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pivotCache/pivotCacheDefinition5.xml" ContentType="application/vnd.openxmlformats-officedocument.spreadsheetml.pivotCacheDefinition+xml"/>
  <Override PartName="/xl/pivotCache/pivotCacheRecords5.xml" ContentType="application/vnd.openxmlformats-officedocument.spreadsheetml.pivotCacheRecords+xml"/>
  <Override PartName="/xl/pivotCache/pivotCacheDefinition6.xml" ContentType="application/vnd.openxmlformats-officedocument.spreadsheetml.pivotCacheDefinition+xml"/>
  <Override PartName="/xl/pivotCache/pivotCacheRecords6.xml" ContentType="application/vnd.openxmlformats-officedocument.spreadsheetml.pivotCacheRecords+xml"/>
  <Override PartName="/xl/pivotCache/pivotCacheDefinition7.xml" ContentType="application/vnd.openxmlformats-officedocument.spreadsheetml.pivotCacheDefinition+xml"/>
  <Override PartName="/xl/pivotCache/pivotCacheRecords7.xml" ContentType="application/vnd.openxmlformats-officedocument.spreadsheetml.pivotCacheRecords+xml"/>
  <Override PartName="/xl/pivotCache/pivotCacheDefinition8.xml" ContentType="application/vnd.openxmlformats-officedocument.spreadsheetml.pivotCacheDefinition+xml"/>
  <Override PartName="/xl/pivotCache/pivotCacheRecords8.xml" ContentType="application/vnd.openxmlformats-officedocument.spreadsheetml.pivotCacheRecords+xml"/>
  <Override PartName="/xl/pivotCache/pivotCacheDefinition9.xml" ContentType="application/vnd.openxmlformats-officedocument.spreadsheetml.pivotCacheDefinition+xml"/>
  <Override PartName="/xl/pivotCache/pivotCacheRecords9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theme/themeOverride2.xml" ContentType="application/vnd.openxmlformats-officedocument.themeOverrid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theme/themeOverride3.xml" ContentType="application/vnd.openxmlformats-officedocument.themeOverrid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theme/themeOverride4.xml" ContentType="application/vnd.openxmlformats-officedocument.themeOverrid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drawings/drawing3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theme/themeOverride5.xml" ContentType="application/vnd.openxmlformats-officedocument.themeOverrid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theme/themeOverride6.xml" ContentType="application/vnd.openxmlformats-officedocument.themeOverrid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drawings/drawing4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7.xml" ContentType="application/vnd.openxmlformats-officedocument.themeOverrid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theme/themeOverride8.xml" ContentType="application/vnd.openxmlformats-officedocument.themeOverride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drawings/drawing5.xml" ContentType="application/vnd.openxmlformats-officedocument.drawing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theme/themeOverride9.xml" ContentType="application/vnd.openxmlformats-officedocument.themeOverrid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theme/themeOverride10.xml" ContentType="application/vnd.openxmlformats-officedocument.themeOverride+xml"/>
  <Override PartName="/xl/pivotTables/pivotTable11.xml" ContentType="application/vnd.openxmlformats-officedocument.spreadsheetml.pivotTable+xml"/>
  <Override PartName="/xl/pivotTables/pivotTable12.xml" ContentType="application/vnd.openxmlformats-officedocument.spreadsheetml.pivotTable+xml"/>
  <Override PartName="/xl/drawings/drawing6.xml" ContentType="application/vnd.openxmlformats-officedocument.drawing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theme/themeOverride11.xml" ContentType="application/vnd.openxmlformats-officedocument.themeOverrid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theme/themeOverride12.xml" ContentType="application/vnd.openxmlformats-officedocument.themeOverride+xml"/>
  <Override PartName="/xl/pivotTables/pivotTable13.xml" ContentType="application/vnd.openxmlformats-officedocument.spreadsheetml.pivotTable+xml"/>
  <Override PartName="/xl/pivotTables/pivotTable14.xml" ContentType="application/vnd.openxmlformats-officedocument.spreadsheetml.pivotTable+xml"/>
  <Override PartName="/xl/drawings/drawing7.xml" ContentType="application/vnd.openxmlformats-officedocument.drawing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theme/themeOverride13.xml" ContentType="application/vnd.openxmlformats-officedocument.themeOverrid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theme/themeOverride14.xml" ContentType="application/vnd.openxmlformats-officedocument.themeOverride+xml"/>
  <Override PartName="/xl/pivotTables/pivotTable15.xml" ContentType="application/vnd.openxmlformats-officedocument.spreadsheetml.pivotTable+xml"/>
  <Override PartName="/xl/pivotTables/pivotTable16.xml" ContentType="application/vnd.openxmlformats-officedocument.spreadsheetml.pivotTable+xml"/>
  <Override PartName="/xl/drawings/drawing8.xml" ContentType="application/vnd.openxmlformats-officedocument.drawing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theme/themeOverride15.xml" ContentType="application/vnd.openxmlformats-officedocument.themeOverrid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theme/themeOverride16.xml" ContentType="application/vnd.openxmlformats-officedocument.themeOverride+xml"/>
  <Override PartName="/xl/pivotTables/pivotTable17.xml" ContentType="application/vnd.openxmlformats-officedocument.spreadsheetml.pivotTable+xml"/>
  <Override PartName="/xl/pivotTables/pivotTable18.xml" ContentType="application/vnd.openxmlformats-officedocument.spreadsheetml.pivotTable+xml"/>
  <Override PartName="/xl/drawings/drawing9.xml" ContentType="application/vnd.openxmlformats-officedocument.drawing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theme/themeOverride17.xml" ContentType="application/vnd.openxmlformats-officedocument.themeOverrid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theme/themeOverride18.xml" ContentType="application/vnd.openxmlformats-officedocument.themeOverrid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defaultThemeVersion="166925"/>
  <mc:AlternateContent xmlns:mc="http://schemas.openxmlformats.org/markup-compatibility/2006">
    <mc:Choice Requires="x15">
      <x15ac:absPath xmlns:x15ac="http://schemas.microsoft.com/office/spreadsheetml/2010/11/ac" url="Z:\Load Forecasting And Analysis\MTLF_And_ForecastVar\Monthly Report\BackcastReport_Draft\"/>
    </mc:Choice>
  </mc:AlternateContent>
  <xr:revisionPtr revIDLastSave="0" documentId="13_ncr:1_{8CC1E281-6A95-4BFB-A958-C3673A682442}" xr6:coauthVersionLast="47" xr6:coauthVersionMax="47" xr10:uidLastSave="{00000000-0000-0000-0000-000000000000}"/>
  <bookViews>
    <workbookView xWindow="57480" yWindow="-120" windowWidth="29040" windowHeight="17640" activeTab="8" xr2:uid="{97011687-D04B-4C6D-A6C9-652B3FF6C846}"/>
  </bookViews>
  <sheets>
    <sheet name="Coast" sheetId="2" r:id="rId1"/>
    <sheet name="East" sheetId="3" r:id="rId2"/>
    <sheet name="FarWest" sheetId="4" r:id="rId3"/>
    <sheet name="NCent" sheetId="8" r:id="rId4"/>
    <sheet name="North" sheetId="1" r:id="rId5"/>
    <sheet name="SCent" sheetId="9" r:id="rId6"/>
    <sheet name="South" sheetId="6" r:id="rId7"/>
    <sheet name="West" sheetId="7" r:id="rId8"/>
    <sheet name="ERCOT" sheetId="10" r:id="rId9"/>
  </sheets>
  <calcPr calcId="191029"/>
  <pivotCaches>
    <pivotCache cacheId="11" r:id="rId10"/>
    <pivotCache cacheId="14" r:id="rId11"/>
    <pivotCache cacheId="17" r:id="rId12"/>
    <pivotCache cacheId="20" r:id="rId13"/>
    <pivotCache cacheId="23" r:id="rId14"/>
    <pivotCache cacheId="26" r:id="rId15"/>
    <pivotCache cacheId="32" r:id="rId16"/>
    <pivotCache cacheId="35" r:id="rId17"/>
    <pivotCache cacheId="38" r:id="rId18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O677" i="8" l="1"/>
  <c r="Q677" i="8" s="1"/>
  <c r="P682" i="8"/>
  <c r="R682" i="8" s="1"/>
  <c r="P692" i="8"/>
  <c r="R692" i="8" s="1"/>
  <c r="P695" i="8"/>
  <c r="R695" i="8" s="1"/>
  <c r="O698" i="8"/>
  <c r="Q698" i="8" s="1"/>
  <c r="O700" i="8"/>
  <c r="Q700" i="8" s="1"/>
  <c r="O702" i="8"/>
  <c r="Q702" i="8" s="1"/>
  <c r="O704" i="8"/>
  <c r="Q704" i="8" s="1"/>
  <c r="O706" i="8"/>
  <c r="Q706" i="8" s="1"/>
  <c r="O708" i="8"/>
  <c r="Q708" i="8" s="1"/>
  <c r="O710" i="8"/>
  <c r="Q710" i="8" s="1"/>
  <c r="O712" i="8"/>
  <c r="Q712" i="8" s="1"/>
  <c r="O714" i="8"/>
  <c r="Q714" i="8" s="1"/>
  <c r="O716" i="8"/>
  <c r="Q716" i="8" s="1"/>
  <c r="O718" i="8"/>
  <c r="Q718" i="8" s="1"/>
  <c r="O720" i="8"/>
  <c r="Q720" i="8" s="1"/>
  <c r="N675" i="7"/>
  <c r="O675" i="7" s="1"/>
  <c r="Q675" i="7" s="1"/>
  <c r="S675" i="7"/>
  <c r="N676" i="7"/>
  <c r="O676" i="7" s="1"/>
  <c r="Q676" i="7" s="1"/>
  <c r="S676" i="7"/>
  <c r="N677" i="7"/>
  <c r="O677" i="7" s="1"/>
  <c r="Q677" i="7" s="1"/>
  <c r="S677" i="7"/>
  <c r="N678" i="7"/>
  <c r="O678" i="7" s="1"/>
  <c r="Q678" i="7" s="1"/>
  <c r="S678" i="7"/>
  <c r="N679" i="7"/>
  <c r="O679" i="7" s="1"/>
  <c r="Q679" i="7" s="1"/>
  <c r="S679" i="7"/>
  <c r="N680" i="7"/>
  <c r="O680" i="7" s="1"/>
  <c r="Q680" i="7" s="1"/>
  <c r="S680" i="7"/>
  <c r="N681" i="7"/>
  <c r="P681" i="7" s="1"/>
  <c r="R681" i="7" s="1"/>
  <c r="S681" i="7"/>
  <c r="N682" i="7"/>
  <c r="O682" i="7" s="1"/>
  <c r="Q682" i="7" s="1"/>
  <c r="S682" i="7"/>
  <c r="N683" i="7"/>
  <c r="O683" i="7" s="1"/>
  <c r="Q683" i="7" s="1"/>
  <c r="S683" i="7"/>
  <c r="N684" i="7"/>
  <c r="O684" i="7" s="1"/>
  <c r="Q684" i="7" s="1"/>
  <c r="S684" i="7"/>
  <c r="N685" i="7"/>
  <c r="O685" i="7" s="1"/>
  <c r="Q685" i="7" s="1"/>
  <c r="S685" i="7"/>
  <c r="N686" i="7"/>
  <c r="O686" i="7" s="1"/>
  <c r="Q686" i="7" s="1"/>
  <c r="S686" i="7"/>
  <c r="N687" i="7"/>
  <c r="O687" i="7" s="1"/>
  <c r="Q687" i="7" s="1"/>
  <c r="S687" i="7"/>
  <c r="N688" i="7"/>
  <c r="O688" i="7" s="1"/>
  <c r="Q688" i="7" s="1"/>
  <c r="S688" i="7"/>
  <c r="N689" i="7"/>
  <c r="P689" i="7" s="1"/>
  <c r="R689" i="7" s="1"/>
  <c r="S689" i="7"/>
  <c r="N690" i="7"/>
  <c r="O690" i="7" s="1"/>
  <c r="Q690" i="7" s="1"/>
  <c r="S690" i="7"/>
  <c r="N691" i="7"/>
  <c r="O691" i="7" s="1"/>
  <c r="Q691" i="7" s="1"/>
  <c r="S691" i="7"/>
  <c r="N692" i="7"/>
  <c r="O692" i="7" s="1"/>
  <c r="Q692" i="7" s="1"/>
  <c r="S692" i="7"/>
  <c r="N693" i="7"/>
  <c r="O693" i="7" s="1"/>
  <c r="Q693" i="7" s="1"/>
  <c r="S693" i="7"/>
  <c r="N694" i="7"/>
  <c r="O694" i="7" s="1"/>
  <c r="Q694" i="7" s="1"/>
  <c r="S694" i="7"/>
  <c r="N695" i="7"/>
  <c r="O695" i="7" s="1"/>
  <c r="Q695" i="7" s="1"/>
  <c r="S695" i="7"/>
  <c r="N696" i="7"/>
  <c r="O696" i="7" s="1"/>
  <c r="Q696" i="7" s="1"/>
  <c r="S696" i="7"/>
  <c r="N697" i="7"/>
  <c r="P697" i="7" s="1"/>
  <c r="R697" i="7" s="1"/>
  <c r="S697" i="7"/>
  <c r="N698" i="7"/>
  <c r="O698" i="7" s="1"/>
  <c r="Q698" i="7" s="1"/>
  <c r="S698" i="7"/>
  <c r="N699" i="7"/>
  <c r="O699" i="7" s="1"/>
  <c r="Q699" i="7" s="1"/>
  <c r="S699" i="7"/>
  <c r="N700" i="7"/>
  <c r="O700" i="7" s="1"/>
  <c r="Q700" i="7" s="1"/>
  <c r="S700" i="7"/>
  <c r="N701" i="7"/>
  <c r="O701" i="7" s="1"/>
  <c r="Q701" i="7" s="1"/>
  <c r="S701" i="7"/>
  <c r="N702" i="7"/>
  <c r="O702" i="7" s="1"/>
  <c r="Q702" i="7" s="1"/>
  <c r="S702" i="7"/>
  <c r="N703" i="7"/>
  <c r="O703" i="7" s="1"/>
  <c r="Q703" i="7" s="1"/>
  <c r="S703" i="7"/>
  <c r="N704" i="7"/>
  <c r="O704" i="7" s="1"/>
  <c r="Q704" i="7" s="1"/>
  <c r="S704" i="7"/>
  <c r="N705" i="7"/>
  <c r="P705" i="7" s="1"/>
  <c r="R705" i="7" s="1"/>
  <c r="S705" i="7"/>
  <c r="N706" i="7"/>
  <c r="O706" i="7" s="1"/>
  <c r="Q706" i="7" s="1"/>
  <c r="S706" i="7"/>
  <c r="N707" i="7"/>
  <c r="O707" i="7" s="1"/>
  <c r="Q707" i="7" s="1"/>
  <c r="S707" i="7"/>
  <c r="N708" i="7"/>
  <c r="O708" i="7" s="1"/>
  <c r="Q708" i="7" s="1"/>
  <c r="S708" i="7"/>
  <c r="N709" i="7"/>
  <c r="O709" i="7" s="1"/>
  <c r="Q709" i="7" s="1"/>
  <c r="S709" i="7"/>
  <c r="N710" i="7"/>
  <c r="O710" i="7" s="1"/>
  <c r="Q710" i="7" s="1"/>
  <c r="S710" i="7"/>
  <c r="N711" i="7"/>
  <c r="O711" i="7" s="1"/>
  <c r="Q711" i="7" s="1"/>
  <c r="S711" i="7"/>
  <c r="N712" i="7"/>
  <c r="O712" i="7" s="1"/>
  <c r="Q712" i="7" s="1"/>
  <c r="S712" i="7"/>
  <c r="N713" i="7"/>
  <c r="P713" i="7" s="1"/>
  <c r="R713" i="7" s="1"/>
  <c r="S713" i="7"/>
  <c r="N714" i="7"/>
  <c r="O714" i="7" s="1"/>
  <c r="Q714" i="7" s="1"/>
  <c r="S714" i="7"/>
  <c r="N715" i="7"/>
  <c r="O715" i="7" s="1"/>
  <c r="Q715" i="7" s="1"/>
  <c r="S715" i="7"/>
  <c r="N716" i="7"/>
  <c r="O716" i="7" s="1"/>
  <c r="Q716" i="7" s="1"/>
  <c r="S716" i="7"/>
  <c r="N717" i="7"/>
  <c r="O717" i="7" s="1"/>
  <c r="Q717" i="7" s="1"/>
  <c r="S717" i="7"/>
  <c r="N718" i="7"/>
  <c r="O718" i="7" s="1"/>
  <c r="Q718" i="7" s="1"/>
  <c r="S718" i="7"/>
  <c r="N719" i="7"/>
  <c r="O719" i="7" s="1"/>
  <c r="Q719" i="7" s="1"/>
  <c r="S719" i="7"/>
  <c r="N720" i="7"/>
  <c r="O720" i="7" s="1"/>
  <c r="Q720" i="7" s="1"/>
  <c r="S720" i="7"/>
  <c r="N721" i="7"/>
  <c r="P721" i="7" s="1"/>
  <c r="R721" i="7" s="1"/>
  <c r="S721" i="7"/>
  <c r="L675" i="7"/>
  <c r="L676" i="7"/>
  <c r="L677" i="7"/>
  <c r="L678" i="7"/>
  <c r="L679" i="7"/>
  <c r="L680" i="7"/>
  <c r="L681" i="7"/>
  <c r="L682" i="7"/>
  <c r="L683" i="7"/>
  <c r="L684" i="7"/>
  <c r="L685" i="7"/>
  <c r="L686" i="7"/>
  <c r="L687" i="7"/>
  <c r="L688" i="7"/>
  <c r="L689" i="7"/>
  <c r="L690" i="7"/>
  <c r="L691" i="7"/>
  <c r="L692" i="7"/>
  <c r="L693" i="7"/>
  <c r="L694" i="7"/>
  <c r="L695" i="7"/>
  <c r="L696" i="7"/>
  <c r="L697" i="7"/>
  <c r="L698" i="7"/>
  <c r="L699" i="7"/>
  <c r="L700" i="7"/>
  <c r="L701" i="7"/>
  <c r="L702" i="7"/>
  <c r="L703" i="7"/>
  <c r="L704" i="7"/>
  <c r="L705" i="7"/>
  <c r="L706" i="7"/>
  <c r="L707" i="7"/>
  <c r="L708" i="7"/>
  <c r="L709" i="7"/>
  <c r="L710" i="7"/>
  <c r="L711" i="7"/>
  <c r="L712" i="7"/>
  <c r="L713" i="7"/>
  <c r="L714" i="7"/>
  <c r="L715" i="7"/>
  <c r="L716" i="7"/>
  <c r="L717" i="7"/>
  <c r="L718" i="7"/>
  <c r="L719" i="7"/>
  <c r="L720" i="7"/>
  <c r="L721" i="7"/>
  <c r="L292" i="7"/>
  <c r="N292" i="7"/>
  <c r="S292" i="7"/>
  <c r="N675" i="6"/>
  <c r="O675" i="6" s="1"/>
  <c r="Q675" i="6" s="1"/>
  <c r="S675" i="6"/>
  <c r="N676" i="6"/>
  <c r="O676" i="6" s="1"/>
  <c r="Q676" i="6" s="1"/>
  <c r="S676" i="6"/>
  <c r="N677" i="6"/>
  <c r="O677" i="6" s="1"/>
  <c r="Q677" i="6" s="1"/>
  <c r="S677" i="6"/>
  <c r="N678" i="6"/>
  <c r="O678" i="6" s="1"/>
  <c r="Q678" i="6" s="1"/>
  <c r="S678" i="6"/>
  <c r="N679" i="6"/>
  <c r="O679" i="6" s="1"/>
  <c r="Q679" i="6" s="1"/>
  <c r="S679" i="6"/>
  <c r="N680" i="6"/>
  <c r="O680" i="6" s="1"/>
  <c r="Q680" i="6" s="1"/>
  <c r="S680" i="6"/>
  <c r="N681" i="6"/>
  <c r="P681" i="6" s="1"/>
  <c r="R681" i="6" s="1"/>
  <c r="S681" i="6"/>
  <c r="N682" i="6"/>
  <c r="O682" i="6" s="1"/>
  <c r="Q682" i="6" s="1"/>
  <c r="S682" i="6"/>
  <c r="N683" i="6"/>
  <c r="O683" i="6" s="1"/>
  <c r="Q683" i="6" s="1"/>
  <c r="S683" i="6"/>
  <c r="N684" i="6"/>
  <c r="O684" i="6" s="1"/>
  <c r="Q684" i="6" s="1"/>
  <c r="S684" i="6"/>
  <c r="N685" i="6"/>
  <c r="O685" i="6" s="1"/>
  <c r="Q685" i="6" s="1"/>
  <c r="S685" i="6"/>
  <c r="N686" i="6"/>
  <c r="O686" i="6" s="1"/>
  <c r="Q686" i="6" s="1"/>
  <c r="S686" i="6"/>
  <c r="N687" i="6"/>
  <c r="O687" i="6" s="1"/>
  <c r="Q687" i="6" s="1"/>
  <c r="S687" i="6"/>
  <c r="N688" i="6"/>
  <c r="O688" i="6" s="1"/>
  <c r="Q688" i="6" s="1"/>
  <c r="S688" i="6"/>
  <c r="N689" i="6"/>
  <c r="P689" i="6" s="1"/>
  <c r="R689" i="6" s="1"/>
  <c r="S689" i="6"/>
  <c r="N690" i="6"/>
  <c r="O690" i="6" s="1"/>
  <c r="Q690" i="6" s="1"/>
  <c r="S690" i="6"/>
  <c r="N691" i="6"/>
  <c r="O691" i="6" s="1"/>
  <c r="Q691" i="6" s="1"/>
  <c r="S691" i="6"/>
  <c r="N692" i="6"/>
  <c r="O692" i="6" s="1"/>
  <c r="Q692" i="6" s="1"/>
  <c r="S692" i="6"/>
  <c r="N693" i="6"/>
  <c r="O693" i="6" s="1"/>
  <c r="Q693" i="6" s="1"/>
  <c r="S693" i="6"/>
  <c r="N694" i="6"/>
  <c r="O694" i="6" s="1"/>
  <c r="Q694" i="6" s="1"/>
  <c r="S694" i="6"/>
  <c r="N695" i="6"/>
  <c r="O695" i="6" s="1"/>
  <c r="Q695" i="6" s="1"/>
  <c r="S695" i="6"/>
  <c r="N696" i="6"/>
  <c r="O696" i="6" s="1"/>
  <c r="Q696" i="6" s="1"/>
  <c r="S696" i="6"/>
  <c r="N697" i="6"/>
  <c r="P697" i="6" s="1"/>
  <c r="R697" i="6" s="1"/>
  <c r="S697" i="6"/>
  <c r="N698" i="6"/>
  <c r="O698" i="6" s="1"/>
  <c r="Q698" i="6" s="1"/>
  <c r="S698" i="6"/>
  <c r="N699" i="6"/>
  <c r="O699" i="6" s="1"/>
  <c r="Q699" i="6" s="1"/>
  <c r="S699" i="6"/>
  <c r="N700" i="6"/>
  <c r="O700" i="6" s="1"/>
  <c r="Q700" i="6" s="1"/>
  <c r="S700" i="6"/>
  <c r="N701" i="6"/>
  <c r="O701" i="6" s="1"/>
  <c r="Q701" i="6" s="1"/>
  <c r="S701" i="6"/>
  <c r="N702" i="6"/>
  <c r="O702" i="6" s="1"/>
  <c r="Q702" i="6" s="1"/>
  <c r="S702" i="6"/>
  <c r="N703" i="6"/>
  <c r="O703" i="6" s="1"/>
  <c r="Q703" i="6" s="1"/>
  <c r="S703" i="6"/>
  <c r="N704" i="6"/>
  <c r="O704" i="6" s="1"/>
  <c r="Q704" i="6" s="1"/>
  <c r="S704" i="6"/>
  <c r="N705" i="6"/>
  <c r="P705" i="6" s="1"/>
  <c r="R705" i="6" s="1"/>
  <c r="S705" i="6"/>
  <c r="N706" i="6"/>
  <c r="O706" i="6" s="1"/>
  <c r="Q706" i="6" s="1"/>
  <c r="S706" i="6"/>
  <c r="N707" i="6"/>
  <c r="O707" i="6" s="1"/>
  <c r="Q707" i="6" s="1"/>
  <c r="S707" i="6"/>
  <c r="N708" i="6"/>
  <c r="O708" i="6" s="1"/>
  <c r="Q708" i="6" s="1"/>
  <c r="S708" i="6"/>
  <c r="N709" i="6"/>
  <c r="O709" i="6" s="1"/>
  <c r="Q709" i="6" s="1"/>
  <c r="S709" i="6"/>
  <c r="N710" i="6"/>
  <c r="O710" i="6" s="1"/>
  <c r="Q710" i="6" s="1"/>
  <c r="S710" i="6"/>
  <c r="N711" i="6"/>
  <c r="O711" i="6" s="1"/>
  <c r="Q711" i="6" s="1"/>
  <c r="S711" i="6"/>
  <c r="N712" i="6"/>
  <c r="O712" i="6" s="1"/>
  <c r="Q712" i="6" s="1"/>
  <c r="S712" i="6"/>
  <c r="N713" i="6"/>
  <c r="O713" i="6" s="1"/>
  <c r="Q713" i="6" s="1"/>
  <c r="S713" i="6"/>
  <c r="N714" i="6"/>
  <c r="O714" i="6" s="1"/>
  <c r="Q714" i="6" s="1"/>
  <c r="S714" i="6"/>
  <c r="N715" i="6"/>
  <c r="P715" i="6" s="1"/>
  <c r="R715" i="6" s="1"/>
  <c r="S715" i="6"/>
  <c r="N716" i="6"/>
  <c r="O716" i="6" s="1"/>
  <c r="Q716" i="6" s="1"/>
  <c r="S716" i="6"/>
  <c r="N717" i="6"/>
  <c r="O717" i="6" s="1"/>
  <c r="Q717" i="6" s="1"/>
  <c r="S717" i="6"/>
  <c r="N718" i="6"/>
  <c r="O718" i="6" s="1"/>
  <c r="Q718" i="6" s="1"/>
  <c r="S718" i="6"/>
  <c r="N719" i="6"/>
  <c r="P719" i="6" s="1"/>
  <c r="R719" i="6" s="1"/>
  <c r="S719" i="6"/>
  <c r="N720" i="6"/>
  <c r="O720" i="6" s="1"/>
  <c r="Q720" i="6" s="1"/>
  <c r="S720" i="6"/>
  <c r="N721" i="6"/>
  <c r="O721" i="6" s="1"/>
  <c r="Q721" i="6" s="1"/>
  <c r="S721" i="6"/>
  <c r="L675" i="6"/>
  <c r="L676" i="6"/>
  <c r="L677" i="6"/>
  <c r="L678" i="6"/>
  <c r="L679" i="6"/>
  <c r="L680" i="6"/>
  <c r="L681" i="6"/>
  <c r="L682" i="6"/>
  <c r="L683" i="6"/>
  <c r="L684" i="6"/>
  <c r="L685" i="6"/>
  <c r="L686" i="6"/>
  <c r="L687" i="6"/>
  <c r="L688" i="6"/>
  <c r="L689" i="6"/>
  <c r="L690" i="6"/>
  <c r="L691" i="6"/>
  <c r="L692" i="6"/>
  <c r="L693" i="6"/>
  <c r="L694" i="6"/>
  <c r="L695" i="6"/>
  <c r="L696" i="6"/>
  <c r="L697" i="6"/>
  <c r="L698" i="6"/>
  <c r="L699" i="6"/>
  <c r="L700" i="6"/>
  <c r="L701" i="6"/>
  <c r="L702" i="6"/>
  <c r="L703" i="6"/>
  <c r="L704" i="6"/>
  <c r="L705" i="6"/>
  <c r="L706" i="6"/>
  <c r="L707" i="6"/>
  <c r="L708" i="6"/>
  <c r="L709" i="6"/>
  <c r="L710" i="6"/>
  <c r="L711" i="6"/>
  <c r="L712" i="6"/>
  <c r="L713" i="6"/>
  <c r="L714" i="6"/>
  <c r="L715" i="6"/>
  <c r="L716" i="6"/>
  <c r="L717" i="6"/>
  <c r="L718" i="6"/>
  <c r="L719" i="6"/>
  <c r="L720" i="6"/>
  <c r="L721" i="6"/>
  <c r="L292" i="6"/>
  <c r="N292" i="6"/>
  <c r="S292" i="6"/>
  <c r="N675" i="9"/>
  <c r="O675" i="9" s="1"/>
  <c r="Q675" i="9" s="1"/>
  <c r="S675" i="9"/>
  <c r="N676" i="9"/>
  <c r="O676" i="9" s="1"/>
  <c r="Q676" i="9" s="1"/>
  <c r="S676" i="9"/>
  <c r="N677" i="9"/>
  <c r="O677" i="9" s="1"/>
  <c r="Q677" i="9" s="1"/>
  <c r="S677" i="9"/>
  <c r="N678" i="9"/>
  <c r="O678" i="9" s="1"/>
  <c r="Q678" i="9" s="1"/>
  <c r="S678" i="9"/>
  <c r="N679" i="9"/>
  <c r="O679" i="9" s="1"/>
  <c r="Q679" i="9" s="1"/>
  <c r="S679" i="9"/>
  <c r="N680" i="9"/>
  <c r="O680" i="9" s="1"/>
  <c r="Q680" i="9" s="1"/>
  <c r="S680" i="9"/>
  <c r="N681" i="9"/>
  <c r="P681" i="9" s="1"/>
  <c r="R681" i="9" s="1"/>
  <c r="S681" i="9"/>
  <c r="N682" i="9"/>
  <c r="O682" i="9" s="1"/>
  <c r="Q682" i="9" s="1"/>
  <c r="S682" i="9"/>
  <c r="N683" i="9"/>
  <c r="O683" i="9" s="1"/>
  <c r="Q683" i="9" s="1"/>
  <c r="S683" i="9"/>
  <c r="N684" i="9"/>
  <c r="P684" i="9" s="1"/>
  <c r="R684" i="9" s="1"/>
  <c r="S684" i="9"/>
  <c r="N685" i="9"/>
  <c r="O685" i="9" s="1"/>
  <c r="Q685" i="9" s="1"/>
  <c r="S685" i="9"/>
  <c r="N686" i="9"/>
  <c r="O686" i="9" s="1"/>
  <c r="Q686" i="9" s="1"/>
  <c r="S686" i="9"/>
  <c r="N687" i="9"/>
  <c r="P687" i="9" s="1"/>
  <c r="R687" i="9" s="1"/>
  <c r="S687" i="9"/>
  <c r="N688" i="9"/>
  <c r="O688" i="9" s="1"/>
  <c r="Q688" i="9" s="1"/>
  <c r="S688" i="9"/>
  <c r="N689" i="9"/>
  <c r="O689" i="9" s="1"/>
  <c r="Q689" i="9" s="1"/>
  <c r="S689" i="9"/>
  <c r="N690" i="9"/>
  <c r="P690" i="9" s="1"/>
  <c r="R690" i="9" s="1"/>
  <c r="S690" i="9"/>
  <c r="N691" i="9"/>
  <c r="O691" i="9" s="1"/>
  <c r="Q691" i="9" s="1"/>
  <c r="S691" i="9"/>
  <c r="N692" i="9"/>
  <c r="O692" i="9" s="1"/>
  <c r="Q692" i="9" s="1"/>
  <c r="S692" i="9"/>
  <c r="N693" i="9"/>
  <c r="O693" i="9" s="1"/>
  <c r="Q693" i="9" s="1"/>
  <c r="S693" i="9"/>
  <c r="N694" i="9"/>
  <c r="O694" i="9" s="1"/>
  <c r="Q694" i="9" s="1"/>
  <c r="S694" i="9"/>
  <c r="N695" i="9"/>
  <c r="O695" i="9" s="1"/>
  <c r="Q695" i="9" s="1"/>
  <c r="S695" i="9"/>
  <c r="N696" i="9"/>
  <c r="O696" i="9" s="1"/>
  <c r="Q696" i="9" s="1"/>
  <c r="S696" i="9"/>
  <c r="N697" i="9"/>
  <c r="O697" i="9" s="1"/>
  <c r="Q697" i="9" s="1"/>
  <c r="S697" i="9"/>
  <c r="N698" i="9"/>
  <c r="O698" i="9" s="1"/>
  <c r="Q698" i="9" s="1"/>
  <c r="S698" i="9"/>
  <c r="N699" i="9"/>
  <c r="O699" i="9" s="1"/>
  <c r="Q699" i="9" s="1"/>
  <c r="S699" i="9"/>
  <c r="N700" i="9"/>
  <c r="O700" i="9" s="1"/>
  <c r="Q700" i="9" s="1"/>
  <c r="S700" i="9"/>
  <c r="N701" i="9"/>
  <c r="O701" i="9" s="1"/>
  <c r="Q701" i="9" s="1"/>
  <c r="S701" i="9"/>
  <c r="N702" i="9"/>
  <c r="O702" i="9" s="1"/>
  <c r="Q702" i="9" s="1"/>
  <c r="S702" i="9"/>
  <c r="N703" i="9"/>
  <c r="P703" i="9" s="1"/>
  <c r="R703" i="9" s="1"/>
  <c r="S703" i="9"/>
  <c r="N704" i="9"/>
  <c r="O704" i="9" s="1"/>
  <c r="Q704" i="9" s="1"/>
  <c r="S704" i="9"/>
  <c r="N705" i="9"/>
  <c r="O705" i="9" s="1"/>
  <c r="Q705" i="9" s="1"/>
  <c r="S705" i="9"/>
  <c r="N706" i="9"/>
  <c r="P706" i="9" s="1"/>
  <c r="R706" i="9" s="1"/>
  <c r="S706" i="9"/>
  <c r="N707" i="9"/>
  <c r="O707" i="9" s="1"/>
  <c r="Q707" i="9" s="1"/>
  <c r="S707" i="9"/>
  <c r="N708" i="9"/>
  <c r="O708" i="9" s="1"/>
  <c r="Q708" i="9" s="1"/>
  <c r="S708" i="9"/>
  <c r="N709" i="9"/>
  <c r="O709" i="9" s="1"/>
  <c r="Q709" i="9" s="1"/>
  <c r="S709" i="9"/>
  <c r="N710" i="9"/>
  <c r="O710" i="9" s="1"/>
  <c r="Q710" i="9" s="1"/>
  <c r="S710" i="9"/>
  <c r="N711" i="9"/>
  <c r="O711" i="9" s="1"/>
  <c r="Q711" i="9" s="1"/>
  <c r="S711" i="9"/>
  <c r="N712" i="9"/>
  <c r="O712" i="9" s="1"/>
  <c r="Q712" i="9" s="1"/>
  <c r="S712" i="9"/>
  <c r="N713" i="9"/>
  <c r="O713" i="9" s="1"/>
  <c r="Q713" i="9" s="1"/>
  <c r="S713" i="9"/>
  <c r="N714" i="9"/>
  <c r="O714" i="9" s="1"/>
  <c r="Q714" i="9" s="1"/>
  <c r="S714" i="9"/>
  <c r="N715" i="9"/>
  <c r="O715" i="9" s="1"/>
  <c r="Q715" i="9" s="1"/>
  <c r="S715" i="9"/>
  <c r="N716" i="9"/>
  <c r="O716" i="9" s="1"/>
  <c r="Q716" i="9" s="1"/>
  <c r="S716" i="9"/>
  <c r="N717" i="9"/>
  <c r="O717" i="9" s="1"/>
  <c r="Q717" i="9" s="1"/>
  <c r="S717" i="9"/>
  <c r="N718" i="9"/>
  <c r="O718" i="9" s="1"/>
  <c r="Q718" i="9" s="1"/>
  <c r="S718" i="9"/>
  <c r="N719" i="9"/>
  <c r="P719" i="9" s="1"/>
  <c r="R719" i="9" s="1"/>
  <c r="S719" i="9"/>
  <c r="N720" i="9"/>
  <c r="O720" i="9" s="1"/>
  <c r="Q720" i="9" s="1"/>
  <c r="S720" i="9"/>
  <c r="N721" i="9"/>
  <c r="O721" i="9" s="1"/>
  <c r="Q721" i="9" s="1"/>
  <c r="S721" i="9"/>
  <c r="L675" i="9"/>
  <c r="L676" i="9"/>
  <c r="L677" i="9"/>
  <c r="L678" i="9"/>
  <c r="L679" i="9"/>
  <c r="L680" i="9"/>
  <c r="L681" i="9"/>
  <c r="L682" i="9"/>
  <c r="L683" i="9"/>
  <c r="L684" i="9"/>
  <c r="L685" i="9"/>
  <c r="L686" i="9"/>
  <c r="L687" i="9"/>
  <c r="L688" i="9"/>
  <c r="L689" i="9"/>
  <c r="L690" i="9"/>
  <c r="L691" i="9"/>
  <c r="L692" i="9"/>
  <c r="L693" i="9"/>
  <c r="L694" i="9"/>
  <c r="L695" i="9"/>
  <c r="L696" i="9"/>
  <c r="L697" i="9"/>
  <c r="L698" i="9"/>
  <c r="L699" i="9"/>
  <c r="L700" i="9"/>
  <c r="L701" i="9"/>
  <c r="L702" i="9"/>
  <c r="L703" i="9"/>
  <c r="L704" i="9"/>
  <c r="L705" i="9"/>
  <c r="L706" i="9"/>
  <c r="L707" i="9"/>
  <c r="L708" i="9"/>
  <c r="L709" i="9"/>
  <c r="L710" i="9"/>
  <c r="L711" i="9"/>
  <c r="L712" i="9"/>
  <c r="L713" i="9"/>
  <c r="L714" i="9"/>
  <c r="L715" i="9"/>
  <c r="L716" i="9"/>
  <c r="L717" i="9"/>
  <c r="L718" i="9"/>
  <c r="L719" i="9"/>
  <c r="L720" i="9"/>
  <c r="L721" i="9"/>
  <c r="L292" i="9"/>
  <c r="N292" i="9"/>
  <c r="S292" i="9"/>
  <c r="L292" i="8"/>
  <c r="N292" i="8"/>
  <c r="P292" i="8" s="1"/>
  <c r="R292" i="8" s="1"/>
  <c r="S292" i="8"/>
  <c r="L675" i="8"/>
  <c r="N675" i="8"/>
  <c r="O675" i="8" s="1"/>
  <c r="Q675" i="8" s="1"/>
  <c r="S675" i="8"/>
  <c r="L676" i="8"/>
  <c r="N676" i="8"/>
  <c r="O676" i="8" s="1"/>
  <c r="Q676" i="8" s="1"/>
  <c r="S676" i="8"/>
  <c r="L677" i="8"/>
  <c r="N677" i="8"/>
  <c r="P677" i="8" s="1"/>
  <c r="R677" i="8" s="1"/>
  <c r="S677" i="8"/>
  <c r="L678" i="8"/>
  <c r="N678" i="8"/>
  <c r="O678" i="8" s="1"/>
  <c r="Q678" i="8" s="1"/>
  <c r="S678" i="8"/>
  <c r="L679" i="8"/>
  <c r="N679" i="8"/>
  <c r="O679" i="8" s="1"/>
  <c r="Q679" i="8" s="1"/>
  <c r="S679" i="8"/>
  <c r="L680" i="8"/>
  <c r="N680" i="8"/>
  <c r="P680" i="8" s="1"/>
  <c r="R680" i="8" s="1"/>
  <c r="S680" i="8"/>
  <c r="L681" i="8"/>
  <c r="N681" i="8"/>
  <c r="O681" i="8" s="1"/>
  <c r="Q681" i="8" s="1"/>
  <c r="S681" i="8"/>
  <c r="L682" i="8"/>
  <c r="N682" i="8"/>
  <c r="O682" i="8" s="1"/>
  <c r="Q682" i="8" s="1"/>
  <c r="S682" i="8"/>
  <c r="L683" i="8"/>
  <c r="N683" i="8"/>
  <c r="P683" i="8" s="1"/>
  <c r="R683" i="8" s="1"/>
  <c r="S683" i="8"/>
  <c r="L684" i="8"/>
  <c r="N684" i="8"/>
  <c r="O684" i="8" s="1"/>
  <c r="Q684" i="8" s="1"/>
  <c r="S684" i="8"/>
  <c r="L685" i="8"/>
  <c r="N685" i="8"/>
  <c r="O685" i="8" s="1"/>
  <c r="Q685" i="8" s="1"/>
  <c r="S685" i="8"/>
  <c r="L686" i="8"/>
  <c r="N686" i="8"/>
  <c r="P686" i="8" s="1"/>
  <c r="R686" i="8" s="1"/>
  <c r="S686" i="8"/>
  <c r="L687" i="8"/>
  <c r="N687" i="8"/>
  <c r="O687" i="8" s="1"/>
  <c r="Q687" i="8" s="1"/>
  <c r="S687" i="8"/>
  <c r="L688" i="8"/>
  <c r="N688" i="8"/>
  <c r="O688" i="8" s="1"/>
  <c r="Q688" i="8" s="1"/>
  <c r="S688" i="8"/>
  <c r="L689" i="8"/>
  <c r="N689" i="8"/>
  <c r="O689" i="8" s="1"/>
  <c r="Q689" i="8" s="1"/>
  <c r="S689" i="8"/>
  <c r="L690" i="8"/>
  <c r="N690" i="8"/>
  <c r="O690" i="8" s="1"/>
  <c r="Q690" i="8" s="1"/>
  <c r="S690" i="8"/>
  <c r="L691" i="8"/>
  <c r="N691" i="8"/>
  <c r="O691" i="8" s="1"/>
  <c r="Q691" i="8" s="1"/>
  <c r="S691" i="8"/>
  <c r="L692" i="8"/>
  <c r="N692" i="8"/>
  <c r="O692" i="8" s="1"/>
  <c r="Q692" i="8" s="1"/>
  <c r="S692" i="8"/>
  <c r="L693" i="8"/>
  <c r="N693" i="8"/>
  <c r="O693" i="8" s="1"/>
  <c r="Q693" i="8" s="1"/>
  <c r="S693" i="8"/>
  <c r="L694" i="8"/>
  <c r="N694" i="8"/>
  <c r="O694" i="8" s="1"/>
  <c r="Q694" i="8" s="1"/>
  <c r="S694" i="8"/>
  <c r="L695" i="8"/>
  <c r="N695" i="8"/>
  <c r="O695" i="8" s="1"/>
  <c r="Q695" i="8" s="1"/>
  <c r="S695" i="8"/>
  <c r="L696" i="8"/>
  <c r="N696" i="8"/>
  <c r="P696" i="8" s="1"/>
  <c r="R696" i="8" s="1"/>
  <c r="S696" i="8"/>
  <c r="L697" i="8"/>
  <c r="N697" i="8"/>
  <c r="O697" i="8" s="1"/>
  <c r="Q697" i="8" s="1"/>
  <c r="S697" i="8"/>
  <c r="L698" i="8"/>
  <c r="N698" i="8"/>
  <c r="P698" i="8" s="1"/>
  <c r="R698" i="8" s="1"/>
  <c r="S698" i="8"/>
  <c r="L699" i="8"/>
  <c r="N699" i="8"/>
  <c r="O699" i="8" s="1"/>
  <c r="Q699" i="8" s="1"/>
  <c r="S699" i="8"/>
  <c r="L700" i="8"/>
  <c r="N700" i="8"/>
  <c r="P700" i="8" s="1"/>
  <c r="R700" i="8" s="1"/>
  <c r="S700" i="8"/>
  <c r="L701" i="8"/>
  <c r="N701" i="8"/>
  <c r="O701" i="8" s="1"/>
  <c r="Q701" i="8" s="1"/>
  <c r="S701" i="8"/>
  <c r="L702" i="8"/>
  <c r="N702" i="8"/>
  <c r="P702" i="8" s="1"/>
  <c r="R702" i="8" s="1"/>
  <c r="S702" i="8"/>
  <c r="L703" i="8"/>
  <c r="N703" i="8"/>
  <c r="O703" i="8" s="1"/>
  <c r="Q703" i="8" s="1"/>
  <c r="S703" i="8"/>
  <c r="L704" i="8"/>
  <c r="N704" i="8"/>
  <c r="P704" i="8" s="1"/>
  <c r="R704" i="8" s="1"/>
  <c r="S704" i="8"/>
  <c r="L705" i="8"/>
  <c r="N705" i="8"/>
  <c r="O705" i="8" s="1"/>
  <c r="Q705" i="8" s="1"/>
  <c r="S705" i="8"/>
  <c r="L706" i="8"/>
  <c r="N706" i="8"/>
  <c r="P706" i="8" s="1"/>
  <c r="R706" i="8" s="1"/>
  <c r="S706" i="8"/>
  <c r="L707" i="8"/>
  <c r="N707" i="8"/>
  <c r="O707" i="8" s="1"/>
  <c r="Q707" i="8" s="1"/>
  <c r="S707" i="8"/>
  <c r="L708" i="8"/>
  <c r="N708" i="8"/>
  <c r="P708" i="8" s="1"/>
  <c r="R708" i="8" s="1"/>
  <c r="S708" i="8"/>
  <c r="L709" i="8"/>
  <c r="N709" i="8"/>
  <c r="O709" i="8" s="1"/>
  <c r="Q709" i="8" s="1"/>
  <c r="S709" i="8"/>
  <c r="L710" i="8"/>
  <c r="N710" i="8"/>
  <c r="P710" i="8" s="1"/>
  <c r="R710" i="8" s="1"/>
  <c r="S710" i="8"/>
  <c r="L711" i="8"/>
  <c r="N711" i="8"/>
  <c r="O711" i="8" s="1"/>
  <c r="Q711" i="8" s="1"/>
  <c r="S711" i="8"/>
  <c r="L712" i="8"/>
  <c r="N712" i="8"/>
  <c r="P712" i="8" s="1"/>
  <c r="R712" i="8" s="1"/>
  <c r="S712" i="8"/>
  <c r="L713" i="8"/>
  <c r="N713" i="8"/>
  <c r="O713" i="8" s="1"/>
  <c r="Q713" i="8" s="1"/>
  <c r="S713" i="8"/>
  <c r="L714" i="8"/>
  <c r="N714" i="8"/>
  <c r="P714" i="8" s="1"/>
  <c r="R714" i="8" s="1"/>
  <c r="S714" i="8"/>
  <c r="L715" i="8"/>
  <c r="N715" i="8"/>
  <c r="O715" i="8" s="1"/>
  <c r="Q715" i="8" s="1"/>
  <c r="S715" i="8"/>
  <c r="L716" i="8"/>
  <c r="N716" i="8"/>
  <c r="P716" i="8" s="1"/>
  <c r="R716" i="8" s="1"/>
  <c r="S716" i="8"/>
  <c r="L717" i="8"/>
  <c r="N717" i="8"/>
  <c r="O717" i="8" s="1"/>
  <c r="Q717" i="8" s="1"/>
  <c r="S717" i="8"/>
  <c r="L718" i="8"/>
  <c r="N718" i="8"/>
  <c r="P718" i="8" s="1"/>
  <c r="R718" i="8" s="1"/>
  <c r="S718" i="8"/>
  <c r="L719" i="8"/>
  <c r="N719" i="8"/>
  <c r="O719" i="8" s="1"/>
  <c r="Q719" i="8" s="1"/>
  <c r="S719" i="8"/>
  <c r="L720" i="8"/>
  <c r="N720" i="8"/>
  <c r="P720" i="8" s="1"/>
  <c r="R720" i="8" s="1"/>
  <c r="S720" i="8"/>
  <c r="L721" i="8"/>
  <c r="N721" i="8"/>
  <c r="O721" i="8" s="1"/>
  <c r="Q721" i="8" s="1"/>
  <c r="S721" i="8"/>
  <c r="L675" i="1"/>
  <c r="N675" i="1"/>
  <c r="O675" i="1" s="1"/>
  <c r="Q675" i="1" s="1"/>
  <c r="S675" i="1"/>
  <c r="L676" i="1"/>
  <c r="N676" i="1"/>
  <c r="O676" i="1" s="1"/>
  <c r="Q676" i="1" s="1"/>
  <c r="S676" i="1"/>
  <c r="L677" i="1"/>
  <c r="N677" i="1"/>
  <c r="O677" i="1" s="1"/>
  <c r="Q677" i="1" s="1"/>
  <c r="S677" i="1"/>
  <c r="L678" i="1"/>
  <c r="N678" i="1"/>
  <c r="O678" i="1" s="1"/>
  <c r="Q678" i="1" s="1"/>
  <c r="S678" i="1"/>
  <c r="L679" i="1"/>
  <c r="N679" i="1"/>
  <c r="P679" i="1" s="1"/>
  <c r="R679" i="1" s="1"/>
  <c r="S679" i="1"/>
  <c r="L680" i="1"/>
  <c r="N680" i="1"/>
  <c r="O680" i="1" s="1"/>
  <c r="Q680" i="1" s="1"/>
  <c r="S680" i="1"/>
  <c r="L681" i="1"/>
  <c r="N681" i="1"/>
  <c r="O681" i="1" s="1"/>
  <c r="Q681" i="1" s="1"/>
  <c r="S681" i="1"/>
  <c r="L682" i="1"/>
  <c r="N682" i="1"/>
  <c r="O682" i="1" s="1"/>
  <c r="Q682" i="1" s="1"/>
  <c r="S682" i="1"/>
  <c r="L683" i="1"/>
  <c r="N683" i="1"/>
  <c r="O683" i="1" s="1"/>
  <c r="Q683" i="1" s="1"/>
  <c r="S683" i="1"/>
  <c r="L684" i="1"/>
  <c r="N684" i="1"/>
  <c r="O684" i="1" s="1"/>
  <c r="Q684" i="1" s="1"/>
  <c r="S684" i="1"/>
  <c r="L685" i="1"/>
  <c r="N685" i="1"/>
  <c r="O685" i="1" s="1"/>
  <c r="Q685" i="1" s="1"/>
  <c r="S685" i="1"/>
  <c r="L686" i="1"/>
  <c r="N686" i="1"/>
  <c r="O686" i="1" s="1"/>
  <c r="Q686" i="1" s="1"/>
  <c r="S686" i="1"/>
  <c r="L687" i="1"/>
  <c r="N687" i="1"/>
  <c r="O687" i="1" s="1"/>
  <c r="Q687" i="1" s="1"/>
  <c r="S687" i="1"/>
  <c r="L688" i="1"/>
  <c r="N688" i="1"/>
  <c r="O688" i="1" s="1"/>
  <c r="Q688" i="1" s="1"/>
  <c r="S688" i="1"/>
  <c r="L689" i="1"/>
  <c r="N689" i="1"/>
  <c r="O689" i="1" s="1"/>
  <c r="Q689" i="1" s="1"/>
  <c r="S689" i="1"/>
  <c r="L690" i="1"/>
  <c r="N690" i="1"/>
  <c r="O690" i="1" s="1"/>
  <c r="Q690" i="1" s="1"/>
  <c r="S690" i="1"/>
  <c r="L691" i="1"/>
  <c r="N691" i="1"/>
  <c r="O691" i="1" s="1"/>
  <c r="Q691" i="1" s="1"/>
  <c r="S691" i="1"/>
  <c r="L692" i="1"/>
  <c r="N692" i="1"/>
  <c r="O692" i="1" s="1"/>
  <c r="Q692" i="1" s="1"/>
  <c r="S692" i="1"/>
  <c r="L693" i="1"/>
  <c r="N693" i="1"/>
  <c r="O693" i="1" s="1"/>
  <c r="Q693" i="1" s="1"/>
  <c r="S693" i="1"/>
  <c r="L694" i="1"/>
  <c r="N694" i="1"/>
  <c r="O694" i="1" s="1"/>
  <c r="Q694" i="1" s="1"/>
  <c r="S694" i="1"/>
  <c r="L695" i="1"/>
  <c r="N695" i="1"/>
  <c r="O695" i="1" s="1"/>
  <c r="Q695" i="1" s="1"/>
  <c r="S695" i="1"/>
  <c r="L696" i="1"/>
  <c r="N696" i="1"/>
  <c r="O696" i="1" s="1"/>
  <c r="Q696" i="1" s="1"/>
  <c r="S696" i="1"/>
  <c r="L697" i="1"/>
  <c r="N697" i="1"/>
  <c r="O697" i="1" s="1"/>
  <c r="Q697" i="1" s="1"/>
  <c r="S697" i="1"/>
  <c r="L698" i="1"/>
  <c r="N698" i="1"/>
  <c r="O698" i="1" s="1"/>
  <c r="Q698" i="1" s="1"/>
  <c r="S698" i="1"/>
  <c r="L699" i="1"/>
  <c r="N699" i="1"/>
  <c r="O699" i="1" s="1"/>
  <c r="Q699" i="1" s="1"/>
  <c r="S699" i="1"/>
  <c r="L700" i="1"/>
  <c r="N700" i="1"/>
  <c r="O700" i="1" s="1"/>
  <c r="Q700" i="1" s="1"/>
  <c r="S700" i="1"/>
  <c r="L701" i="1"/>
  <c r="N701" i="1"/>
  <c r="O701" i="1" s="1"/>
  <c r="Q701" i="1" s="1"/>
  <c r="S701" i="1"/>
  <c r="L702" i="1"/>
  <c r="N702" i="1"/>
  <c r="O702" i="1" s="1"/>
  <c r="Q702" i="1" s="1"/>
  <c r="S702" i="1"/>
  <c r="L703" i="1"/>
  <c r="N703" i="1"/>
  <c r="O703" i="1" s="1"/>
  <c r="Q703" i="1" s="1"/>
  <c r="S703" i="1"/>
  <c r="L704" i="1"/>
  <c r="N704" i="1"/>
  <c r="O704" i="1" s="1"/>
  <c r="Q704" i="1" s="1"/>
  <c r="S704" i="1"/>
  <c r="L705" i="1"/>
  <c r="N705" i="1"/>
  <c r="O705" i="1" s="1"/>
  <c r="Q705" i="1" s="1"/>
  <c r="S705" i="1"/>
  <c r="L706" i="1"/>
  <c r="N706" i="1"/>
  <c r="O706" i="1" s="1"/>
  <c r="Q706" i="1" s="1"/>
  <c r="S706" i="1"/>
  <c r="L707" i="1"/>
  <c r="N707" i="1"/>
  <c r="O707" i="1" s="1"/>
  <c r="Q707" i="1" s="1"/>
  <c r="S707" i="1"/>
  <c r="L708" i="1"/>
  <c r="N708" i="1"/>
  <c r="O708" i="1" s="1"/>
  <c r="Q708" i="1" s="1"/>
  <c r="S708" i="1"/>
  <c r="L709" i="1"/>
  <c r="N709" i="1"/>
  <c r="O709" i="1" s="1"/>
  <c r="Q709" i="1" s="1"/>
  <c r="S709" i="1"/>
  <c r="L710" i="1"/>
  <c r="N710" i="1"/>
  <c r="O710" i="1" s="1"/>
  <c r="Q710" i="1" s="1"/>
  <c r="S710" i="1"/>
  <c r="L711" i="1"/>
  <c r="N711" i="1"/>
  <c r="O711" i="1" s="1"/>
  <c r="Q711" i="1" s="1"/>
  <c r="S711" i="1"/>
  <c r="L712" i="1"/>
  <c r="N712" i="1"/>
  <c r="O712" i="1" s="1"/>
  <c r="Q712" i="1" s="1"/>
  <c r="S712" i="1"/>
  <c r="L713" i="1"/>
  <c r="N713" i="1"/>
  <c r="O713" i="1" s="1"/>
  <c r="Q713" i="1" s="1"/>
  <c r="S713" i="1"/>
  <c r="L714" i="1"/>
  <c r="N714" i="1"/>
  <c r="O714" i="1" s="1"/>
  <c r="Q714" i="1" s="1"/>
  <c r="S714" i="1"/>
  <c r="L715" i="1"/>
  <c r="N715" i="1"/>
  <c r="O715" i="1" s="1"/>
  <c r="Q715" i="1" s="1"/>
  <c r="S715" i="1"/>
  <c r="L716" i="1"/>
  <c r="N716" i="1"/>
  <c r="O716" i="1" s="1"/>
  <c r="Q716" i="1" s="1"/>
  <c r="S716" i="1"/>
  <c r="L717" i="1"/>
  <c r="N717" i="1"/>
  <c r="O717" i="1" s="1"/>
  <c r="Q717" i="1" s="1"/>
  <c r="S717" i="1"/>
  <c r="L718" i="1"/>
  <c r="N718" i="1"/>
  <c r="O718" i="1" s="1"/>
  <c r="Q718" i="1" s="1"/>
  <c r="S718" i="1"/>
  <c r="L719" i="1"/>
  <c r="N719" i="1"/>
  <c r="O719" i="1" s="1"/>
  <c r="Q719" i="1" s="1"/>
  <c r="S719" i="1"/>
  <c r="L720" i="1"/>
  <c r="N720" i="1"/>
  <c r="O720" i="1" s="1"/>
  <c r="Q720" i="1" s="1"/>
  <c r="S720" i="1"/>
  <c r="L721" i="1"/>
  <c r="N721" i="1"/>
  <c r="O721" i="1" s="1"/>
  <c r="Q721" i="1" s="1"/>
  <c r="S721" i="1"/>
  <c r="L292" i="1"/>
  <c r="N292" i="1"/>
  <c r="S292" i="1"/>
  <c r="L675" i="4"/>
  <c r="N675" i="4"/>
  <c r="O675" i="4" s="1"/>
  <c r="Q675" i="4" s="1"/>
  <c r="S675" i="4"/>
  <c r="L676" i="4"/>
  <c r="N676" i="4"/>
  <c r="O676" i="4" s="1"/>
  <c r="Q676" i="4" s="1"/>
  <c r="S676" i="4"/>
  <c r="L677" i="4"/>
  <c r="N677" i="4"/>
  <c r="O677" i="4" s="1"/>
  <c r="Q677" i="4" s="1"/>
  <c r="S677" i="4"/>
  <c r="L678" i="4"/>
  <c r="N678" i="4"/>
  <c r="O678" i="4" s="1"/>
  <c r="Q678" i="4" s="1"/>
  <c r="S678" i="4"/>
  <c r="L679" i="4"/>
  <c r="N679" i="4"/>
  <c r="O679" i="4" s="1"/>
  <c r="Q679" i="4" s="1"/>
  <c r="S679" i="4"/>
  <c r="L680" i="4"/>
  <c r="N680" i="4"/>
  <c r="P680" i="4" s="1"/>
  <c r="R680" i="4" s="1"/>
  <c r="S680" i="4"/>
  <c r="L681" i="4"/>
  <c r="N681" i="4"/>
  <c r="O681" i="4" s="1"/>
  <c r="Q681" i="4" s="1"/>
  <c r="S681" i="4"/>
  <c r="L682" i="4"/>
  <c r="N682" i="4"/>
  <c r="O682" i="4" s="1"/>
  <c r="Q682" i="4" s="1"/>
  <c r="S682" i="4"/>
  <c r="L683" i="4"/>
  <c r="N683" i="4"/>
  <c r="O683" i="4" s="1"/>
  <c r="Q683" i="4" s="1"/>
  <c r="S683" i="4"/>
  <c r="L684" i="4"/>
  <c r="N684" i="4"/>
  <c r="P684" i="4" s="1"/>
  <c r="R684" i="4" s="1"/>
  <c r="S684" i="4"/>
  <c r="L685" i="4"/>
  <c r="N685" i="4"/>
  <c r="O685" i="4" s="1"/>
  <c r="Q685" i="4" s="1"/>
  <c r="S685" i="4"/>
  <c r="L686" i="4"/>
  <c r="N686" i="4"/>
  <c r="O686" i="4" s="1"/>
  <c r="Q686" i="4" s="1"/>
  <c r="S686" i="4"/>
  <c r="L687" i="4"/>
  <c r="N687" i="4"/>
  <c r="P687" i="4" s="1"/>
  <c r="R687" i="4" s="1"/>
  <c r="S687" i="4"/>
  <c r="L688" i="4"/>
  <c r="N688" i="4"/>
  <c r="O688" i="4" s="1"/>
  <c r="Q688" i="4" s="1"/>
  <c r="S688" i="4"/>
  <c r="L689" i="4"/>
  <c r="N689" i="4"/>
  <c r="O689" i="4" s="1"/>
  <c r="Q689" i="4" s="1"/>
  <c r="S689" i="4"/>
  <c r="L690" i="4"/>
  <c r="N690" i="4"/>
  <c r="O690" i="4" s="1"/>
  <c r="Q690" i="4" s="1"/>
  <c r="S690" i="4"/>
  <c r="L691" i="4"/>
  <c r="N691" i="4"/>
  <c r="P691" i="4" s="1"/>
  <c r="R691" i="4" s="1"/>
  <c r="S691" i="4"/>
  <c r="L692" i="4"/>
  <c r="N692" i="4"/>
  <c r="O692" i="4" s="1"/>
  <c r="Q692" i="4" s="1"/>
  <c r="S692" i="4"/>
  <c r="L693" i="4"/>
  <c r="N693" i="4"/>
  <c r="O693" i="4" s="1"/>
  <c r="Q693" i="4" s="1"/>
  <c r="S693" i="4"/>
  <c r="L694" i="4"/>
  <c r="N694" i="4"/>
  <c r="O694" i="4" s="1"/>
  <c r="Q694" i="4" s="1"/>
  <c r="S694" i="4"/>
  <c r="L695" i="4"/>
  <c r="N695" i="4"/>
  <c r="O695" i="4" s="1"/>
  <c r="Q695" i="4" s="1"/>
  <c r="S695" i="4"/>
  <c r="L696" i="4"/>
  <c r="N696" i="4"/>
  <c r="O696" i="4" s="1"/>
  <c r="Q696" i="4" s="1"/>
  <c r="S696" i="4"/>
  <c r="L697" i="4"/>
  <c r="N697" i="4"/>
  <c r="O697" i="4" s="1"/>
  <c r="Q697" i="4" s="1"/>
  <c r="S697" i="4"/>
  <c r="L698" i="4"/>
  <c r="N698" i="4"/>
  <c r="P698" i="4" s="1"/>
  <c r="R698" i="4" s="1"/>
  <c r="S698" i="4"/>
  <c r="L699" i="4"/>
  <c r="N699" i="4"/>
  <c r="O699" i="4" s="1"/>
  <c r="Q699" i="4" s="1"/>
  <c r="S699" i="4"/>
  <c r="L700" i="4"/>
  <c r="N700" i="4"/>
  <c r="O700" i="4" s="1"/>
  <c r="Q700" i="4" s="1"/>
  <c r="S700" i="4"/>
  <c r="L701" i="4"/>
  <c r="N701" i="4"/>
  <c r="O701" i="4" s="1"/>
  <c r="Q701" i="4" s="1"/>
  <c r="S701" i="4"/>
  <c r="L702" i="4"/>
  <c r="N702" i="4"/>
  <c r="O702" i="4" s="1"/>
  <c r="Q702" i="4" s="1"/>
  <c r="S702" i="4"/>
  <c r="L703" i="4"/>
  <c r="N703" i="4"/>
  <c r="O703" i="4" s="1"/>
  <c r="Q703" i="4" s="1"/>
  <c r="S703" i="4"/>
  <c r="L704" i="4"/>
  <c r="N704" i="4"/>
  <c r="O704" i="4" s="1"/>
  <c r="Q704" i="4" s="1"/>
  <c r="S704" i="4"/>
  <c r="L705" i="4"/>
  <c r="N705" i="4"/>
  <c r="P705" i="4" s="1"/>
  <c r="R705" i="4" s="1"/>
  <c r="S705" i="4"/>
  <c r="L706" i="4"/>
  <c r="N706" i="4"/>
  <c r="O706" i="4" s="1"/>
  <c r="Q706" i="4" s="1"/>
  <c r="S706" i="4"/>
  <c r="L707" i="4"/>
  <c r="N707" i="4"/>
  <c r="O707" i="4" s="1"/>
  <c r="Q707" i="4" s="1"/>
  <c r="S707" i="4"/>
  <c r="L708" i="4"/>
  <c r="N708" i="4"/>
  <c r="O708" i="4" s="1"/>
  <c r="Q708" i="4" s="1"/>
  <c r="S708" i="4"/>
  <c r="L709" i="4"/>
  <c r="N709" i="4"/>
  <c r="O709" i="4" s="1"/>
  <c r="Q709" i="4" s="1"/>
  <c r="S709" i="4"/>
  <c r="L710" i="4"/>
  <c r="N710" i="4"/>
  <c r="O710" i="4" s="1"/>
  <c r="Q710" i="4" s="1"/>
  <c r="S710" i="4"/>
  <c r="L711" i="4"/>
  <c r="N711" i="4"/>
  <c r="O711" i="4" s="1"/>
  <c r="Q711" i="4" s="1"/>
  <c r="S711" i="4"/>
  <c r="L712" i="4"/>
  <c r="N712" i="4"/>
  <c r="P712" i="4" s="1"/>
  <c r="R712" i="4" s="1"/>
  <c r="S712" i="4"/>
  <c r="L713" i="4"/>
  <c r="N713" i="4"/>
  <c r="O713" i="4" s="1"/>
  <c r="Q713" i="4" s="1"/>
  <c r="S713" i="4"/>
  <c r="L714" i="4"/>
  <c r="N714" i="4"/>
  <c r="O714" i="4" s="1"/>
  <c r="Q714" i="4" s="1"/>
  <c r="S714" i="4"/>
  <c r="L715" i="4"/>
  <c r="N715" i="4"/>
  <c r="O715" i="4" s="1"/>
  <c r="Q715" i="4" s="1"/>
  <c r="S715" i="4"/>
  <c r="L716" i="4"/>
  <c r="N716" i="4"/>
  <c r="P716" i="4" s="1"/>
  <c r="R716" i="4" s="1"/>
  <c r="S716" i="4"/>
  <c r="L717" i="4"/>
  <c r="N717" i="4"/>
  <c r="O717" i="4" s="1"/>
  <c r="Q717" i="4" s="1"/>
  <c r="S717" i="4"/>
  <c r="L718" i="4"/>
  <c r="N718" i="4"/>
  <c r="O718" i="4" s="1"/>
  <c r="Q718" i="4" s="1"/>
  <c r="S718" i="4"/>
  <c r="L719" i="4"/>
  <c r="N719" i="4"/>
  <c r="P719" i="4" s="1"/>
  <c r="R719" i="4" s="1"/>
  <c r="S719" i="4"/>
  <c r="L720" i="4"/>
  <c r="N720" i="4"/>
  <c r="O720" i="4" s="1"/>
  <c r="Q720" i="4" s="1"/>
  <c r="S720" i="4"/>
  <c r="L721" i="4"/>
  <c r="N721" i="4"/>
  <c r="O721" i="4" s="1"/>
  <c r="Q721" i="4" s="1"/>
  <c r="S721" i="4"/>
  <c r="N294" i="4"/>
  <c r="S294" i="4"/>
  <c r="N295" i="4"/>
  <c r="S295" i="4"/>
  <c r="N296" i="4"/>
  <c r="S296" i="4"/>
  <c r="N297" i="4"/>
  <c r="S297" i="4"/>
  <c r="N298" i="4"/>
  <c r="S298" i="4"/>
  <c r="N299" i="4"/>
  <c r="S299" i="4"/>
  <c r="N300" i="4"/>
  <c r="S300" i="4"/>
  <c r="N301" i="4"/>
  <c r="S301" i="4"/>
  <c r="N302" i="4"/>
  <c r="S302" i="4"/>
  <c r="N303" i="4"/>
  <c r="S303" i="4"/>
  <c r="N304" i="4"/>
  <c r="S304" i="4"/>
  <c r="N305" i="4"/>
  <c r="O305" i="4" s="1"/>
  <c r="Q305" i="4" s="1"/>
  <c r="S305" i="4"/>
  <c r="N306" i="4"/>
  <c r="P306" i="4" s="1"/>
  <c r="R306" i="4" s="1"/>
  <c r="S306" i="4"/>
  <c r="N307" i="4"/>
  <c r="S307" i="4"/>
  <c r="N308" i="4"/>
  <c r="S308" i="4"/>
  <c r="N309" i="4"/>
  <c r="S309" i="4"/>
  <c r="N310" i="4"/>
  <c r="S310" i="4"/>
  <c r="N311" i="4"/>
  <c r="S311" i="4"/>
  <c r="N312" i="4"/>
  <c r="S312" i="4"/>
  <c r="N313" i="4"/>
  <c r="S313" i="4"/>
  <c r="N314" i="4"/>
  <c r="S314" i="4"/>
  <c r="N315" i="4"/>
  <c r="S315" i="4"/>
  <c r="N316" i="4"/>
  <c r="O316" i="4" s="1"/>
  <c r="Q316" i="4" s="1"/>
  <c r="S316" i="4"/>
  <c r="N317" i="4"/>
  <c r="S317" i="4"/>
  <c r="N318" i="4"/>
  <c r="S318" i="4"/>
  <c r="N319" i="4"/>
  <c r="P319" i="4" s="1"/>
  <c r="R319" i="4" s="1"/>
  <c r="S319" i="4"/>
  <c r="N320" i="4"/>
  <c r="S320" i="4"/>
  <c r="N321" i="4"/>
  <c r="S321" i="4"/>
  <c r="N322" i="4"/>
  <c r="S322" i="4"/>
  <c r="N323" i="4"/>
  <c r="P323" i="4" s="1"/>
  <c r="R323" i="4" s="1"/>
  <c r="S323" i="4"/>
  <c r="N324" i="4"/>
  <c r="S324" i="4"/>
  <c r="N325" i="4"/>
  <c r="S325" i="4"/>
  <c r="N326" i="4"/>
  <c r="S326" i="4"/>
  <c r="N327" i="4"/>
  <c r="S327" i="4"/>
  <c r="N328" i="4"/>
  <c r="S328" i="4"/>
  <c r="N329" i="4"/>
  <c r="S329" i="4"/>
  <c r="N330" i="4"/>
  <c r="S330" i="4"/>
  <c r="N331" i="4"/>
  <c r="S331" i="4"/>
  <c r="N332" i="4"/>
  <c r="O332" i="4" s="1"/>
  <c r="Q332" i="4" s="1"/>
  <c r="S332" i="4"/>
  <c r="N333" i="4"/>
  <c r="S333" i="4"/>
  <c r="N334" i="4"/>
  <c r="S334" i="4"/>
  <c r="N335" i="4"/>
  <c r="S335" i="4"/>
  <c r="N336" i="4"/>
  <c r="S336" i="4"/>
  <c r="N337" i="4"/>
  <c r="O337" i="4" s="1"/>
  <c r="Q337" i="4" s="1"/>
  <c r="S337" i="4"/>
  <c r="N338" i="4"/>
  <c r="S338" i="4"/>
  <c r="N339" i="4"/>
  <c r="S339" i="4"/>
  <c r="N340" i="4"/>
  <c r="S340" i="4"/>
  <c r="N341" i="4"/>
  <c r="S341" i="4"/>
  <c r="N342" i="4"/>
  <c r="S342" i="4"/>
  <c r="N343" i="4"/>
  <c r="P343" i="4" s="1"/>
  <c r="R343" i="4" s="1"/>
  <c r="S343" i="4"/>
  <c r="N344" i="4"/>
  <c r="O344" i="4" s="1"/>
  <c r="Q344" i="4" s="1"/>
  <c r="S344" i="4"/>
  <c r="N345" i="4"/>
  <c r="S345" i="4"/>
  <c r="N346" i="4"/>
  <c r="S346" i="4"/>
  <c r="N347" i="4"/>
  <c r="S347" i="4"/>
  <c r="N348" i="4"/>
  <c r="O348" i="4" s="1"/>
  <c r="Q348" i="4" s="1"/>
  <c r="S348" i="4"/>
  <c r="N349" i="4"/>
  <c r="O349" i="4" s="1"/>
  <c r="Q349" i="4" s="1"/>
  <c r="S349" i="4"/>
  <c r="N350" i="4"/>
  <c r="S350" i="4"/>
  <c r="N351" i="4"/>
  <c r="S351" i="4"/>
  <c r="N352" i="4"/>
  <c r="S352" i="4"/>
  <c r="N353" i="4"/>
  <c r="S353" i="4"/>
  <c r="N354" i="4"/>
  <c r="S354" i="4"/>
  <c r="N355" i="4"/>
  <c r="S355" i="4"/>
  <c r="N356" i="4"/>
  <c r="O356" i="4" s="1"/>
  <c r="Q356" i="4" s="1"/>
  <c r="S356" i="4"/>
  <c r="N357" i="4"/>
  <c r="S357" i="4"/>
  <c r="N358" i="4"/>
  <c r="S358" i="4"/>
  <c r="N359" i="4"/>
  <c r="S359" i="4"/>
  <c r="N360" i="4"/>
  <c r="O360" i="4" s="1"/>
  <c r="Q360" i="4" s="1"/>
  <c r="S360" i="4"/>
  <c r="N361" i="4"/>
  <c r="S361" i="4"/>
  <c r="N362" i="4"/>
  <c r="S362" i="4"/>
  <c r="N363" i="4"/>
  <c r="S363" i="4"/>
  <c r="N364" i="4"/>
  <c r="O364" i="4" s="1"/>
  <c r="Q364" i="4" s="1"/>
  <c r="S364" i="4"/>
  <c r="N365" i="4"/>
  <c r="O365" i="4" s="1"/>
  <c r="Q365" i="4" s="1"/>
  <c r="S365" i="4"/>
  <c r="N366" i="4"/>
  <c r="S366" i="4"/>
  <c r="N367" i="4"/>
  <c r="S367" i="4"/>
  <c r="N368" i="4"/>
  <c r="S368" i="4"/>
  <c r="N369" i="4"/>
  <c r="S369" i="4"/>
  <c r="N370" i="4"/>
  <c r="S370" i="4"/>
  <c r="N371" i="4"/>
  <c r="S371" i="4"/>
  <c r="N372" i="4"/>
  <c r="O372" i="4" s="1"/>
  <c r="Q372" i="4" s="1"/>
  <c r="S372" i="4"/>
  <c r="N373" i="4"/>
  <c r="S373" i="4"/>
  <c r="N374" i="4"/>
  <c r="S374" i="4"/>
  <c r="N375" i="4"/>
  <c r="S375" i="4"/>
  <c r="N376" i="4"/>
  <c r="S376" i="4"/>
  <c r="N377" i="4"/>
  <c r="S377" i="4"/>
  <c r="N378" i="4"/>
  <c r="S378" i="4"/>
  <c r="N379" i="4"/>
  <c r="S379" i="4"/>
  <c r="N380" i="4"/>
  <c r="S380" i="4"/>
  <c r="N381" i="4"/>
  <c r="S381" i="4"/>
  <c r="N382" i="4"/>
  <c r="S382" i="4"/>
  <c r="N383" i="4"/>
  <c r="S383" i="4"/>
  <c r="N384" i="4"/>
  <c r="S384" i="4"/>
  <c r="N385" i="4"/>
  <c r="S385" i="4"/>
  <c r="N386" i="4"/>
  <c r="O386" i="4" s="1"/>
  <c r="Q386" i="4" s="1"/>
  <c r="S386" i="4"/>
  <c r="N387" i="4"/>
  <c r="S387" i="4"/>
  <c r="N388" i="4"/>
  <c r="S388" i="4"/>
  <c r="N389" i="4"/>
  <c r="S389" i="4"/>
  <c r="N390" i="4"/>
  <c r="S390" i="4"/>
  <c r="N391" i="4"/>
  <c r="S391" i="4"/>
  <c r="N392" i="4"/>
  <c r="S392" i="4"/>
  <c r="N393" i="4"/>
  <c r="S393" i="4"/>
  <c r="N394" i="4"/>
  <c r="S394" i="4"/>
  <c r="N395" i="4"/>
  <c r="S395" i="4"/>
  <c r="N396" i="4"/>
  <c r="S396" i="4"/>
  <c r="N397" i="4"/>
  <c r="S397" i="4"/>
  <c r="N398" i="4"/>
  <c r="S398" i="4"/>
  <c r="N399" i="4"/>
  <c r="S399" i="4"/>
  <c r="N400" i="4"/>
  <c r="S400" i="4"/>
  <c r="N401" i="4"/>
  <c r="S401" i="4"/>
  <c r="N402" i="4"/>
  <c r="S402" i="4"/>
  <c r="N403" i="4"/>
  <c r="S403" i="4"/>
  <c r="N404" i="4"/>
  <c r="S404" i="4"/>
  <c r="N405" i="4"/>
  <c r="S405" i="4"/>
  <c r="N406" i="4"/>
  <c r="S406" i="4"/>
  <c r="N407" i="4"/>
  <c r="S407" i="4"/>
  <c r="N408" i="4"/>
  <c r="S408" i="4"/>
  <c r="N409" i="4"/>
  <c r="S409" i="4"/>
  <c r="N410" i="4"/>
  <c r="S410" i="4"/>
  <c r="N411" i="4"/>
  <c r="S411" i="4"/>
  <c r="N412" i="4"/>
  <c r="S412" i="4"/>
  <c r="N413" i="4"/>
  <c r="S413" i="4"/>
  <c r="N414" i="4"/>
  <c r="S414" i="4"/>
  <c r="N415" i="4"/>
  <c r="S415" i="4"/>
  <c r="N416" i="4"/>
  <c r="S416" i="4"/>
  <c r="N417" i="4"/>
  <c r="S417" i="4"/>
  <c r="N418" i="4"/>
  <c r="S418" i="4"/>
  <c r="N419" i="4"/>
  <c r="S419" i="4"/>
  <c r="N420" i="4"/>
  <c r="S420" i="4"/>
  <c r="N421" i="4"/>
  <c r="S421" i="4"/>
  <c r="N422" i="4"/>
  <c r="S422" i="4"/>
  <c r="N423" i="4"/>
  <c r="S423" i="4"/>
  <c r="N424" i="4"/>
  <c r="S424" i="4"/>
  <c r="N425" i="4"/>
  <c r="S425" i="4"/>
  <c r="N426" i="4"/>
  <c r="S426" i="4"/>
  <c r="N427" i="4"/>
  <c r="S427" i="4"/>
  <c r="N428" i="4"/>
  <c r="S428" i="4"/>
  <c r="N429" i="4"/>
  <c r="S429" i="4"/>
  <c r="N430" i="4"/>
  <c r="S430" i="4"/>
  <c r="N431" i="4"/>
  <c r="S431" i="4"/>
  <c r="N432" i="4"/>
  <c r="S432" i="4"/>
  <c r="N433" i="4"/>
  <c r="S433" i="4"/>
  <c r="N434" i="4"/>
  <c r="S434" i="4"/>
  <c r="N435" i="4"/>
  <c r="S435" i="4"/>
  <c r="N436" i="4"/>
  <c r="S436" i="4"/>
  <c r="N437" i="4"/>
  <c r="S437" i="4"/>
  <c r="N438" i="4"/>
  <c r="S438" i="4"/>
  <c r="N439" i="4"/>
  <c r="S439" i="4"/>
  <c r="N440" i="4"/>
  <c r="S440" i="4"/>
  <c r="N441" i="4"/>
  <c r="S441" i="4"/>
  <c r="N442" i="4"/>
  <c r="S442" i="4"/>
  <c r="N443" i="4"/>
  <c r="S443" i="4"/>
  <c r="N444" i="4"/>
  <c r="S444" i="4"/>
  <c r="N445" i="4"/>
  <c r="S445" i="4"/>
  <c r="N446" i="4"/>
  <c r="S446" i="4"/>
  <c r="N447" i="4"/>
  <c r="S447" i="4"/>
  <c r="N448" i="4"/>
  <c r="S448" i="4"/>
  <c r="N449" i="4"/>
  <c r="S449" i="4"/>
  <c r="N450" i="4"/>
  <c r="S450" i="4"/>
  <c r="N451" i="4"/>
  <c r="S451" i="4"/>
  <c r="N452" i="4"/>
  <c r="S452" i="4"/>
  <c r="N453" i="4"/>
  <c r="S453" i="4"/>
  <c r="N454" i="4"/>
  <c r="S454" i="4"/>
  <c r="N455" i="4"/>
  <c r="S455" i="4"/>
  <c r="N456" i="4"/>
  <c r="S456" i="4"/>
  <c r="N457" i="4"/>
  <c r="S457" i="4"/>
  <c r="N458" i="4"/>
  <c r="S458" i="4"/>
  <c r="N459" i="4"/>
  <c r="S459" i="4"/>
  <c r="N460" i="4"/>
  <c r="S460" i="4"/>
  <c r="N461" i="4"/>
  <c r="S461" i="4"/>
  <c r="N462" i="4"/>
  <c r="S462" i="4"/>
  <c r="N463" i="4"/>
  <c r="S463" i="4"/>
  <c r="N464" i="4"/>
  <c r="S464" i="4"/>
  <c r="N465" i="4"/>
  <c r="S465" i="4"/>
  <c r="N466" i="4"/>
  <c r="S466" i="4"/>
  <c r="N467" i="4"/>
  <c r="S467" i="4"/>
  <c r="N468" i="4"/>
  <c r="S468" i="4"/>
  <c r="N469" i="4"/>
  <c r="S469" i="4"/>
  <c r="N470" i="4"/>
  <c r="S470" i="4"/>
  <c r="N471" i="4"/>
  <c r="S471" i="4"/>
  <c r="N472" i="4"/>
  <c r="S472" i="4"/>
  <c r="N473" i="4"/>
  <c r="S473" i="4"/>
  <c r="N474" i="4"/>
  <c r="S474" i="4"/>
  <c r="N475" i="4"/>
  <c r="S475" i="4"/>
  <c r="N476" i="4"/>
  <c r="S476" i="4"/>
  <c r="N477" i="4"/>
  <c r="S477" i="4"/>
  <c r="N478" i="4"/>
  <c r="S478" i="4"/>
  <c r="N479" i="4"/>
  <c r="S479" i="4"/>
  <c r="N480" i="4"/>
  <c r="S480" i="4"/>
  <c r="N481" i="4"/>
  <c r="S481" i="4"/>
  <c r="N482" i="4"/>
  <c r="S482" i="4"/>
  <c r="N483" i="4"/>
  <c r="S483" i="4"/>
  <c r="N484" i="4"/>
  <c r="S484" i="4"/>
  <c r="N485" i="4"/>
  <c r="S485" i="4"/>
  <c r="N486" i="4"/>
  <c r="S486" i="4"/>
  <c r="N487" i="4"/>
  <c r="S487" i="4"/>
  <c r="N488" i="4"/>
  <c r="S488" i="4"/>
  <c r="N489" i="4"/>
  <c r="S489" i="4"/>
  <c r="N490" i="4"/>
  <c r="S490" i="4"/>
  <c r="N491" i="4"/>
  <c r="S491" i="4"/>
  <c r="N492" i="4"/>
  <c r="S492" i="4"/>
  <c r="N493" i="4"/>
  <c r="S493" i="4"/>
  <c r="N494" i="4"/>
  <c r="S494" i="4"/>
  <c r="N495" i="4"/>
  <c r="S495" i="4"/>
  <c r="N496" i="4"/>
  <c r="S496" i="4"/>
  <c r="N497" i="4"/>
  <c r="S497" i="4"/>
  <c r="N498" i="4"/>
  <c r="S498" i="4"/>
  <c r="N499" i="4"/>
  <c r="S499" i="4"/>
  <c r="N500" i="4"/>
  <c r="S500" i="4"/>
  <c r="N501" i="4"/>
  <c r="S501" i="4"/>
  <c r="N502" i="4"/>
  <c r="S502" i="4"/>
  <c r="N503" i="4"/>
  <c r="S503" i="4"/>
  <c r="N504" i="4"/>
  <c r="S504" i="4"/>
  <c r="N505" i="4"/>
  <c r="S505" i="4"/>
  <c r="N506" i="4"/>
  <c r="S506" i="4"/>
  <c r="N507" i="4"/>
  <c r="S507" i="4"/>
  <c r="N508" i="4"/>
  <c r="S508" i="4"/>
  <c r="N509" i="4"/>
  <c r="S509" i="4"/>
  <c r="N510" i="4"/>
  <c r="S510" i="4"/>
  <c r="N511" i="4"/>
  <c r="S511" i="4"/>
  <c r="N512" i="4"/>
  <c r="S512" i="4"/>
  <c r="N513" i="4"/>
  <c r="S513" i="4"/>
  <c r="N514" i="4"/>
  <c r="S514" i="4"/>
  <c r="N515" i="4"/>
  <c r="S515" i="4"/>
  <c r="N516" i="4"/>
  <c r="S516" i="4"/>
  <c r="N517" i="4"/>
  <c r="S517" i="4"/>
  <c r="N518" i="4"/>
  <c r="S518" i="4"/>
  <c r="N519" i="4"/>
  <c r="S519" i="4"/>
  <c r="N520" i="4"/>
  <c r="S520" i="4"/>
  <c r="N521" i="4"/>
  <c r="S521" i="4"/>
  <c r="N522" i="4"/>
  <c r="S522" i="4"/>
  <c r="N523" i="4"/>
  <c r="S523" i="4"/>
  <c r="N524" i="4"/>
  <c r="S524" i="4"/>
  <c r="N525" i="4"/>
  <c r="S525" i="4"/>
  <c r="N526" i="4"/>
  <c r="S526" i="4"/>
  <c r="N527" i="4"/>
  <c r="S527" i="4"/>
  <c r="N528" i="4"/>
  <c r="S528" i="4"/>
  <c r="N529" i="4"/>
  <c r="S529" i="4"/>
  <c r="N530" i="4"/>
  <c r="S530" i="4"/>
  <c r="N531" i="4"/>
  <c r="S531" i="4"/>
  <c r="N532" i="4"/>
  <c r="S532" i="4"/>
  <c r="N533" i="4"/>
  <c r="S533" i="4"/>
  <c r="N534" i="4"/>
  <c r="S534" i="4"/>
  <c r="N535" i="4"/>
  <c r="S535" i="4"/>
  <c r="N536" i="4"/>
  <c r="S536" i="4"/>
  <c r="N537" i="4"/>
  <c r="S537" i="4"/>
  <c r="N538" i="4"/>
  <c r="S538" i="4"/>
  <c r="N539" i="4"/>
  <c r="S539" i="4"/>
  <c r="N540" i="4"/>
  <c r="S540" i="4"/>
  <c r="N541" i="4"/>
  <c r="S541" i="4"/>
  <c r="N542" i="4"/>
  <c r="S542" i="4"/>
  <c r="N543" i="4"/>
  <c r="S543" i="4"/>
  <c r="N544" i="4"/>
  <c r="S544" i="4"/>
  <c r="N545" i="4"/>
  <c r="S545" i="4"/>
  <c r="N546" i="4"/>
  <c r="S546" i="4"/>
  <c r="N547" i="4"/>
  <c r="S547" i="4"/>
  <c r="N548" i="4"/>
  <c r="S548" i="4"/>
  <c r="N549" i="4"/>
  <c r="S549" i="4"/>
  <c r="N550" i="4"/>
  <c r="S550" i="4"/>
  <c r="N551" i="4"/>
  <c r="S551" i="4"/>
  <c r="N552" i="4"/>
  <c r="S552" i="4"/>
  <c r="N553" i="4"/>
  <c r="S553" i="4"/>
  <c r="N554" i="4"/>
  <c r="S554" i="4"/>
  <c r="N555" i="4"/>
  <c r="S555" i="4"/>
  <c r="N556" i="4"/>
  <c r="S556" i="4"/>
  <c r="N557" i="4"/>
  <c r="S557" i="4"/>
  <c r="N558" i="4"/>
  <c r="S558" i="4"/>
  <c r="N559" i="4"/>
  <c r="S559" i="4"/>
  <c r="N560" i="4"/>
  <c r="S560" i="4"/>
  <c r="N561" i="4"/>
  <c r="S561" i="4"/>
  <c r="N562" i="4"/>
  <c r="S562" i="4"/>
  <c r="N563" i="4"/>
  <c r="S563" i="4"/>
  <c r="N564" i="4"/>
  <c r="S564" i="4"/>
  <c r="N565" i="4"/>
  <c r="S565" i="4"/>
  <c r="N566" i="4"/>
  <c r="S566" i="4"/>
  <c r="N567" i="4"/>
  <c r="S567" i="4"/>
  <c r="N568" i="4"/>
  <c r="S568" i="4"/>
  <c r="N569" i="4"/>
  <c r="S569" i="4"/>
  <c r="N570" i="4"/>
  <c r="S570" i="4"/>
  <c r="N571" i="4"/>
  <c r="S571" i="4"/>
  <c r="N572" i="4"/>
  <c r="S572" i="4"/>
  <c r="N573" i="4"/>
  <c r="S573" i="4"/>
  <c r="N574" i="4"/>
  <c r="S574" i="4"/>
  <c r="N575" i="4"/>
  <c r="S575" i="4"/>
  <c r="N576" i="4"/>
  <c r="S576" i="4"/>
  <c r="N577" i="4"/>
  <c r="S577" i="4"/>
  <c r="N578" i="4"/>
  <c r="S578" i="4"/>
  <c r="N579" i="4"/>
  <c r="S579" i="4"/>
  <c r="N580" i="4"/>
  <c r="S580" i="4"/>
  <c r="N581" i="4"/>
  <c r="S581" i="4"/>
  <c r="N582" i="4"/>
  <c r="S582" i="4"/>
  <c r="N583" i="4"/>
  <c r="S583" i="4"/>
  <c r="N584" i="4"/>
  <c r="S584" i="4"/>
  <c r="N585" i="4"/>
  <c r="S585" i="4"/>
  <c r="N586" i="4"/>
  <c r="S586" i="4"/>
  <c r="N587" i="4"/>
  <c r="S587" i="4"/>
  <c r="N588" i="4"/>
  <c r="S588" i="4"/>
  <c r="N589" i="4"/>
  <c r="S589" i="4"/>
  <c r="N590" i="4"/>
  <c r="S590" i="4"/>
  <c r="N591" i="4"/>
  <c r="S591" i="4"/>
  <c r="N592" i="4"/>
  <c r="S592" i="4"/>
  <c r="N593" i="4"/>
  <c r="S593" i="4"/>
  <c r="N594" i="4"/>
  <c r="S594" i="4"/>
  <c r="N595" i="4"/>
  <c r="S595" i="4"/>
  <c r="N596" i="4"/>
  <c r="S596" i="4"/>
  <c r="N597" i="4"/>
  <c r="S597" i="4"/>
  <c r="N598" i="4"/>
  <c r="S598" i="4"/>
  <c r="N599" i="4"/>
  <c r="S599" i="4"/>
  <c r="N600" i="4"/>
  <c r="S600" i="4"/>
  <c r="N601" i="4"/>
  <c r="S601" i="4"/>
  <c r="N602" i="4"/>
  <c r="S602" i="4"/>
  <c r="N603" i="4"/>
  <c r="S603" i="4"/>
  <c r="N604" i="4"/>
  <c r="S604" i="4"/>
  <c r="N605" i="4"/>
  <c r="S605" i="4"/>
  <c r="N606" i="4"/>
  <c r="S606" i="4"/>
  <c r="N607" i="4"/>
  <c r="S607" i="4"/>
  <c r="N608" i="4"/>
  <c r="S608" i="4"/>
  <c r="N609" i="4"/>
  <c r="S609" i="4"/>
  <c r="N610" i="4"/>
  <c r="S610" i="4"/>
  <c r="N611" i="4"/>
  <c r="S611" i="4"/>
  <c r="N612" i="4"/>
  <c r="S612" i="4"/>
  <c r="N613" i="4"/>
  <c r="S613" i="4"/>
  <c r="N614" i="4"/>
  <c r="S614" i="4"/>
  <c r="N615" i="4"/>
  <c r="S615" i="4"/>
  <c r="N616" i="4"/>
  <c r="S616" i="4"/>
  <c r="N617" i="4"/>
  <c r="S617" i="4"/>
  <c r="N618" i="4"/>
  <c r="S618" i="4"/>
  <c r="N619" i="4"/>
  <c r="S619" i="4"/>
  <c r="N620" i="4"/>
  <c r="S620" i="4"/>
  <c r="N621" i="4"/>
  <c r="S621" i="4"/>
  <c r="N622" i="4"/>
  <c r="S622" i="4"/>
  <c r="N623" i="4"/>
  <c r="S623" i="4"/>
  <c r="N624" i="4"/>
  <c r="S624" i="4"/>
  <c r="N625" i="4"/>
  <c r="S625" i="4"/>
  <c r="N626" i="4"/>
  <c r="S626" i="4"/>
  <c r="N627" i="4"/>
  <c r="S627" i="4"/>
  <c r="N628" i="4"/>
  <c r="S628" i="4"/>
  <c r="N629" i="4"/>
  <c r="S629" i="4"/>
  <c r="N630" i="4"/>
  <c r="S630" i="4"/>
  <c r="N631" i="4"/>
  <c r="S631" i="4"/>
  <c r="N632" i="4"/>
  <c r="S632" i="4"/>
  <c r="N633" i="4"/>
  <c r="S633" i="4"/>
  <c r="N634" i="4"/>
  <c r="S634" i="4"/>
  <c r="N635" i="4"/>
  <c r="S635" i="4"/>
  <c r="N636" i="4"/>
  <c r="S636" i="4"/>
  <c r="N637" i="4"/>
  <c r="S637" i="4"/>
  <c r="N638" i="4"/>
  <c r="S638" i="4"/>
  <c r="N639" i="4"/>
  <c r="S639" i="4"/>
  <c r="N640" i="4"/>
  <c r="S640" i="4"/>
  <c r="N641" i="4"/>
  <c r="S641" i="4"/>
  <c r="N642" i="4"/>
  <c r="S642" i="4"/>
  <c r="N643" i="4"/>
  <c r="S643" i="4"/>
  <c r="N644" i="4"/>
  <c r="S644" i="4"/>
  <c r="N645" i="4"/>
  <c r="S645" i="4"/>
  <c r="N646" i="4"/>
  <c r="S646" i="4"/>
  <c r="N647" i="4"/>
  <c r="S647" i="4"/>
  <c r="N648" i="4"/>
  <c r="S648" i="4"/>
  <c r="N649" i="4"/>
  <c r="S649" i="4"/>
  <c r="N650" i="4"/>
  <c r="S650" i="4"/>
  <c r="N651" i="4"/>
  <c r="S651" i="4"/>
  <c r="N652" i="4"/>
  <c r="S652" i="4"/>
  <c r="N653" i="4"/>
  <c r="S653" i="4"/>
  <c r="N654" i="4"/>
  <c r="S654" i="4"/>
  <c r="N655" i="4"/>
  <c r="S655" i="4"/>
  <c r="N656" i="4"/>
  <c r="S656" i="4"/>
  <c r="N657" i="4"/>
  <c r="S657" i="4"/>
  <c r="N658" i="4"/>
  <c r="S658" i="4"/>
  <c r="N659" i="4"/>
  <c r="S659" i="4"/>
  <c r="N660" i="4"/>
  <c r="S660" i="4"/>
  <c r="N661" i="4"/>
  <c r="S661" i="4"/>
  <c r="N662" i="4"/>
  <c r="S662" i="4"/>
  <c r="N663" i="4"/>
  <c r="S663" i="4"/>
  <c r="N664" i="4"/>
  <c r="S664" i="4"/>
  <c r="N665" i="4"/>
  <c r="S665" i="4"/>
  <c r="N666" i="4"/>
  <c r="S666" i="4"/>
  <c r="N667" i="4"/>
  <c r="S667" i="4"/>
  <c r="N668" i="4"/>
  <c r="S668" i="4"/>
  <c r="N669" i="4"/>
  <c r="S669" i="4"/>
  <c r="N670" i="4"/>
  <c r="S670" i="4"/>
  <c r="N671" i="4"/>
  <c r="S671" i="4"/>
  <c r="N672" i="4"/>
  <c r="S672" i="4"/>
  <c r="N673" i="4"/>
  <c r="S673" i="4"/>
  <c r="N674" i="4"/>
  <c r="S674" i="4"/>
  <c r="L292" i="4"/>
  <c r="N292" i="4"/>
  <c r="S292" i="4"/>
  <c r="N675" i="3"/>
  <c r="O675" i="3" s="1"/>
  <c r="Q675" i="3" s="1"/>
  <c r="S675" i="3"/>
  <c r="N676" i="3"/>
  <c r="O676" i="3" s="1"/>
  <c r="Q676" i="3" s="1"/>
  <c r="S676" i="3"/>
  <c r="N677" i="3"/>
  <c r="O677" i="3" s="1"/>
  <c r="Q677" i="3" s="1"/>
  <c r="S677" i="3"/>
  <c r="N678" i="3"/>
  <c r="O678" i="3" s="1"/>
  <c r="Q678" i="3" s="1"/>
  <c r="S678" i="3"/>
  <c r="N679" i="3"/>
  <c r="O679" i="3" s="1"/>
  <c r="Q679" i="3" s="1"/>
  <c r="S679" i="3"/>
  <c r="N680" i="3"/>
  <c r="O680" i="3" s="1"/>
  <c r="Q680" i="3" s="1"/>
  <c r="S680" i="3"/>
  <c r="N681" i="3"/>
  <c r="O681" i="3" s="1"/>
  <c r="Q681" i="3" s="1"/>
  <c r="S681" i="3"/>
  <c r="N682" i="3"/>
  <c r="O682" i="3" s="1"/>
  <c r="Q682" i="3" s="1"/>
  <c r="S682" i="3"/>
  <c r="N683" i="3"/>
  <c r="O683" i="3" s="1"/>
  <c r="Q683" i="3" s="1"/>
  <c r="S683" i="3"/>
  <c r="N684" i="3"/>
  <c r="O684" i="3" s="1"/>
  <c r="Q684" i="3" s="1"/>
  <c r="S684" i="3"/>
  <c r="N685" i="3"/>
  <c r="O685" i="3" s="1"/>
  <c r="Q685" i="3" s="1"/>
  <c r="S685" i="3"/>
  <c r="N686" i="3"/>
  <c r="O686" i="3" s="1"/>
  <c r="Q686" i="3" s="1"/>
  <c r="S686" i="3"/>
  <c r="N687" i="3"/>
  <c r="O687" i="3" s="1"/>
  <c r="Q687" i="3" s="1"/>
  <c r="S687" i="3"/>
  <c r="N688" i="3"/>
  <c r="O688" i="3" s="1"/>
  <c r="Q688" i="3" s="1"/>
  <c r="S688" i="3"/>
  <c r="N689" i="3"/>
  <c r="O689" i="3" s="1"/>
  <c r="Q689" i="3" s="1"/>
  <c r="S689" i="3"/>
  <c r="N690" i="3"/>
  <c r="O690" i="3" s="1"/>
  <c r="Q690" i="3" s="1"/>
  <c r="S690" i="3"/>
  <c r="N691" i="3"/>
  <c r="O691" i="3" s="1"/>
  <c r="Q691" i="3" s="1"/>
  <c r="S691" i="3"/>
  <c r="N692" i="3"/>
  <c r="O692" i="3" s="1"/>
  <c r="Q692" i="3" s="1"/>
  <c r="S692" i="3"/>
  <c r="N693" i="3"/>
  <c r="O693" i="3" s="1"/>
  <c r="Q693" i="3" s="1"/>
  <c r="S693" i="3"/>
  <c r="N694" i="3"/>
  <c r="O694" i="3" s="1"/>
  <c r="Q694" i="3" s="1"/>
  <c r="S694" i="3"/>
  <c r="N695" i="3"/>
  <c r="O695" i="3" s="1"/>
  <c r="Q695" i="3" s="1"/>
  <c r="S695" i="3"/>
  <c r="N696" i="3"/>
  <c r="O696" i="3" s="1"/>
  <c r="Q696" i="3" s="1"/>
  <c r="S696" i="3"/>
  <c r="N697" i="3"/>
  <c r="O697" i="3" s="1"/>
  <c r="Q697" i="3" s="1"/>
  <c r="S697" i="3"/>
  <c r="N698" i="3"/>
  <c r="O698" i="3" s="1"/>
  <c r="Q698" i="3" s="1"/>
  <c r="S698" i="3"/>
  <c r="N699" i="3"/>
  <c r="O699" i="3" s="1"/>
  <c r="Q699" i="3" s="1"/>
  <c r="S699" i="3"/>
  <c r="N700" i="3"/>
  <c r="O700" i="3" s="1"/>
  <c r="Q700" i="3" s="1"/>
  <c r="S700" i="3"/>
  <c r="N701" i="3"/>
  <c r="O701" i="3" s="1"/>
  <c r="Q701" i="3" s="1"/>
  <c r="S701" i="3"/>
  <c r="N702" i="3"/>
  <c r="O702" i="3" s="1"/>
  <c r="Q702" i="3" s="1"/>
  <c r="S702" i="3"/>
  <c r="N703" i="3"/>
  <c r="O703" i="3" s="1"/>
  <c r="Q703" i="3" s="1"/>
  <c r="S703" i="3"/>
  <c r="N704" i="3"/>
  <c r="O704" i="3" s="1"/>
  <c r="Q704" i="3" s="1"/>
  <c r="S704" i="3"/>
  <c r="N705" i="3"/>
  <c r="O705" i="3" s="1"/>
  <c r="Q705" i="3" s="1"/>
  <c r="S705" i="3"/>
  <c r="N706" i="3"/>
  <c r="O706" i="3" s="1"/>
  <c r="Q706" i="3" s="1"/>
  <c r="S706" i="3"/>
  <c r="N707" i="3"/>
  <c r="O707" i="3" s="1"/>
  <c r="Q707" i="3" s="1"/>
  <c r="S707" i="3"/>
  <c r="N708" i="3"/>
  <c r="O708" i="3" s="1"/>
  <c r="Q708" i="3" s="1"/>
  <c r="S708" i="3"/>
  <c r="N709" i="3"/>
  <c r="O709" i="3" s="1"/>
  <c r="Q709" i="3" s="1"/>
  <c r="S709" i="3"/>
  <c r="N710" i="3"/>
  <c r="O710" i="3" s="1"/>
  <c r="Q710" i="3" s="1"/>
  <c r="S710" i="3"/>
  <c r="N711" i="3"/>
  <c r="O711" i="3" s="1"/>
  <c r="Q711" i="3" s="1"/>
  <c r="S711" i="3"/>
  <c r="N712" i="3"/>
  <c r="O712" i="3" s="1"/>
  <c r="Q712" i="3" s="1"/>
  <c r="S712" i="3"/>
  <c r="N713" i="3"/>
  <c r="O713" i="3" s="1"/>
  <c r="Q713" i="3" s="1"/>
  <c r="S713" i="3"/>
  <c r="N714" i="3"/>
  <c r="O714" i="3" s="1"/>
  <c r="Q714" i="3" s="1"/>
  <c r="S714" i="3"/>
  <c r="N715" i="3"/>
  <c r="O715" i="3" s="1"/>
  <c r="Q715" i="3" s="1"/>
  <c r="S715" i="3"/>
  <c r="N716" i="3"/>
  <c r="O716" i="3" s="1"/>
  <c r="Q716" i="3" s="1"/>
  <c r="S716" i="3"/>
  <c r="N717" i="3"/>
  <c r="O717" i="3" s="1"/>
  <c r="Q717" i="3" s="1"/>
  <c r="S717" i="3"/>
  <c r="N718" i="3"/>
  <c r="O718" i="3" s="1"/>
  <c r="Q718" i="3" s="1"/>
  <c r="S718" i="3"/>
  <c r="N719" i="3"/>
  <c r="O719" i="3" s="1"/>
  <c r="Q719" i="3" s="1"/>
  <c r="S719" i="3"/>
  <c r="N720" i="3"/>
  <c r="O720" i="3" s="1"/>
  <c r="Q720" i="3" s="1"/>
  <c r="S720" i="3"/>
  <c r="N721" i="3"/>
  <c r="O721" i="3" s="1"/>
  <c r="Q721" i="3" s="1"/>
  <c r="S721" i="3"/>
  <c r="L675" i="3"/>
  <c r="L676" i="3"/>
  <c r="L677" i="3"/>
  <c r="L678" i="3"/>
  <c r="L679" i="3"/>
  <c r="L680" i="3"/>
  <c r="L681" i="3"/>
  <c r="L682" i="3"/>
  <c r="L683" i="3"/>
  <c r="L684" i="3"/>
  <c r="L685" i="3"/>
  <c r="L686" i="3"/>
  <c r="L687" i="3"/>
  <c r="L688" i="3"/>
  <c r="L689" i="3"/>
  <c r="L690" i="3"/>
  <c r="L691" i="3"/>
  <c r="L692" i="3"/>
  <c r="L693" i="3"/>
  <c r="L694" i="3"/>
  <c r="L695" i="3"/>
  <c r="L696" i="3"/>
  <c r="L697" i="3"/>
  <c r="L698" i="3"/>
  <c r="L699" i="3"/>
  <c r="L700" i="3"/>
  <c r="L701" i="3"/>
  <c r="L702" i="3"/>
  <c r="L703" i="3"/>
  <c r="L704" i="3"/>
  <c r="L705" i="3"/>
  <c r="L706" i="3"/>
  <c r="L707" i="3"/>
  <c r="L708" i="3"/>
  <c r="L709" i="3"/>
  <c r="L710" i="3"/>
  <c r="L711" i="3"/>
  <c r="L712" i="3"/>
  <c r="L713" i="3"/>
  <c r="L714" i="3"/>
  <c r="L715" i="3"/>
  <c r="L716" i="3"/>
  <c r="L717" i="3"/>
  <c r="L718" i="3"/>
  <c r="L719" i="3"/>
  <c r="L720" i="3"/>
  <c r="L721" i="3"/>
  <c r="L293" i="3"/>
  <c r="N293" i="3"/>
  <c r="S293" i="3"/>
  <c r="L294" i="3"/>
  <c r="N294" i="3"/>
  <c r="S294" i="3"/>
  <c r="L295" i="3"/>
  <c r="N295" i="3"/>
  <c r="S295" i="3"/>
  <c r="L296" i="3"/>
  <c r="N296" i="3"/>
  <c r="S296" i="3"/>
  <c r="L297" i="3"/>
  <c r="N297" i="3"/>
  <c r="S297" i="3"/>
  <c r="L298" i="3"/>
  <c r="N298" i="3"/>
  <c r="S298" i="3"/>
  <c r="L299" i="3"/>
  <c r="N299" i="3"/>
  <c r="O299" i="3" s="1"/>
  <c r="Q299" i="3" s="1"/>
  <c r="S299" i="3"/>
  <c r="L300" i="3"/>
  <c r="N300" i="3"/>
  <c r="S300" i="3"/>
  <c r="L301" i="3"/>
  <c r="N301" i="3"/>
  <c r="S301" i="3"/>
  <c r="L302" i="3"/>
  <c r="N302" i="3"/>
  <c r="S302" i="3"/>
  <c r="L303" i="3"/>
  <c r="N303" i="3"/>
  <c r="S303" i="3"/>
  <c r="L304" i="3"/>
  <c r="N304" i="3"/>
  <c r="S304" i="3"/>
  <c r="L305" i="3"/>
  <c r="N305" i="3"/>
  <c r="S305" i="3"/>
  <c r="L306" i="3"/>
  <c r="N306" i="3"/>
  <c r="S306" i="3"/>
  <c r="L307" i="3"/>
  <c r="N307" i="3"/>
  <c r="S307" i="3"/>
  <c r="L308" i="3"/>
  <c r="N308" i="3"/>
  <c r="S308" i="3"/>
  <c r="L309" i="3"/>
  <c r="N309" i="3"/>
  <c r="S309" i="3"/>
  <c r="L310" i="3"/>
  <c r="N310" i="3"/>
  <c r="S310" i="3"/>
  <c r="L311" i="3"/>
  <c r="N311" i="3"/>
  <c r="S311" i="3"/>
  <c r="L312" i="3"/>
  <c r="N312" i="3"/>
  <c r="S312" i="3"/>
  <c r="L313" i="3"/>
  <c r="N313" i="3"/>
  <c r="S313" i="3"/>
  <c r="L314" i="3"/>
  <c r="N314" i="3"/>
  <c r="S314" i="3"/>
  <c r="L315" i="3"/>
  <c r="N315" i="3"/>
  <c r="S315" i="3"/>
  <c r="L316" i="3"/>
  <c r="N316" i="3"/>
  <c r="S316" i="3"/>
  <c r="L317" i="3"/>
  <c r="N317" i="3"/>
  <c r="S317" i="3"/>
  <c r="L318" i="3"/>
  <c r="N318" i="3"/>
  <c r="S318" i="3"/>
  <c r="L319" i="3"/>
  <c r="N319" i="3"/>
  <c r="S319" i="3"/>
  <c r="L320" i="3"/>
  <c r="N320" i="3"/>
  <c r="S320" i="3"/>
  <c r="L321" i="3"/>
  <c r="N321" i="3"/>
  <c r="S321" i="3"/>
  <c r="L322" i="3"/>
  <c r="N322" i="3"/>
  <c r="S322" i="3"/>
  <c r="L323" i="3"/>
  <c r="N323" i="3"/>
  <c r="S323" i="3"/>
  <c r="L324" i="3"/>
  <c r="N324" i="3"/>
  <c r="S324" i="3"/>
  <c r="L325" i="3"/>
  <c r="N325" i="3"/>
  <c r="S325" i="3"/>
  <c r="L326" i="3"/>
  <c r="N326" i="3"/>
  <c r="S326" i="3"/>
  <c r="L327" i="3"/>
  <c r="N327" i="3"/>
  <c r="S327" i="3"/>
  <c r="L328" i="3"/>
  <c r="N328" i="3"/>
  <c r="S328" i="3"/>
  <c r="L329" i="3"/>
  <c r="N329" i="3"/>
  <c r="S329" i="3"/>
  <c r="L330" i="3"/>
  <c r="N330" i="3"/>
  <c r="S330" i="3"/>
  <c r="L331" i="3"/>
  <c r="N331" i="3"/>
  <c r="S331" i="3"/>
  <c r="L332" i="3"/>
  <c r="N332" i="3"/>
  <c r="S332" i="3"/>
  <c r="L333" i="3"/>
  <c r="N333" i="3"/>
  <c r="S333" i="3"/>
  <c r="L334" i="3"/>
  <c r="N334" i="3"/>
  <c r="S334" i="3"/>
  <c r="L335" i="3"/>
  <c r="N335" i="3"/>
  <c r="P335" i="3" s="1"/>
  <c r="R335" i="3" s="1"/>
  <c r="S335" i="3"/>
  <c r="L336" i="3"/>
  <c r="N336" i="3"/>
  <c r="S336" i="3"/>
  <c r="L337" i="3"/>
  <c r="N337" i="3"/>
  <c r="S337" i="3"/>
  <c r="L338" i="3"/>
  <c r="N338" i="3"/>
  <c r="S338" i="3"/>
  <c r="L339" i="3"/>
  <c r="N339" i="3"/>
  <c r="S339" i="3"/>
  <c r="L340" i="3"/>
  <c r="N340" i="3"/>
  <c r="S340" i="3"/>
  <c r="L341" i="3"/>
  <c r="N341" i="3"/>
  <c r="S341" i="3"/>
  <c r="L342" i="3"/>
  <c r="N342" i="3"/>
  <c r="S342" i="3"/>
  <c r="L343" i="3"/>
  <c r="N343" i="3"/>
  <c r="S343" i="3"/>
  <c r="L344" i="3"/>
  <c r="N344" i="3"/>
  <c r="S344" i="3"/>
  <c r="L345" i="3"/>
  <c r="N345" i="3"/>
  <c r="S345" i="3"/>
  <c r="L346" i="3"/>
  <c r="N346" i="3"/>
  <c r="S346" i="3"/>
  <c r="L347" i="3"/>
  <c r="N347" i="3"/>
  <c r="S347" i="3"/>
  <c r="L348" i="3"/>
  <c r="N348" i="3"/>
  <c r="S348" i="3"/>
  <c r="L349" i="3"/>
  <c r="N349" i="3"/>
  <c r="S349" i="3"/>
  <c r="L350" i="3"/>
  <c r="N350" i="3"/>
  <c r="S350" i="3"/>
  <c r="L351" i="3"/>
  <c r="N351" i="3"/>
  <c r="P351" i="3" s="1"/>
  <c r="R351" i="3" s="1"/>
  <c r="S351" i="3"/>
  <c r="L352" i="3"/>
  <c r="N352" i="3"/>
  <c r="S352" i="3"/>
  <c r="L353" i="3"/>
  <c r="N353" i="3"/>
  <c r="S353" i="3"/>
  <c r="L354" i="3"/>
  <c r="N354" i="3"/>
  <c r="S354" i="3"/>
  <c r="L355" i="3"/>
  <c r="N355" i="3"/>
  <c r="S355" i="3"/>
  <c r="L356" i="3"/>
  <c r="N356" i="3"/>
  <c r="S356" i="3"/>
  <c r="L357" i="3"/>
  <c r="N357" i="3"/>
  <c r="S357" i="3"/>
  <c r="L358" i="3"/>
  <c r="N358" i="3"/>
  <c r="S358" i="3"/>
  <c r="L359" i="3"/>
  <c r="N359" i="3"/>
  <c r="S359" i="3"/>
  <c r="L360" i="3"/>
  <c r="N360" i="3"/>
  <c r="S360" i="3"/>
  <c r="L361" i="3"/>
  <c r="N361" i="3"/>
  <c r="S361" i="3"/>
  <c r="L362" i="3"/>
  <c r="N362" i="3"/>
  <c r="S362" i="3"/>
  <c r="L363" i="3"/>
  <c r="N363" i="3"/>
  <c r="S363" i="3"/>
  <c r="L364" i="3"/>
  <c r="N364" i="3"/>
  <c r="S364" i="3"/>
  <c r="L365" i="3"/>
  <c r="N365" i="3"/>
  <c r="P365" i="3" s="1"/>
  <c r="R365" i="3" s="1"/>
  <c r="S365" i="3"/>
  <c r="L366" i="3"/>
  <c r="N366" i="3"/>
  <c r="S366" i="3"/>
  <c r="L367" i="3"/>
  <c r="N367" i="3"/>
  <c r="S367" i="3"/>
  <c r="L368" i="3"/>
  <c r="N368" i="3"/>
  <c r="S368" i="3"/>
  <c r="L369" i="3"/>
  <c r="N369" i="3"/>
  <c r="S369" i="3"/>
  <c r="L370" i="3"/>
  <c r="N370" i="3"/>
  <c r="S370" i="3"/>
  <c r="L371" i="3"/>
  <c r="N371" i="3"/>
  <c r="S371" i="3"/>
  <c r="L372" i="3"/>
  <c r="N372" i="3"/>
  <c r="S372" i="3"/>
  <c r="L373" i="3"/>
  <c r="N373" i="3"/>
  <c r="S373" i="3"/>
  <c r="L374" i="3"/>
  <c r="N374" i="3"/>
  <c r="S374" i="3"/>
  <c r="L375" i="3"/>
  <c r="N375" i="3"/>
  <c r="S375" i="3"/>
  <c r="L376" i="3"/>
  <c r="N376" i="3"/>
  <c r="S376" i="3"/>
  <c r="L377" i="3"/>
  <c r="N377" i="3"/>
  <c r="S377" i="3"/>
  <c r="L378" i="3"/>
  <c r="N378" i="3"/>
  <c r="S378" i="3"/>
  <c r="L379" i="3"/>
  <c r="N379" i="3"/>
  <c r="S379" i="3"/>
  <c r="L380" i="3"/>
  <c r="N380" i="3"/>
  <c r="S380" i="3"/>
  <c r="L381" i="3"/>
  <c r="N381" i="3"/>
  <c r="S381" i="3"/>
  <c r="L382" i="3"/>
  <c r="N382" i="3"/>
  <c r="S382" i="3"/>
  <c r="L383" i="3"/>
  <c r="N383" i="3"/>
  <c r="S383" i="3"/>
  <c r="L384" i="3"/>
  <c r="N384" i="3"/>
  <c r="S384" i="3"/>
  <c r="L385" i="3"/>
  <c r="N385" i="3"/>
  <c r="S385" i="3"/>
  <c r="L386" i="3"/>
  <c r="N386" i="3"/>
  <c r="S386" i="3"/>
  <c r="L387" i="3"/>
  <c r="N387" i="3"/>
  <c r="S387" i="3"/>
  <c r="L388" i="3"/>
  <c r="N388" i="3"/>
  <c r="S388" i="3"/>
  <c r="L389" i="3"/>
  <c r="N389" i="3"/>
  <c r="S389" i="3"/>
  <c r="L390" i="3"/>
  <c r="N390" i="3"/>
  <c r="S390" i="3"/>
  <c r="L391" i="3"/>
  <c r="N391" i="3"/>
  <c r="S391" i="3"/>
  <c r="L392" i="3"/>
  <c r="N392" i="3"/>
  <c r="S392" i="3"/>
  <c r="L393" i="3"/>
  <c r="N393" i="3"/>
  <c r="S393" i="3"/>
  <c r="L394" i="3"/>
  <c r="N394" i="3"/>
  <c r="S394" i="3"/>
  <c r="L395" i="3"/>
  <c r="N395" i="3"/>
  <c r="S395" i="3"/>
  <c r="L396" i="3"/>
  <c r="N396" i="3"/>
  <c r="S396" i="3"/>
  <c r="L397" i="3"/>
  <c r="N397" i="3"/>
  <c r="S397" i="3"/>
  <c r="L398" i="3"/>
  <c r="N398" i="3"/>
  <c r="S398" i="3"/>
  <c r="L399" i="3"/>
  <c r="N399" i="3"/>
  <c r="S399" i="3"/>
  <c r="L400" i="3"/>
  <c r="N400" i="3"/>
  <c r="S400" i="3"/>
  <c r="L401" i="3"/>
  <c r="N401" i="3"/>
  <c r="S401" i="3"/>
  <c r="L402" i="3"/>
  <c r="N402" i="3"/>
  <c r="S402" i="3"/>
  <c r="L403" i="3"/>
  <c r="N403" i="3"/>
  <c r="S403" i="3"/>
  <c r="L404" i="3"/>
  <c r="N404" i="3"/>
  <c r="S404" i="3"/>
  <c r="L405" i="3"/>
  <c r="N405" i="3"/>
  <c r="O405" i="3" s="1"/>
  <c r="Q405" i="3" s="1"/>
  <c r="S405" i="3"/>
  <c r="L406" i="3"/>
  <c r="N406" i="3"/>
  <c r="S406" i="3"/>
  <c r="L407" i="3"/>
  <c r="N407" i="3"/>
  <c r="S407" i="3"/>
  <c r="L408" i="3"/>
  <c r="N408" i="3"/>
  <c r="S408" i="3"/>
  <c r="L409" i="3"/>
  <c r="N409" i="3"/>
  <c r="S409" i="3"/>
  <c r="L410" i="3"/>
  <c r="N410" i="3"/>
  <c r="S410" i="3"/>
  <c r="L411" i="3"/>
  <c r="N411" i="3"/>
  <c r="S411" i="3"/>
  <c r="L412" i="3"/>
  <c r="N412" i="3"/>
  <c r="S412" i="3"/>
  <c r="L413" i="3"/>
  <c r="N413" i="3"/>
  <c r="S413" i="3"/>
  <c r="L414" i="3"/>
  <c r="N414" i="3"/>
  <c r="O414" i="3" s="1"/>
  <c r="Q414" i="3" s="1"/>
  <c r="S414" i="3"/>
  <c r="L415" i="3"/>
  <c r="N415" i="3"/>
  <c r="S415" i="3"/>
  <c r="L416" i="3"/>
  <c r="N416" i="3"/>
  <c r="S416" i="3"/>
  <c r="L417" i="3"/>
  <c r="N417" i="3"/>
  <c r="S417" i="3"/>
  <c r="L418" i="3"/>
  <c r="N418" i="3"/>
  <c r="S418" i="3"/>
  <c r="L419" i="3"/>
  <c r="N419" i="3"/>
  <c r="P419" i="3" s="1"/>
  <c r="R419" i="3" s="1"/>
  <c r="S419" i="3"/>
  <c r="L420" i="3"/>
  <c r="N420" i="3"/>
  <c r="S420" i="3"/>
  <c r="L421" i="3"/>
  <c r="N421" i="3"/>
  <c r="S421" i="3"/>
  <c r="L422" i="3"/>
  <c r="N422" i="3"/>
  <c r="S422" i="3"/>
  <c r="L423" i="3"/>
  <c r="N423" i="3"/>
  <c r="S423" i="3"/>
  <c r="L424" i="3"/>
  <c r="N424" i="3"/>
  <c r="S424" i="3"/>
  <c r="L425" i="3"/>
  <c r="N425" i="3"/>
  <c r="S425" i="3"/>
  <c r="L426" i="3"/>
  <c r="N426" i="3"/>
  <c r="S426" i="3"/>
  <c r="L427" i="3"/>
  <c r="N427" i="3"/>
  <c r="S427" i="3"/>
  <c r="L428" i="3"/>
  <c r="N428" i="3"/>
  <c r="P428" i="3" s="1"/>
  <c r="R428" i="3" s="1"/>
  <c r="S428" i="3"/>
  <c r="L429" i="3"/>
  <c r="N429" i="3"/>
  <c r="S429" i="3"/>
  <c r="L430" i="3"/>
  <c r="N430" i="3"/>
  <c r="S430" i="3"/>
  <c r="L431" i="3"/>
  <c r="N431" i="3"/>
  <c r="S431" i="3"/>
  <c r="L432" i="3"/>
  <c r="N432" i="3"/>
  <c r="S432" i="3"/>
  <c r="L433" i="3"/>
  <c r="N433" i="3"/>
  <c r="S433" i="3"/>
  <c r="L434" i="3"/>
  <c r="N434" i="3"/>
  <c r="S434" i="3"/>
  <c r="L435" i="3"/>
  <c r="N435" i="3"/>
  <c r="S435" i="3"/>
  <c r="L436" i="3"/>
  <c r="N436" i="3"/>
  <c r="S436" i="3"/>
  <c r="L437" i="3"/>
  <c r="N437" i="3"/>
  <c r="O437" i="3" s="1"/>
  <c r="Q437" i="3" s="1"/>
  <c r="S437" i="3"/>
  <c r="L438" i="3"/>
  <c r="N438" i="3"/>
  <c r="S438" i="3"/>
  <c r="L439" i="3"/>
  <c r="N439" i="3"/>
  <c r="S439" i="3"/>
  <c r="L440" i="3"/>
  <c r="N440" i="3"/>
  <c r="S440" i="3"/>
  <c r="L441" i="3"/>
  <c r="N441" i="3"/>
  <c r="S441" i="3"/>
  <c r="L442" i="3"/>
  <c r="N442" i="3"/>
  <c r="S442" i="3"/>
  <c r="L443" i="3"/>
  <c r="N443" i="3"/>
  <c r="S443" i="3"/>
  <c r="L444" i="3"/>
  <c r="N444" i="3"/>
  <c r="S444" i="3"/>
  <c r="L445" i="3"/>
  <c r="N445" i="3"/>
  <c r="S445" i="3"/>
  <c r="L446" i="3"/>
  <c r="N446" i="3"/>
  <c r="O446" i="3" s="1"/>
  <c r="Q446" i="3" s="1"/>
  <c r="S446" i="3"/>
  <c r="L447" i="3"/>
  <c r="N447" i="3"/>
  <c r="S447" i="3"/>
  <c r="L448" i="3"/>
  <c r="N448" i="3"/>
  <c r="S448" i="3"/>
  <c r="L449" i="3"/>
  <c r="N449" i="3"/>
  <c r="S449" i="3"/>
  <c r="L450" i="3"/>
  <c r="N450" i="3"/>
  <c r="S450" i="3"/>
  <c r="L451" i="3"/>
  <c r="N451" i="3"/>
  <c r="P451" i="3" s="1"/>
  <c r="R451" i="3" s="1"/>
  <c r="S451" i="3"/>
  <c r="L452" i="3"/>
  <c r="N452" i="3"/>
  <c r="S452" i="3"/>
  <c r="L453" i="3"/>
  <c r="N453" i="3"/>
  <c r="S453" i="3"/>
  <c r="L454" i="3"/>
  <c r="N454" i="3"/>
  <c r="S454" i="3"/>
  <c r="L455" i="3"/>
  <c r="N455" i="3"/>
  <c r="S455" i="3"/>
  <c r="L456" i="3"/>
  <c r="N456" i="3"/>
  <c r="S456" i="3"/>
  <c r="L457" i="3"/>
  <c r="N457" i="3"/>
  <c r="S457" i="3"/>
  <c r="L458" i="3"/>
  <c r="N458" i="3"/>
  <c r="S458" i="3"/>
  <c r="L459" i="3"/>
  <c r="N459" i="3"/>
  <c r="S459" i="3"/>
  <c r="L460" i="3"/>
  <c r="N460" i="3"/>
  <c r="P460" i="3" s="1"/>
  <c r="R460" i="3" s="1"/>
  <c r="S460" i="3"/>
  <c r="L461" i="3"/>
  <c r="N461" i="3"/>
  <c r="S461" i="3"/>
  <c r="L462" i="3"/>
  <c r="N462" i="3"/>
  <c r="S462" i="3"/>
  <c r="L463" i="3"/>
  <c r="N463" i="3"/>
  <c r="S463" i="3"/>
  <c r="L464" i="3"/>
  <c r="N464" i="3"/>
  <c r="S464" i="3"/>
  <c r="L465" i="3"/>
  <c r="N465" i="3"/>
  <c r="S465" i="3"/>
  <c r="L466" i="3"/>
  <c r="N466" i="3"/>
  <c r="S466" i="3"/>
  <c r="L467" i="3"/>
  <c r="N467" i="3"/>
  <c r="S467" i="3"/>
  <c r="L468" i="3"/>
  <c r="N468" i="3"/>
  <c r="S468" i="3"/>
  <c r="L469" i="3"/>
  <c r="N469" i="3"/>
  <c r="O469" i="3" s="1"/>
  <c r="Q469" i="3" s="1"/>
  <c r="S469" i="3"/>
  <c r="L470" i="3"/>
  <c r="N470" i="3"/>
  <c r="S470" i="3"/>
  <c r="L471" i="3"/>
  <c r="N471" i="3"/>
  <c r="S471" i="3"/>
  <c r="L472" i="3"/>
  <c r="N472" i="3"/>
  <c r="S472" i="3"/>
  <c r="L473" i="3"/>
  <c r="N473" i="3"/>
  <c r="S473" i="3"/>
  <c r="L474" i="3"/>
  <c r="N474" i="3"/>
  <c r="S474" i="3"/>
  <c r="L475" i="3"/>
  <c r="N475" i="3"/>
  <c r="S475" i="3"/>
  <c r="L476" i="3"/>
  <c r="N476" i="3"/>
  <c r="S476" i="3"/>
  <c r="L477" i="3"/>
  <c r="N477" i="3"/>
  <c r="S477" i="3"/>
  <c r="L478" i="3"/>
  <c r="N478" i="3"/>
  <c r="O478" i="3" s="1"/>
  <c r="Q478" i="3" s="1"/>
  <c r="S478" i="3"/>
  <c r="L479" i="3"/>
  <c r="N479" i="3"/>
  <c r="S479" i="3"/>
  <c r="L480" i="3"/>
  <c r="N480" i="3"/>
  <c r="S480" i="3"/>
  <c r="L481" i="3"/>
  <c r="N481" i="3"/>
  <c r="S481" i="3"/>
  <c r="L482" i="3"/>
  <c r="N482" i="3"/>
  <c r="S482" i="3"/>
  <c r="L483" i="3"/>
  <c r="N483" i="3"/>
  <c r="P483" i="3" s="1"/>
  <c r="R483" i="3" s="1"/>
  <c r="S483" i="3"/>
  <c r="L484" i="3"/>
  <c r="N484" i="3"/>
  <c r="S484" i="3"/>
  <c r="L485" i="3"/>
  <c r="N485" i="3"/>
  <c r="S485" i="3"/>
  <c r="L486" i="3"/>
  <c r="N486" i="3"/>
  <c r="S486" i="3"/>
  <c r="L487" i="3"/>
  <c r="N487" i="3"/>
  <c r="S487" i="3"/>
  <c r="L488" i="3"/>
  <c r="N488" i="3"/>
  <c r="S488" i="3"/>
  <c r="L489" i="3"/>
  <c r="N489" i="3"/>
  <c r="S489" i="3"/>
  <c r="L490" i="3"/>
  <c r="N490" i="3"/>
  <c r="S490" i="3"/>
  <c r="L491" i="3"/>
  <c r="N491" i="3"/>
  <c r="S491" i="3"/>
  <c r="L492" i="3"/>
  <c r="N492" i="3"/>
  <c r="P492" i="3" s="1"/>
  <c r="R492" i="3" s="1"/>
  <c r="S492" i="3"/>
  <c r="L493" i="3"/>
  <c r="N493" i="3"/>
  <c r="S493" i="3"/>
  <c r="L494" i="3"/>
  <c r="N494" i="3"/>
  <c r="S494" i="3"/>
  <c r="L495" i="3"/>
  <c r="N495" i="3"/>
  <c r="S495" i="3"/>
  <c r="L496" i="3"/>
  <c r="N496" i="3"/>
  <c r="S496" i="3"/>
  <c r="L497" i="3"/>
  <c r="N497" i="3"/>
  <c r="S497" i="3"/>
  <c r="L498" i="3"/>
  <c r="N498" i="3"/>
  <c r="S498" i="3"/>
  <c r="L499" i="3"/>
  <c r="N499" i="3"/>
  <c r="S499" i="3"/>
  <c r="L500" i="3"/>
  <c r="N500" i="3"/>
  <c r="S500" i="3"/>
  <c r="L501" i="3"/>
  <c r="N501" i="3"/>
  <c r="O501" i="3" s="1"/>
  <c r="Q501" i="3" s="1"/>
  <c r="S501" i="3"/>
  <c r="L502" i="3"/>
  <c r="N502" i="3"/>
  <c r="S502" i="3"/>
  <c r="L503" i="3"/>
  <c r="N503" i="3"/>
  <c r="S503" i="3"/>
  <c r="L504" i="3"/>
  <c r="N504" i="3"/>
  <c r="S504" i="3"/>
  <c r="L505" i="3"/>
  <c r="N505" i="3"/>
  <c r="S505" i="3"/>
  <c r="L506" i="3"/>
  <c r="N506" i="3"/>
  <c r="S506" i="3"/>
  <c r="L507" i="3"/>
  <c r="N507" i="3"/>
  <c r="S507" i="3"/>
  <c r="L508" i="3"/>
  <c r="N508" i="3"/>
  <c r="S508" i="3"/>
  <c r="L509" i="3"/>
  <c r="N509" i="3"/>
  <c r="S509" i="3"/>
  <c r="L510" i="3"/>
  <c r="N510" i="3"/>
  <c r="O510" i="3" s="1"/>
  <c r="Q510" i="3" s="1"/>
  <c r="S510" i="3"/>
  <c r="L511" i="3"/>
  <c r="N511" i="3"/>
  <c r="S511" i="3"/>
  <c r="L512" i="3"/>
  <c r="N512" i="3"/>
  <c r="S512" i="3"/>
  <c r="L513" i="3"/>
  <c r="N513" i="3"/>
  <c r="S513" i="3"/>
  <c r="L514" i="3"/>
  <c r="N514" i="3"/>
  <c r="S514" i="3"/>
  <c r="L515" i="3"/>
  <c r="N515" i="3"/>
  <c r="P515" i="3" s="1"/>
  <c r="R515" i="3" s="1"/>
  <c r="S515" i="3"/>
  <c r="L516" i="3"/>
  <c r="N516" i="3"/>
  <c r="S516" i="3"/>
  <c r="L517" i="3"/>
  <c r="N517" i="3"/>
  <c r="S517" i="3"/>
  <c r="L518" i="3"/>
  <c r="N518" i="3"/>
  <c r="O518" i="3" s="1"/>
  <c r="Q518" i="3" s="1"/>
  <c r="S518" i="3"/>
  <c r="L519" i="3"/>
  <c r="N519" i="3"/>
  <c r="S519" i="3"/>
  <c r="L520" i="3"/>
  <c r="N520" i="3"/>
  <c r="S520" i="3"/>
  <c r="L521" i="3"/>
  <c r="N521" i="3"/>
  <c r="S521" i="3"/>
  <c r="L522" i="3"/>
  <c r="N522" i="3"/>
  <c r="S522" i="3"/>
  <c r="L523" i="3"/>
  <c r="N523" i="3"/>
  <c r="P523" i="3" s="1"/>
  <c r="R523" i="3" s="1"/>
  <c r="S523" i="3"/>
  <c r="L524" i="3"/>
  <c r="N524" i="3"/>
  <c r="P524" i="3" s="1"/>
  <c r="R524" i="3" s="1"/>
  <c r="S524" i="3"/>
  <c r="L525" i="3"/>
  <c r="N525" i="3"/>
  <c r="O525" i="3" s="1"/>
  <c r="Q525" i="3" s="1"/>
  <c r="S525" i="3"/>
  <c r="L526" i="3"/>
  <c r="N526" i="3"/>
  <c r="O526" i="3" s="1"/>
  <c r="Q526" i="3" s="1"/>
  <c r="S526" i="3"/>
  <c r="L527" i="3"/>
  <c r="N527" i="3"/>
  <c r="S527" i="3"/>
  <c r="L528" i="3"/>
  <c r="N528" i="3"/>
  <c r="S528" i="3"/>
  <c r="L529" i="3"/>
  <c r="N529" i="3"/>
  <c r="S529" i="3"/>
  <c r="L530" i="3"/>
  <c r="N530" i="3"/>
  <c r="S530" i="3"/>
  <c r="L531" i="3"/>
  <c r="N531" i="3"/>
  <c r="P531" i="3" s="1"/>
  <c r="R531" i="3" s="1"/>
  <c r="S531" i="3"/>
  <c r="L532" i="3"/>
  <c r="N532" i="3"/>
  <c r="P532" i="3" s="1"/>
  <c r="R532" i="3" s="1"/>
  <c r="S532" i="3"/>
  <c r="L533" i="3"/>
  <c r="N533" i="3"/>
  <c r="O533" i="3" s="1"/>
  <c r="Q533" i="3" s="1"/>
  <c r="S533" i="3"/>
  <c r="L534" i="3"/>
  <c r="N534" i="3"/>
  <c r="O534" i="3" s="1"/>
  <c r="Q534" i="3" s="1"/>
  <c r="S534" i="3"/>
  <c r="L535" i="3"/>
  <c r="N535" i="3"/>
  <c r="S535" i="3"/>
  <c r="L536" i="3"/>
  <c r="N536" i="3"/>
  <c r="S536" i="3"/>
  <c r="L537" i="3"/>
  <c r="N537" i="3"/>
  <c r="S537" i="3"/>
  <c r="L538" i="3"/>
  <c r="N538" i="3"/>
  <c r="S538" i="3"/>
  <c r="L539" i="3"/>
  <c r="N539" i="3"/>
  <c r="P539" i="3" s="1"/>
  <c r="R539" i="3" s="1"/>
  <c r="S539" i="3"/>
  <c r="L540" i="3"/>
  <c r="N540" i="3"/>
  <c r="P540" i="3" s="1"/>
  <c r="R540" i="3" s="1"/>
  <c r="S540" i="3"/>
  <c r="L541" i="3"/>
  <c r="N541" i="3"/>
  <c r="O541" i="3" s="1"/>
  <c r="Q541" i="3" s="1"/>
  <c r="S541" i="3"/>
  <c r="L542" i="3"/>
  <c r="N542" i="3"/>
  <c r="O542" i="3" s="1"/>
  <c r="Q542" i="3" s="1"/>
  <c r="S542" i="3"/>
  <c r="L543" i="3"/>
  <c r="N543" i="3"/>
  <c r="S543" i="3"/>
  <c r="L544" i="3"/>
  <c r="N544" i="3"/>
  <c r="S544" i="3"/>
  <c r="L545" i="3"/>
  <c r="N545" i="3"/>
  <c r="S545" i="3"/>
  <c r="L546" i="3"/>
  <c r="N546" i="3"/>
  <c r="S546" i="3"/>
  <c r="L547" i="3"/>
  <c r="N547" i="3"/>
  <c r="P547" i="3" s="1"/>
  <c r="R547" i="3" s="1"/>
  <c r="S547" i="3"/>
  <c r="L548" i="3"/>
  <c r="N548" i="3"/>
  <c r="P548" i="3" s="1"/>
  <c r="R548" i="3" s="1"/>
  <c r="S548" i="3"/>
  <c r="L549" i="3"/>
  <c r="N549" i="3"/>
  <c r="O549" i="3" s="1"/>
  <c r="Q549" i="3" s="1"/>
  <c r="S549" i="3"/>
  <c r="L550" i="3"/>
  <c r="N550" i="3"/>
  <c r="O550" i="3" s="1"/>
  <c r="Q550" i="3" s="1"/>
  <c r="S550" i="3"/>
  <c r="L551" i="3"/>
  <c r="N551" i="3"/>
  <c r="S551" i="3"/>
  <c r="L552" i="3"/>
  <c r="N552" i="3"/>
  <c r="S552" i="3"/>
  <c r="L553" i="3"/>
  <c r="N553" i="3"/>
  <c r="S553" i="3"/>
  <c r="L554" i="3"/>
  <c r="N554" i="3"/>
  <c r="S554" i="3"/>
  <c r="L555" i="3"/>
  <c r="N555" i="3"/>
  <c r="P555" i="3" s="1"/>
  <c r="R555" i="3" s="1"/>
  <c r="S555" i="3"/>
  <c r="L556" i="3"/>
  <c r="N556" i="3"/>
  <c r="P556" i="3" s="1"/>
  <c r="R556" i="3" s="1"/>
  <c r="S556" i="3"/>
  <c r="L557" i="3"/>
  <c r="N557" i="3"/>
  <c r="O557" i="3" s="1"/>
  <c r="Q557" i="3" s="1"/>
  <c r="S557" i="3"/>
  <c r="L558" i="3"/>
  <c r="N558" i="3"/>
  <c r="O558" i="3" s="1"/>
  <c r="Q558" i="3" s="1"/>
  <c r="S558" i="3"/>
  <c r="L559" i="3"/>
  <c r="N559" i="3"/>
  <c r="S559" i="3"/>
  <c r="L560" i="3"/>
  <c r="N560" i="3"/>
  <c r="S560" i="3"/>
  <c r="L561" i="3"/>
  <c r="N561" i="3"/>
  <c r="S561" i="3"/>
  <c r="L562" i="3"/>
  <c r="N562" i="3"/>
  <c r="S562" i="3"/>
  <c r="L563" i="3"/>
  <c r="N563" i="3"/>
  <c r="P563" i="3" s="1"/>
  <c r="R563" i="3" s="1"/>
  <c r="S563" i="3"/>
  <c r="L564" i="3"/>
  <c r="N564" i="3"/>
  <c r="P564" i="3" s="1"/>
  <c r="R564" i="3" s="1"/>
  <c r="S564" i="3"/>
  <c r="L565" i="3"/>
  <c r="N565" i="3"/>
  <c r="O565" i="3" s="1"/>
  <c r="Q565" i="3" s="1"/>
  <c r="S565" i="3"/>
  <c r="L566" i="3"/>
  <c r="N566" i="3"/>
  <c r="O566" i="3" s="1"/>
  <c r="Q566" i="3" s="1"/>
  <c r="S566" i="3"/>
  <c r="L567" i="3"/>
  <c r="N567" i="3"/>
  <c r="S567" i="3"/>
  <c r="L568" i="3"/>
  <c r="N568" i="3"/>
  <c r="S568" i="3"/>
  <c r="L569" i="3"/>
  <c r="N569" i="3"/>
  <c r="S569" i="3"/>
  <c r="L570" i="3"/>
  <c r="N570" i="3"/>
  <c r="S570" i="3"/>
  <c r="L571" i="3"/>
  <c r="N571" i="3"/>
  <c r="S571" i="3"/>
  <c r="L572" i="3"/>
  <c r="N572" i="3"/>
  <c r="S572" i="3"/>
  <c r="L573" i="3"/>
  <c r="N573" i="3"/>
  <c r="S573" i="3"/>
  <c r="L574" i="3"/>
  <c r="N574" i="3"/>
  <c r="S574" i="3"/>
  <c r="L575" i="3"/>
  <c r="N575" i="3"/>
  <c r="S575" i="3"/>
  <c r="L576" i="3"/>
  <c r="N576" i="3"/>
  <c r="S576" i="3"/>
  <c r="L577" i="3"/>
  <c r="N577" i="3"/>
  <c r="S577" i="3"/>
  <c r="L578" i="3"/>
  <c r="N578" i="3"/>
  <c r="S578" i="3"/>
  <c r="L579" i="3"/>
  <c r="N579" i="3"/>
  <c r="S579" i="3"/>
  <c r="L580" i="3"/>
  <c r="N580" i="3"/>
  <c r="S580" i="3"/>
  <c r="L581" i="3"/>
  <c r="N581" i="3"/>
  <c r="S581" i="3"/>
  <c r="L582" i="3"/>
  <c r="N582" i="3"/>
  <c r="S582" i="3"/>
  <c r="L583" i="3"/>
  <c r="N583" i="3"/>
  <c r="S583" i="3"/>
  <c r="L584" i="3"/>
  <c r="N584" i="3"/>
  <c r="S584" i="3"/>
  <c r="L585" i="3"/>
  <c r="N585" i="3"/>
  <c r="S585" i="3"/>
  <c r="L586" i="3"/>
  <c r="N586" i="3"/>
  <c r="S586" i="3"/>
  <c r="L587" i="3"/>
  <c r="N587" i="3"/>
  <c r="S587" i="3"/>
  <c r="L588" i="3"/>
  <c r="N588" i="3"/>
  <c r="S588" i="3"/>
  <c r="L589" i="3"/>
  <c r="N589" i="3"/>
  <c r="S589" i="3"/>
  <c r="L590" i="3"/>
  <c r="N590" i="3"/>
  <c r="S590" i="3"/>
  <c r="L591" i="3"/>
  <c r="N591" i="3"/>
  <c r="S591" i="3"/>
  <c r="L592" i="3"/>
  <c r="N592" i="3"/>
  <c r="S592" i="3"/>
  <c r="L593" i="3"/>
  <c r="N593" i="3"/>
  <c r="S593" i="3"/>
  <c r="L594" i="3"/>
  <c r="N594" i="3"/>
  <c r="S594" i="3"/>
  <c r="L595" i="3"/>
  <c r="N595" i="3"/>
  <c r="S595" i="3"/>
  <c r="L596" i="3"/>
  <c r="N596" i="3"/>
  <c r="S596" i="3"/>
  <c r="L597" i="3"/>
  <c r="N597" i="3"/>
  <c r="S597" i="3"/>
  <c r="L598" i="3"/>
  <c r="N598" i="3"/>
  <c r="S598" i="3"/>
  <c r="L599" i="3"/>
  <c r="N599" i="3"/>
  <c r="S599" i="3"/>
  <c r="L600" i="3"/>
  <c r="N600" i="3"/>
  <c r="S600" i="3"/>
  <c r="L601" i="3"/>
  <c r="N601" i="3"/>
  <c r="S601" i="3"/>
  <c r="L602" i="3"/>
  <c r="N602" i="3"/>
  <c r="S602" i="3"/>
  <c r="L603" i="3"/>
  <c r="N603" i="3"/>
  <c r="S603" i="3"/>
  <c r="L604" i="3"/>
  <c r="N604" i="3"/>
  <c r="S604" i="3"/>
  <c r="L605" i="3"/>
  <c r="N605" i="3"/>
  <c r="S605" i="3"/>
  <c r="L606" i="3"/>
  <c r="N606" i="3"/>
  <c r="S606" i="3"/>
  <c r="L607" i="3"/>
  <c r="N607" i="3"/>
  <c r="S607" i="3"/>
  <c r="L608" i="3"/>
  <c r="N608" i="3"/>
  <c r="S608" i="3"/>
  <c r="L609" i="3"/>
  <c r="N609" i="3"/>
  <c r="S609" i="3"/>
  <c r="L610" i="3"/>
  <c r="N610" i="3"/>
  <c r="S610" i="3"/>
  <c r="L611" i="3"/>
  <c r="N611" i="3"/>
  <c r="S611" i="3"/>
  <c r="L612" i="3"/>
  <c r="N612" i="3"/>
  <c r="S612" i="3"/>
  <c r="L613" i="3"/>
  <c r="N613" i="3"/>
  <c r="S613" i="3"/>
  <c r="L614" i="3"/>
  <c r="N614" i="3"/>
  <c r="S614" i="3"/>
  <c r="L615" i="3"/>
  <c r="N615" i="3"/>
  <c r="S615" i="3"/>
  <c r="L616" i="3"/>
  <c r="N616" i="3"/>
  <c r="S616" i="3"/>
  <c r="L617" i="3"/>
  <c r="N617" i="3"/>
  <c r="S617" i="3"/>
  <c r="L618" i="3"/>
  <c r="N618" i="3"/>
  <c r="S618" i="3"/>
  <c r="L619" i="3"/>
  <c r="N619" i="3"/>
  <c r="S619" i="3"/>
  <c r="L620" i="3"/>
  <c r="N620" i="3"/>
  <c r="S620" i="3"/>
  <c r="L621" i="3"/>
  <c r="N621" i="3"/>
  <c r="S621" i="3"/>
  <c r="L622" i="3"/>
  <c r="N622" i="3"/>
  <c r="S622" i="3"/>
  <c r="L623" i="3"/>
  <c r="N623" i="3"/>
  <c r="S623" i="3"/>
  <c r="L624" i="3"/>
  <c r="N624" i="3"/>
  <c r="S624" i="3"/>
  <c r="L625" i="3"/>
  <c r="N625" i="3"/>
  <c r="S625" i="3"/>
  <c r="L626" i="3"/>
  <c r="N626" i="3"/>
  <c r="S626" i="3"/>
  <c r="L627" i="3"/>
  <c r="N627" i="3"/>
  <c r="S627" i="3"/>
  <c r="L628" i="3"/>
  <c r="N628" i="3"/>
  <c r="S628" i="3"/>
  <c r="L629" i="3"/>
  <c r="N629" i="3"/>
  <c r="S629" i="3"/>
  <c r="L630" i="3"/>
  <c r="N630" i="3"/>
  <c r="S630" i="3"/>
  <c r="L631" i="3"/>
  <c r="N631" i="3"/>
  <c r="S631" i="3"/>
  <c r="L632" i="3"/>
  <c r="N632" i="3"/>
  <c r="S632" i="3"/>
  <c r="L633" i="3"/>
  <c r="N633" i="3"/>
  <c r="S633" i="3"/>
  <c r="L634" i="3"/>
  <c r="N634" i="3"/>
  <c r="S634" i="3"/>
  <c r="L635" i="3"/>
  <c r="N635" i="3"/>
  <c r="S635" i="3"/>
  <c r="L636" i="3"/>
  <c r="N636" i="3"/>
  <c r="S636" i="3"/>
  <c r="L637" i="3"/>
  <c r="N637" i="3"/>
  <c r="S637" i="3"/>
  <c r="L638" i="3"/>
  <c r="N638" i="3"/>
  <c r="S638" i="3"/>
  <c r="L639" i="3"/>
  <c r="N639" i="3"/>
  <c r="S639" i="3"/>
  <c r="L640" i="3"/>
  <c r="N640" i="3"/>
  <c r="S640" i="3"/>
  <c r="L641" i="3"/>
  <c r="N641" i="3"/>
  <c r="S641" i="3"/>
  <c r="L642" i="3"/>
  <c r="N642" i="3"/>
  <c r="S642" i="3"/>
  <c r="L643" i="3"/>
  <c r="N643" i="3"/>
  <c r="S643" i="3"/>
  <c r="L644" i="3"/>
  <c r="N644" i="3"/>
  <c r="S644" i="3"/>
  <c r="L645" i="3"/>
  <c r="N645" i="3"/>
  <c r="S645" i="3"/>
  <c r="L646" i="3"/>
  <c r="N646" i="3"/>
  <c r="S646" i="3"/>
  <c r="L647" i="3"/>
  <c r="N647" i="3"/>
  <c r="S647" i="3"/>
  <c r="L648" i="3"/>
  <c r="N648" i="3"/>
  <c r="S648" i="3"/>
  <c r="L649" i="3"/>
  <c r="N649" i="3"/>
  <c r="S649" i="3"/>
  <c r="L650" i="3"/>
  <c r="N650" i="3"/>
  <c r="S650" i="3"/>
  <c r="L651" i="3"/>
  <c r="N651" i="3"/>
  <c r="S651" i="3"/>
  <c r="L652" i="3"/>
  <c r="N652" i="3"/>
  <c r="S652" i="3"/>
  <c r="L653" i="3"/>
  <c r="N653" i="3"/>
  <c r="O653" i="3" s="1"/>
  <c r="Q653" i="3" s="1"/>
  <c r="S653" i="3"/>
  <c r="L654" i="3"/>
  <c r="N654" i="3"/>
  <c r="O654" i="3" s="1"/>
  <c r="Q654" i="3" s="1"/>
  <c r="S654" i="3"/>
  <c r="L655" i="3"/>
  <c r="N655" i="3"/>
  <c r="O655" i="3" s="1"/>
  <c r="Q655" i="3" s="1"/>
  <c r="S655" i="3"/>
  <c r="L656" i="3"/>
  <c r="N656" i="3"/>
  <c r="O656" i="3" s="1"/>
  <c r="Q656" i="3" s="1"/>
  <c r="S656" i="3"/>
  <c r="L657" i="3"/>
  <c r="N657" i="3"/>
  <c r="O657" i="3" s="1"/>
  <c r="Q657" i="3" s="1"/>
  <c r="S657" i="3"/>
  <c r="L658" i="3"/>
  <c r="N658" i="3"/>
  <c r="O658" i="3" s="1"/>
  <c r="Q658" i="3" s="1"/>
  <c r="S658" i="3"/>
  <c r="L659" i="3"/>
  <c r="N659" i="3"/>
  <c r="O659" i="3" s="1"/>
  <c r="Q659" i="3" s="1"/>
  <c r="S659" i="3"/>
  <c r="L660" i="3"/>
  <c r="N660" i="3"/>
  <c r="O660" i="3" s="1"/>
  <c r="Q660" i="3" s="1"/>
  <c r="S660" i="3"/>
  <c r="L661" i="3"/>
  <c r="N661" i="3"/>
  <c r="O661" i="3" s="1"/>
  <c r="Q661" i="3" s="1"/>
  <c r="S661" i="3"/>
  <c r="L662" i="3"/>
  <c r="N662" i="3"/>
  <c r="O662" i="3" s="1"/>
  <c r="Q662" i="3" s="1"/>
  <c r="S662" i="3"/>
  <c r="L663" i="3"/>
  <c r="N663" i="3"/>
  <c r="O663" i="3" s="1"/>
  <c r="Q663" i="3" s="1"/>
  <c r="S663" i="3"/>
  <c r="L664" i="3"/>
  <c r="N664" i="3"/>
  <c r="O664" i="3" s="1"/>
  <c r="Q664" i="3" s="1"/>
  <c r="S664" i="3"/>
  <c r="L665" i="3"/>
  <c r="N665" i="3"/>
  <c r="O665" i="3" s="1"/>
  <c r="Q665" i="3" s="1"/>
  <c r="S665" i="3"/>
  <c r="L666" i="3"/>
  <c r="N666" i="3"/>
  <c r="O666" i="3" s="1"/>
  <c r="Q666" i="3" s="1"/>
  <c r="S666" i="3"/>
  <c r="L667" i="3"/>
  <c r="N667" i="3"/>
  <c r="O667" i="3" s="1"/>
  <c r="Q667" i="3" s="1"/>
  <c r="S667" i="3"/>
  <c r="L668" i="3"/>
  <c r="N668" i="3"/>
  <c r="O668" i="3" s="1"/>
  <c r="Q668" i="3" s="1"/>
  <c r="S668" i="3"/>
  <c r="L669" i="3"/>
  <c r="N669" i="3"/>
  <c r="O669" i="3" s="1"/>
  <c r="Q669" i="3" s="1"/>
  <c r="S669" i="3"/>
  <c r="L670" i="3"/>
  <c r="N670" i="3"/>
  <c r="O670" i="3" s="1"/>
  <c r="Q670" i="3" s="1"/>
  <c r="S670" i="3"/>
  <c r="L671" i="3"/>
  <c r="N671" i="3"/>
  <c r="O671" i="3" s="1"/>
  <c r="Q671" i="3" s="1"/>
  <c r="S671" i="3"/>
  <c r="L672" i="3"/>
  <c r="N672" i="3"/>
  <c r="O672" i="3" s="1"/>
  <c r="Q672" i="3" s="1"/>
  <c r="S672" i="3"/>
  <c r="L673" i="3"/>
  <c r="N673" i="3"/>
  <c r="O673" i="3" s="1"/>
  <c r="Q673" i="3" s="1"/>
  <c r="S673" i="3"/>
  <c r="L674" i="3"/>
  <c r="N674" i="3"/>
  <c r="O674" i="3" s="1"/>
  <c r="Q674" i="3" s="1"/>
  <c r="S674" i="3"/>
  <c r="L292" i="3"/>
  <c r="N292" i="3"/>
  <c r="S292" i="3"/>
  <c r="L675" i="2"/>
  <c r="N675" i="2"/>
  <c r="O675" i="2" s="1"/>
  <c r="Q675" i="2" s="1"/>
  <c r="S675" i="2"/>
  <c r="L676" i="2"/>
  <c r="N676" i="2"/>
  <c r="O676" i="2" s="1"/>
  <c r="Q676" i="2" s="1"/>
  <c r="S676" i="2"/>
  <c r="L677" i="2"/>
  <c r="N677" i="2"/>
  <c r="O677" i="2" s="1"/>
  <c r="Q677" i="2" s="1"/>
  <c r="S677" i="2"/>
  <c r="L678" i="2"/>
  <c r="N678" i="2"/>
  <c r="P678" i="2" s="1"/>
  <c r="R678" i="2" s="1"/>
  <c r="S678" i="2"/>
  <c r="L679" i="2"/>
  <c r="N679" i="2"/>
  <c r="O679" i="2" s="1"/>
  <c r="Q679" i="2" s="1"/>
  <c r="S679" i="2"/>
  <c r="L680" i="2"/>
  <c r="N680" i="2"/>
  <c r="O680" i="2" s="1"/>
  <c r="Q680" i="2" s="1"/>
  <c r="S680" i="2"/>
  <c r="L681" i="2"/>
  <c r="N681" i="2"/>
  <c r="O681" i="2" s="1"/>
  <c r="Q681" i="2" s="1"/>
  <c r="S681" i="2"/>
  <c r="L682" i="2"/>
  <c r="N682" i="2"/>
  <c r="P682" i="2" s="1"/>
  <c r="R682" i="2" s="1"/>
  <c r="S682" i="2"/>
  <c r="L683" i="2"/>
  <c r="N683" i="2"/>
  <c r="O683" i="2" s="1"/>
  <c r="Q683" i="2" s="1"/>
  <c r="S683" i="2"/>
  <c r="L684" i="2"/>
  <c r="N684" i="2"/>
  <c r="O684" i="2" s="1"/>
  <c r="Q684" i="2" s="1"/>
  <c r="S684" i="2"/>
  <c r="L685" i="2"/>
  <c r="N685" i="2"/>
  <c r="O685" i="2" s="1"/>
  <c r="Q685" i="2" s="1"/>
  <c r="S685" i="2"/>
  <c r="L686" i="2"/>
  <c r="N686" i="2"/>
  <c r="P686" i="2" s="1"/>
  <c r="R686" i="2" s="1"/>
  <c r="S686" i="2"/>
  <c r="L687" i="2"/>
  <c r="N687" i="2"/>
  <c r="O687" i="2" s="1"/>
  <c r="Q687" i="2" s="1"/>
  <c r="S687" i="2"/>
  <c r="L688" i="2"/>
  <c r="N688" i="2"/>
  <c r="O688" i="2" s="1"/>
  <c r="Q688" i="2" s="1"/>
  <c r="S688" i="2"/>
  <c r="L689" i="2"/>
  <c r="N689" i="2"/>
  <c r="O689" i="2" s="1"/>
  <c r="Q689" i="2" s="1"/>
  <c r="S689" i="2"/>
  <c r="L690" i="2"/>
  <c r="N690" i="2"/>
  <c r="P690" i="2" s="1"/>
  <c r="R690" i="2" s="1"/>
  <c r="S690" i="2"/>
  <c r="L691" i="2"/>
  <c r="N691" i="2"/>
  <c r="O691" i="2" s="1"/>
  <c r="Q691" i="2" s="1"/>
  <c r="S691" i="2"/>
  <c r="L692" i="2"/>
  <c r="N692" i="2"/>
  <c r="O692" i="2" s="1"/>
  <c r="Q692" i="2" s="1"/>
  <c r="S692" i="2"/>
  <c r="L693" i="2"/>
  <c r="N693" i="2"/>
  <c r="O693" i="2" s="1"/>
  <c r="Q693" i="2" s="1"/>
  <c r="S693" i="2"/>
  <c r="L694" i="2"/>
  <c r="N694" i="2"/>
  <c r="P694" i="2" s="1"/>
  <c r="R694" i="2" s="1"/>
  <c r="S694" i="2"/>
  <c r="L695" i="2"/>
  <c r="N695" i="2"/>
  <c r="O695" i="2" s="1"/>
  <c r="Q695" i="2" s="1"/>
  <c r="S695" i="2"/>
  <c r="L696" i="2"/>
  <c r="N696" i="2"/>
  <c r="O696" i="2" s="1"/>
  <c r="Q696" i="2" s="1"/>
  <c r="S696" i="2"/>
  <c r="L697" i="2"/>
  <c r="N697" i="2"/>
  <c r="O697" i="2" s="1"/>
  <c r="Q697" i="2" s="1"/>
  <c r="S697" i="2"/>
  <c r="L698" i="2"/>
  <c r="N698" i="2"/>
  <c r="P698" i="2" s="1"/>
  <c r="R698" i="2" s="1"/>
  <c r="S698" i="2"/>
  <c r="L699" i="2"/>
  <c r="N699" i="2"/>
  <c r="O699" i="2" s="1"/>
  <c r="Q699" i="2" s="1"/>
  <c r="S699" i="2"/>
  <c r="L700" i="2"/>
  <c r="N700" i="2"/>
  <c r="O700" i="2" s="1"/>
  <c r="Q700" i="2" s="1"/>
  <c r="S700" i="2"/>
  <c r="L701" i="2"/>
  <c r="N701" i="2"/>
  <c r="O701" i="2" s="1"/>
  <c r="Q701" i="2" s="1"/>
  <c r="S701" i="2"/>
  <c r="L702" i="2"/>
  <c r="N702" i="2"/>
  <c r="P702" i="2" s="1"/>
  <c r="R702" i="2" s="1"/>
  <c r="S702" i="2"/>
  <c r="L703" i="2"/>
  <c r="N703" i="2"/>
  <c r="O703" i="2" s="1"/>
  <c r="Q703" i="2" s="1"/>
  <c r="S703" i="2"/>
  <c r="L704" i="2"/>
  <c r="N704" i="2"/>
  <c r="O704" i="2" s="1"/>
  <c r="Q704" i="2" s="1"/>
  <c r="S704" i="2"/>
  <c r="L705" i="2"/>
  <c r="N705" i="2"/>
  <c r="O705" i="2" s="1"/>
  <c r="Q705" i="2" s="1"/>
  <c r="S705" i="2"/>
  <c r="L706" i="2"/>
  <c r="N706" i="2"/>
  <c r="P706" i="2" s="1"/>
  <c r="R706" i="2" s="1"/>
  <c r="S706" i="2"/>
  <c r="L707" i="2"/>
  <c r="N707" i="2"/>
  <c r="O707" i="2" s="1"/>
  <c r="Q707" i="2" s="1"/>
  <c r="S707" i="2"/>
  <c r="L708" i="2"/>
  <c r="N708" i="2"/>
  <c r="O708" i="2" s="1"/>
  <c r="Q708" i="2" s="1"/>
  <c r="S708" i="2"/>
  <c r="L709" i="2"/>
  <c r="N709" i="2"/>
  <c r="O709" i="2" s="1"/>
  <c r="Q709" i="2" s="1"/>
  <c r="S709" i="2"/>
  <c r="L710" i="2"/>
  <c r="N710" i="2"/>
  <c r="P710" i="2" s="1"/>
  <c r="R710" i="2" s="1"/>
  <c r="S710" i="2"/>
  <c r="L711" i="2"/>
  <c r="N711" i="2"/>
  <c r="O711" i="2" s="1"/>
  <c r="Q711" i="2" s="1"/>
  <c r="S711" i="2"/>
  <c r="L712" i="2"/>
  <c r="N712" i="2"/>
  <c r="O712" i="2" s="1"/>
  <c r="Q712" i="2" s="1"/>
  <c r="S712" i="2"/>
  <c r="L713" i="2"/>
  <c r="N713" i="2"/>
  <c r="O713" i="2" s="1"/>
  <c r="Q713" i="2" s="1"/>
  <c r="S713" i="2"/>
  <c r="L714" i="2"/>
  <c r="N714" i="2"/>
  <c r="P714" i="2" s="1"/>
  <c r="R714" i="2" s="1"/>
  <c r="S714" i="2"/>
  <c r="L715" i="2"/>
  <c r="N715" i="2"/>
  <c r="O715" i="2" s="1"/>
  <c r="Q715" i="2" s="1"/>
  <c r="S715" i="2"/>
  <c r="L716" i="2"/>
  <c r="N716" i="2"/>
  <c r="O716" i="2" s="1"/>
  <c r="Q716" i="2" s="1"/>
  <c r="S716" i="2"/>
  <c r="L717" i="2"/>
  <c r="N717" i="2"/>
  <c r="O717" i="2" s="1"/>
  <c r="Q717" i="2" s="1"/>
  <c r="S717" i="2"/>
  <c r="L718" i="2"/>
  <c r="N718" i="2"/>
  <c r="P718" i="2" s="1"/>
  <c r="R718" i="2" s="1"/>
  <c r="S718" i="2"/>
  <c r="L719" i="2"/>
  <c r="N719" i="2"/>
  <c r="O719" i="2" s="1"/>
  <c r="Q719" i="2" s="1"/>
  <c r="S719" i="2"/>
  <c r="L720" i="2"/>
  <c r="N720" i="2"/>
  <c r="O720" i="2" s="1"/>
  <c r="Q720" i="2" s="1"/>
  <c r="S720" i="2"/>
  <c r="L721" i="2"/>
  <c r="N721" i="2"/>
  <c r="O721" i="2" s="1"/>
  <c r="Q721" i="2" s="1"/>
  <c r="S721" i="2"/>
  <c r="L292" i="2"/>
  <c r="N292" i="2"/>
  <c r="S292" i="2"/>
  <c r="L745" i="10"/>
  <c r="N745" i="10"/>
  <c r="P745" i="10" s="1"/>
  <c r="S745" i="10"/>
  <c r="N290" i="10"/>
  <c r="S290" i="10"/>
  <c r="N291" i="10"/>
  <c r="S291" i="10"/>
  <c r="N292" i="10"/>
  <c r="S292" i="10"/>
  <c r="N293" i="10"/>
  <c r="S293" i="10"/>
  <c r="N294" i="10"/>
  <c r="S294" i="10"/>
  <c r="N295" i="10"/>
  <c r="S295" i="10"/>
  <c r="N296" i="10"/>
  <c r="S296" i="10"/>
  <c r="N297" i="10"/>
  <c r="S297" i="10"/>
  <c r="N298" i="10"/>
  <c r="S298" i="10"/>
  <c r="N299" i="10"/>
  <c r="S299" i="10"/>
  <c r="N300" i="10"/>
  <c r="S300" i="10"/>
  <c r="N301" i="10"/>
  <c r="S301" i="10"/>
  <c r="N302" i="10"/>
  <c r="S302" i="10"/>
  <c r="N303" i="10"/>
  <c r="S303" i="10"/>
  <c r="N304" i="10"/>
  <c r="S304" i="10"/>
  <c r="N305" i="10"/>
  <c r="S305" i="10"/>
  <c r="N306" i="10"/>
  <c r="S306" i="10"/>
  <c r="N307" i="10"/>
  <c r="S307" i="10"/>
  <c r="N308" i="10"/>
  <c r="S308" i="10"/>
  <c r="N309" i="10"/>
  <c r="S309" i="10"/>
  <c r="N310" i="10"/>
  <c r="S310" i="10"/>
  <c r="N311" i="10"/>
  <c r="S311" i="10"/>
  <c r="N312" i="10"/>
  <c r="S312" i="10"/>
  <c r="N313" i="10"/>
  <c r="S313" i="10"/>
  <c r="N314" i="10"/>
  <c r="S314" i="10"/>
  <c r="N315" i="10"/>
  <c r="S315" i="10"/>
  <c r="N316" i="10"/>
  <c r="S316" i="10"/>
  <c r="N317" i="10"/>
  <c r="S317" i="10"/>
  <c r="N318" i="10"/>
  <c r="S318" i="10"/>
  <c r="N319" i="10"/>
  <c r="S319" i="10"/>
  <c r="N320" i="10"/>
  <c r="S320" i="10"/>
  <c r="N321" i="10"/>
  <c r="S321" i="10"/>
  <c r="N322" i="10"/>
  <c r="S322" i="10"/>
  <c r="N323" i="10"/>
  <c r="S323" i="10"/>
  <c r="N324" i="10"/>
  <c r="S324" i="10"/>
  <c r="N325" i="10"/>
  <c r="S325" i="10"/>
  <c r="N326" i="10"/>
  <c r="S326" i="10"/>
  <c r="N327" i="10"/>
  <c r="S327" i="10"/>
  <c r="N328" i="10"/>
  <c r="S328" i="10"/>
  <c r="N329" i="10"/>
  <c r="S329" i="10"/>
  <c r="N330" i="10"/>
  <c r="S330" i="10"/>
  <c r="N331" i="10"/>
  <c r="S331" i="10"/>
  <c r="N332" i="10"/>
  <c r="S332" i="10"/>
  <c r="N333" i="10"/>
  <c r="S333" i="10"/>
  <c r="N334" i="10"/>
  <c r="S334" i="10"/>
  <c r="N335" i="10"/>
  <c r="S335" i="10"/>
  <c r="N336" i="10"/>
  <c r="S336" i="10"/>
  <c r="N337" i="10"/>
  <c r="S337" i="10"/>
  <c r="N338" i="10"/>
  <c r="S338" i="10"/>
  <c r="N339" i="10"/>
  <c r="S339" i="10"/>
  <c r="N340" i="10"/>
  <c r="S340" i="10"/>
  <c r="N341" i="10"/>
  <c r="S341" i="10"/>
  <c r="N342" i="10"/>
  <c r="S342" i="10"/>
  <c r="N343" i="10"/>
  <c r="S343" i="10"/>
  <c r="N344" i="10"/>
  <c r="S344" i="10"/>
  <c r="N345" i="10"/>
  <c r="S345" i="10"/>
  <c r="N346" i="10"/>
  <c r="S346" i="10"/>
  <c r="N347" i="10"/>
  <c r="S347" i="10"/>
  <c r="N348" i="10"/>
  <c r="S348" i="10"/>
  <c r="N349" i="10"/>
  <c r="O349" i="10" s="1"/>
  <c r="Q349" i="10" s="1"/>
  <c r="S349" i="10"/>
  <c r="N350" i="10"/>
  <c r="S350" i="10"/>
  <c r="N351" i="10"/>
  <c r="S351" i="10"/>
  <c r="N352" i="10"/>
  <c r="S352" i="10"/>
  <c r="N353" i="10"/>
  <c r="S353" i="10"/>
  <c r="N354" i="10"/>
  <c r="S354" i="10"/>
  <c r="N355" i="10"/>
  <c r="S355" i="10"/>
  <c r="N356" i="10"/>
  <c r="S356" i="10"/>
  <c r="N357" i="10"/>
  <c r="S357" i="10"/>
  <c r="N358" i="10"/>
  <c r="S358" i="10"/>
  <c r="N359" i="10"/>
  <c r="S359" i="10"/>
  <c r="N360" i="10"/>
  <c r="S360" i="10"/>
  <c r="N361" i="10"/>
  <c r="S361" i="10"/>
  <c r="N362" i="10"/>
  <c r="S362" i="10"/>
  <c r="N363" i="10"/>
  <c r="S363" i="10"/>
  <c r="N364" i="10"/>
  <c r="S364" i="10"/>
  <c r="N365" i="10"/>
  <c r="S365" i="10"/>
  <c r="N366" i="10"/>
  <c r="S366" i="10"/>
  <c r="N367" i="10"/>
  <c r="S367" i="10"/>
  <c r="N368" i="10"/>
  <c r="S368" i="10"/>
  <c r="N369" i="10"/>
  <c r="S369" i="10"/>
  <c r="N370" i="10"/>
  <c r="S370" i="10"/>
  <c r="N371" i="10"/>
  <c r="O371" i="10" s="1"/>
  <c r="Q371" i="10" s="1"/>
  <c r="S371" i="10"/>
  <c r="N372" i="10"/>
  <c r="S372" i="10"/>
  <c r="N373" i="10"/>
  <c r="S373" i="10"/>
  <c r="N374" i="10"/>
  <c r="S374" i="10"/>
  <c r="N375" i="10"/>
  <c r="S375" i="10"/>
  <c r="N376" i="10"/>
  <c r="S376" i="10"/>
  <c r="N377" i="10"/>
  <c r="S377" i="10"/>
  <c r="N378" i="10"/>
  <c r="S378" i="10"/>
  <c r="N379" i="10"/>
  <c r="S379" i="10"/>
  <c r="N380" i="10"/>
  <c r="S380" i="10"/>
  <c r="N381" i="10"/>
  <c r="S381" i="10"/>
  <c r="N382" i="10"/>
  <c r="S382" i="10"/>
  <c r="N383" i="10"/>
  <c r="S383" i="10"/>
  <c r="N384" i="10"/>
  <c r="S384" i="10"/>
  <c r="N385" i="10"/>
  <c r="S385" i="10"/>
  <c r="N386" i="10"/>
  <c r="S386" i="10"/>
  <c r="N387" i="10"/>
  <c r="O387" i="10" s="1"/>
  <c r="Q387" i="10" s="1"/>
  <c r="S387" i="10"/>
  <c r="N388" i="10"/>
  <c r="S388" i="10"/>
  <c r="N389" i="10"/>
  <c r="S389" i="10"/>
  <c r="N390" i="10"/>
  <c r="S390" i="10"/>
  <c r="N391" i="10"/>
  <c r="S391" i="10"/>
  <c r="N392" i="10"/>
  <c r="S392" i="10"/>
  <c r="N393" i="10"/>
  <c r="S393" i="10"/>
  <c r="N394" i="10"/>
  <c r="S394" i="10"/>
  <c r="N395" i="10"/>
  <c r="S395" i="10"/>
  <c r="N396" i="10"/>
  <c r="S396" i="10"/>
  <c r="N397" i="10"/>
  <c r="S397" i="10"/>
  <c r="N398" i="10"/>
  <c r="S398" i="10"/>
  <c r="N399" i="10"/>
  <c r="S399" i="10"/>
  <c r="N400" i="10"/>
  <c r="S400" i="10"/>
  <c r="N401" i="10"/>
  <c r="S401" i="10"/>
  <c r="N402" i="10"/>
  <c r="S402" i="10"/>
  <c r="N403" i="10"/>
  <c r="S403" i="10"/>
  <c r="N404" i="10"/>
  <c r="S404" i="10"/>
  <c r="N405" i="10"/>
  <c r="S405" i="10"/>
  <c r="N406" i="10"/>
  <c r="S406" i="10"/>
  <c r="N407" i="10"/>
  <c r="S407" i="10"/>
  <c r="N408" i="10"/>
  <c r="S408" i="10"/>
  <c r="N409" i="10"/>
  <c r="S409" i="10"/>
  <c r="N410" i="10"/>
  <c r="S410" i="10"/>
  <c r="N411" i="10"/>
  <c r="S411" i="10"/>
  <c r="N412" i="10"/>
  <c r="S412" i="10"/>
  <c r="N413" i="10"/>
  <c r="O413" i="10" s="1"/>
  <c r="Q413" i="10" s="1"/>
  <c r="S413" i="10"/>
  <c r="N414" i="10"/>
  <c r="S414" i="10"/>
  <c r="N415" i="10"/>
  <c r="S415" i="10"/>
  <c r="N416" i="10"/>
  <c r="S416" i="10"/>
  <c r="N417" i="10"/>
  <c r="S417" i="10"/>
  <c r="N418" i="10"/>
  <c r="S418" i="10"/>
  <c r="N419" i="10"/>
  <c r="S419" i="10"/>
  <c r="N420" i="10"/>
  <c r="S420" i="10"/>
  <c r="N421" i="10"/>
  <c r="S421" i="10"/>
  <c r="N422" i="10"/>
  <c r="S422" i="10"/>
  <c r="N423" i="10"/>
  <c r="S423" i="10"/>
  <c r="N424" i="10"/>
  <c r="S424" i="10"/>
  <c r="N425" i="10"/>
  <c r="S425" i="10"/>
  <c r="N426" i="10"/>
  <c r="S426" i="10"/>
  <c r="N427" i="10"/>
  <c r="S427" i="10"/>
  <c r="N428" i="10"/>
  <c r="S428" i="10"/>
  <c r="N429" i="10"/>
  <c r="S429" i="10"/>
  <c r="N430" i="10"/>
  <c r="S430" i="10"/>
  <c r="N431" i="10"/>
  <c r="S431" i="10"/>
  <c r="N432" i="10"/>
  <c r="S432" i="10"/>
  <c r="N433" i="10"/>
  <c r="S433" i="10"/>
  <c r="N434" i="10"/>
  <c r="S434" i="10"/>
  <c r="N435" i="10"/>
  <c r="O435" i="10" s="1"/>
  <c r="Q435" i="10" s="1"/>
  <c r="S435" i="10"/>
  <c r="N436" i="10"/>
  <c r="S436" i="10"/>
  <c r="N437" i="10"/>
  <c r="S437" i="10"/>
  <c r="N438" i="10"/>
  <c r="S438" i="10"/>
  <c r="N439" i="10"/>
  <c r="S439" i="10"/>
  <c r="N440" i="10"/>
  <c r="S440" i="10"/>
  <c r="N441" i="10"/>
  <c r="S441" i="10"/>
  <c r="N442" i="10"/>
  <c r="S442" i="10"/>
  <c r="N443" i="10"/>
  <c r="S443" i="10"/>
  <c r="N444" i="10"/>
  <c r="S444" i="10"/>
  <c r="N445" i="10"/>
  <c r="S445" i="10"/>
  <c r="N446" i="10"/>
  <c r="S446" i="10"/>
  <c r="N447" i="10"/>
  <c r="S447" i="10"/>
  <c r="N448" i="10"/>
  <c r="S448" i="10"/>
  <c r="N449" i="10"/>
  <c r="S449" i="10"/>
  <c r="N450" i="10"/>
  <c r="S450" i="10"/>
  <c r="N451" i="10"/>
  <c r="O451" i="10" s="1"/>
  <c r="Q451" i="10" s="1"/>
  <c r="S451" i="10"/>
  <c r="N452" i="10"/>
  <c r="S452" i="10"/>
  <c r="N453" i="10"/>
  <c r="S453" i="10"/>
  <c r="N454" i="10"/>
  <c r="S454" i="10"/>
  <c r="N455" i="10"/>
  <c r="S455" i="10"/>
  <c r="N456" i="10"/>
  <c r="S456" i="10"/>
  <c r="N457" i="10"/>
  <c r="S457" i="10"/>
  <c r="N458" i="10"/>
  <c r="S458" i="10"/>
  <c r="N459" i="10"/>
  <c r="S459" i="10"/>
  <c r="N460" i="10"/>
  <c r="S460" i="10"/>
  <c r="N461" i="10"/>
  <c r="S461" i="10"/>
  <c r="N462" i="10"/>
  <c r="S462" i="10"/>
  <c r="N463" i="10"/>
  <c r="S463" i="10"/>
  <c r="N464" i="10"/>
  <c r="S464" i="10"/>
  <c r="N465" i="10"/>
  <c r="S465" i="10"/>
  <c r="N466" i="10"/>
  <c r="S466" i="10"/>
  <c r="N467" i="10"/>
  <c r="S467" i="10"/>
  <c r="N468" i="10"/>
  <c r="S468" i="10"/>
  <c r="N469" i="10"/>
  <c r="S469" i="10"/>
  <c r="N470" i="10"/>
  <c r="S470" i="10"/>
  <c r="N471" i="10"/>
  <c r="S471" i="10"/>
  <c r="N472" i="10"/>
  <c r="S472" i="10"/>
  <c r="N473" i="10"/>
  <c r="S473" i="10"/>
  <c r="N474" i="10"/>
  <c r="S474" i="10"/>
  <c r="N475" i="10"/>
  <c r="S475" i="10"/>
  <c r="N476" i="10"/>
  <c r="S476" i="10"/>
  <c r="N477" i="10"/>
  <c r="O477" i="10" s="1"/>
  <c r="Q477" i="10" s="1"/>
  <c r="S477" i="10"/>
  <c r="N478" i="10"/>
  <c r="S478" i="10"/>
  <c r="N479" i="10"/>
  <c r="S479" i="10"/>
  <c r="N480" i="10"/>
  <c r="S480" i="10"/>
  <c r="N481" i="10"/>
  <c r="S481" i="10"/>
  <c r="N482" i="10"/>
  <c r="S482" i="10"/>
  <c r="N483" i="10"/>
  <c r="S483" i="10"/>
  <c r="N484" i="10"/>
  <c r="S484" i="10"/>
  <c r="N485" i="10"/>
  <c r="S485" i="10"/>
  <c r="N486" i="10"/>
  <c r="S486" i="10"/>
  <c r="N487" i="10"/>
  <c r="S487" i="10"/>
  <c r="N488" i="10"/>
  <c r="S488" i="10"/>
  <c r="N489" i="10"/>
  <c r="S489" i="10"/>
  <c r="N490" i="10"/>
  <c r="S490" i="10"/>
  <c r="N491" i="10"/>
  <c r="S491" i="10"/>
  <c r="N492" i="10"/>
  <c r="O492" i="10" s="1"/>
  <c r="Q492" i="10" s="1"/>
  <c r="S492" i="10"/>
  <c r="N493" i="10"/>
  <c r="S493" i="10"/>
  <c r="N494" i="10"/>
  <c r="O494" i="10" s="1"/>
  <c r="Q494" i="10" s="1"/>
  <c r="S494" i="10"/>
  <c r="N495" i="10"/>
  <c r="S495" i="10"/>
  <c r="N496" i="10"/>
  <c r="S496" i="10"/>
  <c r="N497" i="10"/>
  <c r="S497" i="10"/>
  <c r="N498" i="10"/>
  <c r="S498" i="10"/>
  <c r="N499" i="10"/>
  <c r="S499" i="10"/>
  <c r="N500" i="10"/>
  <c r="O500" i="10" s="1"/>
  <c r="Q500" i="10" s="1"/>
  <c r="S500" i="10"/>
  <c r="N501" i="10"/>
  <c r="S501" i="10"/>
  <c r="N502" i="10"/>
  <c r="S502" i="10"/>
  <c r="N503" i="10"/>
  <c r="S503" i="10"/>
  <c r="N504" i="10"/>
  <c r="S504" i="10"/>
  <c r="N505" i="10"/>
  <c r="S505" i="10"/>
  <c r="N506" i="10"/>
  <c r="S506" i="10"/>
  <c r="N507" i="10"/>
  <c r="S507" i="10"/>
  <c r="N508" i="10"/>
  <c r="O508" i="10" s="1"/>
  <c r="Q508" i="10" s="1"/>
  <c r="S508" i="10"/>
  <c r="N509" i="10"/>
  <c r="S509" i="10"/>
  <c r="N510" i="10"/>
  <c r="O510" i="10" s="1"/>
  <c r="Q510" i="10" s="1"/>
  <c r="S510" i="10"/>
  <c r="N511" i="10"/>
  <c r="S511" i="10"/>
  <c r="N512" i="10"/>
  <c r="S512" i="10"/>
  <c r="N513" i="10"/>
  <c r="S513" i="10"/>
  <c r="N514" i="10"/>
  <c r="S514" i="10"/>
  <c r="N515" i="10"/>
  <c r="S515" i="10"/>
  <c r="N516" i="10"/>
  <c r="O516" i="10" s="1"/>
  <c r="Q516" i="10" s="1"/>
  <c r="S516" i="10"/>
  <c r="N517" i="10"/>
  <c r="S517" i="10"/>
  <c r="N518" i="10"/>
  <c r="S518" i="10"/>
  <c r="N519" i="10"/>
  <c r="S519" i="10"/>
  <c r="N520" i="10"/>
  <c r="S520" i="10"/>
  <c r="N521" i="10"/>
  <c r="S521" i="10"/>
  <c r="N522" i="10"/>
  <c r="S522" i="10"/>
  <c r="N523" i="10"/>
  <c r="S523" i="10"/>
  <c r="N524" i="10"/>
  <c r="O524" i="10" s="1"/>
  <c r="Q524" i="10" s="1"/>
  <c r="S524" i="10"/>
  <c r="N525" i="10"/>
  <c r="S525" i="10"/>
  <c r="N526" i="10"/>
  <c r="O526" i="10" s="1"/>
  <c r="Q526" i="10" s="1"/>
  <c r="S526" i="10"/>
  <c r="N527" i="10"/>
  <c r="S527" i="10"/>
  <c r="N528" i="10"/>
  <c r="S528" i="10"/>
  <c r="N529" i="10"/>
  <c r="S529" i="10"/>
  <c r="N530" i="10"/>
  <c r="S530" i="10"/>
  <c r="N531" i="10"/>
  <c r="S531" i="10"/>
  <c r="N532" i="10"/>
  <c r="O532" i="10" s="1"/>
  <c r="Q532" i="10" s="1"/>
  <c r="S532" i="10"/>
  <c r="N533" i="10"/>
  <c r="S533" i="10"/>
  <c r="N534" i="10"/>
  <c r="O534" i="10" s="1"/>
  <c r="Q534" i="10" s="1"/>
  <c r="S534" i="10"/>
  <c r="N535" i="10"/>
  <c r="S535" i="10"/>
  <c r="N536" i="10"/>
  <c r="S536" i="10"/>
  <c r="N537" i="10"/>
  <c r="S537" i="10"/>
  <c r="N538" i="10"/>
  <c r="S538" i="10"/>
  <c r="N539" i="10"/>
  <c r="S539" i="10"/>
  <c r="N540" i="10"/>
  <c r="O540" i="10" s="1"/>
  <c r="Q540" i="10" s="1"/>
  <c r="S540" i="10"/>
  <c r="N541" i="10"/>
  <c r="S541" i="10"/>
  <c r="N542" i="10"/>
  <c r="P542" i="10" s="1"/>
  <c r="R542" i="10" s="1"/>
  <c r="S542" i="10"/>
  <c r="N543" i="10"/>
  <c r="S543" i="10"/>
  <c r="N544" i="10"/>
  <c r="S544" i="10"/>
  <c r="N545" i="10"/>
  <c r="S545" i="10"/>
  <c r="N546" i="10"/>
  <c r="S546" i="10"/>
  <c r="N547" i="10"/>
  <c r="S547" i="10"/>
  <c r="N548" i="10"/>
  <c r="O548" i="10" s="1"/>
  <c r="Q548" i="10" s="1"/>
  <c r="S548" i="10"/>
  <c r="N549" i="10"/>
  <c r="S549" i="10"/>
  <c r="N550" i="10"/>
  <c r="O550" i="10" s="1"/>
  <c r="Q550" i="10" s="1"/>
  <c r="S550" i="10"/>
  <c r="N551" i="10"/>
  <c r="S551" i="10"/>
  <c r="N552" i="10"/>
  <c r="S552" i="10"/>
  <c r="N553" i="10"/>
  <c r="S553" i="10"/>
  <c r="N554" i="10"/>
  <c r="S554" i="10"/>
  <c r="N555" i="10"/>
  <c r="S555" i="10"/>
  <c r="N556" i="10"/>
  <c r="O556" i="10" s="1"/>
  <c r="Q556" i="10" s="1"/>
  <c r="S556" i="10"/>
  <c r="N557" i="10"/>
  <c r="S557" i="10"/>
  <c r="N558" i="10"/>
  <c r="O558" i="10" s="1"/>
  <c r="Q558" i="10" s="1"/>
  <c r="S558" i="10"/>
  <c r="N559" i="10"/>
  <c r="S559" i="10"/>
  <c r="N560" i="10"/>
  <c r="S560" i="10"/>
  <c r="N561" i="10"/>
  <c r="S561" i="10"/>
  <c r="N562" i="10"/>
  <c r="S562" i="10"/>
  <c r="N563" i="10"/>
  <c r="S563" i="10"/>
  <c r="N564" i="10"/>
  <c r="O564" i="10" s="1"/>
  <c r="Q564" i="10" s="1"/>
  <c r="S564" i="10"/>
  <c r="N565" i="10"/>
  <c r="S565" i="10"/>
  <c r="N566" i="10"/>
  <c r="O566" i="10" s="1"/>
  <c r="Q566" i="10" s="1"/>
  <c r="S566" i="10"/>
  <c r="N567" i="10"/>
  <c r="S567" i="10"/>
  <c r="N568" i="10"/>
  <c r="S568" i="10"/>
  <c r="N569" i="10"/>
  <c r="S569" i="10"/>
  <c r="N570" i="10"/>
  <c r="S570" i="10"/>
  <c r="N571" i="10"/>
  <c r="S571" i="10"/>
  <c r="N572" i="10"/>
  <c r="O572" i="10" s="1"/>
  <c r="Q572" i="10" s="1"/>
  <c r="S572" i="10"/>
  <c r="N573" i="10"/>
  <c r="S573" i="10"/>
  <c r="N574" i="10"/>
  <c r="O574" i="10" s="1"/>
  <c r="Q574" i="10" s="1"/>
  <c r="S574" i="10"/>
  <c r="N575" i="10"/>
  <c r="S575" i="10"/>
  <c r="N576" i="10"/>
  <c r="S576" i="10"/>
  <c r="N577" i="10"/>
  <c r="S577" i="10"/>
  <c r="N578" i="10"/>
  <c r="S578" i="10"/>
  <c r="N579" i="10"/>
  <c r="S579" i="10"/>
  <c r="N580" i="10"/>
  <c r="O580" i="10" s="1"/>
  <c r="Q580" i="10" s="1"/>
  <c r="S580" i="10"/>
  <c r="N581" i="10"/>
  <c r="S581" i="10"/>
  <c r="N582" i="10"/>
  <c r="O582" i="10" s="1"/>
  <c r="Q582" i="10" s="1"/>
  <c r="S582" i="10"/>
  <c r="N583" i="10"/>
  <c r="S583" i="10"/>
  <c r="N584" i="10"/>
  <c r="S584" i="10"/>
  <c r="N585" i="10"/>
  <c r="S585" i="10"/>
  <c r="N586" i="10"/>
  <c r="S586" i="10"/>
  <c r="N587" i="10"/>
  <c r="S587" i="10"/>
  <c r="N588" i="10"/>
  <c r="O588" i="10" s="1"/>
  <c r="Q588" i="10" s="1"/>
  <c r="S588" i="10"/>
  <c r="N589" i="10"/>
  <c r="S589" i="10"/>
  <c r="N590" i="10"/>
  <c r="O590" i="10" s="1"/>
  <c r="Q590" i="10" s="1"/>
  <c r="S590" i="10"/>
  <c r="N591" i="10"/>
  <c r="S591" i="10"/>
  <c r="N592" i="10"/>
  <c r="S592" i="10"/>
  <c r="N593" i="10"/>
  <c r="S593" i="10"/>
  <c r="N594" i="10"/>
  <c r="S594" i="10"/>
  <c r="N595" i="10"/>
  <c r="S595" i="10"/>
  <c r="N596" i="10"/>
  <c r="S596" i="10"/>
  <c r="N597" i="10"/>
  <c r="S597" i="10"/>
  <c r="N598" i="10"/>
  <c r="S598" i="10"/>
  <c r="N599" i="10"/>
  <c r="S599" i="10"/>
  <c r="N600" i="10"/>
  <c r="S600" i="10"/>
  <c r="N601" i="10"/>
  <c r="S601" i="10"/>
  <c r="N602" i="10"/>
  <c r="P602" i="10" s="1"/>
  <c r="R602" i="10" s="1"/>
  <c r="S602" i="10"/>
  <c r="N603" i="10"/>
  <c r="S603" i="10"/>
  <c r="N604" i="10"/>
  <c r="S604" i="10"/>
  <c r="N605" i="10"/>
  <c r="S605" i="10"/>
  <c r="N606" i="10"/>
  <c r="P606" i="10" s="1"/>
  <c r="R606" i="10" s="1"/>
  <c r="S606" i="10"/>
  <c r="N607" i="10"/>
  <c r="S607" i="10"/>
  <c r="N608" i="10"/>
  <c r="S608" i="10"/>
  <c r="N609" i="10"/>
  <c r="S609" i="10"/>
  <c r="N610" i="10"/>
  <c r="P610" i="10" s="1"/>
  <c r="R610" i="10" s="1"/>
  <c r="S610" i="10"/>
  <c r="N611" i="10"/>
  <c r="S611" i="10"/>
  <c r="N612" i="10"/>
  <c r="P612" i="10" s="1"/>
  <c r="R612" i="10" s="1"/>
  <c r="S612" i="10"/>
  <c r="N613" i="10"/>
  <c r="S613" i="10"/>
  <c r="N614" i="10"/>
  <c r="P614" i="10" s="1"/>
  <c r="R614" i="10" s="1"/>
  <c r="S614" i="10"/>
  <c r="N615" i="10"/>
  <c r="S615" i="10"/>
  <c r="N616" i="10"/>
  <c r="P616" i="10" s="1"/>
  <c r="R616" i="10" s="1"/>
  <c r="S616" i="10"/>
  <c r="N617" i="10"/>
  <c r="S617" i="10"/>
  <c r="N618" i="10"/>
  <c r="P618" i="10" s="1"/>
  <c r="R618" i="10" s="1"/>
  <c r="S618" i="10"/>
  <c r="N619" i="10"/>
  <c r="S619" i="10"/>
  <c r="N620" i="10"/>
  <c r="P620" i="10" s="1"/>
  <c r="R620" i="10" s="1"/>
  <c r="S620" i="10"/>
  <c r="N621" i="10"/>
  <c r="S621" i="10"/>
  <c r="N622" i="10"/>
  <c r="P622" i="10" s="1"/>
  <c r="R622" i="10" s="1"/>
  <c r="S622" i="10"/>
  <c r="N623" i="10"/>
  <c r="S623" i="10"/>
  <c r="N624" i="10"/>
  <c r="P624" i="10" s="1"/>
  <c r="R624" i="10" s="1"/>
  <c r="S624" i="10"/>
  <c r="N625" i="10"/>
  <c r="S625" i="10"/>
  <c r="N626" i="10"/>
  <c r="P626" i="10" s="1"/>
  <c r="R626" i="10" s="1"/>
  <c r="S626" i="10"/>
  <c r="N627" i="10"/>
  <c r="S627" i="10"/>
  <c r="N628" i="10"/>
  <c r="P628" i="10" s="1"/>
  <c r="R628" i="10" s="1"/>
  <c r="S628" i="10"/>
  <c r="N629" i="10"/>
  <c r="S629" i="10"/>
  <c r="N630" i="10"/>
  <c r="P630" i="10" s="1"/>
  <c r="R630" i="10" s="1"/>
  <c r="S630" i="10"/>
  <c r="N631" i="10"/>
  <c r="S631" i="10"/>
  <c r="N632" i="10"/>
  <c r="P632" i="10" s="1"/>
  <c r="R632" i="10" s="1"/>
  <c r="S632" i="10"/>
  <c r="N633" i="10"/>
  <c r="S633" i="10"/>
  <c r="N634" i="10"/>
  <c r="P634" i="10" s="1"/>
  <c r="R634" i="10" s="1"/>
  <c r="S634" i="10"/>
  <c r="N635" i="10"/>
  <c r="S635" i="10"/>
  <c r="N636" i="10"/>
  <c r="P636" i="10" s="1"/>
  <c r="R636" i="10" s="1"/>
  <c r="S636" i="10"/>
  <c r="N637" i="10"/>
  <c r="S637" i="10"/>
  <c r="N638" i="10"/>
  <c r="P638" i="10" s="1"/>
  <c r="R638" i="10" s="1"/>
  <c r="S638" i="10"/>
  <c r="N639" i="10"/>
  <c r="S639" i="10"/>
  <c r="N640" i="10"/>
  <c r="P640" i="10" s="1"/>
  <c r="R640" i="10" s="1"/>
  <c r="S640" i="10"/>
  <c r="N641" i="10"/>
  <c r="S641" i="10"/>
  <c r="N642" i="10"/>
  <c r="P642" i="10" s="1"/>
  <c r="R642" i="10" s="1"/>
  <c r="S642" i="10"/>
  <c r="N643" i="10"/>
  <c r="S643" i="10"/>
  <c r="N644" i="10"/>
  <c r="P644" i="10" s="1"/>
  <c r="R644" i="10" s="1"/>
  <c r="S644" i="10"/>
  <c r="N645" i="10"/>
  <c r="S645" i="10"/>
  <c r="N646" i="10"/>
  <c r="S646" i="10"/>
  <c r="N647" i="10"/>
  <c r="S647" i="10"/>
  <c r="N648" i="10"/>
  <c r="P648" i="10" s="1"/>
  <c r="R648" i="10" s="1"/>
  <c r="S648" i="10"/>
  <c r="N649" i="10"/>
  <c r="S649" i="10"/>
  <c r="N650" i="10"/>
  <c r="S650" i="10"/>
  <c r="N651" i="10"/>
  <c r="S651" i="10"/>
  <c r="N652" i="10"/>
  <c r="P652" i="10" s="1"/>
  <c r="R652" i="10" s="1"/>
  <c r="S652" i="10"/>
  <c r="N653" i="10"/>
  <c r="S653" i="10"/>
  <c r="N654" i="10"/>
  <c r="S654" i="10"/>
  <c r="N655" i="10"/>
  <c r="S655" i="10"/>
  <c r="N656" i="10"/>
  <c r="P656" i="10" s="1"/>
  <c r="R656" i="10" s="1"/>
  <c r="S656" i="10"/>
  <c r="N657" i="10"/>
  <c r="S657" i="10"/>
  <c r="N658" i="10"/>
  <c r="S658" i="10"/>
  <c r="N659" i="10"/>
  <c r="S659" i="10"/>
  <c r="N660" i="10"/>
  <c r="P660" i="10" s="1"/>
  <c r="R660" i="10" s="1"/>
  <c r="S660" i="10"/>
  <c r="N661" i="10"/>
  <c r="S661" i="10"/>
  <c r="N662" i="10"/>
  <c r="S662" i="10"/>
  <c r="N663" i="10"/>
  <c r="S663" i="10"/>
  <c r="N664" i="10"/>
  <c r="P664" i="10" s="1"/>
  <c r="R664" i="10" s="1"/>
  <c r="S664" i="10"/>
  <c r="N665" i="10"/>
  <c r="S665" i="10"/>
  <c r="N666" i="10"/>
  <c r="S666" i="10"/>
  <c r="N667" i="10"/>
  <c r="S667" i="10"/>
  <c r="N668" i="10"/>
  <c r="P668" i="10" s="1"/>
  <c r="R668" i="10" s="1"/>
  <c r="S668" i="10"/>
  <c r="N669" i="10"/>
  <c r="S669" i="10"/>
  <c r="N670" i="10"/>
  <c r="P670" i="10" s="1"/>
  <c r="R670" i="10" s="1"/>
  <c r="S670" i="10"/>
  <c r="N671" i="10"/>
  <c r="S671" i="10"/>
  <c r="N672" i="10"/>
  <c r="P672" i="10" s="1"/>
  <c r="R672" i="10" s="1"/>
  <c r="S672" i="10"/>
  <c r="N673" i="10"/>
  <c r="S673" i="10"/>
  <c r="N674" i="10"/>
  <c r="P674" i="10" s="1"/>
  <c r="R674" i="10" s="1"/>
  <c r="S674" i="10"/>
  <c r="N675" i="10"/>
  <c r="S675" i="10"/>
  <c r="N676" i="10"/>
  <c r="P676" i="10" s="1"/>
  <c r="R676" i="10" s="1"/>
  <c r="S676" i="10"/>
  <c r="N677" i="10"/>
  <c r="S677" i="10"/>
  <c r="N678" i="10"/>
  <c r="P678" i="10" s="1"/>
  <c r="R678" i="10" s="1"/>
  <c r="S678" i="10"/>
  <c r="N679" i="10"/>
  <c r="S679" i="10"/>
  <c r="N680" i="10"/>
  <c r="P680" i="10" s="1"/>
  <c r="R680" i="10" s="1"/>
  <c r="S680" i="10"/>
  <c r="N681" i="10"/>
  <c r="S681" i="10"/>
  <c r="N682" i="10"/>
  <c r="P682" i="10" s="1"/>
  <c r="R682" i="10" s="1"/>
  <c r="S682" i="10"/>
  <c r="N683" i="10"/>
  <c r="S683" i="10"/>
  <c r="N684" i="10"/>
  <c r="P684" i="10" s="1"/>
  <c r="R684" i="10" s="1"/>
  <c r="S684" i="10"/>
  <c r="N685" i="10"/>
  <c r="S685" i="10"/>
  <c r="N686" i="10"/>
  <c r="P686" i="10" s="1"/>
  <c r="R686" i="10" s="1"/>
  <c r="S686" i="10"/>
  <c r="N687" i="10"/>
  <c r="S687" i="10"/>
  <c r="N688" i="10"/>
  <c r="P688" i="10" s="1"/>
  <c r="R688" i="10" s="1"/>
  <c r="S688" i="10"/>
  <c r="N689" i="10"/>
  <c r="S689" i="10"/>
  <c r="N690" i="10"/>
  <c r="P690" i="10" s="1"/>
  <c r="R690" i="10" s="1"/>
  <c r="S690" i="10"/>
  <c r="N691" i="10"/>
  <c r="S691" i="10"/>
  <c r="N692" i="10"/>
  <c r="P692" i="10" s="1"/>
  <c r="R692" i="10" s="1"/>
  <c r="S692" i="10"/>
  <c r="N693" i="10"/>
  <c r="S693" i="10"/>
  <c r="N694" i="10"/>
  <c r="P694" i="10" s="1"/>
  <c r="R694" i="10" s="1"/>
  <c r="S694" i="10"/>
  <c r="N695" i="10"/>
  <c r="S695" i="10"/>
  <c r="N696" i="10"/>
  <c r="P696" i="10" s="1"/>
  <c r="R696" i="10" s="1"/>
  <c r="Z696" i="10" s="1"/>
  <c r="S696" i="10"/>
  <c r="N697" i="10"/>
  <c r="S697" i="10"/>
  <c r="N698" i="10"/>
  <c r="P698" i="10" s="1"/>
  <c r="R698" i="10" s="1"/>
  <c r="S698" i="10"/>
  <c r="N699" i="10"/>
  <c r="S699" i="10"/>
  <c r="N700" i="10"/>
  <c r="P700" i="10" s="1"/>
  <c r="R700" i="10" s="1"/>
  <c r="S700" i="10"/>
  <c r="N701" i="10"/>
  <c r="S701" i="10"/>
  <c r="N702" i="10"/>
  <c r="P702" i="10" s="1"/>
  <c r="R702" i="10" s="1"/>
  <c r="S702" i="10"/>
  <c r="N703" i="10"/>
  <c r="S703" i="10"/>
  <c r="N704" i="10"/>
  <c r="O704" i="10" s="1"/>
  <c r="Q704" i="10" s="1"/>
  <c r="S704" i="10"/>
  <c r="N705" i="10"/>
  <c r="S705" i="10"/>
  <c r="N706" i="10"/>
  <c r="O706" i="10" s="1"/>
  <c r="Q706" i="10" s="1"/>
  <c r="S706" i="10"/>
  <c r="N707" i="10"/>
  <c r="S707" i="10"/>
  <c r="N708" i="10"/>
  <c r="O708" i="10" s="1"/>
  <c r="Q708" i="10" s="1"/>
  <c r="S708" i="10"/>
  <c r="N709" i="10"/>
  <c r="S709" i="10"/>
  <c r="N710" i="10"/>
  <c r="O710" i="10" s="1"/>
  <c r="Q710" i="10" s="1"/>
  <c r="S710" i="10"/>
  <c r="N711" i="10"/>
  <c r="S711" i="10"/>
  <c r="N712" i="10"/>
  <c r="O712" i="10" s="1"/>
  <c r="Q712" i="10" s="1"/>
  <c r="S712" i="10"/>
  <c r="N713" i="10"/>
  <c r="S713" i="10"/>
  <c r="N714" i="10"/>
  <c r="O714" i="10" s="1"/>
  <c r="Q714" i="10" s="1"/>
  <c r="S714" i="10"/>
  <c r="N715" i="10"/>
  <c r="S715" i="10"/>
  <c r="N716" i="10"/>
  <c r="O716" i="10" s="1"/>
  <c r="Q716" i="10" s="1"/>
  <c r="S716" i="10"/>
  <c r="N717" i="10"/>
  <c r="S717" i="10"/>
  <c r="N718" i="10"/>
  <c r="P718" i="10" s="1"/>
  <c r="R718" i="10" s="1"/>
  <c r="S718" i="10"/>
  <c r="N719" i="10"/>
  <c r="S719" i="10"/>
  <c r="N720" i="10"/>
  <c r="O720" i="10" s="1"/>
  <c r="Q720" i="10" s="1"/>
  <c r="S720" i="10"/>
  <c r="N721" i="10"/>
  <c r="S721" i="10"/>
  <c r="N722" i="10"/>
  <c r="O722" i="10" s="1"/>
  <c r="Q722" i="10" s="1"/>
  <c r="S722" i="10"/>
  <c r="N723" i="10"/>
  <c r="S723" i="10"/>
  <c r="N724" i="10"/>
  <c r="O724" i="10" s="1"/>
  <c r="Q724" i="10" s="1"/>
  <c r="S724" i="10"/>
  <c r="N725" i="10"/>
  <c r="S725" i="10"/>
  <c r="N726" i="10"/>
  <c r="O726" i="10" s="1"/>
  <c r="Q726" i="10" s="1"/>
  <c r="S726" i="10"/>
  <c r="N727" i="10"/>
  <c r="S727" i="10"/>
  <c r="N728" i="10"/>
  <c r="O728" i="10" s="1"/>
  <c r="Q728" i="10" s="1"/>
  <c r="S728" i="10"/>
  <c r="N729" i="10"/>
  <c r="S729" i="10"/>
  <c r="N730" i="10"/>
  <c r="O730" i="10" s="1"/>
  <c r="Q730" i="10" s="1"/>
  <c r="S730" i="10"/>
  <c r="N731" i="10"/>
  <c r="S731" i="10"/>
  <c r="N732" i="10"/>
  <c r="O732" i="10" s="1"/>
  <c r="Q732" i="10" s="1"/>
  <c r="S732" i="10"/>
  <c r="N733" i="10"/>
  <c r="P733" i="10" s="1"/>
  <c r="R733" i="10" s="1"/>
  <c r="S733" i="10"/>
  <c r="N734" i="10"/>
  <c r="O734" i="10" s="1"/>
  <c r="Q734" i="10" s="1"/>
  <c r="S734" i="10"/>
  <c r="N735" i="10"/>
  <c r="S735" i="10"/>
  <c r="N736" i="10"/>
  <c r="O736" i="10" s="1"/>
  <c r="Q736" i="10" s="1"/>
  <c r="S736" i="10"/>
  <c r="N737" i="10"/>
  <c r="P737" i="10" s="1"/>
  <c r="R737" i="10" s="1"/>
  <c r="S737" i="10"/>
  <c r="N738" i="10"/>
  <c r="O738" i="10" s="1"/>
  <c r="S738" i="10"/>
  <c r="N739" i="10"/>
  <c r="S739" i="10"/>
  <c r="N740" i="10"/>
  <c r="O740" i="10" s="1"/>
  <c r="S740" i="10"/>
  <c r="N741" i="10"/>
  <c r="P741" i="10" s="1"/>
  <c r="S741" i="10"/>
  <c r="N742" i="10"/>
  <c r="O742" i="10" s="1"/>
  <c r="S742" i="10"/>
  <c r="N743" i="10"/>
  <c r="S743" i="10"/>
  <c r="N744" i="10"/>
  <c r="O744" i="10" s="1"/>
  <c r="S744" i="10"/>
  <c r="L292" i="10"/>
  <c r="L293" i="10"/>
  <c r="L294" i="10"/>
  <c r="L295" i="10"/>
  <c r="L296" i="10"/>
  <c r="L297" i="10"/>
  <c r="L298" i="10"/>
  <c r="L299" i="10"/>
  <c r="L300" i="10"/>
  <c r="L301" i="10"/>
  <c r="L302" i="10"/>
  <c r="L303" i="10"/>
  <c r="L304" i="10"/>
  <c r="L305" i="10"/>
  <c r="L306" i="10"/>
  <c r="L307" i="10"/>
  <c r="L308" i="10"/>
  <c r="L309" i="10"/>
  <c r="L310" i="10"/>
  <c r="L311" i="10"/>
  <c r="L312" i="10"/>
  <c r="L313" i="10"/>
  <c r="L314" i="10"/>
  <c r="L315" i="10"/>
  <c r="L316" i="10"/>
  <c r="L317" i="10"/>
  <c r="L318" i="10"/>
  <c r="L319" i="10"/>
  <c r="L320" i="10"/>
  <c r="L321" i="10"/>
  <c r="L322" i="10"/>
  <c r="L323" i="10"/>
  <c r="L324" i="10"/>
  <c r="L325" i="10"/>
  <c r="L326" i="10"/>
  <c r="L327" i="10"/>
  <c r="L328" i="10"/>
  <c r="L329" i="10"/>
  <c r="L330" i="10"/>
  <c r="L331" i="10"/>
  <c r="L332" i="10"/>
  <c r="L333" i="10"/>
  <c r="L334" i="10"/>
  <c r="L335" i="10"/>
  <c r="L336" i="10"/>
  <c r="L337" i="10"/>
  <c r="L338" i="10"/>
  <c r="L339" i="10"/>
  <c r="L340" i="10"/>
  <c r="L341" i="10"/>
  <c r="L342" i="10"/>
  <c r="L343" i="10"/>
  <c r="L344" i="10"/>
  <c r="L345" i="10"/>
  <c r="L346" i="10"/>
  <c r="L347" i="10"/>
  <c r="L348" i="10"/>
  <c r="L349" i="10"/>
  <c r="L350" i="10"/>
  <c r="L351" i="10"/>
  <c r="L352" i="10"/>
  <c r="L353" i="10"/>
  <c r="L354" i="10"/>
  <c r="L355" i="10"/>
  <c r="L356" i="10"/>
  <c r="L357" i="10"/>
  <c r="L358" i="10"/>
  <c r="L359" i="10"/>
  <c r="L360" i="10"/>
  <c r="L361" i="10"/>
  <c r="L362" i="10"/>
  <c r="L363" i="10"/>
  <c r="L364" i="10"/>
  <c r="L365" i="10"/>
  <c r="L366" i="10"/>
  <c r="L367" i="10"/>
  <c r="L368" i="10"/>
  <c r="L369" i="10"/>
  <c r="L370" i="10"/>
  <c r="L371" i="10"/>
  <c r="L372" i="10"/>
  <c r="L373" i="10"/>
  <c r="L374" i="10"/>
  <c r="L375" i="10"/>
  <c r="L376" i="10"/>
  <c r="L377" i="10"/>
  <c r="L378" i="10"/>
  <c r="L379" i="10"/>
  <c r="L380" i="10"/>
  <c r="L381" i="10"/>
  <c r="L382" i="10"/>
  <c r="L383" i="10"/>
  <c r="L384" i="10"/>
  <c r="L385" i="10"/>
  <c r="L386" i="10"/>
  <c r="L387" i="10"/>
  <c r="L388" i="10"/>
  <c r="L389" i="10"/>
  <c r="L390" i="10"/>
  <c r="L391" i="10"/>
  <c r="L392" i="10"/>
  <c r="L393" i="10"/>
  <c r="L394" i="10"/>
  <c r="L395" i="10"/>
  <c r="L396" i="10"/>
  <c r="L397" i="10"/>
  <c r="L398" i="10"/>
  <c r="L399" i="10"/>
  <c r="L400" i="10"/>
  <c r="L401" i="10"/>
  <c r="L402" i="10"/>
  <c r="L403" i="10"/>
  <c r="L404" i="10"/>
  <c r="L405" i="10"/>
  <c r="L406" i="10"/>
  <c r="L407" i="10"/>
  <c r="L408" i="10"/>
  <c r="L409" i="10"/>
  <c r="L410" i="10"/>
  <c r="L411" i="10"/>
  <c r="L412" i="10"/>
  <c r="L413" i="10"/>
  <c r="L414" i="10"/>
  <c r="L415" i="10"/>
  <c r="L416" i="10"/>
  <c r="L417" i="10"/>
  <c r="L418" i="10"/>
  <c r="L419" i="10"/>
  <c r="L420" i="10"/>
  <c r="L421" i="10"/>
  <c r="L422" i="10"/>
  <c r="L423" i="10"/>
  <c r="L424" i="10"/>
  <c r="L425" i="10"/>
  <c r="L426" i="10"/>
  <c r="L427" i="10"/>
  <c r="L428" i="10"/>
  <c r="L429" i="10"/>
  <c r="L430" i="10"/>
  <c r="L431" i="10"/>
  <c r="L432" i="10"/>
  <c r="L433" i="10"/>
  <c r="L434" i="10"/>
  <c r="L435" i="10"/>
  <c r="L436" i="10"/>
  <c r="L437" i="10"/>
  <c r="L438" i="10"/>
  <c r="L439" i="10"/>
  <c r="L440" i="10"/>
  <c r="L441" i="10"/>
  <c r="L442" i="10"/>
  <c r="L443" i="10"/>
  <c r="L444" i="10"/>
  <c r="L445" i="10"/>
  <c r="L446" i="10"/>
  <c r="L447" i="10"/>
  <c r="L448" i="10"/>
  <c r="L449" i="10"/>
  <c r="L450" i="10"/>
  <c r="L451" i="10"/>
  <c r="L452" i="10"/>
  <c r="L453" i="10"/>
  <c r="L454" i="10"/>
  <c r="L455" i="10"/>
  <c r="L456" i="10"/>
  <c r="L457" i="10"/>
  <c r="L458" i="10"/>
  <c r="L459" i="10"/>
  <c r="L460" i="10"/>
  <c r="L461" i="10"/>
  <c r="L462" i="10"/>
  <c r="L463" i="10"/>
  <c r="L464" i="10"/>
  <c r="L465" i="10"/>
  <c r="L466" i="10"/>
  <c r="L467" i="10"/>
  <c r="L468" i="10"/>
  <c r="L469" i="10"/>
  <c r="L470" i="10"/>
  <c r="L471" i="10"/>
  <c r="L472" i="10"/>
  <c r="L473" i="10"/>
  <c r="L474" i="10"/>
  <c r="L475" i="10"/>
  <c r="L476" i="10"/>
  <c r="L477" i="10"/>
  <c r="L478" i="10"/>
  <c r="L479" i="10"/>
  <c r="L480" i="10"/>
  <c r="L481" i="10"/>
  <c r="L482" i="10"/>
  <c r="L483" i="10"/>
  <c r="L484" i="10"/>
  <c r="L485" i="10"/>
  <c r="L486" i="10"/>
  <c r="L487" i="10"/>
  <c r="L488" i="10"/>
  <c r="L489" i="10"/>
  <c r="L490" i="10"/>
  <c r="L491" i="10"/>
  <c r="L492" i="10"/>
  <c r="L493" i="10"/>
  <c r="L494" i="10"/>
  <c r="L495" i="10"/>
  <c r="L496" i="10"/>
  <c r="L497" i="10"/>
  <c r="L498" i="10"/>
  <c r="L499" i="10"/>
  <c r="L500" i="10"/>
  <c r="L501" i="10"/>
  <c r="L502" i="10"/>
  <c r="L503" i="10"/>
  <c r="L504" i="10"/>
  <c r="L505" i="10"/>
  <c r="L506" i="10"/>
  <c r="L507" i="10"/>
  <c r="L508" i="10"/>
  <c r="L509" i="10"/>
  <c r="L510" i="10"/>
  <c r="L511" i="10"/>
  <c r="L512" i="10"/>
  <c r="L513" i="10"/>
  <c r="L514" i="10"/>
  <c r="L515" i="10"/>
  <c r="L516" i="10"/>
  <c r="L517" i="10"/>
  <c r="L518" i="10"/>
  <c r="L519" i="10"/>
  <c r="L520" i="10"/>
  <c r="L521" i="10"/>
  <c r="L522" i="10"/>
  <c r="L523" i="10"/>
  <c r="L524" i="10"/>
  <c r="L525" i="10"/>
  <c r="L526" i="10"/>
  <c r="L527" i="10"/>
  <c r="L528" i="10"/>
  <c r="L529" i="10"/>
  <c r="L530" i="10"/>
  <c r="L531" i="10"/>
  <c r="L532" i="10"/>
  <c r="L533" i="10"/>
  <c r="L534" i="10"/>
  <c r="L535" i="10"/>
  <c r="L536" i="10"/>
  <c r="L537" i="10"/>
  <c r="L538" i="10"/>
  <c r="L539" i="10"/>
  <c r="L540" i="10"/>
  <c r="L541" i="10"/>
  <c r="L542" i="10"/>
  <c r="L543" i="10"/>
  <c r="L544" i="10"/>
  <c r="L545" i="10"/>
  <c r="L546" i="10"/>
  <c r="L547" i="10"/>
  <c r="L548" i="10"/>
  <c r="L549" i="10"/>
  <c r="L550" i="10"/>
  <c r="L551" i="10"/>
  <c r="L552" i="10"/>
  <c r="L553" i="10"/>
  <c r="L554" i="10"/>
  <c r="L555" i="10"/>
  <c r="L556" i="10"/>
  <c r="L557" i="10"/>
  <c r="L558" i="10"/>
  <c r="L559" i="10"/>
  <c r="L560" i="10"/>
  <c r="L561" i="10"/>
  <c r="L562" i="10"/>
  <c r="L563" i="10"/>
  <c r="L564" i="10"/>
  <c r="L565" i="10"/>
  <c r="L566" i="10"/>
  <c r="L567" i="10"/>
  <c r="L568" i="10"/>
  <c r="L569" i="10"/>
  <c r="L570" i="10"/>
  <c r="L571" i="10"/>
  <c r="L572" i="10"/>
  <c r="L573" i="10"/>
  <c r="L574" i="10"/>
  <c r="L575" i="10"/>
  <c r="L576" i="10"/>
  <c r="L577" i="10"/>
  <c r="L578" i="10"/>
  <c r="L579" i="10"/>
  <c r="L580" i="10"/>
  <c r="L581" i="10"/>
  <c r="L582" i="10"/>
  <c r="L583" i="10"/>
  <c r="L584" i="10"/>
  <c r="L585" i="10"/>
  <c r="L586" i="10"/>
  <c r="L587" i="10"/>
  <c r="L588" i="10"/>
  <c r="L589" i="10"/>
  <c r="L590" i="10"/>
  <c r="L591" i="10"/>
  <c r="L592" i="10"/>
  <c r="L593" i="10"/>
  <c r="L594" i="10"/>
  <c r="L595" i="10"/>
  <c r="L596" i="10"/>
  <c r="L597" i="10"/>
  <c r="L598" i="10"/>
  <c r="L599" i="10"/>
  <c r="L600" i="10"/>
  <c r="L601" i="10"/>
  <c r="L602" i="10"/>
  <c r="L603" i="10"/>
  <c r="L604" i="10"/>
  <c r="L605" i="10"/>
  <c r="L606" i="10"/>
  <c r="L607" i="10"/>
  <c r="L608" i="10"/>
  <c r="L609" i="10"/>
  <c r="L610" i="10"/>
  <c r="L611" i="10"/>
  <c r="L612" i="10"/>
  <c r="L613" i="10"/>
  <c r="L614" i="10"/>
  <c r="L615" i="10"/>
  <c r="L616" i="10"/>
  <c r="L617" i="10"/>
  <c r="L618" i="10"/>
  <c r="L619" i="10"/>
  <c r="L620" i="10"/>
  <c r="L621" i="10"/>
  <c r="L622" i="10"/>
  <c r="L623" i="10"/>
  <c r="L624" i="10"/>
  <c r="L625" i="10"/>
  <c r="L626" i="10"/>
  <c r="L627" i="10"/>
  <c r="L628" i="10"/>
  <c r="L629" i="10"/>
  <c r="L630" i="10"/>
  <c r="L631" i="10"/>
  <c r="L632" i="10"/>
  <c r="L633" i="10"/>
  <c r="L634" i="10"/>
  <c r="L635" i="10"/>
  <c r="L636" i="10"/>
  <c r="L637" i="10"/>
  <c r="L638" i="10"/>
  <c r="L639" i="10"/>
  <c r="L640" i="10"/>
  <c r="L641" i="10"/>
  <c r="L642" i="10"/>
  <c r="L643" i="10"/>
  <c r="L644" i="10"/>
  <c r="L645" i="10"/>
  <c r="L646" i="10"/>
  <c r="L647" i="10"/>
  <c r="L648" i="10"/>
  <c r="L649" i="10"/>
  <c r="L650" i="10"/>
  <c r="L651" i="10"/>
  <c r="L652" i="10"/>
  <c r="L653" i="10"/>
  <c r="L654" i="10"/>
  <c r="L655" i="10"/>
  <c r="L656" i="10"/>
  <c r="L657" i="10"/>
  <c r="L658" i="10"/>
  <c r="L659" i="10"/>
  <c r="L660" i="10"/>
  <c r="L661" i="10"/>
  <c r="L662" i="10"/>
  <c r="L663" i="10"/>
  <c r="L664" i="10"/>
  <c r="L665" i="10"/>
  <c r="L666" i="10"/>
  <c r="L667" i="10"/>
  <c r="L668" i="10"/>
  <c r="L669" i="10"/>
  <c r="L670" i="10"/>
  <c r="L671" i="10"/>
  <c r="L672" i="10"/>
  <c r="L673" i="10"/>
  <c r="L674" i="10"/>
  <c r="L675" i="10"/>
  <c r="L676" i="10"/>
  <c r="L677" i="10"/>
  <c r="L678" i="10"/>
  <c r="L679" i="10"/>
  <c r="L680" i="10"/>
  <c r="L681" i="10"/>
  <c r="L682" i="10"/>
  <c r="L683" i="10"/>
  <c r="L684" i="10"/>
  <c r="L685" i="10"/>
  <c r="L686" i="10"/>
  <c r="L687" i="10"/>
  <c r="L688" i="10"/>
  <c r="L689" i="10"/>
  <c r="L690" i="10"/>
  <c r="L691" i="10"/>
  <c r="L692" i="10"/>
  <c r="L693" i="10"/>
  <c r="L694" i="10"/>
  <c r="L695" i="10"/>
  <c r="L696" i="10"/>
  <c r="L697" i="10"/>
  <c r="L698" i="10"/>
  <c r="L699" i="10"/>
  <c r="L700" i="10"/>
  <c r="L701" i="10"/>
  <c r="L702" i="10"/>
  <c r="L703" i="10"/>
  <c r="L704" i="10"/>
  <c r="L705" i="10"/>
  <c r="L706" i="10"/>
  <c r="L707" i="10"/>
  <c r="L708" i="10"/>
  <c r="L709" i="10"/>
  <c r="L710" i="10"/>
  <c r="L711" i="10"/>
  <c r="L712" i="10"/>
  <c r="L713" i="10"/>
  <c r="L714" i="10"/>
  <c r="L715" i="10"/>
  <c r="L716" i="10"/>
  <c r="L717" i="10"/>
  <c r="L718" i="10"/>
  <c r="L719" i="10"/>
  <c r="L720" i="10"/>
  <c r="L721" i="10"/>
  <c r="L722" i="10"/>
  <c r="L723" i="10"/>
  <c r="L724" i="10"/>
  <c r="L725" i="10"/>
  <c r="L726" i="10"/>
  <c r="L727" i="10"/>
  <c r="L728" i="10"/>
  <c r="L729" i="10"/>
  <c r="L730" i="10"/>
  <c r="L731" i="10"/>
  <c r="L732" i="10"/>
  <c r="L733" i="10"/>
  <c r="L734" i="10"/>
  <c r="L735" i="10"/>
  <c r="L736" i="10"/>
  <c r="L737" i="10"/>
  <c r="L738" i="10"/>
  <c r="L739" i="10"/>
  <c r="L740" i="10"/>
  <c r="L741" i="10"/>
  <c r="L742" i="10"/>
  <c r="L743" i="10"/>
  <c r="L744" i="10"/>
  <c r="S3" i="10"/>
  <c r="S4" i="10"/>
  <c r="S5" i="10"/>
  <c r="S6" i="10"/>
  <c r="S7" i="10"/>
  <c r="S8" i="10"/>
  <c r="S9" i="10"/>
  <c r="S10" i="10"/>
  <c r="S11" i="10"/>
  <c r="S12" i="10"/>
  <c r="S13" i="10"/>
  <c r="S14" i="10"/>
  <c r="S15" i="10"/>
  <c r="S16" i="10"/>
  <c r="S17" i="10"/>
  <c r="S18" i="10"/>
  <c r="S19" i="10"/>
  <c r="S20" i="10"/>
  <c r="S21" i="10"/>
  <c r="S22" i="10"/>
  <c r="S23" i="10"/>
  <c r="S24" i="10"/>
  <c r="S25" i="10"/>
  <c r="S26" i="10"/>
  <c r="S27" i="10"/>
  <c r="S28" i="10"/>
  <c r="S29" i="10"/>
  <c r="S30" i="10"/>
  <c r="S31" i="10"/>
  <c r="S32" i="10"/>
  <c r="S33" i="10"/>
  <c r="S34" i="10"/>
  <c r="S35" i="10"/>
  <c r="S36" i="10"/>
  <c r="S37" i="10"/>
  <c r="S38" i="10"/>
  <c r="S39" i="10"/>
  <c r="S40" i="10"/>
  <c r="S41" i="10"/>
  <c r="S42" i="10"/>
  <c r="S43" i="10"/>
  <c r="S44" i="10"/>
  <c r="S45" i="10"/>
  <c r="S46" i="10"/>
  <c r="S47" i="10"/>
  <c r="S48" i="10"/>
  <c r="S49" i="10"/>
  <c r="S50" i="10"/>
  <c r="S51" i="10"/>
  <c r="S52" i="10"/>
  <c r="S53" i="10"/>
  <c r="S54" i="10"/>
  <c r="S55" i="10"/>
  <c r="S56" i="10"/>
  <c r="S57" i="10"/>
  <c r="S58" i="10"/>
  <c r="S59" i="10"/>
  <c r="S60" i="10"/>
  <c r="S61" i="10"/>
  <c r="S62" i="10"/>
  <c r="S63" i="10"/>
  <c r="S64" i="10"/>
  <c r="S65" i="10"/>
  <c r="S66" i="10"/>
  <c r="S67" i="10"/>
  <c r="S68" i="10"/>
  <c r="S69" i="10"/>
  <c r="S70" i="10"/>
  <c r="S71" i="10"/>
  <c r="S72" i="10"/>
  <c r="S73" i="10"/>
  <c r="S74" i="10"/>
  <c r="S75" i="10"/>
  <c r="S76" i="10"/>
  <c r="S77" i="10"/>
  <c r="S78" i="10"/>
  <c r="S79" i="10"/>
  <c r="S80" i="10"/>
  <c r="S81" i="10"/>
  <c r="S82" i="10"/>
  <c r="S83" i="10"/>
  <c r="S84" i="10"/>
  <c r="S85" i="10"/>
  <c r="S86" i="10"/>
  <c r="S87" i="10"/>
  <c r="S88" i="10"/>
  <c r="S89" i="10"/>
  <c r="S90" i="10"/>
  <c r="S91" i="10"/>
  <c r="S92" i="10"/>
  <c r="S93" i="10"/>
  <c r="S94" i="10"/>
  <c r="S95" i="10"/>
  <c r="S96" i="10"/>
  <c r="S97" i="10"/>
  <c r="S98" i="10"/>
  <c r="S99" i="10"/>
  <c r="S100" i="10"/>
  <c r="S101" i="10"/>
  <c r="S102" i="10"/>
  <c r="S103" i="10"/>
  <c r="S104" i="10"/>
  <c r="S105" i="10"/>
  <c r="S106" i="10"/>
  <c r="S107" i="10"/>
  <c r="S108" i="10"/>
  <c r="S109" i="10"/>
  <c r="S110" i="10"/>
  <c r="S111" i="10"/>
  <c r="S112" i="10"/>
  <c r="S113" i="10"/>
  <c r="S114" i="10"/>
  <c r="S115" i="10"/>
  <c r="S116" i="10"/>
  <c r="S117" i="10"/>
  <c r="S118" i="10"/>
  <c r="S119" i="10"/>
  <c r="S120" i="10"/>
  <c r="S121" i="10"/>
  <c r="S122" i="10"/>
  <c r="S123" i="10"/>
  <c r="S124" i="10"/>
  <c r="S125" i="10"/>
  <c r="S126" i="10"/>
  <c r="S127" i="10"/>
  <c r="S128" i="10"/>
  <c r="S129" i="10"/>
  <c r="S130" i="10"/>
  <c r="S131" i="10"/>
  <c r="S132" i="10"/>
  <c r="S133" i="10"/>
  <c r="S134" i="10"/>
  <c r="S135" i="10"/>
  <c r="S136" i="10"/>
  <c r="S137" i="10"/>
  <c r="S138" i="10"/>
  <c r="S139" i="10"/>
  <c r="S140" i="10"/>
  <c r="S141" i="10"/>
  <c r="S142" i="10"/>
  <c r="S143" i="10"/>
  <c r="S144" i="10"/>
  <c r="S145" i="10"/>
  <c r="S146" i="10"/>
  <c r="S147" i="10"/>
  <c r="S148" i="10"/>
  <c r="S149" i="10"/>
  <c r="S150" i="10"/>
  <c r="S151" i="10"/>
  <c r="S152" i="10"/>
  <c r="S153" i="10"/>
  <c r="S154" i="10"/>
  <c r="S155" i="10"/>
  <c r="S156" i="10"/>
  <c r="S157" i="10"/>
  <c r="S158" i="10"/>
  <c r="S159" i="10"/>
  <c r="S160" i="10"/>
  <c r="S161" i="10"/>
  <c r="S162" i="10"/>
  <c r="S163" i="10"/>
  <c r="S164" i="10"/>
  <c r="S165" i="10"/>
  <c r="S166" i="10"/>
  <c r="S167" i="10"/>
  <c r="S168" i="10"/>
  <c r="S169" i="10"/>
  <c r="S170" i="10"/>
  <c r="S171" i="10"/>
  <c r="S172" i="10"/>
  <c r="S173" i="10"/>
  <c r="S174" i="10"/>
  <c r="S175" i="10"/>
  <c r="S176" i="10"/>
  <c r="S177" i="10"/>
  <c r="S178" i="10"/>
  <c r="S179" i="10"/>
  <c r="S180" i="10"/>
  <c r="S181" i="10"/>
  <c r="S182" i="10"/>
  <c r="S183" i="10"/>
  <c r="S184" i="10"/>
  <c r="S185" i="10"/>
  <c r="S186" i="10"/>
  <c r="S187" i="10"/>
  <c r="S188" i="10"/>
  <c r="S189" i="10"/>
  <c r="S190" i="10"/>
  <c r="S191" i="10"/>
  <c r="S192" i="10"/>
  <c r="S193" i="10"/>
  <c r="S194" i="10"/>
  <c r="S195" i="10"/>
  <c r="S196" i="10"/>
  <c r="S197" i="10"/>
  <c r="S198" i="10"/>
  <c r="S199" i="10"/>
  <c r="S200" i="10"/>
  <c r="S201" i="10"/>
  <c r="S202" i="10"/>
  <c r="S203" i="10"/>
  <c r="S204" i="10"/>
  <c r="S205" i="10"/>
  <c r="S206" i="10"/>
  <c r="S207" i="10"/>
  <c r="S208" i="10"/>
  <c r="S209" i="10"/>
  <c r="S210" i="10"/>
  <c r="S211" i="10"/>
  <c r="S212" i="10"/>
  <c r="S213" i="10"/>
  <c r="S214" i="10"/>
  <c r="S215" i="10"/>
  <c r="S216" i="10"/>
  <c r="S217" i="10"/>
  <c r="S218" i="10"/>
  <c r="S219" i="10"/>
  <c r="S220" i="10"/>
  <c r="S221" i="10"/>
  <c r="S222" i="10"/>
  <c r="S223" i="10"/>
  <c r="S224" i="10"/>
  <c r="S225" i="10"/>
  <c r="S226" i="10"/>
  <c r="S227" i="10"/>
  <c r="S228" i="10"/>
  <c r="S229" i="10"/>
  <c r="S230" i="10"/>
  <c r="S231" i="10"/>
  <c r="S232" i="10"/>
  <c r="S233" i="10"/>
  <c r="S234" i="10"/>
  <c r="S235" i="10"/>
  <c r="S236" i="10"/>
  <c r="S237" i="10"/>
  <c r="S238" i="10"/>
  <c r="S239" i="10"/>
  <c r="S240" i="10"/>
  <c r="S241" i="10"/>
  <c r="S242" i="10"/>
  <c r="S243" i="10"/>
  <c r="S244" i="10"/>
  <c r="S245" i="10"/>
  <c r="S246" i="10"/>
  <c r="S247" i="10"/>
  <c r="S248" i="10"/>
  <c r="S249" i="10"/>
  <c r="S250" i="10"/>
  <c r="S251" i="10"/>
  <c r="S252" i="10"/>
  <c r="S253" i="10"/>
  <c r="S254" i="10"/>
  <c r="S255" i="10"/>
  <c r="S256" i="10"/>
  <c r="S257" i="10"/>
  <c r="S258" i="10"/>
  <c r="S259" i="10"/>
  <c r="S260" i="10"/>
  <c r="S261" i="10"/>
  <c r="S262" i="10"/>
  <c r="S263" i="10"/>
  <c r="S264" i="10"/>
  <c r="S265" i="10"/>
  <c r="S266" i="10"/>
  <c r="S267" i="10"/>
  <c r="S268" i="10"/>
  <c r="S269" i="10"/>
  <c r="S270" i="10"/>
  <c r="S271" i="10"/>
  <c r="S272" i="10"/>
  <c r="S273" i="10"/>
  <c r="S274" i="10"/>
  <c r="S275" i="10"/>
  <c r="S276" i="10"/>
  <c r="S277" i="10"/>
  <c r="S278" i="10"/>
  <c r="S279" i="10"/>
  <c r="S280" i="10"/>
  <c r="S281" i="10"/>
  <c r="S282" i="10"/>
  <c r="S283" i="10"/>
  <c r="S284" i="10"/>
  <c r="S285" i="10"/>
  <c r="S286" i="10"/>
  <c r="S287" i="10"/>
  <c r="S288" i="10"/>
  <c r="S289" i="10"/>
  <c r="S2" i="10"/>
  <c r="L3" i="10"/>
  <c r="L4" i="10"/>
  <c r="L5" i="10"/>
  <c r="L6" i="10"/>
  <c r="L7" i="10"/>
  <c r="L8" i="10"/>
  <c r="L9" i="10"/>
  <c r="L10" i="10"/>
  <c r="L11" i="10"/>
  <c r="L12" i="10"/>
  <c r="L13" i="10"/>
  <c r="L14" i="10"/>
  <c r="L15" i="10"/>
  <c r="L16" i="10"/>
  <c r="L17" i="10"/>
  <c r="L18" i="10"/>
  <c r="L19" i="10"/>
  <c r="L20" i="10"/>
  <c r="L21" i="10"/>
  <c r="L22" i="10"/>
  <c r="L23" i="10"/>
  <c r="L24" i="10"/>
  <c r="L25" i="10"/>
  <c r="L26" i="10"/>
  <c r="L27" i="10"/>
  <c r="L28" i="10"/>
  <c r="L29" i="10"/>
  <c r="L30" i="10"/>
  <c r="L31" i="10"/>
  <c r="L32" i="10"/>
  <c r="L33" i="10"/>
  <c r="L34" i="10"/>
  <c r="L35" i="10"/>
  <c r="L36" i="10"/>
  <c r="L37" i="10"/>
  <c r="L38" i="10"/>
  <c r="L39" i="10"/>
  <c r="L40" i="10"/>
  <c r="L41" i="10"/>
  <c r="L42" i="10"/>
  <c r="L43" i="10"/>
  <c r="L44" i="10"/>
  <c r="L45" i="10"/>
  <c r="L46" i="10"/>
  <c r="L47" i="10"/>
  <c r="L48" i="10"/>
  <c r="L49" i="10"/>
  <c r="L50" i="10"/>
  <c r="L51" i="10"/>
  <c r="L52" i="10"/>
  <c r="L53" i="10"/>
  <c r="L54" i="10"/>
  <c r="L55" i="10"/>
  <c r="L56" i="10"/>
  <c r="L57" i="10"/>
  <c r="L58" i="10"/>
  <c r="L59" i="10"/>
  <c r="L60" i="10"/>
  <c r="L61" i="10"/>
  <c r="L62" i="10"/>
  <c r="L63" i="10"/>
  <c r="L64" i="10"/>
  <c r="L65" i="10"/>
  <c r="L66" i="10"/>
  <c r="L67" i="10"/>
  <c r="L68" i="10"/>
  <c r="L69" i="10"/>
  <c r="L70" i="10"/>
  <c r="L71" i="10"/>
  <c r="L72" i="10"/>
  <c r="L73" i="10"/>
  <c r="L74" i="10"/>
  <c r="L75" i="10"/>
  <c r="L76" i="10"/>
  <c r="L77" i="10"/>
  <c r="L78" i="10"/>
  <c r="L79" i="10"/>
  <c r="L80" i="10"/>
  <c r="L81" i="10"/>
  <c r="L82" i="10"/>
  <c r="L83" i="10"/>
  <c r="L84" i="10"/>
  <c r="L85" i="10"/>
  <c r="L86" i="10"/>
  <c r="L87" i="10"/>
  <c r="L88" i="10"/>
  <c r="L89" i="10"/>
  <c r="L90" i="10"/>
  <c r="L91" i="10"/>
  <c r="L92" i="10"/>
  <c r="L93" i="10"/>
  <c r="L94" i="10"/>
  <c r="L95" i="10"/>
  <c r="L96" i="10"/>
  <c r="L97" i="10"/>
  <c r="L98" i="10"/>
  <c r="L99" i="10"/>
  <c r="L100" i="10"/>
  <c r="L101" i="10"/>
  <c r="L102" i="10"/>
  <c r="L103" i="10"/>
  <c r="L104" i="10"/>
  <c r="L105" i="10"/>
  <c r="L106" i="10"/>
  <c r="L107" i="10"/>
  <c r="L108" i="10"/>
  <c r="L109" i="10"/>
  <c r="L110" i="10"/>
  <c r="L111" i="10"/>
  <c r="L112" i="10"/>
  <c r="L113" i="10"/>
  <c r="L114" i="10"/>
  <c r="L115" i="10"/>
  <c r="L116" i="10"/>
  <c r="L117" i="10"/>
  <c r="L118" i="10"/>
  <c r="L119" i="10"/>
  <c r="L120" i="10"/>
  <c r="L121" i="10"/>
  <c r="L122" i="10"/>
  <c r="L123" i="10"/>
  <c r="L124" i="10"/>
  <c r="L125" i="10"/>
  <c r="L126" i="10"/>
  <c r="L127" i="10"/>
  <c r="L128" i="10"/>
  <c r="L129" i="10"/>
  <c r="L130" i="10"/>
  <c r="L131" i="10"/>
  <c r="L132" i="10"/>
  <c r="L133" i="10"/>
  <c r="L134" i="10"/>
  <c r="L135" i="10"/>
  <c r="L136" i="10"/>
  <c r="L137" i="10"/>
  <c r="L138" i="10"/>
  <c r="L139" i="10"/>
  <c r="L140" i="10"/>
  <c r="L141" i="10"/>
  <c r="L142" i="10"/>
  <c r="L143" i="10"/>
  <c r="L144" i="10"/>
  <c r="L145" i="10"/>
  <c r="L146" i="10"/>
  <c r="L147" i="10"/>
  <c r="L148" i="10"/>
  <c r="L149" i="10"/>
  <c r="L150" i="10"/>
  <c r="L151" i="10"/>
  <c r="L152" i="10"/>
  <c r="L153" i="10"/>
  <c r="L154" i="10"/>
  <c r="L155" i="10"/>
  <c r="L156" i="10"/>
  <c r="L157" i="10"/>
  <c r="L158" i="10"/>
  <c r="L159" i="10"/>
  <c r="L160" i="10"/>
  <c r="L161" i="10"/>
  <c r="L162" i="10"/>
  <c r="L163" i="10"/>
  <c r="L164" i="10"/>
  <c r="L165" i="10"/>
  <c r="L166" i="10"/>
  <c r="L167" i="10"/>
  <c r="L168" i="10"/>
  <c r="L169" i="10"/>
  <c r="L170" i="10"/>
  <c r="L171" i="10"/>
  <c r="L172" i="10"/>
  <c r="L173" i="10"/>
  <c r="L174" i="10"/>
  <c r="L175" i="10"/>
  <c r="L176" i="10"/>
  <c r="L177" i="10"/>
  <c r="L178" i="10"/>
  <c r="L179" i="10"/>
  <c r="L180" i="10"/>
  <c r="L181" i="10"/>
  <c r="L182" i="10"/>
  <c r="L183" i="10"/>
  <c r="L184" i="10"/>
  <c r="L185" i="10"/>
  <c r="L186" i="10"/>
  <c r="L187" i="10"/>
  <c r="L188" i="10"/>
  <c r="L189" i="10"/>
  <c r="L190" i="10"/>
  <c r="L191" i="10"/>
  <c r="L192" i="10"/>
  <c r="L193" i="10"/>
  <c r="L194" i="10"/>
  <c r="L195" i="10"/>
  <c r="L196" i="10"/>
  <c r="L197" i="10"/>
  <c r="L198" i="10"/>
  <c r="L199" i="10"/>
  <c r="L200" i="10"/>
  <c r="L201" i="10"/>
  <c r="L202" i="10"/>
  <c r="L203" i="10"/>
  <c r="L204" i="10"/>
  <c r="L205" i="10"/>
  <c r="L206" i="10"/>
  <c r="L207" i="10"/>
  <c r="L208" i="10"/>
  <c r="L209" i="10"/>
  <c r="L210" i="10"/>
  <c r="L211" i="10"/>
  <c r="L212" i="10"/>
  <c r="L213" i="10"/>
  <c r="L214" i="10"/>
  <c r="L215" i="10"/>
  <c r="L216" i="10"/>
  <c r="L217" i="10"/>
  <c r="L218" i="10"/>
  <c r="L219" i="10"/>
  <c r="L220" i="10"/>
  <c r="L221" i="10"/>
  <c r="L222" i="10"/>
  <c r="L223" i="10"/>
  <c r="L224" i="10"/>
  <c r="L225" i="10"/>
  <c r="L226" i="10"/>
  <c r="L227" i="10"/>
  <c r="L228" i="10"/>
  <c r="L229" i="10"/>
  <c r="L230" i="10"/>
  <c r="L231" i="10"/>
  <c r="L232" i="10"/>
  <c r="L233" i="10"/>
  <c r="L234" i="10"/>
  <c r="L235" i="10"/>
  <c r="L236" i="10"/>
  <c r="L237" i="10"/>
  <c r="L238" i="10"/>
  <c r="L239" i="10"/>
  <c r="L240" i="10"/>
  <c r="L241" i="10"/>
  <c r="L242" i="10"/>
  <c r="L243" i="10"/>
  <c r="L244" i="10"/>
  <c r="L245" i="10"/>
  <c r="L246" i="10"/>
  <c r="L247" i="10"/>
  <c r="L248" i="10"/>
  <c r="L249" i="10"/>
  <c r="L250" i="10"/>
  <c r="L251" i="10"/>
  <c r="L252" i="10"/>
  <c r="L253" i="10"/>
  <c r="L254" i="10"/>
  <c r="L255" i="10"/>
  <c r="L256" i="10"/>
  <c r="L257" i="10"/>
  <c r="L258" i="10"/>
  <c r="L259" i="10"/>
  <c r="L260" i="10"/>
  <c r="L261" i="10"/>
  <c r="L262" i="10"/>
  <c r="L263" i="10"/>
  <c r="L264" i="10"/>
  <c r="L265" i="10"/>
  <c r="L266" i="10"/>
  <c r="L267" i="10"/>
  <c r="L268" i="10"/>
  <c r="L269" i="10"/>
  <c r="L270" i="10"/>
  <c r="L271" i="10"/>
  <c r="L272" i="10"/>
  <c r="L273" i="10"/>
  <c r="L274" i="10"/>
  <c r="L275" i="10"/>
  <c r="L276" i="10"/>
  <c r="L277" i="10"/>
  <c r="L278" i="10"/>
  <c r="L279" i="10"/>
  <c r="L280" i="10"/>
  <c r="L281" i="10"/>
  <c r="L282" i="10"/>
  <c r="L283" i="10"/>
  <c r="L284" i="10"/>
  <c r="L285" i="10"/>
  <c r="L286" i="10"/>
  <c r="L287" i="10"/>
  <c r="L288" i="10"/>
  <c r="L289" i="10"/>
  <c r="L290" i="10"/>
  <c r="L291" i="10"/>
  <c r="L2" i="10"/>
  <c r="AA33" i="7"/>
  <c r="AA34" i="7"/>
  <c r="AA35" i="7"/>
  <c r="AA36" i="7"/>
  <c r="AA37" i="7"/>
  <c r="AA38" i="7"/>
  <c r="AA39" i="7"/>
  <c r="AA40" i="7"/>
  <c r="AA41" i="7"/>
  <c r="AA42" i="7"/>
  <c r="AA43" i="7"/>
  <c r="AA44" i="7"/>
  <c r="AA45" i="7"/>
  <c r="AA46" i="7"/>
  <c r="AA47" i="7"/>
  <c r="AA48" i="7"/>
  <c r="AA49" i="7"/>
  <c r="AA50" i="7"/>
  <c r="AA51" i="7"/>
  <c r="AA52" i="7"/>
  <c r="AA53" i="7"/>
  <c r="AA54" i="7"/>
  <c r="AA55" i="7"/>
  <c r="AA32" i="7"/>
  <c r="AA33" i="6"/>
  <c r="AA34" i="6"/>
  <c r="AA35" i="6"/>
  <c r="AA36" i="6"/>
  <c r="AA37" i="6"/>
  <c r="AA38" i="6"/>
  <c r="AA39" i="6"/>
  <c r="AA40" i="6"/>
  <c r="AA41" i="6"/>
  <c r="AA42" i="6"/>
  <c r="AA43" i="6"/>
  <c r="AA44" i="6"/>
  <c r="AA45" i="6"/>
  <c r="AA46" i="6"/>
  <c r="AA47" i="6"/>
  <c r="AA48" i="6"/>
  <c r="AA49" i="6"/>
  <c r="AA50" i="6"/>
  <c r="AA51" i="6"/>
  <c r="AA52" i="6"/>
  <c r="AA53" i="6"/>
  <c r="AA54" i="6"/>
  <c r="AA55" i="6"/>
  <c r="AA32" i="6"/>
  <c r="AA33" i="9"/>
  <c r="AA34" i="9"/>
  <c r="AA35" i="9"/>
  <c r="AA36" i="9"/>
  <c r="AA37" i="9"/>
  <c r="AA38" i="9"/>
  <c r="AA39" i="9"/>
  <c r="AA40" i="9"/>
  <c r="AA41" i="9"/>
  <c r="AA42" i="9"/>
  <c r="AA43" i="9"/>
  <c r="AA44" i="9"/>
  <c r="AA45" i="9"/>
  <c r="AA46" i="9"/>
  <c r="AA47" i="9"/>
  <c r="AA48" i="9"/>
  <c r="AA49" i="9"/>
  <c r="AA50" i="9"/>
  <c r="AA51" i="9"/>
  <c r="AA52" i="9"/>
  <c r="AA53" i="9"/>
  <c r="AA54" i="9"/>
  <c r="AA55" i="9"/>
  <c r="AA32" i="9"/>
  <c r="AA33" i="1"/>
  <c r="AA34" i="1"/>
  <c r="AA35" i="1"/>
  <c r="AA36" i="1"/>
  <c r="AA37" i="1"/>
  <c r="AA38" i="1"/>
  <c r="AA39" i="1"/>
  <c r="AA40" i="1"/>
  <c r="AA41" i="1"/>
  <c r="AA42" i="1"/>
  <c r="AA43" i="1"/>
  <c r="AA44" i="1"/>
  <c r="AA45" i="1"/>
  <c r="AA46" i="1"/>
  <c r="AA47" i="1"/>
  <c r="AA48" i="1"/>
  <c r="AA49" i="1"/>
  <c r="AA50" i="1"/>
  <c r="AA51" i="1"/>
  <c r="AA52" i="1"/>
  <c r="AA53" i="1"/>
  <c r="AA54" i="1"/>
  <c r="AA55" i="1"/>
  <c r="AA32" i="1"/>
  <c r="AA33" i="8"/>
  <c r="AA34" i="8"/>
  <c r="AA35" i="8"/>
  <c r="AA36" i="8"/>
  <c r="AA37" i="8"/>
  <c r="AA38" i="8"/>
  <c r="AA39" i="8"/>
  <c r="AA40" i="8"/>
  <c r="AA41" i="8"/>
  <c r="AA42" i="8"/>
  <c r="AA43" i="8"/>
  <c r="AA44" i="8"/>
  <c r="AA45" i="8"/>
  <c r="AA46" i="8"/>
  <c r="AA47" i="8"/>
  <c r="AA48" i="8"/>
  <c r="AA49" i="8"/>
  <c r="AA50" i="8"/>
  <c r="AA51" i="8"/>
  <c r="AA52" i="8"/>
  <c r="AA53" i="8"/>
  <c r="AA54" i="8"/>
  <c r="AA55" i="8"/>
  <c r="AA32" i="8"/>
  <c r="AA33" i="4"/>
  <c r="AA34" i="4"/>
  <c r="AA35" i="4"/>
  <c r="AA36" i="4"/>
  <c r="AA37" i="4"/>
  <c r="AA38" i="4"/>
  <c r="AA39" i="4"/>
  <c r="AA40" i="4"/>
  <c r="AA41" i="4"/>
  <c r="AA42" i="4"/>
  <c r="AA43" i="4"/>
  <c r="AA44" i="4"/>
  <c r="AA45" i="4"/>
  <c r="AA46" i="4"/>
  <c r="AA47" i="4"/>
  <c r="AA48" i="4"/>
  <c r="AA49" i="4"/>
  <c r="AA50" i="4"/>
  <c r="AA51" i="4"/>
  <c r="AA52" i="4"/>
  <c r="AA53" i="4"/>
  <c r="AA54" i="4"/>
  <c r="AA55" i="4"/>
  <c r="AA32" i="4"/>
  <c r="AA33" i="3"/>
  <c r="AA34" i="3"/>
  <c r="AA35" i="3"/>
  <c r="AA36" i="3"/>
  <c r="AA37" i="3"/>
  <c r="AA38" i="3"/>
  <c r="AA39" i="3"/>
  <c r="AA40" i="3"/>
  <c r="AA41" i="3"/>
  <c r="AA42" i="3"/>
  <c r="AA43" i="3"/>
  <c r="AA44" i="3"/>
  <c r="AA45" i="3"/>
  <c r="AA46" i="3"/>
  <c r="AA47" i="3"/>
  <c r="AA48" i="3"/>
  <c r="AA49" i="3"/>
  <c r="AA50" i="3"/>
  <c r="AA51" i="3"/>
  <c r="AA52" i="3"/>
  <c r="AA53" i="3"/>
  <c r="AA54" i="3"/>
  <c r="AA55" i="3"/>
  <c r="AA32" i="3"/>
  <c r="AA33" i="2"/>
  <c r="AA34" i="2"/>
  <c r="AA35" i="2"/>
  <c r="AA36" i="2"/>
  <c r="AA37" i="2"/>
  <c r="AA38" i="2"/>
  <c r="AA39" i="2"/>
  <c r="AA40" i="2"/>
  <c r="AA41" i="2"/>
  <c r="AA42" i="2"/>
  <c r="AA43" i="2"/>
  <c r="AA44" i="2"/>
  <c r="AA45" i="2"/>
  <c r="AA46" i="2"/>
  <c r="AA47" i="2"/>
  <c r="AA48" i="2"/>
  <c r="AA49" i="2"/>
  <c r="AA50" i="2"/>
  <c r="AA51" i="2"/>
  <c r="AA52" i="2"/>
  <c r="AA53" i="2"/>
  <c r="AA54" i="2"/>
  <c r="AA55" i="2"/>
  <c r="AA32" i="2"/>
  <c r="AG34" i="10"/>
  <c r="AG35" i="10"/>
  <c r="AG36" i="10"/>
  <c r="AG37" i="10"/>
  <c r="AG38" i="10"/>
  <c r="AG39" i="10"/>
  <c r="AG40" i="10"/>
  <c r="AG41" i="10"/>
  <c r="AG42" i="10"/>
  <c r="AG43" i="10"/>
  <c r="AG44" i="10"/>
  <c r="AG45" i="10"/>
  <c r="AG46" i="10"/>
  <c r="AG47" i="10"/>
  <c r="AG48" i="10"/>
  <c r="AG49" i="10"/>
  <c r="AG50" i="10"/>
  <c r="AG51" i="10"/>
  <c r="AG52" i="10"/>
  <c r="AG53" i="10"/>
  <c r="AG54" i="10"/>
  <c r="AG55" i="10"/>
  <c r="AG56" i="10"/>
  <c r="AG33" i="10"/>
  <c r="AH34" i="10"/>
  <c r="AH35" i="10"/>
  <c r="AH36" i="10"/>
  <c r="AH37" i="10"/>
  <c r="AH38" i="10"/>
  <c r="AH39" i="10"/>
  <c r="AH40" i="10"/>
  <c r="AH41" i="10"/>
  <c r="AH42" i="10"/>
  <c r="AH43" i="10"/>
  <c r="AH44" i="10"/>
  <c r="AH45" i="10"/>
  <c r="AH46" i="10"/>
  <c r="AH47" i="10"/>
  <c r="AH48" i="10"/>
  <c r="AH49" i="10"/>
  <c r="AH50" i="10"/>
  <c r="AH51" i="10"/>
  <c r="AH52" i="10"/>
  <c r="AH53" i="10"/>
  <c r="AH54" i="10"/>
  <c r="AH55" i="10"/>
  <c r="AH56" i="10"/>
  <c r="AH33" i="10"/>
  <c r="AG5" i="10"/>
  <c r="AH5" i="10"/>
  <c r="AG6" i="10"/>
  <c r="AH6" i="10"/>
  <c r="AG7" i="10"/>
  <c r="AH7" i="10"/>
  <c r="AG8" i="10"/>
  <c r="AH8" i="10"/>
  <c r="AG9" i="10"/>
  <c r="AH9" i="10"/>
  <c r="AG10" i="10"/>
  <c r="AH10" i="10"/>
  <c r="AG11" i="10"/>
  <c r="AH11" i="10"/>
  <c r="AG12" i="10"/>
  <c r="AH12" i="10"/>
  <c r="AG13" i="10"/>
  <c r="AH13" i="10"/>
  <c r="AG14" i="10"/>
  <c r="AH14" i="10"/>
  <c r="AG15" i="10"/>
  <c r="AH15" i="10"/>
  <c r="AG16" i="10"/>
  <c r="AH16" i="10"/>
  <c r="AG17" i="10"/>
  <c r="AH17" i="10"/>
  <c r="AG18" i="10"/>
  <c r="AH18" i="10"/>
  <c r="AG19" i="10"/>
  <c r="AH19" i="10"/>
  <c r="AG20" i="10"/>
  <c r="AH20" i="10"/>
  <c r="AG21" i="10"/>
  <c r="AH21" i="10"/>
  <c r="AG22" i="10"/>
  <c r="AH22" i="10"/>
  <c r="AG23" i="10"/>
  <c r="AH23" i="10"/>
  <c r="AG24" i="10"/>
  <c r="AH24" i="10"/>
  <c r="AG25" i="10"/>
  <c r="AH25" i="10"/>
  <c r="AG26" i="10"/>
  <c r="AH26" i="10"/>
  <c r="AG27" i="10"/>
  <c r="AH27" i="10"/>
  <c r="AH4" i="10"/>
  <c r="AG4" i="10"/>
  <c r="O721" i="7" l="1"/>
  <c r="Q721" i="7" s="1"/>
  <c r="P718" i="7"/>
  <c r="R718" i="7" s="1"/>
  <c r="O713" i="7"/>
  <c r="Q713" i="7" s="1"/>
  <c r="P710" i="7"/>
  <c r="R710" i="7" s="1"/>
  <c r="O705" i="7"/>
  <c r="Q705" i="7" s="1"/>
  <c r="P702" i="7"/>
  <c r="R702" i="7" s="1"/>
  <c r="O697" i="7"/>
  <c r="Q697" i="7" s="1"/>
  <c r="P694" i="7"/>
  <c r="R694" i="7" s="1"/>
  <c r="O689" i="7"/>
  <c r="Q689" i="7" s="1"/>
  <c r="P686" i="7"/>
  <c r="R686" i="7" s="1"/>
  <c r="O681" i="7"/>
  <c r="Q681" i="7" s="1"/>
  <c r="P715" i="7"/>
  <c r="R715" i="7" s="1"/>
  <c r="P707" i="7"/>
  <c r="R707" i="7" s="1"/>
  <c r="P699" i="7"/>
  <c r="R699" i="7" s="1"/>
  <c r="P691" i="7"/>
  <c r="R691" i="7" s="1"/>
  <c r="P683" i="7"/>
  <c r="R683" i="7" s="1"/>
  <c r="P678" i="7"/>
  <c r="R678" i="7" s="1"/>
  <c r="P720" i="7"/>
  <c r="R720" i="7" s="1"/>
  <c r="P712" i="7"/>
  <c r="R712" i="7" s="1"/>
  <c r="P704" i="7"/>
  <c r="R704" i="7" s="1"/>
  <c r="P696" i="7"/>
  <c r="R696" i="7" s="1"/>
  <c r="P688" i="7"/>
  <c r="R688" i="7" s="1"/>
  <c r="P680" i="7"/>
  <c r="R680" i="7" s="1"/>
  <c r="P717" i="7"/>
  <c r="R717" i="7" s="1"/>
  <c r="P709" i="7"/>
  <c r="R709" i="7" s="1"/>
  <c r="P701" i="7"/>
  <c r="R701" i="7" s="1"/>
  <c r="P693" i="7"/>
  <c r="R693" i="7" s="1"/>
  <c r="P685" i="7"/>
  <c r="R685" i="7" s="1"/>
  <c r="P714" i="7"/>
  <c r="R714" i="7" s="1"/>
  <c r="P706" i="7"/>
  <c r="R706" i="7" s="1"/>
  <c r="P698" i="7"/>
  <c r="R698" i="7" s="1"/>
  <c r="P690" i="7"/>
  <c r="R690" i="7" s="1"/>
  <c r="P682" i="7"/>
  <c r="R682" i="7" s="1"/>
  <c r="P677" i="7"/>
  <c r="R677" i="7" s="1"/>
  <c r="O292" i="7"/>
  <c r="Q292" i="7" s="1"/>
  <c r="P292" i="7"/>
  <c r="R292" i="7" s="1"/>
  <c r="P719" i="7"/>
  <c r="R719" i="7" s="1"/>
  <c r="P711" i="7"/>
  <c r="R711" i="7" s="1"/>
  <c r="P703" i="7"/>
  <c r="R703" i="7" s="1"/>
  <c r="P695" i="7"/>
  <c r="R695" i="7" s="1"/>
  <c r="P687" i="7"/>
  <c r="R687" i="7" s="1"/>
  <c r="P679" i="7"/>
  <c r="R679" i="7" s="1"/>
  <c r="P676" i="7"/>
  <c r="R676" i="7" s="1"/>
  <c r="P716" i="7"/>
  <c r="R716" i="7" s="1"/>
  <c r="P708" i="7"/>
  <c r="R708" i="7" s="1"/>
  <c r="P700" i="7"/>
  <c r="R700" i="7" s="1"/>
  <c r="P692" i="7"/>
  <c r="R692" i="7" s="1"/>
  <c r="P684" i="7"/>
  <c r="R684" i="7" s="1"/>
  <c r="P675" i="7"/>
  <c r="R675" i="7" s="1"/>
  <c r="O719" i="6"/>
  <c r="Q719" i="6" s="1"/>
  <c r="O715" i="6"/>
  <c r="Q715" i="6" s="1"/>
  <c r="P711" i="6"/>
  <c r="R711" i="6" s="1"/>
  <c r="P708" i="6"/>
  <c r="R708" i="6" s="1"/>
  <c r="O705" i="6"/>
  <c r="Q705" i="6" s="1"/>
  <c r="P702" i="6"/>
  <c r="R702" i="6" s="1"/>
  <c r="O697" i="6"/>
  <c r="Q697" i="6" s="1"/>
  <c r="P694" i="6"/>
  <c r="R694" i="6" s="1"/>
  <c r="O689" i="6"/>
  <c r="Q689" i="6" s="1"/>
  <c r="P686" i="6"/>
  <c r="R686" i="6" s="1"/>
  <c r="O681" i="6"/>
  <c r="Q681" i="6" s="1"/>
  <c r="P678" i="6"/>
  <c r="R678" i="6" s="1"/>
  <c r="P718" i="6"/>
  <c r="R718" i="6" s="1"/>
  <c r="P714" i="6"/>
  <c r="R714" i="6" s="1"/>
  <c r="P699" i="6"/>
  <c r="R699" i="6" s="1"/>
  <c r="P691" i="6"/>
  <c r="R691" i="6" s="1"/>
  <c r="P683" i="6"/>
  <c r="R683" i="6" s="1"/>
  <c r="P675" i="6"/>
  <c r="R675" i="6" s="1"/>
  <c r="O292" i="6"/>
  <c r="Q292" i="6" s="1"/>
  <c r="P292" i="6"/>
  <c r="R292" i="6" s="1"/>
  <c r="P707" i="6"/>
  <c r="R707" i="6" s="1"/>
  <c r="P704" i="6"/>
  <c r="R704" i="6" s="1"/>
  <c r="P696" i="6"/>
  <c r="R696" i="6" s="1"/>
  <c r="P688" i="6"/>
  <c r="R688" i="6" s="1"/>
  <c r="P680" i="6"/>
  <c r="R680" i="6" s="1"/>
  <c r="P721" i="6"/>
  <c r="R721" i="6" s="1"/>
  <c r="P717" i="6"/>
  <c r="R717" i="6" s="1"/>
  <c r="P713" i="6"/>
  <c r="R713" i="6" s="1"/>
  <c r="P710" i="6"/>
  <c r="R710" i="6" s="1"/>
  <c r="P701" i="6"/>
  <c r="R701" i="6" s="1"/>
  <c r="P693" i="6"/>
  <c r="R693" i="6" s="1"/>
  <c r="P685" i="6"/>
  <c r="R685" i="6" s="1"/>
  <c r="P677" i="6"/>
  <c r="R677" i="6" s="1"/>
  <c r="P698" i="6"/>
  <c r="R698" i="6" s="1"/>
  <c r="P690" i="6"/>
  <c r="R690" i="6" s="1"/>
  <c r="P682" i="6"/>
  <c r="R682" i="6" s="1"/>
  <c r="P720" i="6"/>
  <c r="R720" i="6" s="1"/>
  <c r="P716" i="6"/>
  <c r="R716" i="6" s="1"/>
  <c r="P709" i="6"/>
  <c r="R709" i="6" s="1"/>
  <c r="P706" i="6"/>
  <c r="R706" i="6" s="1"/>
  <c r="P703" i="6"/>
  <c r="R703" i="6" s="1"/>
  <c r="P695" i="6"/>
  <c r="R695" i="6" s="1"/>
  <c r="P687" i="6"/>
  <c r="R687" i="6" s="1"/>
  <c r="P679" i="6"/>
  <c r="R679" i="6" s="1"/>
  <c r="P712" i="6"/>
  <c r="R712" i="6" s="1"/>
  <c r="P700" i="6"/>
  <c r="R700" i="6" s="1"/>
  <c r="P692" i="6"/>
  <c r="R692" i="6" s="1"/>
  <c r="P684" i="6"/>
  <c r="R684" i="6" s="1"/>
  <c r="P676" i="6"/>
  <c r="R676" i="6" s="1"/>
  <c r="O719" i="9"/>
  <c r="Q719" i="9" s="1"/>
  <c r="P712" i="9"/>
  <c r="R712" i="9" s="1"/>
  <c r="P709" i="9"/>
  <c r="R709" i="9" s="1"/>
  <c r="O706" i="9"/>
  <c r="Q706" i="9" s="1"/>
  <c r="O703" i="9"/>
  <c r="Q703" i="9" s="1"/>
  <c r="P696" i="9"/>
  <c r="R696" i="9" s="1"/>
  <c r="P693" i="9"/>
  <c r="R693" i="9" s="1"/>
  <c r="O690" i="9"/>
  <c r="Q690" i="9" s="1"/>
  <c r="O687" i="9"/>
  <c r="Q687" i="9" s="1"/>
  <c r="O684" i="9"/>
  <c r="Q684" i="9" s="1"/>
  <c r="O681" i="9"/>
  <c r="Q681" i="9" s="1"/>
  <c r="P677" i="9"/>
  <c r="R677" i="9" s="1"/>
  <c r="P718" i="9"/>
  <c r="R718" i="9" s="1"/>
  <c r="P715" i="9"/>
  <c r="R715" i="9" s="1"/>
  <c r="P702" i="9"/>
  <c r="R702" i="9" s="1"/>
  <c r="P699" i="9"/>
  <c r="R699" i="9" s="1"/>
  <c r="P686" i="9"/>
  <c r="R686" i="9" s="1"/>
  <c r="P680" i="9"/>
  <c r="R680" i="9" s="1"/>
  <c r="P721" i="9"/>
  <c r="R721" i="9" s="1"/>
  <c r="P708" i="9"/>
  <c r="R708" i="9" s="1"/>
  <c r="P705" i="9"/>
  <c r="R705" i="9" s="1"/>
  <c r="P692" i="9"/>
  <c r="R692" i="9" s="1"/>
  <c r="P689" i="9"/>
  <c r="R689" i="9" s="1"/>
  <c r="P683" i="9"/>
  <c r="R683" i="9" s="1"/>
  <c r="P714" i="9"/>
  <c r="R714" i="9" s="1"/>
  <c r="P711" i="9"/>
  <c r="R711" i="9" s="1"/>
  <c r="P698" i="9"/>
  <c r="R698" i="9" s="1"/>
  <c r="P695" i="9"/>
  <c r="R695" i="9" s="1"/>
  <c r="P679" i="9"/>
  <c r="R679" i="9" s="1"/>
  <c r="P676" i="9"/>
  <c r="R676" i="9" s="1"/>
  <c r="P720" i="9"/>
  <c r="R720" i="9" s="1"/>
  <c r="P717" i="9"/>
  <c r="R717" i="9" s="1"/>
  <c r="P704" i="9"/>
  <c r="R704" i="9" s="1"/>
  <c r="P701" i="9"/>
  <c r="R701" i="9" s="1"/>
  <c r="P688" i="9"/>
  <c r="R688" i="9" s="1"/>
  <c r="P685" i="9"/>
  <c r="R685" i="9" s="1"/>
  <c r="P682" i="9"/>
  <c r="R682" i="9" s="1"/>
  <c r="O292" i="9"/>
  <c r="Q292" i="9" s="1"/>
  <c r="P292" i="9"/>
  <c r="R292" i="9" s="1"/>
  <c r="P710" i="9"/>
  <c r="R710" i="9" s="1"/>
  <c r="P707" i="9"/>
  <c r="R707" i="9" s="1"/>
  <c r="P694" i="9"/>
  <c r="R694" i="9" s="1"/>
  <c r="P691" i="9"/>
  <c r="R691" i="9" s="1"/>
  <c r="P678" i="9"/>
  <c r="R678" i="9" s="1"/>
  <c r="P716" i="9"/>
  <c r="R716" i="9" s="1"/>
  <c r="P713" i="9"/>
  <c r="R713" i="9" s="1"/>
  <c r="P700" i="9"/>
  <c r="R700" i="9" s="1"/>
  <c r="P697" i="9"/>
  <c r="R697" i="9" s="1"/>
  <c r="P675" i="9"/>
  <c r="R675" i="9" s="1"/>
  <c r="O292" i="1"/>
  <c r="Q292" i="1" s="1"/>
  <c r="P292" i="1"/>
  <c r="R292" i="1" s="1"/>
  <c r="P719" i="1"/>
  <c r="R719" i="1" s="1"/>
  <c r="P715" i="1"/>
  <c r="R715" i="1" s="1"/>
  <c r="P711" i="1"/>
  <c r="R711" i="1" s="1"/>
  <c r="P707" i="1"/>
  <c r="R707" i="1" s="1"/>
  <c r="P703" i="1"/>
  <c r="R703" i="1" s="1"/>
  <c r="P699" i="1"/>
  <c r="R699" i="1" s="1"/>
  <c r="P695" i="1"/>
  <c r="R695" i="1" s="1"/>
  <c r="P688" i="1"/>
  <c r="R688" i="1" s="1"/>
  <c r="P685" i="1"/>
  <c r="R685" i="1" s="1"/>
  <c r="P682" i="1"/>
  <c r="R682" i="1" s="1"/>
  <c r="O679" i="1"/>
  <c r="Q679" i="1" s="1"/>
  <c r="P691" i="1"/>
  <c r="R691" i="1" s="1"/>
  <c r="P675" i="1"/>
  <c r="R675" i="1" s="1"/>
  <c r="P718" i="1"/>
  <c r="R718" i="1" s="1"/>
  <c r="P714" i="1"/>
  <c r="R714" i="1" s="1"/>
  <c r="P710" i="1"/>
  <c r="R710" i="1" s="1"/>
  <c r="P706" i="1"/>
  <c r="R706" i="1" s="1"/>
  <c r="P702" i="1"/>
  <c r="R702" i="1" s="1"/>
  <c r="P698" i="1"/>
  <c r="R698" i="1" s="1"/>
  <c r="P694" i="1"/>
  <c r="R694" i="1" s="1"/>
  <c r="P684" i="1"/>
  <c r="R684" i="1" s="1"/>
  <c r="P681" i="1"/>
  <c r="R681" i="1" s="1"/>
  <c r="P678" i="1"/>
  <c r="R678" i="1" s="1"/>
  <c r="P687" i="1"/>
  <c r="R687" i="1" s="1"/>
  <c r="P721" i="1"/>
  <c r="R721" i="1" s="1"/>
  <c r="P717" i="1"/>
  <c r="R717" i="1" s="1"/>
  <c r="P713" i="1"/>
  <c r="R713" i="1" s="1"/>
  <c r="P709" i="1"/>
  <c r="R709" i="1" s="1"/>
  <c r="P705" i="1"/>
  <c r="R705" i="1" s="1"/>
  <c r="P701" i="1"/>
  <c r="R701" i="1" s="1"/>
  <c r="P697" i="1"/>
  <c r="R697" i="1" s="1"/>
  <c r="P693" i="1"/>
  <c r="R693" i="1" s="1"/>
  <c r="P690" i="1"/>
  <c r="R690" i="1" s="1"/>
  <c r="P680" i="1"/>
  <c r="R680" i="1" s="1"/>
  <c r="P677" i="1"/>
  <c r="R677" i="1" s="1"/>
  <c r="P683" i="1"/>
  <c r="R683" i="1" s="1"/>
  <c r="P720" i="1"/>
  <c r="R720" i="1" s="1"/>
  <c r="P716" i="1"/>
  <c r="R716" i="1" s="1"/>
  <c r="P712" i="1"/>
  <c r="R712" i="1" s="1"/>
  <c r="P708" i="1"/>
  <c r="R708" i="1" s="1"/>
  <c r="P704" i="1"/>
  <c r="R704" i="1" s="1"/>
  <c r="P700" i="1"/>
  <c r="R700" i="1" s="1"/>
  <c r="P696" i="1"/>
  <c r="R696" i="1" s="1"/>
  <c r="P692" i="1"/>
  <c r="R692" i="1" s="1"/>
  <c r="P689" i="1"/>
  <c r="R689" i="1" s="1"/>
  <c r="P686" i="1"/>
  <c r="R686" i="1" s="1"/>
  <c r="P676" i="1"/>
  <c r="R676" i="1" s="1"/>
  <c r="O696" i="8"/>
  <c r="Q696" i="8" s="1"/>
  <c r="P689" i="8"/>
  <c r="R689" i="8" s="1"/>
  <c r="O686" i="8"/>
  <c r="Q686" i="8" s="1"/>
  <c r="O683" i="8"/>
  <c r="Q683" i="8" s="1"/>
  <c r="O680" i="8"/>
  <c r="Q680" i="8" s="1"/>
  <c r="P685" i="8"/>
  <c r="R685" i="8" s="1"/>
  <c r="P679" i="8"/>
  <c r="R679" i="8" s="1"/>
  <c r="P694" i="8"/>
  <c r="R694" i="8" s="1"/>
  <c r="P691" i="8"/>
  <c r="R691" i="8" s="1"/>
  <c r="P688" i="8"/>
  <c r="R688" i="8" s="1"/>
  <c r="P676" i="8"/>
  <c r="R676" i="8" s="1"/>
  <c r="P721" i="8"/>
  <c r="R721" i="8" s="1"/>
  <c r="P719" i="8"/>
  <c r="R719" i="8" s="1"/>
  <c r="P717" i="8"/>
  <c r="R717" i="8" s="1"/>
  <c r="P715" i="8"/>
  <c r="R715" i="8" s="1"/>
  <c r="P713" i="8"/>
  <c r="R713" i="8" s="1"/>
  <c r="P711" i="8"/>
  <c r="R711" i="8" s="1"/>
  <c r="P709" i="8"/>
  <c r="R709" i="8" s="1"/>
  <c r="P707" i="8"/>
  <c r="R707" i="8" s="1"/>
  <c r="P705" i="8"/>
  <c r="R705" i="8" s="1"/>
  <c r="P703" i="8"/>
  <c r="R703" i="8" s="1"/>
  <c r="P701" i="8"/>
  <c r="R701" i="8" s="1"/>
  <c r="P699" i="8"/>
  <c r="R699" i="8" s="1"/>
  <c r="P697" i="8"/>
  <c r="R697" i="8" s="1"/>
  <c r="P681" i="8"/>
  <c r="R681" i="8" s="1"/>
  <c r="P690" i="8"/>
  <c r="R690" i="8" s="1"/>
  <c r="P687" i="8"/>
  <c r="R687" i="8" s="1"/>
  <c r="P684" i="8"/>
  <c r="R684" i="8" s="1"/>
  <c r="P678" i="8"/>
  <c r="R678" i="8" s="1"/>
  <c r="O292" i="8"/>
  <c r="Q292" i="8" s="1"/>
  <c r="P693" i="8"/>
  <c r="R693" i="8" s="1"/>
  <c r="P675" i="8"/>
  <c r="R675" i="8" s="1"/>
  <c r="O674" i="4"/>
  <c r="Q674" i="4" s="1"/>
  <c r="P674" i="4"/>
  <c r="R674" i="4" s="1"/>
  <c r="O670" i="4"/>
  <c r="Q670" i="4" s="1"/>
  <c r="P670" i="4"/>
  <c r="R670" i="4" s="1"/>
  <c r="P666" i="4"/>
  <c r="R666" i="4" s="1"/>
  <c r="O666" i="4"/>
  <c r="Q666" i="4" s="1"/>
  <c r="O662" i="4"/>
  <c r="Q662" i="4" s="1"/>
  <c r="P662" i="4"/>
  <c r="R662" i="4" s="1"/>
  <c r="O658" i="4"/>
  <c r="Q658" i="4" s="1"/>
  <c r="P658" i="4"/>
  <c r="R658" i="4" s="1"/>
  <c r="O654" i="4"/>
  <c r="Q654" i="4" s="1"/>
  <c r="P654" i="4"/>
  <c r="R654" i="4" s="1"/>
  <c r="O650" i="4"/>
  <c r="Q650" i="4" s="1"/>
  <c r="P650" i="4"/>
  <c r="R650" i="4" s="1"/>
  <c r="O646" i="4"/>
  <c r="Q646" i="4" s="1"/>
  <c r="P646" i="4"/>
  <c r="R646" i="4" s="1"/>
  <c r="O642" i="4"/>
  <c r="Q642" i="4" s="1"/>
  <c r="P642" i="4"/>
  <c r="R642" i="4" s="1"/>
  <c r="O638" i="4"/>
  <c r="Q638" i="4" s="1"/>
  <c r="P638" i="4"/>
  <c r="R638" i="4" s="1"/>
  <c r="P634" i="4"/>
  <c r="R634" i="4" s="1"/>
  <c r="O634" i="4"/>
  <c r="Q634" i="4" s="1"/>
  <c r="O630" i="4"/>
  <c r="Q630" i="4" s="1"/>
  <c r="P630" i="4"/>
  <c r="R630" i="4" s="1"/>
  <c r="O626" i="4"/>
  <c r="Q626" i="4" s="1"/>
  <c r="P626" i="4"/>
  <c r="R626" i="4" s="1"/>
  <c r="O622" i="4"/>
  <c r="Q622" i="4" s="1"/>
  <c r="P622" i="4"/>
  <c r="R622" i="4" s="1"/>
  <c r="O618" i="4"/>
  <c r="Q618" i="4" s="1"/>
  <c r="P618" i="4"/>
  <c r="R618" i="4" s="1"/>
  <c r="O614" i="4"/>
  <c r="Q614" i="4" s="1"/>
  <c r="P614" i="4"/>
  <c r="R614" i="4" s="1"/>
  <c r="P610" i="4"/>
  <c r="R610" i="4" s="1"/>
  <c r="O610" i="4"/>
  <c r="Q610" i="4" s="1"/>
  <c r="O606" i="4"/>
  <c r="Q606" i="4" s="1"/>
  <c r="P606" i="4"/>
  <c r="R606" i="4" s="1"/>
  <c r="O602" i="4"/>
  <c r="Q602" i="4" s="1"/>
  <c r="P602" i="4"/>
  <c r="R602" i="4" s="1"/>
  <c r="O598" i="4"/>
  <c r="Q598" i="4" s="1"/>
  <c r="P598" i="4"/>
  <c r="R598" i="4" s="1"/>
  <c r="O594" i="4"/>
  <c r="Q594" i="4" s="1"/>
  <c r="P594" i="4"/>
  <c r="R594" i="4" s="1"/>
  <c r="O590" i="4"/>
  <c r="Q590" i="4" s="1"/>
  <c r="P590" i="4"/>
  <c r="R590" i="4" s="1"/>
  <c r="O586" i="4"/>
  <c r="Q586" i="4" s="1"/>
  <c r="P586" i="4"/>
  <c r="R586" i="4" s="1"/>
  <c r="O582" i="4"/>
  <c r="Q582" i="4" s="1"/>
  <c r="P582" i="4"/>
  <c r="R582" i="4" s="1"/>
  <c r="P578" i="4"/>
  <c r="R578" i="4" s="1"/>
  <c r="O578" i="4"/>
  <c r="Q578" i="4" s="1"/>
  <c r="P574" i="4"/>
  <c r="R574" i="4" s="1"/>
  <c r="O574" i="4"/>
  <c r="Q574" i="4" s="1"/>
  <c r="P570" i="4"/>
  <c r="R570" i="4" s="1"/>
  <c r="O570" i="4"/>
  <c r="Q570" i="4" s="1"/>
  <c r="O566" i="4"/>
  <c r="Q566" i="4" s="1"/>
  <c r="P566" i="4"/>
  <c r="R566" i="4" s="1"/>
  <c r="O562" i="4"/>
  <c r="Q562" i="4" s="1"/>
  <c r="P562" i="4"/>
  <c r="R562" i="4" s="1"/>
  <c r="O558" i="4"/>
  <c r="Q558" i="4" s="1"/>
  <c r="P558" i="4"/>
  <c r="R558" i="4" s="1"/>
  <c r="O554" i="4"/>
  <c r="Q554" i="4" s="1"/>
  <c r="P554" i="4"/>
  <c r="R554" i="4" s="1"/>
  <c r="O550" i="4"/>
  <c r="Q550" i="4" s="1"/>
  <c r="P550" i="4"/>
  <c r="R550" i="4" s="1"/>
  <c r="O546" i="4"/>
  <c r="Q546" i="4" s="1"/>
  <c r="P546" i="4"/>
  <c r="R546" i="4" s="1"/>
  <c r="O542" i="4"/>
  <c r="Q542" i="4" s="1"/>
  <c r="P542" i="4"/>
  <c r="R542" i="4" s="1"/>
  <c r="O538" i="4"/>
  <c r="Q538" i="4" s="1"/>
  <c r="P538" i="4"/>
  <c r="R538" i="4" s="1"/>
  <c r="O534" i="4"/>
  <c r="Q534" i="4" s="1"/>
  <c r="P534" i="4"/>
  <c r="R534" i="4" s="1"/>
  <c r="P530" i="4"/>
  <c r="R530" i="4" s="1"/>
  <c r="O530" i="4"/>
  <c r="Q530" i="4" s="1"/>
  <c r="O526" i="4"/>
  <c r="Q526" i="4" s="1"/>
  <c r="P526" i="4"/>
  <c r="R526" i="4" s="1"/>
  <c r="P522" i="4"/>
  <c r="R522" i="4" s="1"/>
  <c r="O522" i="4"/>
  <c r="Q522" i="4" s="1"/>
  <c r="O518" i="4"/>
  <c r="Q518" i="4" s="1"/>
  <c r="P518" i="4"/>
  <c r="R518" i="4" s="1"/>
  <c r="P514" i="4"/>
  <c r="R514" i="4" s="1"/>
  <c r="O514" i="4"/>
  <c r="Q514" i="4" s="1"/>
  <c r="O510" i="4"/>
  <c r="Q510" i="4" s="1"/>
  <c r="P510" i="4"/>
  <c r="R510" i="4" s="1"/>
  <c r="P506" i="4"/>
  <c r="R506" i="4" s="1"/>
  <c r="O506" i="4"/>
  <c r="Q506" i="4" s="1"/>
  <c r="O502" i="4"/>
  <c r="Q502" i="4" s="1"/>
  <c r="P502" i="4"/>
  <c r="R502" i="4" s="1"/>
  <c r="P498" i="4"/>
  <c r="R498" i="4" s="1"/>
  <c r="O498" i="4"/>
  <c r="Q498" i="4" s="1"/>
  <c r="P494" i="4"/>
  <c r="R494" i="4" s="1"/>
  <c r="O494" i="4"/>
  <c r="Q494" i="4" s="1"/>
  <c r="P490" i="4"/>
  <c r="R490" i="4" s="1"/>
  <c r="O490" i="4"/>
  <c r="Q490" i="4" s="1"/>
  <c r="P486" i="4"/>
  <c r="R486" i="4" s="1"/>
  <c r="O486" i="4"/>
  <c r="Q486" i="4" s="1"/>
  <c r="O482" i="4"/>
  <c r="Q482" i="4" s="1"/>
  <c r="P482" i="4"/>
  <c r="R482" i="4" s="1"/>
  <c r="P478" i="4"/>
  <c r="R478" i="4" s="1"/>
  <c r="O478" i="4"/>
  <c r="Q478" i="4" s="1"/>
  <c r="O474" i="4"/>
  <c r="Q474" i="4" s="1"/>
  <c r="P474" i="4"/>
  <c r="R474" i="4" s="1"/>
  <c r="O470" i="4"/>
  <c r="Q470" i="4" s="1"/>
  <c r="P470" i="4"/>
  <c r="R470" i="4" s="1"/>
  <c r="O466" i="4"/>
  <c r="Q466" i="4" s="1"/>
  <c r="P466" i="4"/>
  <c r="R466" i="4" s="1"/>
  <c r="O462" i="4"/>
  <c r="Q462" i="4" s="1"/>
  <c r="P462" i="4"/>
  <c r="R462" i="4" s="1"/>
  <c r="O458" i="4"/>
  <c r="Q458" i="4" s="1"/>
  <c r="P458" i="4"/>
  <c r="R458" i="4" s="1"/>
  <c r="O454" i="4"/>
  <c r="Q454" i="4" s="1"/>
  <c r="P454" i="4"/>
  <c r="R454" i="4" s="1"/>
  <c r="O450" i="4"/>
  <c r="Q450" i="4" s="1"/>
  <c r="P450" i="4"/>
  <c r="R450" i="4" s="1"/>
  <c r="P446" i="4"/>
  <c r="R446" i="4" s="1"/>
  <c r="O446" i="4"/>
  <c r="Q446" i="4" s="1"/>
  <c r="O442" i="4"/>
  <c r="Q442" i="4" s="1"/>
  <c r="P442" i="4"/>
  <c r="R442" i="4" s="1"/>
  <c r="O438" i="4"/>
  <c r="Q438" i="4" s="1"/>
  <c r="P438" i="4"/>
  <c r="R438" i="4" s="1"/>
  <c r="O434" i="4"/>
  <c r="Q434" i="4" s="1"/>
  <c r="P434" i="4"/>
  <c r="R434" i="4" s="1"/>
  <c r="O430" i="4"/>
  <c r="Q430" i="4" s="1"/>
  <c r="P430" i="4"/>
  <c r="R430" i="4" s="1"/>
  <c r="O426" i="4"/>
  <c r="Q426" i="4" s="1"/>
  <c r="P426" i="4"/>
  <c r="R426" i="4" s="1"/>
  <c r="O422" i="4"/>
  <c r="Q422" i="4" s="1"/>
  <c r="P422" i="4"/>
  <c r="R422" i="4" s="1"/>
  <c r="O418" i="4"/>
  <c r="Q418" i="4" s="1"/>
  <c r="P418" i="4"/>
  <c r="R418" i="4" s="1"/>
  <c r="O414" i="4"/>
  <c r="Q414" i="4" s="1"/>
  <c r="P414" i="4"/>
  <c r="R414" i="4" s="1"/>
  <c r="O410" i="4"/>
  <c r="Q410" i="4" s="1"/>
  <c r="P410" i="4"/>
  <c r="R410" i="4" s="1"/>
  <c r="O406" i="4"/>
  <c r="Q406" i="4" s="1"/>
  <c r="P406" i="4"/>
  <c r="R406" i="4" s="1"/>
  <c r="O402" i="4"/>
  <c r="Q402" i="4" s="1"/>
  <c r="P402" i="4"/>
  <c r="R402" i="4" s="1"/>
  <c r="O398" i="4"/>
  <c r="Q398" i="4" s="1"/>
  <c r="P398" i="4"/>
  <c r="R398" i="4" s="1"/>
  <c r="O394" i="4"/>
  <c r="Q394" i="4" s="1"/>
  <c r="P394" i="4"/>
  <c r="R394" i="4" s="1"/>
  <c r="O390" i="4"/>
  <c r="Q390" i="4" s="1"/>
  <c r="P390" i="4"/>
  <c r="R390" i="4" s="1"/>
  <c r="P673" i="4"/>
  <c r="R673" i="4" s="1"/>
  <c r="O673" i="4"/>
  <c r="Q673" i="4" s="1"/>
  <c r="O669" i="4"/>
  <c r="Q669" i="4" s="1"/>
  <c r="P669" i="4"/>
  <c r="R669" i="4" s="1"/>
  <c r="O665" i="4"/>
  <c r="Q665" i="4" s="1"/>
  <c r="P665" i="4"/>
  <c r="R665" i="4" s="1"/>
  <c r="O661" i="4"/>
  <c r="Q661" i="4" s="1"/>
  <c r="P661" i="4"/>
  <c r="R661" i="4" s="1"/>
  <c r="O657" i="4"/>
  <c r="Q657" i="4" s="1"/>
  <c r="P657" i="4"/>
  <c r="R657" i="4" s="1"/>
  <c r="O653" i="4"/>
  <c r="Q653" i="4" s="1"/>
  <c r="P653" i="4"/>
  <c r="R653" i="4" s="1"/>
  <c r="O649" i="4"/>
  <c r="Q649" i="4" s="1"/>
  <c r="P649" i="4"/>
  <c r="R649" i="4" s="1"/>
  <c r="O645" i="4"/>
  <c r="Q645" i="4" s="1"/>
  <c r="P645" i="4"/>
  <c r="R645" i="4" s="1"/>
  <c r="P641" i="4"/>
  <c r="R641" i="4" s="1"/>
  <c r="O641" i="4"/>
  <c r="Q641" i="4" s="1"/>
  <c r="O637" i="4"/>
  <c r="Q637" i="4" s="1"/>
  <c r="P637" i="4"/>
  <c r="R637" i="4" s="1"/>
  <c r="O633" i="4"/>
  <c r="Q633" i="4" s="1"/>
  <c r="P633" i="4"/>
  <c r="R633" i="4" s="1"/>
  <c r="O629" i="4"/>
  <c r="Q629" i="4" s="1"/>
  <c r="P629" i="4"/>
  <c r="R629" i="4" s="1"/>
  <c r="O625" i="4"/>
  <c r="Q625" i="4" s="1"/>
  <c r="P625" i="4"/>
  <c r="R625" i="4" s="1"/>
  <c r="O621" i="4"/>
  <c r="Q621" i="4" s="1"/>
  <c r="P621" i="4"/>
  <c r="R621" i="4" s="1"/>
  <c r="O617" i="4"/>
  <c r="Q617" i="4" s="1"/>
  <c r="P617" i="4"/>
  <c r="R617" i="4" s="1"/>
  <c r="O613" i="4"/>
  <c r="Q613" i="4" s="1"/>
  <c r="P613" i="4"/>
  <c r="R613" i="4" s="1"/>
  <c r="O609" i="4"/>
  <c r="Q609" i="4" s="1"/>
  <c r="P609" i="4"/>
  <c r="R609" i="4" s="1"/>
  <c r="O605" i="4"/>
  <c r="Q605" i="4" s="1"/>
  <c r="P605" i="4"/>
  <c r="R605" i="4" s="1"/>
  <c r="O601" i="4"/>
  <c r="Q601" i="4" s="1"/>
  <c r="P601" i="4"/>
  <c r="R601" i="4" s="1"/>
  <c r="O597" i="4"/>
  <c r="Q597" i="4" s="1"/>
  <c r="P597" i="4"/>
  <c r="R597" i="4" s="1"/>
  <c r="O593" i="4"/>
  <c r="Q593" i="4" s="1"/>
  <c r="P593" i="4"/>
  <c r="R593" i="4" s="1"/>
  <c r="O589" i="4"/>
  <c r="Q589" i="4" s="1"/>
  <c r="P589" i="4"/>
  <c r="R589" i="4" s="1"/>
  <c r="P585" i="4"/>
  <c r="R585" i="4" s="1"/>
  <c r="O585" i="4"/>
  <c r="Q585" i="4" s="1"/>
  <c r="O581" i="4"/>
  <c r="Q581" i="4" s="1"/>
  <c r="P581" i="4"/>
  <c r="R581" i="4" s="1"/>
  <c r="O577" i="4"/>
  <c r="Q577" i="4" s="1"/>
  <c r="P577" i="4"/>
  <c r="R577" i="4" s="1"/>
  <c r="O573" i="4"/>
  <c r="Q573" i="4" s="1"/>
  <c r="P573" i="4"/>
  <c r="R573" i="4" s="1"/>
  <c r="O569" i="4"/>
  <c r="Q569" i="4" s="1"/>
  <c r="P569" i="4"/>
  <c r="R569" i="4" s="1"/>
  <c r="O565" i="4"/>
  <c r="Q565" i="4" s="1"/>
  <c r="P565" i="4"/>
  <c r="R565" i="4" s="1"/>
  <c r="O561" i="4"/>
  <c r="Q561" i="4" s="1"/>
  <c r="P561" i="4"/>
  <c r="R561" i="4" s="1"/>
  <c r="O557" i="4"/>
  <c r="Q557" i="4" s="1"/>
  <c r="P557" i="4"/>
  <c r="R557" i="4" s="1"/>
  <c r="O553" i="4"/>
  <c r="Q553" i="4" s="1"/>
  <c r="P553" i="4"/>
  <c r="R553" i="4" s="1"/>
  <c r="O549" i="4"/>
  <c r="Q549" i="4" s="1"/>
  <c r="P549" i="4"/>
  <c r="R549" i="4" s="1"/>
  <c r="O545" i="4"/>
  <c r="Q545" i="4" s="1"/>
  <c r="P545" i="4"/>
  <c r="R545" i="4" s="1"/>
  <c r="O541" i="4"/>
  <c r="Q541" i="4" s="1"/>
  <c r="P541" i="4"/>
  <c r="R541" i="4" s="1"/>
  <c r="O537" i="4"/>
  <c r="Q537" i="4" s="1"/>
  <c r="P537" i="4"/>
  <c r="R537" i="4" s="1"/>
  <c r="O533" i="4"/>
  <c r="Q533" i="4" s="1"/>
  <c r="P533" i="4"/>
  <c r="R533" i="4" s="1"/>
  <c r="P529" i="4"/>
  <c r="R529" i="4" s="1"/>
  <c r="O529" i="4"/>
  <c r="Q529" i="4" s="1"/>
  <c r="O525" i="4"/>
  <c r="Q525" i="4" s="1"/>
  <c r="P525" i="4"/>
  <c r="R525" i="4" s="1"/>
  <c r="O521" i="4"/>
  <c r="Q521" i="4" s="1"/>
  <c r="P521" i="4"/>
  <c r="R521" i="4" s="1"/>
  <c r="O517" i="4"/>
  <c r="Q517" i="4" s="1"/>
  <c r="P517" i="4"/>
  <c r="R517" i="4" s="1"/>
  <c r="O513" i="4"/>
  <c r="Q513" i="4" s="1"/>
  <c r="P513" i="4"/>
  <c r="R513" i="4" s="1"/>
  <c r="O509" i="4"/>
  <c r="Q509" i="4" s="1"/>
  <c r="P509" i="4"/>
  <c r="R509" i="4" s="1"/>
  <c r="O505" i="4"/>
  <c r="Q505" i="4" s="1"/>
  <c r="P505" i="4"/>
  <c r="R505" i="4" s="1"/>
  <c r="O501" i="4"/>
  <c r="Q501" i="4" s="1"/>
  <c r="P501" i="4"/>
  <c r="R501" i="4" s="1"/>
  <c r="O497" i="4"/>
  <c r="Q497" i="4" s="1"/>
  <c r="P497" i="4"/>
  <c r="R497" i="4" s="1"/>
  <c r="O493" i="4"/>
  <c r="Q493" i="4" s="1"/>
  <c r="P493" i="4"/>
  <c r="R493" i="4" s="1"/>
  <c r="O489" i="4"/>
  <c r="Q489" i="4" s="1"/>
  <c r="P489" i="4"/>
  <c r="R489" i="4" s="1"/>
  <c r="O485" i="4"/>
  <c r="Q485" i="4" s="1"/>
  <c r="P485" i="4"/>
  <c r="R485" i="4" s="1"/>
  <c r="P481" i="4"/>
  <c r="R481" i="4" s="1"/>
  <c r="O481" i="4"/>
  <c r="Q481" i="4" s="1"/>
  <c r="P477" i="4"/>
  <c r="R477" i="4" s="1"/>
  <c r="O477" i="4"/>
  <c r="Q477" i="4" s="1"/>
  <c r="P473" i="4"/>
  <c r="R473" i="4" s="1"/>
  <c r="O473" i="4"/>
  <c r="Q473" i="4" s="1"/>
  <c r="P469" i="4"/>
  <c r="R469" i="4" s="1"/>
  <c r="O469" i="4"/>
  <c r="Q469" i="4" s="1"/>
  <c r="P465" i="4"/>
  <c r="R465" i="4" s="1"/>
  <c r="O465" i="4"/>
  <c r="Q465" i="4" s="1"/>
  <c r="P461" i="4"/>
  <c r="R461" i="4" s="1"/>
  <c r="O461" i="4"/>
  <c r="Q461" i="4" s="1"/>
  <c r="P457" i="4"/>
  <c r="R457" i="4" s="1"/>
  <c r="O457" i="4"/>
  <c r="Q457" i="4" s="1"/>
  <c r="P453" i="4"/>
  <c r="R453" i="4" s="1"/>
  <c r="O453" i="4"/>
  <c r="Q453" i="4" s="1"/>
  <c r="O449" i="4"/>
  <c r="Q449" i="4" s="1"/>
  <c r="P449" i="4"/>
  <c r="R449" i="4" s="1"/>
  <c r="P445" i="4"/>
  <c r="R445" i="4" s="1"/>
  <c r="O445" i="4"/>
  <c r="Q445" i="4" s="1"/>
  <c r="O441" i="4"/>
  <c r="Q441" i="4" s="1"/>
  <c r="P441" i="4"/>
  <c r="R441" i="4" s="1"/>
  <c r="O437" i="4"/>
  <c r="Q437" i="4" s="1"/>
  <c r="P437" i="4"/>
  <c r="R437" i="4" s="1"/>
  <c r="O433" i="4"/>
  <c r="Q433" i="4" s="1"/>
  <c r="P433" i="4"/>
  <c r="R433" i="4" s="1"/>
  <c r="O429" i="4"/>
  <c r="Q429" i="4" s="1"/>
  <c r="P429" i="4"/>
  <c r="R429" i="4" s="1"/>
  <c r="O425" i="4"/>
  <c r="Q425" i="4" s="1"/>
  <c r="P425" i="4"/>
  <c r="R425" i="4" s="1"/>
  <c r="O421" i="4"/>
  <c r="Q421" i="4" s="1"/>
  <c r="P421" i="4"/>
  <c r="R421" i="4" s="1"/>
  <c r="O417" i="4"/>
  <c r="Q417" i="4" s="1"/>
  <c r="P417" i="4"/>
  <c r="R417" i="4" s="1"/>
  <c r="O413" i="4"/>
  <c r="Q413" i="4" s="1"/>
  <c r="P413" i="4"/>
  <c r="R413" i="4" s="1"/>
  <c r="O409" i="4"/>
  <c r="Q409" i="4" s="1"/>
  <c r="P409" i="4"/>
  <c r="R409" i="4" s="1"/>
  <c r="O405" i="4"/>
  <c r="Q405" i="4" s="1"/>
  <c r="P405" i="4"/>
  <c r="R405" i="4" s="1"/>
  <c r="O401" i="4"/>
  <c r="Q401" i="4" s="1"/>
  <c r="P401" i="4"/>
  <c r="R401" i="4" s="1"/>
  <c r="O397" i="4"/>
  <c r="Q397" i="4" s="1"/>
  <c r="P397" i="4"/>
  <c r="R397" i="4" s="1"/>
  <c r="O393" i="4"/>
  <c r="Q393" i="4" s="1"/>
  <c r="P393" i="4"/>
  <c r="R393" i="4" s="1"/>
  <c r="O389" i="4"/>
  <c r="Q389" i="4" s="1"/>
  <c r="P389" i="4"/>
  <c r="R389" i="4" s="1"/>
  <c r="O385" i="4"/>
  <c r="Q385" i="4" s="1"/>
  <c r="P385" i="4"/>
  <c r="R385" i="4" s="1"/>
  <c r="O381" i="4"/>
  <c r="Q381" i="4" s="1"/>
  <c r="P381" i="4"/>
  <c r="R381" i="4" s="1"/>
  <c r="O672" i="4"/>
  <c r="Q672" i="4" s="1"/>
  <c r="P672" i="4"/>
  <c r="R672" i="4" s="1"/>
  <c r="O668" i="4"/>
  <c r="Q668" i="4" s="1"/>
  <c r="P668" i="4"/>
  <c r="R668" i="4" s="1"/>
  <c r="O664" i="4"/>
  <c r="Q664" i="4" s="1"/>
  <c r="P664" i="4"/>
  <c r="R664" i="4" s="1"/>
  <c r="O660" i="4"/>
  <c r="Q660" i="4" s="1"/>
  <c r="P660" i="4"/>
  <c r="R660" i="4" s="1"/>
  <c r="O656" i="4"/>
  <c r="Q656" i="4" s="1"/>
  <c r="P656" i="4"/>
  <c r="R656" i="4" s="1"/>
  <c r="P652" i="4"/>
  <c r="R652" i="4" s="1"/>
  <c r="O652" i="4"/>
  <c r="Q652" i="4" s="1"/>
  <c r="P648" i="4"/>
  <c r="R648" i="4" s="1"/>
  <c r="O648" i="4"/>
  <c r="Q648" i="4" s="1"/>
  <c r="O644" i="4"/>
  <c r="Q644" i="4" s="1"/>
  <c r="P644" i="4"/>
  <c r="R644" i="4" s="1"/>
  <c r="O640" i="4"/>
  <c r="Q640" i="4" s="1"/>
  <c r="P640" i="4"/>
  <c r="R640" i="4" s="1"/>
  <c r="O636" i="4"/>
  <c r="Q636" i="4" s="1"/>
  <c r="P636" i="4"/>
  <c r="R636" i="4" s="1"/>
  <c r="O632" i="4"/>
  <c r="Q632" i="4" s="1"/>
  <c r="P632" i="4"/>
  <c r="R632" i="4" s="1"/>
  <c r="O628" i="4"/>
  <c r="Q628" i="4" s="1"/>
  <c r="P628" i="4"/>
  <c r="R628" i="4" s="1"/>
  <c r="O624" i="4"/>
  <c r="Q624" i="4" s="1"/>
  <c r="P624" i="4"/>
  <c r="R624" i="4" s="1"/>
  <c r="P620" i="4"/>
  <c r="R620" i="4" s="1"/>
  <c r="O620" i="4"/>
  <c r="Q620" i="4" s="1"/>
  <c r="P616" i="4"/>
  <c r="R616" i="4" s="1"/>
  <c r="O616" i="4"/>
  <c r="Q616" i="4" s="1"/>
  <c r="O612" i="4"/>
  <c r="Q612" i="4" s="1"/>
  <c r="P612" i="4"/>
  <c r="R612" i="4" s="1"/>
  <c r="O608" i="4"/>
  <c r="Q608" i="4" s="1"/>
  <c r="P608" i="4"/>
  <c r="R608" i="4" s="1"/>
  <c r="O604" i="4"/>
  <c r="Q604" i="4" s="1"/>
  <c r="P604" i="4"/>
  <c r="R604" i="4" s="1"/>
  <c r="O600" i="4"/>
  <c r="Q600" i="4" s="1"/>
  <c r="P600" i="4"/>
  <c r="R600" i="4" s="1"/>
  <c r="P596" i="4"/>
  <c r="R596" i="4" s="1"/>
  <c r="O596" i="4"/>
  <c r="Q596" i="4" s="1"/>
  <c r="P592" i="4"/>
  <c r="R592" i="4" s="1"/>
  <c r="O592" i="4"/>
  <c r="Q592" i="4" s="1"/>
  <c r="O588" i="4"/>
  <c r="Q588" i="4" s="1"/>
  <c r="P588" i="4"/>
  <c r="R588" i="4" s="1"/>
  <c r="O584" i="4"/>
  <c r="Q584" i="4" s="1"/>
  <c r="P584" i="4"/>
  <c r="R584" i="4" s="1"/>
  <c r="O580" i="4"/>
  <c r="Q580" i="4" s="1"/>
  <c r="P580" i="4"/>
  <c r="R580" i="4" s="1"/>
  <c r="O576" i="4"/>
  <c r="Q576" i="4" s="1"/>
  <c r="P576" i="4"/>
  <c r="R576" i="4" s="1"/>
  <c r="O572" i="4"/>
  <c r="Q572" i="4" s="1"/>
  <c r="P572" i="4"/>
  <c r="R572" i="4" s="1"/>
  <c r="P568" i="4"/>
  <c r="R568" i="4" s="1"/>
  <c r="O568" i="4"/>
  <c r="Q568" i="4" s="1"/>
  <c r="P564" i="4"/>
  <c r="R564" i="4" s="1"/>
  <c r="O564" i="4"/>
  <c r="Q564" i="4" s="1"/>
  <c r="O560" i="4"/>
  <c r="Q560" i="4" s="1"/>
  <c r="P560" i="4"/>
  <c r="R560" i="4" s="1"/>
  <c r="O556" i="4"/>
  <c r="Q556" i="4" s="1"/>
  <c r="P556" i="4"/>
  <c r="R556" i="4" s="1"/>
  <c r="P552" i="4"/>
  <c r="R552" i="4" s="1"/>
  <c r="O552" i="4"/>
  <c r="Q552" i="4" s="1"/>
  <c r="O548" i="4"/>
  <c r="Q548" i="4" s="1"/>
  <c r="P548" i="4"/>
  <c r="R548" i="4" s="1"/>
  <c r="P544" i="4"/>
  <c r="R544" i="4" s="1"/>
  <c r="O544" i="4"/>
  <c r="Q544" i="4" s="1"/>
  <c r="O540" i="4"/>
  <c r="Q540" i="4" s="1"/>
  <c r="P540" i="4"/>
  <c r="R540" i="4" s="1"/>
  <c r="P536" i="4"/>
  <c r="R536" i="4" s="1"/>
  <c r="O536" i="4"/>
  <c r="Q536" i="4" s="1"/>
  <c r="O532" i="4"/>
  <c r="Q532" i="4" s="1"/>
  <c r="P532" i="4"/>
  <c r="R532" i="4" s="1"/>
  <c r="O528" i="4"/>
  <c r="Q528" i="4" s="1"/>
  <c r="P528" i="4"/>
  <c r="R528" i="4" s="1"/>
  <c r="O524" i="4"/>
  <c r="Q524" i="4" s="1"/>
  <c r="P524" i="4"/>
  <c r="R524" i="4" s="1"/>
  <c r="O520" i="4"/>
  <c r="Q520" i="4" s="1"/>
  <c r="P520" i="4"/>
  <c r="R520" i="4" s="1"/>
  <c r="P516" i="4"/>
  <c r="R516" i="4" s="1"/>
  <c r="O516" i="4"/>
  <c r="Q516" i="4" s="1"/>
  <c r="O512" i="4"/>
  <c r="Q512" i="4" s="1"/>
  <c r="P512" i="4"/>
  <c r="R512" i="4" s="1"/>
  <c r="O508" i="4"/>
  <c r="Q508" i="4" s="1"/>
  <c r="P508" i="4"/>
  <c r="R508" i="4" s="1"/>
  <c r="O504" i="4"/>
  <c r="Q504" i="4" s="1"/>
  <c r="P504" i="4"/>
  <c r="R504" i="4" s="1"/>
  <c r="O500" i="4"/>
  <c r="Q500" i="4" s="1"/>
  <c r="P500" i="4"/>
  <c r="R500" i="4" s="1"/>
  <c r="O496" i="4"/>
  <c r="Q496" i="4" s="1"/>
  <c r="P496" i="4"/>
  <c r="R496" i="4" s="1"/>
  <c r="O492" i="4"/>
  <c r="Q492" i="4" s="1"/>
  <c r="P492" i="4"/>
  <c r="R492" i="4" s="1"/>
  <c r="O488" i="4"/>
  <c r="Q488" i="4" s="1"/>
  <c r="P488" i="4"/>
  <c r="R488" i="4" s="1"/>
  <c r="O484" i="4"/>
  <c r="Q484" i="4" s="1"/>
  <c r="P484" i="4"/>
  <c r="R484" i="4" s="1"/>
  <c r="O480" i="4"/>
  <c r="Q480" i="4" s="1"/>
  <c r="P480" i="4"/>
  <c r="R480" i="4" s="1"/>
  <c r="O476" i="4"/>
  <c r="Q476" i="4" s="1"/>
  <c r="P476" i="4"/>
  <c r="R476" i="4" s="1"/>
  <c r="O472" i="4"/>
  <c r="Q472" i="4" s="1"/>
  <c r="P472" i="4"/>
  <c r="R472" i="4" s="1"/>
  <c r="O468" i="4"/>
  <c r="Q468" i="4" s="1"/>
  <c r="P468" i="4"/>
  <c r="R468" i="4" s="1"/>
  <c r="O464" i="4"/>
  <c r="Q464" i="4" s="1"/>
  <c r="P464" i="4"/>
  <c r="R464" i="4" s="1"/>
  <c r="O460" i="4"/>
  <c r="Q460" i="4" s="1"/>
  <c r="P460" i="4"/>
  <c r="R460" i="4" s="1"/>
  <c r="O456" i="4"/>
  <c r="Q456" i="4" s="1"/>
  <c r="P456" i="4"/>
  <c r="R456" i="4" s="1"/>
  <c r="O452" i="4"/>
  <c r="Q452" i="4" s="1"/>
  <c r="P452" i="4"/>
  <c r="R452" i="4" s="1"/>
  <c r="O448" i="4"/>
  <c r="Q448" i="4" s="1"/>
  <c r="P448" i="4"/>
  <c r="R448" i="4" s="1"/>
  <c r="O444" i="4"/>
  <c r="Q444" i="4" s="1"/>
  <c r="P444" i="4"/>
  <c r="R444" i="4" s="1"/>
  <c r="P440" i="4"/>
  <c r="R440" i="4" s="1"/>
  <c r="O440" i="4"/>
  <c r="Q440" i="4" s="1"/>
  <c r="P436" i="4"/>
  <c r="R436" i="4" s="1"/>
  <c r="O436" i="4"/>
  <c r="Q436" i="4" s="1"/>
  <c r="P432" i="4"/>
  <c r="R432" i="4" s="1"/>
  <c r="O432" i="4"/>
  <c r="Q432" i="4" s="1"/>
  <c r="P428" i="4"/>
  <c r="R428" i="4" s="1"/>
  <c r="O428" i="4"/>
  <c r="Q428" i="4" s="1"/>
  <c r="P424" i="4"/>
  <c r="R424" i="4" s="1"/>
  <c r="O424" i="4"/>
  <c r="Q424" i="4" s="1"/>
  <c r="P420" i="4"/>
  <c r="R420" i="4" s="1"/>
  <c r="O420" i="4"/>
  <c r="Q420" i="4" s="1"/>
  <c r="P416" i="4"/>
  <c r="R416" i="4" s="1"/>
  <c r="O416" i="4"/>
  <c r="Q416" i="4" s="1"/>
  <c r="P412" i="4"/>
  <c r="R412" i="4" s="1"/>
  <c r="O412" i="4"/>
  <c r="Q412" i="4" s="1"/>
  <c r="P408" i="4"/>
  <c r="R408" i="4" s="1"/>
  <c r="O408" i="4"/>
  <c r="Q408" i="4" s="1"/>
  <c r="P404" i="4"/>
  <c r="R404" i="4" s="1"/>
  <c r="O404" i="4"/>
  <c r="Q404" i="4" s="1"/>
  <c r="P400" i="4"/>
  <c r="R400" i="4" s="1"/>
  <c r="O400" i="4"/>
  <c r="Q400" i="4" s="1"/>
  <c r="P396" i="4"/>
  <c r="R396" i="4" s="1"/>
  <c r="O396" i="4"/>
  <c r="Q396" i="4" s="1"/>
  <c r="P392" i="4"/>
  <c r="R392" i="4" s="1"/>
  <c r="O392" i="4"/>
  <c r="Q392" i="4" s="1"/>
  <c r="P388" i="4"/>
  <c r="R388" i="4" s="1"/>
  <c r="O388" i="4"/>
  <c r="Q388" i="4" s="1"/>
  <c r="P384" i="4"/>
  <c r="R384" i="4" s="1"/>
  <c r="O384" i="4"/>
  <c r="Q384" i="4" s="1"/>
  <c r="P380" i="4"/>
  <c r="R380" i="4" s="1"/>
  <c r="O380" i="4"/>
  <c r="Q380" i="4" s="1"/>
  <c r="O376" i="4"/>
  <c r="Q376" i="4" s="1"/>
  <c r="P376" i="4"/>
  <c r="R376" i="4" s="1"/>
  <c r="P292" i="4"/>
  <c r="R292" i="4" s="1"/>
  <c r="O292" i="4"/>
  <c r="Q292" i="4" s="1"/>
  <c r="O671" i="4"/>
  <c r="Q671" i="4" s="1"/>
  <c r="P671" i="4"/>
  <c r="R671" i="4" s="1"/>
  <c r="O667" i="4"/>
  <c r="Q667" i="4" s="1"/>
  <c r="P667" i="4"/>
  <c r="R667" i="4" s="1"/>
  <c r="O663" i="4"/>
  <c r="Q663" i="4" s="1"/>
  <c r="P663" i="4"/>
  <c r="R663" i="4" s="1"/>
  <c r="P659" i="4"/>
  <c r="R659" i="4" s="1"/>
  <c r="O659" i="4"/>
  <c r="Q659" i="4" s="1"/>
  <c r="P655" i="4"/>
  <c r="R655" i="4" s="1"/>
  <c r="O655" i="4"/>
  <c r="Q655" i="4" s="1"/>
  <c r="O651" i="4"/>
  <c r="Q651" i="4" s="1"/>
  <c r="P651" i="4"/>
  <c r="R651" i="4" s="1"/>
  <c r="O647" i="4"/>
  <c r="Q647" i="4" s="1"/>
  <c r="P647" i="4"/>
  <c r="R647" i="4" s="1"/>
  <c r="O643" i="4"/>
  <c r="Q643" i="4" s="1"/>
  <c r="P643" i="4"/>
  <c r="R643" i="4" s="1"/>
  <c r="O639" i="4"/>
  <c r="Q639" i="4" s="1"/>
  <c r="P639" i="4"/>
  <c r="R639" i="4" s="1"/>
  <c r="O635" i="4"/>
  <c r="Q635" i="4" s="1"/>
  <c r="P635" i="4"/>
  <c r="R635" i="4" s="1"/>
  <c r="O631" i="4"/>
  <c r="Q631" i="4" s="1"/>
  <c r="P631" i="4"/>
  <c r="R631" i="4" s="1"/>
  <c r="P627" i="4"/>
  <c r="R627" i="4" s="1"/>
  <c r="O627" i="4"/>
  <c r="Q627" i="4" s="1"/>
  <c r="P623" i="4"/>
  <c r="R623" i="4" s="1"/>
  <c r="O623" i="4"/>
  <c r="Q623" i="4" s="1"/>
  <c r="O619" i="4"/>
  <c r="Q619" i="4" s="1"/>
  <c r="P619" i="4"/>
  <c r="R619" i="4" s="1"/>
  <c r="O615" i="4"/>
  <c r="Q615" i="4" s="1"/>
  <c r="P615" i="4"/>
  <c r="R615" i="4" s="1"/>
  <c r="O611" i="4"/>
  <c r="Q611" i="4" s="1"/>
  <c r="P611" i="4"/>
  <c r="R611" i="4" s="1"/>
  <c r="O607" i="4"/>
  <c r="Q607" i="4" s="1"/>
  <c r="P607" i="4"/>
  <c r="R607" i="4" s="1"/>
  <c r="P603" i="4"/>
  <c r="R603" i="4" s="1"/>
  <c r="O603" i="4"/>
  <c r="Q603" i="4" s="1"/>
  <c r="P599" i="4"/>
  <c r="R599" i="4" s="1"/>
  <c r="O599" i="4"/>
  <c r="Q599" i="4" s="1"/>
  <c r="O595" i="4"/>
  <c r="Q595" i="4" s="1"/>
  <c r="P595" i="4"/>
  <c r="R595" i="4" s="1"/>
  <c r="P591" i="4"/>
  <c r="R591" i="4" s="1"/>
  <c r="O591" i="4"/>
  <c r="Q591" i="4" s="1"/>
  <c r="O587" i="4"/>
  <c r="Q587" i="4" s="1"/>
  <c r="P587" i="4"/>
  <c r="R587" i="4" s="1"/>
  <c r="O583" i="4"/>
  <c r="Q583" i="4" s="1"/>
  <c r="P583" i="4"/>
  <c r="R583" i="4" s="1"/>
  <c r="O579" i="4"/>
  <c r="Q579" i="4" s="1"/>
  <c r="P579" i="4"/>
  <c r="R579" i="4" s="1"/>
  <c r="O575" i="4"/>
  <c r="Q575" i="4" s="1"/>
  <c r="P575" i="4"/>
  <c r="R575" i="4" s="1"/>
  <c r="O571" i="4"/>
  <c r="Q571" i="4" s="1"/>
  <c r="P571" i="4"/>
  <c r="R571" i="4" s="1"/>
  <c r="O567" i="4"/>
  <c r="Q567" i="4" s="1"/>
  <c r="P567" i="4"/>
  <c r="R567" i="4" s="1"/>
  <c r="O563" i="4"/>
  <c r="Q563" i="4" s="1"/>
  <c r="P563" i="4"/>
  <c r="R563" i="4" s="1"/>
  <c r="O559" i="4"/>
  <c r="Q559" i="4" s="1"/>
  <c r="P559" i="4"/>
  <c r="R559" i="4" s="1"/>
  <c r="O555" i="4"/>
  <c r="Q555" i="4" s="1"/>
  <c r="P555" i="4"/>
  <c r="R555" i="4" s="1"/>
  <c r="O551" i="4"/>
  <c r="Q551" i="4" s="1"/>
  <c r="P551" i="4"/>
  <c r="R551" i="4" s="1"/>
  <c r="O547" i="4"/>
  <c r="Q547" i="4" s="1"/>
  <c r="P547" i="4"/>
  <c r="R547" i="4" s="1"/>
  <c r="O543" i="4"/>
  <c r="Q543" i="4" s="1"/>
  <c r="P543" i="4"/>
  <c r="R543" i="4" s="1"/>
  <c r="O539" i="4"/>
  <c r="Q539" i="4" s="1"/>
  <c r="P539" i="4"/>
  <c r="R539" i="4" s="1"/>
  <c r="O535" i="4"/>
  <c r="Q535" i="4" s="1"/>
  <c r="P535" i="4"/>
  <c r="R535" i="4" s="1"/>
  <c r="O531" i="4"/>
  <c r="Q531" i="4" s="1"/>
  <c r="P531" i="4"/>
  <c r="R531" i="4" s="1"/>
  <c r="O527" i="4"/>
  <c r="Q527" i="4" s="1"/>
  <c r="P527" i="4"/>
  <c r="R527" i="4" s="1"/>
  <c r="O523" i="4"/>
  <c r="Q523" i="4" s="1"/>
  <c r="P523" i="4"/>
  <c r="R523" i="4" s="1"/>
  <c r="O519" i="4"/>
  <c r="Q519" i="4" s="1"/>
  <c r="P519" i="4"/>
  <c r="R519" i="4" s="1"/>
  <c r="O515" i="4"/>
  <c r="Q515" i="4" s="1"/>
  <c r="P515" i="4"/>
  <c r="R515" i="4" s="1"/>
  <c r="O511" i="4"/>
  <c r="Q511" i="4" s="1"/>
  <c r="P511" i="4"/>
  <c r="R511" i="4" s="1"/>
  <c r="O507" i="4"/>
  <c r="Q507" i="4" s="1"/>
  <c r="P507" i="4"/>
  <c r="R507" i="4" s="1"/>
  <c r="P503" i="4"/>
  <c r="R503" i="4" s="1"/>
  <c r="O503" i="4"/>
  <c r="Q503" i="4" s="1"/>
  <c r="O499" i="4"/>
  <c r="Q499" i="4" s="1"/>
  <c r="P499" i="4"/>
  <c r="R499" i="4" s="1"/>
  <c r="O495" i="4"/>
  <c r="Q495" i="4" s="1"/>
  <c r="P495" i="4"/>
  <c r="R495" i="4" s="1"/>
  <c r="O491" i="4"/>
  <c r="Q491" i="4" s="1"/>
  <c r="P491" i="4"/>
  <c r="R491" i="4" s="1"/>
  <c r="O487" i="4"/>
  <c r="Q487" i="4" s="1"/>
  <c r="P487" i="4"/>
  <c r="R487" i="4" s="1"/>
  <c r="O483" i="4"/>
  <c r="Q483" i="4" s="1"/>
  <c r="P483" i="4"/>
  <c r="R483" i="4" s="1"/>
  <c r="O479" i="4"/>
  <c r="Q479" i="4" s="1"/>
  <c r="P479" i="4"/>
  <c r="R479" i="4" s="1"/>
  <c r="O475" i="4"/>
  <c r="Q475" i="4" s="1"/>
  <c r="P475" i="4"/>
  <c r="R475" i="4" s="1"/>
  <c r="P471" i="4"/>
  <c r="R471" i="4" s="1"/>
  <c r="O471" i="4"/>
  <c r="Q471" i="4" s="1"/>
  <c r="O467" i="4"/>
  <c r="Q467" i="4" s="1"/>
  <c r="P467" i="4"/>
  <c r="R467" i="4" s="1"/>
  <c r="O463" i="4"/>
  <c r="Q463" i="4" s="1"/>
  <c r="P463" i="4"/>
  <c r="R463" i="4" s="1"/>
  <c r="O459" i="4"/>
  <c r="Q459" i="4" s="1"/>
  <c r="P459" i="4"/>
  <c r="R459" i="4" s="1"/>
  <c r="O455" i="4"/>
  <c r="Q455" i="4" s="1"/>
  <c r="P455" i="4"/>
  <c r="R455" i="4" s="1"/>
  <c r="O451" i="4"/>
  <c r="Q451" i="4" s="1"/>
  <c r="P451" i="4"/>
  <c r="R451" i="4" s="1"/>
  <c r="O447" i="4"/>
  <c r="Q447" i="4" s="1"/>
  <c r="P447" i="4"/>
  <c r="R447" i="4" s="1"/>
  <c r="O443" i="4"/>
  <c r="Q443" i="4" s="1"/>
  <c r="P443" i="4"/>
  <c r="R443" i="4" s="1"/>
  <c r="O439" i="4"/>
  <c r="Q439" i="4" s="1"/>
  <c r="P439" i="4"/>
  <c r="R439" i="4" s="1"/>
  <c r="O435" i="4"/>
  <c r="Q435" i="4" s="1"/>
  <c r="P435" i="4"/>
  <c r="R435" i="4" s="1"/>
  <c r="O431" i="4"/>
  <c r="Q431" i="4" s="1"/>
  <c r="P431" i="4"/>
  <c r="R431" i="4" s="1"/>
  <c r="O427" i="4"/>
  <c r="Q427" i="4" s="1"/>
  <c r="P427" i="4"/>
  <c r="R427" i="4" s="1"/>
  <c r="O423" i="4"/>
  <c r="Q423" i="4" s="1"/>
  <c r="P423" i="4"/>
  <c r="R423" i="4" s="1"/>
  <c r="O419" i="4"/>
  <c r="Q419" i="4" s="1"/>
  <c r="P419" i="4"/>
  <c r="R419" i="4" s="1"/>
  <c r="O415" i="4"/>
  <c r="Q415" i="4" s="1"/>
  <c r="P415" i="4"/>
  <c r="R415" i="4" s="1"/>
  <c r="O411" i="4"/>
  <c r="Q411" i="4" s="1"/>
  <c r="P411" i="4"/>
  <c r="R411" i="4" s="1"/>
  <c r="O407" i="4"/>
  <c r="Q407" i="4" s="1"/>
  <c r="P407" i="4"/>
  <c r="R407" i="4" s="1"/>
  <c r="O403" i="4"/>
  <c r="Q403" i="4" s="1"/>
  <c r="P403" i="4"/>
  <c r="R403" i="4" s="1"/>
  <c r="O399" i="4"/>
  <c r="Q399" i="4" s="1"/>
  <c r="P399" i="4"/>
  <c r="R399" i="4" s="1"/>
  <c r="O395" i="4"/>
  <c r="Q395" i="4" s="1"/>
  <c r="P395" i="4"/>
  <c r="R395" i="4" s="1"/>
  <c r="O391" i="4"/>
  <c r="Q391" i="4" s="1"/>
  <c r="P391" i="4"/>
  <c r="R391" i="4" s="1"/>
  <c r="O387" i="4"/>
  <c r="Q387" i="4" s="1"/>
  <c r="P387" i="4"/>
  <c r="R387" i="4" s="1"/>
  <c r="O383" i="4"/>
  <c r="Q383" i="4" s="1"/>
  <c r="P383" i="4"/>
  <c r="R383" i="4" s="1"/>
  <c r="P379" i="4"/>
  <c r="R379" i="4" s="1"/>
  <c r="O379" i="4"/>
  <c r="Q379" i="4" s="1"/>
  <c r="P375" i="4"/>
  <c r="R375" i="4" s="1"/>
  <c r="O375" i="4"/>
  <c r="Q375" i="4" s="1"/>
  <c r="P371" i="4"/>
  <c r="R371" i="4" s="1"/>
  <c r="O371" i="4"/>
  <c r="Q371" i="4" s="1"/>
  <c r="P367" i="4"/>
  <c r="R367" i="4" s="1"/>
  <c r="O367" i="4"/>
  <c r="Q367" i="4" s="1"/>
  <c r="P363" i="4"/>
  <c r="R363" i="4" s="1"/>
  <c r="O363" i="4"/>
  <c r="Q363" i="4" s="1"/>
  <c r="P359" i="4"/>
  <c r="R359" i="4" s="1"/>
  <c r="O359" i="4"/>
  <c r="Q359" i="4" s="1"/>
  <c r="P355" i="4"/>
  <c r="R355" i="4" s="1"/>
  <c r="O355" i="4"/>
  <c r="Q355" i="4" s="1"/>
  <c r="P351" i="4"/>
  <c r="R351" i="4" s="1"/>
  <c r="O351" i="4"/>
  <c r="Q351" i="4" s="1"/>
  <c r="P347" i="4"/>
  <c r="R347" i="4" s="1"/>
  <c r="O347" i="4"/>
  <c r="Q347" i="4" s="1"/>
  <c r="P339" i="4"/>
  <c r="R339" i="4" s="1"/>
  <c r="O339" i="4"/>
  <c r="Q339" i="4" s="1"/>
  <c r="P335" i="4"/>
  <c r="R335" i="4" s="1"/>
  <c r="O335" i="4"/>
  <c r="Q335" i="4" s="1"/>
  <c r="P331" i="4"/>
  <c r="R331" i="4" s="1"/>
  <c r="O331" i="4"/>
  <c r="Q331" i="4" s="1"/>
  <c r="P327" i="4"/>
  <c r="R327" i="4" s="1"/>
  <c r="O327" i="4"/>
  <c r="Q327" i="4" s="1"/>
  <c r="O315" i="4"/>
  <c r="Q315" i="4" s="1"/>
  <c r="P315" i="4"/>
  <c r="R315" i="4" s="1"/>
  <c r="O311" i="4"/>
  <c r="Q311" i="4" s="1"/>
  <c r="P311" i="4"/>
  <c r="R311" i="4" s="1"/>
  <c r="O307" i="4"/>
  <c r="Q307" i="4" s="1"/>
  <c r="P307" i="4"/>
  <c r="R307" i="4" s="1"/>
  <c r="O303" i="4"/>
  <c r="Q303" i="4" s="1"/>
  <c r="P303" i="4"/>
  <c r="R303" i="4" s="1"/>
  <c r="O299" i="4"/>
  <c r="Q299" i="4" s="1"/>
  <c r="P299" i="4"/>
  <c r="R299" i="4" s="1"/>
  <c r="O295" i="4"/>
  <c r="Q295" i="4" s="1"/>
  <c r="P295" i="4"/>
  <c r="R295" i="4" s="1"/>
  <c r="O719" i="4"/>
  <c r="Q719" i="4" s="1"/>
  <c r="O716" i="4"/>
  <c r="Q716" i="4" s="1"/>
  <c r="O712" i="4"/>
  <c r="Q712" i="4" s="1"/>
  <c r="O705" i="4"/>
  <c r="Q705" i="4" s="1"/>
  <c r="P701" i="4"/>
  <c r="R701" i="4" s="1"/>
  <c r="O698" i="4"/>
  <c r="Q698" i="4" s="1"/>
  <c r="P694" i="4"/>
  <c r="R694" i="4" s="1"/>
  <c r="O691" i="4"/>
  <c r="Q691" i="4" s="1"/>
  <c r="O687" i="4"/>
  <c r="Q687" i="4" s="1"/>
  <c r="O684" i="4"/>
  <c r="Q684" i="4" s="1"/>
  <c r="O680" i="4"/>
  <c r="Q680" i="4" s="1"/>
  <c r="P372" i="4"/>
  <c r="R372" i="4" s="1"/>
  <c r="P337" i="4"/>
  <c r="R337" i="4" s="1"/>
  <c r="P715" i="4"/>
  <c r="R715" i="4" s="1"/>
  <c r="P711" i="4"/>
  <c r="R711" i="4" s="1"/>
  <c r="P708" i="4"/>
  <c r="R708" i="4" s="1"/>
  <c r="P704" i="4"/>
  <c r="R704" i="4" s="1"/>
  <c r="P697" i="4"/>
  <c r="R697" i="4" s="1"/>
  <c r="P690" i="4"/>
  <c r="R690" i="4" s="1"/>
  <c r="P683" i="4"/>
  <c r="R683" i="4" s="1"/>
  <c r="P679" i="4"/>
  <c r="R679" i="4" s="1"/>
  <c r="P676" i="4"/>
  <c r="R676" i="4" s="1"/>
  <c r="P360" i="4"/>
  <c r="R360" i="4" s="1"/>
  <c r="O306" i="4"/>
  <c r="Q306" i="4" s="1"/>
  <c r="O382" i="4"/>
  <c r="Q382" i="4" s="1"/>
  <c r="P382" i="4"/>
  <c r="R382" i="4" s="1"/>
  <c r="O378" i="4"/>
  <c r="Q378" i="4" s="1"/>
  <c r="P378" i="4"/>
  <c r="R378" i="4" s="1"/>
  <c r="O374" i="4"/>
  <c r="Q374" i="4" s="1"/>
  <c r="P374" i="4"/>
  <c r="R374" i="4" s="1"/>
  <c r="O370" i="4"/>
  <c r="Q370" i="4" s="1"/>
  <c r="P370" i="4"/>
  <c r="R370" i="4" s="1"/>
  <c r="O366" i="4"/>
  <c r="Q366" i="4" s="1"/>
  <c r="P366" i="4"/>
  <c r="R366" i="4" s="1"/>
  <c r="O362" i="4"/>
  <c r="Q362" i="4" s="1"/>
  <c r="P362" i="4"/>
  <c r="R362" i="4" s="1"/>
  <c r="O358" i="4"/>
  <c r="Q358" i="4" s="1"/>
  <c r="P358" i="4"/>
  <c r="R358" i="4" s="1"/>
  <c r="O354" i="4"/>
  <c r="Q354" i="4" s="1"/>
  <c r="P354" i="4"/>
  <c r="R354" i="4" s="1"/>
  <c r="O350" i="4"/>
  <c r="Q350" i="4" s="1"/>
  <c r="P350" i="4"/>
  <c r="R350" i="4" s="1"/>
  <c r="O346" i="4"/>
  <c r="Q346" i="4" s="1"/>
  <c r="P346" i="4"/>
  <c r="R346" i="4" s="1"/>
  <c r="O342" i="4"/>
  <c r="Q342" i="4" s="1"/>
  <c r="P342" i="4"/>
  <c r="R342" i="4" s="1"/>
  <c r="O338" i="4"/>
  <c r="Q338" i="4" s="1"/>
  <c r="P338" i="4"/>
  <c r="R338" i="4" s="1"/>
  <c r="O334" i="4"/>
  <c r="Q334" i="4" s="1"/>
  <c r="P334" i="4"/>
  <c r="R334" i="4" s="1"/>
  <c r="O330" i="4"/>
  <c r="Q330" i="4" s="1"/>
  <c r="P330" i="4"/>
  <c r="R330" i="4" s="1"/>
  <c r="O326" i="4"/>
  <c r="Q326" i="4" s="1"/>
  <c r="P326" i="4"/>
  <c r="R326" i="4" s="1"/>
  <c r="O322" i="4"/>
  <c r="Q322" i="4" s="1"/>
  <c r="P322" i="4"/>
  <c r="R322" i="4" s="1"/>
  <c r="O318" i="4"/>
  <c r="Q318" i="4" s="1"/>
  <c r="P318" i="4"/>
  <c r="R318" i="4" s="1"/>
  <c r="P314" i="4"/>
  <c r="R314" i="4" s="1"/>
  <c r="O314" i="4"/>
  <c r="Q314" i="4" s="1"/>
  <c r="P310" i="4"/>
  <c r="R310" i="4" s="1"/>
  <c r="O310" i="4"/>
  <c r="Q310" i="4" s="1"/>
  <c r="O302" i="4"/>
  <c r="Q302" i="4" s="1"/>
  <c r="P302" i="4"/>
  <c r="R302" i="4" s="1"/>
  <c r="O298" i="4"/>
  <c r="Q298" i="4" s="1"/>
  <c r="P298" i="4"/>
  <c r="R298" i="4" s="1"/>
  <c r="O294" i="4"/>
  <c r="Q294" i="4" s="1"/>
  <c r="P294" i="4"/>
  <c r="R294" i="4" s="1"/>
  <c r="P718" i="4"/>
  <c r="R718" i="4" s="1"/>
  <c r="P693" i="4"/>
  <c r="R693" i="4" s="1"/>
  <c r="P686" i="4"/>
  <c r="R686" i="4" s="1"/>
  <c r="P349" i="4"/>
  <c r="R349" i="4" s="1"/>
  <c r="P332" i="4"/>
  <c r="R332" i="4" s="1"/>
  <c r="P305" i="4"/>
  <c r="R305" i="4" s="1"/>
  <c r="P721" i="4"/>
  <c r="R721" i="4" s="1"/>
  <c r="P714" i="4"/>
  <c r="R714" i="4" s="1"/>
  <c r="P707" i="4"/>
  <c r="R707" i="4" s="1"/>
  <c r="P703" i="4"/>
  <c r="R703" i="4" s="1"/>
  <c r="P700" i="4"/>
  <c r="R700" i="4" s="1"/>
  <c r="P696" i="4"/>
  <c r="R696" i="4" s="1"/>
  <c r="P689" i="4"/>
  <c r="R689" i="4" s="1"/>
  <c r="P682" i="4"/>
  <c r="R682" i="4" s="1"/>
  <c r="P675" i="4"/>
  <c r="R675" i="4" s="1"/>
  <c r="P348" i="4"/>
  <c r="R348" i="4" s="1"/>
  <c r="O377" i="4"/>
  <c r="Q377" i="4" s="1"/>
  <c r="P377" i="4"/>
  <c r="R377" i="4" s="1"/>
  <c r="O373" i="4"/>
  <c r="Q373" i="4" s="1"/>
  <c r="P373" i="4"/>
  <c r="R373" i="4" s="1"/>
  <c r="O369" i="4"/>
  <c r="Q369" i="4" s="1"/>
  <c r="P369" i="4"/>
  <c r="R369" i="4" s="1"/>
  <c r="O361" i="4"/>
  <c r="Q361" i="4" s="1"/>
  <c r="P361" i="4"/>
  <c r="R361" i="4" s="1"/>
  <c r="O357" i="4"/>
  <c r="Q357" i="4" s="1"/>
  <c r="P357" i="4"/>
  <c r="R357" i="4" s="1"/>
  <c r="O353" i="4"/>
  <c r="Q353" i="4" s="1"/>
  <c r="P353" i="4"/>
  <c r="R353" i="4" s="1"/>
  <c r="O345" i="4"/>
  <c r="Q345" i="4" s="1"/>
  <c r="P345" i="4"/>
  <c r="R345" i="4" s="1"/>
  <c r="O341" i="4"/>
  <c r="Q341" i="4" s="1"/>
  <c r="P341" i="4"/>
  <c r="R341" i="4" s="1"/>
  <c r="O333" i="4"/>
  <c r="Q333" i="4" s="1"/>
  <c r="P333" i="4"/>
  <c r="R333" i="4" s="1"/>
  <c r="O329" i="4"/>
  <c r="Q329" i="4" s="1"/>
  <c r="P329" i="4"/>
  <c r="R329" i="4" s="1"/>
  <c r="O325" i="4"/>
  <c r="Q325" i="4" s="1"/>
  <c r="P325" i="4"/>
  <c r="R325" i="4" s="1"/>
  <c r="O321" i="4"/>
  <c r="Q321" i="4" s="1"/>
  <c r="P321" i="4"/>
  <c r="R321" i="4" s="1"/>
  <c r="O317" i="4"/>
  <c r="Q317" i="4" s="1"/>
  <c r="P317" i="4"/>
  <c r="R317" i="4" s="1"/>
  <c r="O313" i="4"/>
  <c r="Q313" i="4" s="1"/>
  <c r="P313" i="4"/>
  <c r="R313" i="4" s="1"/>
  <c r="O309" i="4"/>
  <c r="Q309" i="4" s="1"/>
  <c r="P309" i="4"/>
  <c r="R309" i="4" s="1"/>
  <c r="O301" i="4"/>
  <c r="Q301" i="4" s="1"/>
  <c r="P301" i="4"/>
  <c r="R301" i="4" s="1"/>
  <c r="O297" i="4"/>
  <c r="Q297" i="4" s="1"/>
  <c r="P297" i="4"/>
  <c r="R297" i="4" s="1"/>
  <c r="P717" i="4"/>
  <c r="R717" i="4" s="1"/>
  <c r="P710" i="4"/>
  <c r="R710" i="4" s="1"/>
  <c r="P685" i="4"/>
  <c r="R685" i="4" s="1"/>
  <c r="P678" i="4"/>
  <c r="R678" i="4" s="1"/>
  <c r="P356" i="4"/>
  <c r="R356" i="4" s="1"/>
  <c r="O323" i="4"/>
  <c r="Q323" i="4" s="1"/>
  <c r="P720" i="4"/>
  <c r="R720" i="4" s="1"/>
  <c r="P713" i="4"/>
  <c r="R713" i="4" s="1"/>
  <c r="P706" i="4"/>
  <c r="R706" i="4" s="1"/>
  <c r="P699" i="4"/>
  <c r="R699" i="4" s="1"/>
  <c r="P695" i="4"/>
  <c r="R695" i="4" s="1"/>
  <c r="P692" i="4"/>
  <c r="R692" i="4" s="1"/>
  <c r="P688" i="4"/>
  <c r="R688" i="4" s="1"/>
  <c r="P681" i="4"/>
  <c r="R681" i="4" s="1"/>
  <c r="P344" i="4"/>
  <c r="R344" i="4" s="1"/>
  <c r="O319" i="4"/>
  <c r="Q319" i="4" s="1"/>
  <c r="O368" i="4"/>
  <c r="Q368" i="4" s="1"/>
  <c r="P368" i="4"/>
  <c r="R368" i="4" s="1"/>
  <c r="O352" i="4"/>
  <c r="Q352" i="4" s="1"/>
  <c r="P352" i="4"/>
  <c r="R352" i="4" s="1"/>
  <c r="O340" i="4"/>
  <c r="Q340" i="4" s="1"/>
  <c r="P340" i="4"/>
  <c r="R340" i="4" s="1"/>
  <c r="O336" i="4"/>
  <c r="Q336" i="4" s="1"/>
  <c r="P336" i="4"/>
  <c r="R336" i="4" s="1"/>
  <c r="O328" i="4"/>
  <c r="Q328" i="4" s="1"/>
  <c r="P328" i="4"/>
  <c r="R328" i="4" s="1"/>
  <c r="O324" i="4"/>
  <c r="Q324" i="4" s="1"/>
  <c r="P324" i="4"/>
  <c r="R324" i="4" s="1"/>
  <c r="O320" i="4"/>
  <c r="Q320" i="4" s="1"/>
  <c r="P320" i="4"/>
  <c r="R320" i="4" s="1"/>
  <c r="O312" i="4"/>
  <c r="Q312" i="4" s="1"/>
  <c r="P312" i="4"/>
  <c r="R312" i="4" s="1"/>
  <c r="O308" i="4"/>
  <c r="Q308" i="4" s="1"/>
  <c r="P308" i="4"/>
  <c r="R308" i="4" s="1"/>
  <c r="P304" i="4"/>
  <c r="R304" i="4" s="1"/>
  <c r="O304" i="4"/>
  <c r="Q304" i="4" s="1"/>
  <c r="P300" i="4"/>
  <c r="R300" i="4" s="1"/>
  <c r="O300" i="4"/>
  <c r="Q300" i="4" s="1"/>
  <c r="P296" i="4"/>
  <c r="R296" i="4" s="1"/>
  <c r="O296" i="4"/>
  <c r="Q296" i="4" s="1"/>
  <c r="P709" i="4"/>
  <c r="R709" i="4" s="1"/>
  <c r="P702" i="4"/>
  <c r="R702" i="4" s="1"/>
  <c r="P677" i="4"/>
  <c r="R677" i="4" s="1"/>
  <c r="P386" i="4"/>
  <c r="R386" i="4" s="1"/>
  <c r="P365" i="4"/>
  <c r="R365" i="4" s="1"/>
  <c r="P364" i="4"/>
  <c r="R364" i="4" s="1"/>
  <c r="O343" i="4"/>
  <c r="Q343" i="4" s="1"/>
  <c r="P316" i="4"/>
  <c r="R316" i="4" s="1"/>
  <c r="O649" i="3"/>
  <c r="Q649" i="3" s="1"/>
  <c r="P649" i="3"/>
  <c r="R649" i="3" s="1"/>
  <c r="O641" i="3"/>
  <c r="Q641" i="3" s="1"/>
  <c r="P641" i="3"/>
  <c r="R641" i="3" s="1"/>
  <c r="O633" i="3"/>
  <c r="Q633" i="3" s="1"/>
  <c r="P633" i="3"/>
  <c r="R633" i="3" s="1"/>
  <c r="O625" i="3"/>
  <c r="Q625" i="3" s="1"/>
  <c r="P625" i="3"/>
  <c r="R625" i="3" s="1"/>
  <c r="O617" i="3"/>
  <c r="Q617" i="3" s="1"/>
  <c r="P617" i="3"/>
  <c r="R617" i="3" s="1"/>
  <c r="O609" i="3"/>
  <c r="Q609" i="3" s="1"/>
  <c r="P609" i="3"/>
  <c r="R609" i="3" s="1"/>
  <c r="O601" i="3"/>
  <c r="Q601" i="3" s="1"/>
  <c r="P601" i="3"/>
  <c r="R601" i="3" s="1"/>
  <c r="O593" i="3"/>
  <c r="Q593" i="3" s="1"/>
  <c r="P593" i="3"/>
  <c r="R593" i="3" s="1"/>
  <c r="O585" i="3"/>
  <c r="Q585" i="3" s="1"/>
  <c r="P585" i="3"/>
  <c r="R585" i="3" s="1"/>
  <c r="O577" i="3"/>
  <c r="Q577" i="3" s="1"/>
  <c r="P577" i="3"/>
  <c r="R577" i="3" s="1"/>
  <c r="O569" i="3"/>
  <c r="Q569" i="3" s="1"/>
  <c r="P569" i="3"/>
  <c r="R569" i="3" s="1"/>
  <c r="O561" i="3"/>
  <c r="Q561" i="3" s="1"/>
  <c r="P561" i="3"/>
  <c r="R561" i="3" s="1"/>
  <c r="O553" i="3"/>
  <c r="Q553" i="3" s="1"/>
  <c r="P553" i="3"/>
  <c r="R553" i="3" s="1"/>
  <c r="O545" i="3"/>
  <c r="Q545" i="3" s="1"/>
  <c r="P545" i="3"/>
  <c r="R545" i="3" s="1"/>
  <c r="O537" i="3"/>
  <c r="Q537" i="3" s="1"/>
  <c r="P537" i="3"/>
  <c r="R537" i="3" s="1"/>
  <c r="O529" i="3"/>
  <c r="Q529" i="3" s="1"/>
  <c r="P529" i="3"/>
  <c r="R529" i="3" s="1"/>
  <c r="O521" i="3"/>
  <c r="Q521" i="3" s="1"/>
  <c r="P521" i="3"/>
  <c r="R521" i="3" s="1"/>
  <c r="O513" i="3"/>
  <c r="Q513" i="3" s="1"/>
  <c r="P513" i="3"/>
  <c r="R513" i="3" s="1"/>
  <c r="O505" i="3"/>
  <c r="Q505" i="3" s="1"/>
  <c r="P505" i="3"/>
  <c r="R505" i="3" s="1"/>
  <c r="O497" i="3"/>
  <c r="Q497" i="3" s="1"/>
  <c r="P497" i="3"/>
  <c r="R497" i="3" s="1"/>
  <c r="O489" i="3"/>
  <c r="Q489" i="3" s="1"/>
  <c r="P489" i="3"/>
  <c r="R489" i="3" s="1"/>
  <c r="O481" i="3"/>
  <c r="Q481" i="3" s="1"/>
  <c r="P481" i="3"/>
  <c r="R481" i="3" s="1"/>
  <c r="O473" i="3"/>
  <c r="Q473" i="3" s="1"/>
  <c r="P473" i="3"/>
  <c r="R473" i="3" s="1"/>
  <c r="O465" i="3"/>
  <c r="Q465" i="3" s="1"/>
  <c r="P465" i="3"/>
  <c r="R465" i="3" s="1"/>
  <c r="O457" i="3"/>
  <c r="Q457" i="3" s="1"/>
  <c r="P457" i="3"/>
  <c r="R457" i="3" s="1"/>
  <c r="O449" i="3"/>
  <c r="Q449" i="3" s="1"/>
  <c r="P449" i="3"/>
  <c r="R449" i="3" s="1"/>
  <c r="O441" i="3"/>
  <c r="Q441" i="3" s="1"/>
  <c r="P441" i="3"/>
  <c r="R441" i="3" s="1"/>
  <c r="O433" i="3"/>
  <c r="Q433" i="3" s="1"/>
  <c r="P433" i="3"/>
  <c r="R433" i="3" s="1"/>
  <c r="O425" i="3"/>
  <c r="Q425" i="3" s="1"/>
  <c r="P425" i="3"/>
  <c r="R425" i="3" s="1"/>
  <c r="O417" i="3"/>
  <c r="Q417" i="3" s="1"/>
  <c r="P417" i="3"/>
  <c r="R417" i="3" s="1"/>
  <c r="O409" i="3"/>
  <c r="Q409" i="3" s="1"/>
  <c r="P409" i="3"/>
  <c r="R409" i="3" s="1"/>
  <c r="O401" i="3"/>
  <c r="Q401" i="3" s="1"/>
  <c r="P401" i="3"/>
  <c r="R401" i="3" s="1"/>
  <c r="O393" i="3"/>
  <c r="Q393" i="3" s="1"/>
  <c r="P393" i="3"/>
  <c r="R393" i="3" s="1"/>
  <c r="O385" i="3"/>
  <c r="Q385" i="3" s="1"/>
  <c r="P385" i="3"/>
  <c r="R385" i="3" s="1"/>
  <c r="O377" i="3"/>
  <c r="Q377" i="3" s="1"/>
  <c r="P377" i="3"/>
  <c r="R377" i="3" s="1"/>
  <c r="P369" i="3"/>
  <c r="R369" i="3" s="1"/>
  <c r="O369" i="3"/>
  <c r="Q369" i="3" s="1"/>
  <c r="P361" i="3"/>
  <c r="R361" i="3" s="1"/>
  <c r="O361" i="3"/>
  <c r="Q361" i="3" s="1"/>
  <c r="P353" i="3"/>
  <c r="R353" i="3" s="1"/>
  <c r="O353" i="3"/>
  <c r="Q353" i="3" s="1"/>
  <c r="P345" i="3"/>
  <c r="R345" i="3" s="1"/>
  <c r="O345" i="3"/>
  <c r="Q345" i="3" s="1"/>
  <c r="P337" i="3"/>
  <c r="R337" i="3" s="1"/>
  <c r="O337" i="3"/>
  <c r="Q337" i="3" s="1"/>
  <c r="P329" i="3"/>
  <c r="R329" i="3" s="1"/>
  <c r="O329" i="3"/>
  <c r="Q329" i="3" s="1"/>
  <c r="P321" i="3"/>
  <c r="R321" i="3" s="1"/>
  <c r="O321" i="3"/>
  <c r="Q321" i="3" s="1"/>
  <c r="P313" i="3"/>
  <c r="R313" i="3" s="1"/>
  <c r="O313" i="3"/>
  <c r="Q313" i="3" s="1"/>
  <c r="P305" i="3"/>
  <c r="R305" i="3" s="1"/>
  <c r="O305" i="3"/>
  <c r="Q305" i="3" s="1"/>
  <c r="P297" i="3"/>
  <c r="R297" i="3" s="1"/>
  <c r="O297" i="3"/>
  <c r="Q297" i="3" s="1"/>
  <c r="P550" i="3"/>
  <c r="R550" i="3" s="1"/>
  <c r="P541" i="3"/>
  <c r="R541" i="3" s="1"/>
  <c r="O532" i="3"/>
  <c r="Q532" i="3" s="1"/>
  <c r="O523" i="3"/>
  <c r="Q523" i="3" s="1"/>
  <c r="P501" i="3"/>
  <c r="R501" i="3" s="1"/>
  <c r="O428" i="3"/>
  <c r="Q428" i="3" s="1"/>
  <c r="O646" i="3"/>
  <c r="Q646" i="3" s="1"/>
  <c r="P646" i="3"/>
  <c r="R646" i="3" s="1"/>
  <c r="O638" i="3"/>
  <c r="Q638" i="3" s="1"/>
  <c r="P638" i="3"/>
  <c r="R638" i="3" s="1"/>
  <c r="O630" i="3"/>
  <c r="Q630" i="3" s="1"/>
  <c r="P630" i="3"/>
  <c r="R630" i="3" s="1"/>
  <c r="O622" i="3"/>
  <c r="Q622" i="3" s="1"/>
  <c r="P622" i="3"/>
  <c r="R622" i="3" s="1"/>
  <c r="O614" i="3"/>
  <c r="Q614" i="3" s="1"/>
  <c r="P614" i="3"/>
  <c r="R614" i="3" s="1"/>
  <c r="O606" i="3"/>
  <c r="Q606" i="3" s="1"/>
  <c r="P606" i="3"/>
  <c r="R606" i="3" s="1"/>
  <c r="O598" i="3"/>
  <c r="Q598" i="3" s="1"/>
  <c r="P598" i="3"/>
  <c r="R598" i="3" s="1"/>
  <c r="O590" i="3"/>
  <c r="Q590" i="3" s="1"/>
  <c r="P590" i="3"/>
  <c r="R590" i="3" s="1"/>
  <c r="O582" i="3"/>
  <c r="Q582" i="3" s="1"/>
  <c r="P582" i="3"/>
  <c r="R582" i="3" s="1"/>
  <c r="O574" i="3"/>
  <c r="Q574" i="3" s="1"/>
  <c r="P574" i="3"/>
  <c r="R574" i="3" s="1"/>
  <c r="O502" i="3"/>
  <c r="Q502" i="3" s="1"/>
  <c r="P502" i="3"/>
  <c r="R502" i="3" s="1"/>
  <c r="O494" i="3"/>
  <c r="Q494" i="3" s="1"/>
  <c r="P494" i="3"/>
  <c r="R494" i="3" s="1"/>
  <c r="O486" i="3"/>
  <c r="Q486" i="3" s="1"/>
  <c r="P486" i="3"/>
  <c r="R486" i="3" s="1"/>
  <c r="O470" i="3"/>
  <c r="Q470" i="3" s="1"/>
  <c r="P470" i="3"/>
  <c r="R470" i="3" s="1"/>
  <c r="O462" i="3"/>
  <c r="Q462" i="3" s="1"/>
  <c r="P462" i="3"/>
  <c r="R462" i="3" s="1"/>
  <c r="O454" i="3"/>
  <c r="Q454" i="3" s="1"/>
  <c r="P454" i="3"/>
  <c r="R454" i="3" s="1"/>
  <c r="O438" i="3"/>
  <c r="Q438" i="3" s="1"/>
  <c r="P438" i="3"/>
  <c r="R438" i="3" s="1"/>
  <c r="O430" i="3"/>
  <c r="Q430" i="3" s="1"/>
  <c r="P430" i="3"/>
  <c r="R430" i="3" s="1"/>
  <c r="O422" i="3"/>
  <c r="Q422" i="3" s="1"/>
  <c r="P422" i="3"/>
  <c r="R422" i="3" s="1"/>
  <c r="O406" i="3"/>
  <c r="Q406" i="3" s="1"/>
  <c r="P406" i="3"/>
  <c r="R406" i="3" s="1"/>
  <c r="O398" i="3"/>
  <c r="Q398" i="3" s="1"/>
  <c r="P398" i="3"/>
  <c r="R398" i="3" s="1"/>
  <c r="O390" i="3"/>
  <c r="Q390" i="3" s="1"/>
  <c r="P390" i="3"/>
  <c r="R390" i="3" s="1"/>
  <c r="O382" i="3"/>
  <c r="Q382" i="3" s="1"/>
  <c r="P382" i="3"/>
  <c r="R382" i="3" s="1"/>
  <c r="P374" i="3"/>
  <c r="R374" i="3" s="1"/>
  <c r="O374" i="3"/>
  <c r="Q374" i="3" s="1"/>
  <c r="P366" i="3"/>
  <c r="R366" i="3" s="1"/>
  <c r="O366" i="3"/>
  <c r="Q366" i="3" s="1"/>
  <c r="P358" i="3"/>
  <c r="R358" i="3" s="1"/>
  <c r="O358" i="3"/>
  <c r="Q358" i="3" s="1"/>
  <c r="P350" i="3"/>
  <c r="R350" i="3" s="1"/>
  <c r="O350" i="3"/>
  <c r="Q350" i="3" s="1"/>
  <c r="P342" i="3"/>
  <c r="R342" i="3" s="1"/>
  <c r="O342" i="3"/>
  <c r="Q342" i="3" s="1"/>
  <c r="P334" i="3"/>
  <c r="R334" i="3" s="1"/>
  <c r="O334" i="3"/>
  <c r="Q334" i="3" s="1"/>
  <c r="O326" i="3"/>
  <c r="Q326" i="3" s="1"/>
  <c r="P326" i="3"/>
  <c r="R326" i="3" s="1"/>
  <c r="O318" i="3"/>
  <c r="Q318" i="3" s="1"/>
  <c r="P318" i="3"/>
  <c r="R318" i="3" s="1"/>
  <c r="O310" i="3"/>
  <c r="Q310" i="3" s="1"/>
  <c r="P310" i="3"/>
  <c r="R310" i="3" s="1"/>
  <c r="O302" i="3"/>
  <c r="Q302" i="3" s="1"/>
  <c r="P302" i="3"/>
  <c r="R302" i="3" s="1"/>
  <c r="O294" i="3"/>
  <c r="Q294" i="3" s="1"/>
  <c r="P294" i="3"/>
  <c r="R294" i="3" s="1"/>
  <c r="P558" i="3"/>
  <c r="R558" i="3" s="1"/>
  <c r="P549" i="3"/>
  <c r="R549" i="3" s="1"/>
  <c r="O540" i="3"/>
  <c r="Q540" i="3" s="1"/>
  <c r="O531" i="3"/>
  <c r="Q531" i="3" s="1"/>
  <c r="O460" i="3"/>
  <c r="Q460" i="3" s="1"/>
  <c r="P299" i="3"/>
  <c r="R299" i="3" s="1"/>
  <c r="O292" i="3"/>
  <c r="Q292" i="3" s="1"/>
  <c r="P292" i="3"/>
  <c r="R292" i="3" s="1"/>
  <c r="O651" i="3"/>
  <c r="Q651" i="3" s="1"/>
  <c r="P651" i="3"/>
  <c r="R651" i="3" s="1"/>
  <c r="O643" i="3"/>
  <c r="Q643" i="3" s="1"/>
  <c r="P643" i="3"/>
  <c r="R643" i="3" s="1"/>
  <c r="O635" i="3"/>
  <c r="Q635" i="3" s="1"/>
  <c r="P635" i="3"/>
  <c r="R635" i="3" s="1"/>
  <c r="O627" i="3"/>
  <c r="Q627" i="3" s="1"/>
  <c r="P627" i="3"/>
  <c r="R627" i="3" s="1"/>
  <c r="O619" i="3"/>
  <c r="Q619" i="3" s="1"/>
  <c r="P619" i="3"/>
  <c r="R619" i="3" s="1"/>
  <c r="O611" i="3"/>
  <c r="Q611" i="3" s="1"/>
  <c r="P611" i="3"/>
  <c r="R611" i="3" s="1"/>
  <c r="O603" i="3"/>
  <c r="Q603" i="3" s="1"/>
  <c r="P603" i="3"/>
  <c r="R603" i="3" s="1"/>
  <c r="O595" i="3"/>
  <c r="Q595" i="3" s="1"/>
  <c r="P595" i="3"/>
  <c r="R595" i="3" s="1"/>
  <c r="O587" i="3"/>
  <c r="Q587" i="3" s="1"/>
  <c r="P587" i="3"/>
  <c r="R587" i="3" s="1"/>
  <c r="O579" i="3"/>
  <c r="Q579" i="3" s="1"/>
  <c r="P579" i="3"/>
  <c r="R579" i="3" s="1"/>
  <c r="O571" i="3"/>
  <c r="Q571" i="3" s="1"/>
  <c r="P571" i="3"/>
  <c r="R571" i="3" s="1"/>
  <c r="P507" i="3"/>
  <c r="R507" i="3" s="1"/>
  <c r="O507" i="3"/>
  <c r="Q507" i="3" s="1"/>
  <c r="P499" i="3"/>
  <c r="R499" i="3" s="1"/>
  <c r="O499" i="3"/>
  <c r="Q499" i="3" s="1"/>
  <c r="P491" i="3"/>
  <c r="R491" i="3" s="1"/>
  <c r="O491" i="3"/>
  <c r="Q491" i="3" s="1"/>
  <c r="P475" i="3"/>
  <c r="R475" i="3" s="1"/>
  <c r="O475" i="3"/>
  <c r="Q475" i="3" s="1"/>
  <c r="P467" i="3"/>
  <c r="R467" i="3" s="1"/>
  <c r="O467" i="3"/>
  <c r="Q467" i="3" s="1"/>
  <c r="P459" i="3"/>
  <c r="R459" i="3" s="1"/>
  <c r="O459" i="3"/>
  <c r="Q459" i="3" s="1"/>
  <c r="P443" i="3"/>
  <c r="R443" i="3" s="1"/>
  <c r="O443" i="3"/>
  <c r="Q443" i="3" s="1"/>
  <c r="P435" i="3"/>
  <c r="R435" i="3" s="1"/>
  <c r="O435" i="3"/>
  <c r="Q435" i="3" s="1"/>
  <c r="P427" i="3"/>
  <c r="R427" i="3" s="1"/>
  <c r="O427" i="3"/>
  <c r="Q427" i="3" s="1"/>
  <c r="P411" i="3"/>
  <c r="R411" i="3" s="1"/>
  <c r="O411" i="3"/>
  <c r="Q411" i="3" s="1"/>
  <c r="P403" i="3"/>
  <c r="R403" i="3" s="1"/>
  <c r="O403" i="3"/>
  <c r="Q403" i="3" s="1"/>
  <c r="O395" i="3"/>
  <c r="Q395" i="3" s="1"/>
  <c r="P395" i="3"/>
  <c r="R395" i="3" s="1"/>
  <c r="O387" i="3"/>
  <c r="Q387" i="3" s="1"/>
  <c r="P387" i="3"/>
  <c r="R387" i="3" s="1"/>
  <c r="O379" i="3"/>
  <c r="Q379" i="3" s="1"/>
  <c r="P379" i="3"/>
  <c r="R379" i="3" s="1"/>
  <c r="P371" i="3"/>
  <c r="R371" i="3" s="1"/>
  <c r="O371" i="3"/>
  <c r="Q371" i="3" s="1"/>
  <c r="P363" i="3"/>
  <c r="R363" i="3" s="1"/>
  <c r="O363" i="3"/>
  <c r="Q363" i="3" s="1"/>
  <c r="P355" i="3"/>
  <c r="R355" i="3" s="1"/>
  <c r="O355" i="3"/>
  <c r="Q355" i="3" s="1"/>
  <c r="P347" i="3"/>
  <c r="R347" i="3" s="1"/>
  <c r="O347" i="3"/>
  <c r="Q347" i="3" s="1"/>
  <c r="P339" i="3"/>
  <c r="R339" i="3" s="1"/>
  <c r="O339" i="3"/>
  <c r="Q339" i="3" s="1"/>
  <c r="P331" i="3"/>
  <c r="R331" i="3" s="1"/>
  <c r="O331" i="3"/>
  <c r="Q331" i="3" s="1"/>
  <c r="O323" i="3"/>
  <c r="Q323" i="3" s="1"/>
  <c r="P323" i="3"/>
  <c r="R323" i="3" s="1"/>
  <c r="O315" i="3"/>
  <c r="Q315" i="3" s="1"/>
  <c r="P315" i="3"/>
  <c r="R315" i="3" s="1"/>
  <c r="O307" i="3"/>
  <c r="Q307" i="3" s="1"/>
  <c r="P307" i="3"/>
  <c r="R307" i="3" s="1"/>
  <c r="P721" i="3"/>
  <c r="R721" i="3" s="1"/>
  <c r="P719" i="3"/>
  <c r="R719" i="3" s="1"/>
  <c r="P717" i="3"/>
  <c r="R717" i="3" s="1"/>
  <c r="P715" i="3"/>
  <c r="R715" i="3" s="1"/>
  <c r="P713" i="3"/>
  <c r="R713" i="3" s="1"/>
  <c r="P711" i="3"/>
  <c r="R711" i="3" s="1"/>
  <c r="P709" i="3"/>
  <c r="R709" i="3" s="1"/>
  <c r="P707" i="3"/>
  <c r="R707" i="3" s="1"/>
  <c r="P705" i="3"/>
  <c r="R705" i="3" s="1"/>
  <c r="P703" i="3"/>
  <c r="R703" i="3" s="1"/>
  <c r="P701" i="3"/>
  <c r="R701" i="3" s="1"/>
  <c r="P699" i="3"/>
  <c r="R699" i="3" s="1"/>
  <c r="P697" i="3"/>
  <c r="R697" i="3" s="1"/>
  <c r="P695" i="3"/>
  <c r="R695" i="3" s="1"/>
  <c r="P693" i="3"/>
  <c r="R693" i="3" s="1"/>
  <c r="P691" i="3"/>
  <c r="R691" i="3" s="1"/>
  <c r="P689" i="3"/>
  <c r="R689" i="3" s="1"/>
  <c r="P687" i="3"/>
  <c r="R687" i="3" s="1"/>
  <c r="P685" i="3"/>
  <c r="R685" i="3" s="1"/>
  <c r="P683" i="3"/>
  <c r="R683" i="3" s="1"/>
  <c r="P681" i="3"/>
  <c r="R681" i="3" s="1"/>
  <c r="P679" i="3"/>
  <c r="R679" i="3" s="1"/>
  <c r="P677" i="3"/>
  <c r="R677" i="3" s="1"/>
  <c r="P675" i="3"/>
  <c r="R675" i="3" s="1"/>
  <c r="P673" i="3"/>
  <c r="R673" i="3" s="1"/>
  <c r="P671" i="3"/>
  <c r="R671" i="3" s="1"/>
  <c r="P669" i="3"/>
  <c r="R669" i="3" s="1"/>
  <c r="P667" i="3"/>
  <c r="R667" i="3" s="1"/>
  <c r="P665" i="3"/>
  <c r="R665" i="3" s="1"/>
  <c r="P663" i="3"/>
  <c r="R663" i="3" s="1"/>
  <c r="P661" i="3"/>
  <c r="R661" i="3" s="1"/>
  <c r="P659" i="3"/>
  <c r="R659" i="3" s="1"/>
  <c r="P657" i="3"/>
  <c r="R657" i="3" s="1"/>
  <c r="P655" i="3"/>
  <c r="R655" i="3" s="1"/>
  <c r="P653" i="3"/>
  <c r="R653" i="3" s="1"/>
  <c r="P566" i="3"/>
  <c r="R566" i="3" s="1"/>
  <c r="P557" i="3"/>
  <c r="R557" i="3" s="1"/>
  <c r="O548" i="3"/>
  <c r="Q548" i="3" s="1"/>
  <c r="O539" i="3"/>
  <c r="Q539" i="3" s="1"/>
  <c r="O492" i="3"/>
  <c r="Q492" i="3" s="1"/>
  <c r="O419" i="3"/>
  <c r="Q419" i="3" s="1"/>
  <c r="O648" i="3"/>
  <c r="Q648" i="3" s="1"/>
  <c r="P648" i="3"/>
  <c r="R648" i="3" s="1"/>
  <c r="O640" i="3"/>
  <c r="Q640" i="3" s="1"/>
  <c r="P640" i="3"/>
  <c r="R640" i="3" s="1"/>
  <c r="O632" i="3"/>
  <c r="Q632" i="3" s="1"/>
  <c r="P632" i="3"/>
  <c r="R632" i="3" s="1"/>
  <c r="O624" i="3"/>
  <c r="Q624" i="3" s="1"/>
  <c r="P624" i="3"/>
  <c r="R624" i="3" s="1"/>
  <c r="O616" i="3"/>
  <c r="Q616" i="3" s="1"/>
  <c r="P616" i="3"/>
  <c r="R616" i="3" s="1"/>
  <c r="O608" i="3"/>
  <c r="Q608" i="3" s="1"/>
  <c r="P608" i="3"/>
  <c r="R608" i="3" s="1"/>
  <c r="O600" i="3"/>
  <c r="Q600" i="3" s="1"/>
  <c r="P600" i="3"/>
  <c r="R600" i="3" s="1"/>
  <c r="O592" i="3"/>
  <c r="Q592" i="3" s="1"/>
  <c r="P592" i="3"/>
  <c r="R592" i="3" s="1"/>
  <c r="O584" i="3"/>
  <c r="Q584" i="3" s="1"/>
  <c r="P584" i="3"/>
  <c r="R584" i="3" s="1"/>
  <c r="O576" i="3"/>
  <c r="Q576" i="3" s="1"/>
  <c r="P576" i="3"/>
  <c r="R576" i="3" s="1"/>
  <c r="O568" i="3"/>
  <c r="Q568" i="3" s="1"/>
  <c r="P568" i="3"/>
  <c r="R568" i="3" s="1"/>
  <c r="O560" i="3"/>
  <c r="Q560" i="3" s="1"/>
  <c r="P560" i="3"/>
  <c r="R560" i="3" s="1"/>
  <c r="O552" i="3"/>
  <c r="Q552" i="3" s="1"/>
  <c r="P552" i="3"/>
  <c r="R552" i="3" s="1"/>
  <c r="O544" i="3"/>
  <c r="Q544" i="3" s="1"/>
  <c r="P544" i="3"/>
  <c r="R544" i="3" s="1"/>
  <c r="O536" i="3"/>
  <c r="Q536" i="3" s="1"/>
  <c r="P536" i="3"/>
  <c r="R536" i="3" s="1"/>
  <c r="O528" i="3"/>
  <c r="Q528" i="3" s="1"/>
  <c r="P528" i="3"/>
  <c r="R528" i="3" s="1"/>
  <c r="O520" i="3"/>
  <c r="Q520" i="3" s="1"/>
  <c r="P520" i="3"/>
  <c r="R520" i="3" s="1"/>
  <c r="O512" i="3"/>
  <c r="Q512" i="3" s="1"/>
  <c r="P512" i="3"/>
  <c r="R512" i="3" s="1"/>
  <c r="O504" i="3"/>
  <c r="Q504" i="3" s="1"/>
  <c r="P504" i="3"/>
  <c r="R504" i="3" s="1"/>
  <c r="O496" i="3"/>
  <c r="Q496" i="3" s="1"/>
  <c r="P496" i="3"/>
  <c r="R496" i="3" s="1"/>
  <c r="O488" i="3"/>
  <c r="Q488" i="3" s="1"/>
  <c r="P488" i="3"/>
  <c r="R488" i="3" s="1"/>
  <c r="O480" i="3"/>
  <c r="Q480" i="3" s="1"/>
  <c r="P480" i="3"/>
  <c r="R480" i="3" s="1"/>
  <c r="O472" i="3"/>
  <c r="Q472" i="3" s="1"/>
  <c r="P472" i="3"/>
  <c r="R472" i="3" s="1"/>
  <c r="O464" i="3"/>
  <c r="Q464" i="3" s="1"/>
  <c r="P464" i="3"/>
  <c r="R464" i="3" s="1"/>
  <c r="O456" i="3"/>
  <c r="Q456" i="3" s="1"/>
  <c r="P456" i="3"/>
  <c r="R456" i="3" s="1"/>
  <c r="O448" i="3"/>
  <c r="Q448" i="3" s="1"/>
  <c r="P448" i="3"/>
  <c r="R448" i="3" s="1"/>
  <c r="O440" i="3"/>
  <c r="Q440" i="3" s="1"/>
  <c r="P440" i="3"/>
  <c r="R440" i="3" s="1"/>
  <c r="O432" i="3"/>
  <c r="Q432" i="3" s="1"/>
  <c r="P432" i="3"/>
  <c r="R432" i="3" s="1"/>
  <c r="O424" i="3"/>
  <c r="Q424" i="3" s="1"/>
  <c r="P424" i="3"/>
  <c r="R424" i="3" s="1"/>
  <c r="O416" i="3"/>
  <c r="Q416" i="3" s="1"/>
  <c r="P416" i="3"/>
  <c r="R416" i="3" s="1"/>
  <c r="O408" i="3"/>
  <c r="Q408" i="3" s="1"/>
  <c r="P408" i="3"/>
  <c r="R408" i="3" s="1"/>
  <c r="O400" i="3"/>
  <c r="Q400" i="3" s="1"/>
  <c r="P400" i="3"/>
  <c r="R400" i="3" s="1"/>
  <c r="O392" i="3"/>
  <c r="Q392" i="3" s="1"/>
  <c r="P392" i="3"/>
  <c r="R392" i="3" s="1"/>
  <c r="O384" i="3"/>
  <c r="Q384" i="3" s="1"/>
  <c r="P384" i="3"/>
  <c r="R384" i="3" s="1"/>
  <c r="P376" i="3"/>
  <c r="R376" i="3" s="1"/>
  <c r="O376" i="3"/>
  <c r="Q376" i="3" s="1"/>
  <c r="P368" i="3"/>
  <c r="R368" i="3" s="1"/>
  <c r="O368" i="3"/>
  <c r="Q368" i="3" s="1"/>
  <c r="P360" i="3"/>
  <c r="R360" i="3" s="1"/>
  <c r="O360" i="3"/>
  <c r="Q360" i="3" s="1"/>
  <c r="P352" i="3"/>
  <c r="R352" i="3" s="1"/>
  <c r="O352" i="3"/>
  <c r="Q352" i="3" s="1"/>
  <c r="P344" i="3"/>
  <c r="R344" i="3" s="1"/>
  <c r="O344" i="3"/>
  <c r="Q344" i="3" s="1"/>
  <c r="P336" i="3"/>
  <c r="R336" i="3" s="1"/>
  <c r="O336" i="3"/>
  <c r="Q336" i="3" s="1"/>
  <c r="O328" i="3"/>
  <c r="Q328" i="3" s="1"/>
  <c r="P328" i="3"/>
  <c r="R328" i="3" s="1"/>
  <c r="O320" i="3"/>
  <c r="Q320" i="3" s="1"/>
  <c r="P320" i="3"/>
  <c r="R320" i="3" s="1"/>
  <c r="O312" i="3"/>
  <c r="Q312" i="3" s="1"/>
  <c r="P312" i="3"/>
  <c r="R312" i="3" s="1"/>
  <c r="O304" i="3"/>
  <c r="Q304" i="3" s="1"/>
  <c r="P304" i="3"/>
  <c r="R304" i="3" s="1"/>
  <c r="O296" i="3"/>
  <c r="Q296" i="3" s="1"/>
  <c r="P296" i="3"/>
  <c r="R296" i="3" s="1"/>
  <c r="P565" i="3"/>
  <c r="R565" i="3" s="1"/>
  <c r="O556" i="3"/>
  <c r="Q556" i="3" s="1"/>
  <c r="O547" i="3"/>
  <c r="Q547" i="3" s="1"/>
  <c r="O451" i="3"/>
  <c r="Q451" i="3" s="1"/>
  <c r="P414" i="3"/>
  <c r="R414" i="3" s="1"/>
  <c r="O645" i="3"/>
  <c r="Q645" i="3" s="1"/>
  <c r="P645" i="3"/>
  <c r="R645" i="3" s="1"/>
  <c r="O637" i="3"/>
  <c r="Q637" i="3" s="1"/>
  <c r="P637" i="3"/>
  <c r="R637" i="3" s="1"/>
  <c r="O629" i="3"/>
  <c r="Q629" i="3" s="1"/>
  <c r="P629" i="3"/>
  <c r="R629" i="3" s="1"/>
  <c r="O621" i="3"/>
  <c r="Q621" i="3" s="1"/>
  <c r="P621" i="3"/>
  <c r="R621" i="3" s="1"/>
  <c r="O613" i="3"/>
  <c r="Q613" i="3" s="1"/>
  <c r="P613" i="3"/>
  <c r="R613" i="3" s="1"/>
  <c r="O605" i="3"/>
  <c r="Q605" i="3" s="1"/>
  <c r="P605" i="3"/>
  <c r="R605" i="3" s="1"/>
  <c r="O597" i="3"/>
  <c r="Q597" i="3" s="1"/>
  <c r="P597" i="3"/>
  <c r="R597" i="3" s="1"/>
  <c r="O589" i="3"/>
  <c r="Q589" i="3" s="1"/>
  <c r="P589" i="3"/>
  <c r="R589" i="3" s="1"/>
  <c r="O581" i="3"/>
  <c r="Q581" i="3" s="1"/>
  <c r="P581" i="3"/>
  <c r="R581" i="3" s="1"/>
  <c r="O573" i="3"/>
  <c r="Q573" i="3" s="1"/>
  <c r="P573" i="3"/>
  <c r="R573" i="3" s="1"/>
  <c r="O517" i="3"/>
  <c r="Q517" i="3" s="1"/>
  <c r="P517" i="3"/>
  <c r="R517" i="3" s="1"/>
  <c r="O509" i="3"/>
  <c r="Q509" i="3" s="1"/>
  <c r="P509" i="3"/>
  <c r="R509" i="3" s="1"/>
  <c r="O493" i="3"/>
  <c r="Q493" i="3" s="1"/>
  <c r="P493" i="3"/>
  <c r="R493" i="3" s="1"/>
  <c r="O485" i="3"/>
  <c r="Q485" i="3" s="1"/>
  <c r="P485" i="3"/>
  <c r="R485" i="3" s="1"/>
  <c r="O477" i="3"/>
  <c r="Q477" i="3" s="1"/>
  <c r="P477" i="3"/>
  <c r="R477" i="3" s="1"/>
  <c r="O461" i="3"/>
  <c r="Q461" i="3" s="1"/>
  <c r="P461" i="3"/>
  <c r="R461" i="3" s="1"/>
  <c r="O453" i="3"/>
  <c r="Q453" i="3" s="1"/>
  <c r="P453" i="3"/>
  <c r="R453" i="3" s="1"/>
  <c r="O445" i="3"/>
  <c r="Q445" i="3" s="1"/>
  <c r="P445" i="3"/>
  <c r="R445" i="3" s="1"/>
  <c r="O429" i="3"/>
  <c r="Q429" i="3" s="1"/>
  <c r="P429" i="3"/>
  <c r="R429" i="3" s="1"/>
  <c r="O421" i="3"/>
  <c r="Q421" i="3" s="1"/>
  <c r="P421" i="3"/>
  <c r="R421" i="3" s="1"/>
  <c r="O413" i="3"/>
  <c r="Q413" i="3" s="1"/>
  <c r="P413" i="3"/>
  <c r="R413" i="3" s="1"/>
  <c r="O397" i="3"/>
  <c r="Q397" i="3" s="1"/>
  <c r="P397" i="3"/>
  <c r="R397" i="3" s="1"/>
  <c r="O389" i="3"/>
  <c r="Q389" i="3" s="1"/>
  <c r="P389" i="3"/>
  <c r="R389" i="3" s="1"/>
  <c r="O381" i="3"/>
  <c r="Q381" i="3" s="1"/>
  <c r="P381" i="3"/>
  <c r="R381" i="3" s="1"/>
  <c r="P373" i="3"/>
  <c r="R373" i="3" s="1"/>
  <c r="O373" i="3"/>
  <c r="Q373" i="3" s="1"/>
  <c r="P357" i="3"/>
  <c r="R357" i="3" s="1"/>
  <c r="O357" i="3"/>
  <c r="Q357" i="3" s="1"/>
  <c r="P349" i="3"/>
  <c r="R349" i="3" s="1"/>
  <c r="O349" i="3"/>
  <c r="Q349" i="3" s="1"/>
  <c r="P341" i="3"/>
  <c r="R341" i="3" s="1"/>
  <c r="O341" i="3"/>
  <c r="Q341" i="3" s="1"/>
  <c r="P333" i="3"/>
  <c r="R333" i="3" s="1"/>
  <c r="O333" i="3"/>
  <c r="Q333" i="3" s="1"/>
  <c r="O325" i="3"/>
  <c r="Q325" i="3" s="1"/>
  <c r="P325" i="3"/>
  <c r="R325" i="3" s="1"/>
  <c r="O317" i="3"/>
  <c r="Q317" i="3" s="1"/>
  <c r="P317" i="3"/>
  <c r="R317" i="3" s="1"/>
  <c r="O309" i="3"/>
  <c r="Q309" i="3" s="1"/>
  <c r="P309" i="3"/>
  <c r="R309" i="3" s="1"/>
  <c r="O301" i="3"/>
  <c r="Q301" i="3" s="1"/>
  <c r="P301" i="3"/>
  <c r="R301" i="3" s="1"/>
  <c r="O293" i="3"/>
  <c r="Q293" i="3" s="1"/>
  <c r="P293" i="3"/>
  <c r="R293" i="3" s="1"/>
  <c r="O564" i="3"/>
  <c r="Q564" i="3" s="1"/>
  <c r="O555" i="3"/>
  <c r="Q555" i="3" s="1"/>
  <c r="P518" i="3"/>
  <c r="R518" i="3" s="1"/>
  <c r="O483" i="3"/>
  <c r="Q483" i="3" s="1"/>
  <c r="P446" i="3"/>
  <c r="R446" i="3" s="1"/>
  <c r="O650" i="3"/>
  <c r="Q650" i="3" s="1"/>
  <c r="P650" i="3"/>
  <c r="R650" i="3" s="1"/>
  <c r="O642" i="3"/>
  <c r="Q642" i="3" s="1"/>
  <c r="P642" i="3"/>
  <c r="R642" i="3" s="1"/>
  <c r="O634" i="3"/>
  <c r="Q634" i="3" s="1"/>
  <c r="P634" i="3"/>
  <c r="R634" i="3" s="1"/>
  <c r="O626" i="3"/>
  <c r="Q626" i="3" s="1"/>
  <c r="P626" i="3"/>
  <c r="R626" i="3" s="1"/>
  <c r="O618" i="3"/>
  <c r="Q618" i="3" s="1"/>
  <c r="P618" i="3"/>
  <c r="R618" i="3" s="1"/>
  <c r="O610" i="3"/>
  <c r="Q610" i="3" s="1"/>
  <c r="P610" i="3"/>
  <c r="R610" i="3" s="1"/>
  <c r="O602" i="3"/>
  <c r="Q602" i="3" s="1"/>
  <c r="P602" i="3"/>
  <c r="R602" i="3" s="1"/>
  <c r="O594" i="3"/>
  <c r="Q594" i="3" s="1"/>
  <c r="P594" i="3"/>
  <c r="R594" i="3" s="1"/>
  <c r="O586" i="3"/>
  <c r="Q586" i="3" s="1"/>
  <c r="P586" i="3"/>
  <c r="R586" i="3" s="1"/>
  <c r="O578" i="3"/>
  <c r="Q578" i="3" s="1"/>
  <c r="P578" i="3"/>
  <c r="R578" i="3" s="1"/>
  <c r="O570" i="3"/>
  <c r="Q570" i="3" s="1"/>
  <c r="P570" i="3"/>
  <c r="R570" i="3" s="1"/>
  <c r="O562" i="3"/>
  <c r="Q562" i="3" s="1"/>
  <c r="P562" i="3"/>
  <c r="R562" i="3" s="1"/>
  <c r="O554" i="3"/>
  <c r="Q554" i="3" s="1"/>
  <c r="P554" i="3"/>
  <c r="R554" i="3" s="1"/>
  <c r="O546" i="3"/>
  <c r="Q546" i="3" s="1"/>
  <c r="P546" i="3"/>
  <c r="R546" i="3" s="1"/>
  <c r="O538" i="3"/>
  <c r="Q538" i="3" s="1"/>
  <c r="P538" i="3"/>
  <c r="R538" i="3" s="1"/>
  <c r="O530" i="3"/>
  <c r="Q530" i="3" s="1"/>
  <c r="P530" i="3"/>
  <c r="R530" i="3" s="1"/>
  <c r="O522" i="3"/>
  <c r="Q522" i="3" s="1"/>
  <c r="P522" i="3"/>
  <c r="R522" i="3" s="1"/>
  <c r="O514" i="3"/>
  <c r="Q514" i="3" s="1"/>
  <c r="P514" i="3"/>
  <c r="R514" i="3" s="1"/>
  <c r="O506" i="3"/>
  <c r="Q506" i="3" s="1"/>
  <c r="P506" i="3"/>
  <c r="R506" i="3" s="1"/>
  <c r="O498" i="3"/>
  <c r="Q498" i="3" s="1"/>
  <c r="P498" i="3"/>
  <c r="R498" i="3" s="1"/>
  <c r="O490" i="3"/>
  <c r="Q490" i="3" s="1"/>
  <c r="P490" i="3"/>
  <c r="R490" i="3" s="1"/>
  <c r="O482" i="3"/>
  <c r="Q482" i="3" s="1"/>
  <c r="P482" i="3"/>
  <c r="R482" i="3" s="1"/>
  <c r="O474" i="3"/>
  <c r="Q474" i="3" s="1"/>
  <c r="P474" i="3"/>
  <c r="R474" i="3" s="1"/>
  <c r="O466" i="3"/>
  <c r="Q466" i="3" s="1"/>
  <c r="P466" i="3"/>
  <c r="R466" i="3" s="1"/>
  <c r="O458" i="3"/>
  <c r="Q458" i="3" s="1"/>
  <c r="P458" i="3"/>
  <c r="R458" i="3" s="1"/>
  <c r="O450" i="3"/>
  <c r="Q450" i="3" s="1"/>
  <c r="P450" i="3"/>
  <c r="R450" i="3" s="1"/>
  <c r="O442" i="3"/>
  <c r="Q442" i="3" s="1"/>
  <c r="P442" i="3"/>
  <c r="R442" i="3" s="1"/>
  <c r="O434" i="3"/>
  <c r="Q434" i="3" s="1"/>
  <c r="P434" i="3"/>
  <c r="R434" i="3" s="1"/>
  <c r="O426" i="3"/>
  <c r="Q426" i="3" s="1"/>
  <c r="P426" i="3"/>
  <c r="R426" i="3" s="1"/>
  <c r="O418" i="3"/>
  <c r="Q418" i="3" s="1"/>
  <c r="P418" i="3"/>
  <c r="R418" i="3" s="1"/>
  <c r="O410" i="3"/>
  <c r="Q410" i="3" s="1"/>
  <c r="P410" i="3"/>
  <c r="R410" i="3" s="1"/>
  <c r="O402" i="3"/>
  <c r="Q402" i="3" s="1"/>
  <c r="P402" i="3"/>
  <c r="R402" i="3" s="1"/>
  <c r="O394" i="3"/>
  <c r="Q394" i="3" s="1"/>
  <c r="P394" i="3"/>
  <c r="R394" i="3" s="1"/>
  <c r="O386" i="3"/>
  <c r="Q386" i="3" s="1"/>
  <c r="P386" i="3"/>
  <c r="R386" i="3" s="1"/>
  <c r="O378" i="3"/>
  <c r="Q378" i="3" s="1"/>
  <c r="P378" i="3"/>
  <c r="R378" i="3" s="1"/>
  <c r="P370" i="3"/>
  <c r="R370" i="3" s="1"/>
  <c r="O370" i="3"/>
  <c r="Q370" i="3" s="1"/>
  <c r="P362" i="3"/>
  <c r="R362" i="3" s="1"/>
  <c r="O362" i="3"/>
  <c r="Q362" i="3" s="1"/>
  <c r="P354" i="3"/>
  <c r="R354" i="3" s="1"/>
  <c r="O354" i="3"/>
  <c r="Q354" i="3" s="1"/>
  <c r="P346" i="3"/>
  <c r="R346" i="3" s="1"/>
  <c r="O346" i="3"/>
  <c r="Q346" i="3" s="1"/>
  <c r="P338" i="3"/>
  <c r="R338" i="3" s="1"/>
  <c r="O338" i="3"/>
  <c r="Q338" i="3" s="1"/>
  <c r="P330" i="3"/>
  <c r="R330" i="3" s="1"/>
  <c r="O330" i="3"/>
  <c r="Q330" i="3" s="1"/>
  <c r="P322" i="3"/>
  <c r="R322" i="3" s="1"/>
  <c r="O322" i="3"/>
  <c r="Q322" i="3" s="1"/>
  <c r="P314" i="3"/>
  <c r="R314" i="3" s="1"/>
  <c r="O314" i="3"/>
  <c r="Q314" i="3" s="1"/>
  <c r="P306" i="3"/>
  <c r="R306" i="3" s="1"/>
  <c r="O306" i="3"/>
  <c r="Q306" i="3" s="1"/>
  <c r="P298" i="3"/>
  <c r="R298" i="3" s="1"/>
  <c r="O298" i="3"/>
  <c r="Q298" i="3" s="1"/>
  <c r="O563" i="3"/>
  <c r="Q563" i="3" s="1"/>
  <c r="P526" i="3"/>
  <c r="R526" i="3" s="1"/>
  <c r="O515" i="3"/>
  <c r="Q515" i="3" s="1"/>
  <c r="P478" i="3"/>
  <c r="R478" i="3" s="1"/>
  <c r="P405" i="3"/>
  <c r="R405" i="3" s="1"/>
  <c r="O365" i="3"/>
  <c r="Q365" i="3" s="1"/>
  <c r="O647" i="3"/>
  <c r="Q647" i="3" s="1"/>
  <c r="P647" i="3"/>
  <c r="R647" i="3" s="1"/>
  <c r="O639" i="3"/>
  <c r="Q639" i="3" s="1"/>
  <c r="P639" i="3"/>
  <c r="R639" i="3" s="1"/>
  <c r="O631" i="3"/>
  <c r="Q631" i="3" s="1"/>
  <c r="P631" i="3"/>
  <c r="R631" i="3" s="1"/>
  <c r="O623" i="3"/>
  <c r="Q623" i="3" s="1"/>
  <c r="P623" i="3"/>
  <c r="R623" i="3" s="1"/>
  <c r="O615" i="3"/>
  <c r="Q615" i="3" s="1"/>
  <c r="P615" i="3"/>
  <c r="R615" i="3" s="1"/>
  <c r="O607" i="3"/>
  <c r="Q607" i="3" s="1"/>
  <c r="P607" i="3"/>
  <c r="R607" i="3" s="1"/>
  <c r="O599" i="3"/>
  <c r="Q599" i="3" s="1"/>
  <c r="P599" i="3"/>
  <c r="R599" i="3" s="1"/>
  <c r="O591" i="3"/>
  <c r="Q591" i="3" s="1"/>
  <c r="P591" i="3"/>
  <c r="R591" i="3" s="1"/>
  <c r="O583" i="3"/>
  <c r="Q583" i="3" s="1"/>
  <c r="P583" i="3"/>
  <c r="R583" i="3" s="1"/>
  <c r="O575" i="3"/>
  <c r="Q575" i="3" s="1"/>
  <c r="P575" i="3"/>
  <c r="R575" i="3" s="1"/>
  <c r="O567" i="3"/>
  <c r="Q567" i="3" s="1"/>
  <c r="P567" i="3"/>
  <c r="R567" i="3" s="1"/>
  <c r="O559" i="3"/>
  <c r="Q559" i="3" s="1"/>
  <c r="P559" i="3"/>
  <c r="R559" i="3" s="1"/>
  <c r="O551" i="3"/>
  <c r="Q551" i="3" s="1"/>
  <c r="P551" i="3"/>
  <c r="R551" i="3" s="1"/>
  <c r="O543" i="3"/>
  <c r="Q543" i="3" s="1"/>
  <c r="P543" i="3"/>
  <c r="R543" i="3" s="1"/>
  <c r="O535" i="3"/>
  <c r="Q535" i="3" s="1"/>
  <c r="P535" i="3"/>
  <c r="R535" i="3" s="1"/>
  <c r="O527" i="3"/>
  <c r="Q527" i="3" s="1"/>
  <c r="P527" i="3"/>
  <c r="R527" i="3" s="1"/>
  <c r="O519" i="3"/>
  <c r="Q519" i="3" s="1"/>
  <c r="P519" i="3"/>
  <c r="R519" i="3" s="1"/>
  <c r="O511" i="3"/>
  <c r="Q511" i="3" s="1"/>
  <c r="P511" i="3"/>
  <c r="R511" i="3" s="1"/>
  <c r="O503" i="3"/>
  <c r="Q503" i="3" s="1"/>
  <c r="P503" i="3"/>
  <c r="R503" i="3" s="1"/>
  <c r="O495" i="3"/>
  <c r="Q495" i="3" s="1"/>
  <c r="P495" i="3"/>
  <c r="R495" i="3" s="1"/>
  <c r="O487" i="3"/>
  <c r="Q487" i="3" s="1"/>
  <c r="P487" i="3"/>
  <c r="R487" i="3" s="1"/>
  <c r="O479" i="3"/>
  <c r="Q479" i="3" s="1"/>
  <c r="P479" i="3"/>
  <c r="R479" i="3" s="1"/>
  <c r="O471" i="3"/>
  <c r="Q471" i="3" s="1"/>
  <c r="P471" i="3"/>
  <c r="R471" i="3" s="1"/>
  <c r="O463" i="3"/>
  <c r="Q463" i="3" s="1"/>
  <c r="P463" i="3"/>
  <c r="R463" i="3" s="1"/>
  <c r="O455" i="3"/>
  <c r="Q455" i="3" s="1"/>
  <c r="P455" i="3"/>
  <c r="R455" i="3" s="1"/>
  <c r="O447" i="3"/>
  <c r="Q447" i="3" s="1"/>
  <c r="P447" i="3"/>
  <c r="R447" i="3" s="1"/>
  <c r="O439" i="3"/>
  <c r="Q439" i="3" s="1"/>
  <c r="P439" i="3"/>
  <c r="R439" i="3" s="1"/>
  <c r="O431" i="3"/>
  <c r="Q431" i="3" s="1"/>
  <c r="P431" i="3"/>
  <c r="R431" i="3" s="1"/>
  <c r="O423" i="3"/>
  <c r="Q423" i="3" s="1"/>
  <c r="P423" i="3"/>
  <c r="R423" i="3" s="1"/>
  <c r="O415" i="3"/>
  <c r="Q415" i="3" s="1"/>
  <c r="P415" i="3"/>
  <c r="R415" i="3" s="1"/>
  <c r="O407" i="3"/>
  <c r="Q407" i="3" s="1"/>
  <c r="P407" i="3"/>
  <c r="R407" i="3" s="1"/>
  <c r="O399" i="3"/>
  <c r="Q399" i="3" s="1"/>
  <c r="P399" i="3"/>
  <c r="R399" i="3" s="1"/>
  <c r="O391" i="3"/>
  <c r="Q391" i="3" s="1"/>
  <c r="P391" i="3"/>
  <c r="R391" i="3" s="1"/>
  <c r="O383" i="3"/>
  <c r="Q383" i="3" s="1"/>
  <c r="P383" i="3"/>
  <c r="R383" i="3" s="1"/>
  <c r="P375" i="3"/>
  <c r="R375" i="3" s="1"/>
  <c r="O375" i="3"/>
  <c r="Q375" i="3" s="1"/>
  <c r="P367" i="3"/>
  <c r="R367" i="3" s="1"/>
  <c r="O367" i="3"/>
  <c r="Q367" i="3" s="1"/>
  <c r="P359" i="3"/>
  <c r="R359" i="3" s="1"/>
  <c r="O359" i="3"/>
  <c r="Q359" i="3" s="1"/>
  <c r="P343" i="3"/>
  <c r="R343" i="3" s="1"/>
  <c r="O343" i="3"/>
  <c r="Q343" i="3" s="1"/>
  <c r="O327" i="3"/>
  <c r="Q327" i="3" s="1"/>
  <c r="P327" i="3"/>
  <c r="R327" i="3" s="1"/>
  <c r="O319" i="3"/>
  <c r="Q319" i="3" s="1"/>
  <c r="P319" i="3"/>
  <c r="R319" i="3" s="1"/>
  <c r="O311" i="3"/>
  <c r="Q311" i="3" s="1"/>
  <c r="P311" i="3"/>
  <c r="R311" i="3" s="1"/>
  <c r="O303" i="3"/>
  <c r="Q303" i="3" s="1"/>
  <c r="P303" i="3"/>
  <c r="R303" i="3" s="1"/>
  <c r="O295" i="3"/>
  <c r="Q295" i="3" s="1"/>
  <c r="P295" i="3"/>
  <c r="R295" i="3" s="1"/>
  <c r="P720" i="3"/>
  <c r="R720" i="3" s="1"/>
  <c r="P718" i="3"/>
  <c r="R718" i="3" s="1"/>
  <c r="P716" i="3"/>
  <c r="R716" i="3" s="1"/>
  <c r="P714" i="3"/>
  <c r="R714" i="3" s="1"/>
  <c r="P712" i="3"/>
  <c r="R712" i="3" s="1"/>
  <c r="P710" i="3"/>
  <c r="R710" i="3" s="1"/>
  <c r="P708" i="3"/>
  <c r="R708" i="3" s="1"/>
  <c r="P706" i="3"/>
  <c r="R706" i="3" s="1"/>
  <c r="P704" i="3"/>
  <c r="R704" i="3" s="1"/>
  <c r="P702" i="3"/>
  <c r="R702" i="3" s="1"/>
  <c r="P700" i="3"/>
  <c r="R700" i="3" s="1"/>
  <c r="P698" i="3"/>
  <c r="R698" i="3" s="1"/>
  <c r="P696" i="3"/>
  <c r="R696" i="3" s="1"/>
  <c r="P694" i="3"/>
  <c r="R694" i="3" s="1"/>
  <c r="P692" i="3"/>
  <c r="R692" i="3" s="1"/>
  <c r="P690" i="3"/>
  <c r="R690" i="3" s="1"/>
  <c r="P688" i="3"/>
  <c r="R688" i="3" s="1"/>
  <c r="P686" i="3"/>
  <c r="R686" i="3" s="1"/>
  <c r="P684" i="3"/>
  <c r="R684" i="3" s="1"/>
  <c r="P682" i="3"/>
  <c r="R682" i="3" s="1"/>
  <c r="P680" i="3"/>
  <c r="R680" i="3" s="1"/>
  <c r="P678" i="3"/>
  <c r="R678" i="3" s="1"/>
  <c r="P676" i="3"/>
  <c r="R676" i="3" s="1"/>
  <c r="P674" i="3"/>
  <c r="R674" i="3" s="1"/>
  <c r="P672" i="3"/>
  <c r="R672" i="3" s="1"/>
  <c r="P670" i="3"/>
  <c r="R670" i="3" s="1"/>
  <c r="P668" i="3"/>
  <c r="R668" i="3" s="1"/>
  <c r="P666" i="3"/>
  <c r="R666" i="3" s="1"/>
  <c r="P664" i="3"/>
  <c r="R664" i="3" s="1"/>
  <c r="P662" i="3"/>
  <c r="R662" i="3" s="1"/>
  <c r="P660" i="3"/>
  <c r="R660" i="3" s="1"/>
  <c r="P658" i="3"/>
  <c r="R658" i="3" s="1"/>
  <c r="P656" i="3"/>
  <c r="R656" i="3" s="1"/>
  <c r="P654" i="3"/>
  <c r="R654" i="3" s="1"/>
  <c r="P534" i="3"/>
  <c r="R534" i="3" s="1"/>
  <c r="P525" i="3"/>
  <c r="R525" i="3" s="1"/>
  <c r="P510" i="3"/>
  <c r="R510" i="3" s="1"/>
  <c r="P437" i="3"/>
  <c r="R437" i="3" s="1"/>
  <c r="O351" i="3"/>
  <c r="Q351" i="3" s="1"/>
  <c r="O652" i="3"/>
  <c r="Q652" i="3" s="1"/>
  <c r="P652" i="3"/>
  <c r="R652" i="3" s="1"/>
  <c r="O644" i="3"/>
  <c r="Q644" i="3" s="1"/>
  <c r="P644" i="3"/>
  <c r="R644" i="3" s="1"/>
  <c r="O636" i="3"/>
  <c r="Q636" i="3" s="1"/>
  <c r="P636" i="3"/>
  <c r="R636" i="3" s="1"/>
  <c r="O628" i="3"/>
  <c r="Q628" i="3" s="1"/>
  <c r="P628" i="3"/>
  <c r="R628" i="3" s="1"/>
  <c r="O620" i="3"/>
  <c r="Q620" i="3" s="1"/>
  <c r="P620" i="3"/>
  <c r="R620" i="3" s="1"/>
  <c r="O612" i="3"/>
  <c r="Q612" i="3" s="1"/>
  <c r="P612" i="3"/>
  <c r="R612" i="3" s="1"/>
  <c r="O604" i="3"/>
  <c r="Q604" i="3" s="1"/>
  <c r="P604" i="3"/>
  <c r="R604" i="3" s="1"/>
  <c r="O596" i="3"/>
  <c r="Q596" i="3" s="1"/>
  <c r="P596" i="3"/>
  <c r="R596" i="3" s="1"/>
  <c r="O588" i="3"/>
  <c r="Q588" i="3" s="1"/>
  <c r="P588" i="3"/>
  <c r="R588" i="3" s="1"/>
  <c r="O580" i="3"/>
  <c r="Q580" i="3" s="1"/>
  <c r="P580" i="3"/>
  <c r="R580" i="3" s="1"/>
  <c r="O572" i="3"/>
  <c r="Q572" i="3" s="1"/>
  <c r="P572" i="3"/>
  <c r="R572" i="3" s="1"/>
  <c r="P516" i="3"/>
  <c r="R516" i="3" s="1"/>
  <c r="O516" i="3"/>
  <c r="Q516" i="3" s="1"/>
  <c r="P508" i="3"/>
  <c r="R508" i="3" s="1"/>
  <c r="O508" i="3"/>
  <c r="Q508" i="3" s="1"/>
  <c r="P500" i="3"/>
  <c r="R500" i="3" s="1"/>
  <c r="O500" i="3"/>
  <c r="Q500" i="3" s="1"/>
  <c r="P484" i="3"/>
  <c r="R484" i="3" s="1"/>
  <c r="O484" i="3"/>
  <c r="Q484" i="3" s="1"/>
  <c r="P476" i="3"/>
  <c r="R476" i="3" s="1"/>
  <c r="O476" i="3"/>
  <c r="Q476" i="3" s="1"/>
  <c r="P468" i="3"/>
  <c r="R468" i="3" s="1"/>
  <c r="O468" i="3"/>
  <c r="Q468" i="3" s="1"/>
  <c r="P452" i="3"/>
  <c r="R452" i="3" s="1"/>
  <c r="O452" i="3"/>
  <c r="Q452" i="3" s="1"/>
  <c r="P444" i="3"/>
  <c r="R444" i="3" s="1"/>
  <c r="O444" i="3"/>
  <c r="Q444" i="3" s="1"/>
  <c r="P436" i="3"/>
  <c r="R436" i="3" s="1"/>
  <c r="O436" i="3"/>
  <c r="Q436" i="3" s="1"/>
  <c r="P420" i="3"/>
  <c r="R420" i="3" s="1"/>
  <c r="O420" i="3"/>
  <c r="Q420" i="3" s="1"/>
  <c r="P412" i="3"/>
  <c r="R412" i="3" s="1"/>
  <c r="O412" i="3"/>
  <c r="Q412" i="3" s="1"/>
  <c r="P404" i="3"/>
  <c r="R404" i="3" s="1"/>
  <c r="O404" i="3"/>
  <c r="Q404" i="3" s="1"/>
  <c r="O396" i="3"/>
  <c r="Q396" i="3" s="1"/>
  <c r="P396" i="3"/>
  <c r="R396" i="3" s="1"/>
  <c r="O388" i="3"/>
  <c r="Q388" i="3" s="1"/>
  <c r="P388" i="3"/>
  <c r="R388" i="3" s="1"/>
  <c r="O380" i="3"/>
  <c r="Q380" i="3" s="1"/>
  <c r="P380" i="3"/>
  <c r="R380" i="3" s="1"/>
  <c r="P372" i="3"/>
  <c r="R372" i="3" s="1"/>
  <c r="O372" i="3"/>
  <c r="Q372" i="3" s="1"/>
  <c r="P364" i="3"/>
  <c r="R364" i="3" s="1"/>
  <c r="O364" i="3"/>
  <c r="Q364" i="3" s="1"/>
  <c r="P356" i="3"/>
  <c r="R356" i="3" s="1"/>
  <c r="O356" i="3"/>
  <c r="Q356" i="3" s="1"/>
  <c r="P348" i="3"/>
  <c r="R348" i="3" s="1"/>
  <c r="O348" i="3"/>
  <c r="Q348" i="3" s="1"/>
  <c r="P340" i="3"/>
  <c r="R340" i="3" s="1"/>
  <c r="O340" i="3"/>
  <c r="Q340" i="3" s="1"/>
  <c r="P332" i="3"/>
  <c r="R332" i="3" s="1"/>
  <c r="O332" i="3"/>
  <c r="Q332" i="3" s="1"/>
  <c r="O324" i="3"/>
  <c r="Q324" i="3" s="1"/>
  <c r="P324" i="3"/>
  <c r="R324" i="3" s="1"/>
  <c r="O316" i="3"/>
  <c r="Q316" i="3" s="1"/>
  <c r="P316" i="3"/>
  <c r="R316" i="3" s="1"/>
  <c r="O308" i="3"/>
  <c r="Q308" i="3" s="1"/>
  <c r="P308" i="3"/>
  <c r="R308" i="3" s="1"/>
  <c r="O300" i="3"/>
  <c r="Q300" i="3" s="1"/>
  <c r="P300" i="3"/>
  <c r="R300" i="3" s="1"/>
  <c r="P542" i="3"/>
  <c r="R542" i="3" s="1"/>
  <c r="P533" i="3"/>
  <c r="R533" i="3" s="1"/>
  <c r="O524" i="3"/>
  <c r="Q524" i="3" s="1"/>
  <c r="P469" i="3"/>
  <c r="R469" i="3" s="1"/>
  <c r="O335" i="3"/>
  <c r="Q335" i="3" s="1"/>
  <c r="O718" i="2"/>
  <c r="Q718" i="2" s="1"/>
  <c r="O714" i="2"/>
  <c r="Q714" i="2" s="1"/>
  <c r="O710" i="2"/>
  <c r="Q710" i="2" s="1"/>
  <c r="O706" i="2"/>
  <c r="Q706" i="2" s="1"/>
  <c r="O702" i="2"/>
  <c r="Q702" i="2" s="1"/>
  <c r="O698" i="2"/>
  <c r="Q698" i="2" s="1"/>
  <c r="O694" i="2"/>
  <c r="Q694" i="2" s="1"/>
  <c r="O690" i="2"/>
  <c r="Q690" i="2" s="1"/>
  <c r="O686" i="2"/>
  <c r="Q686" i="2" s="1"/>
  <c r="O682" i="2"/>
  <c r="Q682" i="2" s="1"/>
  <c r="O678" i="2"/>
  <c r="Q678" i="2" s="1"/>
  <c r="P721" i="2"/>
  <c r="R721" i="2" s="1"/>
  <c r="P717" i="2"/>
  <c r="R717" i="2" s="1"/>
  <c r="P713" i="2"/>
  <c r="R713" i="2" s="1"/>
  <c r="P709" i="2"/>
  <c r="R709" i="2" s="1"/>
  <c r="P705" i="2"/>
  <c r="R705" i="2" s="1"/>
  <c r="P701" i="2"/>
  <c r="R701" i="2" s="1"/>
  <c r="P697" i="2"/>
  <c r="R697" i="2" s="1"/>
  <c r="P693" i="2"/>
  <c r="R693" i="2" s="1"/>
  <c r="P689" i="2"/>
  <c r="R689" i="2" s="1"/>
  <c r="P685" i="2"/>
  <c r="R685" i="2" s="1"/>
  <c r="P681" i="2"/>
  <c r="R681" i="2" s="1"/>
  <c r="P677" i="2"/>
  <c r="R677" i="2" s="1"/>
  <c r="P720" i="2"/>
  <c r="R720" i="2" s="1"/>
  <c r="P716" i="2"/>
  <c r="R716" i="2" s="1"/>
  <c r="P712" i="2"/>
  <c r="R712" i="2" s="1"/>
  <c r="P708" i="2"/>
  <c r="R708" i="2" s="1"/>
  <c r="P704" i="2"/>
  <c r="R704" i="2" s="1"/>
  <c r="P700" i="2"/>
  <c r="R700" i="2" s="1"/>
  <c r="P696" i="2"/>
  <c r="R696" i="2" s="1"/>
  <c r="P692" i="2"/>
  <c r="R692" i="2" s="1"/>
  <c r="P688" i="2"/>
  <c r="R688" i="2" s="1"/>
  <c r="P684" i="2"/>
  <c r="R684" i="2" s="1"/>
  <c r="P680" i="2"/>
  <c r="R680" i="2" s="1"/>
  <c r="P676" i="2"/>
  <c r="R676" i="2" s="1"/>
  <c r="P719" i="2"/>
  <c r="R719" i="2" s="1"/>
  <c r="P715" i="2"/>
  <c r="R715" i="2" s="1"/>
  <c r="P711" i="2"/>
  <c r="R711" i="2" s="1"/>
  <c r="P707" i="2"/>
  <c r="R707" i="2" s="1"/>
  <c r="P703" i="2"/>
  <c r="R703" i="2" s="1"/>
  <c r="P699" i="2"/>
  <c r="R699" i="2" s="1"/>
  <c r="P695" i="2"/>
  <c r="R695" i="2" s="1"/>
  <c r="P691" i="2"/>
  <c r="R691" i="2" s="1"/>
  <c r="P687" i="2"/>
  <c r="R687" i="2" s="1"/>
  <c r="P683" i="2"/>
  <c r="R683" i="2" s="1"/>
  <c r="P679" i="2"/>
  <c r="R679" i="2" s="1"/>
  <c r="P675" i="2"/>
  <c r="R675" i="2" s="1"/>
  <c r="O292" i="2"/>
  <c r="Q292" i="2" s="1"/>
  <c r="P292" i="2"/>
  <c r="R292" i="2" s="1"/>
  <c r="X610" i="10"/>
  <c r="O745" i="10"/>
  <c r="Q745" i="10" s="1"/>
  <c r="Y745" i="10" s="1"/>
  <c r="W742" i="10"/>
  <c r="Q742" i="10"/>
  <c r="Y742" i="10" s="1"/>
  <c r="Q738" i="10"/>
  <c r="Y738" i="10" s="1"/>
  <c r="W738" i="10"/>
  <c r="P662" i="10"/>
  <c r="R662" i="10" s="1"/>
  <c r="O662" i="10"/>
  <c r="Q662" i="10" s="1"/>
  <c r="P654" i="10"/>
  <c r="R654" i="10" s="1"/>
  <c r="O654" i="10"/>
  <c r="Q654" i="10" s="1"/>
  <c r="P650" i="10"/>
  <c r="R650" i="10" s="1"/>
  <c r="O650" i="10"/>
  <c r="Q650" i="10" s="1"/>
  <c r="X741" i="10"/>
  <c r="R741" i="10"/>
  <c r="Z741" i="10" s="1"/>
  <c r="O522" i="10"/>
  <c r="P522" i="10"/>
  <c r="O518" i="10"/>
  <c r="Q518" i="10" s="1"/>
  <c r="P518" i="10"/>
  <c r="O514" i="10"/>
  <c r="Q514" i="10" s="1"/>
  <c r="P514" i="10"/>
  <c r="R514" i="10" s="1"/>
  <c r="O502" i="10"/>
  <c r="Q502" i="10" s="1"/>
  <c r="P502" i="10"/>
  <c r="R502" i="10" s="1"/>
  <c r="P666" i="10"/>
  <c r="R666" i="10" s="1"/>
  <c r="O666" i="10"/>
  <c r="Q666" i="10" s="1"/>
  <c r="P658" i="10"/>
  <c r="R658" i="10" s="1"/>
  <c r="O658" i="10"/>
  <c r="Q658" i="10" s="1"/>
  <c r="P646" i="10"/>
  <c r="R646" i="10" s="1"/>
  <c r="O646" i="10"/>
  <c r="Q646" i="10" s="1"/>
  <c r="W744" i="10"/>
  <c r="Q744" i="10"/>
  <c r="Y744" i="10" s="1"/>
  <c r="W740" i="10"/>
  <c r="Q740" i="10"/>
  <c r="Y740" i="10" s="1"/>
  <c r="O533" i="10"/>
  <c r="P533" i="10"/>
  <c r="R533" i="10" s="1"/>
  <c r="R745" i="10"/>
  <c r="Z745" i="10" s="1"/>
  <c r="X745" i="10"/>
  <c r="P743" i="10"/>
  <c r="O743" i="10"/>
  <c r="P739" i="10"/>
  <c r="O739" i="10"/>
  <c r="P735" i="10"/>
  <c r="R735" i="10" s="1"/>
  <c r="O735" i="10"/>
  <c r="Q735" i="10" s="1"/>
  <c r="P731" i="10"/>
  <c r="R731" i="10" s="1"/>
  <c r="O731" i="10"/>
  <c r="Q731" i="10" s="1"/>
  <c r="P727" i="10"/>
  <c r="R727" i="10" s="1"/>
  <c r="O727" i="10"/>
  <c r="Q727" i="10" s="1"/>
  <c r="O723" i="10"/>
  <c r="Q723" i="10" s="1"/>
  <c r="P723" i="10"/>
  <c r="R723" i="10" s="1"/>
  <c r="P608" i="10"/>
  <c r="R608" i="10" s="1"/>
  <c r="O608" i="10"/>
  <c r="Q608" i="10" s="1"/>
  <c r="P604" i="10"/>
  <c r="R604" i="10" s="1"/>
  <c r="O604" i="10"/>
  <c r="Q604" i="10" s="1"/>
  <c r="P600" i="10"/>
  <c r="R600" i="10" s="1"/>
  <c r="O600" i="10"/>
  <c r="Q600" i="10" s="1"/>
  <c r="O596" i="10"/>
  <c r="Q596" i="10" s="1"/>
  <c r="Y596" i="10" s="1"/>
  <c r="P596" i="10"/>
  <c r="O498" i="10"/>
  <c r="Q498" i="10" s="1"/>
  <c r="P498" i="10"/>
  <c r="R498" i="10" s="1"/>
  <c r="O363" i="10"/>
  <c r="Q363" i="10" s="1"/>
  <c r="P363" i="10"/>
  <c r="R363" i="10" s="1"/>
  <c r="O683" i="10"/>
  <c r="Q683" i="10" s="1"/>
  <c r="P683" i="10"/>
  <c r="R683" i="10" s="1"/>
  <c r="O679" i="10"/>
  <c r="Q679" i="10" s="1"/>
  <c r="P679" i="10"/>
  <c r="R679" i="10" s="1"/>
  <c r="O645" i="10"/>
  <c r="P645" i="10"/>
  <c r="O641" i="10"/>
  <c r="Q641" i="10" s="1"/>
  <c r="P641" i="10"/>
  <c r="R641" i="10" s="1"/>
  <c r="O637" i="10"/>
  <c r="Q637" i="10" s="1"/>
  <c r="P637" i="10"/>
  <c r="R637" i="10" s="1"/>
  <c r="O633" i="10"/>
  <c r="P633" i="10"/>
  <c r="R633" i="10" s="1"/>
  <c r="O591" i="10"/>
  <c r="Q591" i="10" s="1"/>
  <c r="P591" i="10"/>
  <c r="R591" i="10" s="1"/>
  <c r="O587" i="10"/>
  <c r="Q587" i="10" s="1"/>
  <c r="P587" i="10"/>
  <c r="R587" i="10" s="1"/>
  <c r="O583" i="10"/>
  <c r="Q583" i="10" s="1"/>
  <c r="P583" i="10"/>
  <c r="R583" i="10" s="1"/>
  <c r="O579" i="10"/>
  <c r="Q579" i="10" s="1"/>
  <c r="P579" i="10"/>
  <c r="R579" i="10" s="1"/>
  <c r="O575" i="10"/>
  <c r="Q575" i="10" s="1"/>
  <c r="P575" i="10"/>
  <c r="R575" i="10" s="1"/>
  <c r="O571" i="10"/>
  <c r="Q571" i="10" s="1"/>
  <c r="P571" i="10"/>
  <c r="R571" i="10" s="1"/>
  <c r="O567" i="10"/>
  <c r="Q567" i="10" s="1"/>
  <c r="P567" i="10"/>
  <c r="R567" i="10" s="1"/>
  <c r="O563" i="10"/>
  <c r="Q563" i="10" s="1"/>
  <c r="P563" i="10"/>
  <c r="R563" i="10" s="1"/>
  <c r="W559" i="10"/>
  <c r="O559" i="10"/>
  <c r="Q559" i="10" s="1"/>
  <c r="P559" i="10"/>
  <c r="R559" i="10" s="1"/>
  <c r="O555" i="10"/>
  <c r="Q555" i="10" s="1"/>
  <c r="P555" i="10"/>
  <c r="R555" i="10" s="1"/>
  <c r="O551" i="10"/>
  <c r="Q551" i="10" s="1"/>
  <c r="P551" i="10"/>
  <c r="R551" i="10" s="1"/>
  <c r="O547" i="10"/>
  <c r="Q547" i="10" s="1"/>
  <c r="Y547" i="10" s="1"/>
  <c r="P547" i="10"/>
  <c r="R547" i="10" s="1"/>
  <c r="O543" i="10"/>
  <c r="Q543" i="10" s="1"/>
  <c r="P543" i="10"/>
  <c r="R543" i="10" s="1"/>
  <c r="O539" i="10"/>
  <c r="Q539" i="10" s="1"/>
  <c r="P539" i="10"/>
  <c r="R539" i="10" s="1"/>
  <c r="O535" i="10"/>
  <c r="Q535" i="10" s="1"/>
  <c r="Y535" i="10" s="1"/>
  <c r="P535" i="10"/>
  <c r="R535" i="10" s="1"/>
  <c r="O528" i="10"/>
  <c r="Q528" i="10" s="1"/>
  <c r="P528" i="10"/>
  <c r="R528" i="10" s="1"/>
  <c r="O725" i="10"/>
  <c r="Q725" i="10" s="1"/>
  <c r="P725" i="10"/>
  <c r="R725" i="10" s="1"/>
  <c r="O598" i="10"/>
  <c r="Q598" i="10" s="1"/>
  <c r="P598" i="10"/>
  <c r="R598" i="10" s="1"/>
  <c r="O721" i="10"/>
  <c r="P721" i="10"/>
  <c r="O717" i="10"/>
  <c r="P717" i="10"/>
  <c r="R717" i="10" s="1"/>
  <c r="O713" i="10"/>
  <c r="Q713" i="10" s="1"/>
  <c r="P713" i="10"/>
  <c r="R713" i="10" s="1"/>
  <c r="O709" i="10"/>
  <c r="Q709" i="10" s="1"/>
  <c r="P709" i="10"/>
  <c r="R709" i="10" s="1"/>
  <c r="O705" i="10"/>
  <c r="Q705" i="10" s="1"/>
  <c r="P705" i="10"/>
  <c r="R705" i="10" s="1"/>
  <c r="O701" i="10"/>
  <c r="P701" i="10"/>
  <c r="R701" i="10" s="1"/>
  <c r="O697" i="10"/>
  <c r="Q697" i="10" s="1"/>
  <c r="P697" i="10"/>
  <c r="R697" i="10" s="1"/>
  <c r="O693" i="10"/>
  <c r="Q693" i="10" s="1"/>
  <c r="Y693" i="10" s="1"/>
  <c r="P693" i="10"/>
  <c r="O689" i="10"/>
  <c r="Q689" i="10" s="1"/>
  <c r="Y689" i="10" s="1"/>
  <c r="P689" i="10"/>
  <c r="O675" i="10"/>
  <c r="Q675" i="10" s="1"/>
  <c r="P675" i="10"/>
  <c r="R675" i="10" s="1"/>
  <c r="O671" i="10"/>
  <c r="Q671" i="10" s="1"/>
  <c r="P671" i="10"/>
  <c r="R671" i="10" s="1"/>
  <c r="O629" i="10"/>
  <c r="P629" i="10"/>
  <c r="O625" i="10"/>
  <c r="P625" i="10"/>
  <c r="O621" i="10"/>
  <c r="Q621" i="10" s="1"/>
  <c r="P621" i="10"/>
  <c r="R621" i="10" s="1"/>
  <c r="Z621" i="10" s="1"/>
  <c r="O617" i="10"/>
  <c r="Q617" i="10" s="1"/>
  <c r="P617" i="10"/>
  <c r="R617" i="10" s="1"/>
  <c r="O613" i="10"/>
  <c r="P613" i="10"/>
  <c r="R613" i="10" s="1"/>
  <c r="O594" i="10"/>
  <c r="P594" i="10"/>
  <c r="O586" i="10"/>
  <c r="Q586" i="10" s="1"/>
  <c r="P586" i="10"/>
  <c r="R586" i="10" s="1"/>
  <c r="O578" i="10"/>
  <c r="Q578" i="10" s="1"/>
  <c r="P578" i="10"/>
  <c r="R578" i="10" s="1"/>
  <c r="Z578" i="10" s="1"/>
  <c r="O570" i="10"/>
  <c r="Q570" i="10" s="1"/>
  <c r="P570" i="10"/>
  <c r="W562" i="10"/>
  <c r="O562" i="10"/>
  <c r="Q562" i="10" s="1"/>
  <c r="P562" i="10"/>
  <c r="R562" i="10" s="1"/>
  <c r="O554" i="10"/>
  <c r="Q554" i="10" s="1"/>
  <c r="P554" i="10"/>
  <c r="R554" i="10" s="1"/>
  <c r="O546" i="10"/>
  <c r="Q546" i="10" s="1"/>
  <c r="Y546" i="10" s="1"/>
  <c r="P546" i="10"/>
  <c r="O538" i="10"/>
  <c r="Q538" i="10" s="1"/>
  <c r="P538" i="10"/>
  <c r="R538" i="10" s="1"/>
  <c r="O527" i="10"/>
  <c r="Q527" i="10" s="1"/>
  <c r="P527" i="10"/>
  <c r="R527" i="10" s="1"/>
  <c r="O523" i="10"/>
  <c r="Q523" i="10" s="1"/>
  <c r="P523" i="10"/>
  <c r="R523" i="10" s="1"/>
  <c r="O472" i="10"/>
  <c r="Q472" i="10" s="1"/>
  <c r="P472" i="10"/>
  <c r="R472" i="10" s="1"/>
  <c r="O468" i="10"/>
  <c r="Q468" i="10" s="1"/>
  <c r="P468" i="10"/>
  <c r="R468" i="10" s="1"/>
  <c r="O457" i="10"/>
  <c r="Q457" i="10" s="1"/>
  <c r="P457" i="10"/>
  <c r="R457" i="10" s="1"/>
  <c r="O453" i="10"/>
  <c r="Q453" i="10" s="1"/>
  <c r="P453" i="10"/>
  <c r="R453" i="10" s="1"/>
  <c r="O426" i="10"/>
  <c r="Q426" i="10" s="1"/>
  <c r="P426" i="10"/>
  <c r="O422" i="10"/>
  <c r="Q422" i="10" s="1"/>
  <c r="P422" i="10"/>
  <c r="R422" i="10" s="1"/>
  <c r="Z422" i="10" s="1"/>
  <c r="O415" i="10"/>
  <c r="Q415" i="10" s="1"/>
  <c r="P415" i="10"/>
  <c r="R415" i="10" s="1"/>
  <c r="O411" i="10"/>
  <c r="Q411" i="10" s="1"/>
  <c r="P411" i="10"/>
  <c r="R411" i="10" s="1"/>
  <c r="O408" i="10"/>
  <c r="P408" i="10"/>
  <c r="R408" i="10" s="1"/>
  <c r="Z408" i="10" s="1"/>
  <c r="O404" i="10"/>
  <c r="Q404" i="10" s="1"/>
  <c r="Y404" i="10" s="1"/>
  <c r="P404" i="10"/>
  <c r="R404" i="10" s="1"/>
  <c r="O397" i="10"/>
  <c r="P397" i="10"/>
  <c r="R397" i="10" s="1"/>
  <c r="O375" i="10"/>
  <c r="Q375" i="10" s="1"/>
  <c r="P375" i="10"/>
  <c r="R375" i="10" s="1"/>
  <c r="O368" i="10"/>
  <c r="P368" i="10"/>
  <c r="O357" i="10"/>
  <c r="Q357" i="10" s="1"/>
  <c r="P357" i="10"/>
  <c r="O350" i="10"/>
  <c r="Q350" i="10" s="1"/>
  <c r="P350" i="10"/>
  <c r="R350" i="10" s="1"/>
  <c r="O347" i="10"/>
  <c r="Q347" i="10" s="1"/>
  <c r="P347" i="10"/>
  <c r="R347" i="10" s="1"/>
  <c r="Z347" i="10" s="1"/>
  <c r="O336" i="10"/>
  <c r="Q336" i="10" s="1"/>
  <c r="Y336" i="10" s="1"/>
  <c r="P336" i="10"/>
  <c r="O326" i="10"/>
  <c r="Q326" i="10" s="1"/>
  <c r="P326" i="10"/>
  <c r="R326" i="10" s="1"/>
  <c r="O316" i="10"/>
  <c r="Q316" i="10" s="1"/>
  <c r="P316" i="10"/>
  <c r="O741" i="10"/>
  <c r="O737" i="10"/>
  <c r="Q737" i="10" s="1"/>
  <c r="Y737" i="10" s="1"/>
  <c r="O733" i="10"/>
  <c r="O729" i="10"/>
  <c r="P724" i="10"/>
  <c r="R724" i="10" s="1"/>
  <c r="Z724" i="10" s="1"/>
  <c r="O718" i="10"/>
  <c r="Q718" i="10" s="1"/>
  <c r="P708" i="10"/>
  <c r="R708" i="10" s="1"/>
  <c r="O690" i="10"/>
  <c r="Q690" i="10" s="1"/>
  <c r="O674" i="10"/>
  <c r="Q674" i="10" s="1"/>
  <c r="O642" i="10"/>
  <c r="Q642" i="10" s="1"/>
  <c r="O626" i="10"/>
  <c r="Q626" i="10" s="1"/>
  <c r="O610" i="10"/>
  <c r="Q610" i="10" s="1"/>
  <c r="Y610" i="10" s="1"/>
  <c r="P582" i="10"/>
  <c r="R582" i="10" s="1"/>
  <c r="P564" i="10"/>
  <c r="R564" i="10" s="1"/>
  <c r="O542" i="10"/>
  <c r="Q542" i="10" s="1"/>
  <c r="P500" i="10"/>
  <c r="R500" i="10" s="1"/>
  <c r="O364" i="10"/>
  <c r="Q364" i="10" s="1"/>
  <c r="P364" i="10"/>
  <c r="R364" i="10" s="1"/>
  <c r="O360" i="10"/>
  <c r="Q360" i="10" s="1"/>
  <c r="P360" i="10"/>
  <c r="R360" i="10" s="1"/>
  <c r="O353" i="10"/>
  <c r="Q353" i="10" s="1"/>
  <c r="P353" i="10"/>
  <c r="R353" i="10" s="1"/>
  <c r="O343" i="10"/>
  <c r="Q343" i="10" s="1"/>
  <c r="P343" i="10"/>
  <c r="R343" i="10" s="1"/>
  <c r="Z343" i="10" s="1"/>
  <c r="O339" i="10"/>
  <c r="P339" i="10"/>
  <c r="R339" i="10" s="1"/>
  <c r="O323" i="10"/>
  <c r="P323" i="10"/>
  <c r="R323" i="10" s="1"/>
  <c r="O319" i="10"/>
  <c r="Q319" i="10" s="1"/>
  <c r="P319" i="10"/>
  <c r="R319" i="10" s="1"/>
  <c r="O312" i="10"/>
  <c r="Q312" i="10" s="1"/>
  <c r="P312" i="10"/>
  <c r="O305" i="10"/>
  <c r="Q305" i="10" s="1"/>
  <c r="Y305" i="10" s="1"/>
  <c r="P305" i="10"/>
  <c r="R305" i="10" s="1"/>
  <c r="O301" i="10"/>
  <c r="Q301" i="10" s="1"/>
  <c r="P301" i="10"/>
  <c r="R301" i="10" s="1"/>
  <c r="O297" i="10"/>
  <c r="Q297" i="10" s="1"/>
  <c r="P297" i="10"/>
  <c r="R297" i="10" s="1"/>
  <c r="Z297" i="10" s="1"/>
  <c r="O293" i="10"/>
  <c r="P293" i="10"/>
  <c r="R293" i="10" s="1"/>
  <c r="P714" i="10"/>
  <c r="R714" i="10" s="1"/>
  <c r="O700" i="10"/>
  <c r="Q700" i="10" s="1"/>
  <c r="O684" i="10"/>
  <c r="Q684" i="10" s="1"/>
  <c r="O668" i="10"/>
  <c r="Q668" i="10" s="1"/>
  <c r="O652" i="10"/>
  <c r="Q652" i="10" s="1"/>
  <c r="Y652" i="10" s="1"/>
  <c r="O636" i="10"/>
  <c r="Q636" i="10" s="1"/>
  <c r="Y636" i="10" s="1"/>
  <c r="O620" i="10"/>
  <c r="Q620" i="10" s="1"/>
  <c r="Y620" i="10" s="1"/>
  <c r="P558" i="10"/>
  <c r="R558" i="10" s="1"/>
  <c r="P540" i="10"/>
  <c r="R540" i="10" s="1"/>
  <c r="P494" i="10"/>
  <c r="R494" i="10" s="1"/>
  <c r="P451" i="10"/>
  <c r="R451" i="10" s="1"/>
  <c r="O359" i="10"/>
  <c r="Q359" i="10" s="1"/>
  <c r="P359" i="10"/>
  <c r="R359" i="10" s="1"/>
  <c r="O667" i="10"/>
  <c r="Q667" i="10" s="1"/>
  <c r="Y667" i="10" s="1"/>
  <c r="P667" i="10"/>
  <c r="R667" i="10" s="1"/>
  <c r="O663" i="10"/>
  <c r="P663" i="10"/>
  <c r="R663" i="10" s="1"/>
  <c r="O659" i="10"/>
  <c r="Q659" i="10" s="1"/>
  <c r="P659" i="10"/>
  <c r="R659" i="10" s="1"/>
  <c r="O655" i="10"/>
  <c r="Q655" i="10" s="1"/>
  <c r="P655" i="10"/>
  <c r="R655" i="10" s="1"/>
  <c r="O651" i="10"/>
  <c r="Q651" i="10" s="1"/>
  <c r="P651" i="10"/>
  <c r="R651" i="10" s="1"/>
  <c r="O647" i="10"/>
  <c r="P647" i="10"/>
  <c r="R647" i="10" s="1"/>
  <c r="O609" i="10"/>
  <c r="Q609" i="10" s="1"/>
  <c r="P609" i="10"/>
  <c r="R609" i="10" s="1"/>
  <c r="O605" i="10"/>
  <c r="Q605" i="10" s="1"/>
  <c r="P605" i="10"/>
  <c r="R605" i="10" s="1"/>
  <c r="O601" i="10"/>
  <c r="Q601" i="10" s="1"/>
  <c r="P601" i="10"/>
  <c r="R601" i="10" s="1"/>
  <c r="O597" i="10"/>
  <c r="Q597" i="10" s="1"/>
  <c r="P597" i="10"/>
  <c r="R597" i="10" s="1"/>
  <c r="O519" i="10"/>
  <c r="Q519" i="10" s="1"/>
  <c r="P519" i="10"/>
  <c r="R519" i="10" s="1"/>
  <c r="O515" i="10"/>
  <c r="Q515" i="10" s="1"/>
  <c r="P515" i="10"/>
  <c r="R515" i="10" s="1"/>
  <c r="O511" i="10"/>
  <c r="Q511" i="10" s="1"/>
  <c r="Y511" i="10" s="1"/>
  <c r="P511" i="10"/>
  <c r="R511" i="10" s="1"/>
  <c r="O507" i="10"/>
  <c r="P507" i="10"/>
  <c r="R507" i="10" s="1"/>
  <c r="O503" i="10"/>
  <c r="Q503" i="10" s="1"/>
  <c r="P503" i="10"/>
  <c r="R503" i="10" s="1"/>
  <c r="O499" i="10"/>
  <c r="Q499" i="10" s="1"/>
  <c r="P499" i="10"/>
  <c r="R499" i="10" s="1"/>
  <c r="O495" i="10"/>
  <c r="Q495" i="10" s="1"/>
  <c r="Y495" i="10" s="1"/>
  <c r="P495" i="10"/>
  <c r="R495" i="10" s="1"/>
  <c r="O491" i="10"/>
  <c r="Q491" i="10" s="1"/>
  <c r="P491" i="10"/>
  <c r="R491" i="10" s="1"/>
  <c r="O487" i="10"/>
  <c r="Q487" i="10" s="1"/>
  <c r="P487" i="10"/>
  <c r="R487" i="10" s="1"/>
  <c r="O483" i="10"/>
  <c r="Q483" i="10" s="1"/>
  <c r="P483" i="10"/>
  <c r="R483" i="10" s="1"/>
  <c r="O479" i="10"/>
  <c r="Q479" i="10" s="1"/>
  <c r="P479" i="10"/>
  <c r="R479" i="10" s="1"/>
  <c r="O475" i="10"/>
  <c r="P475" i="10"/>
  <c r="R475" i="10" s="1"/>
  <c r="O464" i="10"/>
  <c r="Q464" i="10" s="1"/>
  <c r="P464" i="10"/>
  <c r="R464" i="10" s="1"/>
  <c r="O460" i="10"/>
  <c r="Q460" i="10" s="1"/>
  <c r="P460" i="10"/>
  <c r="R460" i="10" s="1"/>
  <c r="O449" i="10"/>
  <c r="Q449" i="10" s="1"/>
  <c r="P449" i="10"/>
  <c r="R449" i="10" s="1"/>
  <c r="O445" i="10"/>
  <c r="P445" i="10"/>
  <c r="O441" i="10"/>
  <c r="Q441" i="10" s="1"/>
  <c r="P441" i="10"/>
  <c r="R441" i="10" s="1"/>
  <c r="O437" i="10"/>
  <c r="Q437" i="10" s="1"/>
  <c r="P437" i="10"/>
  <c r="R437" i="10" s="1"/>
  <c r="Z437" i="10" s="1"/>
  <c r="O433" i="10"/>
  <c r="P433" i="10"/>
  <c r="R433" i="10" s="1"/>
  <c r="O429" i="10"/>
  <c r="P429" i="10"/>
  <c r="R429" i="10" s="1"/>
  <c r="O418" i="10"/>
  <c r="Q418" i="10" s="1"/>
  <c r="P418" i="10"/>
  <c r="R418" i="10" s="1"/>
  <c r="O400" i="10"/>
  <c r="Q400" i="10" s="1"/>
  <c r="P400" i="10"/>
  <c r="R400" i="10" s="1"/>
  <c r="O393" i="10"/>
  <c r="P393" i="10"/>
  <c r="O389" i="10"/>
  <c r="P389" i="10"/>
  <c r="R389" i="10" s="1"/>
  <c r="O385" i="10"/>
  <c r="Q385" i="10" s="1"/>
  <c r="P385" i="10"/>
  <c r="R385" i="10" s="1"/>
  <c r="O382" i="10"/>
  <c r="Q382" i="10" s="1"/>
  <c r="P382" i="10"/>
  <c r="R382" i="10" s="1"/>
  <c r="Z382" i="10" s="1"/>
  <c r="O378" i="10"/>
  <c r="Q378" i="10" s="1"/>
  <c r="Y378" i="10" s="1"/>
  <c r="P378" i="10"/>
  <c r="R378" i="10" s="1"/>
  <c r="Z378" i="10" s="1"/>
  <c r="O685" i="10"/>
  <c r="P685" i="10"/>
  <c r="O681" i="10"/>
  <c r="Q681" i="10" s="1"/>
  <c r="P681" i="10"/>
  <c r="R681" i="10" s="1"/>
  <c r="O643" i="10"/>
  <c r="Q643" i="10" s="1"/>
  <c r="P643" i="10"/>
  <c r="R643" i="10" s="1"/>
  <c r="O639" i="10"/>
  <c r="P639" i="10"/>
  <c r="R639" i="10" s="1"/>
  <c r="O635" i="10"/>
  <c r="P635" i="10"/>
  <c r="R635" i="10" s="1"/>
  <c r="O631" i="10"/>
  <c r="Q631" i="10" s="1"/>
  <c r="P631" i="10"/>
  <c r="R631" i="10" s="1"/>
  <c r="O593" i="10"/>
  <c r="Q593" i="10" s="1"/>
  <c r="P593" i="10"/>
  <c r="R593" i="10" s="1"/>
  <c r="O589" i="10"/>
  <c r="Q589" i="10" s="1"/>
  <c r="P589" i="10"/>
  <c r="R589" i="10" s="1"/>
  <c r="O585" i="10"/>
  <c r="P585" i="10"/>
  <c r="R585" i="10" s="1"/>
  <c r="O581" i="10"/>
  <c r="Q581" i="10" s="1"/>
  <c r="P581" i="10"/>
  <c r="R581" i="10" s="1"/>
  <c r="O577" i="10"/>
  <c r="Q577" i="10" s="1"/>
  <c r="P577" i="10"/>
  <c r="R577" i="10" s="1"/>
  <c r="O573" i="10"/>
  <c r="Q573" i="10" s="1"/>
  <c r="P573" i="10"/>
  <c r="R573" i="10" s="1"/>
  <c r="O569" i="10"/>
  <c r="Q569" i="10" s="1"/>
  <c r="P569" i="10"/>
  <c r="R569" i="10" s="1"/>
  <c r="O565" i="10"/>
  <c r="Q565" i="10" s="1"/>
  <c r="P565" i="10"/>
  <c r="R565" i="10" s="1"/>
  <c r="O561" i="10"/>
  <c r="Q561" i="10" s="1"/>
  <c r="P561" i="10"/>
  <c r="R561" i="10" s="1"/>
  <c r="O557" i="10"/>
  <c r="P557" i="10"/>
  <c r="O553" i="10"/>
  <c r="Q553" i="10" s="1"/>
  <c r="Y553" i="10" s="1"/>
  <c r="P553" i="10"/>
  <c r="R553" i="10" s="1"/>
  <c r="O549" i="10"/>
  <c r="Q549" i="10" s="1"/>
  <c r="P549" i="10"/>
  <c r="R549" i="10" s="1"/>
  <c r="O545" i="10"/>
  <c r="Q545" i="10" s="1"/>
  <c r="P545" i="10"/>
  <c r="R545" i="10" s="1"/>
  <c r="Z545" i="10" s="1"/>
  <c r="O541" i="10"/>
  <c r="P541" i="10"/>
  <c r="O537" i="10"/>
  <c r="Q537" i="10" s="1"/>
  <c r="Y537" i="10" s="1"/>
  <c r="P537" i="10"/>
  <c r="R537" i="10" s="1"/>
  <c r="O530" i="10"/>
  <c r="P530" i="10"/>
  <c r="R530" i="10" s="1"/>
  <c r="O471" i="10"/>
  <c r="Q471" i="10" s="1"/>
  <c r="P471" i="10"/>
  <c r="R471" i="10" s="1"/>
  <c r="O467" i="10"/>
  <c r="P467" i="10"/>
  <c r="R467" i="10" s="1"/>
  <c r="O456" i="10"/>
  <c r="P456" i="10"/>
  <c r="R456" i="10" s="1"/>
  <c r="O425" i="10"/>
  <c r="Q425" i="10" s="1"/>
  <c r="P425" i="10"/>
  <c r="R425" i="10" s="1"/>
  <c r="O421" i="10"/>
  <c r="P421" i="10"/>
  <c r="R421" i="10" s="1"/>
  <c r="Z421" i="10" s="1"/>
  <c r="O414" i="10"/>
  <c r="Q414" i="10" s="1"/>
  <c r="Y414" i="10" s="1"/>
  <c r="P414" i="10"/>
  <c r="R414" i="10" s="1"/>
  <c r="O410" i="10"/>
  <c r="Q410" i="10" s="1"/>
  <c r="P410" i="10"/>
  <c r="R410" i="10" s="1"/>
  <c r="O407" i="10"/>
  <c r="Q407" i="10" s="1"/>
  <c r="P407" i="10"/>
  <c r="R407" i="10" s="1"/>
  <c r="O403" i="10"/>
  <c r="Q403" i="10" s="1"/>
  <c r="P403" i="10"/>
  <c r="O396" i="10"/>
  <c r="Q396" i="10" s="1"/>
  <c r="P396" i="10"/>
  <c r="R396" i="10" s="1"/>
  <c r="O374" i="10"/>
  <c r="Q374" i="10" s="1"/>
  <c r="P374" i="10"/>
  <c r="R374" i="10" s="1"/>
  <c r="O367" i="10"/>
  <c r="Q367" i="10" s="1"/>
  <c r="Y367" i="10" s="1"/>
  <c r="P367" i="10"/>
  <c r="R367" i="10" s="1"/>
  <c r="O356" i="10"/>
  <c r="Q356" i="10" s="1"/>
  <c r="P356" i="10"/>
  <c r="R356" i="10" s="1"/>
  <c r="W349" i="10"/>
  <c r="O346" i="10"/>
  <c r="Q346" i="10" s="1"/>
  <c r="P346" i="10"/>
  <c r="R346" i="10" s="1"/>
  <c r="O335" i="10"/>
  <c r="Q335" i="10" s="1"/>
  <c r="P335" i="10"/>
  <c r="R335" i="10" s="1"/>
  <c r="Z335" i="10" s="1"/>
  <c r="O329" i="10"/>
  <c r="P329" i="10"/>
  <c r="R329" i="10" s="1"/>
  <c r="O315" i="10"/>
  <c r="P315" i="10"/>
  <c r="R315" i="10" s="1"/>
  <c r="W745" i="10"/>
  <c r="P720" i="10"/>
  <c r="R720" i="10" s="1"/>
  <c r="P704" i="10"/>
  <c r="R704" i="10" s="1"/>
  <c r="Z704" i="10" s="1"/>
  <c r="O694" i="10"/>
  <c r="Q694" i="10" s="1"/>
  <c r="O678" i="10"/>
  <c r="Q678" i="10" s="1"/>
  <c r="O630" i="10"/>
  <c r="Q630" i="10" s="1"/>
  <c r="O614" i="10"/>
  <c r="Q614" i="10" s="1"/>
  <c r="P580" i="10"/>
  <c r="R580" i="10" s="1"/>
  <c r="P534" i="10"/>
  <c r="P516" i="10"/>
  <c r="R516" i="10" s="1"/>
  <c r="P435" i="10"/>
  <c r="R435" i="10" s="1"/>
  <c r="P387" i="10"/>
  <c r="R387" i="10" s="1"/>
  <c r="O342" i="10"/>
  <c r="Q342" i="10" s="1"/>
  <c r="P342" i="10"/>
  <c r="R342" i="10" s="1"/>
  <c r="O338" i="10"/>
  <c r="Q338" i="10" s="1"/>
  <c r="P338" i="10"/>
  <c r="R338" i="10" s="1"/>
  <c r="O332" i="10"/>
  <c r="P332" i="10"/>
  <c r="O322" i="10"/>
  <c r="Q322" i="10" s="1"/>
  <c r="P322" i="10"/>
  <c r="R322" i="10" s="1"/>
  <c r="O318" i="10"/>
  <c r="P318" i="10"/>
  <c r="O311" i="10"/>
  <c r="Q311" i="10" s="1"/>
  <c r="P311" i="10"/>
  <c r="R311" i="10" s="1"/>
  <c r="O308" i="10"/>
  <c r="P308" i="10"/>
  <c r="R308" i="10" s="1"/>
  <c r="Z308" i="10" s="1"/>
  <c r="O304" i="10"/>
  <c r="Q304" i="10" s="1"/>
  <c r="P304" i="10"/>
  <c r="R304" i="10" s="1"/>
  <c r="P300" i="10"/>
  <c r="R300" i="10" s="1"/>
  <c r="O300" i="10"/>
  <c r="Q300" i="10" s="1"/>
  <c r="O296" i="10"/>
  <c r="Q296" i="10" s="1"/>
  <c r="P296" i="10"/>
  <c r="R296" i="10" s="1"/>
  <c r="O292" i="10"/>
  <c r="Q292" i="10" s="1"/>
  <c r="P292" i="10"/>
  <c r="R292" i="10" s="1"/>
  <c r="P744" i="10"/>
  <c r="P742" i="10"/>
  <c r="P740" i="10"/>
  <c r="P738" i="10"/>
  <c r="P736" i="10"/>
  <c r="R736" i="10" s="1"/>
  <c r="P734" i="10"/>
  <c r="R734" i="10" s="1"/>
  <c r="P732" i="10"/>
  <c r="R732" i="10" s="1"/>
  <c r="P730" i="10"/>
  <c r="R730" i="10" s="1"/>
  <c r="P728" i="10"/>
  <c r="R728" i="10" s="1"/>
  <c r="P726" i="10"/>
  <c r="R726" i="10" s="1"/>
  <c r="P710" i="10"/>
  <c r="R710" i="10" s="1"/>
  <c r="O688" i="10"/>
  <c r="Q688" i="10" s="1"/>
  <c r="Y688" i="10" s="1"/>
  <c r="O672" i="10"/>
  <c r="Q672" i="10" s="1"/>
  <c r="O656" i="10"/>
  <c r="Q656" i="10" s="1"/>
  <c r="O640" i="10"/>
  <c r="Q640" i="10" s="1"/>
  <c r="O624" i="10"/>
  <c r="Q624" i="10" s="1"/>
  <c r="P574" i="10"/>
  <c r="R574" i="10" s="1"/>
  <c r="P556" i="10"/>
  <c r="R556" i="10" s="1"/>
  <c r="P510" i="10"/>
  <c r="R510" i="10" s="1"/>
  <c r="Z510" i="10" s="1"/>
  <c r="P492" i="10"/>
  <c r="R492" i="10" s="1"/>
  <c r="P371" i="10"/>
  <c r="R371" i="10" s="1"/>
  <c r="O406" i="10"/>
  <c r="Q406" i="10" s="1"/>
  <c r="P406" i="10"/>
  <c r="R406" i="10" s="1"/>
  <c r="O402" i="10"/>
  <c r="Q402" i="10" s="1"/>
  <c r="P402" i="10"/>
  <c r="R402" i="10" s="1"/>
  <c r="O395" i="10"/>
  <c r="P395" i="10"/>
  <c r="O366" i="10"/>
  <c r="P366" i="10"/>
  <c r="R366" i="10" s="1"/>
  <c r="O352" i="10"/>
  <c r="Q352" i="10" s="1"/>
  <c r="P352" i="10"/>
  <c r="O334" i="10"/>
  <c r="Q334" i="10" s="1"/>
  <c r="P334" i="10"/>
  <c r="R334" i="10" s="1"/>
  <c r="Z334" i="10" s="1"/>
  <c r="O328" i="10"/>
  <c r="Q328" i="10" s="1"/>
  <c r="Y328" i="10" s="1"/>
  <c r="P328" i="10"/>
  <c r="O325" i="10"/>
  <c r="Q325" i="10" s="1"/>
  <c r="P325" i="10"/>
  <c r="O314" i="10"/>
  <c r="Q314" i="10" s="1"/>
  <c r="P314" i="10"/>
  <c r="R314" i="10" s="1"/>
  <c r="Z314" i="10" s="1"/>
  <c r="P716" i="10"/>
  <c r="R716" i="10" s="1"/>
  <c r="O698" i="10"/>
  <c r="Q698" i="10" s="1"/>
  <c r="O682" i="10"/>
  <c r="Q682" i="10" s="1"/>
  <c r="O634" i="10"/>
  <c r="Q634" i="10" s="1"/>
  <c r="O618" i="10"/>
  <c r="Q618" i="10" s="1"/>
  <c r="O602" i="10"/>
  <c r="Q602" i="10" s="1"/>
  <c r="P550" i="10"/>
  <c r="R550" i="10" s="1"/>
  <c r="P532" i="10"/>
  <c r="R532" i="10" s="1"/>
  <c r="O506" i="10"/>
  <c r="P506" i="10"/>
  <c r="O490" i="10"/>
  <c r="P490" i="10"/>
  <c r="R490" i="10" s="1"/>
  <c r="O486" i="10"/>
  <c r="Q486" i="10" s="1"/>
  <c r="P486" i="10"/>
  <c r="R486" i="10" s="1"/>
  <c r="O482" i="10"/>
  <c r="Q482" i="10" s="1"/>
  <c r="Y482" i="10" s="1"/>
  <c r="P482" i="10"/>
  <c r="O478" i="10"/>
  <c r="P478" i="10"/>
  <c r="R478" i="10" s="1"/>
  <c r="O463" i="10"/>
  <c r="Q463" i="10" s="1"/>
  <c r="P463" i="10"/>
  <c r="R463" i="10" s="1"/>
  <c r="O459" i="10"/>
  <c r="Q459" i="10" s="1"/>
  <c r="P459" i="10"/>
  <c r="R459" i="10" s="1"/>
  <c r="O452" i="10"/>
  <c r="P452" i="10"/>
  <c r="O448" i="10"/>
  <c r="P448" i="10"/>
  <c r="R448" i="10" s="1"/>
  <c r="O444" i="10"/>
  <c r="Q444" i="10" s="1"/>
  <c r="P444" i="10"/>
  <c r="R444" i="10" s="1"/>
  <c r="O440" i="10"/>
  <c r="Q440" i="10" s="1"/>
  <c r="P440" i="10"/>
  <c r="R440" i="10" s="1"/>
  <c r="O436" i="10"/>
  <c r="Q436" i="10" s="1"/>
  <c r="P436" i="10"/>
  <c r="R436" i="10" s="1"/>
  <c r="O432" i="10"/>
  <c r="Q432" i="10" s="1"/>
  <c r="P432" i="10"/>
  <c r="R432" i="10" s="1"/>
  <c r="O428" i="10"/>
  <c r="Q428" i="10" s="1"/>
  <c r="P428" i="10"/>
  <c r="R428" i="10" s="1"/>
  <c r="O417" i="10"/>
  <c r="Q417" i="10" s="1"/>
  <c r="P417" i="10"/>
  <c r="R417" i="10" s="1"/>
  <c r="O399" i="10"/>
  <c r="P399" i="10"/>
  <c r="R399" i="10" s="1"/>
  <c r="O392" i="10"/>
  <c r="Q392" i="10" s="1"/>
  <c r="P392" i="10"/>
  <c r="R392" i="10" s="1"/>
  <c r="O388" i="10"/>
  <c r="Q388" i="10" s="1"/>
  <c r="P388" i="10"/>
  <c r="R388" i="10" s="1"/>
  <c r="O381" i="10"/>
  <c r="Q381" i="10" s="1"/>
  <c r="P381" i="10"/>
  <c r="R381" i="10" s="1"/>
  <c r="O377" i="10"/>
  <c r="Q377" i="10" s="1"/>
  <c r="P377" i="10"/>
  <c r="R377" i="10" s="1"/>
  <c r="O370" i="10"/>
  <c r="Q370" i="10" s="1"/>
  <c r="P370" i="10"/>
  <c r="R370" i="10" s="1"/>
  <c r="O719" i="10"/>
  <c r="Q719" i="10" s="1"/>
  <c r="P719" i="10"/>
  <c r="R719" i="10" s="1"/>
  <c r="O715" i="10"/>
  <c r="Q715" i="10" s="1"/>
  <c r="P715" i="10"/>
  <c r="R715" i="10" s="1"/>
  <c r="O711" i="10"/>
  <c r="Q711" i="10" s="1"/>
  <c r="Y711" i="10" s="1"/>
  <c r="P711" i="10"/>
  <c r="R711" i="10" s="1"/>
  <c r="O707" i="10"/>
  <c r="P707" i="10"/>
  <c r="R707" i="10" s="1"/>
  <c r="O703" i="10"/>
  <c r="Q703" i="10" s="1"/>
  <c r="P703" i="10"/>
  <c r="R703" i="10" s="1"/>
  <c r="O699" i="10"/>
  <c r="Q699" i="10" s="1"/>
  <c r="P699" i="10"/>
  <c r="R699" i="10" s="1"/>
  <c r="O695" i="10"/>
  <c r="P695" i="10"/>
  <c r="O691" i="10"/>
  <c r="Q691" i="10" s="1"/>
  <c r="P691" i="10"/>
  <c r="R691" i="10" s="1"/>
  <c r="O687" i="10"/>
  <c r="Q687" i="10" s="1"/>
  <c r="P687" i="10"/>
  <c r="R687" i="10" s="1"/>
  <c r="O677" i="10"/>
  <c r="P677" i="10"/>
  <c r="O673" i="10"/>
  <c r="P673" i="10"/>
  <c r="O627" i="10"/>
  <c r="P627" i="10"/>
  <c r="R627" i="10" s="1"/>
  <c r="O623" i="10"/>
  <c r="Q623" i="10" s="1"/>
  <c r="P623" i="10"/>
  <c r="R623" i="10" s="1"/>
  <c r="O619" i="10"/>
  <c r="Q619" i="10" s="1"/>
  <c r="P619" i="10"/>
  <c r="R619" i="10" s="1"/>
  <c r="O615" i="10"/>
  <c r="Q615" i="10" s="1"/>
  <c r="Y615" i="10" s="1"/>
  <c r="P615" i="10"/>
  <c r="R615" i="10" s="1"/>
  <c r="O611" i="10"/>
  <c r="Q611" i="10" s="1"/>
  <c r="P611" i="10"/>
  <c r="R611" i="10" s="1"/>
  <c r="O592" i="10"/>
  <c r="Q592" i="10" s="1"/>
  <c r="P592" i="10"/>
  <c r="R592" i="10" s="1"/>
  <c r="O584" i="10"/>
  <c r="Q584" i="10" s="1"/>
  <c r="P584" i="10"/>
  <c r="R584" i="10" s="1"/>
  <c r="O576" i="10"/>
  <c r="Q576" i="10" s="1"/>
  <c r="P576" i="10"/>
  <c r="R576" i="10" s="1"/>
  <c r="O568" i="10"/>
  <c r="Q568" i="10" s="1"/>
  <c r="P568" i="10"/>
  <c r="R568" i="10" s="1"/>
  <c r="O560" i="10"/>
  <c r="Q560" i="10" s="1"/>
  <c r="P560" i="10"/>
  <c r="R560" i="10" s="1"/>
  <c r="O552" i="10"/>
  <c r="Q552" i="10" s="1"/>
  <c r="P552" i="10"/>
  <c r="R552" i="10" s="1"/>
  <c r="O544" i="10"/>
  <c r="Q544" i="10" s="1"/>
  <c r="P544" i="10"/>
  <c r="R544" i="10" s="1"/>
  <c r="O536" i="10"/>
  <c r="Q536" i="10" s="1"/>
  <c r="P536" i="10"/>
  <c r="R536" i="10" s="1"/>
  <c r="O529" i="10"/>
  <c r="Q529" i="10" s="1"/>
  <c r="P529" i="10"/>
  <c r="R529" i="10" s="1"/>
  <c r="O525" i="10"/>
  <c r="Q525" i="10" s="1"/>
  <c r="P525" i="10"/>
  <c r="R525" i="10" s="1"/>
  <c r="O474" i="10"/>
  <c r="P474" i="10"/>
  <c r="O470" i="10"/>
  <c r="P470" i="10"/>
  <c r="R470" i="10" s="1"/>
  <c r="O455" i="10"/>
  <c r="Q455" i="10" s="1"/>
  <c r="P455" i="10"/>
  <c r="R455" i="10" s="1"/>
  <c r="O424" i="10"/>
  <c r="Q424" i="10" s="1"/>
  <c r="P424" i="10"/>
  <c r="R424" i="10" s="1"/>
  <c r="O669" i="10"/>
  <c r="P669" i="10"/>
  <c r="O665" i="10"/>
  <c r="Q665" i="10" s="1"/>
  <c r="P665" i="10"/>
  <c r="R665" i="10" s="1"/>
  <c r="O661" i="10"/>
  <c r="Q661" i="10" s="1"/>
  <c r="P661" i="10"/>
  <c r="R661" i="10" s="1"/>
  <c r="O657" i="10"/>
  <c r="Q657" i="10" s="1"/>
  <c r="P657" i="10"/>
  <c r="R657" i="10" s="1"/>
  <c r="W653" i="10"/>
  <c r="O653" i="10"/>
  <c r="Q653" i="10" s="1"/>
  <c r="Y653" i="10" s="1"/>
  <c r="P653" i="10"/>
  <c r="O649" i="10"/>
  <c r="Q649" i="10" s="1"/>
  <c r="P649" i="10"/>
  <c r="R649" i="10" s="1"/>
  <c r="O607" i="10"/>
  <c r="Q607" i="10" s="1"/>
  <c r="P607" i="10"/>
  <c r="R607" i="10" s="1"/>
  <c r="O603" i="10"/>
  <c r="Q603" i="10" s="1"/>
  <c r="P603" i="10"/>
  <c r="R603" i="10" s="1"/>
  <c r="O599" i="10"/>
  <c r="Q599" i="10" s="1"/>
  <c r="P599" i="10"/>
  <c r="R599" i="10" s="1"/>
  <c r="O595" i="10"/>
  <c r="Q595" i="10" s="1"/>
  <c r="P595" i="10"/>
  <c r="R595" i="10" s="1"/>
  <c r="O521" i="10"/>
  <c r="Q521" i="10" s="1"/>
  <c r="P521" i="10"/>
  <c r="R521" i="10" s="1"/>
  <c r="O517" i="10"/>
  <c r="Q517" i="10" s="1"/>
  <c r="Y517" i="10" s="1"/>
  <c r="P517" i="10"/>
  <c r="R517" i="10" s="1"/>
  <c r="O513" i="10"/>
  <c r="P513" i="10"/>
  <c r="O509" i="10"/>
  <c r="Q509" i="10" s="1"/>
  <c r="P509" i="10"/>
  <c r="R509" i="10" s="1"/>
  <c r="O505" i="10"/>
  <c r="Q505" i="10" s="1"/>
  <c r="P505" i="10"/>
  <c r="R505" i="10" s="1"/>
  <c r="O501" i="10"/>
  <c r="Q501" i="10" s="1"/>
  <c r="Y501" i="10" s="1"/>
  <c r="P501" i="10"/>
  <c r="R501" i="10" s="1"/>
  <c r="O497" i="10"/>
  <c r="P497" i="10"/>
  <c r="O493" i="10"/>
  <c r="Q493" i="10" s="1"/>
  <c r="P493" i="10"/>
  <c r="R493" i="10" s="1"/>
  <c r="O489" i="10"/>
  <c r="Q489" i="10" s="1"/>
  <c r="P489" i="10"/>
  <c r="R489" i="10" s="1"/>
  <c r="O485" i="10"/>
  <c r="Q485" i="10" s="1"/>
  <c r="Y485" i="10" s="1"/>
  <c r="P485" i="10"/>
  <c r="R485" i="10" s="1"/>
  <c r="O481" i="10"/>
  <c r="Q481" i="10" s="1"/>
  <c r="P481" i="10"/>
  <c r="R481" i="10" s="1"/>
  <c r="Z481" i="10" s="1"/>
  <c r="O466" i="10"/>
  <c r="Q466" i="10" s="1"/>
  <c r="P466" i="10"/>
  <c r="O462" i="10"/>
  <c r="Q462" i="10" s="1"/>
  <c r="P462" i="10"/>
  <c r="R462" i="10" s="1"/>
  <c r="O447" i="10"/>
  <c r="Q447" i="10" s="1"/>
  <c r="P447" i="10"/>
  <c r="R447" i="10" s="1"/>
  <c r="O443" i="10"/>
  <c r="P443" i="10"/>
  <c r="R443" i="10" s="1"/>
  <c r="W439" i="10"/>
  <c r="O439" i="10"/>
  <c r="Q439" i="10" s="1"/>
  <c r="P439" i="10"/>
  <c r="R439" i="10" s="1"/>
  <c r="O431" i="10"/>
  <c r="Q431" i="10" s="1"/>
  <c r="Y431" i="10" s="1"/>
  <c r="P431" i="10"/>
  <c r="R431" i="10" s="1"/>
  <c r="O420" i="10"/>
  <c r="Q420" i="10" s="1"/>
  <c r="Y420" i="10" s="1"/>
  <c r="P420" i="10"/>
  <c r="O409" i="10"/>
  <c r="Q409" i="10" s="1"/>
  <c r="P409" i="10"/>
  <c r="O398" i="10"/>
  <c r="Q398" i="10" s="1"/>
  <c r="P398" i="10"/>
  <c r="R398" i="10" s="1"/>
  <c r="O391" i="10"/>
  <c r="Q391" i="10" s="1"/>
  <c r="Y391" i="10" s="1"/>
  <c r="P391" i="10"/>
  <c r="R391" i="10" s="1"/>
  <c r="Z391" i="10" s="1"/>
  <c r="O384" i="10"/>
  <c r="P384" i="10"/>
  <c r="O380" i="10"/>
  <c r="Q380" i="10" s="1"/>
  <c r="P380" i="10"/>
  <c r="R380" i="10" s="1"/>
  <c r="O373" i="10"/>
  <c r="Q373" i="10" s="1"/>
  <c r="P373" i="10"/>
  <c r="O369" i="10"/>
  <c r="Q369" i="10" s="1"/>
  <c r="Y369" i="10" s="1"/>
  <c r="P369" i="10"/>
  <c r="R369" i="10" s="1"/>
  <c r="O362" i="10"/>
  <c r="P362" i="10"/>
  <c r="R362" i="10" s="1"/>
  <c r="O358" i="10"/>
  <c r="Q358" i="10" s="1"/>
  <c r="P358" i="10"/>
  <c r="R358" i="10" s="1"/>
  <c r="O355" i="10"/>
  <c r="P355" i="10"/>
  <c r="R355" i="10" s="1"/>
  <c r="O345" i="10"/>
  <c r="P345" i="10"/>
  <c r="O341" i="10"/>
  <c r="Q341" i="10" s="1"/>
  <c r="Y341" i="10" s="1"/>
  <c r="P341" i="10"/>
  <c r="R341" i="10" s="1"/>
  <c r="O337" i="10"/>
  <c r="Q337" i="10" s="1"/>
  <c r="P337" i="10"/>
  <c r="R337" i="10" s="1"/>
  <c r="O331" i="10"/>
  <c r="Q331" i="10" s="1"/>
  <c r="P331" i="10"/>
  <c r="R331" i="10" s="1"/>
  <c r="O321" i="10"/>
  <c r="Q321" i="10" s="1"/>
  <c r="Y321" i="10" s="1"/>
  <c r="P321" i="10"/>
  <c r="R321" i="10" s="1"/>
  <c r="Z321" i="10" s="1"/>
  <c r="O317" i="10"/>
  <c r="Q317" i="10" s="1"/>
  <c r="P317" i="10"/>
  <c r="R317" i="10" s="1"/>
  <c r="O310" i="10"/>
  <c r="Q310" i="10" s="1"/>
  <c r="P310" i="10"/>
  <c r="R310" i="10" s="1"/>
  <c r="O307" i="10"/>
  <c r="Q307" i="10" s="1"/>
  <c r="P307" i="10"/>
  <c r="O303" i="10"/>
  <c r="Q303" i="10" s="1"/>
  <c r="P303" i="10"/>
  <c r="O299" i="10"/>
  <c r="Q299" i="10" s="1"/>
  <c r="P299" i="10"/>
  <c r="R299" i="10" s="1"/>
  <c r="O295" i="10"/>
  <c r="Q295" i="10" s="1"/>
  <c r="P295" i="10"/>
  <c r="R295" i="10" s="1"/>
  <c r="O291" i="10"/>
  <c r="P291" i="10"/>
  <c r="R291" i="10" s="1"/>
  <c r="Z291" i="10" s="1"/>
  <c r="P722" i="10"/>
  <c r="R722" i="10" s="1"/>
  <c r="P706" i="10"/>
  <c r="R706" i="10" s="1"/>
  <c r="O692" i="10"/>
  <c r="Q692" i="10" s="1"/>
  <c r="O676" i="10"/>
  <c r="Q676" i="10" s="1"/>
  <c r="O660" i="10"/>
  <c r="Q660" i="10" s="1"/>
  <c r="Y660" i="10" s="1"/>
  <c r="O644" i="10"/>
  <c r="Q644" i="10" s="1"/>
  <c r="O628" i="10"/>
  <c r="Q628" i="10" s="1"/>
  <c r="Y628" i="10" s="1"/>
  <c r="O612" i="10"/>
  <c r="Q612" i="10" s="1"/>
  <c r="P590" i="10"/>
  <c r="R590" i="10" s="1"/>
  <c r="P572" i="10"/>
  <c r="R572" i="10" s="1"/>
  <c r="P526" i="10"/>
  <c r="R526" i="10" s="1"/>
  <c r="P508" i="10"/>
  <c r="R508" i="10" s="1"/>
  <c r="P477" i="10"/>
  <c r="R477" i="10" s="1"/>
  <c r="O473" i="10"/>
  <c r="Q473" i="10" s="1"/>
  <c r="P473" i="10"/>
  <c r="O469" i="10"/>
  <c r="Q469" i="10" s="1"/>
  <c r="Y469" i="10" s="1"/>
  <c r="P469" i="10"/>
  <c r="R469" i="10" s="1"/>
  <c r="X458" i="10"/>
  <c r="O458" i="10"/>
  <c r="P458" i="10"/>
  <c r="R458" i="10" s="1"/>
  <c r="O454" i="10"/>
  <c r="Q454" i="10" s="1"/>
  <c r="P454" i="10"/>
  <c r="R454" i="10" s="1"/>
  <c r="O427" i="10"/>
  <c r="P427" i="10"/>
  <c r="R427" i="10" s="1"/>
  <c r="Z427" i="10" s="1"/>
  <c r="O423" i="10"/>
  <c r="P423" i="10"/>
  <c r="R423" i="10" s="1"/>
  <c r="O416" i="10"/>
  <c r="P416" i="10"/>
  <c r="R416" i="10" s="1"/>
  <c r="O412" i="10"/>
  <c r="Q412" i="10" s="1"/>
  <c r="P412" i="10"/>
  <c r="R412" i="10" s="1"/>
  <c r="Z412" i="10" s="1"/>
  <c r="O405" i="10"/>
  <c r="Q405" i="10" s="1"/>
  <c r="Y405" i="10" s="1"/>
  <c r="P405" i="10"/>
  <c r="R405" i="10" s="1"/>
  <c r="O394" i="10"/>
  <c r="Q394" i="10" s="1"/>
  <c r="P394" i="10"/>
  <c r="R394" i="10" s="1"/>
  <c r="O376" i="10"/>
  <c r="P376" i="10"/>
  <c r="R376" i="10" s="1"/>
  <c r="Z376" i="10" s="1"/>
  <c r="O351" i="10"/>
  <c r="P351" i="10"/>
  <c r="R351" i="10" s="1"/>
  <c r="Z351" i="10" s="1"/>
  <c r="O348" i="10"/>
  <c r="Q348" i="10" s="1"/>
  <c r="P348" i="10"/>
  <c r="R348" i="10" s="1"/>
  <c r="Z348" i="10" s="1"/>
  <c r="O327" i="10"/>
  <c r="Q327" i="10" s="1"/>
  <c r="P327" i="10"/>
  <c r="R327" i="10" s="1"/>
  <c r="O324" i="10"/>
  <c r="Q324" i="10" s="1"/>
  <c r="P324" i="10"/>
  <c r="P712" i="10"/>
  <c r="O702" i="10"/>
  <c r="Q702" i="10" s="1"/>
  <c r="O686" i="10"/>
  <c r="Q686" i="10" s="1"/>
  <c r="O670" i="10"/>
  <c r="Q670" i="10" s="1"/>
  <c r="O638" i="10"/>
  <c r="Q638" i="10" s="1"/>
  <c r="O622" i="10"/>
  <c r="Q622" i="10" s="1"/>
  <c r="O606" i="10"/>
  <c r="Q606" i="10" s="1"/>
  <c r="P566" i="10"/>
  <c r="R566" i="10" s="1"/>
  <c r="P548" i="10"/>
  <c r="R548" i="10" s="1"/>
  <c r="P413" i="10"/>
  <c r="R413" i="10" s="1"/>
  <c r="O531" i="10"/>
  <c r="Q531" i="10" s="1"/>
  <c r="P531" i="10"/>
  <c r="R531" i="10" s="1"/>
  <c r="O520" i="10"/>
  <c r="Q520" i="10" s="1"/>
  <c r="P520" i="10"/>
  <c r="R520" i="10" s="1"/>
  <c r="O512" i="10"/>
  <c r="Q512" i="10" s="1"/>
  <c r="P512" i="10"/>
  <c r="R512" i="10" s="1"/>
  <c r="O504" i="10"/>
  <c r="Q504" i="10" s="1"/>
  <c r="P504" i="10"/>
  <c r="R504" i="10" s="1"/>
  <c r="O496" i="10"/>
  <c r="Q496" i="10" s="1"/>
  <c r="P496" i="10"/>
  <c r="R496" i="10" s="1"/>
  <c r="O488" i="10"/>
  <c r="Q488" i="10" s="1"/>
  <c r="P488" i="10"/>
  <c r="R488" i="10" s="1"/>
  <c r="O484" i="10"/>
  <c r="Q484" i="10" s="1"/>
  <c r="P484" i="10"/>
  <c r="R484" i="10" s="1"/>
  <c r="O480" i="10"/>
  <c r="Q480" i="10" s="1"/>
  <c r="P480" i="10"/>
  <c r="R480" i="10" s="1"/>
  <c r="O476" i="10"/>
  <c r="Q476" i="10" s="1"/>
  <c r="P476" i="10"/>
  <c r="R476" i="10" s="1"/>
  <c r="O465" i="10"/>
  <c r="Q465" i="10" s="1"/>
  <c r="P465" i="10"/>
  <c r="R465" i="10" s="1"/>
  <c r="O461" i="10"/>
  <c r="Q461" i="10" s="1"/>
  <c r="Y461" i="10" s="1"/>
  <c r="P461" i="10"/>
  <c r="R461" i="10" s="1"/>
  <c r="Z461" i="10" s="1"/>
  <c r="O450" i="10"/>
  <c r="P450" i="10"/>
  <c r="O446" i="10"/>
  <c r="Q446" i="10" s="1"/>
  <c r="P446" i="10"/>
  <c r="R446" i="10" s="1"/>
  <c r="O442" i="10"/>
  <c r="Q442" i="10" s="1"/>
  <c r="P442" i="10"/>
  <c r="O438" i="10"/>
  <c r="Q438" i="10" s="1"/>
  <c r="P438" i="10"/>
  <c r="R438" i="10" s="1"/>
  <c r="O434" i="10"/>
  <c r="Q434" i="10" s="1"/>
  <c r="P434" i="10"/>
  <c r="R434" i="10" s="1"/>
  <c r="O430" i="10"/>
  <c r="Q430" i="10" s="1"/>
  <c r="P430" i="10"/>
  <c r="R430" i="10" s="1"/>
  <c r="O419" i="10"/>
  <c r="Q419" i="10" s="1"/>
  <c r="Y419" i="10" s="1"/>
  <c r="P419" i="10"/>
  <c r="R419" i="10" s="1"/>
  <c r="O401" i="10"/>
  <c r="P401" i="10"/>
  <c r="O390" i="10"/>
  <c r="Q390" i="10" s="1"/>
  <c r="P390" i="10"/>
  <c r="R390" i="10" s="1"/>
  <c r="O386" i="10"/>
  <c r="Q386" i="10" s="1"/>
  <c r="P386" i="10"/>
  <c r="R386" i="10" s="1"/>
  <c r="O383" i="10"/>
  <c r="Q383" i="10" s="1"/>
  <c r="Y383" i="10" s="1"/>
  <c r="P383" i="10"/>
  <c r="R383" i="10" s="1"/>
  <c r="Z383" i="10" s="1"/>
  <c r="O379" i="10"/>
  <c r="Q379" i="10" s="1"/>
  <c r="P379" i="10"/>
  <c r="R379" i="10" s="1"/>
  <c r="O372" i="10"/>
  <c r="Q372" i="10" s="1"/>
  <c r="P372" i="10"/>
  <c r="R372" i="10" s="1"/>
  <c r="O365" i="10"/>
  <c r="P365" i="10"/>
  <c r="O361" i="10"/>
  <c r="Q361" i="10" s="1"/>
  <c r="P361" i="10"/>
  <c r="R361" i="10" s="1"/>
  <c r="O354" i="10"/>
  <c r="Q354" i="10" s="1"/>
  <c r="P354" i="10"/>
  <c r="R354" i="10" s="1"/>
  <c r="O344" i="10"/>
  <c r="Q344" i="10" s="1"/>
  <c r="P344" i="10"/>
  <c r="R344" i="10" s="1"/>
  <c r="O340" i="10"/>
  <c r="Q340" i="10" s="1"/>
  <c r="P340" i="10"/>
  <c r="R340" i="10" s="1"/>
  <c r="X333" i="10"/>
  <c r="O333" i="10"/>
  <c r="P333" i="10"/>
  <c r="R333" i="10" s="1"/>
  <c r="O330" i="10"/>
  <c r="Q330" i="10" s="1"/>
  <c r="P330" i="10"/>
  <c r="R330" i="10" s="1"/>
  <c r="O320" i="10"/>
  <c r="Q320" i="10" s="1"/>
  <c r="P320" i="10"/>
  <c r="R320" i="10" s="1"/>
  <c r="Z320" i="10" s="1"/>
  <c r="O313" i="10"/>
  <c r="Q313" i="10" s="1"/>
  <c r="Y313" i="10" s="1"/>
  <c r="P313" i="10"/>
  <c r="R313" i="10" s="1"/>
  <c r="O309" i="10"/>
  <c r="Q309" i="10" s="1"/>
  <c r="P309" i="10"/>
  <c r="R309" i="10" s="1"/>
  <c r="P306" i="10"/>
  <c r="R306" i="10" s="1"/>
  <c r="O306" i="10"/>
  <c r="Q306" i="10" s="1"/>
  <c r="Y306" i="10" s="1"/>
  <c r="O302" i="10"/>
  <c r="Q302" i="10" s="1"/>
  <c r="Y302" i="10" s="1"/>
  <c r="P302" i="10"/>
  <c r="R302" i="10" s="1"/>
  <c r="O298" i="10"/>
  <c r="Q298" i="10" s="1"/>
  <c r="P298" i="10"/>
  <c r="R298" i="10" s="1"/>
  <c r="O294" i="10"/>
  <c r="Q294" i="10" s="1"/>
  <c r="P294" i="10"/>
  <c r="R294" i="10" s="1"/>
  <c r="O290" i="10"/>
  <c r="Q290" i="10" s="1"/>
  <c r="P290" i="10"/>
  <c r="R290" i="10" s="1"/>
  <c r="Z290" i="10" s="1"/>
  <c r="P729" i="10"/>
  <c r="R729" i="10" s="1"/>
  <c r="O696" i="10"/>
  <c r="O680" i="10"/>
  <c r="O664" i="10"/>
  <c r="Q664" i="10" s="1"/>
  <c r="O648" i="10"/>
  <c r="Q648" i="10" s="1"/>
  <c r="O632" i="10"/>
  <c r="Q632" i="10" s="1"/>
  <c r="O616" i="10"/>
  <c r="Q616" i="10" s="1"/>
  <c r="P588" i="10"/>
  <c r="R588" i="10" s="1"/>
  <c r="P524" i="10"/>
  <c r="R524" i="10" s="1"/>
  <c r="P349" i="10"/>
  <c r="R349" i="10" s="1"/>
  <c r="Z349" i="10" s="1"/>
  <c r="Y644" i="10"/>
  <c r="Y668" i="10"/>
  <c r="W668" i="10"/>
  <c r="X341" i="10"/>
  <c r="Z341" i="10"/>
  <c r="X429" i="10"/>
  <c r="Z429" i="10"/>
  <c r="W388" i="10"/>
  <c r="Y388" i="10"/>
  <c r="W411" i="10"/>
  <c r="Y411" i="10"/>
  <c r="W352" i="10"/>
  <c r="Y352" i="10"/>
  <c r="W296" i="10"/>
  <c r="Y296" i="10"/>
  <c r="W570" i="10"/>
  <c r="Y570" i="10"/>
  <c r="W336" i="10"/>
  <c r="W596" i="10"/>
  <c r="W518" i="10"/>
  <c r="Y518" i="10"/>
  <c r="W510" i="10"/>
  <c r="Y510" i="10"/>
  <c r="W317" i="10"/>
  <c r="Y317" i="10"/>
  <c r="Z676" i="10"/>
  <c r="X676" i="10"/>
  <c r="W373" i="10"/>
  <c r="Y373" i="10"/>
  <c r="W357" i="10"/>
  <c r="Y357" i="10"/>
  <c r="Z692" i="10"/>
  <c r="X692" i="10"/>
  <c r="W661" i="10"/>
  <c r="Y661" i="10"/>
  <c r="W534" i="10"/>
  <c r="Y534" i="10"/>
  <c r="Z684" i="10"/>
  <c r="X609" i="10"/>
  <c r="X562" i="10"/>
  <c r="Z489" i="10"/>
  <c r="X425" i="10"/>
  <c r="W378" i="10"/>
  <c r="W652" i="10"/>
  <c r="W657" i="10"/>
  <c r="Y435" i="10"/>
  <c r="W412" i="10"/>
  <c r="Y325" i="10"/>
  <c r="Z446" i="10"/>
  <c r="X405" i="10"/>
  <c r="W347" i="10"/>
  <c r="W610" i="10"/>
  <c r="Y559" i="10"/>
  <c r="W386" i="10"/>
  <c r="X644" i="10"/>
  <c r="X490" i="10"/>
  <c r="X661" i="10"/>
  <c r="X481" i="10"/>
  <c r="X388" i="10"/>
  <c r="Z319" i="10"/>
  <c r="X317" i="10"/>
  <c r="W321" i="10"/>
  <c r="Y719" i="10"/>
  <c r="W719" i="10"/>
  <c r="Y672" i="10"/>
  <c r="W672" i="10"/>
  <c r="Y657" i="10"/>
  <c r="Z648" i="10"/>
  <c r="X648" i="10"/>
  <c r="W586" i="10"/>
  <c r="Y586" i="10"/>
  <c r="W514" i="10"/>
  <c r="Y514" i="10"/>
  <c r="W502" i="10"/>
  <c r="Y502" i="10"/>
  <c r="X486" i="10"/>
  <c r="Z486" i="10"/>
  <c r="W417" i="10"/>
  <c r="Y417" i="10"/>
  <c r="Z359" i="10"/>
  <c r="X359" i="10"/>
  <c r="Z329" i="10"/>
  <c r="Z323" i="10"/>
  <c r="X323" i="10"/>
  <c r="Y732" i="10"/>
  <c r="W732" i="10"/>
  <c r="Y580" i="10"/>
  <c r="W580" i="10"/>
  <c r="Y577" i="10"/>
  <c r="W577" i="10"/>
  <c r="Y550" i="10"/>
  <c r="W550" i="10"/>
  <c r="W538" i="10"/>
  <c r="Y538" i="10"/>
  <c r="W494" i="10"/>
  <c r="Y494" i="10"/>
  <c r="W455" i="10"/>
  <c r="Y455" i="10"/>
  <c r="Y432" i="10"/>
  <c r="W432" i="10"/>
  <c r="X412" i="10"/>
  <c r="Z732" i="10"/>
  <c r="X732" i="10"/>
  <c r="Y728" i="10"/>
  <c r="W728" i="10"/>
  <c r="Y724" i="10"/>
  <c r="W724" i="10"/>
  <c r="X718" i="10"/>
  <c r="Z718" i="10"/>
  <c r="Y704" i="10"/>
  <c r="W704" i="10"/>
  <c r="Y700" i="10"/>
  <c r="W700" i="10"/>
  <c r="Z680" i="10"/>
  <c r="X680" i="10"/>
  <c r="W665" i="10"/>
  <c r="Y665" i="10"/>
  <c r="Y632" i="10"/>
  <c r="W632" i="10"/>
  <c r="W602" i="10"/>
  <c r="Y602" i="10"/>
  <c r="Z580" i="10"/>
  <c r="X580" i="10"/>
  <c r="W526" i="10"/>
  <c r="Y526" i="10"/>
  <c r="X461" i="10"/>
  <c r="Y440" i="10"/>
  <c r="W440" i="10"/>
  <c r="Z432" i="10"/>
  <c r="X432" i="10"/>
  <c r="W400" i="10"/>
  <c r="Y400" i="10"/>
  <c r="X397" i="10"/>
  <c r="Z397" i="10"/>
  <c r="W372" i="10"/>
  <c r="Y372" i="10"/>
  <c r="W364" i="10"/>
  <c r="Y364" i="10"/>
  <c r="X347" i="10"/>
  <c r="W331" i="10"/>
  <c r="Y331" i="10"/>
  <c r="Y322" i="10"/>
  <c r="W322" i="10"/>
  <c r="W316" i="10"/>
  <c r="Y316" i="10"/>
  <c r="W617" i="10"/>
  <c r="Y617" i="10"/>
  <c r="W553" i="10"/>
  <c r="Z549" i="10"/>
  <c r="X549" i="10"/>
  <c r="Y493" i="10"/>
  <c r="W493" i="10"/>
  <c r="X470" i="10"/>
  <c r="Z470" i="10"/>
  <c r="W424" i="10"/>
  <c r="Y424" i="10"/>
  <c r="Z400" i="10"/>
  <c r="X372" i="10"/>
  <c r="Z372" i="10"/>
  <c r="Z331" i="10"/>
  <c r="X697" i="10"/>
  <c r="Z697" i="10"/>
  <c r="Z657" i="10"/>
  <c r="Y624" i="10"/>
  <c r="W624" i="10"/>
  <c r="Y656" i="10"/>
  <c r="W656" i="10"/>
  <c r="W641" i="10"/>
  <c r="Y641" i="10"/>
  <c r="Y598" i="10"/>
  <c r="W598" i="10"/>
  <c r="Y664" i="10"/>
  <c r="W664" i="10"/>
  <c r="X641" i="10"/>
  <c r="Z641" i="10"/>
  <c r="Y588" i="10"/>
  <c r="W588" i="10"/>
  <c r="W566" i="10"/>
  <c r="Y566" i="10"/>
  <c r="Z493" i="10"/>
  <c r="X493" i="10"/>
  <c r="Y457" i="10"/>
  <c r="W457" i="10"/>
  <c r="Z439" i="10"/>
  <c r="X439" i="10"/>
  <c r="Y426" i="10"/>
  <c r="W426" i="10"/>
  <c r="Z407" i="10"/>
  <c r="X407" i="10"/>
  <c r="W337" i="10"/>
  <c r="Y337" i="10"/>
  <c r="W324" i="10"/>
  <c r="Y324" i="10"/>
  <c r="Z367" i="10"/>
  <c r="X367" i="10"/>
  <c r="Y736" i="10"/>
  <c r="W736" i="10"/>
  <c r="Z700" i="10"/>
  <c r="X700" i="10"/>
  <c r="Z632" i="10"/>
  <c r="X632" i="10"/>
  <c r="X602" i="10"/>
  <c r="Z602" i="10"/>
  <c r="Y720" i="10"/>
  <c r="W720" i="10"/>
  <c r="W688" i="10"/>
  <c r="Z664" i="10"/>
  <c r="X664" i="10"/>
  <c r="W649" i="10"/>
  <c r="Y649" i="10"/>
  <c r="Z616" i="10"/>
  <c r="X616" i="10"/>
  <c r="Y604" i="10"/>
  <c r="W604" i="10"/>
  <c r="Y601" i="10"/>
  <c r="W601" i="10"/>
  <c r="Z566" i="10"/>
  <c r="Y561" i="10"/>
  <c r="W561" i="10"/>
  <c r="Y558" i="10"/>
  <c r="W558" i="10"/>
  <c r="W469" i="10"/>
  <c r="Y453" i="10"/>
  <c r="W453" i="10"/>
  <c r="W409" i="10"/>
  <c r="Y409" i="10"/>
  <c r="W404" i="10"/>
  <c r="W385" i="10"/>
  <c r="Y385" i="10"/>
  <c r="W381" i="10"/>
  <c r="Y381" i="10"/>
  <c r="X724" i="10"/>
  <c r="X720" i="10"/>
  <c r="Z720" i="10"/>
  <c r="Y709" i="10"/>
  <c r="W709" i="10"/>
  <c r="Y640" i="10"/>
  <c r="W640" i="10"/>
  <c r="Z604" i="10"/>
  <c r="X604" i="10"/>
  <c r="W578" i="10"/>
  <c r="Y578" i="10"/>
  <c r="Y477" i="10"/>
  <c r="W477" i="10"/>
  <c r="W428" i="10"/>
  <c r="Y428" i="10"/>
  <c r="Z423" i="10"/>
  <c r="X423" i="10"/>
  <c r="Y406" i="10"/>
  <c r="W406" i="10"/>
  <c r="W396" i="10"/>
  <c r="Y396" i="10"/>
  <c r="X385" i="10"/>
  <c r="Z385" i="10"/>
  <c r="Y334" i="10"/>
  <c r="W334" i="10"/>
  <c r="W301" i="10"/>
  <c r="Y301" i="10"/>
  <c r="W681" i="10"/>
  <c r="Y681" i="10"/>
  <c r="Y648" i="10"/>
  <c r="W648" i="10"/>
  <c r="Y574" i="10"/>
  <c r="W574" i="10"/>
  <c r="Z554" i="10"/>
  <c r="X554" i="10"/>
  <c r="Y539" i="10"/>
  <c r="W539" i="10"/>
  <c r="W486" i="10"/>
  <c r="Y486" i="10"/>
  <c r="Z477" i="10"/>
  <c r="X477" i="10"/>
  <c r="W462" i="10"/>
  <c r="Y462" i="10"/>
  <c r="X428" i="10"/>
  <c r="Z428" i="10"/>
  <c r="X408" i="10"/>
  <c r="X380" i="10"/>
  <c r="Z380" i="10"/>
  <c r="Z375" i="10"/>
  <c r="X375" i="10"/>
  <c r="Y708" i="10"/>
  <c r="W708" i="10"/>
  <c r="Y687" i="10"/>
  <c r="W687" i="10"/>
  <c r="Y671" i="10"/>
  <c r="W671" i="10"/>
  <c r="Z661" i="10"/>
  <c r="Y655" i="10"/>
  <c r="W655" i="10"/>
  <c r="Y623" i="10"/>
  <c r="W623" i="10"/>
  <c r="Z612" i="10"/>
  <c r="X612" i="10"/>
  <c r="Z560" i="10"/>
  <c r="X560" i="10"/>
  <c r="Y503" i="10"/>
  <c r="W503" i="10"/>
  <c r="W495" i="10"/>
  <c r="Z490" i="10"/>
  <c r="Y479" i="10"/>
  <c r="W479" i="10"/>
  <c r="Y463" i="10"/>
  <c r="W463" i="10"/>
  <c r="Z458" i="10"/>
  <c r="Y439" i="10"/>
  <c r="Y437" i="10"/>
  <c r="Z434" i="10"/>
  <c r="X434" i="10"/>
  <c r="Z418" i="10"/>
  <c r="X418" i="10"/>
  <c r="Z416" i="10"/>
  <c r="Y403" i="10"/>
  <c r="Z390" i="10"/>
  <c r="X390" i="10"/>
  <c r="Z388" i="10"/>
  <c r="Y380" i="10"/>
  <c r="W292" i="10"/>
  <c r="Y292" i="10"/>
  <c r="Y697" i="10"/>
  <c r="W697" i="10"/>
  <c r="Y691" i="10"/>
  <c r="W691" i="10"/>
  <c r="Y675" i="10"/>
  <c r="W675" i="10"/>
  <c r="Z668" i="10"/>
  <c r="X668" i="10"/>
  <c r="Y659" i="10"/>
  <c r="W659" i="10"/>
  <c r="Z652" i="10"/>
  <c r="X652" i="10"/>
  <c r="Y643" i="10"/>
  <c r="W643" i="10"/>
  <c r="Z636" i="10"/>
  <c r="X636" i="10"/>
  <c r="Z620" i="10"/>
  <c r="X620" i="10"/>
  <c r="Y616" i="10"/>
  <c r="W616" i="10"/>
  <c r="Z606" i="10"/>
  <c r="X606" i="10"/>
  <c r="Z582" i="10"/>
  <c r="X582" i="10"/>
  <c r="Z572" i="10"/>
  <c r="X572" i="10"/>
  <c r="Y554" i="10"/>
  <c r="W554" i="10"/>
  <c r="Y549" i="10"/>
  <c r="W549" i="10"/>
  <c r="Z537" i="10"/>
  <c r="X537" i="10"/>
  <c r="Y529" i="10"/>
  <c r="W529" i="10"/>
  <c r="Y521" i="10"/>
  <c r="W521" i="10"/>
  <c r="Y515" i="10"/>
  <c r="W515" i="10"/>
  <c r="X510" i="10"/>
  <c r="Y483" i="10"/>
  <c r="W483" i="10"/>
  <c r="Z465" i="10"/>
  <c r="X465" i="10"/>
  <c r="Z456" i="10"/>
  <c r="X456" i="10"/>
  <c r="Z411" i="10"/>
  <c r="X411" i="10"/>
  <c r="Z406" i="10"/>
  <c r="X406" i="10"/>
  <c r="Y375" i="10"/>
  <c r="W375" i="10"/>
  <c r="Y359" i="10"/>
  <c r="W359" i="10"/>
  <c r="Y350" i="10"/>
  <c r="W350" i="10"/>
  <c r="Z327" i="10"/>
  <c r="X327" i="10"/>
  <c r="Z322" i="10"/>
  <c r="X322" i="10"/>
  <c r="W320" i="10"/>
  <c r="Y320" i="10"/>
  <c r="Z306" i="10"/>
  <c r="X306" i="10"/>
  <c r="W297" i="10"/>
  <c r="Y297" i="10"/>
  <c r="Z295" i="10"/>
  <c r="X295" i="10"/>
  <c r="Y734" i="10"/>
  <c r="W734" i="10"/>
  <c r="Y726" i="10"/>
  <c r="W726" i="10"/>
  <c r="Y715" i="10"/>
  <c r="W715" i="10"/>
  <c r="Y712" i="10"/>
  <c r="W712" i="10"/>
  <c r="Y684" i="10"/>
  <c r="W684" i="10"/>
  <c r="Y609" i="10"/>
  <c r="W609" i="10"/>
  <c r="Y606" i="10"/>
  <c r="Y582" i="10"/>
  <c r="W582" i="10"/>
  <c r="Y572" i="10"/>
  <c r="W572" i="10"/>
  <c r="Y551" i="10"/>
  <c r="Y531" i="10"/>
  <c r="W531" i="10"/>
  <c r="Z529" i="10"/>
  <c r="X529" i="10"/>
  <c r="Y523" i="10"/>
  <c r="W523" i="10"/>
  <c r="Z521" i="10"/>
  <c r="X521" i="10"/>
  <c r="Y481" i="10"/>
  <c r="W481" i="10"/>
  <c r="Y465" i="10"/>
  <c r="W465" i="10"/>
  <c r="Z419" i="10"/>
  <c r="X419" i="10"/>
  <c r="Z414" i="10"/>
  <c r="X414" i="10"/>
  <c r="Y386" i="10"/>
  <c r="X364" i="10"/>
  <c r="Z364" i="10"/>
  <c r="Z350" i="10"/>
  <c r="X350" i="10"/>
  <c r="Y343" i="10"/>
  <c r="W343" i="10"/>
  <c r="Y327" i="10"/>
  <c r="W327" i="10"/>
  <c r="Y314" i="10"/>
  <c r="W314" i="10"/>
  <c r="Y312" i="10"/>
  <c r="X696" i="10"/>
  <c r="X621" i="10"/>
  <c r="Y699" i="10"/>
  <c r="W699" i="10"/>
  <c r="Y679" i="10"/>
  <c r="W679" i="10"/>
  <c r="Y631" i="10"/>
  <c r="W631" i="10"/>
  <c r="Z610" i="10"/>
  <c r="Z562" i="10"/>
  <c r="Y543" i="10"/>
  <c r="W543" i="10"/>
  <c r="Z505" i="10"/>
  <c r="X505" i="10"/>
  <c r="Y499" i="10"/>
  <c r="W499" i="10"/>
  <c r="Y487" i="10"/>
  <c r="W487" i="10"/>
  <c r="Y471" i="10"/>
  <c r="W471" i="10"/>
  <c r="Z435" i="10"/>
  <c r="X435" i="10"/>
  <c r="Y412" i="10"/>
  <c r="Z405" i="10"/>
  <c r="Z386" i="10"/>
  <c r="X386" i="10"/>
  <c r="Z362" i="10"/>
  <c r="X362" i="10"/>
  <c r="Y360" i="10"/>
  <c r="Z355" i="10"/>
  <c r="Y353" i="10"/>
  <c r="Z333" i="10"/>
  <c r="Y330" i="10"/>
  <c r="W330" i="10"/>
  <c r="Z317" i="10"/>
  <c r="Y309" i="10"/>
  <c r="X305" i="10"/>
  <c r="Z305" i="10"/>
  <c r="Y731" i="10"/>
  <c r="W731" i="10"/>
  <c r="Y725" i="10"/>
  <c r="W725" i="10"/>
  <c r="Y723" i="10"/>
  <c r="W723" i="10"/>
  <c r="Y637" i="10"/>
  <c r="Y621" i="10"/>
  <c r="Y562" i="10"/>
  <c r="Y466" i="10"/>
  <c r="Z444" i="10"/>
  <c r="X444" i="10"/>
  <c r="Y425" i="10"/>
  <c r="Z394" i="10"/>
  <c r="X394" i="10"/>
  <c r="Y379" i="10"/>
  <c r="Y349" i="10"/>
  <c r="Z346" i="10"/>
  <c r="X346" i="10"/>
  <c r="X319" i="10"/>
  <c r="X309" i="10"/>
  <c r="Z309" i="10"/>
  <c r="X684" i="10"/>
  <c r="W660" i="10"/>
  <c r="Y683" i="10"/>
  <c r="W683" i="10"/>
  <c r="Z660" i="10"/>
  <c r="X660" i="10"/>
  <c r="Y651" i="10"/>
  <c r="W651" i="10"/>
  <c r="Z644" i="10"/>
  <c r="Z628" i="10"/>
  <c r="X628" i="10"/>
  <c r="Z564" i="10"/>
  <c r="X564" i="10"/>
  <c r="W535" i="10"/>
  <c r="Z530" i="10"/>
  <c r="X530" i="10"/>
  <c r="Z509" i="10"/>
  <c r="X509" i="10"/>
  <c r="Y491" i="10"/>
  <c r="W491" i="10"/>
  <c r="Y459" i="10"/>
  <c r="W459" i="10"/>
  <c r="Z451" i="10"/>
  <c r="X451" i="10"/>
  <c r="Y430" i="10"/>
  <c r="W430" i="10"/>
  <c r="Z415" i="10"/>
  <c r="X415" i="10"/>
  <c r="Y410" i="10"/>
  <c r="W410" i="10"/>
  <c r="Y407" i="10"/>
  <c r="W407" i="10"/>
  <c r="Z402" i="10"/>
  <c r="Y382" i="10"/>
  <c r="W382" i="10"/>
  <c r="Z379" i="10"/>
  <c r="X379" i="10"/>
  <c r="Z374" i="10"/>
  <c r="X374" i="10"/>
  <c r="Z371" i="10"/>
  <c r="X371" i="10"/>
  <c r="Z358" i="10"/>
  <c r="X358" i="10"/>
  <c r="X349" i="10"/>
  <c r="Y326" i="10"/>
  <c r="W326" i="10"/>
  <c r="Y319" i="10"/>
  <c r="W319" i="10"/>
  <c r="Z311" i="10"/>
  <c r="X311" i="10"/>
  <c r="Y307" i="10"/>
  <c r="X296" i="10"/>
  <c r="Z296" i="10"/>
  <c r="Y294" i="10"/>
  <c r="W294" i="10"/>
  <c r="Y730" i="10"/>
  <c r="W730" i="10"/>
  <c r="Y722" i="10"/>
  <c r="W722" i="10"/>
  <c r="Y703" i="10"/>
  <c r="W703" i="10"/>
  <c r="Y692" i="10"/>
  <c r="W692" i="10"/>
  <c r="Y676" i="10"/>
  <c r="W676" i="10"/>
  <c r="Y619" i="10"/>
  <c r="W619" i="10"/>
  <c r="Y564" i="10"/>
  <c r="W564" i="10"/>
  <c r="Y560" i="10"/>
  <c r="W560" i="10"/>
  <c r="Y555" i="10"/>
  <c r="W555" i="10"/>
  <c r="Y545" i="10"/>
  <c r="W545" i="10"/>
  <c r="Y527" i="10"/>
  <c r="W527" i="10"/>
  <c r="Y519" i="10"/>
  <c r="W519" i="10"/>
  <c r="Y509" i="10"/>
  <c r="W509" i="10"/>
  <c r="Y489" i="10"/>
  <c r="W489" i="10"/>
  <c r="Y473" i="10"/>
  <c r="W473" i="10"/>
  <c r="Y451" i="10"/>
  <c r="W451" i="10"/>
  <c r="Z430" i="10"/>
  <c r="X430" i="10"/>
  <c r="Y418" i="10"/>
  <c r="W418" i="10"/>
  <c r="Y415" i="10"/>
  <c r="W415" i="10"/>
  <c r="Z410" i="10"/>
  <c r="X410" i="10"/>
  <c r="Y390" i="10"/>
  <c r="W390" i="10"/>
  <c r="Z342" i="10"/>
  <c r="X342" i="10"/>
  <c r="Y335" i="10"/>
  <c r="W335" i="10"/>
  <c r="Z326" i="10"/>
  <c r="X326" i="10"/>
  <c r="Z315" i="10"/>
  <c r="X315" i="10"/>
  <c r="X313" i="10"/>
  <c r="Z313" i="10"/>
  <c r="Y311" i="10"/>
  <c r="X292" i="10"/>
  <c r="Z292" i="10"/>
  <c r="Y290" i="10"/>
  <c r="W290" i="10"/>
  <c r="X704" i="10"/>
  <c r="W628" i="10"/>
  <c r="Z366" i="10"/>
  <c r="X366" i="10"/>
  <c r="Z330" i="10"/>
  <c r="X330" i="10"/>
  <c r="Z302" i="10"/>
  <c r="X302" i="10"/>
  <c r="Y298" i="10"/>
  <c r="W298" i="10"/>
  <c r="Y295" i="10"/>
  <c r="W295" i="10"/>
  <c r="Z298" i="10"/>
  <c r="X298" i="10"/>
  <c r="Z294" i="10"/>
  <c r="X294" i="10"/>
  <c r="X698" i="10"/>
  <c r="X682" i="10"/>
  <c r="T2" i="10"/>
  <c r="AB55" i="7"/>
  <c r="AB54" i="7"/>
  <c r="AB53" i="7"/>
  <c r="AB52" i="7"/>
  <c r="AB51" i="7"/>
  <c r="AB50" i="7"/>
  <c r="AB49" i="7"/>
  <c r="AB48" i="7"/>
  <c r="AB47" i="7"/>
  <c r="AB46" i="7"/>
  <c r="AB45" i="7"/>
  <c r="AB44" i="7"/>
  <c r="AB43" i="7"/>
  <c r="AB42" i="7"/>
  <c r="AB41" i="7"/>
  <c r="AB40" i="7"/>
  <c r="AB39" i="7"/>
  <c r="AB38" i="7"/>
  <c r="AB37" i="7"/>
  <c r="AB36" i="7"/>
  <c r="AB35" i="7"/>
  <c r="AB34" i="7"/>
  <c r="AB33" i="7"/>
  <c r="AB32" i="7"/>
  <c r="AB26" i="7"/>
  <c r="AA26" i="7"/>
  <c r="AB25" i="7"/>
  <c r="AA25" i="7"/>
  <c r="AB24" i="7"/>
  <c r="AA24" i="7"/>
  <c r="AB23" i="7"/>
  <c r="AA23" i="7"/>
  <c r="AB22" i="7"/>
  <c r="AA22" i="7"/>
  <c r="AB21" i="7"/>
  <c r="AA21" i="7"/>
  <c r="AB20" i="7"/>
  <c r="AA20" i="7"/>
  <c r="AB19" i="7"/>
  <c r="AA19" i="7"/>
  <c r="AB18" i="7"/>
  <c r="AA18" i="7"/>
  <c r="AB17" i="7"/>
  <c r="AA17" i="7"/>
  <c r="AB16" i="7"/>
  <c r="AA16" i="7"/>
  <c r="AB15" i="7"/>
  <c r="AA15" i="7"/>
  <c r="AB14" i="7"/>
  <c r="AA14" i="7"/>
  <c r="AB13" i="7"/>
  <c r="AA13" i="7"/>
  <c r="AB12" i="7"/>
  <c r="AA12" i="7"/>
  <c r="AB11" i="7"/>
  <c r="AA11" i="7"/>
  <c r="AB10" i="7"/>
  <c r="AA10" i="7"/>
  <c r="AB9" i="7"/>
  <c r="AA9" i="7"/>
  <c r="AB8" i="7"/>
  <c r="AA8" i="7"/>
  <c r="AB7" i="7"/>
  <c r="AA7" i="7"/>
  <c r="AB6" i="7"/>
  <c r="AA6" i="7"/>
  <c r="AB5" i="7"/>
  <c r="AA5" i="7"/>
  <c r="AB4" i="7"/>
  <c r="AA4" i="7"/>
  <c r="AB3" i="7"/>
  <c r="AA3" i="7"/>
  <c r="AB55" i="6"/>
  <c r="AB54" i="6"/>
  <c r="AB53" i="6"/>
  <c r="AB52" i="6"/>
  <c r="AB51" i="6"/>
  <c r="AB50" i="6"/>
  <c r="AB49" i="6"/>
  <c r="AB48" i="6"/>
  <c r="AB47" i="6"/>
  <c r="AB46" i="6"/>
  <c r="AB45" i="6"/>
  <c r="AB44" i="6"/>
  <c r="AB43" i="6"/>
  <c r="AB42" i="6"/>
  <c r="AB41" i="6"/>
  <c r="AB40" i="6"/>
  <c r="AB39" i="6"/>
  <c r="AB38" i="6"/>
  <c r="AB37" i="6"/>
  <c r="AB36" i="6"/>
  <c r="AB35" i="6"/>
  <c r="AB34" i="6"/>
  <c r="AB33" i="6"/>
  <c r="AB32" i="6"/>
  <c r="AB26" i="6"/>
  <c r="AA26" i="6"/>
  <c r="AB25" i="6"/>
  <c r="AA25" i="6"/>
  <c r="AB24" i="6"/>
  <c r="AA24" i="6"/>
  <c r="AB23" i="6"/>
  <c r="AA23" i="6"/>
  <c r="AB22" i="6"/>
  <c r="AA22" i="6"/>
  <c r="AB21" i="6"/>
  <c r="AA21" i="6"/>
  <c r="AB20" i="6"/>
  <c r="AA20" i="6"/>
  <c r="AB19" i="6"/>
  <c r="AA19" i="6"/>
  <c r="AB18" i="6"/>
  <c r="AA18" i="6"/>
  <c r="AB17" i="6"/>
  <c r="AA17" i="6"/>
  <c r="AB16" i="6"/>
  <c r="AA16" i="6"/>
  <c r="AB15" i="6"/>
  <c r="AA15" i="6"/>
  <c r="AB14" i="6"/>
  <c r="AA14" i="6"/>
  <c r="AB13" i="6"/>
  <c r="AA13" i="6"/>
  <c r="AB12" i="6"/>
  <c r="AA12" i="6"/>
  <c r="AB11" i="6"/>
  <c r="AA11" i="6"/>
  <c r="AB10" i="6"/>
  <c r="AA10" i="6"/>
  <c r="AB9" i="6"/>
  <c r="AA9" i="6"/>
  <c r="AB8" i="6"/>
  <c r="AA8" i="6"/>
  <c r="AB7" i="6"/>
  <c r="AA7" i="6"/>
  <c r="AB6" i="6"/>
  <c r="AA6" i="6"/>
  <c r="AB5" i="6"/>
  <c r="AA5" i="6"/>
  <c r="AB4" i="6"/>
  <c r="AA4" i="6"/>
  <c r="AB3" i="6"/>
  <c r="AA3" i="6"/>
  <c r="AB55" i="9"/>
  <c r="AB54" i="9"/>
  <c r="AB53" i="9"/>
  <c r="AB52" i="9"/>
  <c r="AB51" i="9"/>
  <c r="AB50" i="9"/>
  <c r="AB49" i="9"/>
  <c r="AB48" i="9"/>
  <c r="AB47" i="9"/>
  <c r="AB46" i="9"/>
  <c r="AB45" i="9"/>
  <c r="AB44" i="9"/>
  <c r="AB43" i="9"/>
  <c r="AB42" i="9"/>
  <c r="AB41" i="9"/>
  <c r="AB40" i="9"/>
  <c r="AB39" i="9"/>
  <c r="AB38" i="9"/>
  <c r="AB37" i="9"/>
  <c r="AB36" i="9"/>
  <c r="AB35" i="9"/>
  <c r="AB34" i="9"/>
  <c r="AB33" i="9"/>
  <c r="AB32" i="9"/>
  <c r="AB26" i="9"/>
  <c r="AA26" i="9"/>
  <c r="AB25" i="9"/>
  <c r="AA25" i="9"/>
  <c r="AB24" i="9"/>
  <c r="AA24" i="9"/>
  <c r="AB23" i="9"/>
  <c r="AA23" i="9"/>
  <c r="AB22" i="9"/>
  <c r="AA22" i="9"/>
  <c r="AB21" i="9"/>
  <c r="AA21" i="9"/>
  <c r="AB20" i="9"/>
  <c r="AA20" i="9"/>
  <c r="AB19" i="9"/>
  <c r="AA19" i="9"/>
  <c r="AB18" i="9"/>
  <c r="AA18" i="9"/>
  <c r="AB17" i="9"/>
  <c r="AA17" i="9"/>
  <c r="AB16" i="9"/>
  <c r="AA16" i="9"/>
  <c r="AB15" i="9"/>
  <c r="AA15" i="9"/>
  <c r="AB14" i="9"/>
  <c r="AA14" i="9"/>
  <c r="AB13" i="9"/>
  <c r="AA13" i="9"/>
  <c r="AB12" i="9"/>
  <c r="AA12" i="9"/>
  <c r="AB11" i="9"/>
  <c r="AA11" i="9"/>
  <c r="AB10" i="9"/>
  <c r="AA10" i="9"/>
  <c r="AB9" i="9"/>
  <c r="AA9" i="9"/>
  <c r="AB8" i="9"/>
  <c r="AA8" i="9"/>
  <c r="AB7" i="9"/>
  <c r="AA7" i="9"/>
  <c r="AB6" i="9"/>
  <c r="AA6" i="9"/>
  <c r="AB5" i="9"/>
  <c r="AA5" i="9"/>
  <c r="AB4" i="9"/>
  <c r="AA4" i="9"/>
  <c r="AB3" i="9"/>
  <c r="AA3" i="9"/>
  <c r="AB55" i="1"/>
  <c r="AB54" i="1"/>
  <c r="AB53" i="1"/>
  <c r="AB52" i="1"/>
  <c r="AB51" i="1"/>
  <c r="AB50" i="1"/>
  <c r="AB49" i="1"/>
  <c r="AB48" i="1"/>
  <c r="AB47" i="1"/>
  <c r="AB46" i="1"/>
  <c r="AB45" i="1"/>
  <c r="AB44" i="1"/>
  <c r="AB43" i="1"/>
  <c r="AB42" i="1"/>
  <c r="AB41" i="1"/>
  <c r="AB40" i="1"/>
  <c r="AB39" i="1"/>
  <c r="AB38" i="1"/>
  <c r="AB37" i="1"/>
  <c r="AB36" i="1"/>
  <c r="AB35" i="1"/>
  <c r="AB34" i="1"/>
  <c r="AB33" i="1"/>
  <c r="AB32" i="1"/>
  <c r="AB26" i="1"/>
  <c r="AA26" i="1"/>
  <c r="AB25" i="1"/>
  <c r="AA25" i="1"/>
  <c r="AB24" i="1"/>
  <c r="AA24" i="1"/>
  <c r="AB23" i="1"/>
  <c r="AA23" i="1"/>
  <c r="AB22" i="1"/>
  <c r="AA22" i="1"/>
  <c r="AB21" i="1"/>
  <c r="AA21" i="1"/>
  <c r="AB20" i="1"/>
  <c r="AA20" i="1"/>
  <c r="AB19" i="1"/>
  <c r="AA19" i="1"/>
  <c r="AB18" i="1"/>
  <c r="AA18" i="1"/>
  <c r="AB17" i="1"/>
  <c r="AA17" i="1"/>
  <c r="AB16" i="1"/>
  <c r="AA16" i="1"/>
  <c r="AB15" i="1"/>
  <c r="AA15" i="1"/>
  <c r="AB14" i="1"/>
  <c r="AA14" i="1"/>
  <c r="AB13" i="1"/>
  <c r="AA13" i="1"/>
  <c r="AB12" i="1"/>
  <c r="AA12" i="1"/>
  <c r="AB11" i="1"/>
  <c r="AA11" i="1"/>
  <c r="AB10" i="1"/>
  <c r="AA10" i="1"/>
  <c r="AB9" i="1"/>
  <c r="AA9" i="1"/>
  <c r="AB8" i="1"/>
  <c r="AA8" i="1"/>
  <c r="AB7" i="1"/>
  <c r="AA7" i="1"/>
  <c r="AB6" i="1"/>
  <c r="AA6" i="1"/>
  <c r="AB5" i="1"/>
  <c r="AA5" i="1"/>
  <c r="AB4" i="1"/>
  <c r="AA4" i="1"/>
  <c r="AB3" i="1"/>
  <c r="AA3" i="1"/>
  <c r="AB55" i="8"/>
  <c r="AB54" i="8"/>
  <c r="AB53" i="8"/>
  <c r="AB52" i="8"/>
  <c r="AB51" i="8"/>
  <c r="AB50" i="8"/>
  <c r="AB49" i="8"/>
  <c r="AB48" i="8"/>
  <c r="AB47" i="8"/>
  <c r="AB46" i="8"/>
  <c r="AB45" i="8"/>
  <c r="AB44" i="8"/>
  <c r="AB43" i="8"/>
  <c r="AB42" i="8"/>
  <c r="AB41" i="8"/>
  <c r="AB40" i="8"/>
  <c r="AB39" i="8"/>
  <c r="AB38" i="8"/>
  <c r="AB37" i="8"/>
  <c r="AB36" i="8"/>
  <c r="AB35" i="8"/>
  <c r="AB34" i="8"/>
  <c r="AB33" i="8"/>
  <c r="AB32" i="8"/>
  <c r="AB26" i="8"/>
  <c r="AA26" i="8"/>
  <c r="AB25" i="8"/>
  <c r="AA25" i="8"/>
  <c r="AB24" i="8"/>
  <c r="AA24" i="8"/>
  <c r="AB23" i="8"/>
  <c r="AA23" i="8"/>
  <c r="AB22" i="8"/>
  <c r="AA22" i="8"/>
  <c r="AB21" i="8"/>
  <c r="AA21" i="8"/>
  <c r="AB20" i="8"/>
  <c r="AA20" i="8"/>
  <c r="AB19" i="8"/>
  <c r="AA19" i="8"/>
  <c r="AB18" i="8"/>
  <c r="AA18" i="8"/>
  <c r="AB17" i="8"/>
  <c r="AA17" i="8"/>
  <c r="AB16" i="8"/>
  <c r="AA16" i="8"/>
  <c r="AB15" i="8"/>
  <c r="AA15" i="8"/>
  <c r="AB14" i="8"/>
  <c r="AA14" i="8"/>
  <c r="AB13" i="8"/>
  <c r="AA13" i="8"/>
  <c r="AB12" i="8"/>
  <c r="AA12" i="8"/>
  <c r="AB11" i="8"/>
  <c r="AA11" i="8"/>
  <c r="AB10" i="8"/>
  <c r="AA10" i="8"/>
  <c r="AB9" i="8"/>
  <c r="AA9" i="8"/>
  <c r="AB8" i="8"/>
  <c r="AA8" i="8"/>
  <c r="AB7" i="8"/>
  <c r="AA7" i="8"/>
  <c r="AB6" i="8"/>
  <c r="AA6" i="8"/>
  <c r="AB5" i="8"/>
  <c r="AA5" i="8"/>
  <c r="AB4" i="8"/>
  <c r="AA4" i="8"/>
  <c r="AB3" i="8"/>
  <c r="AA3" i="8"/>
  <c r="AB55" i="4"/>
  <c r="AB54" i="4"/>
  <c r="AB53" i="4"/>
  <c r="AB52" i="4"/>
  <c r="AB51" i="4"/>
  <c r="AB50" i="4"/>
  <c r="AB49" i="4"/>
  <c r="AB48" i="4"/>
  <c r="AB47" i="4"/>
  <c r="AB46" i="4"/>
  <c r="AB45" i="4"/>
  <c r="AB44" i="4"/>
  <c r="AB43" i="4"/>
  <c r="AB42" i="4"/>
  <c r="AB41" i="4"/>
  <c r="AB40" i="4"/>
  <c r="AB39" i="4"/>
  <c r="AB38" i="4"/>
  <c r="AB37" i="4"/>
  <c r="AB36" i="4"/>
  <c r="AB35" i="4"/>
  <c r="AB34" i="4"/>
  <c r="AB33" i="4"/>
  <c r="AB32" i="4"/>
  <c r="AB26" i="4"/>
  <c r="AA26" i="4"/>
  <c r="AB25" i="4"/>
  <c r="AA25" i="4"/>
  <c r="AB24" i="4"/>
  <c r="AA24" i="4"/>
  <c r="AB23" i="4"/>
  <c r="AA23" i="4"/>
  <c r="AB22" i="4"/>
  <c r="AA22" i="4"/>
  <c r="AB21" i="4"/>
  <c r="AA21" i="4"/>
  <c r="AB20" i="4"/>
  <c r="AA20" i="4"/>
  <c r="AB19" i="4"/>
  <c r="AA19" i="4"/>
  <c r="AB18" i="4"/>
  <c r="AA18" i="4"/>
  <c r="AB17" i="4"/>
  <c r="AA17" i="4"/>
  <c r="AB16" i="4"/>
  <c r="AA16" i="4"/>
  <c r="AB15" i="4"/>
  <c r="AA15" i="4"/>
  <c r="AB14" i="4"/>
  <c r="AA14" i="4"/>
  <c r="AB13" i="4"/>
  <c r="AA13" i="4"/>
  <c r="AB12" i="4"/>
  <c r="AA12" i="4"/>
  <c r="AB11" i="4"/>
  <c r="AA11" i="4"/>
  <c r="AB10" i="4"/>
  <c r="AA10" i="4"/>
  <c r="AB9" i="4"/>
  <c r="AA9" i="4"/>
  <c r="AB8" i="4"/>
  <c r="AA8" i="4"/>
  <c r="AB7" i="4"/>
  <c r="AA7" i="4"/>
  <c r="AB6" i="4"/>
  <c r="AA6" i="4"/>
  <c r="AB5" i="4"/>
  <c r="AA5" i="4"/>
  <c r="AB4" i="4"/>
  <c r="AA4" i="4"/>
  <c r="AB3" i="4"/>
  <c r="AA3" i="4"/>
  <c r="AB55" i="3"/>
  <c r="AB54" i="3"/>
  <c r="AB53" i="3"/>
  <c r="AB52" i="3"/>
  <c r="AB51" i="3"/>
  <c r="AB50" i="3"/>
  <c r="AB49" i="3"/>
  <c r="AB48" i="3"/>
  <c r="AB47" i="3"/>
  <c r="AB46" i="3"/>
  <c r="AB45" i="3"/>
  <c r="AB44" i="3"/>
  <c r="AB43" i="3"/>
  <c r="AB42" i="3"/>
  <c r="AB41" i="3"/>
  <c r="AB40" i="3"/>
  <c r="AB39" i="3"/>
  <c r="AB38" i="3"/>
  <c r="AB37" i="3"/>
  <c r="AB36" i="3"/>
  <c r="AB35" i="3"/>
  <c r="AB34" i="3"/>
  <c r="AB33" i="3"/>
  <c r="AB32" i="3"/>
  <c r="AB26" i="3"/>
  <c r="AA26" i="3"/>
  <c r="AB25" i="3"/>
  <c r="AA25" i="3"/>
  <c r="AB24" i="3"/>
  <c r="AA24" i="3"/>
  <c r="AB23" i="3"/>
  <c r="AA23" i="3"/>
  <c r="AB22" i="3"/>
  <c r="AA22" i="3"/>
  <c r="AB21" i="3"/>
  <c r="AA21" i="3"/>
  <c r="AB20" i="3"/>
  <c r="AA20" i="3"/>
  <c r="AB19" i="3"/>
  <c r="AA19" i="3"/>
  <c r="AB18" i="3"/>
  <c r="AA18" i="3"/>
  <c r="AB17" i="3"/>
  <c r="AA17" i="3"/>
  <c r="AB16" i="3"/>
  <c r="AA16" i="3"/>
  <c r="AB15" i="3"/>
  <c r="AA15" i="3"/>
  <c r="AB14" i="3"/>
  <c r="AA14" i="3"/>
  <c r="AB13" i="3"/>
  <c r="AA13" i="3"/>
  <c r="AB12" i="3"/>
  <c r="AA12" i="3"/>
  <c r="AB11" i="3"/>
  <c r="AA11" i="3"/>
  <c r="AB10" i="3"/>
  <c r="AA10" i="3"/>
  <c r="AB9" i="3"/>
  <c r="AA9" i="3"/>
  <c r="AB8" i="3"/>
  <c r="AA8" i="3"/>
  <c r="AB7" i="3"/>
  <c r="AA7" i="3"/>
  <c r="AB6" i="3"/>
  <c r="AA6" i="3"/>
  <c r="AB5" i="3"/>
  <c r="AA5" i="3"/>
  <c r="AB4" i="3"/>
  <c r="AA4" i="3"/>
  <c r="AB3" i="3"/>
  <c r="AA3" i="3"/>
  <c r="AB4" i="2"/>
  <c r="AB5" i="2"/>
  <c r="AB6" i="2"/>
  <c r="AB7" i="2"/>
  <c r="AB8" i="2"/>
  <c r="AB9" i="2"/>
  <c r="AB10" i="2"/>
  <c r="AB11" i="2"/>
  <c r="AB12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3" i="2"/>
  <c r="AA4" i="2"/>
  <c r="AA5" i="2"/>
  <c r="AA6" i="2"/>
  <c r="AA7" i="2"/>
  <c r="AA8" i="2"/>
  <c r="AA9" i="2"/>
  <c r="AA10" i="2"/>
  <c r="AA11" i="2"/>
  <c r="AA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3" i="2"/>
  <c r="AB55" i="2"/>
  <c r="AB54" i="2"/>
  <c r="AB53" i="2"/>
  <c r="AB52" i="2"/>
  <c r="AB51" i="2"/>
  <c r="AB50" i="2"/>
  <c r="AB49" i="2"/>
  <c r="AB48" i="2"/>
  <c r="AB47" i="2"/>
  <c r="AB46" i="2"/>
  <c r="AB45" i="2"/>
  <c r="AB44" i="2"/>
  <c r="AB43" i="2"/>
  <c r="AB42" i="2"/>
  <c r="AB41" i="2"/>
  <c r="AB40" i="2"/>
  <c r="AB39" i="2"/>
  <c r="AB38" i="2"/>
  <c r="AB37" i="2"/>
  <c r="AB36" i="2"/>
  <c r="AB35" i="2"/>
  <c r="AB34" i="2"/>
  <c r="AB33" i="2"/>
  <c r="AB32" i="2"/>
  <c r="S674" i="7"/>
  <c r="S673" i="7"/>
  <c r="S672" i="7"/>
  <c r="S671" i="7"/>
  <c r="S670" i="7"/>
  <c r="S669" i="7"/>
  <c r="S668" i="7"/>
  <c r="S667" i="7"/>
  <c r="S666" i="7"/>
  <c r="S665" i="7"/>
  <c r="S664" i="7"/>
  <c r="S663" i="7"/>
  <c r="S662" i="7"/>
  <c r="S661" i="7"/>
  <c r="S660" i="7"/>
  <c r="S659" i="7"/>
  <c r="S658" i="7"/>
  <c r="S657" i="7"/>
  <c r="S656" i="7"/>
  <c r="S655" i="7"/>
  <c r="S654" i="7"/>
  <c r="S653" i="7"/>
  <c r="S652" i="7"/>
  <c r="S651" i="7"/>
  <c r="S650" i="7"/>
  <c r="S649" i="7"/>
  <c r="S648" i="7"/>
  <c r="S647" i="7"/>
  <c r="S646" i="7"/>
  <c r="S645" i="7"/>
  <c r="S644" i="7"/>
  <c r="S643" i="7"/>
  <c r="S642" i="7"/>
  <c r="S641" i="7"/>
  <c r="S640" i="7"/>
  <c r="S639" i="7"/>
  <c r="S638" i="7"/>
  <c r="S637" i="7"/>
  <c r="S636" i="7"/>
  <c r="S635" i="7"/>
  <c r="S634" i="7"/>
  <c r="S633" i="7"/>
  <c r="S632" i="7"/>
  <c r="S631" i="7"/>
  <c r="S630" i="7"/>
  <c r="S629" i="7"/>
  <c r="S628" i="7"/>
  <c r="S627" i="7"/>
  <c r="S626" i="7"/>
  <c r="S625" i="7"/>
  <c r="S624" i="7"/>
  <c r="S623" i="7"/>
  <c r="S622" i="7"/>
  <c r="S621" i="7"/>
  <c r="S620" i="7"/>
  <c r="S619" i="7"/>
  <c r="S618" i="7"/>
  <c r="S617" i="7"/>
  <c r="S616" i="7"/>
  <c r="S615" i="7"/>
  <c r="S614" i="7"/>
  <c r="S613" i="7"/>
  <c r="S612" i="7"/>
  <c r="S611" i="7"/>
  <c r="S610" i="7"/>
  <c r="S609" i="7"/>
  <c r="S608" i="7"/>
  <c r="S607" i="7"/>
  <c r="S606" i="7"/>
  <c r="S605" i="7"/>
  <c r="S604" i="7"/>
  <c r="S603" i="7"/>
  <c r="S602" i="7"/>
  <c r="S601" i="7"/>
  <c r="S600" i="7"/>
  <c r="S599" i="7"/>
  <c r="S598" i="7"/>
  <c r="S597" i="7"/>
  <c r="S596" i="7"/>
  <c r="S595" i="7"/>
  <c r="S594" i="7"/>
  <c r="S593" i="7"/>
  <c r="S592" i="7"/>
  <c r="S591" i="7"/>
  <c r="S590" i="7"/>
  <c r="S589" i="7"/>
  <c r="S588" i="7"/>
  <c r="S587" i="7"/>
  <c r="S586" i="7"/>
  <c r="S585" i="7"/>
  <c r="S584" i="7"/>
  <c r="S583" i="7"/>
  <c r="S582" i="7"/>
  <c r="S581" i="7"/>
  <c r="S580" i="7"/>
  <c r="S579" i="7"/>
  <c r="S578" i="7"/>
  <c r="S577" i="7"/>
  <c r="S576" i="7"/>
  <c r="S575" i="7"/>
  <c r="S574" i="7"/>
  <c r="S573" i="7"/>
  <c r="S572" i="7"/>
  <c r="S571" i="7"/>
  <c r="S570" i="7"/>
  <c r="S569" i="7"/>
  <c r="S568" i="7"/>
  <c r="S567" i="7"/>
  <c r="S566" i="7"/>
  <c r="S565" i="7"/>
  <c r="S564" i="7"/>
  <c r="S563" i="7"/>
  <c r="S562" i="7"/>
  <c r="S561" i="7"/>
  <c r="S560" i="7"/>
  <c r="S559" i="7"/>
  <c r="S558" i="7"/>
  <c r="S557" i="7"/>
  <c r="S556" i="7"/>
  <c r="S555" i="7"/>
  <c r="S554" i="7"/>
  <c r="S553" i="7"/>
  <c r="S552" i="7"/>
  <c r="S551" i="7"/>
  <c r="S550" i="7"/>
  <c r="S549" i="7"/>
  <c r="S548" i="7"/>
  <c r="S547" i="7"/>
  <c r="S546" i="7"/>
  <c r="S545" i="7"/>
  <c r="S544" i="7"/>
  <c r="S543" i="7"/>
  <c r="S542" i="7"/>
  <c r="S541" i="7"/>
  <c r="S540" i="7"/>
  <c r="S539" i="7"/>
  <c r="S538" i="7"/>
  <c r="S537" i="7"/>
  <c r="S536" i="7"/>
  <c r="S535" i="7"/>
  <c r="S534" i="7"/>
  <c r="S533" i="7"/>
  <c r="S532" i="7"/>
  <c r="S531" i="7"/>
  <c r="S530" i="7"/>
  <c r="S529" i="7"/>
  <c r="S528" i="7"/>
  <c r="S527" i="7"/>
  <c r="S526" i="7"/>
  <c r="S525" i="7"/>
  <c r="S524" i="7"/>
  <c r="S523" i="7"/>
  <c r="S522" i="7"/>
  <c r="S521" i="7"/>
  <c r="S520" i="7"/>
  <c r="S519" i="7"/>
  <c r="S518" i="7"/>
  <c r="S517" i="7"/>
  <c r="S516" i="7"/>
  <c r="S515" i="7"/>
  <c r="S514" i="7"/>
  <c r="S513" i="7"/>
  <c r="S512" i="7"/>
  <c r="S511" i="7"/>
  <c r="S510" i="7"/>
  <c r="S509" i="7"/>
  <c r="S508" i="7"/>
  <c r="S507" i="7"/>
  <c r="S506" i="7"/>
  <c r="S505" i="7"/>
  <c r="S504" i="7"/>
  <c r="S503" i="7"/>
  <c r="S502" i="7"/>
  <c r="S501" i="7"/>
  <c r="S500" i="7"/>
  <c r="S499" i="7"/>
  <c r="S498" i="7"/>
  <c r="S497" i="7"/>
  <c r="S496" i="7"/>
  <c r="S495" i="7"/>
  <c r="S494" i="7"/>
  <c r="S493" i="7"/>
  <c r="S492" i="7"/>
  <c r="S491" i="7"/>
  <c r="S490" i="7"/>
  <c r="S489" i="7"/>
  <c r="S488" i="7"/>
  <c r="S487" i="7"/>
  <c r="S486" i="7"/>
  <c r="S485" i="7"/>
  <c r="S484" i="7"/>
  <c r="S483" i="7"/>
  <c r="S482" i="7"/>
  <c r="S481" i="7"/>
  <c r="S480" i="7"/>
  <c r="S479" i="7"/>
  <c r="S478" i="7"/>
  <c r="S477" i="7"/>
  <c r="S476" i="7"/>
  <c r="S475" i="7"/>
  <c r="S474" i="7"/>
  <c r="S473" i="7"/>
  <c r="S472" i="7"/>
  <c r="S471" i="7"/>
  <c r="S470" i="7"/>
  <c r="S469" i="7"/>
  <c r="S468" i="7"/>
  <c r="S467" i="7"/>
  <c r="S466" i="7"/>
  <c r="S465" i="7"/>
  <c r="S464" i="7"/>
  <c r="S463" i="7"/>
  <c r="S462" i="7"/>
  <c r="S461" i="7"/>
  <c r="S460" i="7"/>
  <c r="S459" i="7"/>
  <c r="S458" i="7"/>
  <c r="S457" i="7"/>
  <c r="S456" i="7"/>
  <c r="S455" i="7"/>
  <c r="S454" i="7"/>
  <c r="S453" i="7"/>
  <c r="S452" i="7"/>
  <c r="S451" i="7"/>
  <c r="S450" i="7"/>
  <c r="S449" i="7"/>
  <c r="S448" i="7"/>
  <c r="S447" i="7"/>
  <c r="S446" i="7"/>
  <c r="S445" i="7"/>
  <c r="S444" i="7"/>
  <c r="S443" i="7"/>
  <c r="S442" i="7"/>
  <c r="S441" i="7"/>
  <c r="S440" i="7"/>
  <c r="S439" i="7"/>
  <c r="S438" i="7"/>
  <c r="S437" i="7"/>
  <c r="S436" i="7"/>
  <c r="S435" i="7"/>
  <c r="S434" i="7"/>
  <c r="S433" i="7"/>
  <c r="S432" i="7"/>
  <c r="S431" i="7"/>
  <c r="S430" i="7"/>
  <c r="S429" i="7"/>
  <c r="S428" i="7"/>
  <c r="S427" i="7"/>
  <c r="S426" i="7"/>
  <c r="S425" i="7"/>
  <c r="S424" i="7"/>
  <c r="S423" i="7"/>
  <c r="S422" i="7"/>
  <c r="S421" i="7"/>
  <c r="S420" i="7"/>
  <c r="S419" i="7"/>
  <c r="S418" i="7"/>
  <c r="S417" i="7"/>
  <c r="S416" i="7"/>
  <c r="S415" i="7"/>
  <c r="S414" i="7"/>
  <c r="S413" i="7"/>
  <c r="S412" i="7"/>
  <c r="S411" i="7"/>
  <c r="S410" i="7"/>
  <c r="S409" i="7"/>
  <c r="S408" i="7"/>
  <c r="S407" i="7"/>
  <c r="S406" i="7"/>
  <c r="S405" i="7"/>
  <c r="S404" i="7"/>
  <c r="S403" i="7"/>
  <c r="S402" i="7"/>
  <c r="S401" i="7"/>
  <c r="S400" i="7"/>
  <c r="S399" i="7"/>
  <c r="S398" i="7"/>
  <c r="S397" i="7"/>
  <c r="S396" i="7"/>
  <c r="S395" i="7"/>
  <c r="S394" i="7"/>
  <c r="S393" i="7"/>
  <c r="S392" i="7"/>
  <c r="S391" i="7"/>
  <c r="S390" i="7"/>
  <c r="S389" i="7"/>
  <c r="S388" i="7"/>
  <c r="S387" i="7"/>
  <c r="S386" i="7"/>
  <c r="S385" i="7"/>
  <c r="S384" i="7"/>
  <c r="S383" i="7"/>
  <c r="S382" i="7"/>
  <c r="S381" i="7"/>
  <c r="S380" i="7"/>
  <c r="S379" i="7"/>
  <c r="S378" i="7"/>
  <c r="S377" i="7"/>
  <c r="S376" i="7"/>
  <c r="S375" i="7"/>
  <c r="S374" i="7"/>
  <c r="S373" i="7"/>
  <c r="S372" i="7"/>
  <c r="S371" i="7"/>
  <c r="S370" i="7"/>
  <c r="S369" i="7"/>
  <c r="S368" i="7"/>
  <c r="S367" i="7"/>
  <c r="S366" i="7"/>
  <c r="S365" i="7"/>
  <c r="S364" i="7"/>
  <c r="S363" i="7"/>
  <c r="S362" i="7"/>
  <c r="S361" i="7"/>
  <c r="S360" i="7"/>
  <c r="S359" i="7"/>
  <c r="S358" i="7"/>
  <c r="S357" i="7"/>
  <c r="S356" i="7"/>
  <c r="S355" i="7"/>
  <c r="S354" i="7"/>
  <c r="S353" i="7"/>
  <c r="S352" i="7"/>
  <c r="S351" i="7"/>
  <c r="S350" i="7"/>
  <c r="S349" i="7"/>
  <c r="S348" i="7"/>
  <c r="S347" i="7"/>
  <c r="S346" i="7"/>
  <c r="S345" i="7"/>
  <c r="S344" i="7"/>
  <c r="S343" i="7"/>
  <c r="S342" i="7"/>
  <c r="S341" i="7"/>
  <c r="S340" i="7"/>
  <c r="S339" i="7"/>
  <c r="S338" i="7"/>
  <c r="S337" i="7"/>
  <c r="S336" i="7"/>
  <c r="S335" i="7"/>
  <c r="S334" i="7"/>
  <c r="S333" i="7"/>
  <c r="S332" i="7"/>
  <c r="S331" i="7"/>
  <c r="S330" i="7"/>
  <c r="S329" i="7"/>
  <c r="S328" i="7"/>
  <c r="S327" i="7"/>
  <c r="S326" i="7"/>
  <c r="S325" i="7"/>
  <c r="S324" i="7"/>
  <c r="S323" i="7"/>
  <c r="S322" i="7"/>
  <c r="S321" i="7"/>
  <c r="S320" i="7"/>
  <c r="S319" i="7"/>
  <c r="S318" i="7"/>
  <c r="S317" i="7"/>
  <c r="S316" i="7"/>
  <c r="S315" i="7"/>
  <c r="S314" i="7"/>
  <c r="S313" i="7"/>
  <c r="S312" i="7"/>
  <c r="S311" i="7"/>
  <c r="S310" i="7"/>
  <c r="S309" i="7"/>
  <c r="S308" i="7"/>
  <c r="S307" i="7"/>
  <c r="S306" i="7"/>
  <c r="S305" i="7"/>
  <c r="S304" i="7"/>
  <c r="S303" i="7"/>
  <c r="S302" i="7"/>
  <c r="S301" i="7"/>
  <c r="S300" i="7"/>
  <c r="S299" i="7"/>
  <c r="S298" i="7"/>
  <c r="S297" i="7"/>
  <c r="S296" i="7"/>
  <c r="S295" i="7"/>
  <c r="S294" i="7"/>
  <c r="S293" i="7"/>
  <c r="S291" i="7"/>
  <c r="S290" i="7"/>
  <c r="S289" i="7"/>
  <c r="S288" i="7"/>
  <c r="S287" i="7"/>
  <c r="S286" i="7"/>
  <c r="S285" i="7"/>
  <c r="S284" i="7"/>
  <c r="S283" i="7"/>
  <c r="S282" i="7"/>
  <c r="S281" i="7"/>
  <c r="S280" i="7"/>
  <c r="S279" i="7"/>
  <c r="S278" i="7"/>
  <c r="S277" i="7"/>
  <c r="S276" i="7"/>
  <c r="S275" i="7"/>
  <c r="S274" i="7"/>
  <c r="S273" i="7"/>
  <c r="S272" i="7"/>
  <c r="S271" i="7"/>
  <c r="S270" i="7"/>
  <c r="S269" i="7"/>
  <c r="S268" i="7"/>
  <c r="S267" i="7"/>
  <c r="S266" i="7"/>
  <c r="S265" i="7"/>
  <c r="S264" i="7"/>
  <c r="S263" i="7"/>
  <c r="S262" i="7"/>
  <c r="S261" i="7"/>
  <c r="S260" i="7"/>
  <c r="S259" i="7"/>
  <c r="S258" i="7"/>
  <c r="S257" i="7"/>
  <c r="S256" i="7"/>
  <c r="S255" i="7"/>
  <c r="S254" i="7"/>
  <c r="S253" i="7"/>
  <c r="S252" i="7"/>
  <c r="S251" i="7"/>
  <c r="S250" i="7"/>
  <c r="S249" i="7"/>
  <c r="S248" i="7"/>
  <c r="S247" i="7"/>
  <c r="S246" i="7"/>
  <c r="S245" i="7"/>
  <c r="S244" i="7"/>
  <c r="S243" i="7"/>
  <c r="S242" i="7"/>
  <c r="S241" i="7"/>
  <c r="S240" i="7"/>
  <c r="S239" i="7"/>
  <c r="S238" i="7"/>
  <c r="S237" i="7"/>
  <c r="S236" i="7"/>
  <c r="S235" i="7"/>
  <c r="S234" i="7"/>
  <c r="S233" i="7"/>
  <c r="S232" i="7"/>
  <c r="S231" i="7"/>
  <c r="S230" i="7"/>
  <c r="S229" i="7"/>
  <c r="S228" i="7"/>
  <c r="S227" i="7"/>
  <c r="S226" i="7"/>
  <c r="S225" i="7"/>
  <c r="S224" i="7"/>
  <c r="S223" i="7"/>
  <c r="S222" i="7"/>
  <c r="S221" i="7"/>
  <c r="S220" i="7"/>
  <c r="S219" i="7"/>
  <c r="S218" i="7"/>
  <c r="S217" i="7"/>
  <c r="S216" i="7"/>
  <c r="S215" i="7"/>
  <c r="S214" i="7"/>
  <c r="S213" i="7"/>
  <c r="S212" i="7"/>
  <c r="S211" i="7"/>
  <c r="S210" i="7"/>
  <c r="S209" i="7"/>
  <c r="S208" i="7"/>
  <c r="S207" i="7"/>
  <c r="S206" i="7"/>
  <c r="S205" i="7"/>
  <c r="S204" i="7"/>
  <c r="S203" i="7"/>
  <c r="S202" i="7"/>
  <c r="S201" i="7"/>
  <c r="S200" i="7"/>
  <c r="S199" i="7"/>
  <c r="S198" i="7"/>
  <c r="S197" i="7"/>
  <c r="S196" i="7"/>
  <c r="S195" i="7"/>
  <c r="S194" i="7"/>
  <c r="S193" i="7"/>
  <c r="S192" i="7"/>
  <c r="S191" i="7"/>
  <c r="S190" i="7"/>
  <c r="S189" i="7"/>
  <c r="S188" i="7"/>
  <c r="S187" i="7"/>
  <c r="S186" i="7"/>
  <c r="S185" i="7"/>
  <c r="S184" i="7"/>
  <c r="S183" i="7"/>
  <c r="S182" i="7"/>
  <c r="S181" i="7"/>
  <c r="S180" i="7"/>
  <c r="S179" i="7"/>
  <c r="S178" i="7"/>
  <c r="S177" i="7"/>
  <c r="S176" i="7"/>
  <c r="S175" i="7"/>
  <c r="S174" i="7"/>
  <c r="S173" i="7"/>
  <c r="S172" i="7"/>
  <c r="S171" i="7"/>
  <c r="S170" i="7"/>
  <c r="S169" i="7"/>
  <c r="S168" i="7"/>
  <c r="S167" i="7"/>
  <c r="S166" i="7"/>
  <c r="S165" i="7"/>
  <c r="S164" i="7"/>
  <c r="S163" i="7"/>
  <c r="S162" i="7"/>
  <c r="S161" i="7"/>
  <c r="S160" i="7"/>
  <c r="S159" i="7"/>
  <c r="S158" i="7"/>
  <c r="S157" i="7"/>
  <c r="S156" i="7"/>
  <c r="S155" i="7"/>
  <c r="S154" i="7"/>
  <c r="S153" i="7"/>
  <c r="S152" i="7"/>
  <c r="S151" i="7"/>
  <c r="S150" i="7"/>
  <c r="S149" i="7"/>
  <c r="S148" i="7"/>
  <c r="S147" i="7"/>
  <c r="S146" i="7"/>
  <c r="S145" i="7"/>
  <c r="S144" i="7"/>
  <c r="S143" i="7"/>
  <c r="S142" i="7"/>
  <c r="S141" i="7"/>
  <c r="S140" i="7"/>
  <c r="S139" i="7"/>
  <c r="S138" i="7"/>
  <c r="S137" i="7"/>
  <c r="S136" i="7"/>
  <c r="S135" i="7"/>
  <c r="S134" i="7"/>
  <c r="S133" i="7"/>
  <c r="S132" i="7"/>
  <c r="S131" i="7"/>
  <c r="S130" i="7"/>
  <c r="S129" i="7"/>
  <c r="S128" i="7"/>
  <c r="S127" i="7"/>
  <c r="S126" i="7"/>
  <c r="S125" i="7"/>
  <c r="S124" i="7"/>
  <c r="S123" i="7"/>
  <c r="S122" i="7"/>
  <c r="S121" i="7"/>
  <c r="S120" i="7"/>
  <c r="S119" i="7"/>
  <c r="S118" i="7"/>
  <c r="S117" i="7"/>
  <c r="S116" i="7"/>
  <c r="S115" i="7"/>
  <c r="S114" i="7"/>
  <c r="S113" i="7"/>
  <c r="S112" i="7"/>
  <c r="S111" i="7"/>
  <c r="S110" i="7"/>
  <c r="S109" i="7"/>
  <c r="S108" i="7"/>
  <c r="S107" i="7"/>
  <c r="S106" i="7"/>
  <c r="S105" i="7"/>
  <c r="S104" i="7"/>
  <c r="S103" i="7"/>
  <c r="S102" i="7"/>
  <c r="S101" i="7"/>
  <c r="S100" i="7"/>
  <c r="S99" i="7"/>
  <c r="S98" i="7"/>
  <c r="S97" i="7"/>
  <c r="S96" i="7"/>
  <c r="S95" i="7"/>
  <c r="S94" i="7"/>
  <c r="S93" i="7"/>
  <c r="S92" i="7"/>
  <c r="S91" i="7"/>
  <c r="S90" i="7"/>
  <c r="S89" i="7"/>
  <c r="S88" i="7"/>
  <c r="S87" i="7"/>
  <c r="S86" i="7"/>
  <c r="S85" i="7"/>
  <c r="S84" i="7"/>
  <c r="S83" i="7"/>
  <c r="S82" i="7"/>
  <c r="S81" i="7"/>
  <c r="S80" i="7"/>
  <c r="S79" i="7"/>
  <c r="S78" i="7"/>
  <c r="S77" i="7"/>
  <c r="S76" i="7"/>
  <c r="S75" i="7"/>
  <c r="S74" i="7"/>
  <c r="S73" i="7"/>
  <c r="S72" i="7"/>
  <c r="S71" i="7"/>
  <c r="S70" i="7"/>
  <c r="S69" i="7"/>
  <c r="S68" i="7"/>
  <c r="S67" i="7"/>
  <c r="S66" i="7"/>
  <c r="S65" i="7"/>
  <c r="S64" i="7"/>
  <c r="S63" i="7"/>
  <c r="S62" i="7"/>
  <c r="S61" i="7"/>
  <c r="S60" i="7"/>
  <c r="S59" i="7"/>
  <c r="S58" i="7"/>
  <c r="S57" i="7"/>
  <c r="S56" i="7"/>
  <c r="S55" i="7"/>
  <c r="S54" i="7"/>
  <c r="S53" i="7"/>
  <c r="S52" i="7"/>
  <c r="S51" i="7"/>
  <c r="S50" i="7"/>
  <c r="S49" i="7"/>
  <c r="S48" i="7"/>
  <c r="S47" i="7"/>
  <c r="S46" i="7"/>
  <c r="S45" i="7"/>
  <c r="S44" i="7"/>
  <c r="S43" i="7"/>
  <c r="S42" i="7"/>
  <c r="S41" i="7"/>
  <c r="S40" i="7"/>
  <c r="S39" i="7"/>
  <c r="S38" i="7"/>
  <c r="S37" i="7"/>
  <c r="S36" i="7"/>
  <c r="S35" i="7"/>
  <c r="S34" i="7"/>
  <c r="S33" i="7"/>
  <c r="S32" i="7"/>
  <c r="S31" i="7"/>
  <c r="S30" i="7"/>
  <c r="S29" i="7"/>
  <c r="S28" i="7"/>
  <c r="S27" i="7"/>
  <c r="S26" i="7"/>
  <c r="S25" i="7"/>
  <c r="S24" i="7"/>
  <c r="S23" i="7"/>
  <c r="S22" i="7"/>
  <c r="S21" i="7"/>
  <c r="S20" i="7"/>
  <c r="S19" i="7"/>
  <c r="S18" i="7"/>
  <c r="S17" i="7"/>
  <c r="S16" i="7"/>
  <c r="S15" i="7"/>
  <c r="S14" i="7"/>
  <c r="S13" i="7"/>
  <c r="S12" i="7"/>
  <c r="S11" i="7"/>
  <c r="S10" i="7"/>
  <c r="S9" i="7"/>
  <c r="S8" i="7"/>
  <c r="S7" i="7"/>
  <c r="S6" i="7"/>
  <c r="S5" i="7"/>
  <c r="S4" i="7"/>
  <c r="S3" i="7"/>
  <c r="S2" i="7"/>
  <c r="S674" i="6"/>
  <c r="S673" i="6"/>
  <c r="S672" i="6"/>
  <c r="S671" i="6"/>
  <c r="S670" i="6"/>
  <c r="S669" i="6"/>
  <c r="S668" i="6"/>
  <c r="S667" i="6"/>
  <c r="S666" i="6"/>
  <c r="S665" i="6"/>
  <c r="S664" i="6"/>
  <c r="S663" i="6"/>
  <c r="S662" i="6"/>
  <c r="S661" i="6"/>
  <c r="S660" i="6"/>
  <c r="S659" i="6"/>
  <c r="S658" i="6"/>
  <c r="S657" i="6"/>
  <c r="S656" i="6"/>
  <c r="S655" i="6"/>
  <c r="S654" i="6"/>
  <c r="S653" i="6"/>
  <c r="S652" i="6"/>
  <c r="S651" i="6"/>
  <c r="S650" i="6"/>
  <c r="S649" i="6"/>
  <c r="S648" i="6"/>
  <c r="S647" i="6"/>
  <c r="S646" i="6"/>
  <c r="S645" i="6"/>
  <c r="S644" i="6"/>
  <c r="S643" i="6"/>
  <c r="S642" i="6"/>
  <c r="S641" i="6"/>
  <c r="S640" i="6"/>
  <c r="S639" i="6"/>
  <c r="S638" i="6"/>
  <c r="S637" i="6"/>
  <c r="S636" i="6"/>
  <c r="S635" i="6"/>
  <c r="S634" i="6"/>
  <c r="S633" i="6"/>
  <c r="S632" i="6"/>
  <c r="S631" i="6"/>
  <c r="S630" i="6"/>
  <c r="S629" i="6"/>
  <c r="S628" i="6"/>
  <c r="S627" i="6"/>
  <c r="S626" i="6"/>
  <c r="S625" i="6"/>
  <c r="S624" i="6"/>
  <c r="S623" i="6"/>
  <c r="S622" i="6"/>
  <c r="S621" i="6"/>
  <c r="S620" i="6"/>
  <c r="S619" i="6"/>
  <c r="S618" i="6"/>
  <c r="S617" i="6"/>
  <c r="S616" i="6"/>
  <c r="S615" i="6"/>
  <c r="S614" i="6"/>
  <c r="S613" i="6"/>
  <c r="S612" i="6"/>
  <c r="S611" i="6"/>
  <c r="S610" i="6"/>
  <c r="S609" i="6"/>
  <c r="S608" i="6"/>
  <c r="S607" i="6"/>
  <c r="S606" i="6"/>
  <c r="S605" i="6"/>
  <c r="S604" i="6"/>
  <c r="S603" i="6"/>
  <c r="S602" i="6"/>
  <c r="S601" i="6"/>
  <c r="S600" i="6"/>
  <c r="S599" i="6"/>
  <c r="S598" i="6"/>
  <c r="S597" i="6"/>
  <c r="S596" i="6"/>
  <c r="S595" i="6"/>
  <c r="S594" i="6"/>
  <c r="S593" i="6"/>
  <c r="S592" i="6"/>
  <c r="S591" i="6"/>
  <c r="S590" i="6"/>
  <c r="S589" i="6"/>
  <c r="S588" i="6"/>
  <c r="S587" i="6"/>
  <c r="S586" i="6"/>
  <c r="S585" i="6"/>
  <c r="S584" i="6"/>
  <c r="S583" i="6"/>
  <c r="S582" i="6"/>
  <c r="S581" i="6"/>
  <c r="S580" i="6"/>
  <c r="S579" i="6"/>
  <c r="S578" i="6"/>
  <c r="S577" i="6"/>
  <c r="S576" i="6"/>
  <c r="S575" i="6"/>
  <c r="S574" i="6"/>
  <c r="S573" i="6"/>
  <c r="S572" i="6"/>
  <c r="S571" i="6"/>
  <c r="S570" i="6"/>
  <c r="S569" i="6"/>
  <c r="S568" i="6"/>
  <c r="S567" i="6"/>
  <c r="S566" i="6"/>
  <c r="S565" i="6"/>
  <c r="S564" i="6"/>
  <c r="S563" i="6"/>
  <c r="S562" i="6"/>
  <c r="S561" i="6"/>
  <c r="S560" i="6"/>
  <c r="S559" i="6"/>
  <c r="S558" i="6"/>
  <c r="S557" i="6"/>
  <c r="S556" i="6"/>
  <c r="S555" i="6"/>
  <c r="S554" i="6"/>
  <c r="S553" i="6"/>
  <c r="S552" i="6"/>
  <c r="S551" i="6"/>
  <c r="S550" i="6"/>
  <c r="S549" i="6"/>
  <c r="S548" i="6"/>
  <c r="S547" i="6"/>
  <c r="S546" i="6"/>
  <c r="S545" i="6"/>
  <c r="S544" i="6"/>
  <c r="S543" i="6"/>
  <c r="S542" i="6"/>
  <c r="S541" i="6"/>
  <c r="S540" i="6"/>
  <c r="S539" i="6"/>
  <c r="S538" i="6"/>
  <c r="S537" i="6"/>
  <c r="S536" i="6"/>
  <c r="S535" i="6"/>
  <c r="S534" i="6"/>
  <c r="S533" i="6"/>
  <c r="S532" i="6"/>
  <c r="S531" i="6"/>
  <c r="S530" i="6"/>
  <c r="S529" i="6"/>
  <c r="S528" i="6"/>
  <c r="S527" i="6"/>
  <c r="S526" i="6"/>
  <c r="S525" i="6"/>
  <c r="S524" i="6"/>
  <c r="S523" i="6"/>
  <c r="S522" i="6"/>
  <c r="S521" i="6"/>
  <c r="S520" i="6"/>
  <c r="S519" i="6"/>
  <c r="S518" i="6"/>
  <c r="S517" i="6"/>
  <c r="S516" i="6"/>
  <c r="S515" i="6"/>
  <c r="S514" i="6"/>
  <c r="S513" i="6"/>
  <c r="S512" i="6"/>
  <c r="S511" i="6"/>
  <c r="S510" i="6"/>
  <c r="S509" i="6"/>
  <c r="S508" i="6"/>
  <c r="S507" i="6"/>
  <c r="S506" i="6"/>
  <c r="S505" i="6"/>
  <c r="S504" i="6"/>
  <c r="S503" i="6"/>
  <c r="S502" i="6"/>
  <c r="S501" i="6"/>
  <c r="S500" i="6"/>
  <c r="S499" i="6"/>
  <c r="S498" i="6"/>
  <c r="S497" i="6"/>
  <c r="S496" i="6"/>
  <c r="S495" i="6"/>
  <c r="S494" i="6"/>
  <c r="S493" i="6"/>
  <c r="S492" i="6"/>
  <c r="S491" i="6"/>
  <c r="S490" i="6"/>
  <c r="S489" i="6"/>
  <c r="S488" i="6"/>
  <c r="S487" i="6"/>
  <c r="S486" i="6"/>
  <c r="S485" i="6"/>
  <c r="S484" i="6"/>
  <c r="S483" i="6"/>
  <c r="S482" i="6"/>
  <c r="S481" i="6"/>
  <c r="S480" i="6"/>
  <c r="S479" i="6"/>
  <c r="S478" i="6"/>
  <c r="S477" i="6"/>
  <c r="S476" i="6"/>
  <c r="S475" i="6"/>
  <c r="S474" i="6"/>
  <c r="S473" i="6"/>
  <c r="S472" i="6"/>
  <c r="S471" i="6"/>
  <c r="S470" i="6"/>
  <c r="S469" i="6"/>
  <c r="S468" i="6"/>
  <c r="S467" i="6"/>
  <c r="S466" i="6"/>
  <c r="S465" i="6"/>
  <c r="S464" i="6"/>
  <c r="S463" i="6"/>
  <c r="S462" i="6"/>
  <c r="S461" i="6"/>
  <c r="S460" i="6"/>
  <c r="S459" i="6"/>
  <c r="S458" i="6"/>
  <c r="S457" i="6"/>
  <c r="S456" i="6"/>
  <c r="S455" i="6"/>
  <c r="S454" i="6"/>
  <c r="S453" i="6"/>
  <c r="S452" i="6"/>
  <c r="S451" i="6"/>
  <c r="S450" i="6"/>
  <c r="S449" i="6"/>
  <c r="S448" i="6"/>
  <c r="S447" i="6"/>
  <c r="S446" i="6"/>
  <c r="S445" i="6"/>
  <c r="S444" i="6"/>
  <c r="S443" i="6"/>
  <c r="S442" i="6"/>
  <c r="S441" i="6"/>
  <c r="S440" i="6"/>
  <c r="S439" i="6"/>
  <c r="S438" i="6"/>
  <c r="S437" i="6"/>
  <c r="S436" i="6"/>
  <c r="S435" i="6"/>
  <c r="S434" i="6"/>
  <c r="S433" i="6"/>
  <c r="S432" i="6"/>
  <c r="S431" i="6"/>
  <c r="S430" i="6"/>
  <c r="S429" i="6"/>
  <c r="S428" i="6"/>
  <c r="S427" i="6"/>
  <c r="S426" i="6"/>
  <c r="S425" i="6"/>
  <c r="S424" i="6"/>
  <c r="S423" i="6"/>
  <c r="S422" i="6"/>
  <c r="S421" i="6"/>
  <c r="S420" i="6"/>
  <c r="S419" i="6"/>
  <c r="S418" i="6"/>
  <c r="S417" i="6"/>
  <c r="S416" i="6"/>
  <c r="S415" i="6"/>
  <c r="S414" i="6"/>
  <c r="S413" i="6"/>
  <c r="S412" i="6"/>
  <c r="S411" i="6"/>
  <c r="S410" i="6"/>
  <c r="S409" i="6"/>
  <c r="S408" i="6"/>
  <c r="S407" i="6"/>
  <c r="S406" i="6"/>
  <c r="S405" i="6"/>
  <c r="S404" i="6"/>
  <c r="S403" i="6"/>
  <c r="S402" i="6"/>
  <c r="S401" i="6"/>
  <c r="S400" i="6"/>
  <c r="S399" i="6"/>
  <c r="S398" i="6"/>
  <c r="S397" i="6"/>
  <c r="S396" i="6"/>
  <c r="S395" i="6"/>
  <c r="S394" i="6"/>
  <c r="S393" i="6"/>
  <c r="S392" i="6"/>
  <c r="S391" i="6"/>
  <c r="S390" i="6"/>
  <c r="S389" i="6"/>
  <c r="S388" i="6"/>
  <c r="S387" i="6"/>
  <c r="S386" i="6"/>
  <c r="S385" i="6"/>
  <c r="S384" i="6"/>
  <c r="S383" i="6"/>
  <c r="S382" i="6"/>
  <c r="S381" i="6"/>
  <c r="S380" i="6"/>
  <c r="S379" i="6"/>
  <c r="S378" i="6"/>
  <c r="S377" i="6"/>
  <c r="S376" i="6"/>
  <c r="S375" i="6"/>
  <c r="S374" i="6"/>
  <c r="S373" i="6"/>
  <c r="S372" i="6"/>
  <c r="S371" i="6"/>
  <c r="S370" i="6"/>
  <c r="S369" i="6"/>
  <c r="S368" i="6"/>
  <c r="S367" i="6"/>
  <c r="S366" i="6"/>
  <c r="S365" i="6"/>
  <c r="S364" i="6"/>
  <c r="S363" i="6"/>
  <c r="S362" i="6"/>
  <c r="S361" i="6"/>
  <c r="S360" i="6"/>
  <c r="S359" i="6"/>
  <c r="S358" i="6"/>
  <c r="S357" i="6"/>
  <c r="S356" i="6"/>
  <c r="S355" i="6"/>
  <c r="S354" i="6"/>
  <c r="S353" i="6"/>
  <c r="S352" i="6"/>
  <c r="S351" i="6"/>
  <c r="S350" i="6"/>
  <c r="S349" i="6"/>
  <c r="S348" i="6"/>
  <c r="S347" i="6"/>
  <c r="S346" i="6"/>
  <c r="S345" i="6"/>
  <c r="S344" i="6"/>
  <c r="S343" i="6"/>
  <c r="S342" i="6"/>
  <c r="S341" i="6"/>
  <c r="S340" i="6"/>
  <c r="S339" i="6"/>
  <c r="S338" i="6"/>
  <c r="S337" i="6"/>
  <c r="S336" i="6"/>
  <c r="S335" i="6"/>
  <c r="S334" i="6"/>
  <c r="S333" i="6"/>
  <c r="S332" i="6"/>
  <c r="S331" i="6"/>
  <c r="S330" i="6"/>
  <c r="S329" i="6"/>
  <c r="S328" i="6"/>
  <c r="S327" i="6"/>
  <c r="S326" i="6"/>
  <c r="S325" i="6"/>
  <c r="S324" i="6"/>
  <c r="S323" i="6"/>
  <c r="S322" i="6"/>
  <c r="S321" i="6"/>
  <c r="S320" i="6"/>
  <c r="S319" i="6"/>
  <c r="S318" i="6"/>
  <c r="S317" i="6"/>
  <c r="S316" i="6"/>
  <c r="S315" i="6"/>
  <c r="S314" i="6"/>
  <c r="S313" i="6"/>
  <c r="S312" i="6"/>
  <c r="S311" i="6"/>
  <c r="S310" i="6"/>
  <c r="S309" i="6"/>
  <c r="S308" i="6"/>
  <c r="S307" i="6"/>
  <c r="S306" i="6"/>
  <c r="S305" i="6"/>
  <c r="S304" i="6"/>
  <c r="S303" i="6"/>
  <c r="S302" i="6"/>
  <c r="S301" i="6"/>
  <c r="S300" i="6"/>
  <c r="S299" i="6"/>
  <c r="S298" i="6"/>
  <c r="S297" i="6"/>
  <c r="S296" i="6"/>
  <c r="S295" i="6"/>
  <c r="S294" i="6"/>
  <c r="S293" i="6"/>
  <c r="S291" i="6"/>
  <c r="S290" i="6"/>
  <c r="S289" i="6"/>
  <c r="S288" i="6"/>
  <c r="S287" i="6"/>
  <c r="S286" i="6"/>
  <c r="S285" i="6"/>
  <c r="S284" i="6"/>
  <c r="S283" i="6"/>
  <c r="S282" i="6"/>
  <c r="S281" i="6"/>
  <c r="S280" i="6"/>
  <c r="S279" i="6"/>
  <c r="S278" i="6"/>
  <c r="S277" i="6"/>
  <c r="S276" i="6"/>
  <c r="S275" i="6"/>
  <c r="S274" i="6"/>
  <c r="S273" i="6"/>
  <c r="S272" i="6"/>
  <c r="S271" i="6"/>
  <c r="S270" i="6"/>
  <c r="S269" i="6"/>
  <c r="S268" i="6"/>
  <c r="S267" i="6"/>
  <c r="S266" i="6"/>
  <c r="S265" i="6"/>
  <c r="S264" i="6"/>
  <c r="S263" i="6"/>
  <c r="S262" i="6"/>
  <c r="S261" i="6"/>
  <c r="S260" i="6"/>
  <c r="S259" i="6"/>
  <c r="S258" i="6"/>
  <c r="S257" i="6"/>
  <c r="S256" i="6"/>
  <c r="S255" i="6"/>
  <c r="S254" i="6"/>
  <c r="S253" i="6"/>
  <c r="S252" i="6"/>
  <c r="S251" i="6"/>
  <c r="S250" i="6"/>
  <c r="S249" i="6"/>
  <c r="S248" i="6"/>
  <c r="S247" i="6"/>
  <c r="S246" i="6"/>
  <c r="S245" i="6"/>
  <c r="S244" i="6"/>
  <c r="S243" i="6"/>
  <c r="S242" i="6"/>
  <c r="S241" i="6"/>
  <c r="S240" i="6"/>
  <c r="S239" i="6"/>
  <c r="S238" i="6"/>
  <c r="S237" i="6"/>
  <c r="S236" i="6"/>
  <c r="S235" i="6"/>
  <c r="S234" i="6"/>
  <c r="S233" i="6"/>
  <c r="S232" i="6"/>
  <c r="S231" i="6"/>
  <c r="S230" i="6"/>
  <c r="S229" i="6"/>
  <c r="S228" i="6"/>
  <c r="S227" i="6"/>
  <c r="S226" i="6"/>
  <c r="S225" i="6"/>
  <c r="S224" i="6"/>
  <c r="S223" i="6"/>
  <c r="S222" i="6"/>
  <c r="S221" i="6"/>
  <c r="S220" i="6"/>
  <c r="S219" i="6"/>
  <c r="S218" i="6"/>
  <c r="S217" i="6"/>
  <c r="S216" i="6"/>
  <c r="S215" i="6"/>
  <c r="S214" i="6"/>
  <c r="S213" i="6"/>
  <c r="S212" i="6"/>
  <c r="S211" i="6"/>
  <c r="S210" i="6"/>
  <c r="S209" i="6"/>
  <c r="S208" i="6"/>
  <c r="S207" i="6"/>
  <c r="S206" i="6"/>
  <c r="S205" i="6"/>
  <c r="S204" i="6"/>
  <c r="S203" i="6"/>
  <c r="S202" i="6"/>
  <c r="S201" i="6"/>
  <c r="S200" i="6"/>
  <c r="S199" i="6"/>
  <c r="S198" i="6"/>
  <c r="S197" i="6"/>
  <c r="S196" i="6"/>
  <c r="S195" i="6"/>
  <c r="S194" i="6"/>
  <c r="S193" i="6"/>
  <c r="S192" i="6"/>
  <c r="S191" i="6"/>
  <c r="S190" i="6"/>
  <c r="S189" i="6"/>
  <c r="S188" i="6"/>
  <c r="S187" i="6"/>
  <c r="S186" i="6"/>
  <c r="S185" i="6"/>
  <c r="S184" i="6"/>
  <c r="S183" i="6"/>
  <c r="S182" i="6"/>
  <c r="S181" i="6"/>
  <c r="S180" i="6"/>
  <c r="S179" i="6"/>
  <c r="S178" i="6"/>
  <c r="S177" i="6"/>
  <c r="S176" i="6"/>
  <c r="S175" i="6"/>
  <c r="S174" i="6"/>
  <c r="S173" i="6"/>
  <c r="S172" i="6"/>
  <c r="S171" i="6"/>
  <c r="S170" i="6"/>
  <c r="S169" i="6"/>
  <c r="S168" i="6"/>
  <c r="S167" i="6"/>
  <c r="S166" i="6"/>
  <c r="S165" i="6"/>
  <c r="S164" i="6"/>
  <c r="S163" i="6"/>
  <c r="S162" i="6"/>
  <c r="S161" i="6"/>
  <c r="S160" i="6"/>
  <c r="S159" i="6"/>
  <c r="S158" i="6"/>
  <c r="S157" i="6"/>
  <c r="S156" i="6"/>
  <c r="S155" i="6"/>
  <c r="S154" i="6"/>
  <c r="S153" i="6"/>
  <c r="S152" i="6"/>
  <c r="S151" i="6"/>
  <c r="S150" i="6"/>
  <c r="S149" i="6"/>
  <c r="S148" i="6"/>
  <c r="S147" i="6"/>
  <c r="S146" i="6"/>
  <c r="S145" i="6"/>
  <c r="S144" i="6"/>
  <c r="S143" i="6"/>
  <c r="S142" i="6"/>
  <c r="S141" i="6"/>
  <c r="S140" i="6"/>
  <c r="S139" i="6"/>
  <c r="S138" i="6"/>
  <c r="S137" i="6"/>
  <c r="S136" i="6"/>
  <c r="S135" i="6"/>
  <c r="S134" i="6"/>
  <c r="S133" i="6"/>
  <c r="S132" i="6"/>
  <c r="S131" i="6"/>
  <c r="S130" i="6"/>
  <c r="S129" i="6"/>
  <c r="S128" i="6"/>
  <c r="S127" i="6"/>
  <c r="S126" i="6"/>
  <c r="S125" i="6"/>
  <c r="S124" i="6"/>
  <c r="S123" i="6"/>
  <c r="S122" i="6"/>
  <c r="S121" i="6"/>
  <c r="S120" i="6"/>
  <c r="S119" i="6"/>
  <c r="S118" i="6"/>
  <c r="S117" i="6"/>
  <c r="S116" i="6"/>
  <c r="S115" i="6"/>
  <c r="S114" i="6"/>
  <c r="S113" i="6"/>
  <c r="S112" i="6"/>
  <c r="S111" i="6"/>
  <c r="S110" i="6"/>
  <c r="S109" i="6"/>
  <c r="S108" i="6"/>
  <c r="S107" i="6"/>
  <c r="S106" i="6"/>
  <c r="S105" i="6"/>
  <c r="S104" i="6"/>
  <c r="S103" i="6"/>
  <c r="S102" i="6"/>
  <c r="S101" i="6"/>
  <c r="S100" i="6"/>
  <c r="S99" i="6"/>
  <c r="S98" i="6"/>
  <c r="S97" i="6"/>
  <c r="S96" i="6"/>
  <c r="S95" i="6"/>
  <c r="S94" i="6"/>
  <c r="S93" i="6"/>
  <c r="S92" i="6"/>
  <c r="S91" i="6"/>
  <c r="S90" i="6"/>
  <c r="S89" i="6"/>
  <c r="S88" i="6"/>
  <c r="S87" i="6"/>
  <c r="S86" i="6"/>
  <c r="S85" i="6"/>
  <c r="S84" i="6"/>
  <c r="S83" i="6"/>
  <c r="S82" i="6"/>
  <c r="S81" i="6"/>
  <c r="S80" i="6"/>
  <c r="S79" i="6"/>
  <c r="S78" i="6"/>
  <c r="S77" i="6"/>
  <c r="S76" i="6"/>
  <c r="S75" i="6"/>
  <c r="S74" i="6"/>
  <c r="S73" i="6"/>
  <c r="S72" i="6"/>
  <c r="S71" i="6"/>
  <c r="S70" i="6"/>
  <c r="S69" i="6"/>
  <c r="S68" i="6"/>
  <c r="S67" i="6"/>
  <c r="S66" i="6"/>
  <c r="S65" i="6"/>
  <c r="S64" i="6"/>
  <c r="S63" i="6"/>
  <c r="S62" i="6"/>
  <c r="S61" i="6"/>
  <c r="S60" i="6"/>
  <c r="S59" i="6"/>
  <c r="S58" i="6"/>
  <c r="S57" i="6"/>
  <c r="S56" i="6"/>
  <c r="S55" i="6"/>
  <c r="S54" i="6"/>
  <c r="S53" i="6"/>
  <c r="S52" i="6"/>
  <c r="S51" i="6"/>
  <c r="S50" i="6"/>
  <c r="S49" i="6"/>
  <c r="S48" i="6"/>
  <c r="S47" i="6"/>
  <c r="S46" i="6"/>
  <c r="S45" i="6"/>
  <c r="S44" i="6"/>
  <c r="S43" i="6"/>
  <c r="S42" i="6"/>
  <c r="S41" i="6"/>
  <c r="S40" i="6"/>
  <c r="S39" i="6"/>
  <c r="S38" i="6"/>
  <c r="S37" i="6"/>
  <c r="S36" i="6"/>
  <c r="S35" i="6"/>
  <c r="S34" i="6"/>
  <c r="S33" i="6"/>
  <c r="S32" i="6"/>
  <c r="S31" i="6"/>
  <c r="S30" i="6"/>
  <c r="S29" i="6"/>
  <c r="S28" i="6"/>
  <c r="S27" i="6"/>
  <c r="S26" i="6"/>
  <c r="S25" i="6"/>
  <c r="S24" i="6"/>
  <c r="S23" i="6"/>
  <c r="S22" i="6"/>
  <c r="S21" i="6"/>
  <c r="S20" i="6"/>
  <c r="S19" i="6"/>
  <c r="S18" i="6"/>
  <c r="S17" i="6"/>
  <c r="S16" i="6"/>
  <c r="S15" i="6"/>
  <c r="S14" i="6"/>
  <c r="S13" i="6"/>
  <c r="S12" i="6"/>
  <c r="S11" i="6"/>
  <c r="S10" i="6"/>
  <c r="S9" i="6"/>
  <c r="S8" i="6"/>
  <c r="S7" i="6"/>
  <c r="S6" i="6"/>
  <c r="S5" i="6"/>
  <c r="S4" i="6"/>
  <c r="S3" i="6"/>
  <c r="S2" i="6"/>
  <c r="S674" i="9"/>
  <c r="S673" i="9"/>
  <c r="S672" i="9"/>
  <c r="S671" i="9"/>
  <c r="S670" i="9"/>
  <c r="S669" i="9"/>
  <c r="S668" i="9"/>
  <c r="S667" i="9"/>
  <c r="S666" i="9"/>
  <c r="S665" i="9"/>
  <c r="S664" i="9"/>
  <c r="S663" i="9"/>
  <c r="S662" i="9"/>
  <c r="S661" i="9"/>
  <c r="S660" i="9"/>
  <c r="S659" i="9"/>
  <c r="S658" i="9"/>
  <c r="S657" i="9"/>
  <c r="S656" i="9"/>
  <c r="S655" i="9"/>
  <c r="S654" i="9"/>
  <c r="S653" i="9"/>
  <c r="S652" i="9"/>
  <c r="S651" i="9"/>
  <c r="S650" i="9"/>
  <c r="S649" i="9"/>
  <c r="S648" i="9"/>
  <c r="S647" i="9"/>
  <c r="S646" i="9"/>
  <c r="S645" i="9"/>
  <c r="S644" i="9"/>
  <c r="S643" i="9"/>
  <c r="S642" i="9"/>
  <c r="S641" i="9"/>
  <c r="S640" i="9"/>
  <c r="S639" i="9"/>
  <c r="S638" i="9"/>
  <c r="S637" i="9"/>
  <c r="S636" i="9"/>
  <c r="S635" i="9"/>
  <c r="S634" i="9"/>
  <c r="S633" i="9"/>
  <c r="S632" i="9"/>
  <c r="S631" i="9"/>
  <c r="S630" i="9"/>
  <c r="S629" i="9"/>
  <c r="S628" i="9"/>
  <c r="S627" i="9"/>
  <c r="S626" i="9"/>
  <c r="S625" i="9"/>
  <c r="S624" i="9"/>
  <c r="S623" i="9"/>
  <c r="S622" i="9"/>
  <c r="S621" i="9"/>
  <c r="S620" i="9"/>
  <c r="S619" i="9"/>
  <c r="S618" i="9"/>
  <c r="S617" i="9"/>
  <c r="S616" i="9"/>
  <c r="S615" i="9"/>
  <c r="S614" i="9"/>
  <c r="S613" i="9"/>
  <c r="S612" i="9"/>
  <c r="S611" i="9"/>
  <c r="S610" i="9"/>
  <c r="S609" i="9"/>
  <c r="S608" i="9"/>
  <c r="S607" i="9"/>
  <c r="S606" i="9"/>
  <c r="S605" i="9"/>
  <c r="S604" i="9"/>
  <c r="S603" i="9"/>
  <c r="S602" i="9"/>
  <c r="S601" i="9"/>
  <c r="S600" i="9"/>
  <c r="S599" i="9"/>
  <c r="S598" i="9"/>
  <c r="S597" i="9"/>
  <c r="S596" i="9"/>
  <c r="S595" i="9"/>
  <c r="S594" i="9"/>
  <c r="S593" i="9"/>
  <c r="S592" i="9"/>
  <c r="S591" i="9"/>
  <c r="S590" i="9"/>
  <c r="S589" i="9"/>
  <c r="S588" i="9"/>
  <c r="S587" i="9"/>
  <c r="S586" i="9"/>
  <c r="S585" i="9"/>
  <c r="S584" i="9"/>
  <c r="S583" i="9"/>
  <c r="S582" i="9"/>
  <c r="S581" i="9"/>
  <c r="S580" i="9"/>
  <c r="S579" i="9"/>
  <c r="S578" i="9"/>
  <c r="S577" i="9"/>
  <c r="S576" i="9"/>
  <c r="S575" i="9"/>
  <c r="S574" i="9"/>
  <c r="S573" i="9"/>
  <c r="S572" i="9"/>
  <c r="S571" i="9"/>
  <c r="S570" i="9"/>
  <c r="S569" i="9"/>
  <c r="S568" i="9"/>
  <c r="S567" i="9"/>
  <c r="S566" i="9"/>
  <c r="S565" i="9"/>
  <c r="S564" i="9"/>
  <c r="S563" i="9"/>
  <c r="S562" i="9"/>
  <c r="S561" i="9"/>
  <c r="S560" i="9"/>
  <c r="S559" i="9"/>
  <c r="S558" i="9"/>
  <c r="S557" i="9"/>
  <c r="S556" i="9"/>
  <c r="S555" i="9"/>
  <c r="S554" i="9"/>
  <c r="S553" i="9"/>
  <c r="S552" i="9"/>
  <c r="S551" i="9"/>
  <c r="S550" i="9"/>
  <c r="S549" i="9"/>
  <c r="S548" i="9"/>
  <c r="S547" i="9"/>
  <c r="S546" i="9"/>
  <c r="S545" i="9"/>
  <c r="S544" i="9"/>
  <c r="S543" i="9"/>
  <c r="S542" i="9"/>
  <c r="S541" i="9"/>
  <c r="S540" i="9"/>
  <c r="S539" i="9"/>
  <c r="S538" i="9"/>
  <c r="S537" i="9"/>
  <c r="S536" i="9"/>
  <c r="S535" i="9"/>
  <c r="S534" i="9"/>
  <c r="S533" i="9"/>
  <c r="S532" i="9"/>
  <c r="S531" i="9"/>
  <c r="S530" i="9"/>
  <c r="S529" i="9"/>
  <c r="S528" i="9"/>
  <c r="S527" i="9"/>
  <c r="S526" i="9"/>
  <c r="S525" i="9"/>
  <c r="S524" i="9"/>
  <c r="S523" i="9"/>
  <c r="S522" i="9"/>
  <c r="S521" i="9"/>
  <c r="S520" i="9"/>
  <c r="S519" i="9"/>
  <c r="S518" i="9"/>
  <c r="S517" i="9"/>
  <c r="S516" i="9"/>
  <c r="S515" i="9"/>
  <c r="S514" i="9"/>
  <c r="S513" i="9"/>
  <c r="S512" i="9"/>
  <c r="S511" i="9"/>
  <c r="S510" i="9"/>
  <c r="S509" i="9"/>
  <c r="S508" i="9"/>
  <c r="S507" i="9"/>
  <c r="S506" i="9"/>
  <c r="S505" i="9"/>
  <c r="S504" i="9"/>
  <c r="S503" i="9"/>
  <c r="S502" i="9"/>
  <c r="S501" i="9"/>
  <c r="S500" i="9"/>
  <c r="S499" i="9"/>
  <c r="S498" i="9"/>
  <c r="S497" i="9"/>
  <c r="S496" i="9"/>
  <c r="S495" i="9"/>
  <c r="S494" i="9"/>
  <c r="S493" i="9"/>
  <c r="S492" i="9"/>
  <c r="S491" i="9"/>
  <c r="S490" i="9"/>
  <c r="S489" i="9"/>
  <c r="S488" i="9"/>
  <c r="S487" i="9"/>
  <c r="S486" i="9"/>
  <c r="S485" i="9"/>
  <c r="S484" i="9"/>
  <c r="S483" i="9"/>
  <c r="S482" i="9"/>
  <c r="S481" i="9"/>
  <c r="S480" i="9"/>
  <c r="S479" i="9"/>
  <c r="S478" i="9"/>
  <c r="S477" i="9"/>
  <c r="S476" i="9"/>
  <c r="S475" i="9"/>
  <c r="S474" i="9"/>
  <c r="S473" i="9"/>
  <c r="S472" i="9"/>
  <c r="S471" i="9"/>
  <c r="S470" i="9"/>
  <c r="S469" i="9"/>
  <c r="S468" i="9"/>
  <c r="S467" i="9"/>
  <c r="S466" i="9"/>
  <c r="S465" i="9"/>
  <c r="S464" i="9"/>
  <c r="S463" i="9"/>
  <c r="S462" i="9"/>
  <c r="S461" i="9"/>
  <c r="S460" i="9"/>
  <c r="S459" i="9"/>
  <c r="S458" i="9"/>
  <c r="S457" i="9"/>
  <c r="S456" i="9"/>
  <c r="S455" i="9"/>
  <c r="S454" i="9"/>
  <c r="S453" i="9"/>
  <c r="S452" i="9"/>
  <c r="S451" i="9"/>
  <c r="S450" i="9"/>
  <c r="S449" i="9"/>
  <c r="S448" i="9"/>
  <c r="S447" i="9"/>
  <c r="S446" i="9"/>
  <c r="S445" i="9"/>
  <c r="S444" i="9"/>
  <c r="S443" i="9"/>
  <c r="S442" i="9"/>
  <c r="S441" i="9"/>
  <c r="S440" i="9"/>
  <c r="S439" i="9"/>
  <c r="S438" i="9"/>
  <c r="S437" i="9"/>
  <c r="S436" i="9"/>
  <c r="S435" i="9"/>
  <c r="S434" i="9"/>
  <c r="S433" i="9"/>
  <c r="S432" i="9"/>
  <c r="S431" i="9"/>
  <c r="S430" i="9"/>
  <c r="S429" i="9"/>
  <c r="S428" i="9"/>
  <c r="S427" i="9"/>
  <c r="S426" i="9"/>
  <c r="S425" i="9"/>
  <c r="S424" i="9"/>
  <c r="S423" i="9"/>
  <c r="S422" i="9"/>
  <c r="S421" i="9"/>
  <c r="S420" i="9"/>
  <c r="S419" i="9"/>
  <c r="S418" i="9"/>
  <c r="S417" i="9"/>
  <c r="S416" i="9"/>
  <c r="S415" i="9"/>
  <c r="S414" i="9"/>
  <c r="S413" i="9"/>
  <c r="S412" i="9"/>
  <c r="S411" i="9"/>
  <c r="S410" i="9"/>
  <c r="S409" i="9"/>
  <c r="S408" i="9"/>
  <c r="S407" i="9"/>
  <c r="S406" i="9"/>
  <c r="S405" i="9"/>
  <c r="S404" i="9"/>
  <c r="S403" i="9"/>
  <c r="S402" i="9"/>
  <c r="S401" i="9"/>
  <c r="S400" i="9"/>
  <c r="S399" i="9"/>
  <c r="S398" i="9"/>
  <c r="S397" i="9"/>
  <c r="S396" i="9"/>
  <c r="S395" i="9"/>
  <c r="S394" i="9"/>
  <c r="S393" i="9"/>
  <c r="S392" i="9"/>
  <c r="S391" i="9"/>
  <c r="S390" i="9"/>
  <c r="S389" i="9"/>
  <c r="S388" i="9"/>
  <c r="S387" i="9"/>
  <c r="S386" i="9"/>
  <c r="S385" i="9"/>
  <c r="S384" i="9"/>
  <c r="S383" i="9"/>
  <c r="S382" i="9"/>
  <c r="S381" i="9"/>
  <c r="S380" i="9"/>
  <c r="S379" i="9"/>
  <c r="S378" i="9"/>
  <c r="S377" i="9"/>
  <c r="S376" i="9"/>
  <c r="S375" i="9"/>
  <c r="S374" i="9"/>
  <c r="S373" i="9"/>
  <c r="S372" i="9"/>
  <c r="S371" i="9"/>
  <c r="S370" i="9"/>
  <c r="S369" i="9"/>
  <c r="S368" i="9"/>
  <c r="S367" i="9"/>
  <c r="S366" i="9"/>
  <c r="S365" i="9"/>
  <c r="S364" i="9"/>
  <c r="S363" i="9"/>
  <c r="S362" i="9"/>
  <c r="S361" i="9"/>
  <c r="S360" i="9"/>
  <c r="S359" i="9"/>
  <c r="S358" i="9"/>
  <c r="S357" i="9"/>
  <c r="S356" i="9"/>
  <c r="S355" i="9"/>
  <c r="S354" i="9"/>
  <c r="S353" i="9"/>
  <c r="S352" i="9"/>
  <c r="S351" i="9"/>
  <c r="S350" i="9"/>
  <c r="S349" i="9"/>
  <c r="S348" i="9"/>
  <c r="S347" i="9"/>
  <c r="S346" i="9"/>
  <c r="S345" i="9"/>
  <c r="S344" i="9"/>
  <c r="S343" i="9"/>
  <c r="S342" i="9"/>
  <c r="S341" i="9"/>
  <c r="S340" i="9"/>
  <c r="S339" i="9"/>
  <c r="S338" i="9"/>
  <c r="S337" i="9"/>
  <c r="S336" i="9"/>
  <c r="S335" i="9"/>
  <c r="S334" i="9"/>
  <c r="S333" i="9"/>
  <c r="S332" i="9"/>
  <c r="S331" i="9"/>
  <c r="S330" i="9"/>
  <c r="S329" i="9"/>
  <c r="S328" i="9"/>
  <c r="S327" i="9"/>
  <c r="S326" i="9"/>
  <c r="S325" i="9"/>
  <c r="S324" i="9"/>
  <c r="S323" i="9"/>
  <c r="S322" i="9"/>
  <c r="S321" i="9"/>
  <c r="S320" i="9"/>
  <c r="S319" i="9"/>
  <c r="S318" i="9"/>
  <c r="S317" i="9"/>
  <c r="S316" i="9"/>
  <c r="S315" i="9"/>
  <c r="S314" i="9"/>
  <c r="S313" i="9"/>
  <c r="S312" i="9"/>
  <c r="S311" i="9"/>
  <c r="S310" i="9"/>
  <c r="S309" i="9"/>
  <c r="S308" i="9"/>
  <c r="S307" i="9"/>
  <c r="S306" i="9"/>
  <c r="S305" i="9"/>
  <c r="S304" i="9"/>
  <c r="S303" i="9"/>
  <c r="S302" i="9"/>
  <c r="S301" i="9"/>
  <c r="S300" i="9"/>
  <c r="S299" i="9"/>
  <c r="S298" i="9"/>
  <c r="S297" i="9"/>
  <c r="S296" i="9"/>
  <c r="S295" i="9"/>
  <c r="S294" i="9"/>
  <c r="S293" i="9"/>
  <c r="S291" i="9"/>
  <c r="S290" i="9"/>
  <c r="S289" i="9"/>
  <c r="S288" i="9"/>
  <c r="S287" i="9"/>
  <c r="S286" i="9"/>
  <c r="S285" i="9"/>
  <c r="S284" i="9"/>
  <c r="S283" i="9"/>
  <c r="S282" i="9"/>
  <c r="S281" i="9"/>
  <c r="S280" i="9"/>
  <c r="S279" i="9"/>
  <c r="S278" i="9"/>
  <c r="S277" i="9"/>
  <c r="S276" i="9"/>
  <c r="S275" i="9"/>
  <c r="S274" i="9"/>
  <c r="S273" i="9"/>
  <c r="S272" i="9"/>
  <c r="S271" i="9"/>
  <c r="S270" i="9"/>
  <c r="S269" i="9"/>
  <c r="S268" i="9"/>
  <c r="S267" i="9"/>
  <c r="S266" i="9"/>
  <c r="S265" i="9"/>
  <c r="S264" i="9"/>
  <c r="S263" i="9"/>
  <c r="S262" i="9"/>
  <c r="S261" i="9"/>
  <c r="S260" i="9"/>
  <c r="S259" i="9"/>
  <c r="S258" i="9"/>
  <c r="S257" i="9"/>
  <c r="S256" i="9"/>
  <c r="S255" i="9"/>
  <c r="S254" i="9"/>
  <c r="S253" i="9"/>
  <c r="S252" i="9"/>
  <c r="S251" i="9"/>
  <c r="S250" i="9"/>
  <c r="S249" i="9"/>
  <c r="S248" i="9"/>
  <c r="S247" i="9"/>
  <c r="S246" i="9"/>
  <c r="S245" i="9"/>
  <c r="S244" i="9"/>
  <c r="S243" i="9"/>
  <c r="S242" i="9"/>
  <c r="S241" i="9"/>
  <c r="S240" i="9"/>
  <c r="S239" i="9"/>
  <c r="S238" i="9"/>
  <c r="S237" i="9"/>
  <c r="S236" i="9"/>
  <c r="S235" i="9"/>
  <c r="S234" i="9"/>
  <c r="S233" i="9"/>
  <c r="S232" i="9"/>
  <c r="S231" i="9"/>
  <c r="S230" i="9"/>
  <c r="S229" i="9"/>
  <c r="S228" i="9"/>
  <c r="S227" i="9"/>
  <c r="S226" i="9"/>
  <c r="S225" i="9"/>
  <c r="S224" i="9"/>
  <c r="S223" i="9"/>
  <c r="S222" i="9"/>
  <c r="S221" i="9"/>
  <c r="S220" i="9"/>
  <c r="S219" i="9"/>
  <c r="S218" i="9"/>
  <c r="S217" i="9"/>
  <c r="S216" i="9"/>
  <c r="S215" i="9"/>
  <c r="S214" i="9"/>
  <c r="S213" i="9"/>
  <c r="S212" i="9"/>
  <c r="S211" i="9"/>
  <c r="S210" i="9"/>
  <c r="S209" i="9"/>
  <c r="S208" i="9"/>
  <c r="S207" i="9"/>
  <c r="S206" i="9"/>
  <c r="S205" i="9"/>
  <c r="S204" i="9"/>
  <c r="S203" i="9"/>
  <c r="S202" i="9"/>
  <c r="S201" i="9"/>
  <c r="S200" i="9"/>
  <c r="S199" i="9"/>
  <c r="S198" i="9"/>
  <c r="S197" i="9"/>
  <c r="S196" i="9"/>
  <c r="S195" i="9"/>
  <c r="S194" i="9"/>
  <c r="S193" i="9"/>
  <c r="S192" i="9"/>
  <c r="S191" i="9"/>
  <c r="S190" i="9"/>
  <c r="S189" i="9"/>
  <c r="S188" i="9"/>
  <c r="S187" i="9"/>
  <c r="S186" i="9"/>
  <c r="S185" i="9"/>
  <c r="S184" i="9"/>
  <c r="S183" i="9"/>
  <c r="S182" i="9"/>
  <c r="S181" i="9"/>
  <c r="S180" i="9"/>
  <c r="S179" i="9"/>
  <c r="S178" i="9"/>
  <c r="S177" i="9"/>
  <c r="S176" i="9"/>
  <c r="S175" i="9"/>
  <c r="S174" i="9"/>
  <c r="S173" i="9"/>
  <c r="S172" i="9"/>
  <c r="S171" i="9"/>
  <c r="S170" i="9"/>
  <c r="S169" i="9"/>
  <c r="S168" i="9"/>
  <c r="S167" i="9"/>
  <c r="S166" i="9"/>
  <c r="S165" i="9"/>
  <c r="S164" i="9"/>
  <c r="S163" i="9"/>
  <c r="S162" i="9"/>
  <c r="S161" i="9"/>
  <c r="S160" i="9"/>
  <c r="S159" i="9"/>
  <c r="S158" i="9"/>
  <c r="S157" i="9"/>
  <c r="S156" i="9"/>
  <c r="S155" i="9"/>
  <c r="S154" i="9"/>
  <c r="S153" i="9"/>
  <c r="S152" i="9"/>
  <c r="S151" i="9"/>
  <c r="S150" i="9"/>
  <c r="S149" i="9"/>
  <c r="S148" i="9"/>
  <c r="S147" i="9"/>
  <c r="S146" i="9"/>
  <c r="S145" i="9"/>
  <c r="S144" i="9"/>
  <c r="S143" i="9"/>
  <c r="S142" i="9"/>
  <c r="S141" i="9"/>
  <c r="S140" i="9"/>
  <c r="S139" i="9"/>
  <c r="S138" i="9"/>
  <c r="S137" i="9"/>
  <c r="S136" i="9"/>
  <c r="S135" i="9"/>
  <c r="S134" i="9"/>
  <c r="S133" i="9"/>
  <c r="S132" i="9"/>
  <c r="S131" i="9"/>
  <c r="S130" i="9"/>
  <c r="S129" i="9"/>
  <c r="S128" i="9"/>
  <c r="S127" i="9"/>
  <c r="S126" i="9"/>
  <c r="S125" i="9"/>
  <c r="S124" i="9"/>
  <c r="S123" i="9"/>
  <c r="S122" i="9"/>
  <c r="S121" i="9"/>
  <c r="S120" i="9"/>
  <c r="S119" i="9"/>
  <c r="S118" i="9"/>
  <c r="S117" i="9"/>
  <c r="S116" i="9"/>
  <c r="S115" i="9"/>
  <c r="S114" i="9"/>
  <c r="S113" i="9"/>
  <c r="S112" i="9"/>
  <c r="S111" i="9"/>
  <c r="S110" i="9"/>
  <c r="S109" i="9"/>
  <c r="S108" i="9"/>
  <c r="S107" i="9"/>
  <c r="S106" i="9"/>
  <c r="S105" i="9"/>
  <c r="S104" i="9"/>
  <c r="S103" i="9"/>
  <c r="S102" i="9"/>
  <c r="S101" i="9"/>
  <c r="S100" i="9"/>
  <c r="S99" i="9"/>
  <c r="S98" i="9"/>
  <c r="S97" i="9"/>
  <c r="S96" i="9"/>
  <c r="S95" i="9"/>
  <c r="S94" i="9"/>
  <c r="S93" i="9"/>
  <c r="S92" i="9"/>
  <c r="S91" i="9"/>
  <c r="S90" i="9"/>
  <c r="S89" i="9"/>
  <c r="S88" i="9"/>
  <c r="S87" i="9"/>
  <c r="S86" i="9"/>
  <c r="S85" i="9"/>
  <c r="S84" i="9"/>
  <c r="S83" i="9"/>
  <c r="S82" i="9"/>
  <c r="S81" i="9"/>
  <c r="S80" i="9"/>
  <c r="S79" i="9"/>
  <c r="S78" i="9"/>
  <c r="S77" i="9"/>
  <c r="S76" i="9"/>
  <c r="S75" i="9"/>
  <c r="S74" i="9"/>
  <c r="S73" i="9"/>
  <c r="S72" i="9"/>
  <c r="S71" i="9"/>
  <c r="S70" i="9"/>
  <c r="S69" i="9"/>
  <c r="S68" i="9"/>
  <c r="S67" i="9"/>
  <c r="S66" i="9"/>
  <c r="S65" i="9"/>
  <c r="S64" i="9"/>
  <c r="S63" i="9"/>
  <c r="S62" i="9"/>
  <c r="S61" i="9"/>
  <c r="S60" i="9"/>
  <c r="S59" i="9"/>
  <c r="S58" i="9"/>
  <c r="S57" i="9"/>
  <c r="S56" i="9"/>
  <c r="S55" i="9"/>
  <c r="S54" i="9"/>
  <c r="S53" i="9"/>
  <c r="S52" i="9"/>
  <c r="S51" i="9"/>
  <c r="S50" i="9"/>
  <c r="S49" i="9"/>
  <c r="S48" i="9"/>
  <c r="S47" i="9"/>
  <c r="S46" i="9"/>
  <c r="S45" i="9"/>
  <c r="S44" i="9"/>
  <c r="S43" i="9"/>
  <c r="S42" i="9"/>
  <c r="S41" i="9"/>
  <c r="S40" i="9"/>
  <c r="S39" i="9"/>
  <c r="S38" i="9"/>
  <c r="S37" i="9"/>
  <c r="S36" i="9"/>
  <c r="S35" i="9"/>
  <c r="S34" i="9"/>
  <c r="S33" i="9"/>
  <c r="S32" i="9"/>
  <c r="S31" i="9"/>
  <c r="S30" i="9"/>
  <c r="S29" i="9"/>
  <c r="S28" i="9"/>
  <c r="S27" i="9"/>
  <c r="S26" i="9"/>
  <c r="S25" i="9"/>
  <c r="S24" i="9"/>
  <c r="S23" i="9"/>
  <c r="S22" i="9"/>
  <c r="S21" i="9"/>
  <c r="S20" i="9"/>
  <c r="S19" i="9"/>
  <c r="S18" i="9"/>
  <c r="S17" i="9"/>
  <c r="S16" i="9"/>
  <c r="S15" i="9"/>
  <c r="S14" i="9"/>
  <c r="S13" i="9"/>
  <c r="S12" i="9"/>
  <c r="S11" i="9"/>
  <c r="S10" i="9"/>
  <c r="S9" i="9"/>
  <c r="S8" i="9"/>
  <c r="S7" i="9"/>
  <c r="S6" i="9"/>
  <c r="S5" i="9"/>
  <c r="S4" i="9"/>
  <c r="S3" i="9"/>
  <c r="S2" i="9"/>
  <c r="S674" i="1"/>
  <c r="S673" i="1"/>
  <c r="S672" i="1"/>
  <c r="S671" i="1"/>
  <c r="S670" i="1"/>
  <c r="S669" i="1"/>
  <c r="S668" i="1"/>
  <c r="S667" i="1"/>
  <c r="S666" i="1"/>
  <c r="S665" i="1"/>
  <c r="S664" i="1"/>
  <c r="S663" i="1"/>
  <c r="S662" i="1"/>
  <c r="S661" i="1"/>
  <c r="S660" i="1"/>
  <c r="S659" i="1"/>
  <c r="S658" i="1"/>
  <c r="S657" i="1"/>
  <c r="S656" i="1"/>
  <c r="S655" i="1"/>
  <c r="S654" i="1"/>
  <c r="S653" i="1"/>
  <c r="S652" i="1"/>
  <c r="S651" i="1"/>
  <c r="S650" i="1"/>
  <c r="S649" i="1"/>
  <c r="S648" i="1"/>
  <c r="S647" i="1"/>
  <c r="S646" i="1"/>
  <c r="S645" i="1"/>
  <c r="S644" i="1"/>
  <c r="S643" i="1"/>
  <c r="S642" i="1"/>
  <c r="S641" i="1"/>
  <c r="S640" i="1"/>
  <c r="S639" i="1"/>
  <c r="S638" i="1"/>
  <c r="S637" i="1"/>
  <c r="S636" i="1"/>
  <c r="S635" i="1"/>
  <c r="S634" i="1"/>
  <c r="S633" i="1"/>
  <c r="S632" i="1"/>
  <c r="S631" i="1"/>
  <c r="S630" i="1"/>
  <c r="S629" i="1"/>
  <c r="S628" i="1"/>
  <c r="S627" i="1"/>
  <c r="S626" i="1"/>
  <c r="S625" i="1"/>
  <c r="S624" i="1"/>
  <c r="S623" i="1"/>
  <c r="S622" i="1"/>
  <c r="S621" i="1"/>
  <c r="S620" i="1"/>
  <c r="S619" i="1"/>
  <c r="S618" i="1"/>
  <c r="S617" i="1"/>
  <c r="S616" i="1"/>
  <c r="S615" i="1"/>
  <c r="S614" i="1"/>
  <c r="S613" i="1"/>
  <c r="S612" i="1"/>
  <c r="S611" i="1"/>
  <c r="S610" i="1"/>
  <c r="S609" i="1"/>
  <c r="S608" i="1"/>
  <c r="S607" i="1"/>
  <c r="S606" i="1"/>
  <c r="S605" i="1"/>
  <c r="S604" i="1"/>
  <c r="S603" i="1"/>
  <c r="S602" i="1"/>
  <c r="S601" i="1"/>
  <c r="S600" i="1"/>
  <c r="S599" i="1"/>
  <c r="S598" i="1"/>
  <c r="S597" i="1"/>
  <c r="S596" i="1"/>
  <c r="S595" i="1"/>
  <c r="S594" i="1"/>
  <c r="S593" i="1"/>
  <c r="S592" i="1"/>
  <c r="S591" i="1"/>
  <c r="S590" i="1"/>
  <c r="S589" i="1"/>
  <c r="S588" i="1"/>
  <c r="S587" i="1"/>
  <c r="S586" i="1"/>
  <c r="S585" i="1"/>
  <c r="S584" i="1"/>
  <c r="S583" i="1"/>
  <c r="S582" i="1"/>
  <c r="S581" i="1"/>
  <c r="S580" i="1"/>
  <c r="S579" i="1"/>
  <c r="S578" i="1"/>
  <c r="S577" i="1"/>
  <c r="S576" i="1"/>
  <c r="S575" i="1"/>
  <c r="S574" i="1"/>
  <c r="S573" i="1"/>
  <c r="S572" i="1"/>
  <c r="S571" i="1"/>
  <c r="S570" i="1"/>
  <c r="S569" i="1"/>
  <c r="S568" i="1"/>
  <c r="S567" i="1"/>
  <c r="S566" i="1"/>
  <c r="S565" i="1"/>
  <c r="S564" i="1"/>
  <c r="S563" i="1"/>
  <c r="S562" i="1"/>
  <c r="S561" i="1"/>
  <c r="S560" i="1"/>
  <c r="S559" i="1"/>
  <c r="S558" i="1"/>
  <c r="S557" i="1"/>
  <c r="S556" i="1"/>
  <c r="S555" i="1"/>
  <c r="S554" i="1"/>
  <c r="S553" i="1"/>
  <c r="S552" i="1"/>
  <c r="S551" i="1"/>
  <c r="S550" i="1"/>
  <c r="S549" i="1"/>
  <c r="S548" i="1"/>
  <c r="S547" i="1"/>
  <c r="S546" i="1"/>
  <c r="S545" i="1"/>
  <c r="S544" i="1"/>
  <c r="S543" i="1"/>
  <c r="S542" i="1"/>
  <c r="S541" i="1"/>
  <c r="S540" i="1"/>
  <c r="S539" i="1"/>
  <c r="S538" i="1"/>
  <c r="S537" i="1"/>
  <c r="S536" i="1"/>
  <c r="S535" i="1"/>
  <c r="S534" i="1"/>
  <c r="S533" i="1"/>
  <c r="S532" i="1"/>
  <c r="S531" i="1"/>
  <c r="S530" i="1"/>
  <c r="S529" i="1"/>
  <c r="S528" i="1"/>
  <c r="S527" i="1"/>
  <c r="S526" i="1"/>
  <c r="S525" i="1"/>
  <c r="S524" i="1"/>
  <c r="S523" i="1"/>
  <c r="S522" i="1"/>
  <c r="S521" i="1"/>
  <c r="S520" i="1"/>
  <c r="S519" i="1"/>
  <c r="S518" i="1"/>
  <c r="S517" i="1"/>
  <c r="S516" i="1"/>
  <c r="S515" i="1"/>
  <c r="S514" i="1"/>
  <c r="S513" i="1"/>
  <c r="S512" i="1"/>
  <c r="S511" i="1"/>
  <c r="S510" i="1"/>
  <c r="S509" i="1"/>
  <c r="S508" i="1"/>
  <c r="S507" i="1"/>
  <c r="S506" i="1"/>
  <c r="S505" i="1"/>
  <c r="S504" i="1"/>
  <c r="S503" i="1"/>
  <c r="S502" i="1"/>
  <c r="S501" i="1"/>
  <c r="S500" i="1"/>
  <c r="S499" i="1"/>
  <c r="S498" i="1"/>
  <c r="S497" i="1"/>
  <c r="S496" i="1"/>
  <c r="S495" i="1"/>
  <c r="S494" i="1"/>
  <c r="S493" i="1"/>
  <c r="S492" i="1"/>
  <c r="S491" i="1"/>
  <c r="S490" i="1"/>
  <c r="S489" i="1"/>
  <c r="S488" i="1"/>
  <c r="S487" i="1"/>
  <c r="S486" i="1"/>
  <c r="S485" i="1"/>
  <c r="S484" i="1"/>
  <c r="S483" i="1"/>
  <c r="S482" i="1"/>
  <c r="S481" i="1"/>
  <c r="S480" i="1"/>
  <c r="S479" i="1"/>
  <c r="S478" i="1"/>
  <c r="S477" i="1"/>
  <c r="S476" i="1"/>
  <c r="S475" i="1"/>
  <c r="S474" i="1"/>
  <c r="S473" i="1"/>
  <c r="S472" i="1"/>
  <c r="S471" i="1"/>
  <c r="S470" i="1"/>
  <c r="S469" i="1"/>
  <c r="S468" i="1"/>
  <c r="S467" i="1"/>
  <c r="S466" i="1"/>
  <c r="S465" i="1"/>
  <c r="S464" i="1"/>
  <c r="S463" i="1"/>
  <c r="S462" i="1"/>
  <c r="S461" i="1"/>
  <c r="S460" i="1"/>
  <c r="S459" i="1"/>
  <c r="S458" i="1"/>
  <c r="S457" i="1"/>
  <c r="S456" i="1"/>
  <c r="S455" i="1"/>
  <c r="S454" i="1"/>
  <c r="S453" i="1"/>
  <c r="S452" i="1"/>
  <c r="S451" i="1"/>
  <c r="S450" i="1"/>
  <c r="S449" i="1"/>
  <c r="S448" i="1"/>
  <c r="S447" i="1"/>
  <c r="S446" i="1"/>
  <c r="S445" i="1"/>
  <c r="S444" i="1"/>
  <c r="S443" i="1"/>
  <c r="S442" i="1"/>
  <c r="S441" i="1"/>
  <c r="S440" i="1"/>
  <c r="S439" i="1"/>
  <c r="S438" i="1"/>
  <c r="S437" i="1"/>
  <c r="S436" i="1"/>
  <c r="S435" i="1"/>
  <c r="S434" i="1"/>
  <c r="S433" i="1"/>
  <c r="S432" i="1"/>
  <c r="S431" i="1"/>
  <c r="S430" i="1"/>
  <c r="S429" i="1"/>
  <c r="S428" i="1"/>
  <c r="S427" i="1"/>
  <c r="S426" i="1"/>
  <c r="S425" i="1"/>
  <c r="S424" i="1"/>
  <c r="S423" i="1"/>
  <c r="S422" i="1"/>
  <c r="S421" i="1"/>
  <c r="S420" i="1"/>
  <c r="S419" i="1"/>
  <c r="S418" i="1"/>
  <c r="S417" i="1"/>
  <c r="S416" i="1"/>
  <c r="S415" i="1"/>
  <c r="S414" i="1"/>
  <c r="S413" i="1"/>
  <c r="S412" i="1"/>
  <c r="S411" i="1"/>
  <c r="S410" i="1"/>
  <c r="S409" i="1"/>
  <c r="S408" i="1"/>
  <c r="S407" i="1"/>
  <c r="S406" i="1"/>
  <c r="S405" i="1"/>
  <c r="S404" i="1"/>
  <c r="S403" i="1"/>
  <c r="S402" i="1"/>
  <c r="S401" i="1"/>
  <c r="S400" i="1"/>
  <c r="S399" i="1"/>
  <c r="S398" i="1"/>
  <c r="S397" i="1"/>
  <c r="S396" i="1"/>
  <c r="S395" i="1"/>
  <c r="S394" i="1"/>
  <c r="S393" i="1"/>
  <c r="S392" i="1"/>
  <c r="S391" i="1"/>
  <c r="S390" i="1"/>
  <c r="S389" i="1"/>
  <c r="S388" i="1"/>
  <c r="S387" i="1"/>
  <c r="S386" i="1"/>
  <c r="S385" i="1"/>
  <c r="S384" i="1"/>
  <c r="S383" i="1"/>
  <c r="S382" i="1"/>
  <c r="S381" i="1"/>
  <c r="S380" i="1"/>
  <c r="S379" i="1"/>
  <c r="S378" i="1"/>
  <c r="S377" i="1"/>
  <c r="S376" i="1"/>
  <c r="S375" i="1"/>
  <c r="S374" i="1"/>
  <c r="S373" i="1"/>
  <c r="S372" i="1"/>
  <c r="S371" i="1"/>
  <c r="S370" i="1"/>
  <c r="S369" i="1"/>
  <c r="S368" i="1"/>
  <c r="S367" i="1"/>
  <c r="S366" i="1"/>
  <c r="S365" i="1"/>
  <c r="S364" i="1"/>
  <c r="S363" i="1"/>
  <c r="S362" i="1"/>
  <c r="S361" i="1"/>
  <c r="S360" i="1"/>
  <c r="S359" i="1"/>
  <c r="S358" i="1"/>
  <c r="S357" i="1"/>
  <c r="S356" i="1"/>
  <c r="S355" i="1"/>
  <c r="S354" i="1"/>
  <c r="S353" i="1"/>
  <c r="S352" i="1"/>
  <c r="S351" i="1"/>
  <c r="S350" i="1"/>
  <c r="S349" i="1"/>
  <c r="S348" i="1"/>
  <c r="S347" i="1"/>
  <c r="S346" i="1"/>
  <c r="S345" i="1"/>
  <c r="S344" i="1"/>
  <c r="S343" i="1"/>
  <c r="S342" i="1"/>
  <c r="S341" i="1"/>
  <c r="S340" i="1"/>
  <c r="S339" i="1"/>
  <c r="S338" i="1"/>
  <c r="S337" i="1"/>
  <c r="S336" i="1"/>
  <c r="S335" i="1"/>
  <c r="S334" i="1"/>
  <c r="S333" i="1"/>
  <c r="S332" i="1"/>
  <c r="S331" i="1"/>
  <c r="S330" i="1"/>
  <c r="S329" i="1"/>
  <c r="S328" i="1"/>
  <c r="S327" i="1"/>
  <c r="S326" i="1"/>
  <c r="S325" i="1"/>
  <c r="S324" i="1"/>
  <c r="S323" i="1"/>
  <c r="S322" i="1"/>
  <c r="S321" i="1"/>
  <c r="S320" i="1"/>
  <c r="S319" i="1"/>
  <c r="S318" i="1"/>
  <c r="S317" i="1"/>
  <c r="S316" i="1"/>
  <c r="S315" i="1"/>
  <c r="S314" i="1"/>
  <c r="S313" i="1"/>
  <c r="S312" i="1"/>
  <c r="S311" i="1"/>
  <c r="S310" i="1"/>
  <c r="S309" i="1"/>
  <c r="S308" i="1"/>
  <c r="S307" i="1"/>
  <c r="S306" i="1"/>
  <c r="S305" i="1"/>
  <c r="S304" i="1"/>
  <c r="S303" i="1"/>
  <c r="S302" i="1"/>
  <c r="S301" i="1"/>
  <c r="S300" i="1"/>
  <c r="S299" i="1"/>
  <c r="S298" i="1"/>
  <c r="S297" i="1"/>
  <c r="S296" i="1"/>
  <c r="S295" i="1"/>
  <c r="S294" i="1"/>
  <c r="S293" i="1"/>
  <c r="S291" i="1"/>
  <c r="S290" i="1"/>
  <c r="S289" i="1"/>
  <c r="S288" i="1"/>
  <c r="S287" i="1"/>
  <c r="S286" i="1"/>
  <c r="S285" i="1"/>
  <c r="S284" i="1"/>
  <c r="S283" i="1"/>
  <c r="S282" i="1"/>
  <c r="S281" i="1"/>
  <c r="S280" i="1"/>
  <c r="S279" i="1"/>
  <c r="S278" i="1"/>
  <c r="S277" i="1"/>
  <c r="S276" i="1"/>
  <c r="S275" i="1"/>
  <c r="S274" i="1"/>
  <c r="S273" i="1"/>
  <c r="S272" i="1"/>
  <c r="S271" i="1"/>
  <c r="S270" i="1"/>
  <c r="S269" i="1"/>
  <c r="S268" i="1"/>
  <c r="S267" i="1"/>
  <c r="S266" i="1"/>
  <c r="S265" i="1"/>
  <c r="S264" i="1"/>
  <c r="S263" i="1"/>
  <c r="S262" i="1"/>
  <c r="S261" i="1"/>
  <c r="S260" i="1"/>
  <c r="S259" i="1"/>
  <c r="S258" i="1"/>
  <c r="S257" i="1"/>
  <c r="S256" i="1"/>
  <c r="S255" i="1"/>
  <c r="S254" i="1"/>
  <c r="S253" i="1"/>
  <c r="S252" i="1"/>
  <c r="S251" i="1"/>
  <c r="S250" i="1"/>
  <c r="S249" i="1"/>
  <c r="S248" i="1"/>
  <c r="S247" i="1"/>
  <c r="S246" i="1"/>
  <c r="S245" i="1"/>
  <c r="S244" i="1"/>
  <c r="S243" i="1"/>
  <c r="S242" i="1"/>
  <c r="S241" i="1"/>
  <c r="S240" i="1"/>
  <c r="S239" i="1"/>
  <c r="S238" i="1"/>
  <c r="S237" i="1"/>
  <c r="S236" i="1"/>
  <c r="S235" i="1"/>
  <c r="S234" i="1"/>
  <c r="S233" i="1"/>
  <c r="S232" i="1"/>
  <c r="S231" i="1"/>
  <c r="S230" i="1"/>
  <c r="S229" i="1"/>
  <c r="S228" i="1"/>
  <c r="S227" i="1"/>
  <c r="S226" i="1"/>
  <c r="S225" i="1"/>
  <c r="S224" i="1"/>
  <c r="S223" i="1"/>
  <c r="S222" i="1"/>
  <c r="S221" i="1"/>
  <c r="S220" i="1"/>
  <c r="S219" i="1"/>
  <c r="S218" i="1"/>
  <c r="S217" i="1"/>
  <c r="S216" i="1"/>
  <c r="S215" i="1"/>
  <c r="S214" i="1"/>
  <c r="S213" i="1"/>
  <c r="S212" i="1"/>
  <c r="S211" i="1"/>
  <c r="S210" i="1"/>
  <c r="S209" i="1"/>
  <c r="S208" i="1"/>
  <c r="S207" i="1"/>
  <c r="S206" i="1"/>
  <c r="S205" i="1"/>
  <c r="S204" i="1"/>
  <c r="S203" i="1"/>
  <c r="S202" i="1"/>
  <c r="S201" i="1"/>
  <c r="S200" i="1"/>
  <c r="S199" i="1"/>
  <c r="S198" i="1"/>
  <c r="S197" i="1"/>
  <c r="S196" i="1"/>
  <c r="S195" i="1"/>
  <c r="S194" i="1"/>
  <c r="S193" i="1"/>
  <c r="S192" i="1"/>
  <c r="S191" i="1"/>
  <c r="S190" i="1"/>
  <c r="S189" i="1"/>
  <c r="S188" i="1"/>
  <c r="S187" i="1"/>
  <c r="S186" i="1"/>
  <c r="S185" i="1"/>
  <c r="S184" i="1"/>
  <c r="S183" i="1"/>
  <c r="S182" i="1"/>
  <c r="S181" i="1"/>
  <c r="S180" i="1"/>
  <c r="S179" i="1"/>
  <c r="S178" i="1"/>
  <c r="S177" i="1"/>
  <c r="S176" i="1"/>
  <c r="S175" i="1"/>
  <c r="S174" i="1"/>
  <c r="S173" i="1"/>
  <c r="S172" i="1"/>
  <c r="S171" i="1"/>
  <c r="S170" i="1"/>
  <c r="S169" i="1"/>
  <c r="S168" i="1"/>
  <c r="S167" i="1"/>
  <c r="S166" i="1"/>
  <c r="S165" i="1"/>
  <c r="S164" i="1"/>
  <c r="S163" i="1"/>
  <c r="S162" i="1"/>
  <c r="S161" i="1"/>
  <c r="S160" i="1"/>
  <c r="S159" i="1"/>
  <c r="S158" i="1"/>
  <c r="S157" i="1"/>
  <c r="S156" i="1"/>
  <c r="S155" i="1"/>
  <c r="S154" i="1"/>
  <c r="S153" i="1"/>
  <c r="S152" i="1"/>
  <c r="S151" i="1"/>
  <c r="S150" i="1"/>
  <c r="S149" i="1"/>
  <c r="S148" i="1"/>
  <c r="S147" i="1"/>
  <c r="S146" i="1"/>
  <c r="S145" i="1"/>
  <c r="S144" i="1"/>
  <c r="S143" i="1"/>
  <c r="S142" i="1"/>
  <c r="S141" i="1"/>
  <c r="S140" i="1"/>
  <c r="S139" i="1"/>
  <c r="S138" i="1"/>
  <c r="S137" i="1"/>
  <c r="S136" i="1"/>
  <c r="S135" i="1"/>
  <c r="S134" i="1"/>
  <c r="S133" i="1"/>
  <c r="S132" i="1"/>
  <c r="S131" i="1"/>
  <c r="S130" i="1"/>
  <c r="S129" i="1"/>
  <c r="S128" i="1"/>
  <c r="S127" i="1"/>
  <c r="S126" i="1"/>
  <c r="S125" i="1"/>
  <c r="S124" i="1"/>
  <c r="S123" i="1"/>
  <c r="S122" i="1"/>
  <c r="S121" i="1"/>
  <c r="S120" i="1"/>
  <c r="S119" i="1"/>
  <c r="S118" i="1"/>
  <c r="S117" i="1"/>
  <c r="S116" i="1"/>
  <c r="S115" i="1"/>
  <c r="S114" i="1"/>
  <c r="S113" i="1"/>
  <c r="S112" i="1"/>
  <c r="S111" i="1"/>
  <c r="S110" i="1"/>
  <c r="S109" i="1"/>
  <c r="S108" i="1"/>
  <c r="S107" i="1"/>
  <c r="S106" i="1"/>
  <c r="S105" i="1"/>
  <c r="S104" i="1"/>
  <c r="S103" i="1"/>
  <c r="S102" i="1"/>
  <c r="S101" i="1"/>
  <c r="S100" i="1"/>
  <c r="S99" i="1"/>
  <c r="S98" i="1"/>
  <c r="S97" i="1"/>
  <c r="S96" i="1"/>
  <c r="S95" i="1"/>
  <c r="S94" i="1"/>
  <c r="S93" i="1"/>
  <c r="S92" i="1"/>
  <c r="S91" i="1"/>
  <c r="S90" i="1"/>
  <c r="S89" i="1"/>
  <c r="S88" i="1"/>
  <c r="S87" i="1"/>
  <c r="S86" i="1"/>
  <c r="S85" i="1"/>
  <c r="S84" i="1"/>
  <c r="S83" i="1"/>
  <c r="S82" i="1"/>
  <c r="S81" i="1"/>
  <c r="S80" i="1"/>
  <c r="S79" i="1"/>
  <c r="S78" i="1"/>
  <c r="S77" i="1"/>
  <c r="S76" i="1"/>
  <c r="S75" i="1"/>
  <c r="S74" i="1"/>
  <c r="S73" i="1"/>
  <c r="S72" i="1"/>
  <c r="S71" i="1"/>
  <c r="S70" i="1"/>
  <c r="S69" i="1"/>
  <c r="S68" i="1"/>
  <c r="S67" i="1"/>
  <c r="S66" i="1"/>
  <c r="S65" i="1"/>
  <c r="S64" i="1"/>
  <c r="S63" i="1"/>
  <c r="S62" i="1"/>
  <c r="S61" i="1"/>
  <c r="S60" i="1"/>
  <c r="S59" i="1"/>
  <c r="S58" i="1"/>
  <c r="S57" i="1"/>
  <c r="S56" i="1"/>
  <c r="S55" i="1"/>
  <c r="S54" i="1"/>
  <c r="S53" i="1"/>
  <c r="S52" i="1"/>
  <c r="S51" i="1"/>
  <c r="S50" i="1"/>
  <c r="S49" i="1"/>
  <c r="S48" i="1"/>
  <c r="S47" i="1"/>
  <c r="S46" i="1"/>
  <c r="S45" i="1"/>
  <c r="S44" i="1"/>
  <c r="S43" i="1"/>
  <c r="S42" i="1"/>
  <c r="S41" i="1"/>
  <c r="S40" i="1"/>
  <c r="S39" i="1"/>
  <c r="S38" i="1"/>
  <c r="S37" i="1"/>
  <c r="S36" i="1"/>
  <c r="S35" i="1"/>
  <c r="S34" i="1"/>
  <c r="S33" i="1"/>
  <c r="S32" i="1"/>
  <c r="S31" i="1"/>
  <c r="S30" i="1"/>
  <c r="S29" i="1"/>
  <c r="S28" i="1"/>
  <c r="S27" i="1"/>
  <c r="S26" i="1"/>
  <c r="S25" i="1"/>
  <c r="S24" i="1"/>
  <c r="S23" i="1"/>
  <c r="S22" i="1"/>
  <c r="S21" i="1"/>
  <c r="S20" i="1"/>
  <c r="S19" i="1"/>
  <c r="S18" i="1"/>
  <c r="S17" i="1"/>
  <c r="S16" i="1"/>
  <c r="S15" i="1"/>
  <c r="S14" i="1"/>
  <c r="S13" i="1"/>
  <c r="S12" i="1"/>
  <c r="S11" i="1"/>
  <c r="S10" i="1"/>
  <c r="S9" i="1"/>
  <c r="S8" i="1"/>
  <c r="S7" i="1"/>
  <c r="S6" i="1"/>
  <c r="S5" i="1"/>
  <c r="S4" i="1"/>
  <c r="S3" i="1"/>
  <c r="S2" i="1"/>
  <c r="S674" i="8"/>
  <c r="S673" i="8"/>
  <c r="S672" i="8"/>
  <c r="S671" i="8"/>
  <c r="S670" i="8"/>
  <c r="S669" i="8"/>
  <c r="S668" i="8"/>
  <c r="S667" i="8"/>
  <c r="S666" i="8"/>
  <c r="S665" i="8"/>
  <c r="S664" i="8"/>
  <c r="S663" i="8"/>
  <c r="S662" i="8"/>
  <c r="S661" i="8"/>
  <c r="S660" i="8"/>
  <c r="S659" i="8"/>
  <c r="S658" i="8"/>
  <c r="S657" i="8"/>
  <c r="S656" i="8"/>
  <c r="S655" i="8"/>
  <c r="S654" i="8"/>
  <c r="S653" i="8"/>
  <c r="S652" i="8"/>
  <c r="S651" i="8"/>
  <c r="S650" i="8"/>
  <c r="S649" i="8"/>
  <c r="S648" i="8"/>
  <c r="S647" i="8"/>
  <c r="S646" i="8"/>
  <c r="S645" i="8"/>
  <c r="S644" i="8"/>
  <c r="S643" i="8"/>
  <c r="S642" i="8"/>
  <c r="S641" i="8"/>
  <c r="S640" i="8"/>
  <c r="S639" i="8"/>
  <c r="S638" i="8"/>
  <c r="S637" i="8"/>
  <c r="S636" i="8"/>
  <c r="S635" i="8"/>
  <c r="S634" i="8"/>
  <c r="S633" i="8"/>
  <c r="S632" i="8"/>
  <c r="S631" i="8"/>
  <c r="S630" i="8"/>
  <c r="S629" i="8"/>
  <c r="S628" i="8"/>
  <c r="S627" i="8"/>
  <c r="S626" i="8"/>
  <c r="S625" i="8"/>
  <c r="S624" i="8"/>
  <c r="S623" i="8"/>
  <c r="S622" i="8"/>
  <c r="S621" i="8"/>
  <c r="S620" i="8"/>
  <c r="S619" i="8"/>
  <c r="S618" i="8"/>
  <c r="S617" i="8"/>
  <c r="S616" i="8"/>
  <c r="S615" i="8"/>
  <c r="S614" i="8"/>
  <c r="S613" i="8"/>
  <c r="S612" i="8"/>
  <c r="S611" i="8"/>
  <c r="S610" i="8"/>
  <c r="S609" i="8"/>
  <c r="S608" i="8"/>
  <c r="S607" i="8"/>
  <c r="S606" i="8"/>
  <c r="S605" i="8"/>
  <c r="S604" i="8"/>
  <c r="S603" i="8"/>
  <c r="S602" i="8"/>
  <c r="S601" i="8"/>
  <c r="S600" i="8"/>
  <c r="S599" i="8"/>
  <c r="S598" i="8"/>
  <c r="S597" i="8"/>
  <c r="S596" i="8"/>
  <c r="S595" i="8"/>
  <c r="S594" i="8"/>
  <c r="S593" i="8"/>
  <c r="S592" i="8"/>
  <c r="S591" i="8"/>
  <c r="S590" i="8"/>
  <c r="S589" i="8"/>
  <c r="S588" i="8"/>
  <c r="S587" i="8"/>
  <c r="S586" i="8"/>
  <c r="S585" i="8"/>
  <c r="S584" i="8"/>
  <c r="S583" i="8"/>
  <c r="S582" i="8"/>
  <c r="S581" i="8"/>
  <c r="S580" i="8"/>
  <c r="S579" i="8"/>
  <c r="S578" i="8"/>
  <c r="S577" i="8"/>
  <c r="S576" i="8"/>
  <c r="S575" i="8"/>
  <c r="S574" i="8"/>
  <c r="S573" i="8"/>
  <c r="S572" i="8"/>
  <c r="S571" i="8"/>
  <c r="S570" i="8"/>
  <c r="S569" i="8"/>
  <c r="S568" i="8"/>
  <c r="S567" i="8"/>
  <c r="S566" i="8"/>
  <c r="S565" i="8"/>
  <c r="S564" i="8"/>
  <c r="S563" i="8"/>
  <c r="S562" i="8"/>
  <c r="S561" i="8"/>
  <c r="S560" i="8"/>
  <c r="S559" i="8"/>
  <c r="S558" i="8"/>
  <c r="S557" i="8"/>
  <c r="S556" i="8"/>
  <c r="S555" i="8"/>
  <c r="S554" i="8"/>
  <c r="S553" i="8"/>
  <c r="S552" i="8"/>
  <c r="S551" i="8"/>
  <c r="S550" i="8"/>
  <c r="S549" i="8"/>
  <c r="S548" i="8"/>
  <c r="S547" i="8"/>
  <c r="S546" i="8"/>
  <c r="S545" i="8"/>
  <c r="S544" i="8"/>
  <c r="S543" i="8"/>
  <c r="S542" i="8"/>
  <c r="S541" i="8"/>
  <c r="S540" i="8"/>
  <c r="S539" i="8"/>
  <c r="S538" i="8"/>
  <c r="S537" i="8"/>
  <c r="S536" i="8"/>
  <c r="S535" i="8"/>
  <c r="S534" i="8"/>
  <c r="S533" i="8"/>
  <c r="S532" i="8"/>
  <c r="S531" i="8"/>
  <c r="S530" i="8"/>
  <c r="S529" i="8"/>
  <c r="S528" i="8"/>
  <c r="S527" i="8"/>
  <c r="S526" i="8"/>
  <c r="S525" i="8"/>
  <c r="S524" i="8"/>
  <c r="S523" i="8"/>
  <c r="S522" i="8"/>
  <c r="S521" i="8"/>
  <c r="S520" i="8"/>
  <c r="S519" i="8"/>
  <c r="S518" i="8"/>
  <c r="S517" i="8"/>
  <c r="S516" i="8"/>
  <c r="S515" i="8"/>
  <c r="S514" i="8"/>
  <c r="S513" i="8"/>
  <c r="S512" i="8"/>
  <c r="S511" i="8"/>
  <c r="S510" i="8"/>
  <c r="S509" i="8"/>
  <c r="S508" i="8"/>
  <c r="S507" i="8"/>
  <c r="S506" i="8"/>
  <c r="S505" i="8"/>
  <c r="S504" i="8"/>
  <c r="S503" i="8"/>
  <c r="S502" i="8"/>
  <c r="S501" i="8"/>
  <c r="S500" i="8"/>
  <c r="S499" i="8"/>
  <c r="S498" i="8"/>
  <c r="S497" i="8"/>
  <c r="S496" i="8"/>
  <c r="S495" i="8"/>
  <c r="S494" i="8"/>
  <c r="S493" i="8"/>
  <c r="S492" i="8"/>
  <c r="S491" i="8"/>
  <c r="S490" i="8"/>
  <c r="S489" i="8"/>
  <c r="S488" i="8"/>
  <c r="S487" i="8"/>
  <c r="S486" i="8"/>
  <c r="S485" i="8"/>
  <c r="S484" i="8"/>
  <c r="S483" i="8"/>
  <c r="S482" i="8"/>
  <c r="S481" i="8"/>
  <c r="S480" i="8"/>
  <c r="S479" i="8"/>
  <c r="S478" i="8"/>
  <c r="S477" i="8"/>
  <c r="S476" i="8"/>
  <c r="S475" i="8"/>
  <c r="S474" i="8"/>
  <c r="S473" i="8"/>
  <c r="S472" i="8"/>
  <c r="S471" i="8"/>
  <c r="S470" i="8"/>
  <c r="S469" i="8"/>
  <c r="S468" i="8"/>
  <c r="S467" i="8"/>
  <c r="S466" i="8"/>
  <c r="S465" i="8"/>
  <c r="S464" i="8"/>
  <c r="S463" i="8"/>
  <c r="S462" i="8"/>
  <c r="S461" i="8"/>
  <c r="S460" i="8"/>
  <c r="S459" i="8"/>
  <c r="S458" i="8"/>
  <c r="S457" i="8"/>
  <c r="S456" i="8"/>
  <c r="S455" i="8"/>
  <c r="S454" i="8"/>
  <c r="S453" i="8"/>
  <c r="S452" i="8"/>
  <c r="S451" i="8"/>
  <c r="S450" i="8"/>
  <c r="S449" i="8"/>
  <c r="S448" i="8"/>
  <c r="S447" i="8"/>
  <c r="S446" i="8"/>
  <c r="S445" i="8"/>
  <c r="S444" i="8"/>
  <c r="S443" i="8"/>
  <c r="S442" i="8"/>
  <c r="S441" i="8"/>
  <c r="S440" i="8"/>
  <c r="S439" i="8"/>
  <c r="S438" i="8"/>
  <c r="S437" i="8"/>
  <c r="S436" i="8"/>
  <c r="S435" i="8"/>
  <c r="S434" i="8"/>
  <c r="S433" i="8"/>
  <c r="S432" i="8"/>
  <c r="S431" i="8"/>
  <c r="S430" i="8"/>
  <c r="S429" i="8"/>
  <c r="S428" i="8"/>
  <c r="S427" i="8"/>
  <c r="S426" i="8"/>
  <c r="S425" i="8"/>
  <c r="S424" i="8"/>
  <c r="S423" i="8"/>
  <c r="S422" i="8"/>
  <c r="S421" i="8"/>
  <c r="S420" i="8"/>
  <c r="S419" i="8"/>
  <c r="S418" i="8"/>
  <c r="S417" i="8"/>
  <c r="S416" i="8"/>
  <c r="S415" i="8"/>
  <c r="S414" i="8"/>
  <c r="S413" i="8"/>
  <c r="S412" i="8"/>
  <c r="S411" i="8"/>
  <c r="S410" i="8"/>
  <c r="S409" i="8"/>
  <c r="S408" i="8"/>
  <c r="S407" i="8"/>
  <c r="S406" i="8"/>
  <c r="S405" i="8"/>
  <c r="S404" i="8"/>
  <c r="S403" i="8"/>
  <c r="S402" i="8"/>
  <c r="S401" i="8"/>
  <c r="S400" i="8"/>
  <c r="S399" i="8"/>
  <c r="S398" i="8"/>
  <c r="S397" i="8"/>
  <c r="S396" i="8"/>
  <c r="S395" i="8"/>
  <c r="S394" i="8"/>
  <c r="S393" i="8"/>
  <c r="S392" i="8"/>
  <c r="S391" i="8"/>
  <c r="S390" i="8"/>
  <c r="S389" i="8"/>
  <c r="S388" i="8"/>
  <c r="S387" i="8"/>
  <c r="S386" i="8"/>
  <c r="S385" i="8"/>
  <c r="S384" i="8"/>
  <c r="S383" i="8"/>
  <c r="S382" i="8"/>
  <c r="S381" i="8"/>
  <c r="S380" i="8"/>
  <c r="S379" i="8"/>
  <c r="S378" i="8"/>
  <c r="S377" i="8"/>
  <c r="S376" i="8"/>
  <c r="S375" i="8"/>
  <c r="S374" i="8"/>
  <c r="S373" i="8"/>
  <c r="S372" i="8"/>
  <c r="S371" i="8"/>
  <c r="S370" i="8"/>
  <c r="S369" i="8"/>
  <c r="S368" i="8"/>
  <c r="S367" i="8"/>
  <c r="S366" i="8"/>
  <c r="S365" i="8"/>
  <c r="S364" i="8"/>
  <c r="S363" i="8"/>
  <c r="S362" i="8"/>
  <c r="S361" i="8"/>
  <c r="S360" i="8"/>
  <c r="S359" i="8"/>
  <c r="S358" i="8"/>
  <c r="S357" i="8"/>
  <c r="S356" i="8"/>
  <c r="S355" i="8"/>
  <c r="S354" i="8"/>
  <c r="S353" i="8"/>
  <c r="S352" i="8"/>
  <c r="S351" i="8"/>
  <c r="S350" i="8"/>
  <c r="S349" i="8"/>
  <c r="S348" i="8"/>
  <c r="S347" i="8"/>
  <c r="S346" i="8"/>
  <c r="S345" i="8"/>
  <c r="S344" i="8"/>
  <c r="S343" i="8"/>
  <c r="S342" i="8"/>
  <c r="S341" i="8"/>
  <c r="S340" i="8"/>
  <c r="S339" i="8"/>
  <c r="S338" i="8"/>
  <c r="S337" i="8"/>
  <c r="S336" i="8"/>
  <c r="S335" i="8"/>
  <c r="S334" i="8"/>
  <c r="S333" i="8"/>
  <c r="S332" i="8"/>
  <c r="S331" i="8"/>
  <c r="S330" i="8"/>
  <c r="S329" i="8"/>
  <c r="S328" i="8"/>
  <c r="S327" i="8"/>
  <c r="S326" i="8"/>
  <c r="S325" i="8"/>
  <c r="S324" i="8"/>
  <c r="S323" i="8"/>
  <c r="S322" i="8"/>
  <c r="S321" i="8"/>
  <c r="S320" i="8"/>
  <c r="S319" i="8"/>
  <c r="S318" i="8"/>
  <c r="S317" i="8"/>
  <c r="S316" i="8"/>
  <c r="S315" i="8"/>
  <c r="S314" i="8"/>
  <c r="S313" i="8"/>
  <c r="S312" i="8"/>
  <c r="S311" i="8"/>
  <c r="S310" i="8"/>
  <c r="S309" i="8"/>
  <c r="S308" i="8"/>
  <c r="S307" i="8"/>
  <c r="S306" i="8"/>
  <c r="S305" i="8"/>
  <c r="S304" i="8"/>
  <c r="S303" i="8"/>
  <c r="S302" i="8"/>
  <c r="S301" i="8"/>
  <c r="S300" i="8"/>
  <c r="S299" i="8"/>
  <c r="S298" i="8"/>
  <c r="S297" i="8"/>
  <c r="S296" i="8"/>
  <c r="S295" i="8"/>
  <c r="S294" i="8"/>
  <c r="S293" i="8"/>
  <c r="S291" i="8"/>
  <c r="S290" i="8"/>
  <c r="S289" i="8"/>
  <c r="S288" i="8"/>
  <c r="S287" i="8"/>
  <c r="S286" i="8"/>
  <c r="S285" i="8"/>
  <c r="S284" i="8"/>
  <c r="S283" i="8"/>
  <c r="S282" i="8"/>
  <c r="S281" i="8"/>
  <c r="S280" i="8"/>
  <c r="S279" i="8"/>
  <c r="S278" i="8"/>
  <c r="S277" i="8"/>
  <c r="S276" i="8"/>
  <c r="S275" i="8"/>
  <c r="S274" i="8"/>
  <c r="S273" i="8"/>
  <c r="S272" i="8"/>
  <c r="S271" i="8"/>
  <c r="S270" i="8"/>
  <c r="S269" i="8"/>
  <c r="S268" i="8"/>
  <c r="S267" i="8"/>
  <c r="S266" i="8"/>
  <c r="S265" i="8"/>
  <c r="S264" i="8"/>
  <c r="S263" i="8"/>
  <c r="S262" i="8"/>
  <c r="S261" i="8"/>
  <c r="S260" i="8"/>
  <c r="S259" i="8"/>
  <c r="S258" i="8"/>
  <c r="S257" i="8"/>
  <c r="S256" i="8"/>
  <c r="S255" i="8"/>
  <c r="S254" i="8"/>
  <c r="S253" i="8"/>
  <c r="S252" i="8"/>
  <c r="S251" i="8"/>
  <c r="S250" i="8"/>
  <c r="S249" i="8"/>
  <c r="S248" i="8"/>
  <c r="S247" i="8"/>
  <c r="S246" i="8"/>
  <c r="S245" i="8"/>
  <c r="S244" i="8"/>
  <c r="S243" i="8"/>
  <c r="S242" i="8"/>
  <c r="S241" i="8"/>
  <c r="S240" i="8"/>
  <c r="S239" i="8"/>
  <c r="S238" i="8"/>
  <c r="S237" i="8"/>
  <c r="S236" i="8"/>
  <c r="S235" i="8"/>
  <c r="S234" i="8"/>
  <c r="S233" i="8"/>
  <c r="S232" i="8"/>
  <c r="S231" i="8"/>
  <c r="S230" i="8"/>
  <c r="S229" i="8"/>
  <c r="S228" i="8"/>
  <c r="S227" i="8"/>
  <c r="S226" i="8"/>
  <c r="S225" i="8"/>
  <c r="S224" i="8"/>
  <c r="S223" i="8"/>
  <c r="S222" i="8"/>
  <c r="S221" i="8"/>
  <c r="S220" i="8"/>
  <c r="S219" i="8"/>
  <c r="S218" i="8"/>
  <c r="S217" i="8"/>
  <c r="S216" i="8"/>
  <c r="S215" i="8"/>
  <c r="S214" i="8"/>
  <c r="S213" i="8"/>
  <c r="S212" i="8"/>
  <c r="S211" i="8"/>
  <c r="S210" i="8"/>
  <c r="S209" i="8"/>
  <c r="S208" i="8"/>
  <c r="S207" i="8"/>
  <c r="S206" i="8"/>
  <c r="S205" i="8"/>
  <c r="S204" i="8"/>
  <c r="S203" i="8"/>
  <c r="S202" i="8"/>
  <c r="S201" i="8"/>
  <c r="S200" i="8"/>
  <c r="S199" i="8"/>
  <c r="S198" i="8"/>
  <c r="S197" i="8"/>
  <c r="S196" i="8"/>
  <c r="S195" i="8"/>
  <c r="S194" i="8"/>
  <c r="S193" i="8"/>
  <c r="S192" i="8"/>
  <c r="S191" i="8"/>
  <c r="S190" i="8"/>
  <c r="S189" i="8"/>
  <c r="S188" i="8"/>
  <c r="S187" i="8"/>
  <c r="S186" i="8"/>
  <c r="S185" i="8"/>
  <c r="S184" i="8"/>
  <c r="S183" i="8"/>
  <c r="S182" i="8"/>
  <c r="S181" i="8"/>
  <c r="S180" i="8"/>
  <c r="S179" i="8"/>
  <c r="S178" i="8"/>
  <c r="S177" i="8"/>
  <c r="S176" i="8"/>
  <c r="S175" i="8"/>
  <c r="S174" i="8"/>
  <c r="S173" i="8"/>
  <c r="S172" i="8"/>
  <c r="S171" i="8"/>
  <c r="S170" i="8"/>
  <c r="S169" i="8"/>
  <c r="S168" i="8"/>
  <c r="S167" i="8"/>
  <c r="S166" i="8"/>
  <c r="S165" i="8"/>
  <c r="S164" i="8"/>
  <c r="S163" i="8"/>
  <c r="S162" i="8"/>
  <c r="S161" i="8"/>
  <c r="S160" i="8"/>
  <c r="S159" i="8"/>
  <c r="S158" i="8"/>
  <c r="S157" i="8"/>
  <c r="S156" i="8"/>
  <c r="S155" i="8"/>
  <c r="S154" i="8"/>
  <c r="S153" i="8"/>
  <c r="S152" i="8"/>
  <c r="S151" i="8"/>
  <c r="S150" i="8"/>
  <c r="S149" i="8"/>
  <c r="S148" i="8"/>
  <c r="S147" i="8"/>
  <c r="S146" i="8"/>
  <c r="S145" i="8"/>
  <c r="S144" i="8"/>
  <c r="S143" i="8"/>
  <c r="S142" i="8"/>
  <c r="S141" i="8"/>
  <c r="S140" i="8"/>
  <c r="S139" i="8"/>
  <c r="S138" i="8"/>
  <c r="S137" i="8"/>
  <c r="S136" i="8"/>
  <c r="S135" i="8"/>
  <c r="S134" i="8"/>
  <c r="S133" i="8"/>
  <c r="S132" i="8"/>
  <c r="S131" i="8"/>
  <c r="S130" i="8"/>
  <c r="S129" i="8"/>
  <c r="S128" i="8"/>
  <c r="S127" i="8"/>
  <c r="S126" i="8"/>
  <c r="S125" i="8"/>
  <c r="S124" i="8"/>
  <c r="S123" i="8"/>
  <c r="S122" i="8"/>
  <c r="S121" i="8"/>
  <c r="S120" i="8"/>
  <c r="S119" i="8"/>
  <c r="S118" i="8"/>
  <c r="S117" i="8"/>
  <c r="S116" i="8"/>
  <c r="S115" i="8"/>
  <c r="S114" i="8"/>
  <c r="S113" i="8"/>
  <c r="S112" i="8"/>
  <c r="S111" i="8"/>
  <c r="S110" i="8"/>
  <c r="S109" i="8"/>
  <c r="S108" i="8"/>
  <c r="S107" i="8"/>
  <c r="S106" i="8"/>
  <c r="S105" i="8"/>
  <c r="S104" i="8"/>
  <c r="S103" i="8"/>
  <c r="S102" i="8"/>
  <c r="S101" i="8"/>
  <c r="S100" i="8"/>
  <c r="S99" i="8"/>
  <c r="S98" i="8"/>
  <c r="S97" i="8"/>
  <c r="S96" i="8"/>
  <c r="S95" i="8"/>
  <c r="S94" i="8"/>
  <c r="S93" i="8"/>
  <c r="S92" i="8"/>
  <c r="S91" i="8"/>
  <c r="S90" i="8"/>
  <c r="S89" i="8"/>
  <c r="S88" i="8"/>
  <c r="S87" i="8"/>
  <c r="S86" i="8"/>
  <c r="S85" i="8"/>
  <c r="S84" i="8"/>
  <c r="S83" i="8"/>
  <c r="S82" i="8"/>
  <c r="S81" i="8"/>
  <c r="S80" i="8"/>
  <c r="S79" i="8"/>
  <c r="S78" i="8"/>
  <c r="S77" i="8"/>
  <c r="S76" i="8"/>
  <c r="S75" i="8"/>
  <c r="S74" i="8"/>
  <c r="S73" i="8"/>
  <c r="S72" i="8"/>
  <c r="S71" i="8"/>
  <c r="S70" i="8"/>
  <c r="S69" i="8"/>
  <c r="S68" i="8"/>
  <c r="S67" i="8"/>
  <c r="S66" i="8"/>
  <c r="S65" i="8"/>
  <c r="S64" i="8"/>
  <c r="S63" i="8"/>
  <c r="S62" i="8"/>
  <c r="S61" i="8"/>
  <c r="S60" i="8"/>
  <c r="S59" i="8"/>
  <c r="S58" i="8"/>
  <c r="S57" i="8"/>
  <c r="S56" i="8"/>
  <c r="S55" i="8"/>
  <c r="S54" i="8"/>
  <c r="S53" i="8"/>
  <c r="S52" i="8"/>
  <c r="S51" i="8"/>
  <c r="S50" i="8"/>
  <c r="S49" i="8"/>
  <c r="S48" i="8"/>
  <c r="S47" i="8"/>
  <c r="S46" i="8"/>
  <c r="S45" i="8"/>
  <c r="S44" i="8"/>
  <c r="S43" i="8"/>
  <c r="S42" i="8"/>
  <c r="S41" i="8"/>
  <c r="S40" i="8"/>
  <c r="S39" i="8"/>
  <c r="S38" i="8"/>
  <c r="S37" i="8"/>
  <c r="S36" i="8"/>
  <c r="S35" i="8"/>
  <c r="S34" i="8"/>
  <c r="S33" i="8"/>
  <c r="S32" i="8"/>
  <c r="S31" i="8"/>
  <c r="S30" i="8"/>
  <c r="S29" i="8"/>
  <c r="S28" i="8"/>
  <c r="S27" i="8"/>
  <c r="S26" i="8"/>
  <c r="S25" i="8"/>
  <c r="S24" i="8"/>
  <c r="S23" i="8"/>
  <c r="S22" i="8"/>
  <c r="S21" i="8"/>
  <c r="S20" i="8"/>
  <c r="S19" i="8"/>
  <c r="S18" i="8"/>
  <c r="S17" i="8"/>
  <c r="S16" i="8"/>
  <c r="S15" i="8"/>
  <c r="S14" i="8"/>
  <c r="S13" i="8"/>
  <c r="S12" i="8"/>
  <c r="S11" i="8"/>
  <c r="S10" i="8"/>
  <c r="S9" i="8"/>
  <c r="S8" i="8"/>
  <c r="S7" i="8"/>
  <c r="S6" i="8"/>
  <c r="S5" i="8"/>
  <c r="S4" i="8"/>
  <c r="S3" i="8"/>
  <c r="S2" i="8"/>
  <c r="S293" i="4"/>
  <c r="S291" i="4"/>
  <c r="S290" i="4"/>
  <c r="S289" i="4"/>
  <c r="S288" i="4"/>
  <c r="S287" i="4"/>
  <c r="S286" i="4"/>
  <c r="S285" i="4"/>
  <c r="S284" i="4"/>
  <c r="S283" i="4"/>
  <c r="S282" i="4"/>
  <c r="S281" i="4"/>
  <c r="S280" i="4"/>
  <c r="S279" i="4"/>
  <c r="S278" i="4"/>
  <c r="S277" i="4"/>
  <c r="S276" i="4"/>
  <c r="S275" i="4"/>
  <c r="S274" i="4"/>
  <c r="S273" i="4"/>
  <c r="S272" i="4"/>
  <c r="S271" i="4"/>
  <c r="S270" i="4"/>
  <c r="S269" i="4"/>
  <c r="S268" i="4"/>
  <c r="S267" i="4"/>
  <c r="S266" i="4"/>
  <c r="S265" i="4"/>
  <c r="S264" i="4"/>
  <c r="S263" i="4"/>
  <c r="S262" i="4"/>
  <c r="S261" i="4"/>
  <c r="S260" i="4"/>
  <c r="S259" i="4"/>
  <c r="S258" i="4"/>
  <c r="S257" i="4"/>
  <c r="S256" i="4"/>
  <c r="S255" i="4"/>
  <c r="S254" i="4"/>
  <c r="S253" i="4"/>
  <c r="S252" i="4"/>
  <c r="S251" i="4"/>
  <c r="S250" i="4"/>
  <c r="S249" i="4"/>
  <c r="S248" i="4"/>
  <c r="S247" i="4"/>
  <c r="S246" i="4"/>
  <c r="S245" i="4"/>
  <c r="S244" i="4"/>
  <c r="S243" i="4"/>
  <c r="S242" i="4"/>
  <c r="S241" i="4"/>
  <c r="S240" i="4"/>
  <c r="S239" i="4"/>
  <c r="S238" i="4"/>
  <c r="S237" i="4"/>
  <c r="S236" i="4"/>
  <c r="S235" i="4"/>
  <c r="S234" i="4"/>
  <c r="S233" i="4"/>
  <c r="S232" i="4"/>
  <c r="S231" i="4"/>
  <c r="S230" i="4"/>
  <c r="S229" i="4"/>
  <c r="S228" i="4"/>
  <c r="S227" i="4"/>
  <c r="S226" i="4"/>
  <c r="S225" i="4"/>
  <c r="S224" i="4"/>
  <c r="S223" i="4"/>
  <c r="S222" i="4"/>
  <c r="S221" i="4"/>
  <c r="S220" i="4"/>
  <c r="S219" i="4"/>
  <c r="S218" i="4"/>
  <c r="S217" i="4"/>
  <c r="S216" i="4"/>
  <c r="S215" i="4"/>
  <c r="S214" i="4"/>
  <c r="S213" i="4"/>
  <c r="S212" i="4"/>
  <c r="S211" i="4"/>
  <c r="S210" i="4"/>
  <c r="S209" i="4"/>
  <c r="S208" i="4"/>
  <c r="S207" i="4"/>
  <c r="S206" i="4"/>
  <c r="S205" i="4"/>
  <c r="S204" i="4"/>
  <c r="S203" i="4"/>
  <c r="S202" i="4"/>
  <c r="S201" i="4"/>
  <c r="S200" i="4"/>
  <c r="S199" i="4"/>
  <c r="S198" i="4"/>
  <c r="S197" i="4"/>
  <c r="S196" i="4"/>
  <c r="S195" i="4"/>
  <c r="S194" i="4"/>
  <c r="S193" i="4"/>
  <c r="S192" i="4"/>
  <c r="S191" i="4"/>
  <c r="S190" i="4"/>
  <c r="S189" i="4"/>
  <c r="S188" i="4"/>
  <c r="S187" i="4"/>
  <c r="S186" i="4"/>
  <c r="S185" i="4"/>
  <c r="S184" i="4"/>
  <c r="S183" i="4"/>
  <c r="S182" i="4"/>
  <c r="S181" i="4"/>
  <c r="S180" i="4"/>
  <c r="S179" i="4"/>
  <c r="S178" i="4"/>
  <c r="S177" i="4"/>
  <c r="S176" i="4"/>
  <c r="S175" i="4"/>
  <c r="S174" i="4"/>
  <c r="S173" i="4"/>
  <c r="S172" i="4"/>
  <c r="S171" i="4"/>
  <c r="S170" i="4"/>
  <c r="S169" i="4"/>
  <c r="S168" i="4"/>
  <c r="S167" i="4"/>
  <c r="S166" i="4"/>
  <c r="S165" i="4"/>
  <c r="S164" i="4"/>
  <c r="S163" i="4"/>
  <c r="S162" i="4"/>
  <c r="S161" i="4"/>
  <c r="S160" i="4"/>
  <c r="S159" i="4"/>
  <c r="S158" i="4"/>
  <c r="S157" i="4"/>
  <c r="S156" i="4"/>
  <c r="S155" i="4"/>
  <c r="S154" i="4"/>
  <c r="S153" i="4"/>
  <c r="S152" i="4"/>
  <c r="S151" i="4"/>
  <c r="S150" i="4"/>
  <c r="S149" i="4"/>
  <c r="S148" i="4"/>
  <c r="S147" i="4"/>
  <c r="S146" i="4"/>
  <c r="S145" i="4"/>
  <c r="S144" i="4"/>
  <c r="S143" i="4"/>
  <c r="S142" i="4"/>
  <c r="S141" i="4"/>
  <c r="S140" i="4"/>
  <c r="S139" i="4"/>
  <c r="S138" i="4"/>
  <c r="S137" i="4"/>
  <c r="S136" i="4"/>
  <c r="S135" i="4"/>
  <c r="S134" i="4"/>
  <c r="S133" i="4"/>
  <c r="S132" i="4"/>
  <c r="S131" i="4"/>
  <c r="S130" i="4"/>
  <c r="S129" i="4"/>
  <c r="S128" i="4"/>
  <c r="S127" i="4"/>
  <c r="S126" i="4"/>
  <c r="S125" i="4"/>
  <c r="S124" i="4"/>
  <c r="S123" i="4"/>
  <c r="S122" i="4"/>
  <c r="S121" i="4"/>
  <c r="S120" i="4"/>
  <c r="S119" i="4"/>
  <c r="S118" i="4"/>
  <c r="S117" i="4"/>
  <c r="S116" i="4"/>
  <c r="S115" i="4"/>
  <c r="S114" i="4"/>
  <c r="S113" i="4"/>
  <c r="S112" i="4"/>
  <c r="S111" i="4"/>
  <c r="S110" i="4"/>
  <c r="S109" i="4"/>
  <c r="S108" i="4"/>
  <c r="S107" i="4"/>
  <c r="S106" i="4"/>
  <c r="S105" i="4"/>
  <c r="S104" i="4"/>
  <c r="S103" i="4"/>
  <c r="S102" i="4"/>
  <c r="S101" i="4"/>
  <c r="S100" i="4"/>
  <c r="S99" i="4"/>
  <c r="S98" i="4"/>
  <c r="S97" i="4"/>
  <c r="S96" i="4"/>
  <c r="S95" i="4"/>
  <c r="S94" i="4"/>
  <c r="S93" i="4"/>
  <c r="S92" i="4"/>
  <c r="S91" i="4"/>
  <c r="S90" i="4"/>
  <c r="S89" i="4"/>
  <c r="S88" i="4"/>
  <c r="S87" i="4"/>
  <c r="S86" i="4"/>
  <c r="S85" i="4"/>
  <c r="S84" i="4"/>
  <c r="S83" i="4"/>
  <c r="S82" i="4"/>
  <c r="S81" i="4"/>
  <c r="S80" i="4"/>
  <c r="S79" i="4"/>
  <c r="S78" i="4"/>
  <c r="S77" i="4"/>
  <c r="S76" i="4"/>
  <c r="S75" i="4"/>
  <c r="S74" i="4"/>
  <c r="S73" i="4"/>
  <c r="S72" i="4"/>
  <c r="S71" i="4"/>
  <c r="S70" i="4"/>
  <c r="S69" i="4"/>
  <c r="S68" i="4"/>
  <c r="S67" i="4"/>
  <c r="S66" i="4"/>
  <c r="S65" i="4"/>
  <c r="S64" i="4"/>
  <c r="S63" i="4"/>
  <c r="S62" i="4"/>
  <c r="S61" i="4"/>
  <c r="S60" i="4"/>
  <c r="S59" i="4"/>
  <c r="S58" i="4"/>
  <c r="S57" i="4"/>
  <c r="S56" i="4"/>
  <c r="S55" i="4"/>
  <c r="S54" i="4"/>
  <c r="S53" i="4"/>
  <c r="S52" i="4"/>
  <c r="S51" i="4"/>
  <c r="S50" i="4"/>
  <c r="S49" i="4"/>
  <c r="S48" i="4"/>
  <c r="S47" i="4"/>
  <c r="S46" i="4"/>
  <c r="S45" i="4"/>
  <c r="S44" i="4"/>
  <c r="S43" i="4"/>
  <c r="S42" i="4"/>
  <c r="S41" i="4"/>
  <c r="S40" i="4"/>
  <c r="S39" i="4"/>
  <c r="S38" i="4"/>
  <c r="S37" i="4"/>
  <c r="S36" i="4"/>
  <c r="S35" i="4"/>
  <c r="S34" i="4"/>
  <c r="S33" i="4"/>
  <c r="S32" i="4"/>
  <c r="S31" i="4"/>
  <c r="S30" i="4"/>
  <c r="S29" i="4"/>
  <c r="S28" i="4"/>
  <c r="S27" i="4"/>
  <c r="S26" i="4"/>
  <c r="S25" i="4"/>
  <c r="S24" i="4"/>
  <c r="S23" i="4"/>
  <c r="S22" i="4"/>
  <c r="S21" i="4"/>
  <c r="S20" i="4"/>
  <c r="S19" i="4"/>
  <c r="S18" i="4"/>
  <c r="S17" i="4"/>
  <c r="S16" i="4"/>
  <c r="S15" i="4"/>
  <c r="S14" i="4"/>
  <c r="S13" i="4"/>
  <c r="S12" i="4"/>
  <c r="S11" i="4"/>
  <c r="S10" i="4"/>
  <c r="S9" i="4"/>
  <c r="S8" i="4"/>
  <c r="S7" i="4"/>
  <c r="S6" i="4"/>
  <c r="S5" i="4"/>
  <c r="S4" i="4"/>
  <c r="S3" i="4"/>
  <c r="S2" i="4"/>
  <c r="S291" i="3"/>
  <c r="S290" i="3"/>
  <c r="S289" i="3"/>
  <c r="S288" i="3"/>
  <c r="S287" i="3"/>
  <c r="S286" i="3"/>
  <c r="S285" i="3"/>
  <c r="S284" i="3"/>
  <c r="S283" i="3"/>
  <c r="S282" i="3"/>
  <c r="S281" i="3"/>
  <c r="S280" i="3"/>
  <c r="S279" i="3"/>
  <c r="S278" i="3"/>
  <c r="S277" i="3"/>
  <c r="S276" i="3"/>
  <c r="S275" i="3"/>
  <c r="S274" i="3"/>
  <c r="S273" i="3"/>
  <c r="S272" i="3"/>
  <c r="S271" i="3"/>
  <c r="S270" i="3"/>
  <c r="S269" i="3"/>
  <c r="S268" i="3"/>
  <c r="S267" i="3"/>
  <c r="S266" i="3"/>
  <c r="S265" i="3"/>
  <c r="S264" i="3"/>
  <c r="S263" i="3"/>
  <c r="S262" i="3"/>
  <c r="S261" i="3"/>
  <c r="S260" i="3"/>
  <c r="S259" i="3"/>
  <c r="S258" i="3"/>
  <c r="S257" i="3"/>
  <c r="S256" i="3"/>
  <c r="S255" i="3"/>
  <c r="S254" i="3"/>
  <c r="S253" i="3"/>
  <c r="S252" i="3"/>
  <c r="S251" i="3"/>
  <c r="S250" i="3"/>
  <c r="S249" i="3"/>
  <c r="S248" i="3"/>
  <c r="S247" i="3"/>
  <c r="S246" i="3"/>
  <c r="S245" i="3"/>
  <c r="S244" i="3"/>
  <c r="S243" i="3"/>
  <c r="S242" i="3"/>
  <c r="S241" i="3"/>
  <c r="S240" i="3"/>
  <c r="S239" i="3"/>
  <c r="S238" i="3"/>
  <c r="S237" i="3"/>
  <c r="S236" i="3"/>
  <c r="S235" i="3"/>
  <c r="S234" i="3"/>
  <c r="S233" i="3"/>
  <c r="S232" i="3"/>
  <c r="S231" i="3"/>
  <c r="S230" i="3"/>
  <c r="S229" i="3"/>
  <c r="S228" i="3"/>
  <c r="S227" i="3"/>
  <c r="S226" i="3"/>
  <c r="S225" i="3"/>
  <c r="S224" i="3"/>
  <c r="S223" i="3"/>
  <c r="S222" i="3"/>
  <c r="S221" i="3"/>
  <c r="S220" i="3"/>
  <c r="S219" i="3"/>
  <c r="S218" i="3"/>
  <c r="S217" i="3"/>
  <c r="S216" i="3"/>
  <c r="S215" i="3"/>
  <c r="S214" i="3"/>
  <c r="S213" i="3"/>
  <c r="S212" i="3"/>
  <c r="S211" i="3"/>
  <c r="S210" i="3"/>
  <c r="S209" i="3"/>
  <c r="S208" i="3"/>
  <c r="S207" i="3"/>
  <c r="S206" i="3"/>
  <c r="S205" i="3"/>
  <c r="S204" i="3"/>
  <c r="S203" i="3"/>
  <c r="S202" i="3"/>
  <c r="S201" i="3"/>
  <c r="S200" i="3"/>
  <c r="S199" i="3"/>
  <c r="S198" i="3"/>
  <c r="S197" i="3"/>
  <c r="S196" i="3"/>
  <c r="S195" i="3"/>
  <c r="S194" i="3"/>
  <c r="S193" i="3"/>
  <c r="S192" i="3"/>
  <c r="S191" i="3"/>
  <c r="S190" i="3"/>
  <c r="S189" i="3"/>
  <c r="S188" i="3"/>
  <c r="S187" i="3"/>
  <c r="S186" i="3"/>
  <c r="S185" i="3"/>
  <c r="S184" i="3"/>
  <c r="S183" i="3"/>
  <c r="S182" i="3"/>
  <c r="S181" i="3"/>
  <c r="S180" i="3"/>
  <c r="S179" i="3"/>
  <c r="S178" i="3"/>
  <c r="S177" i="3"/>
  <c r="S176" i="3"/>
  <c r="S175" i="3"/>
  <c r="S174" i="3"/>
  <c r="S173" i="3"/>
  <c r="S172" i="3"/>
  <c r="S171" i="3"/>
  <c r="S170" i="3"/>
  <c r="S169" i="3"/>
  <c r="S168" i="3"/>
  <c r="S167" i="3"/>
  <c r="S166" i="3"/>
  <c r="S165" i="3"/>
  <c r="S164" i="3"/>
  <c r="S163" i="3"/>
  <c r="S162" i="3"/>
  <c r="S161" i="3"/>
  <c r="S160" i="3"/>
  <c r="S159" i="3"/>
  <c r="S158" i="3"/>
  <c r="S157" i="3"/>
  <c r="S156" i="3"/>
  <c r="S155" i="3"/>
  <c r="S154" i="3"/>
  <c r="S153" i="3"/>
  <c r="S152" i="3"/>
  <c r="S151" i="3"/>
  <c r="S150" i="3"/>
  <c r="S149" i="3"/>
  <c r="S148" i="3"/>
  <c r="S147" i="3"/>
  <c r="S146" i="3"/>
  <c r="S145" i="3"/>
  <c r="S144" i="3"/>
  <c r="S143" i="3"/>
  <c r="S142" i="3"/>
  <c r="S141" i="3"/>
  <c r="S140" i="3"/>
  <c r="S139" i="3"/>
  <c r="S138" i="3"/>
  <c r="S137" i="3"/>
  <c r="S136" i="3"/>
  <c r="S135" i="3"/>
  <c r="S134" i="3"/>
  <c r="S133" i="3"/>
  <c r="S132" i="3"/>
  <c r="S131" i="3"/>
  <c r="S130" i="3"/>
  <c r="S129" i="3"/>
  <c r="S128" i="3"/>
  <c r="S127" i="3"/>
  <c r="S126" i="3"/>
  <c r="S125" i="3"/>
  <c r="S124" i="3"/>
  <c r="S123" i="3"/>
  <c r="S122" i="3"/>
  <c r="S121" i="3"/>
  <c r="S120" i="3"/>
  <c r="S119" i="3"/>
  <c r="S118" i="3"/>
  <c r="S117" i="3"/>
  <c r="S116" i="3"/>
  <c r="S115" i="3"/>
  <c r="S114" i="3"/>
  <c r="S113" i="3"/>
  <c r="S112" i="3"/>
  <c r="S111" i="3"/>
  <c r="S110" i="3"/>
  <c r="S109" i="3"/>
  <c r="S108" i="3"/>
  <c r="S107" i="3"/>
  <c r="S106" i="3"/>
  <c r="S105" i="3"/>
  <c r="S104" i="3"/>
  <c r="S103" i="3"/>
  <c r="S102" i="3"/>
  <c r="S101" i="3"/>
  <c r="S100" i="3"/>
  <c r="S99" i="3"/>
  <c r="S98" i="3"/>
  <c r="S97" i="3"/>
  <c r="S96" i="3"/>
  <c r="S95" i="3"/>
  <c r="S94" i="3"/>
  <c r="S93" i="3"/>
  <c r="S92" i="3"/>
  <c r="S91" i="3"/>
  <c r="S90" i="3"/>
  <c r="S89" i="3"/>
  <c r="S88" i="3"/>
  <c r="S87" i="3"/>
  <c r="S86" i="3"/>
  <c r="S85" i="3"/>
  <c r="S84" i="3"/>
  <c r="S83" i="3"/>
  <c r="S82" i="3"/>
  <c r="S81" i="3"/>
  <c r="S80" i="3"/>
  <c r="S79" i="3"/>
  <c r="S78" i="3"/>
  <c r="S77" i="3"/>
  <c r="S76" i="3"/>
  <c r="S75" i="3"/>
  <c r="S74" i="3"/>
  <c r="S73" i="3"/>
  <c r="S72" i="3"/>
  <c r="S71" i="3"/>
  <c r="S70" i="3"/>
  <c r="S69" i="3"/>
  <c r="S68" i="3"/>
  <c r="S67" i="3"/>
  <c r="S66" i="3"/>
  <c r="S65" i="3"/>
  <c r="S64" i="3"/>
  <c r="S63" i="3"/>
  <c r="S62" i="3"/>
  <c r="S61" i="3"/>
  <c r="S60" i="3"/>
  <c r="S59" i="3"/>
  <c r="S58" i="3"/>
  <c r="S57" i="3"/>
  <c r="S56" i="3"/>
  <c r="S55" i="3"/>
  <c r="S54" i="3"/>
  <c r="S53" i="3"/>
  <c r="S52" i="3"/>
  <c r="S51" i="3"/>
  <c r="S50" i="3"/>
  <c r="S49" i="3"/>
  <c r="S48" i="3"/>
  <c r="S47" i="3"/>
  <c r="S46" i="3"/>
  <c r="S45" i="3"/>
  <c r="S44" i="3"/>
  <c r="S43" i="3"/>
  <c r="S42" i="3"/>
  <c r="S41" i="3"/>
  <c r="S40" i="3"/>
  <c r="S39" i="3"/>
  <c r="S38" i="3"/>
  <c r="S37" i="3"/>
  <c r="S36" i="3"/>
  <c r="S35" i="3"/>
  <c r="S34" i="3"/>
  <c r="S33" i="3"/>
  <c r="S32" i="3"/>
  <c r="S31" i="3"/>
  <c r="S30" i="3"/>
  <c r="S29" i="3"/>
  <c r="S28" i="3"/>
  <c r="S27" i="3"/>
  <c r="S26" i="3"/>
  <c r="S25" i="3"/>
  <c r="S24" i="3"/>
  <c r="S23" i="3"/>
  <c r="S22" i="3"/>
  <c r="S21" i="3"/>
  <c r="S20" i="3"/>
  <c r="S19" i="3"/>
  <c r="S18" i="3"/>
  <c r="S17" i="3"/>
  <c r="S16" i="3"/>
  <c r="S15" i="3"/>
  <c r="S14" i="3"/>
  <c r="S13" i="3"/>
  <c r="S12" i="3"/>
  <c r="S11" i="3"/>
  <c r="S10" i="3"/>
  <c r="S9" i="3"/>
  <c r="S8" i="3"/>
  <c r="S7" i="3"/>
  <c r="S6" i="3"/>
  <c r="S5" i="3"/>
  <c r="S4" i="3"/>
  <c r="S3" i="3"/>
  <c r="S2" i="3"/>
  <c r="S3" i="2"/>
  <c r="S4" i="2"/>
  <c r="S5" i="2"/>
  <c r="S6" i="2"/>
  <c r="S7" i="2"/>
  <c r="S8" i="2"/>
  <c r="S9" i="2"/>
  <c r="S10" i="2"/>
  <c r="S11" i="2"/>
  <c r="S12" i="2"/>
  <c r="S13" i="2"/>
  <c r="S14" i="2"/>
  <c r="S15" i="2"/>
  <c r="S16" i="2"/>
  <c r="S17" i="2"/>
  <c r="S18" i="2"/>
  <c r="S19" i="2"/>
  <c r="S20" i="2"/>
  <c r="S21" i="2"/>
  <c r="S22" i="2"/>
  <c r="S23" i="2"/>
  <c r="S24" i="2"/>
  <c r="S25" i="2"/>
  <c r="S26" i="2"/>
  <c r="S27" i="2"/>
  <c r="S28" i="2"/>
  <c r="S29" i="2"/>
  <c r="S30" i="2"/>
  <c r="S31" i="2"/>
  <c r="S32" i="2"/>
  <c r="S33" i="2"/>
  <c r="S34" i="2"/>
  <c r="S35" i="2"/>
  <c r="S36" i="2"/>
  <c r="S37" i="2"/>
  <c r="S38" i="2"/>
  <c r="S39" i="2"/>
  <c r="S40" i="2"/>
  <c r="S41" i="2"/>
  <c r="S42" i="2"/>
  <c r="S43" i="2"/>
  <c r="S44" i="2"/>
  <c r="S45" i="2"/>
  <c r="S46" i="2"/>
  <c r="S47" i="2"/>
  <c r="S48" i="2"/>
  <c r="S49" i="2"/>
  <c r="S50" i="2"/>
  <c r="S51" i="2"/>
  <c r="S52" i="2"/>
  <c r="S53" i="2"/>
  <c r="S54" i="2"/>
  <c r="S55" i="2"/>
  <c r="S56" i="2"/>
  <c r="S57" i="2"/>
  <c r="S58" i="2"/>
  <c r="S59" i="2"/>
  <c r="S60" i="2"/>
  <c r="S61" i="2"/>
  <c r="S62" i="2"/>
  <c r="S63" i="2"/>
  <c r="S64" i="2"/>
  <c r="S65" i="2"/>
  <c r="S66" i="2"/>
  <c r="S67" i="2"/>
  <c r="S68" i="2"/>
  <c r="S69" i="2"/>
  <c r="S70" i="2"/>
  <c r="S71" i="2"/>
  <c r="S72" i="2"/>
  <c r="S73" i="2"/>
  <c r="S74" i="2"/>
  <c r="S75" i="2"/>
  <c r="S76" i="2"/>
  <c r="S77" i="2"/>
  <c r="S78" i="2"/>
  <c r="S79" i="2"/>
  <c r="S80" i="2"/>
  <c r="S81" i="2"/>
  <c r="S82" i="2"/>
  <c r="S83" i="2"/>
  <c r="S84" i="2"/>
  <c r="S85" i="2"/>
  <c r="S86" i="2"/>
  <c r="S87" i="2"/>
  <c r="S88" i="2"/>
  <c r="S89" i="2"/>
  <c r="S90" i="2"/>
  <c r="S91" i="2"/>
  <c r="S92" i="2"/>
  <c r="S93" i="2"/>
  <c r="S94" i="2"/>
  <c r="S95" i="2"/>
  <c r="S96" i="2"/>
  <c r="S97" i="2"/>
  <c r="S98" i="2"/>
  <c r="S99" i="2"/>
  <c r="S100" i="2"/>
  <c r="S101" i="2"/>
  <c r="S102" i="2"/>
  <c r="S103" i="2"/>
  <c r="S104" i="2"/>
  <c r="S105" i="2"/>
  <c r="S106" i="2"/>
  <c r="S107" i="2"/>
  <c r="S108" i="2"/>
  <c r="S109" i="2"/>
  <c r="S110" i="2"/>
  <c r="S111" i="2"/>
  <c r="S112" i="2"/>
  <c r="S113" i="2"/>
  <c r="S114" i="2"/>
  <c r="S115" i="2"/>
  <c r="S116" i="2"/>
  <c r="S117" i="2"/>
  <c r="S118" i="2"/>
  <c r="S119" i="2"/>
  <c r="S120" i="2"/>
  <c r="S121" i="2"/>
  <c r="S122" i="2"/>
  <c r="S123" i="2"/>
  <c r="S124" i="2"/>
  <c r="S125" i="2"/>
  <c r="S126" i="2"/>
  <c r="S127" i="2"/>
  <c r="S128" i="2"/>
  <c r="S129" i="2"/>
  <c r="S130" i="2"/>
  <c r="S131" i="2"/>
  <c r="S132" i="2"/>
  <c r="S133" i="2"/>
  <c r="S134" i="2"/>
  <c r="S135" i="2"/>
  <c r="S136" i="2"/>
  <c r="S137" i="2"/>
  <c r="S138" i="2"/>
  <c r="S139" i="2"/>
  <c r="S140" i="2"/>
  <c r="S141" i="2"/>
  <c r="S142" i="2"/>
  <c r="S143" i="2"/>
  <c r="S144" i="2"/>
  <c r="S145" i="2"/>
  <c r="S146" i="2"/>
  <c r="S147" i="2"/>
  <c r="S148" i="2"/>
  <c r="S149" i="2"/>
  <c r="S150" i="2"/>
  <c r="S151" i="2"/>
  <c r="S152" i="2"/>
  <c r="S153" i="2"/>
  <c r="S154" i="2"/>
  <c r="S155" i="2"/>
  <c r="S156" i="2"/>
  <c r="S157" i="2"/>
  <c r="S158" i="2"/>
  <c r="S159" i="2"/>
  <c r="S160" i="2"/>
  <c r="S161" i="2"/>
  <c r="S162" i="2"/>
  <c r="S163" i="2"/>
  <c r="S164" i="2"/>
  <c r="S165" i="2"/>
  <c r="S166" i="2"/>
  <c r="S167" i="2"/>
  <c r="S168" i="2"/>
  <c r="S169" i="2"/>
  <c r="S170" i="2"/>
  <c r="S171" i="2"/>
  <c r="S172" i="2"/>
  <c r="S173" i="2"/>
  <c r="S174" i="2"/>
  <c r="S175" i="2"/>
  <c r="S176" i="2"/>
  <c r="S177" i="2"/>
  <c r="S178" i="2"/>
  <c r="S179" i="2"/>
  <c r="S180" i="2"/>
  <c r="S181" i="2"/>
  <c r="S182" i="2"/>
  <c r="S183" i="2"/>
  <c r="S184" i="2"/>
  <c r="S185" i="2"/>
  <c r="S186" i="2"/>
  <c r="S187" i="2"/>
  <c r="S188" i="2"/>
  <c r="S189" i="2"/>
  <c r="S190" i="2"/>
  <c r="S191" i="2"/>
  <c r="S192" i="2"/>
  <c r="S193" i="2"/>
  <c r="S194" i="2"/>
  <c r="S195" i="2"/>
  <c r="S196" i="2"/>
  <c r="S197" i="2"/>
  <c r="S198" i="2"/>
  <c r="S199" i="2"/>
  <c r="S200" i="2"/>
  <c r="S201" i="2"/>
  <c r="S202" i="2"/>
  <c r="S203" i="2"/>
  <c r="S204" i="2"/>
  <c r="S205" i="2"/>
  <c r="S206" i="2"/>
  <c r="S207" i="2"/>
  <c r="S208" i="2"/>
  <c r="S209" i="2"/>
  <c r="S210" i="2"/>
  <c r="S211" i="2"/>
  <c r="S212" i="2"/>
  <c r="S213" i="2"/>
  <c r="S214" i="2"/>
  <c r="S215" i="2"/>
  <c r="S216" i="2"/>
  <c r="S217" i="2"/>
  <c r="S218" i="2"/>
  <c r="S219" i="2"/>
  <c r="S220" i="2"/>
  <c r="S221" i="2"/>
  <c r="S222" i="2"/>
  <c r="S223" i="2"/>
  <c r="S224" i="2"/>
  <c r="S225" i="2"/>
  <c r="S226" i="2"/>
  <c r="S227" i="2"/>
  <c r="S228" i="2"/>
  <c r="S229" i="2"/>
  <c r="S230" i="2"/>
  <c r="S231" i="2"/>
  <c r="S232" i="2"/>
  <c r="S233" i="2"/>
  <c r="S234" i="2"/>
  <c r="S235" i="2"/>
  <c r="S236" i="2"/>
  <c r="S237" i="2"/>
  <c r="S238" i="2"/>
  <c r="S239" i="2"/>
  <c r="S240" i="2"/>
  <c r="S241" i="2"/>
  <c r="S242" i="2"/>
  <c r="S243" i="2"/>
  <c r="S244" i="2"/>
  <c r="S245" i="2"/>
  <c r="S246" i="2"/>
  <c r="S247" i="2"/>
  <c r="S248" i="2"/>
  <c r="S249" i="2"/>
  <c r="S250" i="2"/>
  <c r="S251" i="2"/>
  <c r="S252" i="2"/>
  <c r="S253" i="2"/>
  <c r="S254" i="2"/>
  <c r="S255" i="2"/>
  <c r="S256" i="2"/>
  <c r="S257" i="2"/>
  <c r="S258" i="2"/>
  <c r="S259" i="2"/>
  <c r="S260" i="2"/>
  <c r="S261" i="2"/>
  <c r="S262" i="2"/>
  <c r="S263" i="2"/>
  <c r="S264" i="2"/>
  <c r="S265" i="2"/>
  <c r="S266" i="2"/>
  <c r="S267" i="2"/>
  <c r="S268" i="2"/>
  <c r="S269" i="2"/>
  <c r="S270" i="2"/>
  <c r="S271" i="2"/>
  <c r="S272" i="2"/>
  <c r="S273" i="2"/>
  <c r="S274" i="2"/>
  <c r="S275" i="2"/>
  <c r="S276" i="2"/>
  <c r="S277" i="2"/>
  <c r="S278" i="2"/>
  <c r="S279" i="2"/>
  <c r="S280" i="2"/>
  <c r="S281" i="2"/>
  <c r="S282" i="2"/>
  <c r="S283" i="2"/>
  <c r="S284" i="2"/>
  <c r="S285" i="2"/>
  <c r="S286" i="2"/>
  <c r="S287" i="2"/>
  <c r="S288" i="2"/>
  <c r="S289" i="2"/>
  <c r="S290" i="2"/>
  <c r="S291" i="2"/>
  <c r="S293" i="2"/>
  <c r="S294" i="2"/>
  <c r="S295" i="2"/>
  <c r="S296" i="2"/>
  <c r="S297" i="2"/>
  <c r="S298" i="2"/>
  <c r="S299" i="2"/>
  <c r="S300" i="2"/>
  <c r="S301" i="2"/>
  <c r="S302" i="2"/>
  <c r="S303" i="2"/>
  <c r="S304" i="2"/>
  <c r="S305" i="2"/>
  <c r="S306" i="2"/>
  <c r="S307" i="2"/>
  <c r="S308" i="2"/>
  <c r="S309" i="2"/>
  <c r="S310" i="2"/>
  <c r="S311" i="2"/>
  <c r="S312" i="2"/>
  <c r="S313" i="2"/>
  <c r="S314" i="2"/>
  <c r="S315" i="2"/>
  <c r="S316" i="2"/>
  <c r="S317" i="2"/>
  <c r="S318" i="2"/>
  <c r="S319" i="2"/>
  <c r="S320" i="2"/>
  <c r="S321" i="2"/>
  <c r="S322" i="2"/>
  <c r="S323" i="2"/>
  <c r="S324" i="2"/>
  <c r="S325" i="2"/>
  <c r="S326" i="2"/>
  <c r="S327" i="2"/>
  <c r="S328" i="2"/>
  <c r="S329" i="2"/>
  <c r="S330" i="2"/>
  <c r="S331" i="2"/>
  <c r="S332" i="2"/>
  <c r="S333" i="2"/>
  <c r="S334" i="2"/>
  <c r="S335" i="2"/>
  <c r="S336" i="2"/>
  <c r="S337" i="2"/>
  <c r="S338" i="2"/>
  <c r="S339" i="2"/>
  <c r="S340" i="2"/>
  <c r="S341" i="2"/>
  <c r="S342" i="2"/>
  <c r="S343" i="2"/>
  <c r="S344" i="2"/>
  <c r="S345" i="2"/>
  <c r="S346" i="2"/>
  <c r="S347" i="2"/>
  <c r="S348" i="2"/>
  <c r="S349" i="2"/>
  <c r="S350" i="2"/>
  <c r="S351" i="2"/>
  <c r="S352" i="2"/>
  <c r="S353" i="2"/>
  <c r="S354" i="2"/>
  <c r="S355" i="2"/>
  <c r="S356" i="2"/>
  <c r="S357" i="2"/>
  <c r="S358" i="2"/>
  <c r="S359" i="2"/>
  <c r="S360" i="2"/>
  <c r="S361" i="2"/>
  <c r="S362" i="2"/>
  <c r="S363" i="2"/>
  <c r="S364" i="2"/>
  <c r="S365" i="2"/>
  <c r="S366" i="2"/>
  <c r="S367" i="2"/>
  <c r="S368" i="2"/>
  <c r="S369" i="2"/>
  <c r="S370" i="2"/>
  <c r="S371" i="2"/>
  <c r="S372" i="2"/>
  <c r="S373" i="2"/>
  <c r="S374" i="2"/>
  <c r="S375" i="2"/>
  <c r="S376" i="2"/>
  <c r="S377" i="2"/>
  <c r="S378" i="2"/>
  <c r="S379" i="2"/>
  <c r="S380" i="2"/>
  <c r="S381" i="2"/>
  <c r="S382" i="2"/>
  <c r="S383" i="2"/>
  <c r="S384" i="2"/>
  <c r="S385" i="2"/>
  <c r="S386" i="2"/>
  <c r="S387" i="2"/>
  <c r="S388" i="2"/>
  <c r="S389" i="2"/>
  <c r="S390" i="2"/>
  <c r="S391" i="2"/>
  <c r="S392" i="2"/>
  <c r="S393" i="2"/>
  <c r="S394" i="2"/>
  <c r="S395" i="2"/>
  <c r="S396" i="2"/>
  <c r="S397" i="2"/>
  <c r="S398" i="2"/>
  <c r="S399" i="2"/>
  <c r="S400" i="2"/>
  <c r="S401" i="2"/>
  <c r="S402" i="2"/>
  <c r="S403" i="2"/>
  <c r="S404" i="2"/>
  <c r="S405" i="2"/>
  <c r="S406" i="2"/>
  <c r="S407" i="2"/>
  <c r="S408" i="2"/>
  <c r="S409" i="2"/>
  <c r="S410" i="2"/>
  <c r="S411" i="2"/>
  <c r="S412" i="2"/>
  <c r="S413" i="2"/>
  <c r="S414" i="2"/>
  <c r="S415" i="2"/>
  <c r="S416" i="2"/>
  <c r="S417" i="2"/>
  <c r="S418" i="2"/>
  <c r="S419" i="2"/>
  <c r="S420" i="2"/>
  <c r="S421" i="2"/>
  <c r="S422" i="2"/>
  <c r="S423" i="2"/>
  <c r="S424" i="2"/>
  <c r="S425" i="2"/>
  <c r="S426" i="2"/>
  <c r="S427" i="2"/>
  <c r="S428" i="2"/>
  <c r="S429" i="2"/>
  <c r="S430" i="2"/>
  <c r="S431" i="2"/>
  <c r="S432" i="2"/>
  <c r="S433" i="2"/>
  <c r="S434" i="2"/>
  <c r="S435" i="2"/>
  <c r="S436" i="2"/>
  <c r="S437" i="2"/>
  <c r="S438" i="2"/>
  <c r="S439" i="2"/>
  <c r="S440" i="2"/>
  <c r="S441" i="2"/>
  <c r="S442" i="2"/>
  <c r="S443" i="2"/>
  <c r="S444" i="2"/>
  <c r="S445" i="2"/>
  <c r="S446" i="2"/>
  <c r="S447" i="2"/>
  <c r="S448" i="2"/>
  <c r="S449" i="2"/>
  <c r="S450" i="2"/>
  <c r="S451" i="2"/>
  <c r="S452" i="2"/>
  <c r="S453" i="2"/>
  <c r="S454" i="2"/>
  <c r="S455" i="2"/>
  <c r="S456" i="2"/>
  <c r="S457" i="2"/>
  <c r="S458" i="2"/>
  <c r="S459" i="2"/>
  <c r="S460" i="2"/>
  <c r="S461" i="2"/>
  <c r="S462" i="2"/>
  <c r="S463" i="2"/>
  <c r="S464" i="2"/>
  <c r="S465" i="2"/>
  <c r="S466" i="2"/>
  <c r="S467" i="2"/>
  <c r="S468" i="2"/>
  <c r="S469" i="2"/>
  <c r="S470" i="2"/>
  <c r="S471" i="2"/>
  <c r="S472" i="2"/>
  <c r="S473" i="2"/>
  <c r="S474" i="2"/>
  <c r="S475" i="2"/>
  <c r="S476" i="2"/>
  <c r="S477" i="2"/>
  <c r="S478" i="2"/>
  <c r="S479" i="2"/>
  <c r="S480" i="2"/>
  <c r="S481" i="2"/>
  <c r="S482" i="2"/>
  <c r="S483" i="2"/>
  <c r="S484" i="2"/>
  <c r="S485" i="2"/>
  <c r="S486" i="2"/>
  <c r="S487" i="2"/>
  <c r="S488" i="2"/>
  <c r="S489" i="2"/>
  <c r="S490" i="2"/>
  <c r="S491" i="2"/>
  <c r="S492" i="2"/>
  <c r="S493" i="2"/>
  <c r="S494" i="2"/>
  <c r="S495" i="2"/>
  <c r="S496" i="2"/>
  <c r="S497" i="2"/>
  <c r="S498" i="2"/>
  <c r="S499" i="2"/>
  <c r="S500" i="2"/>
  <c r="S501" i="2"/>
  <c r="S502" i="2"/>
  <c r="S503" i="2"/>
  <c r="S504" i="2"/>
  <c r="S505" i="2"/>
  <c r="S506" i="2"/>
  <c r="S507" i="2"/>
  <c r="S508" i="2"/>
  <c r="S509" i="2"/>
  <c r="S510" i="2"/>
  <c r="S511" i="2"/>
  <c r="S512" i="2"/>
  <c r="S513" i="2"/>
  <c r="S514" i="2"/>
  <c r="S515" i="2"/>
  <c r="S516" i="2"/>
  <c r="S517" i="2"/>
  <c r="S518" i="2"/>
  <c r="S519" i="2"/>
  <c r="S520" i="2"/>
  <c r="S521" i="2"/>
  <c r="S522" i="2"/>
  <c r="S523" i="2"/>
  <c r="S524" i="2"/>
  <c r="S525" i="2"/>
  <c r="S526" i="2"/>
  <c r="S527" i="2"/>
  <c r="S528" i="2"/>
  <c r="S529" i="2"/>
  <c r="S530" i="2"/>
  <c r="S531" i="2"/>
  <c r="S532" i="2"/>
  <c r="S533" i="2"/>
  <c r="S534" i="2"/>
  <c r="S535" i="2"/>
  <c r="S536" i="2"/>
  <c r="S537" i="2"/>
  <c r="S538" i="2"/>
  <c r="S539" i="2"/>
  <c r="S540" i="2"/>
  <c r="S541" i="2"/>
  <c r="S542" i="2"/>
  <c r="S543" i="2"/>
  <c r="S544" i="2"/>
  <c r="S545" i="2"/>
  <c r="S546" i="2"/>
  <c r="S547" i="2"/>
  <c r="S548" i="2"/>
  <c r="S549" i="2"/>
  <c r="S550" i="2"/>
  <c r="S551" i="2"/>
  <c r="S552" i="2"/>
  <c r="S553" i="2"/>
  <c r="S554" i="2"/>
  <c r="S555" i="2"/>
  <c r="S556" i="2"/>
  <c r="S557" i="2"/>
  <c r="S558" i="2"/>
  <c r="S559" i="2"/>
  <c r="S560" i="2"/>
  <c r="S561" i="2"/>
  <c r="S562" i="2"/>
  <c r="S563" i="2"/>
  <c r="S564" i="2"/>
  <c r="S565" i="2"/>
  <c r="S566" i="2"/>
  <c r="S567" i="2"/>
  <c r="S568" i="2"/>
  <c r="S569" i="2"/>
  <c r="S570" i="2"/>
  <c r="S571" i="2"/>
  <c r="S572" i="2"/>
  <c r="S573" i="2"/>
  <c r="S574" i="2"/>
  <c r="S575" i="2"/>
  <c r="S576" i="2"/>
  <c r="S577" i="2"/>
  <c r="S578" i="2"/>
  <c r="S579" i="2"/>
  <c r="S580" i="2"/>
  <c r="S581" i="2"/>
  <c r="S582" i="2"/>
  <c r="S583" i="2"/>
  <c r="S584" i="2"/>
  <c r="S585" i="2"/>
  <c r="S586" i="2"/>
  <c r="S587" i="2"/>
  <c r="S588" i="2"/>
  <c r="S589" i="2"/>
  <c r="S590" i="2"/>
  <c r="S591" i="2"/>
  <c r="S592" i="2"/>
  <c r="S593" i="2"/>
  <c r="S594" i="2"/>
  <c r="S595" i="2"/>
  <c r="S596" i="2"/>
  <c r="S597" i="2"/>
  <c r="S598" i="2"/>
  <c r="S599" i="2"/>
  <c r="S600" i="2"/>
  <c r="S601" i="2"/>
  <c r="S602" i="2"/>
  <c r="S603" i="2"/>
  <c r="S604" i="2"/>
  <c r="S605" i="2"/>
  <c r="S606" i="2"/>
  <c r="S607" i="2"/>
  <c r="S608" i="2"/>
  <c r="S609" i="2"/>
  <c r="S610" i="2"/>
  <c r="S611" i="2"/>
  <c r="S612" i="2"/>
  <c r="S613" i="2"/>
  <c r="S614" i="2"/>
  <c r="S615" i="2"/>
  <c r="S616" i="2"/>
  <c r="S617" i="2"/>
  <c r="S618" i="2"/>
  <c r="S619" i="2"/>
  <c r="S620" i="2"/>
  <c r="S621" i="2"/>
  <c r="S622" i="2"/>
  <c r="S623" i="2"/>
  <c r="S624" i="2"/>
  <c r="S625" i="2"/>
  <c r="S626" i="2"/>
  <c r="S627" i="2"/>
  <c r="S628" i="2"/>
  <c r="S629" i="2"/>
  <c r="S630" i="2"/>
  <c r="S631" i="2"/>
  <c r="S632" i="2"/>
  <c r="S633" i="2"/>
  <c r="S634" i="2"/>
  <c r="S635" i="2"/>
  <c r="S636" i="2"/>
  <c r="S637" i="2"/>
  <c r="S638" i="2"/>
  <c r="S639" i="2"/>
  <c r="S640" i="2"/>
  <c r="S641" i="2"/>
  <c r="S642" i="2"/>
  <c r="S643" i="2"/>
  <c r="S644" i="2"/>
  <c r="S645" i="2"/>
  <c r="S646" i="2"/>
  <c r="S647" i="2"/>
  <c r="S648" i="2"/>
  <c r="S649" i="2"/>
  <c r="S650" i="2"/>
  <c r="S651" i="2"/>
  <c r="S652" i="2"/>
  <c r="S653" i="2"/>
  <c r="S654" i="2"/>
  <c r="S655" i="2"/>
  <c r="S656" i="2"/>
  <c r="S657" i="2"/>
  <c r="S658" i="2"/>
  <c r="S659" i="2"/>
  <c r="S660" i="2"/>
  <c r="S661" i="2"/>
  <c r="S662" i="2"/>
  <c r="S663" i="2"/>
  <c r="S664" i="2"/>
  <c r="S665" i="2"/>
  <c r="S666" i="2"/>
  <c r="S667" i="2"/>
  <c r="S668" i="2"/>
  <c r="S669" i="2"/>
  <c r="S670" i="2"/>
  <c r="S671" i="2"/>
  <c r="S672" i="2"/>
  <c r="S673" i="2"/>
  <c r="S674" i="2"/>
  <c r="S2" i="2"/>
  <c r="N674" i="7"/>
  <c r="L674" i="7"/>
  <c r="N673" i="7"/>
  <c r="L673" i="7"/>
  <c r="N672" i="7"/>
  <c r="L672" i="7"/>
  <c r="N671" i="7"/>
  <c r="L671" i="7"/>
  <c r="N670" i="7"/>
  <c r="L670" i="7"/>
  <c r="N669" i="7"/>
  <c r="L669" i="7"/>
  <c r="N668" i="7"/>
  <c r="L668" i="7"/>
  <c r="N667" i="7"/>
  <c r="L667" i="7"/>
  <c r="N666" i="7"/>
  <c r="L666" i="7"/>
  <c r="N665" i="7"/>
  <c r="L665" i="7"/>
  <c r="N664" i="7"/>
  <c r="L664" i="7"/>
  <c r="N663" i="7"/>
  <c r="L663" i="7"/>
  <c r="N662" i="7"/>
  <c r="L662" i="7"/>
  <c r="N661" i="7"/>
  <c r="L661" i="7"/>
  <c r="N660" i="7"/>
  <c r="L660" i="7"/>
  <c r="N659" i="7"/>
  <c r="L659" i="7"/>
  <c r="N658" i="7"/>
  <c r="L658" i="7"/>
  <c r="N657" i="7"/>
  <c r="L657" i="7"/>
  <c r="N656" i="7"/>
  <c r="L656" i="7"/>
  <c r="N655" i="7"/>
  <c r="L655" i="7"/>
  <c r="N654" i="7"/>
  <c r="L654" i="7"/>
  <c r="N653" i="7"/>
  <c r="L653" i="7"/>
  <c r="N652" i="7"/>
  <c r="L652" i="7"/>
  <c r="N651" i="7"/>
  <c r="L651" i="7"/>
  <c r="N650" i="7"/>
  <c r="L650" i="7"/>
  <c r="N649" i="7"/>
  <c r="L649" i="7"/>
  <c r="N648" i="7"/>
  <c r="L648" i="7"/>
  <c r="N647" i="7"/>
  <c r="L647" i="7"/>
  <c r="N646" i="7"/>
  <c r="L646" i="7"/>
  <c r="N645" i="7"/>
  <c r="L645" i="7"/>
  <c r="N644" i="7"/>
  <c r="L644" i="7"/>
  <c r="N643" i="7"/>
  <c r="L643" i="7"/>
  <c r="N642" i="7"/>
  <c r="L642" i="7"/>
  <c r="N641" i="7"/>
  <c r="L641" i="7"/>
  <c r="N640" i="7"/>
  <c r="L640" i="7"/>
  <c r="N639" i="7"/>
  <c r="L639" i="7"/>
  <c r="N638" i="7"/>
  <c r="L638" i="7"/>
  <c r="N637" i="7"/>
  <c r="L637" i="7"/>
  <c r="N636" i="7"/>
  <c r="L636" i="7"/>
  <c r="N635" i="7"/>
  <c r="L635" i="7"/>
  <c r="N634" i="7"/>
  <c r="L634" i="7"/>
  <c r="N633" i="7"/>
  <c r="L633" i="7"/>
  <c r="N632" i="7"/>
  <c r="L632" i="7"/>
  <c r="N631" i="7"/>
  <c r="L631" i="7"/>
  <c r="N630" i="7"/>
  <c r="L630" i="7"/>
  <c r="N629" i="7"/>
  <c r="L629" i="7"/>
  <c r="N628" i="7"/>
  <c r="L628" i="7"/>
  <c r="N627" i="7"/>
  <c r="L627" i="7"/>
  <c r="N626" i="7"/>
  <c r="L626" i="7"/>
  <c r="N625" i="7"/>
  <c r="L625" i="7"/>
  <c r="N624" i="7"/>
  <c r="L624" i="7"/>
  <c r="N623" i="7"/>
  <c r="L623" i="7"/>
  <c r="N622" i="7"/>
  <c r="L622" i="7"/>
  <c r="N621" i="7"/>
  <c r="L621" i="7"/>
  <c r="N620" i="7"/>
  <c r="L620" i="7"/>
  <c r="N619" i="7"/>
  <c r="L619" i="7"/>
  <c r="N618" i="7"/>
  <c r="L618" i="7"/>
  <c r="N617" i="7"/>
  <c r="L617" i="7"/>
  <c r="N616" i="7"/>
  <c r="L616" i="7"/>
  <c r="N615" i="7"/>
  <c r="L615" i="7"/>
  <c r="N614" i="7"/>
  <c r="L614" i="7"/>
  <c r="N613" i="7"/>
  <c r="L613" i="7"/>
  <c r="N612" i="7"/>
  <c r="L612" i="7"/>
  <c r="N611" i="7"/>
  <c r="L611" i="7"/>
  <c r="N610" i="7"/>
  <c r="L610" i="7"/>
  <c r="N609" i="7"/>
  <c r="L609" i="7"/>
  <c r="N608" i="7"/>
  <c r="L608" i="7"/>
  <c r="N607" i="7"/>
  <c r="L607" i="7"/>
  <c r="N606" i="7"/>
  <c r="L606" i="7"/>
  <c r="N605" i="7"/>
  <c r="L605" i="7"/>
  <c r="N604" i="7"/>
  <c r="L604" i="7"/>
  <c r="N603" i="7"/>
  <c r="L603" i="7"/>
  <c r="N602" i="7"/>
  <c r="L602" i="7"/>
  <c r="N601" i="7"/>
  <c r="L601" i="7"/>
  <c r="N600" i="7"/>
  <c r="L600" i="7"/>
  <c r="N599" i="7"/>
  <c r="L599" i="7"/>
  <c r="N598" i="7"/>
  <c r="L598" i="7"/>
  <c r="N597" i="7"/>
  <c r="L597" i="7"/>
  <c r="N596" i="7"/>
  <c r="L596" i="7"/>
  <c r="N595" i="7"/>
  <c r="L595" i="7"/>
  <c r="N594" i="7"/>
  <c r="L594" i="7"/>
  <c r="N593" i="7"/>
  <c r="L593" i="7"/>
  <c r="N592" i="7"/>
  <c r="L592" i="7"/>
  <c r="N591" i="7"/>
  <c r="L591" i="7"/>
  <c r="N590" i="7"/>
  <c r="L590" i="7"/>
  <c r="N589" i="7"/>
  <c r="L589" i="7"/>
  <c r="N588" i="7"/>
  <c r="L588" i="7"/>
  <c r="N587" i="7"/>
  <c r="L587" i="7"/>
  <c r="N586" i="7"/>
  <c r="L586" i="7"/>
  <c r="N585" i="7"/>
  <c r="L585" i="7"/>
  <c r="N584" i="7"/>
  <c r="L584" i="7"/>
  <c r="N583" i="7"/>
  <c r="L583" i="7"/>
  <c r="N582" i="7"/>
  <c r="L582" i="7"/>
  <c r="N581" i="7"/>
  <c r="L581" i="7"/>
  <c r="N580" i="7"/>
  <c r="L580" i="7"/>
  <c r="N579" i="7"/>
  <c r="L579" i="7"/>
  <c r="N578" i="7"/>
  <c r="L578" i="7"/>
  <c r="N577" i="7"/>
  <c r="L577" i="7"/>
  <c r="N576" i="7"/>
  <c r="L576" i="7"/>
  <c r="N575" i="7"/>
  <c r="L575" i="7"/>
  <c r="N574" i="7"/>
  <c r="L574" i="7"/>
  <c r="N573" i="7"/>
  <c r="L573" i="7"/>
  <c r="N572" i="7"/>
  <c r="L572" i="7"/>
  <c r="N571" i="7"/>
  <c r="L571" i="7"/>
  <c r="N570" i="7"/>
  <c r="L570" i="7"/>
  <c r="N569" i="7"/>
  <c r="L569" i="7"/>
  <c r="N568" i="7"/>
  <c r="L568" i="7"/>
  <c r="N567" i="7"/>
  <c r="L567" i="7"/>
  <c r="N566" i="7"/>
  <c r="L566" i="7"/>
  <c r="N565" i="7"/>
  <c r="L565" i="7"/>
  <c r="N564" i="7"/>
  <c r="L564" i="7"/>
  <c r="N563" i="7"/>
  <c r="L563" i="7"/>
  <c r="N562" i="7"/>
  <c r="L562" i="7"/>
  <c r="N561" i="7"/>
  <c r="L561" i="7"/>
  <c r="N560" i="7"/>
  <c r="L560" i="7"/>
  <c r="N559" i="7"/>
  <c r="L559" i="7"/>
  <c r="N558" i="7"/>
  <c r="L558" i="7"/>
  <c r="N557" i="7"/>
  <c r="L557" i="7"/>
  <c r="N556" i="7"/>
  <c r="L556" i="7"/>
  <c r="N555" i="7"/>
  <c r="L555" i="7"/>
  <c r="N554" i="7"/>
  <c r="L554" i="7"/>
  <c r="N553" i="7"/>
  <c r="L553" i="7"/>
  <c r="N552" i="7"/>
  <c r="L552" i="7"/>
  <c r="N551" i="7"/>
  <c r="L551" i="7"/>
  <c r="N550" i="7"/>
  <c r="L550" i="7"/>
  <c r="N549" i="7"/>
  <c r="L549" i="7"/>
  <c r="N548" i="7"/>
  <c r="L548" i="7"/>
  <c r="N547" i="7"/>
  <c r="L547" i="7"/>
  <c r="N546" i="7"/>
  <c r="L546" i="7"/>
  <c r="N545" i="7"/>
  <c r="L545" i="7"/>
  <c r="N544" i="7"/>
  <c r="L544" i="7"/>
  <c r="N543" i="7"/>
  <c r="L543" i="7"/>
  <c r="N542" i="7"/>
  <c r="L542" i="7"/>
  <c r="N541" i="7"/>
  <c r="L541" i="7"/>
  <c r="N540" i="7"/>
  <c r="L540" i="7"/>
  <c r="N539" i="7"/>
  <c r="L539" i="7"/>
  <c r="N538" i="7"/>
  <c r="L538" i="7"/>
  <c r="N537" i="7"/>
  <c r="L537" i="7"/>
  <c r="N536" i="7"/>
  <c r="L536" i="7"/>
  <c r="N535" i="7"/>
  <c r="L535" i="7"/>
  <c r="N534" i="7"/>
  <c r="L534" i="7"/>
  <c r="N533" i="7"/>
  <c r="L533" i="7"/>
  <c r="N532" i="7"/>
  <c r="L532" i="7"/>
  <c r="N531" i="7"/>
  <c r="L531" i="7"/>
  <c r="N530" i="7"/>
  <c r="L530" i="7"/>
  <c r="N529" i="7"/>
  <c r="L529" i="7"/>
  <c r="N528" i="7"/>
  <c r="L528" i="7"/>
  <c r="N527" i="7"/>
  <c r="L527" i="7"/>
  <c r="N526" i="7"/>
  <c r="L526" i="7"/>
  <c r="N525" i="7"/>
  <c r="L525" i="7"/>
  <c r="N524" i="7"/>
  <c r="L524" i="7"/>
  <c r="N523" i="7"/>
  <c r="L523" i="7"/>
  <c r="N522" i="7"/>
  <c r="L522" i="7"/>
  <c r="N521" i="7"/>
  <c r="L521" i="7"/>
  <c r="N520" i="7"/>
  <c r="L520" i="7"/>
  <c r="N519" i="7"/>
  <c r="L519" i="7"/>
  <c r="N518" i="7"/>
  <c r="L518" i="7"/>
  <c r="N517" i="7"/>
  <c r="L517" i="7"/>
  <c r="N516" i="7"/>
  <c r="L516" i="7"/>
  <c r="N515" i="7"/>
  <c r="L515" i="7"/>
  <c r="N514" i="7"/>
  <c r="L514" i="7"/>
  <c r="N513" i="7"/>
  <c r="L513" i="7"/>
  <c r="N512" i="7"/>
  <c r="L512" i="7"/>
  <c r="N511" i="7"/>
  <c r="L511" i="7"/>
  <c r="N510" i="7"/>
  <c r="L510" i="7"/>
  <c r="N509" i="7"/>
  <c r="L509" i="7"/>
  <c r="N508" i="7"/>
  <c r="L508" i="7"/>
  <c r="N507" i="7"/>
  <c r="L507" i="7"/>
  <c r="N506" i="7"/>
  <c r="L506" i="7"/>
  <c r="N505" i="7"/>
  <c r="L505" i="7"/>
  <c r="N504" i="7"/>
  <c r="L504" i="7"/>
  <c r="N503" i="7"/>
  <c r="L503" i="7"/>
  <c r="N502" i="7"/>
  <c r="L502" i="7"/>
  <c r="N501" i="7"/>
  <c r="L501" i="7"/>
  <c r="N500" i="7"/>
  <c r="L500" i="7"/>
  <c r="N499" i="7"/>
  <c r="L499" i="7"/>
  <c r="N498" i="7"/>
  <c r="L498" i="7"/>
  <c r="N497" i="7"/>
  <c r="L497" i="7"/>
  <c r="N496" i="7"/>
  <c r="L496" i="7"/>
  <c r="N495" i="7"/>
  <c r="L495" i="7"/>
  <c r="N494" i="7"/>
  <c r="L494" i="7"/>
  <c r="N493" i="7"/>
  <c r="L493" i="7"/>
  <c r="N492" i="7"/>
  <c r="L492" i="7"/>
  <c r="N491" i="7"/>
  <c r="L491" i="7"/>
  <c r="N490" i="7"/>
  <c r="L490" i="7"/>
  <c r="N489" i="7"/>
  <c r="L489" i="7"/>
  <c r="N488" i="7"/>
  <c r="L488" i="7"/>
  <c r="N487" i="7"/>
  <c r="L487" i="7"/>
  <c r="N486" i="7"/>
  <c r="L486" i="7"/>
  <c r="N485" i="7"/>
  <c r="L485" i="7"/>
  <c r="N484" i="7"/>
  <c r="L484" i="7"/>
  <c r="N483" i="7"/>
  <c r="L483" i="7"/>
  <c r="N482" i="7"/>
  <c r="L482" i="7"/>
  <c r="N481" i="7"/>
  <c r="L481" i="7"/>
  <c r="N480" i="7"/>
  <c r="L480" i="7"/>
  <c r="N479" i="7"/>
  <c r="L479" i="7"/>
  <c r="N478" i="7"/>
  <c r="L478" i="7"/>
  <c r="N477" i="7"/>
  <c r="L477" i="7"/>
  <c r="N476" i="7"/>
  <c r="L476" i="7"/>
  <c r="N475" i="7"/>
  <c r="L475" i="7"/>
  <c r="N474" i="7"/>
  <c r="L474" i="7"/>
  <c r="N473" i="7"/>
  <c r="L473" i="7"/>
  <c r="N472" i="7"/>
  <c r="L472" i="7"/>
  <c r="N471" i="7"/>
  <c r="L471" i="7"/>
  <c r="N470" i="7"/>
  <c r="L470" i="7"/>
  <c r="N469" i="7"/>
  <c r="L469" i="7"/>
  <c r="N468" i="7"/>
  <c r="L468" i="7"/>
  <c r="N467" i="7"/>
  <c r="L467" i="7"/>
  <c r="N466" i="7"/>
  <c r="L466" i="7"/>
  <c r="N465" i="7"/>
  <c r="L465" i="7"/>
  <c r="N464" i="7"/>
  <c r="L464" i="7"/>
  <c r="N463" i="7"/>
  <c r="L463" i="7"/>
  <c r="N462" i="7"/>
  <c r="L462" i="7"/>
  <c r="N461" i="7"/>
  <c r="L461" i="7"/>
  <c r="N460" i="7"/>
  <c r="L460" i="7"/>
  <c r="N459" i="7"/>
  <c r="L459" i="7"/>
  <c r="N458" i="7"/>
  <c r="L458" i="7"/>
  <c r="N457" i="7"/>
  <c r="L457" i="7"/>
  <c r="N456" i="7"/>
  <c r="L456" i="7"/>
  <c r="N455" i="7"/>
  <c r="L455" i="7"/>
  <c r="N454" i="7"/>
  <c r="L454" i="7"/>
  <c r="N453" i="7"/>
  <c r="L453" i="7"/>
  <c r="N452" i="7"/>
  <c r="L452" i="7"/>
  <c r="N451" i="7"/>
  <c r="L451" i="7"/>
  <c r="N450" i="7"/>
  <c r="L450" i="7"/>
  <c r="N449" i="7"/>
  <c r="L449" i="7"/>
  <c r="N448" i="7"/>
  <c r="L448" i="7"/>
  <c r="N447" i="7"/>
  <c r="L447" i="7"/>
  <c r="N446" i="7"/>
  <c r="L446" i="7"/>
  <c r="N445" i="7"/>
  <c r="L445" i="7"/>
  <c r="N444" i="7"/>
  <c r="L444" i="7"/>
  <c r="N443" i="7"/>
  <c r="L443" i="7"/>
  <c r="N442" i="7"/>
  <c r="L442" i="7"/>
  <c r="N441" i="7"/>
  <c r="L441" i="7"/>
  <c r="N440" i="7"/>
  <c r="L440" i="7"/>
  <c r="N439" i="7"/>
  <c r="L439" i="7"/>
  <c r="N438" i="7"/>
  <c r="L438" i="7"/>
  <c r="N437" i="7"/>
  <c r="L437" i="7"/>
  <c r="N436" i="7"/>
  <c r="L436" i="7"/>
  <c r="N435" i="7"/>
  <c r="L435" i="7"/>
  <c r="N434" i="7"/>
  <c r="L434" i="7"/>
  <c r="N433" i="7"/>
  <c r="L433" i="7"/>
  <c r="N432" i="7"/>
  <c r="L432" i="7"/>
  <c r="N431" i="7"/>
  <c r="L431" i="7"/>
  <c r="N430" i="7"/>
  <c r="L430" i="7"/>
  <c r="N429" i="7"/>
  <c r="L429" i="7"/>
  <c r="N428" i="7"/>
  <c r="L428" i="7"/>
  <c r="N427" i="7"/>
  <c r="L427" i="7"/>
  <c r="N426" i="7"/>
  <c r="L426" i="7"/>
  <c r="N425" i="7"/>
  <c r="L425" i="7"/>
  <c r="N424" i="7"/>
  <c r="L424" i="7"/>
  <c r="N423" i="7"/>
  <c r="L423" i="7"/>
  <c r="N422" i="7"/>
  <c r="L422" i="7"/>
  <c r="N421" i="7"/>
  <c r="L421" i="7"/>
  <c r="N420" i="7"/>
  <c r="L420" i="7"/>
  <c r="N419" i="7"/>
  <c r="L419" i="7"/>
  <c r="N418" i="7"/>
  <c r="L418" i="7"/>
  <c r="N417" i="7"/>
  <c r="L417" i="7"/>
  <c r="N416" i="7"/>
  <c r="L416" i="7"/>
  <c r="N415" i="7"/>
  <c r="L415" i="7"/>
  <c r="N414" i="7"/>
  <c r="L414" i="7"/>
  <c r="N413" i="7"/>
  <c r="L413" i="7"/>
  <c r="N412" i="7"/>
  <c r="L412" i="7"/>
  <c r="N411" i="7"/>
  <c r="L411" i="7"/>
  <c r="N410" i="7"/>
  <c r="L410" i="7"/>
  <c r="N409" i="7"/>
  <c r="L409" i="7"/>
  <c r="N408" i="7"/>
  <c r="L408" i="7"/>
  <c r="N407" i="7"/>
  <c r="L407" i="7"/>
  <c r="N406" i="7"/>
  <c r="L406" i="7"/>
  <c r="N405" i="7"/>
  <c r="L405" i="7"/>
  <c r="N404" i="7"/>
  <c r="L404" i="7"/>
  <c r="N403" i="7"/>
  <c r="L403" i="7"/>
  <c r="N402" i="7"/>
  <c r="L402" i="7"/>
  <c r="N401" i="7"/>
  <c r="L401" i="7"/>
  <c r="N400" i="7"/>
  <c r="L400" i="7"/>
  <c r="N399" i="7"/>
  <c r="L399" i="7"/>
  <c r="N398" i="7"/>
  <c r="L398" i="7"/>
  <c r="N397" i="7"/>
  <c r="L397" i="7"/>
  <c r="N396" i="7"/>
  <c r="L396" i="7"/>
  <c r="N395" i="7"/>
  <c r="L395" i="7"/>
  <c r="N394" i="7"/>
  <c r="L394" i="7"/>
  <c r="N393" i="7"/>
  <c r="L393" i="7"/>
  <c r="N392" i="7"/>
  <c r="L392" i="7"/>
  <c r="N391" i="7"/>
  <c r="L391" i="7"/>
  <c r="N390" i="7"/>
  <c r="L390" i="7"/>
  <c r="N389" i="7"/>
  <c r="L389" i="7"/>
  <c r="N388" i="7"/>
  <c r="L388" i="7"/>
  <c r="N387" i="7"/>
  <c r="L387" i="7"/>
  <c r="N386" i="7"/>
  <c r="L386" i="7"/>
  <c r="N385" i="7"/>
  <c r="L385" i="7"/>
  <c r="N384" i="7"/>
  <c r="L384" i="7"/>
  <c r="N383" i="7"/>
  <c r="L383" i="7"/>
  <c r="N382" i="7"/>
  <c r="L382" i="7"/>
  <c r="N381" i="7"/>
  <c r="L381" i="7"/>
  <c r="N380" i="7"/>
  <c r="L380" i="7"/>
  <c r="N379" i="7"/>
  <c r="L379" i="7"/>
  <c r="N378" i="7"/>
  <c r="L378" i="7"/>
  <c r="N377" i="7"/>
  <c r="L377" i="7"/>
  <c r="N376" i="7"/>
  <c r="L376" i="7"/>
  <c r="N375" i="7"/>
  <c r="L375" i="7"/>
  <c r="N374" i="7"/>
  <c r="L374" i="7"/>
  <c r="N373" i="7"/>
  <c r="L373" i="7"/>
  <c r="N372" i="7"/>
  <c r="L372" i="7"/>
  <c r="N371" i="7"/>
  <c r="L371" i="7"/>
  <c r="N370" i="7"/>
  <c r="L370" i="7"/>
  <c r="N369" i="7"/>
  <c r="L369" i="7"/>
  <c r="N368" i="7"/>
  <c r="L368" i="7"/>
  <c r="N367" i="7"/>
  <c r="L367" i="7"/>
  <c r="N366" i="7"/>
  <c r="L366" i="7"/>
  <c r="N365" i="7"/>
  <c r="L365" i="7"/>
  <c r="N364" i="7"/>
  <c r="L364" i="7"/>
  <c r="N363" i="7"/>
  <c r="L363" i="7"/>
  <c r="N362" i="7"/>
  <c r="L362" i="7"/>
  <c r="N361" i="7"/>
  <c r="L361" i="7"/>
  <c r="N360" i="7"/>
  <c r="L360" i="7"/>
  <c r="N359" i="7"/>
  <c r="L359" i="7"/>
  <c r="N358" i="7"/>
  <c r="L358" i="7"/>
  <c r="N357" i="7"/>
  <c r="L357" i="7"/>
  <c r="N356" i="7"/>
  <c r="L356" i="7"/>
  <c r="N355" i="7"/>
  <c r="L355" i="7"/>
  <c r="N354" i="7"/>
  <c r="L354" i="7"/>
  <c r="N353" i="7"/>
  <c r="L353" i="7"/>
  <c r="N352" i="7"/>
  <c r="L352" i="7"/>
  <c r="N351" i="7"/>
  <c r="L351" i="7"/>
  <c r="N350" i="7"/>
  <c r="L350" i="7"/>
  <c r="N349" i="7"/>
  <c r="L349" i="7"/>
  <c r="N348" i="7"/>
  <c r="L348" i="7"/>
  <c r="N347" i="7"/>
  <c r="L347" i="7"/>
  <c r="N346" i="7"/>
  <c r="L346" i="7"/>
  <c r="N345" i="7"/>
  <c r="L345" i="7"/>
  <c r="N344" i="7"/>
  <c r="L344" i="7"/>
  <c r="N343" i="7"/>
  <c r="L343" i="7"/>
  <c r="N342" i="7"/>
  <c r="L342" i="7"/>
  <c r="N341" i="7"/>
  <c r="L341" i="7"/>
  <c r="N340" i="7"/>
  <c r="L340" i="7"/>
  <c r="N339" i="7"/>
  <c r="L339" i="7"/>
  <c r="N338" i="7"/>
  <c r="L338" i="7"/>
  <c r="N337" i="7"/>
  <c r="L337" i="7"/>
  <c r="N336" i="7"/>
  <c r="L336" i="7"/>
  <c r="N335" i="7"/>
  <c r="L335" i="7"/>
  <c r="N334" i="7"/>
  <c r="L334" i="7"/>
  <c r="N333" i="7"/>
  <c r="L333" i="7"/>
  <c r="N332" i="7"/>
  <c r="L332" i="7"/>
  <c r="N331" i="7"/>
  <c r="L331" i="7"/>
  <c r="N330" i="7"/>
  <c r="L330" i="7"/>
  <c r="N329" i="7"/>
  <c r="L329" i="7"/>
  <c r="N328" i="7"/>
  <c r="L328" i="7"/>
  <c r="N327" i="7"/>
  <c r="L327" i="7"/>
  <c r="N326" i="7"/>
  <c r="L326" i="7"/>
  <c r="N325" i="7"/>
  <c r="L325" i="7"/>
  <c r="N324" i="7"/>
  <c r="L324" i="7"/>
  <c r="N323" i="7"/>
  <c r="L323" i="7"/>
  <c r="N322" i="7"/>
  <c r="L322" i="7"/>
  <c r="N321" i="7"/>
  <c r="L321" i="7"/>
  <c r="N320" i="7"/>
  <c r="L320" i="7"/>
  <c r="N319" i="7"/>
  <c r="L319" i="7"/>
  <c r="N318" i="7"/>
  <c r="L318" i="7"/>
  <c r="N317" i="7"/>
  <c r="L317" i="7"/>
  <c r="N316" i="7"/>
  <c r="L316" i="7"/>
  <c r="N315" i="7"/>
  <c r="L315" i="7"/>
  <c r="N314" i="7"/>
  <c r="L314" i="7"/>
  <c r="N313" i="7"/>
  <c r="L313" i="7"/>
  <c r="N312" i="7"/>
  <c r="L312" i="7"/>
  <c r="N311" i="7"/>
  <c r="L311" i="7"/>
  <c r="N310" i="7"/>
  <c r="L310" i="7"/>
  <c r="N309" i="7"/>
  <c r="L309" i="7"/>
  <c r="N308" i="7"/>
  <c r="L308" i="7"/>
  <c r="N307" i="7"/>
  <c r="L307" i="7"/>
  <c r="N306" i="7"/>
  <c r="L306" i="7"/>
  <c r="N305" i="7"/>
  <c r="L305" i="7"/>
  <c r="N304" i="7"/>
  <c r="L304" i="7"/>
  <c r="N303" i="7"/>
  <c r="L303" i="7"/>
  <c r="N302" i="7"/>
  <c r="L302" i="7"/>
  <c r="N301" i="7"/>
  <c r="L301" i="7"/>
  <c r="N300" i="7"/>
  <c r="L300" i="7"/>
  <c r="N299" i="7"/>
  <c r="L299" i="7"/>
  <c r="N298" i="7"/>
  <c r="L298" i="7"/>
  <c r="N297" i="7"/>
  <c r="L297" i="7"/>
  <c r="N296" i="7"/>
  <c r="L296" i="7"/>
  <c r="N295" i="7"/>
  <c r="L295" i="7"/>
  <c r="N294" i="7"/>
  <c r="L294" i="7"/>
  <c r="N293" i="7"/>
  <c r="L293" i="7"/>
  <c r="N291" i="7"/>
  <c r="L291" i="7"/>
  <c r="N290" i="7"/>
  <c r="L290" i="7"/>
  <c r="N289" i="7"/>
  <c r="L289" i="7"/>
  <c r="N288" i="7"/>
  <c r="L288" i="7"/>
  <c r="N287" i="7"/>
  <c r="L287" i="7"/>
  <c r="N286" i="7"/>
  <c r="L286" i="7"/>
  <c r="N285" i="7"/>
  <c r="L285" i="7"/>
  <c r="N284" i="7"/>
  <c r="L284" i="7"/>
  <c r="N283" i="7"/>
  <c r="L283" i="7"/>
  <c r="N282" i="7"/>
  <c r="L282" i="7"/>
  <c r="N281" i="7"/>
  <c r="L281" i="7"/>
  <c r="N280" i="7"/>
  <c r="L280" i="7"/>
  <c r="N279" i="7"/>
  <c r="L279" i="7"/>
  <c r="N278" i="7"/>
  <c r="L278" i="7"/>
  <c r="N277" i="7"/>
  <c r="L277" i="7"/>
  <c r="N276" i="7"/>
  <c r="L276" i="7"/>
  <c r="N275" i="7"/>
  <c r="L275" i="7"/>
  <c r="N274" i="7"/>
  <c r="L274" i="7"/>
  <c r="N273" i="7"/>
  <c r="L273" i="7"/>
  <c r="N272" i="7"/>
  <c r="L272" i="7"/>
  <c r="N271" i="7"/>
  <c r="L271" i="7"/>
  <c r="N270" i="7"/>
  <c r="L270" i="7"/>
  <c r="N269" i="7"/>
  <c r="L269" i="7"/>
  <c r="N268" i="7"/>
  <c r="L268" i="7"/>
  <c r="N267" i="7"/>
  <c r="L267" i="7"/>
  <c r="N266" i="7"/>
  <c r="L266" i="7"/>
  <c r="N265" i="7"/>
  <c r="L265" i="7"/>
  <c r="N264" i="7"/>
  <c r="L264" i="7"/>
  <c r="N263" i="7"/>
  <c r="L263" i="7"/>
  <c r="N262" i="7"/>
  <c r="L262" i="7"/>
  <c r="N261" i="7"/>
  <c r="L261" i="7"/>
  <c r="N260" i="7"/>
  <c r="L260" i="7"/>
  <c r="N259" i="7"/>
  <c r="L259" i="7"/>
  <c r="N258" i="7"/>
  <c r="L258" i="7"/>
  <c r="N257" i="7"/>
  <c r="L257" i="7"/>
  <c r="N256" i="7"/>
  <c r="L256" i="7"/>
  <c r="N255" i="7"/>
  <c r="L255" i="7"/>
  <c r="N254" i="7"/>
  <c r="L254" i="7"/>
  <c r="N253" i="7"/>
  <c r="L253" i="7"/>
  <c r="N252" i="7"/>
  <c r="L252" i="7"/>
  <c r="N251" i="7"/>
  <c r="L251" i="7"/>
  <c r="N250" i="7"/>
  <c r="L250" i="7"/>
  <c r="N249" i="7"/>
  <c r="L249" i="7"/>
  <c r="N248" i="7"/>
  <c r="L248" i="7"/>
  <c r="N247" i="7"/>
  <c r="L247" i="7"/>
  <c r="N246" i="7"/>
  <c r="L246" i="7"/>
  <c r="N245" i="7"/>
  <c r="L245" i="7"/>
  <c r="N244" i="7"/>
  <c r="L244" i="7"/>
  <c r="N243" i="7"/>
  <c r="L243" i="7"/>
  <c r="N242" i="7"/>
  <c r="L242" i="7"/>
  <c r="N241" i="7"/>
  <c r="L241" i="7"/>
  <c r="N240" i="7"/>
  <c r="L240" i="7"/>
  <c r="N239" i="7"/>
  <c r="L239" i="7"/>
  <c r="N238" i="7"/>
  <c r="L238" i="7"/>
  <c r="N237" i="7"/>
  <c r="L237" i="7"/>
  <c r="N236" i="7"/>
  <c r="L236" i="7"/>
  <c r="N235" i="7"/>
  <c r="L235" i="7"/>
  <c r="N234" i="7"/>
  <c r="L234" i="7"/>
  <c r="N233" i="7"/>
  <c r="L233" i="7"/>
  <c r="N232" i="7"/>
  <c r="L232" i="7"/>
  <c r="N231" i="7"/>
  <c r="L231" i="7"/>
  <c r="N230" i="7"/>
  <c r="L230" i="7"/>
  <c r="N229" i="7"/>
  <c r="L229" i="7"/>
  <c r="N228" i="7"/>
  <c r="L228" i="7"/>
  <c r="N227" i="7"/>
  <c r="L227" i="7"/>
  <c r="N226" i="7"/>
  <c r="L226" i="7"/>
  <c r="N225" i="7"/>
  <c r="L225" i="7"/>
  <c r="N224" i="7"/>
  <c r="L224" i="7"/>
  <c r="N223" i="7"/>
  <c r="L223" i="7"/>
  <c r="N222" i="7"/>
  <c r="L222" i="7"/>
  <c r="N221" i="7"/>
  <c r="L221" i="7"/>
  <c r="N220" i="7"/>
  <c r="L220" i="7"/>
  <c r="N219" i="7"/>
  <c r="L219" i="7"/>
  <c r="N218" i="7"/>
  <c r="L218" i="7"/>
  <c r="N217" i="7"/>
  <c r="L217" i="7"/>
  <c r="N216" i="7"/>
  <c r="L216" i="7"/>
  <c r="N215" i="7"/>
  <c r="L215" i="7"/>
  <c r="N214" i="7"/>
  <c r="L214" i="7"/>
  <c r="N213" i="7"/>
  <c r="L213" i="7"/>
  <c r="N212" i="7"/>
  <c r="L212" i="7"/>
  <c r="N211" i="7"/>
  <c r="L211" i="7"/>
  <c r="N210" i="7"/>
  <c r="L210" i="7"/>
  <c r="N209" i="7"/>
  <c r="L209" i="7"/>
  <c r="N208" i="7"/>
  <c r="L208" i="7"/>
  <c r="N207" i="7"/>
  <c r="L207" i="7"/>
  <c r="N206" i="7"/>
  <c r="L206" i="7"/>
  <c r="N205" i="7"/>
  <c r="L205" i="7"/>
  <c r="N204" i="7"/>
  <c r="L204" i="7"/>
  <c r="N203" i="7"/>
  <c r="L203" i="7"/>
  <c r="N202" i="7"/>
  <c r="L202" i="7"/>
  <c r="N201" i="7"/>
  <c r="L201" i="7"/>
  <c r="N200" i="7"/>
  <c r="L200" i="7"/>
  <c r="N199" i="7"/>
  <c r="L199" i="7"/>
  <c r="N198" i="7"/>
  <c r="L198" i="7"/>
  <c r="N197" i="7"/>
  <c r="L197" i="7"/>
  <c r="N196" i="7"/>
  <c r="L196" i="7"/>
  <c r="N195" i="7"/>
  <c r="L195" i="7"/>
  <c r="N194" i="7"/>
  <c r="L194" i="7"/>
  <c r="N193" i="7"/>
  <c r="L193" i="7"/>
  <c r="N192" i="7"/>
  <c r="L192" i="7"/>
  <c r="N191" i="7"/>
  <c r="L191" i="7"/>
  <c r="N190" i="7"/>
  <c r="L190" i="7"/>
  <c r="N189" i="7"/>
  <c r="L189" i="7"/>
  <c r="N188" i="7"/>
  <c r="L188" i="7"/>
  <c r="N187" i="7"/>
  <c r="L187" i="7"/>
  <c r="N186" i="7"/>
  <c r="L186" i="7"/>
  <c r="N185" i="7"/>
  <c r="L185" i="7"/>
  <c r="N184" i="7"/>
  <c r="L184" i="7"/>
  <c r="N183" i="7"/>
  <c r="L183" i="7"/>
  <c r="N182" i="7"/>
  <c r="L182" i="7"/>
  <c r="N181" i="7"/>
  <c r="L181" i="7"/>
  <c r="N180" i="7"/>
  <c r="L180" i="7"/>
  <c r="N179" i="7"/>
  <c r="L179" i="7"/>
  <c r="N178" i="7"/>
  <c r="L178" i="7"/>
  <c r="N177" i="7"/>
  <c r="L177" i="7"/>
  <c r="N176" i="7"/>
  <c r="L176" i="7"/>
  <c r="N175" i="7"/>
  <c r="L175" i="7"/>
  <c r="N174" i="7"/>
  <c r="L174" i="7"/>
  <c r="N173" i="7"/>
  <c r="L173" i="7"/>
  <c r="N172" i="7"/>
  <c r="L172" i="7"/>
  <c r="N171" i="7"/>
  <c r="L171" i="7"/>
  <c r="N170" i="7"/>
  <c r="L170" i="7"/>
  <c r="N169" i="7"/>
  <c r="L169" i="7"/>
  <c r="N168" i="7"/>
  <c r="L168" i="7"/>
  <c r="N167" i="7"/>
  <c r="L167" i="7"/>
  <c r="N166" i="7"/>
  <c r="L166" i="7"/>
  <c r="N165" i="7"/>
  <c r="L165" i="7"/>
  <c r="N164" i="7"/>
  <c r="L164" i="7"/>
  <c r="N163" i="7"/>
  <c r="L163" i="7"/>
  <c r="N162" i="7"/>
  <c r="L162" i="7"/>
  <c r="N161" i="7"/>
  <c r="L161" i="7"/>
  <c r="N160" i="7"/>
  <c r="L160" i="7"/>
  <c r="N159" i="7"/>
  <c r="L159" i="7"/>
  <c r="N158" i="7"/>
  <c r="L158" i="7"/>
  <c r="N157" i="7"/>
  <c r="L157" i="7"/>
  <c r="N156" i="7"/>
  <c r="L156" i="7"/>
  <c r="N155" i="7"/>
  <c r="L155" i="7"/>
  <c r="N154" i="7"/>
  <c r="L154" i="7"/>
  <c r="N153" i="7"/>
  <c r="L153" i="7"/>
  <c r="N152" i="7"/>
  <c r="L152" i="7"/>
  <c r="N151" i="7"/>
  <c r="L151" i="7"/>
  <c r="N150" i="7"/>
  <c r="L150" i="7"/>
  <c r="N149" i="7"/>
  <c r="L149" i="7"/>
  <c r="N148" i="7"/>
  <c r="L148" i="7"/>
  <c r="N147" i="7"/>
  <c r="L147" i="7"/>
  <c r="N146" i="7"/>
  <c r="L146" i="7"/>
  <c r="N145" i="7"/>
  <c r="L145" i="7"/>
  <c r="N144" i="7"/>
  <c r="L144" i="7"/>
  <c r="N143" i="7"/>
  <c r="L143" i="7"/>
  <c r="N142" i="7"/>
  <c r="L142" i="7"/>
  <c r="N141" i="7"/>
  <c r="L141" i="7"/>
  <c r="N140" i="7"/>
  <c r="L140" i="7"/>
  <c r="N139" i="7"/>
  <c r="L139" i="7"/>
  <c r="N138" i="7"/>
  <c r="L138" i="7"/>
  <c r="N137" i="7"/>
  <c r="L137" i="7"/>
  <c r="N136" i="7"/>
  <c r="L136" i="7"/>
  <c r="N135" i="7"/>
  <c r="L135" i="7"/>
  <c r="N134" i="7"/>
  <c r="L134" i="7"/>
  <c r="N133" i="7"/>
  <c r="L133" i="7"/>
  <c r="N132" i="7"/>
  <c r="L132" i="7"/>
  <c r="N131" i="7"/>
  <c r="L131" i="7"/>
  <c r="N130" i="7"/>
  <c r="L130" i="7"/>
  <c r="N129" i="7"/>
  <c r="L129" i="7"/>
  <c r="N128" i="7"/>
  <c r="L128" i="7"/>
  <c r="N127" i="7"/>
  <c r="L127" i="7"/>
  <c r="N126" i="7"/>
  <c r="L126" i="7"/>
  <c r="N125" i="7"/>
  <c r="L125" i="7"/>
  <c r="N124" i="7"/>
  <c r="L124" i="7"/>
  <c r="N123" i="7"/>
  <c r="L123" i="7"/>
  <c r="N122" i="7"/>
  <c r="L122" i="7"/>
  <c r="N121" i="7"/>
  <c r="L121" i="7"/>
  <c r="N120" i="7"/>
  <c r="L120" i="7"/>
  <c r="N119" i="7"/>
  <c r="L119" i="7"/>
  <c r="N118" i="7"/>
  <c r="L118" i="7"/>
  <c r="N117" i="7"/>
  <c r="L117" i="7"/>
  <c r="N116" i="7"/>
  <c r="L116" i="7"/>
  <c r="N115" i="7"/>
  <c r="L115" i="7"/>
  <c r="N114" i="7"/>
  <c r="L114" i="7"/>
  <c r="N113" i="7"/>
  <c r="L113" i="7"/>
  <c r="N112" i="7"/>
  <c r="L112" i="7"/>
  <c r="N111" i="7"/>
  <c r="L111" i="7"/>
  <c r="N110" i="7"/>
  <c r="L110" i="7"/>
  <c r="N109" i="7"/>
  <c r="L109" i="7"/>
  <c r="N108" i="7"/>
  <c r="L108" i="7"/>
  <c r="N107" i="7"/>
  <c r="L107" i="7"/>
  <c r="N106" i="7"/>
  <c r="L106" i="7"/>
  <c r="N105" i="7"/>
  <c r="L105" i="7"/>
  <c r="N104" i="7"/>
  <c r="L104" i="7"/>
  <c r="N103" i="7"/>
  <c r="L103" i="7"/>
  <c r="N102" i="7"/>
  <c r="L102" i="7"/>
  <c r="N101" i="7"/>
  <c r="L101" i="7"/>
  <c r="N100" i="7"/>
  <c r="L100" i="7"/>
  <c r="N99" i="7"/>
  <c r="L99" i="7"/>
  <c r="N98" i="7"/>
  <c r="L98" i="7"/>
  <c r="N97" i="7"/>
  <c r="L97" i="7"/>
  <c r="N96" i="7"/>
  <c r="L96" i="7"/>
  <c r="N95" i="7"/>
  <c r="L95" i="7"/>
  <c r="N94" i="7"/>
  <c r="L94" i="7"/>
  <c r="N93" i="7"/>
  <c r="L93" i="7"/>
  <c r="N92" i="7"/>
  <c r="L92" i="7"/>
  <c r="N91" i="7"/>
  <c r="L91" i="7"/>
  <c r="N90" i="7"/>
  <c r="L90" i="7"/>
  <c r="N89" i="7"/>
  <c r="L89" i="7"/>
  <c r="N88" i="7"/>
  <c r="L88" i="7"/>
  <c r="N87" i="7"/>
  <c r="L87" i="7"/>
  <c r="N86" i="7"/>
  <c r="L86" i="7"/>
  <c r="N85" i="7"/>
  <c r="L85" i="7"/>
  <c r="N84" i="7"/>
  <c r="L84" i="7"/>
  <c r="N83" i="7"/>
  <c r="L83" i="7"/>
  <c r="N82" i="7"/>
  <c r="L82" i="7"/>
  <c r="N81" i="7"/>
  <c r="L81" i="7"/>
  <c r="N80" i="7"/>
  <c r="L80" i="7"/>
  <c r="N79" i="7"/>
  <c r="L79" i="7"/>
  <c r="N78" i="7"/>
  <c r="L78" i="7"/>
  <c r="N77" i="7"/>
  <c r="L77" i="7"/>
  <c r="N76" i="7"/>
  <c r="L76" i="7"/>
  <c r="N75" i="7"/>
  <c r="L75" i="7"/>
  <c r="N74" i="7"/>
  <c r="L74" i="7"/>
  <c r="N73" i="7"/>
  <c r="L73" i="7"/>
  <c r="N72" i="7"/>
  <c r="L72" i="7"/>
  <c r="N71" i="7"/>
  <c r="L71" i="7"/>
  <c r="N70" i="7"/>
  <c r="L70" i="7"/>
  <c r="N69" i="7"/>
  <c r="L69" i="7"/>
  <c r="N68" i="7"/>
  <c r="L68" i="7"/>
  <c r="N67" i="7"/>
  <c r="L67" i="7"/>
  <c r="N66" i="7"/>
  <c r="L66" i="7"/>
  <c r="N65" i="7"/>
  <c r="L65" i="7"/>
  <c r="N64" i="7"/>
  <c r="L64" i="7"/>
  <c r="N63" i="7"/>
  <c r="L63" i="7"/>
  <c r="N62" i="7"/>
  <c r="L62" i="7"/>
  <c r="N61" i="7"/>
  <c r="L61" i="7"/>
  <c r="N60" i="7"/>
  <c r="L60" i="7"/>
  <c r="N59" i="7"/>
  <c r="L59" i="7"/>
  <c r="N58" i="7"/>
  <c r="L58" i="7"/>
  <c r="N57" i="7"/>
  <c r="L57" i="7"/>
  <c r="N56" i="7"/>
  <c r="L56" i="7"/>
  <c r="N55" i="7"/>
  <c r="L55" i="7"/>
  <c r="N54" i="7"/>
  <c r="L54" i="7"/>
  <c r="N53" i="7"/>
  <c r="L53" i="7"/>
  <c r="N52" i="7"/>
  <c r="L52" i="7"/>
  <c r="N51" i="7"/>
  <c r="L51" i="7"/>
  <c r="N50" i="7"/>
  <c r="L50" i="7"/>
  <c r="N49" i="7"/>
  <c r="L49" i="7"/>
  <c r="N48" i="7"/>
  <c r="L48" i="7"/>
  <c r="N47" i="7"/>
  <c r="L47" i="7"/>
  <c r="N46" i="7"/>
  <c r="L46" i="7"/>
  <c r="N45" i="7"/>
  <c r="L45" i="7"/>
  <c r="N44" i="7"/>
  <c r="L44" i="7"/>
  <c r="N43" i="7"/>
  <c r="L43" i="7"/>
  <c r="N42" i="7"/>
  <c r="L42" i="7"/>
  <c r="N41" i="7"/>
  <c r="L41" i="7"/>
  <c r="N40" i="7"/>
  <c r="L40" i="7"/>
  <c r="N39" i="7"/>
  <c r="L39" i="7"/>
  <c r="N38" i="7"/>
  <c r="L38" i="7"/>
  <c r="N37" i="7"/>
  <c r="L37" i="7"/>
  <c r="N36" i="7"/>
  <c r="L36" i="7"/>
  <c r="N35" i="7"/>
  <c r="L35" i="7"/>
  <c r="N34" i="7"/>
  <c r="L34" i="7"/>
  <c r="N33" i="7"/>
  <c r="L33" i="7"/>
  <c r="N32" i="7"/>
  <c r="L32" i="7"/>
  <c r="N31" i="7"/>
  <c r="L31" i="7"/>
  <c r="N30" i="7"/>
  <c r="L30" i="7"/>
  <c r="N29" i="7"/>
  <c r="L29" i="7"/>
  <c r="N28" i="7"/>
  <c r="L28" i="7"/>
  <c r="N27" i="7"/>
  <c r="L27" i="7"/>
  <c r="N26" i="7"/>
  <c r="L26" i="7"/>
  <c r="N25" i="7"/>
  <c r="L25" i="7"/>
  <c r="N24" i="7"/>
  <c r="L24" i="7"/>
  <c r="N23" i="7"/>
  <c r="L23" i="7"/>
  <c r="N22" i="7"/>
  <c r="L22" i="7"/>
  <c r="N21" i="7"/>
  <c r="L21" i="7"/>
  <c r="N20" i="7"/>
  <c r="L20" i="7"/>
  <c r="N19" i="7"/>
  <c r="L19" i="7"/>
  <c r="N18" i="7"/>
  <c r="L18" i="7"/>
  <c r="N17" i="7"/>
  <c r="L17" i="7"/>
  <c r="N16" i="7"/>
  <c r="L16" i="7"/>
  <c r="N15" i="7"/>
  <c r="L15" i="7"/>
  <c r="N14" i="7"/>
  <c r="L14" i="7"/>
  <c r="N13" i="7"/>
  <c r="L13" i="7"/>
  <c r="N12" i="7"/>
  <c r="L12" i="7"/>
  <c r="N11" i="7"/>
  <c r="L11" i="7"/>
  <c r="N10" i="7"/>
  <c r="L10" i="7"/>
  <c r="N9" i="7"/>
  <c r="L9" i="7"/>
  <c r="N8" i="7"/>
  <c r="L8" i="7"/>
  <c r="N7" i="7"/>
  <c r="L7" i="7"/>
  <c r="N6" i="7"/>
  <c r="L6" i="7"/>
  <c r="N5" i="7"/>
  <c r="L5" i="7"/>
  <c r="N4" i="7"/>
  <c r="L4" i="7"/>
  <c r="N3" i="7"/>
  <c r="L3" i="7"/>
  <c r="N2" i="7"/>
  <c r="L2" i="7"/>
  <c r="N674" i="6"/>
  <c r="L674" i="6"/>
  <c r="N673" i="6"/>
  <c r="L673" i="6"/>
  <c r="N672" i="6"/>
  <c r="L672" i="6"/>
  <c r="N671" i="6"/>
  <c r="L671" i="6"/>
  <c r="N670" i="6"/>
  <c r="L670" i="6"/>
  <c r="N669" i="6"/>
  <c r="L669" i="6"/>
  <c r="N668" i="6"/>
  <c r="L668" i="6"/>
  <c r="N667" i="6"/>
  <c r="L667" i="6"/>
  <c r="N666" i="6"/>
  <c r="L666" i="6"/>
  <c r="N665" i="6"/>
  <c r="L665" i="6"/>
  <c r="N664" i="6"/>
  <c r="L664" i="6"/>
  <c r="N663" i="6"/>
  <c r="L663" i="6"/>
  <c r="N662" i="6"/>
  <c r="L662" i="6"/>
  <c r="N661" i="6"/>
  <c r="L661" i="6"/>
  <c r="N660" i="6"/>
  <c r="L660" i="6"/>
  <c r="N659" i="6"/>
  <c r="L659" i="6"/>
  <c r="N658" i="6"/>
  <c r="L658" i="6"/>
  <c r="N657" i="6"/>
  <c r="L657" i="6"/>
  <c r="N656" i="6"/>
  <c r="L656" i="6"/>
  <c r="N655" i="6"/>
  <c r="L655" i="6"/>
  <c r="N654" i="6"/>
  <c r="L654" i="6"/>
  <c r="N653" i="6"/>
  <c r="L653" i="6"/>
  <c r="N652" i="6"/>
  <c r="L652" i="6"/>
  <c r="N651" i="6"/>
  <c r="L651" i="6"/>
  <c r="N650" i="6"/>
  <c r="L650" i="6"/>
  <c r="N649" i="6"/>
  <c r="L649" i="6"/>
  <c r="N648" i="6"/>
  <c r="L648" i="6"/>
  <c r="N647" i="6"/>
  <c r="L647" i="6"/>
  <c r="N646" i="6"/>
  <c r="L646" i="6"/>
  <c r="N645" i="6"/>
  <c r="L645" i="6"/>
  <c r="N644" i="6"/>
  <c r="L644" i="6"/>
  <c r="N643" i="6"/>
  <c r="L643" i="6"/>
  <c r="N642" i="6"/>
  <c r="L642" i="6"/>
  <c r="N641" i="6"/>
  <c r="L641" i="6"/>
  <c r="N640" i="6"/>
  <c r="L640" i="6"/>
  <c r="N639" i="6"/>
  <c r="L639" i="6"/>
  <c r="N638" i="6"/>
  <c r="L638" i="6"/>
  <c r="N637" i="6"/>
  <c r="L637" i="6"/>
  <c r="N636" i="6"/>
  <c r="L636" i="6"/>
  <c r="N635" i="6"/>
  <c r="L635" i="6"/>
  <c r="N634" i="6"/>
  <c r="L634" i="6"/>
  <c r="N633" i="6"/>
  <c r="L633" i="6"/>
  <c r="N632" i="6"/>
  <c r="L632" i="6"/>
  <c r="N631" i="6"/>
  <c r="L631" i="6"/>
  <c r="N630" i="6"/>
  <c r="L630" i="6"/>
  <c r="N629" i="6"/>
  <c r="L629" i="6"/>
  <c r="N628" i="6"/>
  <c r="L628" i="6"/>
  <c r="N627" i="6"/>
  <c r="L627" i="6"/>
  <c r="N626" i="6"/>
  <c r="L626" i="6"/>
  <c r="N625" i="6"/>
  <c r="L625" i="6"/>
  <c r="N624" i="6"/>
  <c r="L624" i="6"/>
  <c r="N623" i="6"/>
  <c r="L623" i="6"/>
  <c r="N622" i="6"/>
  <c r="L622" i="6"/>
  <c r="N621" i="6"/>
  <c r="L621" i="6"/>
  <c r="N620" i="6"/>
  <c r="L620" i="6"/>
  <c r="N619" i="6"/>
  <c r="L619" i="6"/>
  <c r="N618" i="6"/>
  <c r="L618" i="6"/>
  <c r="N617" i="6"/>
  <c r="L617" i="6"/>
  <c r="N616" i="6"/>
  <c r="L616" i="6"/>
  <c r="N615" i="6"/>
  <c r="L615" i="6"/>
  <c r="N614" i="6"/>
  <c r="L614" i="6"/>
  <c r="N613" i="6"/>
  <c r="L613" i="6"/>
  <c r="N612" i="6"/>
  <c r="L612" i="6"/>
  <c r="N611" i="6"/>
  <c r="L611" i="6"/>
  <c r="N610" i="6"/>
  <c r="L610" i="6"/>
  <c r="N609" i="6"/>
  <c r="L609" i="6"/>
  <c r="N608" i="6"/>
  <c r="L608" i="6"/>
  <c r="N607" i="6"/>
  <c r="L607" i="6"/>
  <c r="N606" i="6"/>
  <c r="L606" i="6"/>
  <c r="N605" i="6"/>
  <c r="L605" i="6"/>
  <c r="N604" i="6"/>
  <c r="L604" i="6"/>
  <c r="N603" i="6"/>
  <c r="L603" i="6"/>
  <c r="N602" i="6"/>
  <c r="L602" i="6"/>
  <c r="N601" i="6"/>
  <c r="L601" i="6"/>
  <c r="N600" i="6"/>
  <c r="L600" i="6"/>
  <c r="N599" i="6"/>
  <c r="L599" i="6"/>
  <c r="N598" i="6"/>
  <c r="L598" i="6"/>
  <c r="N597" i="6"/>
  <c r="L597" i="6"/>
  <c r="N596" i="6"/>
  <c r="L596" i="6"/>
  <c r="N595" i="6"/>
  <c r="L595" i="6"/>
  <c r="N594" i="6"/>
  <c r="L594" i="6"/>
  <c r="N593" i="6"/>
  <c r="L593" i="6"/>
  <c r="N592" i="6"/>
  <c r="L592" i="6"/>
  <c r="N591" i="6"/>
  <c r="L591" i="6"/>
  <c r="N590" i="6"/>
  <c r="L590" i="6"/>
  <c r="N589" i="6"/>
  <c r="L589" i="6"/>
  <c r="N588" i="6"/>
  <c r="L588" i="6"/>
  <c r="N587" i="6"/>
  <c r="L587" i="6"/>
  <c r="N586" i="6"/>
  <c r="L586" i="6"/>
  <c r="N585" i="6"/>
  <c r="L585" i="6"/>
  <c r="N584" i="6"/>
  <c r="L584" i="6"/>
  <c r="N583" i="6"/>
  <c r="L583" i="6"/>
  <c r="N582" i="6"/>
  <c r="L582" i="6"/>
  <c r="N581" i="6"/>
  <c r="L581" i="6"/>
  <c r="N580" i="6"/>
  <c r="L580" i="6"/>
  <c r="N579" i="6"/>
  <c r="L579" i="6"/>
  <c r="N578" i="6"/>
  <c r="L578" i="6"/>
  <c r="N577" i="6"/>
  <c r="L577" i="6"/>
  <c r="N576" i="6"/>
  <c r="L576" i="6"/>
  <c r="N575" i="6"/>
  <c r="L575" i="6"/>
  <c r="N574" i="6"/>
  <c r="L574" i="6"/>
  <c r="N573" i="6"/>
  <c r="L573" i="6"/>
  <c r="N572" i="6"/>
  <c r="L572" i="6"/>
  <c r="N571" i="6"/>
  <c r="L571" i="6"/>
  <c r="N570" i="6"/>
  <c r="L570" i="6"/>
  <c r="N569" i="6"/>
  <c r="L569" i="6"/>
  <c r="N568" i="6"/>
  <c r="L568" i="6"/>
  <c r="N567" i="6"/>
  <c r="L567" i="6"/>
  <c r="N566" i="6"/>
  <c r="L566" i="6"/>
  <c r="N565" i="6"/>
  <c r="L565" i="6"/>
  <c r="N564" i="6"/>
  <c r="L564" i="6"/>
  <c r="N563" i="6"/>
  <c r="L563" i="6"/>
  <c r="N562" i="6"/>
  <c r="L562" i="6"/>
  <c r="N561" i="6"/>
  <c r="L561" i="6"/>
  <c r="N560" i="6"/>
  <c r="L560" i="6"/>
  <c r="N559" i="6"/>
  <c r="L559" i="6"/>
  <c r="N558" i="6"/>
  <c r="L558" i="6"/>
  <c r="N557" i="6"/>
  <c r="L557" i="6"/>
  <c r="N556" i="6"/>
  <c r="L556" i="6"/>
  <c r="N555" i="6"/>
  <c r="L555" i="6"/>
  <c r="N554" i="6"/>
  <c r="L554" i="6"/>
  <c r="N553" i="6"/>
  <c r="L553" i="6"/>
  <c r="N552" i="6"/>
  <c r="L552" i="6"/>
  <c r="N551" i="6"/>
  <c r="L551" i="6"/>
  <c r="N550" i="6"/>
  <c r="L550" i="6"/>
  <c r="N549" i="6"/>
  <c r="L549" i="6"/>
  <c r="N548" i="6"/>
  <c r="L548" i="6"/>
  <c r="N547" i="6"/>
  <c r="L547" i="6"/>
  <c r="N546" i="6"/>
  <c r="L546" i="6"/>
  <c r="N545" i="6"/>
  <c r="L545" i="6"/>
  <c r="N544" i="6"/>
  <c r="L544" i="6"/>
  <c r="N543" i="6"/>
  <c r="L543" i="6"/>
  <c r="N542" i="6"/>
  <c r="L542" i="6"/>
  <c r="N541" i="6"/>
  <c r="L541" i="6"/>
  <c r="N540" i="6"/>
  <c r="L540" i="6"/>
  <c r="N539" i="6"/>
  <c r="L539" i="6"/>
  <c r="N538" i="6"/>
  <c r="L538" i="6"/>
  <c r="N537" i="6"/>
  <c r="L537" i="6"/>
  <c r="N536" i="6"/>
  <c r="L536" i="6"/>
  <c r="N535" i="6"/>
  <c r="L535" i="6"/>
  <c r="N534" i="6"/>
  <c r="L534" i="6"/>
  <c r="N533" i="6"/>
  <c r="L533" i="6"/>
  <c r="N532" i="6"/>
  <c r="L532" i="6"/>
  <c r="N531" i="6"/>
  <c r="L531" i="6"/>
  <c r="N530" i="6"/>
  <c r="L530" i="6"/>
  <c r="N529" i="6"/>
  <c r="L529" i="6"/>
  <c r="N528" i="6"/>
  <c r="L528" i="6"/>
  <c r="N527" i="6"/>
  <c r="L527" i="6"/>
  <c r="N526" i="6"/>
  <c r="L526" i="6"/>
  <c r="N525" i="6"/>
  <c r="L525" i="6"/>
  <c r="N524" i="6"/>
  <c r="L524" i="6"/>
  <c r="N523" i="6"/>
  <c r="L523" i="6"/>
  <c r="N522" i="6"/>
  <c r="L522" i="6"/>
  <c r="N521" i="6"/>
  <c r="L521" i="6"/>
  <c r="N520" i="6"/>
  <c r="L520" i="6"/>
  <c r="N519" i="6"/>
  <c r="L519" i="6"/>
  <c r="N518" i="6"/>
  <c r="L518" i="6"/>
  <c r="N517" i="6"/>
  <c r="L517" i="6"/>
  <c r="N516" i="6"/>
  <c r="L516" i="6"/>
  <c r="N515" i="6"/>
  <c r="L515" i="6"/>
  <c r="N514" i="6"/>
  <c r="L514" i="6"/>
  <c r="N513" i="6"/>
  <c r="L513" i="6"/>
  <c r="N512" i="6"/>
  <c r="L512" i="6"/>
  <c r="N511" i="6"/>
  <c r="L511" i="6"/>
  <c r="N510" i="6"/>
  <c r="L510" i="6"/>
  <c r="N509" i="6"/>
  <c r="L509" i="6"/>
  <c r="N508" i="6"/>
  <c r="L508" i="6"/>
  <c r="N507" i="6"/>
  <c r="L507" i="6"/>
  <c r="N506" i="6"/>
  <c r="L506" i="6"/>
  <c r="N505" i="6"/>
  <c r="L505" i="6"/>
  <c r="N504" i="6"/>
  <c r="L504" i="6"/>
  <c r="N503" i="6"/>
  <c r="L503" i="6"/>
  <c r="N502" i="6"/>
  <c r="L502" i="6"/>
  <c r="N501" i="6"/>
  <c r="L501" i="6"/>
  <c r="N500" i="6"/>
  <c r="L500" i="6"/>
  <c r="N499" i="6"/>
  <c r="L499" i="6"/>
  <c r="N498" i="6"/>
  <c r="L498" i="6"/>
  <c r="N497" i="6"/>
  <c r="L497" i="6"/>
  <c r="N496" i="6"/>
  <c r="L496" i="6"/>
  <c r="N495" i="6"/>
  <c r="L495" i="6"/>
  <c r="N494" i="6"/>
  <c r="L494" i="6"/>
  <c r="N493" i="6"/>
  <c r="L493" i="6"/>
  <c r="N492" i="6"/>
  <c r="L492" i="6"/>
  <c r="N491" i="6"/>
  <c r="L491" i="6"/>
  <c r="N490" i="6"/>
  <c r="L490" i="6"/>
  <c r="N489" i="6"/>
  <c r="L489" i="6"/>
  <c r="N488" i="6"/>
  <c r="L488" i="6"/>
  <c r="N487" i="6"/>
  <c r="L487" i="6"/>
  <c r="N486" i="6"/>
  <c r="L486" i="6"/>
  <c r="N485" i="6"/>
  <c r="L485" i="6"/>
  <c r="N484" i="6"/>
  <c r="L484" i="6"/>
  <c r="N483" i="6"/>
  <c r="L483" i="6"/>
  <c r="N482" i="6"/>
  <c r="L482" i="6"/>
  <c r="N481" i="6"/>
  <c r="L481" i="6"/>
  <c r="N480" i="6"/>
  <c r="L480" i="6"/>
  <c r="N479" i="6"/>
  <c r="L479" i="6"/>
  <c r="N478" i="6"/>
  <c r="L478" i="6"/>
  <c r="N477" i="6"/>
  <c r="L477" i="6"/>
  <c r="N476" i="6"/>
  <c r="L476" i="6"/>
  <c r="N475" i="6"/>
  <c r="L475" i="6"/>
  <c r="N474" i="6"/>
  <c r="L474" i="6"/>
  <c r="N473" i="6"/>
  <c r="L473" i="6"/>
  <c r="N472" i="6"/>
  <c r="L472" i="6"/>
  <c r="N471" i="6"/>
  <c r="L471" i="6"/>
  <c r="N470" i="6"/>
  <c r="L470" i="6"/>
  <c r="N469" i="6"/>
  <c r="L469" i="6"/>
  <c r="N468" i="6"/>
  <c r="L468" i="6"/>
  <c r="N467" i="6"/>
  <c r="L467" i="6"/>
  <c r="N466" i="6"/>
  <c r="L466" i="6"/>
  <c r="N465" i="6"/>
  <c r="L465" i="6"/>
  <c r="N464" i="6"/>
  <c r="L464" i="6"/>
  <c r="N463" i="6"/>
  <c r="L463" i="6"/>
  <c r="N462" i="6"/>
  <c r="L462" i="6"/>
  <c r="N461" i="6"/>
  <c r="L461" i="6"/>
  <c r="N460" i="6"/>
  <c r="L460" i="6"/>
  <c r="N459" i="6"/>
  <c r="L459" i="6"/>
  <c r="N458" i="6"/>
  <c r="L458" i="6"/>
  <c r="N457" i="6"/>
  <c r="L457" i="6"/>
  <c r="N456" i="6"/>
  <c r="L456" i="6"/>
  <c r="N455" i="6"/>
  <c r="L455" i="6"/>
  <c r="N454" i="6"/>
  <c r="L454" i="6"/>
  <c r="N453" i="6"/>
  <c r="L453" i="6"/>
  <c r="N452" i="6"/>
  <c r="L452" i="6"/>
  <c r="N451" i="6"/>
  <c r="L451" i="6"/>
  <c r="N450" i="6"/>
  <c r="L450" i="6"/>
  <c r="N449" i="6"/>
  <c r="L449" i="6"/>
  <c r="N448" i="6"/>
  <c r="L448" i="6"/>
  <c r="N447" i="6"/>
  <c r="L447" i="6"/>
  <c r="N446" i="6"/>
  <c r="L446" i="6"/>
  <c r="N445" i="6"/>
  <c r="L445" i="6"/>
  <c r="N444" i="6"/>
  <c r="L444" i="6"/>
  <c r="N443" i="6"/>
  <c r="L443" i="6"/>
  <c r="N442" i="6"/>
  <c r="L442" i="6"/>
  <c r="N441" i="6"/>
  <c r="L441" i="6"/>
  <c r="N440" i="6"/>
  <c r="L440" i="6"/>
  <c r="N439" i="6"/>
  <c r="L439" i="6"/>
  <c r="N438" i="6"/>
  <c r="L438" i="6"/>
  <c r="N437" i="6"/>
  <c r="L437" i="6"/>
  <c r="N436" i="6"/>
  <c r="L436" i="6"/>
  <c r="N435" i="6"/>
  <c r="L435" i="6"/>
  <c r="N434" i="6"/>
  <c r="L434" i="6"/>
  <c r="N433" i="6"/>
  <c r="L433" i="6"/>
  <c r="N432" i="6"/>
  <c r="L432" i="6"/>
  <c r="N431" i="6"/>
  <c r="L431" i="6"/>
  <c r="N430" i="6"/>
  <c r="L430" i="6"/>
  <c r="N429" i="6"/>
  <c r="L429" i="6"/>
  <c r="N428" i="6"/>
  <c r="L428" i="6"/>
  <c r="N427" i="6"/>
  <c r="L427" i="6"/>
  <c r="N426" i="6"/>
  <c r="L426" i="6"/>
  <c r="N425" i="6"/>
  <c r="L425" i="6"/>
  <c r="N424" i="6"/>
  <c r="L424" i="6"/>
  <c r="N423" i="6"/>
  <c r="L423" i="6"/>
  <c r="N422" i="6"/>
  <c r="L422" i="6"/>
  <c r="N421" i="6"/>
  <c r="L421" i="6"/>
  <c r="N420" i="6"/>
  <c r="L420" i="6"/>
  <c r="N419" i="6"/>
  <c r="L419" i="6"/>
  <c r="N418" i="6"/>
  <c r="L418" i="6"/>
  <c r="N417" i="6"/>
  <c r="L417" i="6"/>
  <c r="N416" i="6"/>
  <c r="L416" i="6"/>
  <c r="N415" i="6"/>
  <c r="L415" i="6"/>
  <c r="N414" i="6"/>
  <c r="L414" i="6"/>
  <c r="N413" i="6"/>
  <c r="L413" i="6"/>
  <c r="N412" i="6"/>
  <c r="L412" i="6"/>
  <c r="N411" i="6"/>
  <c r="L411" i="6"/>
  <c r="N410" i="6"/>
  <c r="L410" i="6"/>
  <c r="N409" i="6"/>
  <c r="L409" i="6"/>
  <c r="N408" i="6"/>
  <c r="L408" i="6"/>
  <c r="N407" i="6"/>
  <c r="L407" i="6"/>
  <c r="N406" i="6"/>
  <c r="L406" i="6"/>
  <c r="N405" i="6"/>
  <c r="L405" i="6"/>
  <c r="N404" i="6"/>
  <c r="L404" i="6"/>
  <c r="N403" i="6"/>
  <c r="L403" i="6"/>
  <c r="N402" i="6"/>
  <c r="L402" i="6"/>
  <c r="N401" i="6"/>
  <c r="L401" i="6"/>
  <c r="N400" i="6"/>
  <c r="L400" i="6"/>
  <c r="N399" i="6"/>
  <c r="L399" i="6"/>
  <c r="N398" i="6"/>
  <c r="L398" i="6"/>
  <c r="N397" i="6"/>
  <c r="L397" i="6"/>
  <c r="N396" i="6"/>
  <c r="L396" i="6"/>
  <c r="N395" i="6"/>
  <c r="L395" i="6"/>
  <c r="N394" i="6"/>
  <c r="L394" i="6"/>
  <c r="N393" i="6"/>
  <c r="L393" i="6"/>
  <c r="N392" i="6"/>
  <c r="L392" i="6"/>
  <c r="N391" i="6"/>
  <c r="L391" i="6"/>
  <c r="N390" i="6"/>
  <c r="L390" i="6"/>
  <c r="N389" i="6"/>
  <c r="L389" i="6"/>
  <c r="N388" i="6"/>
  <c r="L388" i="6"/>
  <c r="N387" i="6"/>
  <c r="L387" i="6"/>
  <c r="N386" i="6"/>
  <c r="L386" i="6"/>
  <c r="N385" i="6"/>
  <c r="L385" i="6"/>
  <c r="N384" i="6"/>
  <c r="L384" i="6"/>
  <c r="N383" i="6"/>
  <c r="L383" i="6"/>
  <c r="N382" i="6"/>
  <c r="L382" i="6"/>
  <c r="N381" i="6"/>
  <c r="L381" i="6"/>
  <c r="N380" i="6"/>
  <c r="L380" i="6"/>
  <c r="N379" i="6"/>
  <c r="L379" i="6"/>
  <c r="N378" i="6"/>
  <c r="L378" i="6"/>
  <c r="N377" i="6"/>
  <c r="L377" i="6"/>
  <c r="N376" i="6"/>
  <c r="L376" i="6"/>
  <c r="N375" i="6"/>
  <c r="L375" i="6"/>
  <c r="N374" i="6"/>
  <c r="L374" i="6"/>
  <c r="N373" i="6"/>
  <c r="L373" i="6"/>
  <c r="N372" i="6"/>
  <c r="L372" i="6"/>
  <c r="N371" i="6"/>
  <c r="L371" i="6"/>
  <c r="N370" i="6"/>
  <c r="L370" i="6"/>
  <c r="N369" i="6"/>
  <c r="L369" i="6"/>
  <c r="N368" i="6"/>
  <c r="L368" i="6"/>
  <c r="N367" i="6"/>
  <c r="L367" i="6"/>
  <c r="N366" i="6"/>
  <c r="L366" i="6"/>
  <c r="N365" i="6"/>
  <c r="L365" i="6"/>
  <c r="N364" i="6"/>
  <c r="L364" i="6"/>
  <c r="N363" i="6"/>
  <c r="L363" i="6"/>
  <c r="N362" i="6"/>
  <c r="L362" i="6"/>
  <c r="N361" i="6"/>
  <c r="L361" i="6"/>
  <c r="N360" i="6"/>
  <c r="L360" i="6"/>
  <c r="N359" i="6"/>
  <c r="L359" i="6"/>
  <c r="N358" i="6"/>
  <c r="L358" i="6"/>
  <c r="N357" i="6"/>
  <c r="L357" i="6"/>
  <c r="N356" i="6"/>
  <c r="L356" i="6"/>
  <c r="N355" i="6"/>
  <c r="L355" i="6"/>
  <c r="N354" i="6"/>
  <c r="L354" i="6"/>
  <c r="N353" i="6"/>
  <c r="L353" i="6"/>
  <c r="N352" i="6"/>
  <c r="L352" i="6"/>
  <c r="N351" i="6"/>
  <c r="L351" i="6"/>
  <c r="N350" i="6"/>
  <c r="L350" i="6"/>
  <c r="N349" i="6"/>
  <c r="L349" i="6"/>
  <c r="N348" i="6"/>
  <c r="L348" i="6"/>
  <c r="N347" i="6"/>
  <c r="L347" i="6"/>
  <c r="N346" i="6"/>
  <c r="L346" i="6"/>
  <c r="N345" i="6"/>
  <c r="L345" i="6"/>
  <c r="N344" i="6"/>
  <c r="L344" i="6"/>
  <c r="N343" i="6"/>
  <c r="L343" i="6"/>
  <c r="N342" i="6"/>
  <c r="L342" i="6"/>
  <c r="N341" i="6"/>
  <c r="L341" i="6"/>
  <c r="N340" i="6"/>
  <c r="L340" i="6"/>
  <c r="N339" i="6"/>
  <c r="L339" i="6"/>
  <c r="N338" i="6"/>
  <c r="L338" i="6"/>
  <c r="N337" i="6"/>
  <c r="L337" i="6"/>
  <c r="N336" i="6"/>
  <c r="L336" i="6"/>
  <c r="N335" i="6"/>
  <c r="L335" i="6"/>
  <c r="N334" i="6"/>
  <c r="L334" i="6"/>
  <c r="N333" i="6"/>
  <c r="L333" i="6"/>
  <c r="N332" i="6"/>
  <c r="L332" i="6"/>
  <c r="N331" i="6"/>
  <c r="L331" i="6"/>
  <c r="N330" i="6"/>
  <c r="L330" i="6"/>
  <c r="N329" i="6"/>
  <c r="L329" i="6"/>
  <c r="N328" i="6"/>
  <c r="L328" i="6"/>
  <c r="N327" i="6"/>
  <c r="L327" i="6"/>
  <c r="N326" i="6"/>
  <c r="L326" i="6"/>
  <c r="N325" i="6"/>
  <c r="L325" i="6"/>
  <c r="N324" i="6"/>
  <c r="L324" i="6"/>
  <c r="N323" i="6"/>
  <c r="L323" i="6"/>
  <c r="N322" i="6"/>
  <c r="L322" i="6"/>
  <c r="N321" i="6"/>
  <c r="L321" i="6"/>
  <c r="N320" i="6"/>
  <c r="L320" i="6"/>
  <c r="N319" i="6"/>
  <c r="L319" i="6"/>
  <c r="N318" i="6"/>
  <c r="L318" i="6"/>
  <c r="N317" i="6"/>
  <c r="L317" i="6"/>
  <c r="N316" i="6"/>
  <c r="L316" i="6"/>
  <c r="N315" i="6"/>
  <c r="L315" i="6"/>
  <c r="N314" i="6"/>
  <c r="L314" i="6"/>
  <c r="N313" i="6"/>
  <c r="L313" i="6"/>
  <c r="N312" i="6"/>
  <c r="L312" i="6"/>
  <c r="N311" i="6"/>
  <c r="L311" i="6"/>
  <c r="N310" i="6"/>
  <c r="L310" i="6"/>
  <c r="N309" i="6"/>
  <c r="L309" i="6"/>
  <c r="N308" i="6"/>
  <c r="L308" i="6"/>
  <c r="N307" i="6"/>
  <c r="L307" i="6"/>
  <c r="N306" i="6"/>
  <c r="L306" i="6"/>
  <c r="N305" i="6"/>
  <c r="L305" i="6"/>
  <c r="N304" i="6"/>
  <c r="L304" i="6"/>
  <c r="N303" i="6"/>
  <c r="L303" i="6"/>
  <c r="N302" i="6"/>
  <c r="L302" i="6"/>
  <c r="N301" i="6"/>
  <c r="L301" i="6"/>
  <c r="N300" i="6"/>
  <c r="L300" i="6"/>
  <c r="N299" i="6"/>
  <c r="L299" i="6"/>
  <c r="N298" i="6"/>
  <c r="L298" i="6"/>
  <c r="N297" i="6"/>
  <c r="L297" i="6"/>
  <c r="N296" i="6"/>
  <c r="L296" i="6"/>
  <c r="N295" i="6"/>
  <c r="L295" i="6"/>
  <c r="N294" i="6"/>
  <c r="L294" i="6"/>
  <c r="N293" i="6"/>
  <c r="L293" i="6"/>
  <c r="N291" i="6"/>
  <c r="L291" i="6"/>
  <c r="N290" i="6"/>
  <c r="L290" i="6"/>
  <c r="N289" i="6"/>
  <c r="L289" i="6"/>
  <c r="N288" i="6"/>
  <c r="L288" i="6"/>
  <c r="N287" i="6"/>
  <c r="L287" i="6"/>
  <c r="N286" i="6"/>
  <c r="L286" i="6"/>
  <c r="N285" i="6"/>
  <c r="L285" i="6"/>
  <c r="N284" i="6"/>
  <c r="L284" i="6"/>
  <c r="N283" i="6"/>
  <c r="L283" i="6"/>
  <c r="N282" i="6"/>
  <c r="L282" i="6"/>
  <c r="N281" i="6"/>
  <c r="L281" i="6"/>
  <c r="N280" i="6"/>
  <c r="L280" i="6"/>
  <c r="N279" i="6"/>
  <c r="L279" i="6"/>
  <c r="N278" i="6"/>
  <c r="L278" i="6"/>
  <c r="N277" i="6"/>
  <c r="L277" i="6"/>
  <c r="N276" i="6"/>
  <c r="L276" i="6"/>
  <c r="N275" i="6"/>
  <c r="L275" i="6"/>
  <c r="N274" i="6"/>
  <c r="L274" i="6"/>
  <c r="N273" i="6"/>
  <c r="L273" i="6"/>
  <c r="N272" i="6"/>
  <c r="L272" i="6"/>
  <c r="N271" i="6"/>
  <c r="L271" i="6"/>
  <c r="N270" i="6"/>
  <c r="L270" i="6"/>
  <c r="N269" i="6"/>
  <c r="L269" i="6"/>
  <c r="N268" i="6"/>
  <c r="L268" i="6"/>
  <c r="N267" i="6"/>
  <c r="L267" i="6"/>
  <c r="N266" i="6"/>
  <c r="L266" i="6"/>
  <c r="N265" i="6"/>
  <c r="L265" i="6"/>
  <c r="N264" i="6"/>
  <c r="L264" i="6"/>
  <c r="N263" i="6"/>
  <c r="L263" i="6"/>
  <c r="N262" i="6"/>
  <c r="L262" i="6"/>
  <c r="N261" i="6"/>
  <c r="L261" i="6"/>
  <c r="N260" i="6"/>
  <c r="L260" i="6"/>
  <c r="N259" i="6"/>
  <c r="L259" i="6"/>
  <c r="N258" i="6"/>
  <c r="L258" i="6"/>
  <c r="N257" i="6"/>
  <c r="L257" i="6"/>
  <c r="N256" i="6"/>
  <c r="L256" i="6"/>
  <c r="N255" i="6"/>
  <c r="L255" i="6"/>
  <c r="N254" i="6"/>
  <c r="L254" i="6"/>
  <c r="N253" i="6"/>
  <c r="L253" i="6"/>
  <c r="N252" i="6"/>
  <c r="L252" i="6"/>
  <c r="N251" i="6"/>
  <c r="L251" i="6"/>
  <c r="N250" i="6"/>
  <c r="L250" i="6"/>
  <c r="N249" i="6"/>
  <c r="L249" i="6"/>
  <c r="N248" i="6"/>
  <c r="L248" i="6"/>
  <c r="N247" i="6"/>
  <c r="L247" i="6"/>
  <c r="N246" i="6"/>
  <c r="L246" i="6"/>
  <c r="N245" i="6"/>
  <c r="L245" i="6"/>
  <c r="N244" i="6"/>
  <c r="L244" i="6"/>
  <c r="N243" i="6"/>
  <c r="L243" i="6"/>
  <c r="N242" i="6"/>
  <c r="L242" i="6"/>
  <c r="N241" i="6"/>
  <c r="L241" i="6"/>
  <c r="N240" i="6"/>
  <c r="L240" i="6"/>
  <c r="N239" i="6"/>
  <c r="L239" i="6"/>
  <c r="N238" i="6"/>
  <c r="L238" i="6"/>
  <c r="N237" i="6"/>
  <c r="L237" i="6"/>
  <c r="N236" i="6"/>
  <c r="L236" i="6"/>
  <c r="N235" i="6"/>
  <c r="L235" i="6"/>
  <c r="N234" i="6"/>
  <c r="L234" i="6"/>
  <c r="N233" i="6"/>
  <c r="L233" i="6"/>
  <c r="N232" i="6"/>
  <c r="L232" i="6"/>
  <c r="N231" i="6"/>
  <c r="L231" i="6"/>
  <c r="N230" i="6"/>
  <c r="L230" i="6"/>
  <c r="N229" i="6"/>
  <c r="L229" i="6"/>
  <c r="N228" i="6"/>
  <c r="L228" i="6"/>
  <c r="N227" i="6"/>
  <c r="L227" i="6"/>
  <c r="N226" i="6"/>
  <c r="L226" i="6"/>
  <c r="N225" i="6"/>
  <c r="L225" i="6"/>
  <c r="N224" i="6"/>
  <c r="L224" i="6"/>
  <c r="N223" i="6"/>
  <c r="L223" i="6"/>
  <c r="N222" i="6"/>
  <c r="L222" i="6"/>
  <c r="N221" i="6"/>
  <c r="L221" i="6"/>
  <c r="N220" i="6"/>
  <c r="L220" i="6"/>
  <c r="N219" i="6"/>
  <c r="L219" i="6"/>
  <c r="N218" i="6"/>
  <c r="L218" i="6"/>
  <c r="N217" i="6"/>
  <c r="L217" i="6"/>
  <c r="N216" i="6"/>
  <c r="L216" i="6"/>
  <c r="N215" i="6"/>
  <c r="L215" i="6"/>
  <c r="N214" i="6"/>
  <c r="L214" i="6"/>
  <c r="N213" i="6"/>
  <c r="L213" i="6"/>
  <c r="N212" i="6"/>
  <c r="L212" i="6"/>
  <c r="N211" i="6"/>
  <c r="L211" i="6"/>
  <c r="N210" i="6"/>
  <c r="L210" i="6"/>
  <c r="N209" i="6"/>
  <c r="L209" i="6"/>
  <c r="N208" i="6"/>
  <c r="L208" i="6"/>
  <c r="N207" i="6"/>
  <c r="L207" i="6"/>
  <c r="N206" i="6"/>
  <c r="L206" i="6"/>
  <c r="N205" i="6"/>
  <c r="L205" i="6"/>
  <c r="N204" i="6"/>
  <c r="L204" i="6"/>
  <c r="N203" i="6"/>
  <c r="L203" i="6"/>
  <c r="N202" i="6"/>
  <c r="L202" i="6"/>
  <c r="N201" i="6"/>
  <c r="L201" i="6"/>
  <c r="N200" i="6"/>
  <c r="L200" i="6"/>
  <c r="N199" i="6"/>
  <c r="L199" i="6"/>
  <c r="N198" i="6"/>
  <c r="L198" i="6"/>
  <c r="N197" i="6"/>
  <c r="L197" i="6"/>
  <c r="N196" i="6"/>
  <c r="L196" i="6"/>
  <c r="N195" i="6"/>
  <c r="L195" i="6"/>
  <c r="N194" i="6"/>
  <c r="L194" i="6"/>
  <c r="N193" i="6"/>
  <c r="L193" i="6"/>
  <c r="N192" i="6"/>
  <c r="L192" i="6"/>
  <c r="N191" i="6"/>
  <c r="L191" i="6"/>
  <c r="N190" i="6"/>
  <c r="L190" i="6"/>
  <c r="N189" i="6"/>
  <c r="L189" i="6"/>
  <c r="N188" i="6"/>
  <c r="L188" i="6"/>
  <c r="N187" i="6"/>
  <c r="L187" i="6"/>
  <c r="N186" i="6"/>
  <c r="L186" i="6"/>
  <c r="N185" i="6"/>
  <c r="L185" i="6"/>
  <c r="N184" i="6"/>
  <c r="L184" i="6"/>
  <c r="N183" i="6"/>
  <c r="L183" i="6"/>
  <c r="N182" i="6"/>
  <c r="L182" i="6"/>
  <c r="N181" i="6"/>
  <c r="L181" i="6"/>
  <c r="N180" i="6"/>
  <c r="L180" i="6"/>
  <c r="N179" i="6"/>
  <c r="L179" i="6"/>
  <c r="N178" i="6"/>
  <c r="L178" i="6"/>
  <c r="N177" i="6"/>
  <c r="L177" i="6"/>
  <c r="N176" i="6"/>
  <c r="L176" i="6"/>
  <c r="N175" i="6"/>
  <c r="L175" i="6"/>
  <c r="N174" i="6"/>
  <c r="L174" i="6"/>
  <c r="N173" i="6"/>
  <c r="L173" i="6"/>
  <c r="N172" i="6"/>
  <c r="L172" i="6"/>
  <c r="N171" i="6"/>
  <c r="L171" i="6"/>
  <c r="N170" i="6"/>
  <c r="L170" i="6"/>
  <c r="N169" i="6"/>
  <c r="L169" i="6"/>
  <c r="N168" i="6"/>
  <c r="L168" i="6"/>
  <c r="N167" i="6"/>
  <c r="L167" i="6"/>
  <c r="N166" i="6"/>
  <c r="L166" i="6"/>
  <c r="N165" i="6"/>
  <c r="L165" i="6"/>
  <c r="N164" i="6"/>
  <c r="L164" i="6"/>
  <c r="N163" i="6"/>
  <c r="L163" i="6"/>
  <c r="N162" i="6"/>
  <c r="L162" i="6"/>
  <c r="N161" i="6"/>
  <c r="L161" i="6"/>
  <c r="N160" i="6"/>
  <c r="L160" i="6"/>
  <c r="N159" i="6"/>
  <c r="L159" i="6"/>
  <c r="N158" i="6"/>
  <c r="L158" i="6"/>
  <c r="N157" i="6"/>
  <c r="L157" i="6"/>
  <c r="N156" i="6"/>
  <c r="L156" i="6"/>
  <c r="N155" i="6"/>
  <c r="L155" i="6"/>
  <c r="N154" i="6"/>
  <c r="L154" i="6"/>
  <c r="N153" i="6"/>
  <c r="L153" i="6"/>
  <c r="N152" i="6"/>
  <c r="L152" i="6"/>
  <c r="N151" i="6"/>
  <c r="L151" i="6"/>
  <c r="N150" i="6"/>
  <c r="L150" i="6"/>
  <c r="N149" i="6"/>
  <c r="L149" i="6"/>
  <c r="N148" i="6"/>
  <c r="L148" i="6"/>
  <c r="N147" i="6"/>
  <c r="L147" i="6"/>
  <c r="N146" i="6"/>
  <c r="L146" i="6"/>
  <c r="N145" i="6"/>
  <c r="L145" i="6"/>
  <c r="N144" i="6"/>
  <c r="L144" i="6"/>
  <c r="N143" i="6"/>
  <c r="L143" i="6"/>
  <c r="N142" i="6"/>
  <c r="L142" i="6"/>
  <c r="N141" i="6"/>
  <c r="L141" i="6"/>
  <c r="N140" i="6"/>
  <c r="L140" i="6"/>
  <c r="N139" i="6"/>
  <c r="L139" i="6"/>
  <c r="N138" i="6"/>
  <c r="L138" i="6"/>
  <c r="N137" i="6"/>
  <c r="L137" i="6"/>
  <c r="N136" i="6"/>
  <c r="L136" i="6"/>
  <c r="N135" i="6"/>
  <c r="L135" i="6"/>
  <c r="N134" i="6"/>
  <c r="L134" i="6"/>
  <c r="N133" i="6"/>
  <c r="L133" i="6"/>
  <c r="N132" i="6"/>
  <c r="L132" i="6"/>
  <c r="N131" i="6"/>
  <c r="L131" i="6"/>
  <c r="N130" i="6"/>
  <c r="L130" i="6"/>
  <c r="N129" i="6"/>
  <c r="L129" i="6"/>
  <c r="N128" i="6"/>
  <c r="L128" i="6"/>
  <c r="N127" i="6"/>
  <c r="L127" i="6"/>
  <c r="N126" i="6"/>
  <c r="L126" i="6"/>
  <c r="N125" i="6"/>
  <c r="L125" i="6"/>
  <c r="N124" i="6"/>
  <c r="L124" i="6"/>
  <c r="N123" i="6"/>
  <c r="L123" i="6"/>
  <c r="N122" i="6"/>
  <c r="L122" i="6"/>
  <c r="N121" i="6"/>
  <c r="L121" i="6"/>
  <c r="N120" i="6"/>
  <c r="L120" i="6"/>
  <c r="N119" i="6"/>
  <c r="L119" i="6"/>
  <c r="N118" i="6"/>
  <c r="L118" i="6"/>
  <c r="N117" i="6"/>
  <c r="L117" i="6"/>
  <c r="N116" i="6"/>
  <c r="L116" i="6"/>
  <c r="N115" i="6"/>
  <c r="L115" i="6"/>
  <c r="N114" i="6"/>
  <c r="L114" i="6"/>
  <c r="N113" i="6"/>
  <c r="L113" i="6"/>
  <c r="N112" i="6"/>
  <c r="L112" i="6"/>
  <c r="N111" i="6"/>
  <c r="L111" i="6"/>
  <c r="N110" i="6"/>
  <c r="L110" i="6"/>
  <c r="N109" i="6"/>
  <c r="L109" i="6"/>
  <c r="N108" i="6"/>
  <c r="L108" i="6"/>
  <c r="N107" i="6"/>
  <c r="L107" i="6"/>
  <c r="N106" i="6"/>
  <c r="L106" i="6"/>
  <c r="N105" i="6"/>
  <c r="L105" i="6"/>
  <c r="N104" i="6"/>
  <c r="L104" i="6"/>
  <c r="N103" i="6"/>
  <c r="L103" i="6"/>
  <c r="N102" i="6"/>
  <c r="L102" i="6"/>
  <c r="N101" i="6"/>
  <c r="L101" i="6"/>
  <c r="N100" i="6"/>
  <c r="L100" i="6"/>
  <c r="N99" i="6"/>
  <c r="L99" i="6"/>
  <c r="N98" i="6"/>
  <c r="L98" i="6"/>
  <c r="N97" i="6"/>
  <c r="L97" i="6"/>
  <c r="N96" i="6"/>
  <c r="L96" i="6"/>
  <c r="N95" i="6"/>
  <c r="L95" i="6"/>
  <c r="N94" i="6"/>
  <c r="L94" i="6"/>
  <c r="N93" i="6"/>
  <c r="L93" i="6"/>
  <c r="N92" i="6"/>
  <c r="L92" i="6"/>
  <c r="N91" i="6"/>
  <c r="L91" i="6"/>
  <c r="N90" i="6"/>
  <c r="L90" i="6"/>
  <c r="N89" i="6"/>
  <c r="L89" i="6"/>
  <c r="N88" i="6"/>
  <c r="L88" i="6"/>
  <c r="N87" i="6"/>
  <c r="L87" i="6"/>
  <c r="N86" i="6"/>
  <c r="L86" i="6"/>
  <c r="N85" i="6"/>
  <c r="L85" i="6"/>
  <c r="N84" i="6"/>
  <c r="L84" i="6"/>
  <c r="N83" i="6"/>
  <c r="L83" i="6"/>
  <c r="N82" i="6"/>
  <c r="L82" i="6"/>
  <c r="N81" i="6"/>
  <c r="L81" i="6"/>
  <c r="N80" i="6"/>
  <c r="L80" i="6"/>
  <c r="N79" i="6"/>
  <c r="L79" i="6"/>
  <c r="N78" i="6"/>
  <c r="L78" i="6"/>
  <c r="N77" i="6"/>
  <c r="L77" i="6"/>
  <c r="N76" i="6"/>
  <c r="L76" i="6"/>
  <c r="N75" i="6"/>
  <c r="L75" i="6"/>
  <c r="N74" i="6"/>
  <c r="L74" i="6"/>
  <c r="N73" i="6"/>
  <c r="L73" i="6"/>
  <c r="N72" i="6"/>
  <c r="L72" i="6"/>
  <c r="N71" i="6"/>
  <c r="L71" i="6"/>
  <c r="N70" i="6"/>
  <c r="L70" i="6"/>
  <c r="N69" i="6"/>
  <c r="L69" i="6"/>
  <c r="N68" i="6"/>
  <c r="L68" i="6"/>
  <c r="N67" i="6"/>
  <c r="L67" i="6"/>
  <c r="N66" i="6"/>
  <c r="L66" i="6"/>
  <c r="N65" i="6"/>
  <c r="L65" i="6"/>
  <c r="N64" i="6"/>
  <c r="L64" i="6"/>
  <c r="N63" i="6"/>
  <c r="L63" i="6"/>
  <c r="N62" i="6"/>
  <c r="L62" i="6"/>
  <c r="N61" i="6"/>
  <c r="L61" i="6"/>
  <c r="N60" i="6"/>
  <c r="L60" i="6"/>
  <c r="N59" i="6"/>
  <c r="L59" i="6"/>
  <c r="N58" i="6"/>
  <c r="L58" i="6"/>
  <c r="N57" i="6"/>
  <c r="L57" i="6"/>
  <c r="N56" i="6"/>
  <c r="L56" i="6"/>
  <c r="N55" i="6"/>
  <c r="L55" i="6"/>
  <c r="N54" i="6"/>
  <c r="L54" i="6"/>
  <c r="N53" i="6"/>
  <c r="L53" i="6"/>
  <c r="N52" i="6"/>
  <c r="L52" i="6"/>
  <c r="N51" i="6"/>
  <c r="L51" i="6"/>
  <c r="N50" i="6"/>
  <c r="L50" i="6"/>
  <c r="N49" i="6"/>
  <c r="L49" i="6"/>
  <c r="N48" i="6"/>
  <c r="L48" i="6"/>
  <c r="N47" i="6"/>
  <c r="L47" i="6"/>
  <c r="N46" i="6"/>
  <c r="L46" i="6"/>
  <c r="N45" i="6"/>
  <c r="L45" i="6"/>
  <c r="N44" i="6"/>
  <c r="L44" i="6"/>
  <c r="N43" i="6"/>
  <c r="L43" i="6"/>
  <c r="N42" i="6"/>
  <c r="L42" i="6"/>
  <c r="N41" i="6"/>
  <c r="L41" i="6"/>
  <c r="N40" i="6"/>
  <c r="L40" i="6"/>
  <c r="N39" i="6"/>
  <c r="L39" i="6"/>
  <c r="N38" i="6"/>
  <c r="L38" i="6"/>
  <c r="N37" i="6"/>
  <c r="L37" i="6"/>
  <c r="N36" i="6"/>
  <c r="L36" i="6"/>
  <c r="N35" i="6"/>
  <c r="L35" i="6"/>
  <c r="N34" i="6"/>
  <c r="L34" i="6"/>
  <c r="N33" i="6"/>
  <c r="L33" i="6"/>
  <c r="N32" i="6"/>
  <c r="L32" i="6"/>
  <c r="N31" i="6"/>
  <c r="L31" i="6"/>
  <c r="N30" i="6"/>
  <c r="L30" i="6"/>
  <c r="N29" i="6"/>
  <c r="L29" i="6"/>
  <c r="N28" i="6"/>
  <c r="L28" i="6"/>
  <c r="N27" i="6"/>
  <c r="L27" i="6"/>
  <c r="N26" i="6"/>
  <c r="L26" i="6"/>
  <c r="N25" i="6"/>
  <c r="L25" i="6"/>
  <c r="N24" i="6"/>
  <c r="L24" i="6"/>
  <c r="N23" i="6"/>
  <c r="L23" i="6"/>
  <c r="N22" i="6"/>
  <c r="L22" i="6"/>
  <c r="N21" i="6"/>
  <c r="L21" i="6"/>
  <c r="N20" i="6"/>
  <c r="L20" i="6"/>
  <c r="N19" i="6"/>
  <c r="L19" i="6"/>
  <c r="N18" i="6"/>
  <c r="L18" i="6"/>
  <c r="N17" i="6"/>
  <c r="L17" i="6"/>
  <c r="N16" i="6"/>
  <c r="L16" i="6"/>
  <c r="N15" i="6"/>
  <c r="L15" i="6"/>
  <c r="N14" i="6"/>
  <c r="L14" i="6"/>
  <c r="N13" i="6"/>
  <c r="L13" i="6"/>
  <c r="N12" i="6"/>
  <c r="L12" i="6"/>
  <c r="N11" i="6"/>
  <c r="L11" i="6"/>
  <c r="N10" i="6"/>
  <c r="L10" i="6"/>
  <c r="N9" i="6"/>
  <c r="L9" i="6"/>
  <c r="N8" i="6"/>
  <c r="L8" i="6"/>
  <c r="N7" i="6"/>
  <c r="L7" i="6"/>
  <c r="N6" i="6"/>
  <c r="L6" i="6"/>
  <c r="N5" i="6"/>
  <c r="L5" i="6"/>
  <c r="N4" i="6"/>
  <c r="L4" i="6"/>
  <c r="N3" i="6"/>
  <c r="L3" i="6"/>
  <c r="N2" i="6"/>
  <c r="L2" i="6"/>
  <c r="N674" i="9"/>
  <c r="L674" i="9"/>
  <c r="N673" i="9"/>
  <c r="L673" i="9"/>
  <c r="N672" i="9"/>
  <c r="L672" i="9"/>
  <c r="N671" i="9"/>
  <c r="L671" i="9"/>
  <c r="N670" i="9"/>
  <c r="L670" i="9"/>
  <c r="N669" i="9"/>
  <c r="L669" i="9"/>
  <c r="N668" i="9"/>
  <c r="L668" i="9"/>
  <c r="N667" i="9"/>
  <c r="L667" i="9"/>
  <c r="N666" i="9"/>
  <c r="L666" i="9"/>
  <c r="N665" i="9"/>
  <c r="L665" i="9"/>
  <c r="N664" i="9"/>
  <c r="L664" i="9"/>
  <c r="N663" i="9"/>
  <c r="L663" i="9"/>
  <c r="N662" i="9"/>
  <c r="L662" i="9"/>
  <c r="N661" i="9"/>
  <c r="L661" i="9"/>
  <c r="N660" i="9"/>
  <c r="L660" i="9"/>
  <c r="N659" i="9"/>
  <c r="L659" i="9"/>
  <c r="N658" i="9"/>
  <c r="L658" i="9"/>
  <c r="N657" i="9"/>
  <c r="L657" i="9"/>
  <c r="N656" i="9"/>
  <c r="L656" i="9"/>
  <c r="N655" i="9"/>
  <c r="L655" i="9"/>
  <c r="N654" i="9"/>
  <c r="L654" i="9"/>
  <c r="N653" i="9"/>
  <c r="L653" i="9"/>
  <c r="N652" i="9"/>
  <c r="L652" i="9"/>
  <c r="N651" i="9"/>
  <c r="L651" i="9"/>
  <c r="N650" i="9"/>
  <c r="L650" i="9"/>
  <c r="N649" i="9"/>
  <c r="L649" i="9"/>
  <c r="N648" i="9"/>
  <c r="L648" i="9"/>
  <c r="N647" i="9"/>
  <c r="L647" i="9"/>
  <c r="N646" i="9"/>
  <c r="L646" i="9"/>
  <c r="N645" i="9"/>
  <c r="L645" i="9"/>
  <c r="N644" i="9"/>
  <c r="L644" i="9"/>
  <c r="N643" i="9"/>
  <c r="L643" i="9"/>
  <c r="N642" i="9"/>
  <c r="L642" i="9"/>
  <c r="N641" i="9"/>
  <c r="L641" i="9"/>
  <c r="N640" i="9"/>
  <c r="L640" i="9"/>
  <c r="N639" i="9"/>
  <c r="L639" i="9"/>
  <c r="N638" i="9"/>
  <c r="L638" i="9"/>
  <c r="N637" i="9"/>
  <c r="L637" i="9"/>
  <c r="N636" i="9"/>
  <c r="L636" i="9"/>
  <c r="N635" i="9"/>
  <c r="L635" i="9"/>
  <c r="N634" i="9"/>
  <c r="L634" i="9"/>
  <c r="N633" i="9"/>
  <c r="L633" i="9"/>
  <c r="N632" i="9"/>
  <c r="L632" i="9"/>
  <c r="N631" i="9"/>
  <c r="L631" i="9"/>
  <c r="N630" i="9"/>
  <c r="L630" i="9"/>
  <c r="N629" i="9"/>
  <c r="L629" i="9"/>
  <c r="N628" i="9"/>
  <c r="L628" i="9"/>
  <c r="N627" i="9"/>
  <c r="L627" i="9"/>
  <c r="N626" i="9"/>
  <c r="L626" i="9"/>
  <c r="N625" i="9"/>
  <c r="L625" i="9"/>
  <c r="N624" i="9"/>
  <c r="L624" i="9"/>
  <c r="N623" i="9"/>
  <c r="L623" i="9"/>
  <c r="N622" i="9"/>
  <c r="L622" i="9"/>
  <c r="N621" i="9"/>
  <c r="L621" i="9"/>
  <c r="N620" i="9"/>
  <c r="L620" i="9"/>
  <c r="N619" i="9"/>
  <c r="L619" i="9"/>
  <c r="N618" i="9"/>
  <c r="L618" i="9"/>
  <c r="N617" i="9"/>
  <c r="L617" i="9"/>
  <c r="N616" i="9"/>
  <c r="L616" i="9"/>
  <c r="N615" i="9"/>
  <c r="L615" i="9"/>
  <c r="N614" i="9"/>
  <c r="L614" i="9"/>
  <c r="N613" i="9"/>
  <c r="L613" i="9"/>
  <c r="N612" i="9"/>
  <c r="L612" i="9"/>
  <c r="N611" i="9"/>
  <c r="L611" i="9"/>
  <c r="N610" i="9"/>
  <c r="L610" i="9"/>
  <c r="N609" i="9"/>
  <c r="L609" i="9"/>
  <c r="N608" i="9"/>
  <c r="L608" i="9"/>
  <c r="N607" i="9"/>
  <c r="L607" i="9"/>
  <c r="N606" i="9"/>
  <c r="L606" i="9"/>
  <c r="N605" i="9"/>
  <c r="L605" i="9"/>
  <c r="N604" i="9"/>
  <c r="L604" i="9"/>
  <c r="N603" i="9"/>
  <c r="L603" i="9"/>
  <c r="N602" i="9"/>
  <c r="L602" i="9"/>
  <c r="N601" i="9"/>
  <c r="L601" i="9"/>
  <c r="N600" i="9"/>
  <c r="L600" i="9"/>
  <c r="N599" i="9"/>
  <c r="L599" i="9"/>
  <c r="N598" i="9"/>
  <c r="L598" i="9"/>
  <c r="N597" i="9"/>
  <c r="L597" i="9"/>
  <c r="N596" i="9"/>
  <c r="L596" i="9"/>
  <c r="N595" i="9"/>
  <c r="L595" i="9"/>
  <c r="N594" i="9"/>
  <c r="L594" i="9"/>
  <c r="N593" i="9"/>
  <c r="L593" i="9"/>
  <c r="N592" i="9"/>
  <c r="L592" i="9"/>
  <c r="N591" i="9"/>
  <c r="L591" i="9"/>
  <c r="N590" i="9"/>
  <c r="L590" i="9"/>
  <c r="N589" i="9"/>
  <c r="L589" i="9"/>
  <c r="N588" i="9"/>
  <c r="L588" i="9"/>
  <c r="N587" i="9"/>
  <c r="L587" i="9"/>
  <c r="N586" i="9"/>
  <c r="L586" i="9"/>
  <c r="N585" i="9"/>
  <c r="L585" i="9"/>
  <c r="N584" i="9"/>
  <c r="L584" i="9"/>
  <c r="N583" i="9"/>
  <c r="L583" i="9"/>
  <c r="N582" i="9"/>
  <c r="L582" i="9"/>
  <c r="N581" i="9"/>
  <c r="L581" i="9"/>
  <c r="N580" i="9"/>
  <c r="L580" i="9"/>
  <c r="N579" i="9"/>
  <c r="L579" i="9"/>
  <c r="N578" i="9"/>
  <c r="L578" i="9"/>
  <c r="N577" i="9"/>
  <c r="L577" i="9"/>
  <c r="N576" i="9"/>
  <c r="L576" i="9"/>
  <c r="N575" i="9"/>
  <c r="L575" i="9"/>
  <c r="N574" i="9"/>
  <c r="L574" i="9"/>
  <c r="N573" i="9"/>
  <c r="L573" i="9"/>
  <c r="N572" i="9"/>
  <c r="L572" i="9"/>
  <c r="N571" i="9"/>
  <c r="L571" i="9"/>
  <c r="N570" i="9"/>
  <c r="L570" i="9"/>
  <c r="N569" i="9"/>
  <c r="L569" i="9"/>
  <c r="N568" i="9"/>
  <c r="L568" i="9"/>
  <c r="N567" i="9"/>
  <c r="L567" i="9"/>
  <c r="N566" i="9"/>
  <c r="L566" i="9"/>
  <c r="N565" i="9"/>
  <c r="L565" i="9"/>
  <c r="N564" i="9"/>
  <c r="L564" i="9"/>
  <c r="N563" i="9"/>
  <c r="L563" i="9"/>
  <c r="N562" i="9"/>
  <c r="L562" i="9"/>
  <c r="N561" i="9"/>
  <c r="L561" i="9"/>
  <c r="N560" i="9"/>
  <c r="L560" i="9"/>
  <c r="N559" i="9"/>
  <c r="L559" i="9"/>
  <c r="N558" i="9"/>
  <c r="L558" i="9"/>
  <c r="N557" i="9"/>
  <c r="L557" i="9"/>
  <c r="N556" i="9"/>
  <c r="L556" i="9"/>
  <c r="N555" i="9"/>
  <c r="L555" i="9"/>
  <c r="N554" i="9"/>
  <c r="L554" i="9"/>
  <c r="N553" i="9"/>
  <c r="L553" i="9"/>
  <c r="N552" i="9"/>
  <c r="L552" i="9"/>
  <c r="N551" i="9"/>
  <c r="L551" i="9"/>
  <c r="N550" i="9"/>
  <c r="L550" i="9"/>
  <c r="N549" i="9"/>
  <c r="L549" i="9"/>
  <c r="N548" i="9"/>
  <c r="L548" i="9"/>
  <c r="N547" i="9"/>
  <c r="L547" i="9"/>
  <c r="N546" i="9"/>
  <c r="L546" i="9"/>
  <c r="N545" i="9"/>
  <c r="L545" i="9"/>
  <c r="N544" i="9"/>
  <c r="L544" i="9"/>
  <c r="N543" i="9"/>
  <c r="L543" i="9"/>
  <c r="N542" i="9"/>
  <c r="L542" i="9"/>
  <c r="N541" i="9"/>
  <c r="L541" i="9"/>
  <c r="N540" i="9"/>
  <c r="L540" i="9"/>
  <c r="N539" i="9"/>
  <c r="L539" i="9"/>
  <c r="N538" i="9"/>
  <c r="L538" i="9"/>
  <c r="N537" i="9"/>
  <c r="L537" i="9"/>
  <c r="N536" i="9"/>
  <c r="L536" i="9"/>
  <c r="N535" i="9"/>
  <c r="L535" i="9"/>
  <c r="N534" i="9"/>
  <c r="L534" i="9"/>
  <c r="N533" i="9"/>
  <c r="L533" i="9"/>
  <c r="N532" i="9"/>
  <c r="L532" i="9"/>
  <c r="N531" i="9"/>
  <c r="L531" i="9"/>
  <c r="N530" i="9"/>
  <c r="L530" i="9"/>
  <c r="N529" i="9"/>
  <c r="L529" i="9"/>
  <c r="N528" i="9"/>
  <c r="L528" i="9"/>
  <c r="N527" i="9"/>
  <c r="L527" i="9"/>
  <c r="N526" i="9"/>
  <c r="L526" i="9"/>
  <c r="N525" i="9"/>
  <c r="L525" i="9"/>
  <c r="N524" i="9"/>
  <c r="L524" i="9"/>
  <c r="N523" i="9"/>
  <c r="L523" i="9"/>
  <c r="N522" i="9"/>
  <c r="L522" i="9"/>
  <c r="N521" i="9"/>
  <c r="L521" i="9"/>
  <c r="N520" i="9"/>
  <c r="L520" i="9"/>
  <c r="N519" i="9"/>
  <c r="L519" i="9"/>
  <c r="N518" i="9"/>
  <c r="L518" i="9"/>
  <c r="N517" i="9"/>
  <c r="L517" i="9"/>
  <c r="N516" i="9"/>
  <c r="L516" i="9"/>
  <c r="N515" i="9"/>
  <c r="L515" i="9"/>
  <c r="N514" i="9"/>
  <c r="L514" i="9"/>
  <c r="N513" i="9"/>
  <c r="L513" i="9"/>
  <c r="N512" i="9"/>
  <c r="L512" i="9"/>
  <c r="N511" i="9"/>
  <c r="L511" i="9"/>
  <c r="N510" i="9"/>
  <c r="L510" i="9"/>
  <c r="N509" i="9"/>
  <c r="L509" i="9"/>
  <c r="N508" i="9"/>
  <c r="L508" i="9"/>
  <c r="N507" i="9"/>
  <c r="L507" i="9"/>
  <c r="N506" i="9"/>
  <c r="L506" i="9"/>
  <c r="N505" i="9"/>
  <c r="L505" i="9"/>
  <c r="N504" i="9"/>
  <c r="L504" i="9"/>
  <c r="N503" i="9"/>
  <c r="L503" i="9"/>
  <c r="N502" i="9"/>
  <c r="L502" i="9"/>
  <c r="N501" i="9"/>
  <c r="L501" i="9"/>
  <c r="N500" i="9"/>
  <c r="L500" i="9"/>
  <c r="N499" i="9"/>
  <c r="L499" i="9"/>
  <c r="N498" i="9"/>
  <c r="L498" i="9"/>
  <c r="N497" i="9"/>
  <c r="L497" i="9"/>
  <c r="N496" i="9"/>
  <c r="L496" i="9"/>
  <c r="N495" i="9"/>
  <c r="L495" i="9"/>
  <c r="N494" i="9"/>
  <c r="L494" i="9"/>
  <c r="N493" i="9"/>
  <c r="L493" i="9"/>
  <c r="N492" i="9"/>
  <c r="L492" i="9"/>
  <c r="N491" i="9"/>
  <c r="L491" i="9"/>
  <c r="N490" i="9"/>
  <c r="L490" i="9"/>
  <c r="N489" i="9"/>
  <c r="L489" i="9"/>
  <c r="N488" i="9"/>
  <c r="L488" i="9"/>
  <c r="N487" i="9"/>
  <c r="L487" i="9"/>
  <c r="N486" i="9"/>
  <c r="L486" i="9"/>
  <c r="N485" i="9"/>
  <c r="L485" i="9"/>
  <c r="N484" i="9"/>
  <c r="L484" i="9"/>
  <c r="N483" i="9"/>
  <c r="L483" i="9"/>
  <c r="N482" i="9"/>
  <c r="L482" i="9"/>
  <c r="N481" i="9"/>
  <c r="L481" i="9"/>
  <c r="N480" i="9"/>
  <c r="L480" i="9"/>
  <c r="N479" i="9"/>
  <c r="L479" i="9"/>
  <c r="N478" i="9"/>
  <c r="L478" i="9"/>
  <c r="N477" i="9"/>
  <c r="L477" i="9"/>
  <c r="N476" i="9"/>
  <c r="L476" i="9"/>
  <c r="N475" i="9"/>
  <c r="L475" i="9"/>
  <c r="N474" i="9"/>
  <c r="L474" i="9"/>
  <c r="N473" i="9"/>
  <c r="L473" i="9"/>
  <c r="N472" i="9"/>
  <c r="L472" i="9"/>
  <c r="N471" i="9"/>
  <c r="L471" i="9"/>
  <c r="N470" i="9"/>
  <c r="L470" i="9"/>
  <c r="N469" i="9"/>
  <c r="L469" i="9"/>
  <c r="N468" i="9"/>
  <c r="L468" i="9"/>
  <c r="N467" i="9"/>
  <c r="L467" i="9"/>
  <c r="N466" i="9"/>
  <c r="L466" i="9"/>
  <c r="N465" i="9"/>
  <c r="L465" i="9"/>
  <c r="N464" i="9"/>
  <c r="L464" i="9"/>
  <c r="N463" i="9"/>
  <c r="L463" i="9"/>
  <c r="N462" i="9"/>
  <c r="L462" i="9"/>
  <c r="N461" i="9"/>
  <c r="L461" i="9"/>
  <c r="N460" i="9"/>
  <c r="L460" i="9"/>
  <c r="N459" i="9"/>
  <c r="L459" i="9"/>
  <c r="N458" i="9"/>
  <c r="L458" i="9"/>
  <c r="N457" i="9"/>
  <c r="L457" i="9"/>
  <c r="N456" i="9"/>
  <c r="L456" i="9"/>
  <c r="N455" i="9"/>
  <c r="L455" i="9"/>
  <c r="N454" i="9"/>
  <c r="L454" i="9"/>
  <c r="N453" i="9"/>
  <c r="L453" i="9"/>
  <c r="N452" i="9"/>
  <c r="L452" i="9"/>
  <c r="N451" i="9"/>
  <c r="L451" i="9"/>
  <c r="N450" i="9"/>
  <c r="L450" i="9"/>
  <c r="N449" i="9"/>
  <c r="L449" i="9"/>
  <c r="N448" i="9"/>
  <c r="L448" i="9"/>
  <c r="N447" i="9"/>
  <c r="L447" i="9"/>
  <c r="N446" i="9"/>
  <c r="L446" i="9"/>
  <c r="N445" i="9"/>
  <c r="L445" i="9"/>
  <c r="N444" i="9"/>
  <c r="L444" i="9"/>
  <c r="N443" i="9"/>
  <c r="L443" i="9"/>
  <c r="N442" i="9"/>
  <c r="L442" i="9"/>
  <c r="N441" i="9"/>
  <c r="L441" i="9"/>
  <c r="N440" i="9"/>
  <c r="L440" i="9"/>
  <c r="N439" i="9"/>
  <c r="L439" i="9"/>
  <c r="N438" i="9"/>
  <c r="L438" i="9"/>
  <c r="N437" i="9"/>
  <c r="L437" i="9"/>
  <c r="N436" i="9"/>
  <c r="L436" i="9"/>
  <c r="N435" i="9"/>
  <c r="L435" i="9"/>
  <c r="N434" i="9"/>
  <c r="L434" i="9"/>
  <c r="N433" i="9"/>
  <c r="L433" i="9"/>
  <c r="N432" i="9"/>
  <c r="L432" i="9"/>
  <c r="N431" i="9"/>
  <c r="L431" i="9"/>
  <c r="N430" i="9"/>
  <c r="L430" i="9"/>
  <c r="N429" i="9"/>
  <c r="L429" i="9"/>
  <c r="N428" i="9"/>
  <c r="L428" i="9"/>
  <c r="N427" i="9"/>
  <c r="L427" i="9"/>
  <c r="N426" i="9"/>
  <c r="L426" i="9"/>
  <c r="N425" i="9"/>
  <c r="L425" i="9"/>
  <c r="N424" i="9"/>
  <c r="L424" i="9"/>
  <c r="N423" i="9"/>
  <c r="L423" i="9"/>
  <c r="N422" i="9"/>
  <c r="L422" i="9"/>
  <c r="N421" i="9"/>
  <c r="L421" i="9"/>
  <c r="N420" i="9"/>
  <c r="L420" i="9"/>
  <c r="N419" i="9"/>
  <c r="L419" i="9"/>
  <c r="N418" i="9"/>
  <c r="L418" i="9"/>
  <c r="N417" i="9"/>
  <c r="L417" i="9"/>
  <c r="N416" i="9"/>
  <c r="L416" i="9"/>
  <c r="N415" i="9"/>
  <c r="L415" i="9"/>
  <c r="N414" i="9"/>
  <c r="L414" i="9"/>
  <c r="N413" i="9"/>
  <c r="L413" i="9"/>
  <c r="N412" i="9"/>
  <c r="L412" i="9"/>
  <c r="N411" i="9"/>
  <c r="L411" i="9"/>
  <c r="N410" i="9"/>
  <c r="L410" i="9"/>
  <c r="N409" i="9"/>
  <c r="L409" i="9"/>
  <c r="N408" i="9"/>
  <c r="L408" i="9"/>
  <c r="N407" i="9"/>
  <c r="L407" i="9"/>
  <c r="N406" i="9"/>
  <c r="L406" i="9"/>
  <c r="N405" i="9"/>
  <c r="L405" i="9"/>
  <c r="N404" i="9"/>
  <c r="L404" i="9"/>
  <c r="N403" i="9"/>
  <c r="L403" i="9"/>
  <c r="N402" i="9"/>
  <c r="L402" i="9"/>
  <c r="N401" i="9"/>
  <c r="L401" i="9"/>
  <c r="N400" i="9"/>
  <c r="L400" i="9"/>
  <c r="N399" i="9"/>
  <c r="L399" i="9"/>
  <c r="N398" i="9"/>
  <c r="L398" i="9"/>
  <c r="N397" i="9"/>
  <c r="L397" i="9"/>
  <c r="N396" i="9"/>
  <c r="L396" i="9"/>
  <c r="N395" i="9"/>
  <c r="L395" i="9"/>
  <c r="N394" i="9"/>
  <c r="L394" i="9"/>
  <c r="N393" i="9"/>
  <c r="L393" i="9"/>
  <c r="N392" i="9"/>
  <c r="L392" i="9"/>
  <c r="N391" i="9"/>
  <c r="L391" i="9"/>
  <c r="N390" i="9"/>
  <c r="L390" i="9"/>
  <c r="N389" i="9"/>
  <c r="L389" i="9"/>
  <c r="N388" i="9"/>
  <c r="L388" i="9"/>
  <c r="N387" i="9"/>
  <c r="L387" i="9"/>
  <c r="N386" i="9"/>
  <c r="L386" i="9"/>
  <c r="N385" i="9"/>
  <c r="L385" i="9"/>
  <c r="N384" i="9"/>
  <c r="L384" i="9"/>
  <c r="N383" i="9"/>
  <c r="L383" i="9"/>
  <c r="N382" i="9"/>
  <c r="L382" i="9"/>
  <c r="N381" i="9"/>
  <c r="L381" i="9"/>
  <c r="N380" i="9"/>
  <c r="L380" i="9"/>
  <c r="N379" i="9"/>
  <c r="L379" i="9"/>
  <c r="N378" i="9"/>
  <c r="L378" i="9"/>
  <c r="N377" i="9"/>
  <c r="L377" i="9"/>
  <c r="N376" i="9"/>
  <c r="L376" i="9"/>
  <c r="N375" i="9"/>
  <c r="L375" i="9"/>
  <c r="N374" i="9"/>
  <c r="L374" i="9"/>
  <c r="N373" i="9"/>
  <c r="L373" i="9"/>
  <c r="N372" i="9"/>
  <c r="L372" i="9"/>
  <c r="N371" i="9"/>
  <c r="L371" i="9"/>
  <c r="N370" i="9"/>
  <c r="L370" i="9"/>
  <c r="N369" i="9"/>
  <c r="L369" i="9"/>
  <c r="N368" i="9"/>
  <c r="L368" i="9"/>
  <c r="N367" i="9"/>
  <c r="L367" i="9"/>
  <c r="N366" i="9"/>
  <c r="L366" i="9"/>
  <c r="N365" i="9"/>
  <c r="L365" i="9"/>
  <c r="N364" i="9"/>
  <c r="L364" i="9"/>
  <c r="N363" i="9"/>
  <c r="L363" i="9"/>
  <c r="N362" i="9"/>
  <c r="L362" i="9"/>
  <c r="N361" i="9"/>
  <c r="L361" i="9"/>
  <c r="N360" i="9"/>
  <c r="L360" i="9"/>
  <c r="N359" i="9"/>
  <c r="L359" i="9"/>
  <c r="N358" i="9"/>
  <c r="L358" i="9"/>
  <c r="N357" i="9"/>
  <c r="L357" i="9"/>
  <c r="N356" i="9"/>
  <c r="L356" i="9"/>
  <c r="N355" i="9"/>
  <c r="L355" i="9"/>
  <c r="N354" i="9"/>
  <c r="L354" i="9"/>
  <c r="N353" i="9"/>
  <c r="L353" i="9"/>
  <c r="N352" i="9"/>
  <c r="L352" i="9"/>
  <c r="N351" i="9"/>
  <c r="L351" i="9"/>
  <c r="N350" i="9"/>
  <c r="L350" i="9"/>
  <c r="N349" i="9"/>
  <c r="L349" i="9"/>
  <c r="N348" i="9"/>
  <c r="L348" i="9"/>
  <c r="N347" i="9"/>
  <c r="L347" i="9"/>
  <c r="N346" i="9"/>
  <c r="L346" i="9"/>
  <c r="N345" i="9"/>
  <c r="L345" i="9"/>
  <c r="N344" i="9"/>
  <c r="L344" i="9"/>
  <c r="N343" i="9"/>
  <c r="L343" i="9"/>
  <c r="N342" i="9"/>
  <c r="L342" i="9"/>
  <c r="N341" i="9"/>
  <c r="L341" i="9"/>
  <c r="N340" i="9"/>
  <c r="L340" i="9"/>
  <c r="N339" i="9"/>
  <c r="L339" i="9"/>
  <c r="N338" i="9"/>
  <c r="L338" i="9"/>
  <c r="N337" i="9"/>
  <c r="L337" i="9"/>
  <c r="N336" i="9"/>
  <c r="L336" i="9"/>
  <c r="N335" i="9"/>
  <c r="L335" i="9"/>
  <c r="N334" i="9"/>
  <c r="L334" i="9"/>
  <c r="N333" i="9"/>
  <c r="L333" i="9"/>
  <c r="N332" i="9"/>
  <c r="L332" i="9"/>
  <c r="N331" i="9"/>
  <c r="L331" i="9"/>
  <c r="N330" i="9"/>
  <c r="L330" i="9"/>
  <c r="N329" i="9"/>
  <c r="L329" i="9"/>
  <c r="N328" i="9"/>
  <c r="L328" i="9"/>
  <c r="N327" i="9"/>
  <c r="L327" i="9"/>
  <c r="N326" i="9"/>
  <c r="L326" i="9"/>
  <c r="N325" i="9"/>
  <c r="L325" i="9"/>
  <c r="N324" i="9"/>
  <c r="L324" i="9"/>
  <c r="N323" i="9"/>
  <c r="L323" i="9"/>
  <c r="N322" i="9"/>
  <c r="L322" i="9"/>
  <c r="N321" i="9"/>
  <c r="L321" i="9"/>
  <c r="N320" i="9"/>
  <c r="L320" i="9"/>
  <c r="N319" i="9"/>
  <c r="L319" i="9"/>
  <c r="N318" i="9"/>
  <c r="L318" i="9"/>
  <c r="N317" i="9"/>
  <c r="L317" i="9"/>
  <c r="N316" i="9"/>
  <c r="L316" i="9"/>
  <c r="N315" i="9"/>
  <c r="L315" i="9"/>
  <c r="N314" i="9"/>
  <c r="L314" i="9"/>
  <c r="N313" i="9"/>
  <c r="L313" i="9"/>
  <c r="N312" i="9"/>
  <c r="L312" i="9"/>
  <c r="N311" i="9"/>
  <c r="L311" i="9"/>
  <c r="N310" i="9"/>
  <c r="L310" i="9"/>
  <c r="N309" i="9"/>
  <c r="L309" i="9"/>
  <c r="N308" i="9"/>
  <c r="L308" i="9"/>
  <c r="N307" i="9"/>
  <c r="L307" i="9"/>
  <c r="N306" i="9"/>
  <c r="L306" i="9"/>
  <c r="N305" i="9"/>
  <c r="L305" i="9"/>
  <c r="N304" i="9"/>
  <c r="L304" i="9"/>
  <c r="N303" i="9"/>
  <c r="L303" i="9"/>
  <c r="N302" i="9"/>
  <c r="L302" i="9"/>
  <c r="N301" i="9"/>
  <c r="L301" i="9"/>
  <c r="N300" i="9"/>
  <c r="L300" i="9"/>
  <c r="N299" i="9"/>
  <c r="L299" i="9"/>
  <c r="N298" i="9"/>
  <c r="L298" i="9"/>
  <c r="N297" i="9"/>
  <c r="L297" i="9"/>
  <c r="N296" i="9"/>
  <c r="L296" i="9"/>
  <c r="N295" i="9"/>
  <c r="L295" i="9"/>
  <c r="N294" i="9"/>
  <c r="L294" i="9"/>
  <c r="N293" i="9"/>
  <c r="L293" i="9"/>
  <c r="N291" i="9"/>
  <c r="L291" i="9"/>
  <c r="N290" i="9"/>
  <c r="L290" i="9"/>
  <c r="N289" i="9"/>
  <c r="L289" i="9"/>
  <c r="N288" i="9"/>
  <c r="L288" i="9"/>
  <c r="N287" i="9"/>
  <c r="L287" i="9"/>
  <c r="N286" i="9"/>
  <c r="L286" i="9"/>
  <c r="N285" i="9"/>
  <c r="L285" i="9"/>
  <c r="N284" i="9"/>
  <c r="L284" i="9"/>
  <c r="N283" i="9"/>
  <c r="L283" i="9"/>
  <c r="N282" i="9"/>
  <c r="L282" i="9"/>
  <c r="N281" i="9"/>
  <c r="L281" i="9"/>
  <c r="N280" i="9"/>
  <c r="L280" i="9"/>
  <c r="N279" i="9"/>
  <c r="L279" i="9"/>
  <c r="N278" i="9"/>
  <c r="L278" i="9"/>
  <c r="N277" i="9"/>
  <c r="L277" i="9"/>
  <c r="N276" i="9"/>
  <c r="L276" i="9"/>
  <c r="N275" i="9"/>
  <c r="L275" i="9"/>
  <c r="N274" i="9"/>
  <c r="L274" i="9"/>
  <c r="N273" i="9"/>
  <c r="L273" i="9"/>
  <c r="N272" i="9"/>
  <c r="L272" i="9"/>
  <c r="N271" i="9"/>
  <c r="L271" i="9"/>
  <c r="N270" i="9"/>
  <c r="L270" i="9"/>
  <c r="N269" i="9"/>
  <c r="L269" i="9"/>
  <c r="N268" i="9"/>
  <c r="L268" i="9"/>
  <c r="N267" i="9"/>
  <c r="L267" i="9"/>
  <c r="N266" i="9"/>
  <c r="L266" i="9"/>
  <c r="N265" i="9"/>
  <c r="L265" i="9"/>
  <c r="N264" i="9"/>
  <c r="L264" i="9"/>
  <c r="N263" i="9"/>
  <c r="L263" i="9"/>
  <c r="N262" i="9"/>
  <c r="L262" i="9"/>
  <c r="N261" i="9"/>
  <c r="L261" i="9"/>
  <c r="N260" i="9"/>
  <c r="L260" i="9"/>
  <c r="N259" i="9"/>
  <c r="L259" i="9"/>
  <c r="N258" i="9"/>
  <c r="L258" i="9"/>
  <c r="N257" i="9"/>
  <c r="L257" i="9"/>
  <c r="N256" i="9"/>
  <c r="L256" i="9"/>
  <c r="N255" i="9"/>
  <c r="L255" i="9"/>
  <c r="N254" i="9"/>
  <c r="L254" i="9"/>
  <c r="N253" i="9"/>
  <c r="L253" i="9"/>
  <c r="N252" i="9"/>
  <c r="L252" i="9"/>
  <c r="N251" i="9"/>
  <c r="L251" i="9"/>
  <c r="N250" i="9"/>
  <c r="L250" i="9"/>
  <c r="N249" i="9"/>
  <c r="L249" i="9"/>
  <c r="N248" i="9"/>
  <c r="L248" i="9"/>
  <c r="N247" i="9"/>
  <c r="L247" i="9"/>
  <c r="N246" i="9"/>
  <c r="L246" i="9"/>
  <c r="N245" i="9"/>
  <c r="L245" i="9"/>
  <c r="N244" i="9"/>
  <c r="L244" i="9"/>
  <c r="N243" i="9"/>
  <c r="L243" i="9"/>
  <c r="N242" i="9"/>
  <c r="L242" i="9"/>
  <c r="N241" i="9"/>
  <c r="L241" i="9"/>
  <c r="N240" i="9"/>
  <c r="L240" i="9"/>
  <c r="N239" i="9"/>
  <c r="L239" i="9"/>
  <c r="N238" i="9"/>
  <c r="L238" i="9"/>
  <c r="N237" i="9"/>
  <c r="L237" i="9"/>
  <c r="N236" i="9"/>
  <c r="L236" i="9"/>
  <c r="N235" i="9"/>
  <c r="L235" i="9"/>
  <c r="N234" i="9"/>
  <c r="L234" i="9"/>
  <c r="N233" i="9"/>
  <c r="L233" i="9"/>
  <c r="N232" i="9"/>
  <c r="L232" i="9"/>
  <c r="N231" i="9"/>
  <c r="L231" i="9"/>
  <c r="N230" i="9"/>
  <c r="L230" i="9"/>
  <c r="N229" i="9"/>
  <c r="L229" i="9"/>
  <c r="N228" i="9"/>
  <c r="L228" i="9"/>
  <c r="N227" i="9"/>
  <c r="L227" i="9"/>
  <c r="N226" i="9"/>
  <c r="L226" i="9"/>
  <c r="N225" i="9"/>
  <c r="L225" i="9"/>
  <c r="N224" i="9"/>
  <c r="L224" i="9"/>
  <c r="N223" i="9"/>
  <c r="L223" i="9"/>
  <c r="N222" i="9"/>
  <c r="L222" i="9"/>
  <c r="N221" i="9"/>
  <c r="L221" i="9"/>
  <c r="N220" i="9"/>
  <c r="L220" i="9"/>
  <c r="N219" i="9"/>
  <c r="L219" i="9"/>
  <c r="N218" i="9"/>
  <c r="L218" i="9"/>
  <c r="N217" i="9"/>
  <c r="L217" i="9"/>
  <c r="N216" i="9"/>
  <c r="L216" i="9"/>
  <c r="N215" i="9"/>
  <c r="L215" i="9"/>
  <c r="N214" i="9"/>
  <c r="L214" i="9"/>
  <c r="N213" i="9"/>
  <c r="L213" i="9"/>
  <c r="N212" i="9"/>
  <c r="L212" i="9"/>
  <c r="N211" i="9"/>
  <c r="L211" i="9"/>
  <c r="N210" i="9"/>
  <c r="L210" i="9"/>
  <c r="N209" i="9"/>
  <c r="L209" i="9"/>
  <c r="N208" i="9"/>
  <c r="L208" i="9"/>
  <c r="N207" i="9"/>
  <c r="L207" i="9"/>
  <c r="N206" i="9"/>
  <c r="L206" i="9"/>
  <c r="N205" i="9"/>
  <c r="L205" i="9"/>
  <c r="N204" i="9"/>
  <c r="L204" i="9"/>
  <c r="N203" i="9"/>
  <c r="L203" i="9"/>
  <c r="N202" i="9"/>
  <c r="L202" i="9"/>
  <c r="N201" i="9"/>
  <c r="L201" i="9"/>
  <c r="N200" i="9"/>
  <c r="L200" i="9"/>
  <c r="N199" i="9"/>
  <c r="L199" i="9"/>
  <c r="N198" i="9"/>
  <c r="L198" i="9"/>
  <c r="N197" i="9"/>
  <c r="L197" i="9"/>
  <c r="N196" i="9"/>
  <c r="L196" i="9"/>
  <c r="N195" i="9"/>
  <c r="L195" i="9"/>
  <c r="N194" i="9"/>
  <c r="L194" i="9"/>
  <c r="N193" i="9"/>
  <c r="L193" i="9"/>
  <c r="N192" i="9"/>
  <c r="L192" i="9"/>
  <c r="N191" i="9"/>
  <c r="L191" i="9"/>
  <c r="N190" i="9"/>
  <c r="L190" i="9"/>
  <c r="N189" i="9"/>
  <c r="L189" i="9"/>
  <c r="N188" i="9"/>
  <c r="L188" i="9"/>
  <c r="N187" i="9"/>
  <c r="L187" i="9"/>
  <c r="N186" i="9"/>
  <c r="L186" i="9"/>
  <c r="N185" i="9"/>
  <c r="L185" i="9"/>
  <c r="N184" i="9"/>
  <c r="L184" i="9"/>
  <c r="N183" i="9"/>
  <c r="L183" i="9"/>
  <c r="N182" i="9"/>
  <c r="L182" i="9"/>
  <c r="N181" i="9"/>
  <c r="L181" i="9"/>
  <c r="N180" i="9"/>
  <c r="L180" i="9"/>
  <c r="N179" i="9"/>
  <c r="L179" i="9"/>
  <c r="N178" i="9"/>
  <c r="L178" i="9"/>
  <c r="N177" i="9"/>
  <c r="L177" i="9"/>
  <c r="N176" i="9"/>
  <c r="L176" i="9"/>
  <c r="N175" i="9"/>
  <c r="L175" i="9"/>
  <c r="N174" i="9"/>
  <c r="L174" i="9"/>
  <c r="N173" i="9"/>
  <c r="L173" i="9"/>
  <c r="N172" i="9"/>
  <c r="L172" i="9"/>
  <c r="N171" i="9"/>
  <c r="L171" i="9"/>
  <c r="N170" i="9"/>
  <c r="L170" i="9"/>
  <c r="N169" i="9"/>
  <c r="L169" i="9"/>
  <c r="N168" i="9"/>
  <c r="L168" i="9"/>
  <c r="N167" i="9"/>
  <c r="L167" i="9"/>
  <c r="N166" i="9"/>
  <c r="L166" i="9"/>
  <c r="N165" i="9"/>
  <c r="L165" i="9"/>
  <c r="N164" i="9"/>
  <c r="L164" i="9"/>
  <c r="N163" i="9"/>
  <c r="L163" i="9"/>
  <c r="N162" i="9"/>
  <c r="L162" i="9"/>
  <c r="N161" i="9"/>
  <c r="L161" i="9"/>
  <c r="N160" i="9"/>
  <c r="L160" i="9"/>
  <c r="N159" i="9"/>
  <c r="L159" i="9"/>
  <c r="N158" i="9"/>
  <c r="L158" i="9"/>
  <c r="N157" i="9"/>
  <c r="L157" i="9"/>
  <c r="N156" i="9"/>
  <c r="L156" i="9"/>
  <c r="N155" i="9"/>
  <c r="L155" i="9"/>
  <c r="N154" i="9"/>
  <c r="L154" i="9"/>
  <c r="N153" i="9"/>
  <c r="L153" i="9"/>
  <c r="N152" i="9"/>
  <c r="L152" i="9"/>
  <c r="N151" i="9"/>
  <c r="L151" i="9"/>
  <c r="N150" i="9"/>
  <c r="L150" i="9"/>
  <c r="N149" i="9"/>
  <c r="L149" i="9"/>
  <c r="N148" i="9"/>
  <c r="L148" i="9"/>
  <c r="N147" i="9"/>
  <c r="L147" i="9"/>
  <c r="N146" i="9"/>
  <c r="L146" i="9"/>
  <c r="N145" i="9"/>
  <c r="L145" i="9"/>
  <c r="N144" i="9"/>
  <c r="L144" i="9"/>
  <c r="N143" i="9"/>
  <c r="L143" i="9"/>
  <c r="N142" i="9"/>
  <c r="L142" i="9"/>
  <c r="N141" i="9"/>
  <c r="L141" i="9"/>
  <c r="N140" i="9"/>
  <c r="L140" i="9"/>
  <c r="N139" i="9"/>
  <c r="L139" i="9"/>
  <c r="N138" i="9"/>
  <c r="L138" i="9"/>
  <c r="N137" i="9"/>
  <c r="L137" i="9"/>
  <c r="N136" i="9"/>
  <c r="L136" i="9"/>
  <c r="N135" i="9"/>
  <c r="L135" i="9"/>
  <c r="N134" i="9"/>
  <c r="L134" i="9"/>
  <c r="N133" i="9"/>
  <c r="L133" i="9"/>
  <c r="N132" i="9"/>
  <c r="L132" i="9"/>
  <c r="N131" i="9"/>
  <c r="L131" i="9"/>
  <c r="N130" i="9"/>
  <c r="L130" i="9"/>
  <c r="N129" i="9"/>
  <c r="L129" i="9"/>
  <c r="N128" i="9"/>
  <c r="L128" i="9"/>
  <c r="N127" i="9"/>
  <c r="L127" i="9"/>
  <c r="N126" i="9"/>
  <c r="L126" i="9"/>
  <c r="N125" i="9"/>
  <c r="L125" i="9"/>
  <c r="N124" i="9"/>
  <c r="L124" i="9"/>
  <c r="N123" i="9"/>
  <c r="L123" i="9"/>
  <c r="N122" i="9"/>
  <c r="L122" i="9"/>
  <c r="N121" i="9"/>
  <c r="L121" i="9"/>
  <c r="N120" i="9"/>
  <c r="L120" i="9"/>
  <c r="N119" i="9"/>
  <c r="L119" i="9"/>
  <c r="N118" i="9"/>
  <c r="L118" i="9"/>
  <c r="N117" i="9"/>
  <c r="L117" i="9"/>
  <c r="N116" i="9"/>
  <c r="L116" i="9"/>
  <c r="N115" i="9"/>
  <c r="L115" i="9"/>
  <c r="N114" i="9"/>
  <c r="L114" i="9"/>
  <c r="N113" i="9"/>
  <c r="L113" i="9"/>
  <c r="N112" i="9"/>
  <c r="L112" i="9"/>
  <c r="N111" i="9"/>
  <c r="L111" i="9"/>
  <c r="N110" i="9"/>
  <c r="L110" i="9"/>
  <c r="N109" i="9"/>
  <c r="L109" i="9"/>
  <c r="N108" i="9"/>
  <c r="L108" i="9"/>
  <c r="N107" i="9"/>
  <c r="L107" i="9"/>
  <c r="N106" i="9"/>
  <c r="L106" i="9"/>
  <c r="N105" i="9"/>
  <c r="L105" i="9"/>
  <c r="N104" i="9"/>
  <c r="L104" i="9"/>
  <c r="N103" i="9"/>
  <c r="L103" i="9"/>
  <c r="N102" i="9"/>
  <c r="L102" i="9"/>
  <c r="N101" i="9"/>
  <c r="L101" i="9"/>
  <c r="N100" i="9"/>
  <c r="L100" i="9"/>
  <c r="N99" i="9"/>
  <c r="L99" i="9"/>
  <c r="N98" i="9"/>
  <c r="L98" i="9"/>
  <c r="N97" i="9"/>
  <c r="L97" i="9"/>
  <c r="N96" i="9"/>
  <c r="L96" i="9"/>
  <c r="N95" i="9"/>
  <c r="L95" i="9"/>
  <c r="N94" i="9"/>
  <c r="L94" i="9"/>
  <c r="N93" i="9"/>
  <c r="L93" i="9"/>
  <c r="N92" i="9"/>
  <c r="L92" i="9"/>
  <c r="N91" i="9"/>
  <c r="L91" i="9"/>
  <c r="N90" i="9"/>
  <c r="L90" i="9"/>
  <c r="N89" i="9"/>
  <c r="L89" i="9"/>
  <c r="N88" i="9"/>
  <c r="L88" i="9"/>
  <c r="N87" i="9"/>
  <c r="L87" i="9"/>
  <c r="N86" i="9"/>
  <c r="L86" i="9"/>
  <c r="N85" i="9"/>
  <c r="L85" i="9"/>
  <c r="N84" i="9"/>
  <c r="L84" i="9"/>
  <c r="N83" i="9"/>
  <c r="L83" i="9"/>
  <c r="N82" i="9"/>
  <c r="L82" i="9"/>
  <c r="N81" i="9"/>
  <c r="L81" i="9"/>
  <c r="N80" i="9"/>
  <c r="L80" i="9"/>
  <c r="N79" i="9"/>
  <c r="L79" i="9"/>
  <c r="N78" i="9"/>
  <c r="L78" i="9"/>
  <c r="N77" i="9"/>
  <c r="L77" i="9"/>
  <c r="N76" i="9"/>
  <c r="L76" i="9"/>
  <c r="N75" i="9"/>
  <c r="L75" i="9"/>
  <c r="N74" i="9"/>
  <c r="L74" i="9"/>
  <c r="N73" i="9"/>
  <c r="L73" i="9"/>
  <c r="N72" i="9"/>
  <c r="L72" i="9"/>
  <c r="N71" i="9"/>
  <c r="L71" i="9"/>
  <c r="N70" i="9"/>
  <c r="L70" i="9"/>
  <c r="N69" i="9"/>
  <c r="L69" i="9"/>
  <c r="N68" i="9"/>
  <c r="L68" i="9"/>
  <c r="N67" i="9"/>
  <c r="L67" i="9"/>
  <c r="N66" i="9"/>
  <c r="L66" i="9"/>
  <c r="N65" i="9"/>
  <c r="L65" i="9"/>
  <c r="N64" i="9"/>
  <c r="L64" i="9"/>
  <c r="N63" i="9"/>
  <c r="L63" i="9"/>
  <c r="N62" i="9"/>
  <c r="L62" i="9"/>
  <c r="N61" i="9"/>
  <c r="L61" i="9"/>
  <c r="N60" i="9"/>
  <c r="L60" i="9"/>
  <c r="N59" i="9"/>
  <c r="L59" i="9"/>
  <c r="N58" i="9"/>
  <c r="L58" i="9"/>
  <c r="N57" i="9"/>
  <c r="L57" i="9"/>
  <c r="N56" i="9"/>
  <c r="L56" i="9"/>
  <c r="N55" i="9"/>
  <c r="L55" i="9"/>
  <c r="N54" i="9"/>
  <c r="L54" i="9"/>
  <c r="N53" i="9"/>
  <c r="L53" i="9"/>
  <c r="N52" i="9"/>
  <c r="L52" i="9"/>
  <c r="N51" i="9"/>
  <c r="L51" i="9"/>
  <c r="N50" i="9"/>
  <c r="L50" i="9"/>
  <c r="N49" i="9"/>
  <c r="L49" i="9"/>
  <c r="N48" i="9"/>
  <c r="L48" i="9"/>
  <c r="N47" i="9"/>
  <c r="L47" i="9"/>
  <c r="N46" i="9"/>
  <c r="L46" i="9"/>
  <c r="N45" i="9"/>
  <c r="L45" i="9"/>
  <c r="N44" i="9"/>
  <c r="L44" i="9"/>
  <c r="N43" i="9"/>
  <c r="L43" i="9"/>
  <c r="N42" i="9"/>
  <c r="L42" i="9"/>
  <c r="N41" i="9"/>
  <c r="L41" i="9"/>
  <c r="N40" i="9"/>
  <c r="L40" i="9"/>
  <c r="N39" i="9"/>
  <c r="L39" i="9"/>
  <c r="N38" i="9"/>
  <c r="L38" i="9"/>
  <c r="N37" i="9"/>
  <c r="L37" i="9"/>
  <c r="N36" i="9"/>
  <c r="L36" i="9"/>
  <c r="N35" i="9"/>
  <c r="L35" i="9"/>
  <c r="N34" i="9"/>
  <c r="L34" i="9"/>
  <c r="N33" i="9"/>
  <c r="L33" i="9"/>
  <c r="N32" i="9"/>
  <c r="L32" i="9"/>
  <c r="N31" i="9"/>
  <c r="L31" i="9"/>
  <c r="N30" i="9"/>
  <c r="L30" i="9"/>
  <c r="N29" i="9"/>
  <c r="L29" i="9"/>
  <c r="N28" i="9"/>
  <c r="L28" i="9"/>
  <c r="N27" i="9"/>
  <c r="L27" i="9"/>
  <c r="N26" i="9"/>
  <c r="L26" i="9"/>
  <c r="N25" i="9"/>
  <c r="L25" i="9"/>
  <c r="N24" i="9"/>
  <c r="L24" i="9"/>
  <c r="N23" i="9"/>
  <c r="L23" i="9"/>
  <c r="N22" i="9"/>
  <c r="L22" i="9"/>
  <c r="N21" i="9"/>
  <c r="L21" i="9"/>
  <c r="N20" i="9"/>
  <c r="L20" i="9"/>
  <c r="N19" i="9"/>
  <c r="L19" i="9"/>
  <c r="N18" i="9"/>
  <c r="L18" i="9"/>
  <c r="N17" i="9"/>
  <c r="L17" i="9"/>
  <c r="N16" i="9"/>
  <c r="L16" i="9"/>
  <c r="N15" i="9"/>
  <c r="L15" i="9"/>
  <c r="N14" i="9"/>
  <c r="L14" i="9"/>
  <c r="N13" i="9"/>
  <c r="L13" i="9"/>
  <c r="N12" i="9"/>
  <c r="L12" i="9"/>
  <c r="N11" i="9"/>
  <c r="L11" i="9"/>
  <c r="N10" i="9"/>
  <c r="L10" i="9"/>
  <c r="N9" i="9"/>
  <c r="L9" i="9"/>
  <c r="N8" i="9"/>
  <c r="L8" i="9"/>
  <c r="N7" i="9"/>
  <c r="L7" i="9"/>
  <c r="N6" i="9"/>
  <c r="L6" i="9"/>
  <c r="N5" i="9"/>
  <c r="L5" i="9"/>
  <c r="N4" i="9"/>
  <c r="L4" i="9"/>
  <c r="N3" i="9"/>
  <c r="L3" i="9"/>
  <c r="N2" i="9"/>
  <c r="L2" i="9"/>
  <c r="N674" i="1"/>
  <c r="L674" i="1"/>
  <c r="N673" i="1"/>
  <c r="L673" i="1"/>
  <c r="N672" i="1"/>
  <c r="L672" i="1"/>
  <c r="N671" i="1"/>
  <c r="L671" i="1"/>
  <c r="N670" i="1"/>
  <c r="L670" i="1"/>
  <c r="N669" i="1"/>
  <c r="L669" i="1"/>
  <c r="N668" i="1"/>
  <c r="L668" i="1"/>
  <c r="N667" i="1"/>
  <c r="L667" i="1"/>
  <c r="N666" i="1"/>
  <c r="L666" i="1"/>
  <c r="N665" i="1"/>
  <c r="L665" i="1"/>
  <c r="N664" i="1"/>
  <c r="L664" i="1"/>
  <c r="N663" i="1"/>
  <c r="L663" i="1"/>
  <c r="N662" i="1"/>
  <c r="L662" i="1"/>
  <c r="N661" i="1"/>
  <c r="L661" i="1"/>
  <c r="N660" i="1"/>
  <c r="L660" i="1"/>
  <c r="N659" i="1"/>
  <c r="L659" i="1"/>
  <c r="N658" i="1"/>
  <c r="L658" i="1"/>
  <c r="N657" i="1"/>
  <c r="L657" i="1"/>
  <c r="N656" i="1"/>
  <c r="L656" i="1"/>
  <c r="N655" i="1"/>
  <c r="L655" i="1"/>
  <c r="N654" i="1"/>
  <c r="L654" i="1"/>
  <c r="N653" i="1"/>
  <c r="L653" i="1"/>
  <c r="N652" i="1"/>
  <c r="L652" i="1"/>
  <c r="N651" i="1"/>
  <c r="L651" i="1"/>
  <c r="N650" i="1"/>
  <c r="L650" i="1"/>
  <c r="N649" i="1"/>
  <c r="L649" i="1"/>
  <c r="N648" i="1"/>
  <c r="L648" i="1"/>
  <c r="N647" i="1"/>
  <c r="L647" i="1"/>
  <c r="N646" i="1"/>
  <c r="L646" i="1"/>
  <c r="N645" i="1"/>
  <c r="L645" i="1"/>
  <c r="N644" i="1"/>
  <c r="L644" i="1"/>
  <c r="N643" i="1"/>
  <c r="L643" i="1"/>
  <c r="N642" i="1"/>
  <c r="L642" i="1"/>
  <c r="N641" i="1"/>
  <c r="L641" i="1"/>
  <c r="N640" i="1"/>
  <c r="L640" i="1"/>
  <c r="N639" i="1"/>
  <c r="L639" i="1"/>
  <c r="N638" i="1"/>
  <c r="L638" i="1"/>
  <c r="N637" i="1"/>
  <c r="L637" i="1"/>
  <c r="N636" i="1"/>
  <c r="L636" i="1"/>
  <c r="N635" i="1"/>
  <c r="L635" i="1"/>
  <c r="N634" i="1"/>
  <c r="L634" i="1"/>
  <c r="N633" i="1"/>
  <c r="L633" i="1"/>
  <c r="N632" i="1"/>
  <c r="L632" i="1"/>
  <c r="N631" i="1"/>
  <c r="L631" i="1"/>
  <c r="N630" i="1"/>
  <c r="L630" i="1"/>
  <c r="N629" i="1"/>
  <c r="L629" i="1"/>
  <c r="N628" i="1"/>
  <c r="L628" i="1"/>
  <c r="N627" i="1"/>
  <c r="L627" i="1"/>
  <c r="N626" i="1"/>
  <c r="L626" i="1"/>
  <c r="N625" i="1"/>
  <c r="L625" i="1"/>
  <c r="N624" i="1"/>
  <c r="L624" i="1"/>
  <c r="N623" i="1"/>
  <c r="L623" i="1"/>
  <c r="N622" i="1"/>
  <c r="L622" i="1"/>
  <c r="N621" i="1"/>
  <c r="L621" i="1"/>
  <c r="N620" i="1"/>
  <c r="L620" i="1"/>
  <c r="N619" i="1"/>
  <c r="L619" i="1"/>
  <c r="N618" i="1"/>
  <c r="L618" i="1"/>
  <c r="N617" i="1"/>
  <c r="L617" i="1"/>
  <c r="N616" i="1"/>
  <c r="L616" i="1"/>
  <c r="N615" i="1"/>
  <c r="L615" i="1"/>
  <c r="N614" i="1"/>
  <c r="L614" i="1"/>
  <c r="N613" i="1"/>
  <c r="L613" i="1"/>
  <c r="N612" i="1"/>
  <c r="L612" i="1"/>
  <c r="N611" i="1"/>
  <c r="L611" i="1"/>
  <c r="N610" i="1"/>
  <c r="L610" i="1"/>
  <c r="N609" i="1"/>
  <c r="L609" i="1"/>
  <c r="N608" i="1"/>
  <c r="L608" i="1"/>
  <c r="N607" i="1"/>
  <c r="L607" i="1"/>
  <c r="N606" i="1"/>
  <c r="L606" i="1"/>
  <c r="N605" i="1"/>
  <c r="L605" i="1"/>
  <c r="N604" i="1"/>
  <c r="L604" i="1"/>
  <c r="N603" i="1"/>
  <c r="L603" i="1"/>
  <c r="N602" i="1"/>
  <c r="L602" i="1"/>
  <c r="N601" i="1"/>
  <c r="L601" i="1"/>
  <c r="N600" i="1"/>
  <c r="L600" i="1"/>
  <c r="N599" i="1"/>
  <c r="L599" i="1"/>
  <c r="N598" i="1"/>
  <c r="L598" i="1"/>
  <c r="N597" i="1"/>
  <c r="L597" i="1"/>
  <c r="N596" i="1"/>
  <c r="L596" i="1"/>
  <c r="N595" i="1"/>
  <c r="L595" i="1"/>
  <c r="N594" i="1"/>
  <c r="L594" i="1"/>
  <c r="N593" i="1"/>
  <c r="L593" i="1"/>
  <c r="N592" i="1"/>
  <c r="L592" i="1"/>
  <c r="N591" i="1"/>
  <c r="L591" i="1"/>
  <c r="N590" i="1"/>
  <c r="L590" i="1"/>
  <c r="N589" i="1"/>
  <c r="L589" i="1"/>
  <c r="N588" i="1"/>
  <c r="L588" i="1"/>
  <c r="N587" i="1"/>
  <c r="L587" i="1"/>
  <c r="N586" i="1"/>
  <c r="L586" i="1"/>
  <c r="N585" i="1"/>
  <c r="L585" i="1"/>
  <c r="N584" i="1"/>
  <c r="L584" i="1"/>
  <c r="N583" i="1"/>
  <c r="L583" i="1"/>
  <c r="N582" i="1"/>
  <c r="L582" i="1"/>
  <c r="N581" i="1"/>
  <c r="L581" i="1"/>
  <c r="N580" i="1"/>
  <c r="L580" i="1"/>
  <c r="N579" i="1"/>
  <c r="L579" i="1"/>
  <c r="N578" i="1"/>
  <c r="L578" i="1"/>
  <c r="N577" i="1"/>
  <c r="L577" i="1"/>
  <c r="N576" i="1"/>
  <c r="L576" i="1"/>
  <c r="N575" i="1"/>
  <c r="L575" i="1"/>
  <c r="N574" i="1"/>
  <c r="L574" i="1"/>
  <c r="N573" i="1"/>
  <c r="L573" i="1"/>
  <c r="N572" i="1"/>
  <c r="L572" i="1"/>
  <c r="N571" i="1"/>
  <c r="L571" i="1"/>
  <c r="N570" i="1"/>
  <c r="L570" i="1"/>
  <c r="N569" i="1"/>
  <c r="L569" i="1"/>
  <c r="N568" i="1"/>
  <c r="L568" i="1"/>
  <c r="N567" i="1"/>
  <c r="L567" i="1"/>
  <c r="N566" i="1"/>
  <c r="L566" i="1"/>
  <c r="N565" i="1"/>
  <c r="L565" i="1"/>
  <c r="N564" i="1"/>
  <c r="L564" i="1"/>
  <c r="N563" i="1"/>
  <c r="L563" i="1"/>
  <c r="N562" i="1"/>
  <c r="L562" i="1"/>
  <c r="N561" i="1"/>
  <c r="L561" i="1"/>
  <c r="N560" i="1"/>
  <c r="L560" i="1"/>
  <c r="N559" i="1"/>
  <c r="L559" i="1"/>
  <c r="N558" i="1"/>
  <c r="L558" i="1"/>
  <c r="N557" i="1"/>
  <c r="L557" i="1"/>
  <c r="N556" i="1"/>
  <c r="L556" i="1"/>
  <c r="N555" i="1"/>
  <c r="L555" i="1"/>
  <c r="N554" i="1"/>
  <c r="L554" i="1"/>
  <c r="N553" i="1"/>
  <c r="L553" i="1"/>
  <c r="N552" i="1"/>
  <c r="L552" i="1"/>
  <c r="N551" i="1"/>
  <c r="L551" i="1"/>
  <c r="N550" i="1"/>
  <c r="L550" i="1"/>
  <c r="N549" i="1"/>
  <c r="L549" i="1"/>
  <c r="N548" i="1"/>
  <c r="L548" i="1"/>
  <c r="N547" i="1"/>
  <c r="L547" i="1"/>
  <c r="N546" i="1"/>
  <c r="L546" i="1"/>
  <c r="N545" i="1"/>
  <c r="L545" i="1"/>
  <c r="N544" i="1"/>
  <c r="L544" i="1"/>
  <c r="N543" i="1"/>
  <c r="L543" i="1"/>
  <c r="N542" i="1"/>
  <c r="L542" i="1"/>
  <c r="N541" i="1"/>
  <c r="L541" i="1"/>
  <c r="N540" i="1"/>
  <c r="L540" i="1"/>
  <c r="N539" i="1"/>
  <c r="L539" i="1"/>
  <c r="N538" i="1"/>
  <c r="L538" i="1"/>
  <c r="N537" i="1"/>
  <c r="L537" i="1"/>
  <c r="N536" i="1"/>
  <c r="L536" i="1"/>
  <c r="N535" i="1"/>
  <c r="L535" i="1"/>
  <c r="N534" i="1"/>
  <c r="L534" i="1"/>
  <c r="N533" i="1"/>
  <c r="L533" i="1"/>
  <c r="N532" i="1"/>
  <c r="L532" i="1"/>
  <c r="N531" i="1"/>
  <c r="L531" i="1"/>
  <c r="N530" i="1"/>
  <c r="L530" i="1"/>
  <c r="N529" i="1"/>
  <c r="L529" i="1"/>
  <c r="N528" i="1"/>
  <c r="L528" i="1"/>
  <c r="N527" i="1"/>
  <c r="L527" i="1"/>
  <c r="N526" i="1"/>
  <c r="L526" i="1"/>
  <c r="N525" i="1"/>
  <c r="L525" i="1"/>
  <c r="N524" i="1"/>
  <c r="L524" i="1"/>
  <c r="N523" i="1"/>
  <c r="L523" i="1"/>
  <c r="N522" i="1"/>
  <c r="L522" i="1"/>
  <c r="N521" i="1"/>
  <c r="L521" i="1"/>
  <c r="N520" i="1"/>
  <c r="L520" i="1"/>
  <c r="N519" i="1"/>
  <c r="L519" i="1"/>
  <c r="N518" i="1"/>
  <c r="L518" i="1"/>
  <c r="N517" i="1"/>
  <c r="L517" i="1"/>
  <c r="N516" i="1"/>
  <c r="L516" i="1"/>
  <c r="N515" i="1"/>
  <c r="L515" i="1"/>
  <c r="N514" i="1"/>
  <c r="L514" i="1"/>
  <c r="N513" i="1"/>
  <c r="L513" i="1"/>
  <c r="N512" i="1"/>
  <c r="L512" i="1"/>
  <c r="N511" i="1"/>
  <c r="L511" i="1"/>
  <c r="N510" i="1"/>
  <c r="L510" i="1"/>
  <c r="N509" i="1"/>
  <c r="L509" i="1"/>
  <c r="N508" i="1"/>
  <c r="L508" i="1"/>
  <c r="N507" i="1"/>
  <c r="L507" i="1"/>
  <c r="N506" i="1"/>
  <c r="L506" i="1"/>
  <c r="N505" i="1"/>
  <c r="L505" i="1"/>
  <c r="N504" i="1"/>
  <c r="L504" i="1"/>
  <c r="N503" i="1"/>
  <c r="L503" i="1"/>
  <c r="N502" i="1"/>
  <c r="L502" i="1"/>
  <c r="N501" i="1"/>
  <c r="L501" i="1"/>
  <c r="N500" i="1"/>
  <c r="L500" i="1"/>
  <c r="N499" i="1"/>
  <c r="L499" i="1"/>
  <c r="N498" i="1"/>
  <c r="L498" i="1"/>
  <c r="N497" i="1"/>
  <c r="L497" i="1"/>
  <c r="N496" i="1"/>
  <c r="L496" i="1"/>
  <c r="N495" i="1"/>
  <c r="L495" i="1"/>
  <c r="N494" i="1"/>
  <c r="L494" i="1"/>
  <c r="N493" i="1"/>
  <c r="L493" i="1"/>
  <c r="N492" i="1"/>
  <c r="L492" i="1"/>
  <c r="N491" i="1"/>
  <c r="L491" i="1"/>
  <c r="N490" i="1"/>
  <c r="L490" i="1"/>
  <c r="N489" i="1"/>
  <c r="L489" i="1"/>
  <c r="N488" i="1"/>
  <c r="L488" i="1"/>
  <c r="N487" i="1"/>
  <c r="L487" i="1"/>
  <c r="N486" i="1"/>
  <c r="L486" i="1"/>
  <c r="N485" i="1"/>
  <c r="L485" i="1"/>
  <c r="N484" i="1"/>
  <c r="L484" i="1"/>
  <c r="N483" i="1"/>
  <c r="L483" i="1"/>
  <c r="N482" i="1"/>
  <c r="L482" i="1"/>
  <c r="N481" i="1"/>
  <c r="L481" i="1"/>
  <c r="N480" i="1"/>
  <c r="L480" i="1"/>
  <c r="N479" i="1"/>
  <c r="L479" i="1"/>
  <c r="N478" i="1"/>
  <c r="L478" i="1"/>
  <c r="N477" i="1"/>
  <c r="L477" i="1"/>
  <c r="N476" i="1"/>
  <c r="L476" i="1"/>
  <c r="N475" i="1"/>
  <c r="L475" i="1"/>
  <c r="N474" i="1"/>
  <c r="L474" i="1"/>
  <c r="N473" i="1"/>
  <c r="L473" i="1"/>
  <c r="N472" i="1"/>
  <c r="L472" i="1"/>
  <c r="N471" i="1"/>
  <c r="L471" i="1"/>
  <c r="N470" i="1"/>
  <c r="L470" i="1"/>
  <c r="N469" i="1"/>
  <c r="L469" i="1"/>
  <c r="N468" i="1"/>
  <c r="L468" i="1"/>
  <c r="N467" i="1"/>
  <c r="L467" i="1"/>
  <c r="N466" i="1"/>
  <c r="L466" i="1"/>
  <c r="N465" i="1"/>
  <c r="L465" i="1"/>
  <c r="N464" i="1"/>
  <c r="L464" i="1"/>
  <c r="N463" i="1"/>
  <c r="L463" i="1"/>
  <c r="N462" i="1"/>
  <c r="L462" i="1"/>
  <c r="N461" i="1"/>
  <c r="L461" i="1"/>
  <c r="N460" i="1"/>
  <c r="L460" i="1"/>
  <c r="N459" i="1"/>
  <c r="L459" i="1"/>
  <c r="N458" i="1"/>
  <c r="L458" i="1"/>
  <c r="N457" i="1"/>
  <c r="L457" i="1"/>
  <c r="N456" i="1"/>
  <c r="L456" i="1"/>
  <c r="N455" i="1"/>
  <c r="L455" i="1"/>
  <c r="N454" i="1"/>
  <c r="L454" i="1"/>
  <c r="N453" i="1"/>
  <c r="L453" i="1"/>
  <c r="N452" i="1"/>
  <c r="L452" i="1"/>
  <c r="N451" i="1"/>
  <c r="L451" i="1"/>
  <c r="N450" i="1"/>
  <c r="L450" i="1"/>
  <c r="N449" i="1"/>
  <c r="L449" i="1"/>
  <c r="N448" i="1"/>
  <c r="L448" i="1"/>
  <c r="N447" i="1"/>
  <c r="L447" i="1"/>
  <c r="N446" i="1"/>
  <c r="L446" i="1"/>
  <c r="N445" i="1"/>
  <c r="L445" i="1"/>
  <c r="N444" i="1"/>
  <c r="L444" i="1"/>
  <c r="N443" i="1"/>
  <c r="L443" i="1"/>
  <c r="N442" i="1"/>
  <c r="L442" i="1"/>
  <c r="N441" i="1"/>
  <c r="L441" i="1"/>
  <c r="N440" i="1"/>
  <c r="L440" i="1"/>
  <c r="N439" i="1"/>
  <c r="L439" i="1"/>
  <c r="N438" i="1"/>
  <c r="L438" i="1"/>
  <c r="N437" i="1"/>
  <c r="L437" i="1"/>
  <c r="N436" i="1"/>
  <c r="L436" i="1"/>
  <c r="N435" i="1"/>
  <c r="L435" i="1"/>
  <c r="N434" i="1"/>
  <c r="L434" i="1"/>
  <c r="N433" i="1"/>
  <c r="L433" i="1"/>
  <c r="N432" i="1"/>
  <c r="L432" i="1"/>
  <c r="N431" i="1"/>
  <c r="L431" i="1"/>
  <c r="N430" i="1"/>
  <c r="L430" i="1"/>
  <c r="N429" i="1"/>
  <c r="L429" i="1"/>
  <c r="N428" i="1"/>
  <c r="L428" i="1"/>
  <c r="N427" i="1"/>
  <c r="L427" i="1"/>
  <c r="N426" i="1"/>
  <c r="L426" i="1"/>
  <c r="N425" i="1"/>
  <c r="L425" i="1"/>
  <c r="N424" i="1"/>
  <c r="L424" i="1"/>
  <c r="N423" i="1"/>
  <c r="L423" i="1"/>
  <c r="N422" i="1"/>
  <c r="L422" i="1"/>
  <c r="N421" i="1"/>
  <c r="L421" i="1"/>
  <c r="N420" i="1"/>
  <c r="L420" i="1"/>
  <c r="N419" i="1"/>
  <c r="L419" i="1"/>
  <c r="N418" i="1"/>
  <c r="L418" i="1"/>
  <c r="N417" i="1"/>
  <c r="L417" i="1"/>
  <c r="N416" i="1"/>
  <c r="L416" i="1"/>
  <c r="N415" i="1"/>
  <c r="L415" i="1"/>
  <c r="N414" i="1"/>
  <c r="L414" i="1"/>
  <c r="N413" i="1"/>
  <c r="L413" i="1"/>
  <c r="N412" i="1"/>
  <c r="L412" i="1"/>
  <c r="N411" i="1"/>
  <c r="L411" i="1"/>
  <c r="N410" i="1"/>
  <c r="L410" i="1"/>
  <c r="N409" i="1"/>
  <c r="L409" i="1"/>
  <c r="N408" i="1"/>
  <c r="L408" i="1"/>
  <c r="N407" i="1"/>
  <c r="L407" i="1"/>
  <c r="N406" i="1"/>
  <c r="L406" i="1"/>
  <c r="N405" i="1"/>
  <c r="L405" i="1"/>
  <c r="N404" i="1"/>
  <c r="L404" i="1"/>
  <c r="N403" i="1"/>
  <c r="L403" i="1"/>
  <c r="N402" i="1"/>
  <c r="L402" i="1"/>
  <c r="N401" i="1"/>
  <c r="L401" i="1"/>
  <c r="N400" i="1"/>
  <c r="L400" i="1"/>
  <c r="N399" i="1"/>
  <c r="L399" i="1"/>
  <c r="N398" i="1"/>
  <c r="L398" i="1"/>
  <c r="N397" i="1"/>
  <c r="L397" i="1"/>
  <c r="N396" i="1"/>
  <c r="L396" i="1"/>
  <c r="N395" i="1"/>
  <c r="L395" i="1"/>
  <c r="N394" i="1"/>
  <c r="L394" i="1"/>
  <c r="N393" i="1"/>
  <c r="L393" i="1"/>
  <c r="N392" i="1"/>
  <c r="L392" i="1"/>
  <c r="N391" i="1"/>
  <c r="L391" i="1"/>
  <c r="N390" i="1"/>
  <c r="L390" i="1"/>
  <c r="N389" i="1"/>
  <c r="L389" i="1"/>
  <c r="N388" i="1"/>
  <c r="L388" i="1"/>
  <c r="N387" i="1"/>
  <c r="L387" i="1"/>
  <c r="N386" i="1"/>
  <c r="L386" i="1"/>
  <c r="N385" i="1"/>
  <c r="L385" i="1"/>
  <c r="N384" i="1"/>
  <c r="L384" i="1"/>
  <c r="N383" i="1"/>
  <c r="L383" i="1"/>
  <c r="N382" i="1"/>
  <c r="L382" i="1"/>
  <c r="N381" i="1"/>
  <c r="L381" i="1"/>
  <c r="N380" i="1"/>
  <c r="L380" i="1"/>
  <c r="N379" i="1"/>
  <c r="L379" i="1"/>
  <c r="N378" i="1"/>
  <c r="L378" i="1"/>
  <c r="N377" i="1"/>
  <c r="L377" i="1"/>
  <c r="N376" i="1"/>
  <c r="L376" i="1"/>
  <c r="N375" i="1"/>
  <c r="L375" i="1"/>
  <c r="N374" i="1"/>
  <c r="L374" i="1"/>
  <c r="N373" i="1"/>
  <c r="L373" i="1"/>
  <c r="N372" i="1"/>
  <c r="L372" i="1"/>
  <c r="N371" i="1"/>
  <c r="L371" i="1"/>
  <c r="N370" i="1"/>
  <c r="L370" i="1"/>
  <c r="N369" i="1"/>
  <c r="L369" i="1"/>
  <c r="N368" i="1"/>
  <c r="L368" i="1"/>
  <c r="N367" i="1"/>
  <c r="L367" i="1"/>
  <c r="N366" i="1"/>
  <c r="L366" i="1"/>
  <c r="N365" i="1"/>
  <c r="L365" i="1"/>
  <c r="N364" i="1"/>
  <c r="L364" i="1"/>
  <c r="N363" i="1"/>
  <c r="L363" i="1"/>
  <c r="N362" i="1"/>
  <c r="L362" i="1"/>
  <c r="N361" i="1"/>
  <c r="L361" i="1"/>
  <c r="N360" i="1"/>
  <c r="L360" i="1"/>
  <c r="N359" i="1"/>
  <c r="L359" i="1"/>
  <c r="N358" i="1"/>
  <c r="L358" i="1"/>
  <c r="N357" i="1"/>
  <c r="L357" i="1"/>
  <c r="N356" i="1"/>
  <c r="L356" i="1"/>
  <c r="N355" i="1"/>
  <c r="L355" i="1"/>
  <c r="N354" i="1"/>
  <c r="L354" i="1"/>
  <c r="N353" i="1"/>
  <c r="L353" i="1"/>
  <c r="N352" i="1"/>
  <c r="L352" i="1"/>
  <c r="N351" i="1"/>
  <c r="L351" i="1"/>
  <c r="N350" i="1"/>
  <c r="L350" i="1"/>
  <c r="N349" i="1"/>
  <c r="L349" i="1"/>
  <c r="N348" i="1"/>
  <c r="L348" i="1"/>
  <c r="N347" i="1"/>
  <c r="L347" i="1"/>
  <c r="N346" i="1"/>
  <c r="L346" i="1"/>
  <c r="N345" i="1"/>
  <c r="L345" i="1"/>
  <c r="N344" i="1"/>
  <c r="L344" i="1"/>
  <c r="N343" i="1"/>
  <c r="L343" i="1"/>
  <c r="N342" i="1"/>
  <c r="L342" i="1"/>
  <c r="N341" i="1"/>
  <c r="L341" i="1"/>
  <c r="N340" i="1"/>
  <c r="L340" i="1"/>
  <c r="N339" i="1"/>
  <c r="L339" i="1"/>
  <c r="N338" i="1"/>
  <c r="L338" i="1"/>
  <c r="N337" i="1"/>
  <c r="L337" i="1"/>
  <c r="N336" i="1"/>
  <c r="L336" i="1"/>
  <c r="N335" i="1"/>
  <c r="L335" i="1"/>
  <c r="N334" i="1"/>
  <c r="L334" i="1"/>
  <c r="N333" i="1"/>
  <c r="L333" i="1"/>
  <c r="N332" i="1"/>
  <c r="L332" i="1"/>
  <c r="N331" i="1"/>
  <c r="L331" i="1"/>
  <c r="N330" i="1"/>
  <c r="L330" i="1"/>
  <c r="N329" i="1"/>
  <c r="L329" i="1"/>
  <c r="N328" i="1"/>
  <c r="L328" i="1"/>
  <c r="N327" i="1"/>
  <c r="L327" i="1"/>
  <c r="N326" i="1"/>
  <c r="L326" i="1"/>
  <c r="N325" i="1"/>
  <c r="L325" i="1"/>
  <c r="N324" i="1"/>
  <c r="L324" i="1"/>
  <c r="N323" i="1"/>
  <c r="L323" i="1"/>
  <c r="N322" i="1"/>
  <c r="L322" i="1"/>
  <c r="N321" i="1"/>
  <c r="L321" i="1"/>
  <c r="N320" i="1"/>
  <c r="L320" i="1"/>
  <c r="N319" i="1"/>
  <c r="L319" i="1"/>
  <c r="N318" i="1"/>
  <c r="L318" i="1"/>
  <c r="N317" i="1"/>
  <c r="L317" i="1"/>
  <c r="N316" i="1"/>
  <c r="L316" i="1"/>
  <c r="N315" i="1"/>
  <c r="L315" i="1"/>
  <c r="N314" i="1"/>
  <c r="L314" i="1"/>
  <c r="N313" i="1"/>
  <c r="L313" i="1"/>
  <c r="N312" i="1"/>
  <c r="L312" i="1"/>
  <c r="N311" i="1"/>
  <c r="L311" i="1"/>
  <c r="N310" i="1"/>
  <c r="L310" i="1"/>
  <c r="N309" i="1"/>
  <c r="L309" i="1"/>
  <c r="N308" i="1"/>
  <c r="L308" i="1"/>
  <c r="N307" i="1"/>
  <c r="L307" i="1"/>
  <c r="N306" i="1"/>
  <c r="L306" i="1"/>
  <c r="N305" i="1"/>
  <c r="L305" i="1"/>
  <c r="N304" i="1"/>
  <c r="L304" i="1"/>
  <c r="N303" i="1"/>
  <c r="L303" i="1"/>
  <c r="N302" i="1"/>
  <c r="L302" i="1"/>
  <c r="N301" i="1"/>
  <c r="L301" i="1"/>
  <c r="N300" i="1"/>
  <c r="L300" i="1"/>
  <c r="N299" i="1"/>
  <c r="L299" i="1"/>
  <c r="N298" i="1"/>
  <c r="L298" i="1"/>
  <c r="N297" i="1"/>
  <c r="L297" i="1"/>
  <c r="N296" i="1"/>
  <c r="L296" i="1"/>
  <c r="N295" i="1"/>
  <c r="L295" i="1"/>
  <c r="N294" i="1"/>
  <c r="L294" i="1"/>
  <c r="N293" i="1"/>
  <c r="L293" i="1"/>
  <c r="N291" i="1"/>
  <c r="L291" i="1"/>
  <c r="N290" i="1"/>
  <c r="L290" i="1"/>
  <c r="N289" i="1"/>
  <c r="L289" i="1"/>
  <c r="N288" i="1"/>
  <c r="L288" i="1"/>
  <c r="N287" i="1"/>
  <c r="L287" i="1"/>
  <c r="N286" i="1"/>
  <c r="L286" i="1"/>
  <c r="N285" i="1"/>
  <c r="L285" i="1"/>
  <c r="N284" i="1"/>
  <c r="L284" i="1"/>
  <c r="N283" i="1"/>
  <c r="L283" i="1"/>
  <c r="N282" i="1"/>
  <c r="L282" i="1"/>
  <c r="N281" i="1"/>
  <c r="L281" i="1"/>
  <c r="N280" i="1"/>
  <c r="L280" i="1"/>
  <c r="N279" i="1"/>
  <c r="L279" i="1"/>
  <c r="N278" i="1"/>
  <c r="L278" i="1"/>
  <c r="N277" i="1"/>
  <c r="L277" i="1"/>
  <c r="N276" i="1"/>
  <c r="L276" i="1"/>
  <c r="N275" i="1"/>
  <c r="L275" i="1"/>
  <c r="N274" i="1"/>
  <c r="L274" i="1"/>
  <c r="N273" i="1"/>
  <c r="L273" i="1"/>
  <c r="N272" i="1"/>
  <c r="L272" i="1"/>
  <c r="N271" i="1"/>
  <c r="L271" i="1"/>
  <c r="N270" i="1"/>
  <c r="L270" i="1"/>
  <c r="N269" i="1"/>
  <c r="L269" i="1"/>
  <c r="N268" i="1"/>
  <c r="L268" i="1"/>
  <c r="N267" i="1"/>
  <c r="L267" i="1"/>
  <c r="N266" i="1"/>
  <c r="L266" i="1"/>
  <c r="N265" i="1"/>
  <c r="L265" i="1"/>
  <c r="N264" i="1"/>
  <c r="L264" i="1"/>
  <c r="N263" i="1"/>
  <c r="L263" i="1"/>
  <c r="N262" i="1"/>
  <c r="L262" i="1"/>
  <c r="N261" i="1"/>
  <c r="L261" i="1"/>
  <c r="N260" i="1"/>
  <c r="L260" i="1"/>
  <c r="N259" i="1"/>
  <c r="L259" i="1"/>
  <c r="N258" i="1"/>
  <c r="L258" i="1"/>
  <c r="N257" i="1"/>
  <c r="L257" i="1"/>
  <c r="N256" i="1"/>
  <c r="L256" i="1"/>
  <c r="N255" i="1"/>
  <c r="L255" i="1"/>
  <c r="N254" i="1"/>
  <c r="L254" i="1"/>
  <c r="N253" i="1"/>
  <c r="L253" i="1"/>
  <c r="N252" i="1"/>
  <c r="L252" i="1"/>
  <c r="N251" i="1"/>
  <c r="L251" i="1"/>
  <c r="N250" i="1"/>
  <c r="L250" i="1"/>
  <c r="N249" i="1"/>
  <c r="L249" i="1"/>
  <c r="N248" i="1"/>
  <c r="L248" i="1"/>
  <c r="N247" i="1"/>
  <c r="L247" i="1"/>
  <c r="N246" i="1"/>
  <c r="L246" i="1"/>
  <c r="N245" i="1"/>
  <c r="L245" i="1"/>
  <c r="N244" i="1"/>
  <c r="L244" i="1"/>
  <c r="N243" i="1"/>
  <c r="L243" i="1"/>
  <c r="N242" i="1"/>
  <c r="L242" i="1"/>
  <c r="N241" i="1"/>
  <c r="L241" i="1"/>
  <c r="N240" i="1"/>
  <c r="L240" i="1"/>
  <c r="N239" i="1"/>
  <c r="L239" i="1"/>
  <c r="N238" i="1"/>
  <c r="L238" i="1"/>
  <c r="N237" i="1"/>
  <c r="L237" i="1"/>
  <c r="N236" i="1"/>
  <c r="L236" i="1"/>
  <c r="N235" i="1"/>
  <c r="L235" i="1"/>
  <c r="N234" i="1"/>
  <c r="L234" i="1"/>
  <c r="N233" i="1"/>
  <c r="L233" i="1"/>
  <c r="N232" i="1"/>
  <c r="L232" i="1"/>
  <c r="N231" i="1"/>
  <c r="L231" i="1"/>
  <c r="N230" i="1"/>
  <c r="L230" i="1"/>
  <c r="N229" i="1"/>
  <c r="L229" i="1"/>
  <c r="N228" i="1"/>
  <c r="L228" i="1"/>
  <c r="N227" i="1"/>
  <c r="L227" i="1"/>
  <c r="N226" i="1"/>
  <c r="L226" i="1"/>
  <c r="N225" i="1"/>
  <c r="L225" i="1"/>
  <c r="N224" i="1"/>
  <c r="L224" i="1"/>
  <c r="N223" i="1"/>
  <c r="L223" i="1"/>
  <c r="N222" i="1"/>
  <c r="L222" i="1"/>
  <c r="N221" i="1"/>
  <c r="L221" i="1"/>
  <c r="N220" i="1"/>
  <c r="L220" i="1"/>
  <c r="N219" i="1"/>
  <c r="L219" i="1"/>
  <c r="N218" i="1"/>
  <c r="L218" i="1"/>
  <c r="N217" i="1"/>
  <c r="L217" i="1"/>
  <c r="N216" i="1"/>
  <c r="L216" i="1"/>
  <c r="N215" i="1"/>
  <c r="L215" i="1"/>
  <c r="N214" i="1"/>
  <c r="L214" i="1"/>
  <c r="N213" i="1"/>
  <c r="L213" i="1"/>
  <c r="N212" i="1"/>
  <c r="L212" i="1"/>
  <c r="N211" i="1"/>
  <c r="L211" i="1"/>
  <c r="N210" i="1"/>
  <c r="L210" i="1"/>
  <c r="N209" i="1"/>
  <c r="L209" i="1"/>
  <c r="N208" i="1"/>
  <c r="L208" i="1"/>
  <c r="N207" i="1"/>
  <c r="L207" i="1"/>
  <c r="N206" i="1"/>
  <c r="L206" i="1"/>
  <c r="N205" i="1"/>
  <c r="L205" i="1"/>
  <c r="N204" i="1"/>
  <c r="L204" i="1"/>
  <c r="N203" i="1"/>
  <c r="L203" i="1"/>
  <c r="N202" i="1"/>
  <c r="L202" i="1"/>
  <c r="N201" i="1"/>
  <c r="L201" i="1"/>
  <c r="N200" i="1"/>
  <c r="L200" i="1"/>
  <c r="N199" i="1"/>
  <c r="L199" i="1"/>
  <c r="N198" i="1"/>
  <c r="L198" i="1"/>
  <c r="N197" i="1"/>
  <c r="L197" i="1"/>
  <c r="N196" i="1"/>
  <c r="L196" i="1"/>
  <c r="N195" i="1"/>
  <c r="L195" i="1"/>
  <c r="N194" i="1"/>
  <c r="L194" i="1"/>
  <c r="N193" i="1"/>
  <c r="L193" i="1"/>
  <c r="N192" i="1"/>
  <c r="L192" i="1"/>
  <c r="N191" i="1"/>
  <c r="L191" i="1"/>
  <c r="N190" i="1"/>
  <c r="L190" i="1"/>
  <c r="N189" i="1"/>
  <c r="L189" i="1"/>
  <c r="N188" i="1"/>
  <c r="L188" i="1"/>
  <c r="N187" i="1"/>
  <c r="L187" i="1"/>
  <c r="N186" i="1"/>
  <c r="L186" i="1"/>
  <c r="N185" i="1"/>
  <c r="L185" i="1"/>
  <c r="N184" i="1"/>
  <c r="L184" i="1"/>
  <c r="N183" i="1"/>
  <c r="L183" i="1"/>
  <c r="N182" i="1"/>
  <c r="L182" i="1"/>
  <c r="N181" i="1"/>
  <c r="L181" i="1"/>
  <c r="N180" i="1"/>
  <c r="L180" i="1"/>
  <c r="N179" i="1"/>
  <c r="L179" i="1"/>
  <c r="N178" i="1"/>
  <c r="L178" i="1"/>
  <c r="N177" i="1"/>
  <c r="L177" i="1"/>
  <c r="N176" i="1"/>
  <c r="L176" i="1"/>
  <c r="N175" i="1"/>
  <c r="L175" i="1"/>
  <c r="N174" i="1"/>
  <c r="L174" i="1"/>
  <c r="N173" i="1"/>
  <c r="L173" i="1"/>
  <c r="N172" i="1"/>
  <c r="L172" i="1"/>
  <c r="N171" i="1"/>
  <c r="L171" i="1"/>
  <c r="N170" i="1"/>
  <c r="L170" i="1"/>
  <c r="N169" i="1"/>
  <c r="L169" i="1"/>
  <c r="N168" i="1"/>
  <c r="L168" i="1"/>
  <c r="N167" i="1"/>
  <c r="L167" i="1"/>
  <c r="N166" i="1"/>
  <c r="L166" i="1"/>
  <c r="N165" i="1"/>
  <c r="L165" i="1"/>
  <c r="N164" i="1"/>
  <c r="L164" i="1"/>
  <c r="N163" i="1"/>
  <c r="L163" i="1"/>
  <c r="N162" i="1"/>
  <c r="L162" i="1"/>
  <c r="N161" i="1"/>
  <c r="L161" i="1"/>
  <c r="N160" i="1"/>
  <c r="L160" i="1"/>
  <c r="N159" i="1"/>
  <c r="L159" i="1"/>
  <c r="N158" i="1"/>
  <c r="L158" i="1"/>
  <c r="N157" i="1"/>
  <c r="L157" i="1"/>
  <c r="N156" i="1"/>
  <c r="L156" i="1"/>
  <c r="N155" i="1"/>
  <c r="L155" i="1"/>
  <c r="N154" i="1"/>
  <c r="L154" i="1"/>
  <c r="N153" i="1"/>
  <c r="L153" i="1"/>
  <c r="N152" i="1"/>
  <c r="L152" i="1"/>
  <c r="N151" i="1"/>
  <c r="L151" i="1"/>
  <c r="N150" i="1"/>
  <c r="L150" i="1"/>
  <c r="N149" i="1"/>
  <c r="L149" i="1"/>
  <c r="N148" i="1"/>
  <c r="L148" i="1"/>
  <c r="N147" i="1"/>
  <c r="L147" i="1"/>
  <c r="N146" i="1"/>
  <c r="L146" i="1"/>
  <c r="N145" i="1"/>
  <c r="L145" i="1"/>
  <c r="N144" i="1"/>
  <c r="L144" i="1"/>
  <c r="N143" i="1"/>
  <c r="L143" i="1"/>
  <c r="N142" i="1"/>
  <c r="L142" i="1"/>
  <c r="N141" i="1"/>
  <c r="L141" i="1"/>
  <c r="N140" i="1"/>
  <c r="L140" i="1"/>
  <c r="N139" i="1"/>
  <c r="L139" i="1"/>
  <c r="N138" i="1"/>
  <c r="L138" i="1"/>
  <c r="N137" i="1"/>
  <c r="L137" i="1"/>
  <c r="N136" i="1"/>
  <c r="L136" i="1"/>
  <c r="N135" i="1"/>
  <c r="L135" i="1"/>
  <c r="N134" i="1"/>
  <c r="L134" i="1"/>
  <c r="N133" i="1"/>
  <c r="L133" i="1"/>
  <c r="N132" i="1"/>
  <c r="L132" i="1"/>
  <c r="N131" i="1"/>
  <c r="L131" i="1"/>
  <c r="N130" i="1"/>
  <c r="L130" i="1"/>
  <c r="N129" i="1"/>
  <c r="L129" i="1"/>
  <c r="N128" i="1"/>
  <c r="L128" i="1"/>
  <c r="N127" i="1"/>
  <c r="L127" i="1"/>
  <c r="N126" i="1"/>
  <c r="L126" i="1"/>
  <c r="N125" i="1"/>
  <c r="L125" i="1"/>
  <c r="N124" i="1"/>
  <c r="L124" i="1"/>
  <c r="N123" i="1"/>
  <c r="L123" i="1"/>
  <c r="N122" i="1"/>
  <c r="L122" i="1"/>
  <c r="N121" i="1"/>
  <c r="L121" i="1"/>
  <c r="N120" i="1"/>
  <c r="L120" i="1"/>
  <c r="N119" i="1"/>
  <c r="L119" i="1"/>
  <c r="N118" i="1"/>
  <c r="L118" i="1"/>
  <c r="N117" i="1"/>
  <c r="L117" i="1"/>
  <c r="N116" i="1"/>
  <c r="L116" i="1"/>
  <c r="N115" i="1"/>
  <c r="L115" i="1"/>
  <c r="N114" i="1"/>
  <c r="L114" i="1"/>
  <c r="N113" i="1"/>
  <c r="L113" i="1"/>
  <c r="N112" i="1"/>
  <c r="L112" i="1"/>
  <c r="N111" i="1"/>
  <c r="L111" i="1"/>
  <c r="N110" i="1"/>
  <c r="L110" i="1"/>
  <c r="N109" i="1"/>
  <c r="L109" i="1"/>
  <c r="N108" i="1"/>
  <c r="L108" i="1"/>
  <c r="N107" i="1"/>
  <c r="L107" i="1"/>
  <c r="N106" i="1"/>
  <c r="L106" i="1"/>
  <c r="N105" i="1"/>
  <c r="L105" i="1"/>
  <c r="N104" i="1"/>
  <c r="L104" i="1"/>
  <c r="N103" i="1"/>
  <c r="L103" i="1"/>
  <c r="N102" i="1"/>
  <c r="L102" i="1"/>
  <c r="N101" i="1"/>
  <c r="L101" i="1"/>
  <c r="N100" i="1"/>
  <c r="L100" i="1"/>
  <c r="N99" i="1"/>
  <c r="L99" i="1"/>
  <c r="N98" i="1"/>
  <c r="L98" i="1"/>
  <c r="N97" i="1"/>
  <c r="L97" i="1"/>
  <c r="N96" i="1"/>
  <c r="L96" i="1"/>
  <c r="N95" i="1"/>
  <c r="L95" i="1"/>
  <c r="N94" i="1"/>
  <c r="L94" i="1"/>
  <c r="N93" i="1"/>
  <c r="L93" i="1"/>
  <c r="N92" i="1"/>
  <c r="L92" i="1"/>
  <c r="N91" i="1"/>
  <c r="L91" i="1"/>
  <c r="N90" i="1"/>
  <c r="L90" i="1"/>
  <c r="N89" i="1"/>
  <c r="L89" i="1"/>
  <c r="N88" i="1"/>
  <c r="L88" i="1"/>
  <c r="N87" i="1"/>
  <c r="L87" i="1"/>
  <c r="N86" i="1"/>
  <c r="L86" i="1"/>
  <c r="N85" i="1"/>
  <c r="L85" i="1"/>
  <c r="N84" i="1"/>
  <c r="L84" i="1"/>
  <c r="N83" i="1"/>
  <c r="L83" i="1"/>
  <c r="N82" i="1"/>
  <c r="L82" i="1"/>
  <c r="N81" i="1"/>
  <c r="L81" i="1"/>
  <c r="N80" i="1"/>
  <c r="L80" i="1"/>
  <c r="N79" i="1"/>
  <c r="L79" i="1"/>
  <c r="N78" i="1"/>
  <c r="L78" i="1"/>
  <c r="N77" i="1"/>
  <c r="L77" i="1"/>
  <c r="N76" i="1"/>
  <c r="L76" i="1"/>
  <c r="N75" i="1"/>
  <c r="L75" i="1"/>
  <c r="N74" i="1"/>
  <c r="L74" i="1"/>
  <c r="N73" i="1"/>
  <c r="L73" i="1"/>
  <c r="N72" i="1"/>
  <c r="L72" i="1"/>
  <c r="N71" i="1"/>
  <c r="L71" i="1"/>
  <c r="N70" i="1"/>
  <c r="L70" i="1"/>
  <c r="N69" i="1"/>
  <c r="L69" i="1"/>
  <c r="N68" i="1"/>
  <c r="L68" i="1"/>
  <c r="N67" i="1"/>
  <c r="L67" i="1"/>
  <c r="N66" i="1"/>
  <c r="L66" i="1"/>
  <c r="N65" i="1"/>
  <c r="L65" i="1"/>
  <c r="N64" i="1"/>
  <c r="L64" i="1"/>
  <c r="N63" i="1"/>
  <c r="L63" i="1"/>
  <c r="N62" i="1"/>
  <c r="L62" i="1"/>
  <c r="N61" i="1"/>
  <c r="L61" i="1"/>
  <c r="N60" i="1"/>
  <c r="L60" i="1"/>
  <c r="N59" i="1"/>
  <c r="L59" i="1"/>
  <c r="N58" i="1"/>
  <c r="L58" i="1"/>
  <c r="N57" i="1"/>
  <c r="L57" i="1"/>
  <c r="N56" i="1"/>
  <c r="L56" i="1"/>
  <c r="N55" i="1"/>
  <c r="L55" i="1"/>
  <c r="N54" i="1"/>
  <c r="L54" i="1"/>
  <c r="N53" i="1"/>
  <c r="L53" i="1"/>
  <c r="N52" i="1"/>
  <c r="L52" i="1"/>
  <c r="N51" i="1"/>
  <c r="L51" i="1"/>
  <c r="N50" i="1"/>
  <c r="L50" i="1"/>
  <c r="N49" i="1"/>
  <c r="L49" i="1"/>
  <c r="N48" i="1"/>
  <c r="L48" i="1"/>
  <c r="N47" i="1"/>
  <c r="L47" i="1"/>
  <c r="N46" i="1"/>
  <c r="L46" i="1"/>
  <c r="N45" i="1"/>
  <c r="L45" i="1"/>
  <c r="N44" i="1"/>
  <c r="L44" i="1"/>
  <c r="N43" i="1"/>
  <c r="L43" i="1"/>
  <c r="N42" i="1"/>
  <c r="L42" i="1"/>
  <c r="N41" i="1"/>
  <c r="L41" i="1"/>
  <c r="N40" i="1"/>
  <c r="L40" i="1"/>
  <c r="N39" i="1"/>
  <c r="L39" i="1"/>
  <c r="N38" i="1"/>
  <c r="L38" i="1"/>
  <c r="N37" i="1"/>
  <c r="L37" i="1"/>
  <c r="N36" i="1"/>
  <c r="L36" i="1"/>
  <c r="N35" i="1"/>
  <c r="L35" i="1"/>
  <c r="N34" i="1"/>
  <c r="L34" i="1"/>
  <c r="N33" i="1"/>
  <c r="L33" i="1"/>
  <c r="N32" i="1"/>
  <c r="L32" i="1"/>
  <c r="N31" i="1"/>
  <c r="L31" i="1"/>
  <c r="N30" i="1"/>
  <c r="L30" i="1"/>
  <c r="N29" i="1"/>
  <c r="L29" i="1"/>
  <c r="N28" i="1"/>
  <c r="L28" i="1"/>
  <c r="N27" i="1"/>
  <c r="L27" i="1"/>
  <c r="N26" i="1"/>
  <c r="L26" i="1"/>
  <c r="N25" i="1"/>
  <c r="L25" i="1"/>
  <c r="N24" i="1"/>
  <c r="L24" i="1"/>
  <c r="N23" i="1"/>
  <c r="L23" i="1"/>
  <c r="N22" i="1"/>
  <c r="L22" i="1"/>
  <c r="N21" i="1"/>
  <c r="L21" i="1"/>
  <c r="N20" i="1"/>
  <c r="L20" i="1"/>
  <c r="N19" i="1"/>
  <c r="L19" i="1"/>
  <c r="N18" i="1"/>
  <c r="L18" i="1"/>
  <c r="N17" i="1"/>
  <c r="L17" i="1"/>
  <c r="N16" i="1"/>
  <c r="L16" i="1"/>
  <c r="N15" i="1"/>
  <c r="L15" i="1"/>
  <c r="N14" i="1"/>
  <c r="L14" i="1"/>
  <c r="N13" i="1"/>
  <c r="L13" i="1"/>
  <c r="N12" i="1"/>
  <c r="L12" i="1"/>
  <c r="N11" i="1"/>
  <c r="L11" i="1"/>
  <c r="N10" i="1"/>
  <c r="L10" i="1"/>
  <c r="N9" i="1"/>
  <c r="L9" i="1"/>
  <c r="N8" i="1"/>
  <c r="L8" i="1"/>
  <c r="N7" i="1"/>
  <c r="L7" i="1"/>
  <c r="N6" i="1"/>
  <c r="L6" i="1"/>
  <c r="N5" i="1"/>
  <c r="L5" i="1"/>
  <c r="N4" i="1"/>
  <c r="L4" i="1"/>
  <c r="N3" i="1"/>
  <c r="L3" i="1"/>
  <c r="N2" i="1"/>
  <c r="L2" i="1"/>
  <c r="N674" i="8"/>
  <c r="L674" i="8"/>
  <c r="N673" i="8"/>
  <c r="L673" i="8"/>
  <c r="N672" i="8"/>
  <c r="L672" i="8"/>
  <c r="N671" i="8"/>
  <c r="L671" i="8"/>
  <c r="N670" i="8"/>
  <c r="L670" i="8"/>
  <c r="N669" i="8"/>
  <c r="L669" i="8"/>
  <c r="N668" i="8"/>
  <c r="L668" i="8"/>
  <c r="N667" i="8"/>
  <c r="L667" i="8"/>
  <c r="N666" i="8"/>
  <c r="L666" i="8"/>
  <c r="N665" i="8"/>
  <c r="L665" i="8"/>
  <c r="N664" i="8"/>
  <c r="L664" i="8"/>
  <c r="N663" i="8"/>
  <c r="L663" i="8"/>
  <c r="N662" i="8"/>
  <c r="L662" i="8"/>
  <c r="N661" i="8"/>
  <c r="L661" i="8"/>
  <c r="N660" i="8"/>
  <c r="L660" i="8"/>
  <c r="N659" i="8"/>
  <c r="L659" i="8"/>
  <c r="N658" i="8"/>
  <c r="L658" i="8"/>
  <c r="N657" i="8"/>
  <c r="L657" i="8"/>
  <c r="N656" i="8"/>
  <c r="L656" i="8"/>
  <c r="N655" i="8"/>
  <c r="L655" i="8"/>
  <c r="N654" i="8"/>
  <c r="L654" i="8"/>
  <c r="N653" i="8"/>
  <c r="L653" i="8"/>
  <c r="N652" i="8"/>
  <c r="L652" i="8"/>
  <c r="N651" i="8"/>
  <c r="L651" i="8"/>
  <c r="N650" i="8"/>
  <c r="L650" i="8"/>
  <c r="N649" i="8"/>
  <c r="L649" i="8"/>
  <c r="N648" i="8"/>
  <c r="L648" i="8"/>
  <c r="N647" i="8"/>
  <c r="L647" i="8"/>
  <c r="N646" i="8"/>
  <c r="L646" i="8"/>
  <c r="N645" i="8"/>
  <c r="L645" i="8"/>
  <c r="N644" i="8"/>
  <c r="L644" i="8"/>
  <c r="N643" i="8"/>
  <c r="L643" i="8"/>
  <c r="N642" i="8"/>
  <c r="L642" i="8"/>
  <c r="N641" i="8"/>
  <c r="L641" i="8"/>
  <c r="N640" i="8"/>
  <c r="L640" i="8"/>
  <c r="N639" i="8"/>
  <c r="L639" i="8"/>
  <c r="N638" i="8"/>
  <c r="L638" i="8"/>
  <c r="N637" i="8"/>
  <c r="L637" i="8"/>
  <c r="N636" i="8"/>
  <c r="L636" i="8"/>
  <c r="N635" i="8"/>
  <c r="L635" i="8"/>
  <c r="N634" i="8"/>
  <c r="L634" i="8"/>
  <c r="N633" i="8"/>
  <c r="L633" i="8"/>
  <c r="N632" i="8"/>
  <c r="L632" i="8"/>
  <c r="N631" i="8"/>
  <c r="L631" i="8"/>
  <c r="N630" i="8"/>
  <c r="L630" i="8"/>
  <c r="N629" i="8"/>
  <c r="L629" i="8"/>
  <c r="N628" i="8"/>
  <c r="L628" i="8"/>
  <c r="N627" i="8"/>
  <c r="L627" i="8"/>
  <c r="N626" i="8"/>
  <c r="L626" i="8"/>
  <c r="N625" i="8"/>
  <c r="L625" i="8"/>
  <c r="N624" i="8"/>
  <c r="L624" i="8"/>
  <c r="N623" i="8"/>
  <c r="L623" i="8"/>
  <c r="N622" i="8"/>
  <c r="L622" i="8"/>
  <c r="N621" i="8"/>
  <c r="L621" i="8"/>
  <c r="N620" i="8"/>
  <c r="L620" i="8"/>
  <c r="N619" i="8"/>
  <c r="L619" i="8"/>
  <c r="N618" i="8"/>
  <c r="L618" i="8"/>
  <c r="N617" i="8"/>
  <c r="L617" i="8"/>
  <c r="N616" i="8"/>
  <c r="L616" i="8"/>
  <c r="N615" i="8"/>
  <c r="L615" i="8"/>
  <c r="N614" i="8"/>
  <c r="L614" i="8"/>
  <c r="N613" i="8"/>
  <c r="L613" i="8"/>
  <c r="N612" i="8"/>
  <c r="L612" i="8"/>
  <c r="N611" i="8"/>
  <c r="L611" i="8"/>
  <c r="N610" i="8"/>
  <c r="L610" i="8"/>
  <c r="N609" i="8"/>
  <c r="L609" i="8"/>
  <c r="N608" i="8"/>
  <c r="L608" i="8"/>
  <c r="N607" i="8"/>
  <c r="L607" i="8"/>
  <c r="N606" i="8"/>
  <c r="L606" i="8"/>
  <c r="N605" i="8"/>
  <c r="L605" i="8"/>
  <c r="N604" i="8"/>
  <c r="L604" i="8"/>
  <c r="N603" i="8"/>
  <c r="L603" i="8"/>
  <c r="N602" i="8"/>
  <c r="L602" i="8"/>
  <c r="N601" i="8"/>
  <c r="L601" i="8"/>
  <c r="N600" i="8"/>
  <c r="L600" i="8"/>
  <c r="N599" i="8"/>
  <c r="L599" i="8"/>
  <c r="N598" i="8"/>
  <c r="L598" i="8"/>
  <c r="N597" i="8"/>
  <c r="L597" i="8"/>
  <c r="N596" i="8"/>
  <c r="L596" i="8"/>
  <c r="N595" i="8"/>
  <c r="L595" i="8"/>
  <c r="N594" i="8"/>
  <c r="L594" i="8"/>
  <c r="N593" i="8"/>
  <c r="L593" i="8"/>
  <c r="N592" i="8"/>
  <c r="L592" i="8"/>
  <c r="N591" i="8"/>
  <c r="L591" i="8"/>
  <c r="N590" i="8"/>
  <c r="L590" i="8"/>
  <c r="N589" i="8"/>
  <c r="L589" i="8"/>
  <c r="N588" i="8"/>
  <c r="L588" i="8"/>
  <c r="N587" i="8"/>
  <c r="L587" i="8"/>
  <c r="N586" i="8"/>
  <c r="L586" i="8"/>
  <c r="N585" i="8"/>
  <c r="L585" i="8"/>
  <c r="N584" i="8"/>
  <c r="L584" i="8"/>
  <c r="N583" i="8"/>
  <c r="L583" i="8"/>
  <c r="N582" i="8"/>
  <c r="L582" i="8"/>
  <c r="N581" i="8"/>
  <c r="L581" i="8"/>
  <c r="N580" i="8"/>
  <c r="L580" i="8"/>
  <c r="N579" i="8"/>
  <c r="L579" i="8"/>
  <c r="N578" i="8"/>
  <c r="L578" i="8"/>
  <c r="N577" i="8"/>
  <c r="L577" i="8"/>
  <c r="N576" i="8"/>
  <c r="L576" i="8"/>
  <c r="N575" i="8"/>
  <c r="L575" i="8"/>
  <c r="N574" i="8"/>
  <c r="L574" i="8"/>
  <c r="N573" i="8"/>
  <c r="L573" i="8"/>
  <c r="N572" i="8"/>
  <c r="L572" i="8"/>
  <c r="N571" i="8"/>
  <c r="L571" i="8"/>
  <c r="N570" i="8"/>
  <c r="L570" i="8"/>
  <c r="N569" i="8"/>
  <c r="L569" i="8"/>
  <c r="N568" i="8"/>
  <c r="L568" i="8"/>
  <c r="N567" i="8"/>
  <c r="L567" i="8"/>
  <c r="N566" i="8"/>
  <c r="L566" i="8"/>
  <c r="N565" i="8"/>
  <c r="L565" i="8"/>
  <c r="N564" i="8"/>
  <c r="L564" i="8"/>
  <c r="N563" i="8"/>
  <c r="L563" i="8"/>
  <c r="N562" i="8"/>
  <c r="L562" i="8"/>
  <c r="N561" i="8"/>
  <c r="L561" i="8"/>
  <c r="N560" i="8"/>
  <c r="L560" i="8"/>
  <c r="N559" i="8"/>
  <c r="L559" i="8"/>
  <c r="N558" i="8"/>
  <c r="L558" i="8"/>
  <c r="N557" i="8"/>
  <c r="L557" i="8"/>
  <c r="N556" i="8"/>
  <c r="L556" i="8"/>
  <c r="N555" i="8"/>
  <c r="L555" i="8"/>
  <c r="N554" i="8"/>
  <c r="L554" i="8"/>
  <c r="N553" i="8"/>
  <c r="L553" i="8"/>
  <c r="N552" i="8"/>
  <c r="L552" i="8"/>
  <c r="N551" i="8"/>
  <c r="L551" i="8"/>
  <c r="N550" i="8"/>
  <c r="L550" i="8"/>
  <c r="N549" i="8"/>
  <c r="L549" i="8"/>
  <c r="N548" i="8"/>
  <c r="L548" i="8"/>
  <c r="N547" i="8"/>
  <c r="L547" i="8"/>
  <c r="N546" i="8"/>
  <c r="L546" i="8"/>
  <c r="N545" i="8"/>
  <c r="L545" i="8"/>
  <c r="N544" i="8"/>
  <c r="L544" i="8"/>
  <c r="N543" i="8"/>
  <c r="L543" i="8"/>
  <c r="N542" i="8"/>
  <c r="L542" i="8"/>
  <c r="N541" i="8"/>
  <c r="L541" i="8"/>
  <c r="N540" i="8"/>
  <c r="L540" i="8"/>
  <c r="N539" i="8"/>
  <c r="L539" i="8"/>
  <c r="N538" i="8"/>
  <c r="L538" i="8"/>
  <c r="N537" i="8"/>
  <c r="L537" i="8"/>
  <c r="N536" i="8"/>
  <c r="L536" i="8"/>
  <c r="N535" i="8"/>
  <c r="L535" i="8"/>
  <c r="N534" i="8"/>
  <c r="L534" i="8"/>
  <c r="N533" i="8"/>
  <c r="L533" i="8"/>
  <c r="N532" i="8"/>
  <c r="L532" i="8"/>
  <c r="N531" i="8"/>
  <c r="L531" i="8"/>
  <c r="N530" i="8"/>
  <c r="L530" i="8"/>
  <c r="N529" i="8"/>
  <c r="L529" i="8"/>
  <c r="N528" i="8"/>
  <c r="L528" i="8"/>
  <c r="N527" i="8"/>
  <c r="L527" i="8"/>
  <c r="N526" i="8"/>
  <c r="L526" i="8"/>
  <c r="N525" i="8"/>
  <c r="L525" i="8"/>
  <c r="N524" i="8"/>
  <c r="L524" i="8"/>
  <c r="N523" i="8"/>
  <c r="L523" i="8"/>
  <c r="N522" i="8"/>
  <c r="L522" i="8"/>
  <c r="N521" i="8"/>
  <c r="L521" i="8"/>
  <c r="N520" i="8"/>
  <c r="L520" i="8"/>
  <c r="N519" i="8"/>
  <c r="L519" i="8"/>
  <c r="N518" i="8"/>
  <c r="L518" i="8"/>
  <c r="N517" i="8"/>
  <c r="L517" i="8"/>
  <c r="N516" i="8"/>
  <c r="L516" i="8"/>
  <c r="N515" i="8"/>
  <c r="L515" i="8"/>
  <c r="N514" i="8"/>
  <c r="L514" i="8"/>
  <c r="N513" i="8"/>
  <c r="L513" i="8"/>
  <c r="N512" i="8"/>
  <c r="L512" i="8"/>
  <c r="N511" i="8"/>
  <c r="L511" i="8"/>
  <c r="N510" i="8"/>
  <c r="L510" i="8"/>
  <c r="N509" i="8"/>
  <c r="L509" i="8"/>
  <c r="N508" i="8"/>
  <c r="L508" i="8"/>
  <c r="N507" i="8"/>
  <c r="L507" i="8"/>
  <c r="N506" i="8"/>
  <c r="L506" i="8"/>
  <c r="N505" i="8"/>
  <c r="L505" i="8"/>
  <c r="N504" i="8"/>
  <c r="L504" i="8"/>
  <c r="N503" i="8"/>
  <c r="L503" i="8"/>
  <c r="N502" i="8"/>
  <c r="L502" i="8"/>
  <c r="N501" i="8"/>
  <c r="L501" i="8"/>
  <c r="N500" i="8"/>
  <c r="L500" i="8"/>
  <c r="N499" i="8"/>
  <c r="L499" i="8"/>
  <c r="N498" i="8"/>
  <c r="L498" i="8"/>
  <c r="N497" i="8"/>
  <c r="L497" i="8"/>
  <c r="N496" i="8"/>
  <c r="L496" i="8"/>
  <c r="N495" i="8"/>
  <c r="L495" i="8"/>
  <c r="N494" i="8"/>
  <c r="L494" i="8"/>
  <c r="N493" i="8"/>
  <c r="L493" i="8"/>
  <c r="N492" i="8"/>
  <c r="L492" i="8"/>
  <c r="N491" i="8"/>
  <c r="L491" i="8"/>
  <c r="N490" i="8"/>
  <c r="L490" i="8"/>
  <c r="N489" i="8"/>
  <c r="L489" i="8"/>
  <c r="N488" i="8"/>
  <c r="L488" i="8"/>
  <c r="N487" i="8"/>
  <c r="L487" i="8"/>
  <c r="N486" i="8"/>
  <c r="L486" i="8"/>
  <c r="N485" i="8"/>
  <c r="L485" i="8"/>
  <c r="N484" i="8"/>
  <c r="L484" i="8"/>
  <c r="N483" i="8"/>
  <c r="L483" i="8"/>
  <c r="N482" i="8"/>
  <c r="L482" i="8"/>
  <c r="N481" i="8"/>
  <c r="L481" i="8"/>
  <c r="N480" i="8"/>
  <c r="L480" i="8"/>
  <c r="N479" i="8"/>
  <c r="L479" i="8"/>
  <c r="N478" i="8"/>
  <c r="L478" i="8"/>
  <c r="N477" i="8"/>
  <c r="L477" i="8"/>
  <c r="N476" i="8"/>
  <c r="L476" i="8"/>
  <c r="N475" i="8"/>
  <c r="L475" i="8"/>
  <c r="N474" i="8"/>
  <c r="L474" i="8"/>
  <c r="N473" i="8"/>
  <c r="L473" i="8"/>
  <c r="N472" i="8"/>
  <c r="L472" i="8"/>
  <c r="N471" i="8"/>
  <c r="L471" i="8"/>
  <c r="N470" i="8"/>
  <c r="L470" i="8"/>
  <c r="N469" i="8"/>
  <c r="L469" i="8"/>
  <c r="N468" i="8"/>
  <c r="L468" i="8"/>
  <c r="N467" i="8"/>
  <c r="L467" i="8"/>
  <c r="N466" i="8"/>
  <c r="L466" i="8"/>
  <c r="N465" i="8"/>
  <c r="L465" i="8"/>
  <c r="N464" i="8"/>
  <c r="L464" i="8"/>
  <c r="N463" i="8"/>
  <c r="L463" i="8"/>
  <c r="N462" i="8"/>
  <c r="L462" i="8"/>
  <c r="N461" i="8"/>
  <c r="L461" i="8"/>
  <c r="N460" i="8"/>
  <c r="L460" i="8"/>
  <c r="N459" i="8"/>
  <c r="L459" i="8"/>
  <c r="N458" i="8"/>
  <c r="L458" i="8"/>
  <c r="N457" i="8"/>
  <c r="L457" i="8"/>
  <c r="N456" i="8"/>
  <c r="L456" i="8"/>
  <c r="N455" i="8"/>
  <c r="L455" i="8"/>
  <c r="N454" i="8"/>
  <c r="L454" i="8"/>
  <c r="N453" i="8"/>
  <c r="L453" i="8"/>
  <c r="N452" i="8"/>
  <c r="L452" i="8"/>
  <c r="N451" i="8"/>
  <c r="L451" i="8"/>
  <c r="N450" i="8"/>
  <c r="L450" i="8"/>
  <c r="N449" i="8"/>
  <c r="L449" i="8"/>
  <c r="N448" i="8"/>
  <c r="L448" i="8"/>
  <c r="N447" i="8"/>
  <c r="L447" i="8"/>
  <c r="N446" i="8"/>
  <c r="L446" i="8"/>
  <c r="N445" i="8"/>
  <c r="L445" i="8"/>
  <c r="N444" i="8"/>
  <c r="L444" i="8"/>
  <c r="N443" i="8"/>
  <c r="L443" i="8"/>
  <c r="N442" i="8"/>
  <c r="L442" i="8"/>
  <c r="N441" i="8"/>
  <c r="L441" i="8"/>
  <c r="N440" i="8"/>
  <c r="L440" i="8"/>
  <c r="N439" i="8"/>
  <c r="L439" i="8"/>
  <c r="N438" i="8"/>
  <c r="L438" i="8"/>
  <c r="N437" i="8"/>
  <c r="L437" i="8"/>
  <c r="N436" i="8"/>
  <c r="L436" i="8"/>
  <c r="N435" i="8"/>
  <c r="L435" i="8"/>
  <c r="N434" i="8"/>
  <c r="L434" i="8"/>
  <c r="N433" i="8"/>
  <c r="L433" i="8"/>
  <c r="N432" i="8"/>
  <c r="L432" i="8"/>
  <c r="N431" i="8"/>
  <c r="L431" i="8"/>
  <c r="N430" i="8"/>
  <c r="L430" i="8"/>
  <c r="N429" i="8"/>
  <c r="L429" i="8"/>
  <c r="N428" i="8"/>
  <c r="L428" i="8"/>
  <c r="N427" i="8"/>
  <c r="L427" i="8"/>
  <c r="N426" i="8"/>
  <c r="L426" i="8"/>
  <c r="N425" i="8"/>
  <c r="L425" i="8"/>
  <c r="N424" i="8"/>
  <c r="L424" i="8"/>
  <c r="N423" i="8"/>
  <c r="L423" i="8"/>
  <c r="N422" i="8"/>
  <c r="L422" i="8"/>
  <c r="N421" i="8"/>
  <c r="L421" i="8"/>
  <c r="N420" i="8"/>
  <c r="L420" i="8"/>
  <c r="N419" i="8"/>
  <c r="L419" i="8"/>
  <c r="N418" i="8"/>
  <c r="L418" i="8"/>
  <c r="N417" i="8"/>
  <c r="L417" i="8"/>
  <c r="N416" i="8"/>
  <c r="L416" i="8"/>
  <c r="N415" i="8"/>
  <c r="L415" i="8"/>
  <c r="N414" i="8"/>
  <c r="L414" i="8"/>
  <c r="N413" i="8"/>
  <c r="L413" i="8"/>
  <c r="N412" i="8"/>
  <c r="L412" i="8"/>
  <c r="N411" i="8"/>
  <c r="L411" i="8"/>
  <c r="N410" i="8"/>
  <c r="L410" i="8"/>
  <c r="N409" i="8"/>
  <c r="L409" i="8"/>
  <c r="N408" i="8"/>
  <c r="L408" i="8"/>
  <c r="N407" i="8"/>
  <c r="L407" i="8"/>
  <c r="N406" i="8"/>
  <c r="L406" i="8"/>
  <c r="N405" i="8"/>
  <c r="L405" i="8"/>
  <c r="N404" i="8"/>
  <c r="L404" i="8"/>
  <c r="N403" i="8"/>
  <c r="L403" i="8"/>
  <c r="N402" i="8"/>
  <c r="L402" i="8"/>
  <c r="N401" i="8"/>
  <c r="L401" i="8"/>
  <c r="N400" i="8"/>
  <c r="L400" i="8"/>
  <c r="N399" i="8"/>
  <c r="L399" i="8"/>
  <c r="N398" i="8"/>
  <c r="L398" i="8"/>
  <c r="N397" i="8"/>
  <c r="L397" i="8"/>
  <c r="N396" i="8"/>
  <c r="L396" i="8"/>
  <c r="N395" i="8"/>
  <c r="L395" i="8"/>
  <c r="N394" i="8"/>
  <c r="L394" i="8"/>
  <c r="N393" i="8"/>
  <c r="L393" i="8"/>
  <c r="N392" i="8"/>
  <c r="L392" i="8"/>
  <c r="N391" i="8"/>
  <c r="L391" i="8"/>
  <c r="N390" i="8"/>
  <c r="L390" i="8"/>
  <c r="N389" i="8"/>
  <c r="L389" i="8"/>
  <c r="N388" i="8"/>
  <c r="L388" i="8"/>
  <c r="N387" i="8"/>
  <c r="L387" i="8"/>
  <c r="N386" i="8"/>
  <c r="L386" i="8"/>
  <c r="N385" i="8"/>
  <c r="L385" i="8"/>
  <c r="N384" i="8"/>
  <c r="L384" i="8"/>
  <c r="N383" i="8"/>
  <c r="L383" i="8"/>
  <c r="N382" i="8"/>
  <c r="L382" i="8"/>
  <c r="N381" i="8"/>
  <c r="L381" i="8"/>
  <c r="N380" i="8"/>
  <c r="L380" i="8"/>
  <c r="N379" i="8"/>
  <c r="L379" i="8"/>
  <c r="N378" i="8"/>
  <c r="L378" i="8"/>
  <c r="N377" i="8"/>
  <c r="L377" i="8"/>
  <c r="N376" i="8"/>
  <c r="L376" i="8"/>
  <c r="N375" i="8"/>
  <c r="L375" i="8"/>
  <c r="N374" i="8"/>
  <c r="L374" i="8"/>
  <c r="N373" i="8"/>
  <c r="L373" i="8"/>
  <c r="N372" i="8"/>
  <c r="L372" i="8"/>
  <c r="N371" i="8"/>
  <c r="L371" i="8"/>
  <c r="N370" i="8"/>
  <c r="L370" i="8"/>
  <c r="N369" i="8"/>
  <c r="L369" i="8"/>
  <c r="N368" i="8"/>
  <c r="L368" i="8"/>
  <c r="N367" i="8"/>
  <c r="L367" i="8"/>
  <c r="N366" i="8"/>
  <c r="L366" i="8"/>
  <c r="N365" i="8"/>
  <c r="L365" i="8"/>
  <c r="N364" i="8"/>
  <c r="L364" i="8"/>
  <c r="N363" i="8"/>
  <c r="L363" i="8"/>
  <c r="N362" i="8"/>
  <c r="L362" i="8"/>
  <c r="N361" i="8"/>
  <c r="L361" i="8"/>
  <c r="N360" i="8"/>
  <c r="L360" i="8"/>
  <c r="N359" i="8"/>
  <c r="L359" i="8"/>
  <c r="N358" i="8"/>
  <c r="L358" i="8"/>
  <c r="N357" i="8"/>
  <c r="L357" i="8"/>
  <c r="N356" i="8"/>
  <c r="L356" i="8"/>
  <c r="N355" i="8"/>
  <c r="L355" i="8"/>
  <c r="N354" i="8"/>
  <c r="L354" i="8"/>
  <c r="N353" i="8"/>
  <c r="L353" i="8"/>
  <c r="N352" i="8"/>
  <c r="L352" i="8"/>
  <c r="N351" i="8"/>
  <c r="L351" i="8"/>
  <c r="N350" i="8"/>
  <c r="L350" i="8"/>
  <c r="N349" i="8"/>
  <c r="L349" i="8"/>
  <c r="N348" i="8"/>
  <c r="L348" i="8"/>
  <c r="N347" i="8"/>
  <c r="L347" i="8"/>
  <c r="N346" i="8"/>
  <c r="L346" i="8"/>
  <c r="N345" i="8"/>
  <c r="L345" i="8"/>
  <c r="N344" i="8"/>
  <c r="L344" i="8"/>
  <c r="N343" i="8"/>
  <c r="L343" i="8"/>
  <c r="N342" i="8"/>
  <c r="L342" i="8"/>
  <c r="N341" i="8"/>
  <c r="L341" i="8"/>
  <c r="N340" i="8"/>
  <c r="L340" i="8"/>
  <c r="N339" i="8"/>
  <c r="L339" i="8"/>
  <c r="N338" i="8"/>
  <c r="L338" i="8"/>
  <c r="N337" i="8"/>
  <c r="L337" i="8"/>
  <c r="N336" i="8"/>
  <c r="L336" i="8"/>
  <c r="N335" i="8"/>
  <c r="L335" i="8"/>
  <c r="N334" i="8"/>
  <c r="L334" i="8"/>
  <c r="N333" i="8"/>
  <c r="L333" i="8"/>
  <c r="N332" i="8"/>
  <c r="L332" i="8"/>
  <c r="N331" i="8"/>
  <c r="L331" i="8"/>
  <c r="N330" i="8"/>
  <c r="L330" i="8"/>
  <c r="N329" i="8"/>
  <c r="L329" i="8"/>
  <c r="N328" i="8"/>
  <c r="L328" i="8"/>
  <c r="N327" i="8"/>
  <c r="L327" i="8"/>
  <c r="N326" i="8"/>
  <c r="L326" i="8"/>
  <c r="N325" i="8"/>
  <c r="L325" i="8"/>
  <c r="N324" i="8"/>
  <c r="L324" i="8"/>
  <c r="N323" i="8"/>
  <c r="L323" i="8"/>
  <c r="N322" i="8"/>
  <c r="L322" i="8"/>
  <c r="N321" i="8"/>
  <c r="L321" i="8"/>
  <c r="N320" i="8"/>
  <c r="L320" i="8"/>
  <c r="N319" i="8"/>
  <c r="L319" i="8"/>
  <c r="N318" i="8"/>
  <c r="L318" i="8"/>
  <c r="N317" i="8"/>
  <c r="L317" i="8"/>
  <c r="N316" i="8"/>
  <c r="L316" i="8"/>
  <c r="N315" i="8"/>
  <c r="L315" i="8"/>
  <c r="N314" i="8"/>
  <c r="L314" i="8"/>
  <c r="N313" i="8"/>
  <c r="L313" i="8"/>
  <c r="N312" i="8"/>
  <c r="L312" i="8"/>
  <c r="N311" i="8"/>
  <c r="L311" i="8"/>
  <c r="N310" i="8"/>
  <c r="L310" i="8"/>
  <c r="N309" i="8"/>
  <c r="L309" i="8"/>
  <c r="N308" i="8"/>
  <c r="L308" i="8"/>
  <c r="N307" i="8"/>
  <c r="L307" i="8"/>
  <c r="N306" i="8"/>
  <c r="L306" i="8"/>
  <c r="N305" i="8"/>
  <c r="L305" i="8"/>
  <c r="N304" i="8"/>
  <c r="L304" i="8"/>
  <c r="N303" i="8"/>
  <c r="L303" i="8"/>
  <c r="N302" i="8"/>
  <c r="L302" i="8"/>
  <c r="N301" i="8"/>
  <c r="L301" i="8"/>
  <c r="N300" i="8"/>
  <c r="L300" i="8"/>
  <c r="N299" i="8"/>
  <c r="L299" i="8"/>
  <c r="N298" i="8"/>
  <c r="L298" i="8"/>
  <c r="N297" i="8"/>
  <c r="L297" i="8"/>
  <c r="N296" i="8"/>
  <c r="L296" i="8"/>
  <c r="N295" i="8"/>
  <c r="L295" i="8"/>
  <c r="N294" i="8"/>
  <c r="L294" i="8"/>
  <c r="N293" i="8"/>
  <c r="L293" i="8"/>
  <c r="N291" i="8"/>
  <c r="L291" i="8"/>
  <c r="N290" i="8"/>
  <c r="L290" i="8"/>
  <c r="N289" i="8"/>
  <c r="L289" i="8"/>
  <c r="N288" i="8"/>
  <c r="L288" i="8"/>
  <c r="N287" i="8"/>
  <c r="L287" i="8"/>
  <c r="N286" i="8"/>
  <c r="L286" i="8"/>
  <c r="N285" i="8"/>
  <c r="L285" i="8"/>
  <c r="N284" i="8"/>
  <c r="L284" i="8"/>
  <c r="N283" i="8"/>
  <c r="L283" i="8"/>
  <c r="N282" i="8"/>
  <c r="L282" i="8"/>
  <c r="N281" i="8"/>
  <c r="L281" i="8"/>
  <c r="N280" i="8"/>
  <c r="L280" i="8"/>
  <c r="N279" i="8"/>
  <c r="L279" i="8"/>
  <c r="N278" i="8"/>
  <c r="L278" i="8"/>
  <c r="N277" i="8"/>
  <c r="L277" i="8"/>
  <c r="N276" i="8"/>
  <c r="L276" i="8"/>
  <c r="N275" i="8"/>
  <c r="L275" i="8"/>
  <c r="N274" i="8"/>
  <c r="L274" i="8"/>
  <c r="N273" i="8"/>
  <c r="L273" i="8"/>
  <c r="N272" i="8"/>
  <c r="L272" i="8"/>
  <c r="N271" i="8"/>
  <c r="L271" i="8"/>
  <c r="N270" i="8"/>
  <c r="L270" i="8"/>
  <c r="N269" i="8"/>
  <c r="L269" i="8"/>
  <c r="N268" i="8"/>
  <c r="L268" i="8"/>
  <c r="N267" i="8"/>
  <c r="L267" i="8"/>
  <c r="N266" i="8"/>
  <c r="L266" i="8"/>
  <c r="N265" i="8"/>
  <c r="L265" i="8"/>
  <c r="N264" i="8"/>
  <c r="L264" i="8"/>
  <c r="N263" i="8"/>
  <c r="L263" i="8"/>
  <c r="N262" i="8"/>
  <c r="L262" i="8"/>
  <c r="N261" i="8"/>
  <c r="L261" i="8"/>
  <c r="N260" i="8"/>
  <c r="L260" i="8"/>
  <c r="N259" i="8"/>
  <c r="L259" i="8"/>
  <c r="N258" i="8"/>
  <c r="L258" i="8"/>
  <c r="N257" i="8"/>
  <c r="L257" i="8"/>
  <c r="N256" i="8"/>
  <c r="L256" i="8"/>
  <c r="N255" i="8"/>
  <c r="L255" i="8"/>
  <c r="N254" i="8"/>
  <c r="L254" i="8"/>
  <c r="N253" i="8"/>
  <c r="L253" i="8"/>
  <c r="N252" i="8"/>
  <c r="L252" i="8"/>
  <c r="N251" i="8"/>
  <c r="L251" i="8"/>
  <c r="N250" i="8"/>
  <c r="L250" i="8"/>
  <c r="N249" i="8"/>
  <c r="L249" i="8"/>
  <c r="N248" i="8"/>
  <c r="L248" i="8"/>
  <c r="N247" i="8"/>
  <c r="L247" i="8"/>
  <c r="N246" i="8"/>
  <c r="L246" i="8"/>
  <c r="N245" i="8"/>
  <c r="L245" i="8"/>
  <c r="N244" i="8"/>
  <c r="L244" i="8"/>
  <c r="N243" i="8"/>
  <c r="L243" i="8"/>
  <c r="N242" i="8"/>
  <c r="L242" i="8"/>
  <c r="N241" i="8"/>
  <c r="L241" i="8"/>
  <c r="N240" i="8"/>
  <c r="L240" i="8"/>
  <c r="N239" i="8"/>
  <c r="L239" i="8"/>
  <c r="N238" i="8"/>
  <c r="L238" i="8"/>
  <c r="N237" i="8"/>
  <c r="L237" i="8"/>
  <c r="N236" i="8"/>
  <c r="L236" i="8"/>
  <c r="N235" i="8"/>
  <c r="L235" i="8"/>
  <c r="N234" i="8"/>
  <c r="L234" i="8"/>
  <c r="N233" i="8"/>
  <c r="L233" i="8"/>
  <c r="N232" i="8"/>
  <c r="L232" i="8"/>
  <c r="N231" i="8"/>
  <c r="L231" i="8"/>
  <c r="N230" i="8"/>
  <c r="L230" i="8"/>
  <c r="N229" i="8"/>
  <c r="L229" i="8"/>
  <c r="N228" i="8"/>
  <c r="L228" i="8"/>
  <c r="N227" i="8"/>
  <c r="L227" i="8"/>
  <c r="N226" i="8"/>
  <c r="L226" i="8"/>
  <c r="N225" i="8"/>
  <c r="L225" i="8"/>
  <c r="N224" i="8"/>
  <c r="L224" i="8"/>
  <c r="N223" i="8"/>
  <c r="L223" i="8"/>
  <c r="N222" i="8"/>
  <c r="L222" i="8"/>
  <c r="N221" i="8"/>
  <c r="L221" i="8"/>
  <c r="N220" i="8"/>
  <c r="L220" i="8"/>
  <c r="N219" i="8"/>
  <c r="L219" i="8"/>
  <c r="N218" i="8"/>
  <c r="L218" i="8"/>
  <c r="N217" i="8"/>
  <c r="L217" i="8"/>
  <c r="N216" i="8"/>
  <c r="L216" i="8"/>
  <c r="N215" i="8"/>
  <c r="L215" i="8"/>
  <c r="N214" i="8"/>
  <c r="L214" i="8"/>
  <c r="N213" i="8"/>
  <c r="L213" i="8"/>
  <c r="N212" i="8"/>
  <c r="L212" i="8"/>
  <c r="N211" i="8"/>
  <c r="L211" i="8"/>
  <c r="N210" i="8"/>
  <c r="L210" i="8"/>
  <c r="N209" i="8"/>
  <c r="L209" i="8"/>
  <c r="N208" i="8"/>
  <c r="L208" i="8"/>
  <c r="N207" i="8"/>
  <c r="L207" i="8"/>
  <c r="N206" i="8"/>
  <c r="L206" i="8"/>
  <c r="N205" i="8"/>
  <c r="L205" i="8"/>
  <c r="N204" i="8"/>
  <c r="L204" i="8"/>
  <c r="N203" i="8"/>
  <c r="L203" i="8"/>
  <c r="N202" i="8"/>
  <c r="L202" i="8"/>
  <c r="N201" i="8"/>
  <c r="L201" i="8"/>
  <c r="N200" i="8"/>
  <c r="L200" i="8"/>
  <c r="N199" i="8"/>
  <c r="L199" i="8"/>
  <c r="N198" i="8"/>
  <c r="L198" i="8"/>
  <c r="N197" i="8"/>
  <c r="L197" i="8"/>
  <c r="N196" i="8"/>
  <c r="L196" i="8"/>
  <c r="N195" i="8"/>
  <c r="L195" i="8"/>
  <c r="N194" i="8"/>
  <c r="L194" i="8"/>
  <c r="N193" i="8"/>
  <c r="L193" i="8"/>
  <c r="N192" i="8"/>
  <c r="L192" i="8"/>
  <c r="N191" i="8"/>
  <c r="L191" i="8"/>
  <c r="N190" i="8"/>
  <c r="L190" i="8"/>
  <c r="N189" i="8"/>
  <c r="L189" i="8"/>
  <c r="N188" i="8"/>
  <c r="L188" i="8"/>
  <c r="N187" i="8"/>
  <c r="L187" i="8"/>
  <c r="N186" i="8"/>
  <c r="L186" i="8"/>
  <c r="N185" i="8"/>
  <c r="L185" i="8"/>
  <c r="N184" i="8"/>
  <c r="L184" i="8"/>
  <c r="N183" i="8"/>
  <c r="L183" i="8"/>
  <c r="N182" i="8"/>
  <c r="L182" i="8"/>
  <c r="N181" i="8"/>
  <c r="L181" i="8"/>
  <c r="N180" i="8"/>
  <c r="L180" i="8"/>
  <c r="N179" i="8"/>
  <c r="L179" i="8"/>
  <c r="N178" i="8"/>
  <c r="L178" i="8"/>
  <c r="N177" i="8"/>
  <c r="L177" i="8"/>
  <c r="N176" i="8"/>
  <c r="L176" i="8"/>
  <c r="N175" i="8"/>
  <c r="L175" i="8"/>
  <c r="N174" i="8"/>
  <c r="L174" i="8"/>
  <c r="N173" i="8"/>
  <c r="L173" i="8"/>
  <c r="N172" i="8"/>
  <c r="L172" i="8"/>
  <c r="N171" i="8"/>
  <c r="L171" i="8"/>
  <c r="N170" i="8"/>
  <c r="L170" i="8"/>
  <c r="N169" i="8"/>
  <c r="L169" i="8"/>
  <c r="N168" i="8"/>
  <c r="L168" i="8"/>
  <c r="N167" i="8"/>
  <c r="L167" i="8"/>
  <c r="N166" i="8"/>
  <c r="L166" i="8"/>
  <c r="N165" i="8"/>
  <c r="L165" i="8"/>
  <c r="N164" i="8"/>
  <c r="L164" i="8"/>
  <c r="N163" i="8"/>
  <c r="L163" i="8"/>
  <c r="N162" i="8"/>
  <c r="L162" i="8"/>
  <c r="N161" i="8"/>
  <c r="L161" i="8"/>
  <c r="N160" i="8"/>
  <c r="L160" i="8"/>
  <c r="N159" i="8"/>
  <c r="L159" i="8"/>
  <c r="N158" i="8"/>
  <c r="L158" i="8"/>
  <c r="N157" i="8"/>
  <c r="L157" i="8"/>
  <c r="N156" i="8"/>
  <c r="L156" i="8"/>
  <c r="N155" i="8"/>
  <c r="L155" i="8"/>
  <c r="N154" i="8"/>
  <c r="L154" i="8"/>
  <c r="N153" i="8"/>
  <c r="L153" i="8"/>
  <c r="N152" i="8"/>
  <c r="L152" i="8"/>
  <c r="N151" i="8"/>
  <c r="L151" i="8"/>
  <c r="N150" i="8"/>
  <c r="L150" i="8"/>
  <c r="N149" i="8"/>
  <c r="L149" i="8"/>
  <c r="N148" i="8"/>
  <c r="L148" i="8"/>
  <c r="N147" i="8"/>
  <c r="L147" i="8"/>
  <c r="N146" i="8"/>
  <c r="L146" i="8"/>
  <c r="N145" i="8"/>
  <c r="L145" i="8"/>
  <c r="N144" i="8"/>
  <c r="L144" i="8"/>
  <c r="N143" i="8"/>
  <c r="L143" i="8"/>
  <c r="N142" i="8"/>
  <c r="L142" i="8"/>
  <c r="N141" i="8"/>
  <c r="L141" i="8"/>
  <c r="N140" i="8"/>
  <c r="L140" i="8"/>
  <c r="N139" i="8"/>
  <c r="L139" i="8"/>
  <c r="N138" i="8"/>
  <c r="L138" i="8"/>
  <c r="N137" i="8"/>
  <c r="L137" i="8"/>
  <c r="N136" i="8"/>
  <c r="L136" i="8"/>
  <c r="N135" i="8"/>
  <c r="L135" i="8"/>
  <c r="N134" i="8"/>
  <c r="L134" i="8"/>
  <c r="N133" i="8"/>
  <c r="L133" i="8"/>
  <c r="N132" i="8"/>
  <c r="L132" i="8"/>
  <c r="N131" i="8"/>
  <c r="L131" i="8"/>
  <c r="N130" i="8"/>
  <c r="L130" i="8"/>
  <c r="N129" i="8"/>
  <c r="L129" i="8"/>
  <c r="N128" i="8"/>
  <c r="L128" i="8"/>
  <c r="N127" i="8"/>
  <c r="L127" i="8"/>
  <c r="N126" i="8"/>
  <c r="L126" i="8"/>
  <c r="N125" i="8"/>
  <c r="L125" i="8"/>
  <c r="N124" i="8"/>
  <c r="L124" i="8"/>
  <c r="N123" i="8"/>
  <c r="L123" i="8"/>
  <c r="N122" i="8"/>
  <c r="L122" i="8"/>
  <c r="N121" i="8"/>
  <c r="L121" i="8"/>
  <c r="N120" i="8"/>
  <c r="L120" i="8"/>
  <c r="N119" i="8"/>
  <c r="L119" i="8"/>
  <c r="N118" i="8"/>
  <c r="L118" i="8"/>
  <c r="N117" i="8"/>
  <c r="L117" i="8"/>
  <c r="N116" i="8"/>
  <c r="L116" i="8"/>
  <c r="N115" i="8"/>
  <c r="L115" i="8"/>
  <c r="N114" i="8"/>
  <c r="L114" i="8"/>
  <c r="N113" i="8"/>
  <c r="L113" i="8"/>
  <c r="N112" i="8"/>
  <c r="L112" i="8"/>
  <c r="N111" i="8"/>
  <c r="L111" i="8"/>
  <c r="N110" i="8"/>
  <c r="L110" i="8"/>
  <c r="N109" i="8"/>
  <c r="L109" i="8"/>
  <c r="N108" i="8"/>
  <c r="L108" i="8"/>
  <c r="N107" i="8"/>
  <c r="L107" i="8"/>
  <c r="N106" i="8"/>
  <c r="L106" i="8"/>
  <c r="N105" i="8"/>
  <c r="L105" i="8"/>
  <c r="N104" i="8"/>
  <c r="L104" i="8"/>
  <c r="N103" i="8"/>
  <c r="L103" i="8"/>
  <c r="N102" i="8"/>
  <c r="L102" i="8"/>
  <c r="N101" i="8"/>
  <c r="L101" i="8"/>
  <c r="N100" i="8"/>
  <c r="L100" i="8"/>
  <c r="N99" i="8"/>
  <c r="L99" i="8"/>
  <c r="N98" i="8"/>
  <c r="L98" i="8"/>
  <c r="N97" i="8"/>
  <c r="L97" i="8"/>
  <c r="N96" i="8"/>
  <c r="L96" i="8"/>
  <c r="N95" i="8"/>
  <c r="L95" i="8"/>
  <c r="N94" i="8"/>
  <c r="L94" i="8"/>
  <c r="N93" i="8"/>
  <c r="L93" i="8"/>
  <c r="N92" i="8"/>
  <c r="L92" i="8"/>
  <c r="N91" i="8"/>
  <c r="L91" i="8"/>
  <c r="N90" i="8"/>
  <c r="L90" i="8"/>
  <c r="N89" i="8"/>
  <c r="L89" i="8"/>
  <c r="N88" i="8"/>
  <c r="L88" i="8"/>
  <c r="N87" i="8"/>
  <c r="L87" i="8"/>
  <c r="N86" i="8"/>
  <c r="L86" i="8"/>
  <c r="N85" i="8"/>
  <c r="L85" i="8"/>
  <c r="N84" i="8"/>
  <c r="L84" i="8"/>
  <c r="N83" i="8"/>
  <c r="L83" i="8"/>
  <c r="N82" i="8"/>
  <c r="L82" i="8"/>
  <c r="N81" i="8"/>
  <c r="L81" i="8"/>
  <c r="N80" i="8"/>
  <c r="L80" i="8"/>
  <c r="N79" i="8"/>
  <c r="L79" i="8"/>
  <c r="N78" i="8"/>
  <c r="L78" i="8"/>
  <c r="N77" i="8"/>
  <c r="L77" i="8"/>
  <c r="N76" i="8"/>
  <c r="L76" i="8"/>
  <c r="N75" i="8"/>
  <c r="L75" i="8"/>
  <c r="N74" i="8"/>
  <c r="L74" i="8"/>
  <c r="N73" i="8"/>
  <c r="L73" i="8"/>
  <c r="N72" i="8"/>
  <c r="L72" i="8"/>
  <c r="N71" i="8"/>
  <c r="L71" i="8"/>
  <c r="N70" i="8"/>
  <c r="L70" i="8"/>
  <c r="N69" i="8"/>
  <c r="L69" i="8"/>
  <c r="N68" i="8"/>
  <c r="L68" i="8"/>
  <c r="N67" i="8"/>
  <c r="L67" i="8"/>
  <c r="N66" i="8"/>
  <c r="L66" i="8"/>
  <c r="N65" i="8"/>
  <c r="L65" i="8"/>
  <c r="N64" i="8"/>
  <c r="L64" i="8"/>
  <c r="N63" i="8"/>
  <c r="L63" i="8"/>
  <c r="N62" i="8"/>
  <c r="L62" i="8"/>
  <c r="N61" i="8"/>
  <c r="L61" i="8"/>
  <c r="N60" i="8"/>
  <c r="L60" i="8"/>
  <c r="N59" i="8"/>
  <c r="L59" i="8"/>
  <c r="N58" i="8"/>
  <c r="L58" i="8"/>
  <c r="N57" i="8"/>
  <c r="L57" i="8"/>
  <c r="N56" i="8"/>
  <c r="L56" i="8"/>
  <c r="N55" i="8"/>
  <c r="L55" i="8"/>
  <c r="N54" i="8"/>
  <c r="L54" i="8"/>
  <c r="N53" i="8"/>
  <c r="L53" i="8"/>
  <c r="N52" i="8"/>
  <c r="L52" i="8"/>
  <c r="N51" i="8"/>
  <c r="L51" i="8"/>
  <c r="N50" i="8"/>
  <c r="L50" i="8"/>
  <c r="N49" i="8"/>
  <c r="L49" i="8"/>
  <c r="N48" i="8"/>
  <c r="L48" i="8"/>
  <c r="N47" i="8"/>
  <c r="L47" i="8"/>
  <c r="N46" i="8"/>
  <c r="L46" i="8"/>
  <c r="N45" i="8"/>
  <c r="L45" i="8"/>
  <c r="N44" i="8"/>
  <c r="L44" i="8"/>
  <c r="N43" i="8"/>
  <c r="L43" i="8"/>
  <c r="N42" i="8"/>
  <c r="L42" i="8"/>
  <c r="N41" i="8"/>
  <c r="L41" i="8"/>
  <c r="N40" i="8"/>
  <c r="L40" i="8"/>
  <c r="N39" i="8"/>
  <c r="L39" i="8"/>
  <c r="N38" i="8"/>
  <c r="L38" i="8"/>
  <c r="N37" i="8"/>
  <c r="L37" i="8"/>
  <c r="N36" i="8"/>
  <c r="L36" i="8"/>
  <c r="N35" i="8"/>
  <c r="L35" i="8"/>
  <c r="N34" i="8"/>
  <c r="L34" i="8"/>
  <c r="N33" i="8"/>
  <c r="L33" i="8"/>
  <c r="N32" i="8"/>
  <c r="L32" i="8"/>
  <c r="N31" i="8"/>
  <c r="L31" i="8"/>
  <c r="N30" i="8"/>
  <c r="L30" i="8"/>
  <c r="N29" i="8"/>
  <c r="L29" i="8"/>
  <c r="N28" i="8"/>
  <c r="L28" i="8"/>
  <c r="N27" i="8"/>
  <c r="L27" i="8"/>
  <c r="N26" i="8"/>
  <c r="L26" i="8"/>
  <c r="N25" i="8"/>
  <c r="L25" i="8"/>
  <c r="N24" i="8"/>
  <c r="L24" i="8"/>
  <c r="N23" i="8"/>
  <c r="L23" i="8"/>
  <c r="N22" i="8"/>
  <c r="L22" i="8"/>
  <c r="N21" i="8"/>
  <c r="L21" i="8"/>
  <c r="N20" i="8"/>
  <c r="L20" i="8"/>
  <c r="N19" i="8"/>
  <c r="L19" i="8"/>
  <c r="N18" i="8"/>
  <c r="L18" i="8"/>
  <c r="N17" i="8"/>
  <c r="L17" i="8"/>
  <c r="N16" i="8"/>
  <c r="L16" i="8"/>
  <c r="N15" i="8"/>
  <c r="L15" i="8"/>
  <c r="N14" i="8"/>
  <c r="L14" i="8"/>
  <c r="N13" i="8"/>
  <c r="L13" i="8"/>
  <c r="N12" i="8"/>
  <c r="L12" i="8"/>
  <c r="N11" i="8"/>
  <c r="L11" i="8"/>
  <c r="N10" i="8"/>
  <c r="L10" i="8"/>
  <c r="N9" i="8"/>
  <c r="L9" i="8"/>
  <c r="N8" i="8"/>
  <c r="L8" i="8"/>
  <c r="N7" i="8"/>
  <c r="L7" i="8"/>
  <c r="N6" i="8"/>
  <c r="L6" i="8"/>
  <c r="N5" i="8"/>
  <c r="L5" i="8"/>
  <c r="N4" i="8"/>
  <c r="L4" i="8"/>
  <c r="N3" i="8"/>
  <c r="L3" i="8"/>
  <c r="N2" i="8"/>
  <c r="L2" i="8"/>
  <c r="L674" i="4"/>
  <c r="L673" i="4"/>
  <c r="L672" i="4"/>
  <c r="L671" i="4"/>
  <c r="L670" i="4"/>
  <c r="L669" i="4"/>
  <c r="L668" i="4"/>
  <c r="L667" i="4"/>
  <c r="L666" i="4"/>
  <c r="L665" i="4"/>
  <c r="L664" i="4"/>
  <c r="L663" i="4"/>
  <c r="L662" i="4"/>
  <c r="L661" i="4"/>
  <c r="L660" i="4"/>
  <c r="L659" i="4"/>
  <c r="L658" i="4"/>
  <c r="L657" i="4"/>
  <c r="L656" i="4"/>
  <c r="L655" i="4"/>
  <c r="L654" i="4"/>
  <c r="L653" i="4"/>
  <c r="L652" i="4"/>
  <c r="L651" i="4"/>
  <c r="L650" i="4"/>
  <c r="L649" i="4"/>
  <c r="L648" i="4"/>
  <c r="L647" i="4"/>
  <c r="L646" i="4"/>
  <c r="L645" i="4"/>
  <c r="L644" i="4"/>
  <c r="L643" i="4"/>
  <c r="L642" i="4"/>
  <c r="L641" i="4"/>
  <c r="L640" i="4"/>
  <c r="L639" i="4"/>
  <c r="L638" i="4"/>
  <c r="L637" i="4"/>
  <c r="L636" i="4"/>
  <c r="L635" i="4"/>
  <c r="L634" i="4"/>
  <c r="L633" i="4"/>
  <c r="L632" i="4"/>
  <c r="L631" i="4"/>
  <c r="L630" i="4"/>
  <c r="L629" i="4"/>
  <c r="L628" i="4"/>
  <c r="L627" i="4"/>
  <c r="L626" i="4"/>
  <c r="L625" i="4"/>
  <c r="L624" i="4"/>
  <c r="L623" i="4"/>
  <c r="L622" i="4"/>
  <c r="L621" i="4"/>
  <c r="L620" i="4"/>
  <c r="L619" i="4"/>
  <c r="L618" i="4"/>
  <c r="L617" i="4"/>
  <c r="L616" i="4"/>
  <c r="L615" i="4"/>
  <c r="L614" i="4"/>
  <c r="L613" i="4"/>
  <c r="L612" i="4"/>
  <c r="L611" i="4"/>
  <c r="L610" i="4"/>
  <c r="L609" i="4"/>
  <c r="L608" i="4"/>
  <c r="L607" i="4"/>
  <c r="L606" i="4"/>
  <c r="L605" i="4"/>
  <c r="L604" i="4"/>
  <c r="L603" i="4"/>
  <c r="L602" i="4"/>
  <c r="L601" i="4"/>
  <c r="L600" i="4"/>
  <c r="L599" i="4"/>
  <c r="L598" i="4"/>
  <c r="L597" i="4"/>
  <c r="L596" i="4"/>
  <c r="L595" i="4"/>
  <c r="L594" i="4"/>
  <c r="L593" i="4"/>
  <c r="L592" i="4"/>
  <c r="L591" i="4"/>
  <c r="L590" i="4"/>
  <c r="L589" i="4"/>
  <c r="L588" i="4"/>
  <c r="L587" i="4"/>
  <c r="L586" i="4"/>
  <c r="L585" i="4"/>
  <c r="L584" i="4"/>
  <c r="L583" i="4"/>
  <c r="L582" i="4"/>
  <c r="L581" i="4"/>
  <c r="L580" i="4"/>
  <c r="L579" i="4"/>
  <c r="L578" i="4"/>
  <c r="L577" i="4"/>
  <c r="L576" i="4"/>
  <c r="L575" i="4"/>
  <c r="L574" i="4"/>
  <c r="L573" i="4"/>
  <c r="L572" i="4"/>
  <c r="L571" i="4"/>
  <c r="L570" i="4"/>
  <c r="L569" i="4"/>
  <c r="L568" i="4"/>
  <c r="L567" i="4"/>
  <c r="L566" i="4"/>
  <c r="L565" i="4"/>
  <c r="L564" i="4"/>
  <c r="L563" i="4"/>
  <c r="L562" i="4"/>
  <c r="L561" i="4"/>
  <c r="L560" i="4"/>
  <c r="L559" i="4"/>
  <c r="L558" i="4"/>
  <c r="L557" i="4"/>
  <c r="L556" i="4"/>
  <c r="L555" i="4"/>
  <c r="L554" i="4"/>
  <c r="L553" i="4"/>
  <c r="L552" i="4"/>
  <c r="L551" i="4"/>
  <c r="L550" i="4"/>
  <c r="L549" i="4"/>
  <c r="L548" i="4"/>
  <c r="L547" i="4"/>
  <c r="L546" i="4"/>
  <c r="L545" i="4"/>
  <c r="L544" i="4"/>
  <c r="L543" i="4"/>
  <c r="L542" i="4"/>
  <c r="L541" i="4"/>
  <c r="L540" i="4"/>
  <c r="L539" i="4"/>
  <c r="L538" i="4"/>
  <c r="L537" i="4"/>
  <c r="L536" i="4"/>
  <c r="L535" i="4"/>
  <c r="L534" i="4"/>
  <c r="L533" i="4"/>
  <c r="L532" i="4"/>
  <c r="L531" i="4"/>
  <c r="L530" i="4"/>
  <c r="L529" i="4"/>
  <c r="L528" i="4"/>
  <c r="L527" i="4"/>
  <c r="L526" i="4"/>
  <c r="L525" i="4"/>
  <c r="L524" i="4"/>
  <c r="L523" i="4"/>
  <c r="L522" i="4"/>
  <c r="L521" i="4"/>
  <c r="L520" i="4"/>
  <c r="L519" i="4"/>
  <c r="L518" i="4"/>
  <c r="L517" i="4"/>
  <c r="L516" i="4"/>
  <c r="L515" i="4"/>
  <c r="L514" i="4"/>
  <c r="L513" i="4"/>
  <c r="L512" i="4"/>
  <c r="L511" i="4"/>
  <c r="L510" i="4"/>
  <c r="L509" i="4"/>
  <c r="L508" i="4"/>
  <c r="L507" i="4"/>
  <c r="L506" i="4"/>
  <c r="L505" i="4"/>
  <c r="L504" i="4"/>
  <c r="L503" i="4"/>
  <c r="L502" i="4"/>
  <c r="L501" i="4"/>
  <c r="L500" i="4"/>
  <c r="L499" i="4"/>
  <c r="L498" i="4"/>
  <c r="L497" i="4"/>
  <c r="L496" i="4"/>
  <c r="L495" i="4"/>
  <c r="L494" i="4"/>
  <c r="L493" i="4"/>
  <c r="L492" i="4"/>
  <c r="L491" i="4"/>
  <c r="L490" i="4"/>
  <c r="L489" i="4"/>
  <c r="L488" i="4"/>
  <c r="L487" i="4"/>
  <c r="L486" i="4"/>
  <c r="L485" i="4"/>
  <c r="L484" i="4"/>
  <c r="L483" i="4"/>
  <c r="L482" i="4"/>
  <c r="L481" i="4"/>
  <c r="L480" i="4"/>
  <c r="L479" i="4"/>
  <c r="L478" i="4"/>
  <c r="L477" i="4"/>
  <c r="L476" i="4"/>
  <c r="L475" i="4"/>
  <c r="L474" i="4"/>
  <c r="L473" i="4"/>
  <c r="L472" i="4"/>
  <c r="L471" i="4"/>
  <c r="L470" i="4"/>
  <c r="L469" i="4"/>
  <c r="L468" i="4"/>
  <c r="L467" i="4"/>
  <c r="L466" i="4"/>
  <c r="L465" i="4"/>
  <c r="L464" i="4"/>
  <c r="L463" i="4"/>
  <c r="L462" i="4"/>
  <c r="L461" i="4"/>
  <c r="L460" i="4"/>
  <c r="L459" i="4"/>
  <c r="L458" i="4"/>
  <c r="L457" i="4"/>
  <c r="L456" i="4"/>
  <c r="L455" i="4"/>
  <c r="L454" i="4"/>
  <c r="L453" i="4"/>
  <c r="L452" i="4"/>
  <c r="L451" i="4"/>
  <c r="L450" i="4"/>
  <c r="L449" i="4"/>
  <c r="L448" i="4"/>
  <c r="L447" i="4"/>
  <c r="L446" i="4"/>
  <c r="L445" i="4"/>
  <c r="L444" i="4"/>
  <c r="L443" i="4"/>
  <c r="L442" i="4"/>
  <c r="L441" i="4"/>
  <c r="L440" i="4"/>
  <c r="L439" i="4"/>
  <c r="L438" i="4"/>
  <c r="L437" i="4"/>
  <c r="L436" i="4"/>
  <c r="L435" i="4"/>
  <c r="L434" i="4"/>
  <c r="L433" i="4"/>
  <c r="L432" i="4"/>
  <c r="L431" i="4"/>
  <c r="L430" i="4"/>
  <c r="L429" i="4"/>
  <c r="L428" i="4"/>
  <c r="L427" i="4"/>
  <c r="L426" i="4"/>
  <c r="L425" i="4"/>
  <c r="L424" i="4"/>
  <c r="L423" i="4"/>
  <c r="L422" i="4"/>
  <c r="L421" i="4"/>
  <c r="L420" i="4"/>
  <c r="L419" i="4"/>
  <c r="L418" i="4"/>
  <c r="L417" i="4"/>
  <c r="L416" i="4"/>
  <c r="L415" i="4"/>
  <c r="L414" i="4"/>
  <c r="L413" i="4"/>
  <c r="L412" i="4"/>
  <c r="L411" i="4"/>
  <c r="L410" i="4"/>
  <c r="L409" i="4"/>
  <c r="L408" i="4"/>
  <c r="L407" i="4"/>
  <c r="L406" i="4"/>
  <c r="L405" i="4"/>
  <c r="L404" i="4"/>
  <c r="L403" i="4"/>
  <c r="L402" i="4"/>
  <c r="L401" i="4"/>
  <c r="L400" i="4"/>
  <c r="L399" i="4"/>
  <c r="L398" i="4"/>
  <c r="L397" i="4"/>
  <c r="L396" i="4"/>
  <c r="L395" i="4"/>
  <c r="L394" i="4"/>
  <c r="L393" i="4"/>
  <c r="L392" i="4"/>
  <c r="L391" i="4"/>
  <c r="L390" i="4"/>
  <c r="L389" i="4"/>
  <c r="L388" i="4"/>
  <c r="L387" i="4"/>
  <c r="L386" i="4"/>
  <c r="L385" i="4"/>
  <c r="L384" i="4"/>
  <c r="L383" i="4"/>
  <c r="L382" i="4"/>
  <c r="L381" i="4"/>
  <c r="L380" i="4"/>
  <c r="L379" i="4"/>
  <c r="L378" i="4"/>
  <c r="L377" i="4"/>
  <c r="L376" i="4"/>
  <c r="L375" i="4"/>
  <c r="L374" i="4"/>
  <c r="L373" i="4"/>
  <c r="L372" i="4"/>
  <c r="L371" i="4"/>
  <c r="L370" i="4"/>
  <c r="L369" i="4"/>
  <c r="L368" i="4"/>
  <c r="L367" i="4"/>
  <c r="L366" i="4"/>
  <c r="L365" i="4"/>
  <c r="L364" i="4"/>
  <c r="L363" i="4"/>
  <c r="L362" i="4"/>
  <c r="L361" i="4"/>
  <c r="L360" i="4"/>
  <c r="L359" i="4"/>
  <c r="L358" i="4"/>
  <c r="L357" i="4"/>
  <c r="L356" i="4"/>
  <c r="L355" i="4"/>
  <c r="L354" i="4"/>
  <c r="L353" i="4"/>
  <c r="L352" i="4"/>
  <c r="L351" i="4"/>
  <c r="L350" i="4"/>
  <c r="L349" i="4"/>
  <c r="L348" i="4"/>
  <c r="L347" i="4"/>
  <c r="L346" i="4"/>
  <c r="L345" i="4"/>
  <c r="L344" i="4"/>
  <c r="L343" i="4"/>
  <c r="L342" i="4"/>
  <c r="L341" i="4"/>
  <c r="L340" i="4"/>
  <c r="L339" i="4"/>
  <c r="L338" i="4"/>
  <c r="L337" i="4"/>
  <c r="L336" i="4"/>
  <c r="L335" i="4"/>
  <c r="L334" i="4"/>
  <c r="L333" i="4"/>
  <c r="L332" i="4"/>
  <c r="L331" i="4"/>
  <c r="L330" i="4"/>
  <c r="L329" i="4"/>
  <c r="L328" i="4"/>
  <c r="L327" i="4"/>
  <c r="L326" i="4"/>
  <c r="L325" i="4"/>
  <c r="L324" i="4"/>
  <c r="L323" i="4"/>
  <c r="L322" i="4"/>
  <c r="L321" i="4"/>
  <c r="L320" i="4"/>
  <c r="L319" i="4"/>
  <c r="L318" i="4"/>
  <c r="L317" i="4"/>
  <c r="L316" i="4"/>
  <c r="L315" i="4"/>
  <c r="L314" i="4"/>
  <c r="L313" i="4"/>
  <c r="L312" i="4"/>
  <c r="L311" i="4"/>
  <c r="L310" i="4"/>
  <c r="L309" i="4"/>
  <c r="L308" i="4"/>
  <c r="L307" i="4"/>
  <c r="L306" i="4"/>
  <c r="L305" i="4"/>
  <c r="L304" i="4"/>
  <c r="L303" i="4"/>
  <c r="L302" i="4"/>
  <c r="L301" i="4"/>
  <c r="L300" i="4"/>
  <c r="L299" i="4"/>
  <c r="L298" i="4"/>
  <c r="L297" i="4"/>
  <c r="L296" i="4"/>
  <c r="L295" i="4"/>
  <c r="L294" i="4"/>
  <c r="N293" i="4"/>
  <c r="L293" i="4"/>
  <c r="N291" i="4"/>
  <c r="L291" i="4"/>
  <c r="N290" i="4"/>
  <c r="L290" i="4"/>
  <c r="N289" i="4"/>
  <c r="L289" i="4"/>
  <c r="N288" i="4"/>
  <c r="L288" i="4"/>
  <c r="N287" i="4"/>
  <c r="L287" i="4"/>
  <c r="N286" i="4"/>
  <c r="L286" i="4"/>
  <c r="N285" i="4"/>
  <c r="L285" i="4"/>
  <c r="N284" i="4"/>
  <c r="L284" i="4"/>
  <c r="N283" i="4"/>
  <c r="L283" i="4"/>
  <c r="N282" i="4"/>
  <c r="L282" i="4"/>
  <c r="N281" i="4"/>
  <c r="L281" i="4"/>
  <c r="N280" i="4"/>
  <c r="L280" i="4"/>
  <c r="N279" i="4"/>
  <c r="L279" i="4"/>
  <c r="N278" i="4"/>
  <c r="L278" i="4"/>
  <c r="N277" i="4"/>
  <c r="L277" i="4"/>
  <c r="N276" i="4"/>
  <c r="L276" i="4"/>
  <c r="N275" i="4"/>
  <c r="L275" i="4"/>
  <c r="N274" i="4"/>
  <c r="L274" i="4"/>
  <c r="N273" i="4"/>
  <c r="L273" i="4"/>
  <c r="N272" i="4"/>
  <c r="L272" i="4"/>
  <c r="N271" i="4"/>
  <c r="L271" i="4"/>
  <c r="N270" i="4"/>
  <c r="L270" i="4"/>
  <c r="N269" i="4"/>
  <c r="L269" i="4"/>
  <c r="N268" i="4"/>
  <c r="L268" i="4"/>
  <c r="N267" i="4"/>
  <c r="L267" i="4"/>
  <c r="N266" i="4"/>
  <c r="L266" i="4"/>
  <c r="N265" i="4"/>
  <c r="L265" i="4"/>
  <c r="N264" i="4"/>
  <c r="L264" i="4"/>
  <c r="N263" i="4"/>
  <c r="L263" i="4"/>
  <c r="N262" i="4"/>
  <c r="L262" i="4"/>
  <c r="N261" i="4"/>
  <c r="L261" i="4"/>
  <c r="N260" i="4"/>
  <c r="L260" i="4"/>
  <c r="N259" i="4"/>
  <c r="L259" i="4"/>
  <c r="N258" i="4"/>
  <c r="L258" i="4"/>
  <c r="N257" i="4"/>
  <c r="L257" i="4"/>
  <c r="N256" i="4"/>
  <c r="L256" i="4"/>
  <c r="N255" i="4"/>
  <c r="L255" i="4"/>
  <c r="N254" i="4"/>
  <c r="L254" i="4"/>
  <c r="N253" i="4"/>
  <c r="L253" i="4"/>
  <c r="N252" i="4"/>
  <c r="L252" i="4"/>
  <c r="N251" i="4"/>
  <c r="L251" i="4"/>
  <c r="N250" i="4"/>
  <c r="L250" i="4"/>
  <c r="N249" i="4"/>
  <c r="L249" i="4"/>
  <c r="N248" i="4"/>
  <c r="L248" i="4"/>
  <c r="N247" i="4"/>
  <c r="L247" i="4"/>
  <c r="N246" i="4"/>
  <c r="L246" i="4"/>
  <c r="N245" i="4"/>
  <c r="L245" i="4"/>
  <c r="N244" i="4"/>
  <c r="L244" i="4"/>
  <c r="N243" i="4"/>
  <c r="L243" i="4"/>
  <c r="N242" i="4"/>
  <c r="L242" i="4"/>
  <c r="N241" i="4"/>
  <c r="L241" i="4"/>
  <c r="N240" i="4"/>
  <c r="L240" i="4"/>
  <c r="N239" i="4"/>
  <c r="L239" i="4"/>
  <c r="N238" i="4"/>
  <c r="L238" i="4"/>
  <c r="N237" i="4"/>
  <c r="L237" i="4"/>
  <c r="N236" i="4"/>
  <c r="L236" i="4"/>
  <c r="N235" i="4"/>
  <c r="L235" i="4"/>
  <c r="N234" i="4"/>
  <c r="L234" i="4"/>
  <c r="N233" i="4"/>
  <c r="L233" i="4"/>
  <c r="N232" i="4"/>
  <c r="L232" i="4"/>
  <c r="N231" i="4"/>
  <c r="L231" i="4"/>
  <c r="N230" i="4"/>
  <c r="L230" i="4"/>
  <c r="N229" i="4"/>
  <c r="L229" i="4"/>
  <c r="N228" i="4"/>
  <c r="L228" i="4"/>
  <c r="N227" i="4"/>
  <c r="L227" i="4"/>
  <c r="N226" i="4"/>
  <c r="L226" i="4"/>
  <c r="N225" i="4"/>
  <c r="L225" i="4"/>
  <c r="N224" i="4"/>
  <c r="L224" i="4"/>
  <c r="N223" i="4"/>
  <c r="L223" i="4"/>
  <c r="N222" i="4"/>
  <c r="L222" i="4"/>
  <c r="N221" i="4"/>
  <c r="L221" i="4"/>
  <c r="N220" i="4"/>
  <c r="L220" i="4"/>
  <c r="N219" i="4"/>
  <c r="L219" i="4"/>
  <c r="N218" i="4"/>
  <c r="L218" i="4"/>
  <c r="N217" i="4"/>
  <c r="L217" i="4"/>
  <c r="N216" i="4"/>
  <c r="L216" i="4"/>
  <c r="N215" i="4"/>
  <c r="L215" i="4"/>
  <c r="N214" i="4"/>
  <c r="L214" i="4"/>
  <c r="N213" i="4"/>
  <c r="L213" i="4"/>
  <c r="N212" i="4"/>
  <c r="L212" i="4"/>
  <c r="N211" i="4"/>
  <c r="L211" i="4"/>
  <c r="N210" i="4"/>
  <c r="L210" i="4"/>
  <c r="N209" i="4"/>
  <c r="L209" i="4"/>
  <c r="N208" i="4"/>
  <c r="L208" i="4"/>
  <c r="N207" i="4"/>
  <c r="L207" i="4"/>
  <c r="N206" i="4"/>
  <c r="L206" i="4"/>
  <c r="N205" i="4"/>
  <c r="L205" i="4"/>
  <c r="N204" i="4"/>
  <c r="L204" i="4"/>
  <c r="N203" i="4"/>
  <c r="L203" i="4"/>
  <c r="N202" i="4"/>
  <c r="L202" i="4"/>
  <c r="N201" i="4"/>
  <c r="L201" i="4"/>
  <c r="N200" i="4"/>
  <c r="L200" i="4"/>
  <c r="N199" i="4"/>
  <c r="L199" i="4"/>
  <c r="N198" i="4"/>
  <c r="L198" i="4"/>
  <c r="N197" i="4"/>
  <c r="L197" i="4"/>
  <c r="N196" i="4"/>
  <c r="L196" i="4"/>
  <c r="N195" i="4"/>
  <c r="L195" i="4"/>
  <c r="N194" i="4"/>
  <c r="L194" i="4"/>
  <c r="N193" i="4"/>
  <c r="L193" i="4"/>
  <c r="N192" i="4"/>
  <c r="L192" i="4"/>
  <c r="N191" i="4"/>
  <c r="L191" i="4"/>
  <c r="N190" i="4"/>
  <c r="L190" i="4"/>
  <c r="N189" i="4"/>
  <c r="L189" i="4"/>
  <c r="N188" i="4"/>
  <c r="L188" i="4"/>
  <c r="N187" i="4"/>
  <c r="L187" i="4"/>
  <c r="N186" i="4"/>
  <c r="L186" i="4"/>
  <c r="N185" i="4"/>
  <c r="L185" i="4"/>
  <c r="N184" i="4"/>
  <c r="L184" i="4"/>
  <c r="N183" i="4"/>
  <c r="L183" i="4"/>
  <c r="N182" i="4"/>
  <c r="L182" i="4"/>
  <c r="N181" i="4"/>
  <c r="L181" i="4"/>
  <c r="N180" i="4"/>
  <c r="L180" i="4"/>
  <c r="N179" i="4"/>
  <c r="L179" i="4"/>
  <c r="N178" i="4"/>
  <c r="L178" i="4"/>
  <c r="N177" i="4"/>
  <c r="L177" i="4"/>
  <c r="N176" i="4"/>
  <c r="L176" i="4"/>
  <c r="N175" i="4"/>
  <c r="L175" i="4"/>
  <c r="N174" i="4"/>
  <c r="L174" i="4"/>
  <c r="N173" i="4"/>
  <c r="L173" i="4"/>
  <c r="N172" i="4"/>
  <c r="L172" i="4"/>
  <c r="N171" i="4"/>
  <c r="L171" i="4"/>
  <c r="N170" i="4"/>
  <c r="L170" i="4"/>
  <c r="N169" i="4"/>
  <c r="L169" i="4"/>
  <c r="N168" i="4"/>
  <c r="L168" i="4"/>
  <c r="N167" i="4"/>
  <c r="L167" i="4"/>
  <c r="N166" i="4"/>
  <c r="L166" i="4"/>
  <c r="N165" i="4"/>
  <c r="L165" i="4"/>
  <c r="N164" i="4"/>
  <c r="L164" i="4"/>
  <c r="N163" i="4"/>
  <c r="L163" i="4"/>
  <c r="N162" i="4"/>
  <c r="L162" i="4"/>
  <c r="N161" i="4"/>
  <c r="L161" i="4"/>
  <c r="N160" i="4"/>
  <c r="L160" i="4"/>
  <c r="N159" i="4"/>
  <c r="L159" i="4"/>
  <c r="N158" i="4"/>
  <c r="L158" i="4"/>
  <c r="N157" i="4"/>
  <c r="L157" i="4"/>
  <c r="N156" i="4"/>
  <c r="L156" i="4"/>
  <c r="N155" i="4"/>
  <c r="L155" i="4"/>
  <c r="N154" i="4"/>
  <c r="L154" i="4"/>
  <c r="N153" i="4"/>
  <c r="L153" i="4"/>
  <c r="N152" i="4"/>
  <c r="L152" i="4"/>
  <c r="N151" i="4"/>
  <c r="L151" i="4"/>
  <c r="N150" i="4"/>
  <c r="L150" i="4"/>
  <c r="N149" i="4"/>
  <c r="L149" i="4"/>
  <c r="N148" i="4"/>
  <c r="L148" i="4"/>
  <c r="N147" i="4"/>
  <c r="L147" i="4"/>
  <c r="N146" i="4"/>
  <c r="L146" i="4"/>
  <c r="N145" i="4"/>
  <c r="L145" i="4"/>
  <c r="N144" i="4"/>
  <c r="L144" i="4"/>
  <c r="N143" i="4"/>
  <c r="L143" i="4"/>
  <c r="N142" i="4"/>
  <c r="L142" i="4"/>
  <c r="N141" i="4"/>
  <c r="L141" i="4"/>
  <c r="N140" i="4"/>
  <c r="L140" i="4"/>
  <c r="N139" i="4"/>
  <c r="L139" i="4"/>
  <c r="N138" i="4"/>
  <c r="L138" i="4"/>
  <c r="N137" i="4"/>
  <c r="L137" i="4"/>
  <c r="N136" i="4"/>
  <c r="L136" i="4"/>
  <c r="N135" i="4"/>
  <c r="L135" i="4"/>
  <c r="N134" i="4"/>
  <c r="L134" i="4"/>
  <c r="N133" i="4"/>
  <c r="L133" i="4"/>
  <c r="N132" i="4"/>
  <c r="L132" i="4"/>
  <c r="N131" i="4"/>
  <c r="L131" i="4"/>
  <c r="N130" i="4"/>
  <c r="L130" i="4"/>
  <c r="N129" i="4"/>
  <c r="L129" i="4"/>
  <c r="N128" i="4"/>
  <c r="L128" i="4"/>
  <c r="N127" i="4"/>
  <c r="L127" i="4"/>
  <c r="N126" i="4"/>
  <c r="L126" i="4"/>
  <c r="N125" i="4"/>
  <c r="L125" i="4"/>
  <c r="N124" i="4"/>
  <c r="L124" i="4"/>
  <c r="N123" i="4"/>
  <c r="L123" i="4"/>
  <c r="N122" i="4"/>
  <c r="L122" i="4"/>
  <c r="N121" i="4"/>
  <c r="L121" i="4"/>
  <c r="N120" i="4"/>
  <c r="L120" i="4"/>
  <c r="N119" i="4"/>
  <c r="L119" i="4"/>
  <c r="N118" i="4"/>
  <c r="L118" i="4"/>
  <c r="N117" i="4"/>
  <c r="L117" i="4"/>
  <c r="N116" i="4"/>
  <c r="L116" i="4"/>
  <c r="N115" i="4"/>
  <c r="L115" i="4"/>
  <c r="N114" i="4"/>
  <c r="L114" i="4"/>
  <c r="N113" i="4"/>
  <c r="L113" i="4"/>
  <c r="N112" i="4"/>
  <c r="L112" i="4"/>
  <c r="N111" i="4"/>
  <c r="L111" i="4"/>
  <c r="N110" i="4"/>
  <c r="L110" i="4"/>
  <c r="N109" i="4"/>
  <c r="L109" i="4"/>
  <c r="N108" i="4"/>
  <c r="L108" i="4"/>
  <c r="N107" i="4"/>
  <c r="L107" i="4"/>
  <c r="N106" i="4"/>
  <c r="L106" i="4"/>
  <c r="N105" i="4"/>
  <c r="L105" i="4"/>
  <c r="N104" i="4"/>
  <c r="L104" i="4"/>
  <c r="N103" i="4"/>
  <c r="L103" i="4"/>
  <c r="N102" i="4"/>
  <c r="L102" i="4"/>
  <c r="N101" i="4"/>
  <c r="L101" i="4"/>
  <c r="N100" i="4"/>
  <c r="L100" i="4"/>
  <c r="N99" i="4"/>
  <c r="L99" i="4"/>
  <c r="N98" i="4"/>
  <c r="L98" i="4"/>
  <c r="N97" i="4"/>
  <c r="L97" i="4"/>
  <c r="N96" i="4"/>
  <c r="L96" i="4"/>
  <c r="N95" i="4"/>
  <c r="L95" i="4"/>
  <c r="N94" i="4"/>
  <c r="L94" i="4"/>
  <c r="N93" i="4"/>
  <c r="L93" i="4"/>
  <c r="N92" i="4"/>
  <c r="L92" i="4"/>
  <c r="N91" i="4"/>
  <c r="L91" i="4"/>
  <c r="N90" i="4"/>
  <c r="L90" i="4"/>
  <c r="N89" i="4"/>
  <c r="L89" i="4"/>
  <c r="N88" i="4"/>
  <c r="L88" i="4"/>
  <c r="N87" i="4"/>
  <c r="L87" i="4"/>
  <c r="N86" i="4"/>
  <c r="L86" i="4"/>
  <c r="N85" i="4"/>
  <c r="L85" i="4"/>
  <c r="N84" i="4"/>
  <c r="L84" i="4"/>
  <c r="N83" i="4"/>
  <c r="L83" i="4"/>
  <c r="N82" i="4"/>
  <c r="L82" i="4"/>
  <c r="N81" i="4"/>
  <c r="L81" i="4"/>
  <c r="N80" i="4"/>
  <c r="L80" i="4"/>
  <c r="N79" i="4"/>
  <c r="L79" i="4"/>
  <c r="N78" i="4"/>
  <c r="L78" i="4"/>
  <c r="N77" i="4"/>
  <c r="L77" i="4"/>
  <c r="N76" i="4"/>
  <c r="L76" i="4"/>
  <c r="N75" i="4"/>
  <c r="L75" i="4"/>
  <c r="N74" i="4"/>
  <c r="L74" i="4"/>
  <c r="N73" i="4"/>
  <c r="L73" i="4"/>
  <c r="N72" i="4"/>
  <c r="L72" i="4"/>
  <c r="N71" i="4"/>
  <c r="L71" i="4"/>
  <c r="N70" i="4"/>
  <c r="L70" i="4"/>
  <c r="N69" i="4"/>
  <c r="L69" i="4"/>
  <c r="N68" i="4"/>
  <c r="L68" i="4"/>
  <c r="N67" i="4"/>
  <c r="L67" i="4"/>
  <c r="N66" i="4"/>
  <c r="L66" i="4"/>
  <c r="N65" i="4"/>
  <c r="L65" i="4"/>
  <c r="N64" i="4"/>
  <c r="L64" i="4"/>
  <c r="N63" i="4"/>
  <c r="L63" i="4"/>
  <c r="N62" i="4"/>
  <c r="L62" i="4"/>
  <c r="N61" i="4"/>
  <c r="L61" i="4"/>
  <c r="N60" i="4"/>
  <c r="L60" i="4"/>
  <c r="N59" i="4"/>
  <c r="L59" i="4"/>
  <c r="N58" i="4"/>
  <c r="L58" i="4"/>
  <c r="N57" i="4"/>
  <c r="L57" i="4"/>
  <c r="N56" i="4"/>
  <c r="L56" i="4"/>
  <c r="N55" i="4"/>
  <c r="L55" i="4"/>
  <c r="N54" i="4"/>
  <c r="L54" i="4"/>
  <c r="N53" i="4"/>
  <c r="L53" i="4"/>
  <c r="N52" i="4"/>
  <c r="L52" i="4"/>
  <c r="N51" i="4"/>
  <c r="L51" i="4"/>
  <c r="N50" i="4"/>
  <c r="L50" i="4"/>
  <c r="N49" i="4"/>
  <c r="L49" i="4"/>
  <c r="N48" i="4"/>
  <c r="L48" i="4"/>
  <c r="N47" i="4"/>
  <c r="L47" i="4"/>
  <c r="N46" i="4"/>
  <c r="L46" i="4"/>
  <c r="N45" i="4"/>
  <c r="L45" i="4"/>
  <c r="N44" i="4"/>
  <c r="L44" i="4"/>
  <c r="N43" i="4"/>
  <c r="L43" i="4"/>
  <c r="N42" i="4"/>
  <c r="L42" i="4"/>
  <c r="N41" i="4"/>
  <c r="L41" i="4"/>
  <c r="N40" i="4"/>
  <c r="L40" i="4"/>
  <c r="N39" i="4"/>
  <c r="L39" i="4"/>
  <c r="N38" i="4"/>
  <c r="L38" i="4"/>
  <c r="N37" i="4"/>
  <c r="L37" i="4"/>
  <c r="N36" i="4"/>
  <c r="L36" i="4"/>
  <c r="N35" i="4"/>
  <c r="L35" i="4"/>
  <c r="N34" i="4"/>
  <c r="L34" i="4"/>
  <c r="N33" i="4"/>
  <c r="L33" i="4"/>
  <c r="N32" i="4"/>
  <c r="L32" i="4"/>
  <c r="N31" i="4"/>
  <c r="L31" i="4"/>
  <c r="N30" i="4"/>
  <c r="L30" i="4"/>
  <c r="N29" i="4"/>
  <c r="L29" i="4"/>
  <c r="N28" i="4"/>
  <c r="L28" i="4"/>
  <c r="N27" i="4"/>
  <c r="L27" i="4"/>
  <c r="N26" i="4"/>
  <c r="L26" i="4"/>
  <c r="N25" i="4"/>
  <c r="L25" i="4"/>
  <c r="N24" i="4"/>
  <c r="L24" i="4"/>
  <c r="N23" i="4"/>
  <c r="L23" i="4"/>
  <c r="N22" i="4"/>
  <c r="L22" i="4"/>
  <c r="N21" i="4"/>
  <c r="L21" i="4"/>
  <c r="N20" i="4"/>
  <c r="L20" i="4"/>
  <c r="N19" i="4"/>
  <c r="L19" i="4"/>
  <c r="N18" i="4"/>
  <c r="L18" i="4"/>
  <c r="N17" i="4"/>
  <c r="L17" i="4"/>
  <c r="N16" i="4"/>
  <c r="L16" i="4"/>
  <c r="N15" i="4"/>
  <c r="L15" i="4"/>
  <c r="N14" i="4"/>
  <c r="L14" i="4"/>
  <c r="N13" i="4"/>
  <c r="L13" i="4"/>
  <c r="N12" i="4"/>
  <c r="L12" i="4"/>
  <c r="N11" i="4"/>
  <c r="L11" i="4"/>
  <c r="N10" i="4"/>
  <c r="L10" i="4"/>
  <c r="N9" i="4"/>
  <c r="L9" i="4"/>
  <c r="N8" i="4"/>
  <c r="L8" i="4"/>
  <c r="N7" i="4"/>
  <c r="L7" i="4"/>
  <c r="N6" i="4"/>
  <c r="L6" i="4"/>
  <c r="N5" i="4"/>
  <c r="L5" i="4"/>
  <c r="N4" i="4"/>
  <c r="L4" i="4"/>
  <c r="N3" i="4"/>
  <c r="L3" i="4"/>
  <c r="N2" i="4"/>
  <c r="L2" i="4"/>
  <c r="N291" i="3"/>
  <c r="L291" i="3"/>
  <c r="N290" i="3"/>
  <c r="L290" i="3"/>
  <c r="N289" i="3"/>
  <c r="L289" i="3"/>
  <c r="N288" i="3"/>
  <c r="L288" i="3"/>
  <c r="N287" i="3"/>
  <c r="L287" i="3"/>
  <c r="N286" i="3"/>
  <c r="L286" i="3"/>
  <c r="N285" i="3"/>
  <c r="L285" i="3"/>
  <c r="N284" i="3"/>
  <c r="L284" i="3"/>
  <c r="N283" i="3"/>
  <c r="L283" i="3"/>
  <c r="N282" i="3"/>
  <c r="L282" i="3"/>
  <c r="N281" i="3"/>
  <c r="L281" i="3"/>
  <c r="N280" i="3"/>
  <c r="L280" i="3"/>
  <c r="N279" i="3"/>
  <c r="L279" i="3"/>
  <c r="N278" i="3"/>
  <c r="L278" i="3"/>
  <c r="N277" i="3"/>
  <c r="L277" i="3"/>
  <c r="N276" i="3"/>
  <c r="L276" i="3"/>
  <c r="N275" i="3"/>
  <c r="L275" i="3"/>
  <c r="N274" i="3"/>
  <c r="L274" i="3"/>
  <c r="N273" i="3"/>
  <c r="L273" i="3"/>
  <c r="N272" i="3"/>
  <c r="L272" i="3"/>
  <c r="N271" i="3"/>
  <c r="L271" i="3"/>
  <c r="N270" i="3"/>
  <c r="L270" i="3"/>
  <c r="N269" i="3"/>
  <c r="L269" i="3"/>
  <c r="N268" i="3"/>
  <c r="L268" i="3"/>
  <c r="N267" i="3"/>
  <c r="L267" i="3"/>
  <c r="N266" i="3"/>
  <c r="L266" i="3"/>
  <c r="N265" i="3"/>
  <c r="L265" i="3"/>
  <c r="N264" i="3"/>
  <c r="L264" i="3"/>
  <c r="N263" i="3"/>
  <c r="L263" i="3"/>
  <c r="N262" i="3"/>
  <c r="L262" i="3"/>
  <c r="N261" i="3"/>
  <c r="L261" i="3"/>
  <c r="N260" i="3"/>
  <c r="L260" i="3"/>
  <c r="N259" i="3"/>
  <c r="L259" i="3"/>
  <c r="N258" i="3"/>
  <c r="L258" i="3"/>
  <c r="N257" i="3"/>
  <c r="L257" i="3"/>
  <c r="N256" i="3"/>
  <c r="L256" i="3"/>
  <c r="N255" i="3"/>
  <c r="L255" i="3"/>
  <c r="N254" i="3"/>
  <c r="L254" i="3"/>
  <c r="N253" i="3"/>
  <c r="L253" i="3"/>
  <c r="N252" i="3"/>
  <c r="L252" i="3"/>
  <c r="N251" i="3"/>
  <c r="L251" i="3"/>
  <c r="N250" i="3"/>
  <c r="L250" i="3"/>
  <c r="N249" i="3"/>
  <c r="L249" i="3"/>
  <c r="N248" i="3"/>
  <c r="L248" i="3"/>
  <c r="N247" i="3"/>
  <c r="L247" i="3"/>
  <c r="N246" i="3"/>
  <c r="L246" i="3"/>
  <c r="N245" i="3"/>
  <c r="L245" i="3"/>
  <c r="N244" i="3"/>
  <c r="L244" i="3"/>
  <c r="N243" i="3"/>
  <c r="L243" i="3"/>
  <c r="N242" i="3"/>
  <c r="L242" i="3"/>
  <c r="N241" i="3"/>
  <c r="L241" i="3"/>
  <c r="N240" i="3"/>
  <c r="L240" i="3"/>
  <c r="N239" i="3"/>
  <c r="L239" i="3"/>
  <c r="N238" i="3"/>
  <c r="L238" i="3"/>
  <c r="N237" i="3"/>
  <c r="L237" i="3"/>
  <c r="N236" i="3"/>
  <c r="L236" i="3"/>
  <c r="N235" i="3"/>
  <c r="L235" i="3"/>
  <c r="N234" i="3"/>
  <c r="L234" i="3"/>
  <c r="N233" i="3"/>
  <c r="L233" i="3"/>
  <c r="N232" i="3"/>
  <c r="L232" i="3"/>
  <c r="N231" i="3"/>
  <c r="L231" i="3"/>
  <c r="N230" i="3"/>
  <c r="L230" i="3"/>
  <c r="N229" i="3"/>
  <c r="L229" i="3"/>
  <c r="N228" i="3"/>
  <c r="L228" i="3"/>
  <c r="N227" i="3"/>
  <c r="L227" i="3"/>
  <c r="N226" i="3"/>
  <c r="L226" i="3"/>
  <c r="N225" i="3"/>
  <c r="L225" i="3"/>
  <c r="N224" i="3"/>
  <c r="L224" i="3"/>
  <c r="N223" i="3"/>
  <c r="L223" i="3"/>
  <c r="N222" i="3"/>
  <c r="L222" i="3"/>
  <c r="N221" i="3"/>
  <c r="L221" i="3"/>
  <c r="N220" i="3"/>
  <c r="L220" i="3"/>
  <c r="N219" i="3"/>
  <c r="L219" i="3"/>
  <c r="N218" i="3"/>
  <c r="L218" i="3"/>
  <c r="N217" i="3"/>
  <c r="L217" i="3"/>
  <c r="N216" i="3"/>
  <c r="L216" i="3"/>
  <c r="N215" i="3"/>
  <c r="L215" i="3"/>
  <c r="N214" i="3"/>
  <c r="L214" i="3"/>
  <c r="N213" i="3"/>
  <c r="L213" i="3"/>
  <c r="N212" i="3"/>
  <c r="L212" i="3"/>
  <c r="N211" i="3"/>
  <c r="L211" i="3"/>
  <c r="N210" i="3"/>
  <c r="L210" i="3"/>
  <c r="N209" i="3"/>
  <c r="L209" i="3"/>
  <c r="N208" i="3"/>
  <c r="L208" i="3"/>
  <c r="N207" i="3"/>
  <c r="L207" i="3"/>
  <c r="N206" i="3"/>
  <c r="L206" i="3"/>
  <c r="N205" i="3"/>
  <c r="L205" i="3"/>
  <c r="N204" i="3"/>
  <c r="L204" i="3"/>
  <c r="N203" i="3"/>
  <c r="L203" i="3"/>
  <c r="N202" i="3"/>
  <c r="L202" i="3"/>
  <c r="N201" i="3"/>
  <c r="L201" i="3"/>
  <c r="N200" i="3"/>
  <c r="L200" i="3"/>
  <c r="N199" i="3"/>
  <c r="L199" i="3"/>
  <c r="N198" i="3"/>
  <c r="L198" i="3"/>
  <c r="N197" i="3"/>
  <c r="L197" i="3"/>
  <c r="N196" i="3"/>
  <c r="L196" i="3"/>
  <c r="N195" i="3"/>
  <c r="L195" i="3"/>
  <c r="N194" i="3"/>
  <c r="L194" i="3"/>
  <c r="N193" i="3"/>
  <c r="L193" i="3"/>
  <c r="N192" i="3"/>
  <c r="L192" i="3"/>
  <c r="N191" i="3"/>
  <c r="L191" i="3"/>
  <c r="N190" i="3"/>
  <c r="L190" i="3"/>
  <c r="N189" i="3"/>
  <c r="L189" i="3"/>
  <c r="N188" i="3"/>
  <c r="L188" i="3"/>
  <c r="N187" i="3"/>
  <c r="L187" i="3"/>
  <c r="N186" i="3"/>
  <c r="L186" i="3"/>
  <c r="N185" i="3"/>
  <c r="L185" i="3"/>
  <c r="N184" i="3"/>
  <c r="L184" i="3"/>
  <c r="N183" i="3"/>
  <c r="L183" i="3"/>
  <c r="N182" i="3"/>
  <c r="L182" i="3"/>
  <c r="N181" i="3"/>
  <c r="L181" i="3"/>
  <c r="N180" i="3"/>
  <c r="L180" i="3"/>
  <c r="N179" i="3"/>
  <c r="L179" i="3"/>
  <c r="N178" i="3"/>
  <c r="L178" i="3"/>
  <c r="N177" i="3"/>
  <c r="L177" i="3"/>
  <c r="N176" i="3"/>
  <c r="L176" i="3"/>
  <c r="N175" i="3"/>
  <c r="L175" i="3"/>
  <c r="N174" i="3"/>
  <c r="L174" i="3"/>
  <c r="N173" i="3"/>
  <c r="L173" i="3"/>
  <c r="N172" i="3"/>
  <c r="L172" i="3"/>
  <c r="N171" i="3"/>
  <c r="L171" i="3"/>
  <c r="N170" i="3"/>
  <c r="L170" i="3"/>
  <c r="N169" i="3"/>
  <c r="L169" i="3"/>
  <c r="N168" i="3"/>
  <c r="L168" i="3"/>
  <c r="N167" i="3"/>
  <c r="L167" i="3"/>
  <c r="N166" i="3"/>
  <c r="L166" i="3"/>
  <c r="N165" i="3"/>
  <c r="L165" i="3"/>
  <c r="N164" i="3"/>
  <c r="L164" i="3"/>
  <c r="N163" i="3"/>
  <c r="L163" i="3"/>
  <c r="N162" i="3"/>
  <c r="L162" i="3"/>
  <c r="N161" i="3"/>
  <c r="L161" i="3"/>
  <c r="N160" i="3"/>
  <c r="L160" i="3"/>
  <c r="N159" i="3"/>
  <c r="L159" i="3"/>
  <c r="N158" i="3"/>
  <c r="L158" i="3"/>
  <c r="N157" i="3"/>
  <c r="L157" i="3"/>
  <c r="N156" i="3"/>
  <c r="L156" i="3"/>
  <c r="N155" i="3"/>
  <c r="L155" i="3"/>
  <c r="N154" i="3"/>
  <c r="L154" i="3"/>
  <c r="N153" i="3"/>
  <c r="L153" i="3"/>
  <c r="N152" i="3"/>
  <c r="L152" i="3"/>
  <c r="N151" i="3"/>
  <c r="L151" i="3"/>
  <c r="N150" i="3"/>
  <c r="L150" i="3"/>
  <c r="N149" i="3"/>
  <c r="L149" i="3"/>
  <c r="N148" i="3"/>
  <c r="L148" i="3"/>
  <c r="N147" i="3"/>
  <c r="L147" i="3"/>
  <c r="N146" i="3"/>
  <c r="L146" i="3"/>
  <c r="N145" i="3"/>
  <c r="L145" i="3"/>
  <c r="N144" i="3"/>
  <c r="L144" i="3"/>
  <c r="N143" i="3"/>
  <c r="L143" i="3"/>
  <c r="N142" i="3"/>
  <c r="L142" i="3"/>
  <c r="N141" i="3"/>
  <c r="L141" i="3"/>
  <c r="N140" i="3"/>
  <c r="L140" i="3"/>
  <c r="N139" i="3"/>
  <c r="L139" i="3"/>
  <c r="N138" i="3"/>
  <c r="L138" i="3"/>
  <c r="N137" i="3"/>
  <c r="L137" i="3"/>
  <c r="N136" i="3"/>
  <c r="L136" i="3"/>
  <c r="N135" i="3"/>
  <c r="L135" i="3"/>
  <c r="N134" i="3"/>
  <c r="L134" i="3"/>
  <c r="N133" i="3"/>
  <c r="L133" i="3"/>
  <c r="N132" i="3"/>
  <c r="L132" i="3"/>
  <c r="N131" i="3"/>
  <c r="L131" i="3"/>
  <c r="N130" i="3"/>
  <c r="L130" i="3"/>
  <c r="N129" i="3"/>
  <c r="L129" i="3"/>
  <c r="N128" i="3"/>
  <c r="L128" i="3"/>
  <c r="N127" i="3"/>
  <c r="L127" i="3"/>
  <c r="N126" i="3"/>
  <c r="L126" i="3"/>
  <c r="N125" i="3"/>
  <c r="L125" i="3"/>
  <c r="N124" i="3"/>
  <c r="L124" i="3"/>
  <c r="N123" i="3"/>
  <c r="L123" i="3"/>
  <c r="N122" i="3"/>
  <c r="L122" i="3"/>
  <c r="N121" i="3"/>
  <c r="L121" i="3"/>
  <c r="N120" i="3"/>
  <c r="L120" i="3"/>
  <c r="N119" i="3"/>
  <c r="L119" i="3"/>
  <c r="N118" i="3"/>
  <c r="L118" i="3"/>
  <c r="N117" i="3"/>
  <c r="L117" i="3"/>
  <c r="N116" i="3"/>
  <c r="L116" i="3"/>
  <c r="N115" i="3"/>
  <c r="L115" i="3"/>
  <c r="N114" i="3"/>
  <c r="L114" i="3"/>
  <c r="N113" i="3"/>
  <c r="L113" i="3"/>
  <c r="N112" i="3"/>
  <c r="L112" i="3"/>
  <c r="N111" i="3"/>
  <c r="L111" i="3"/>
  <c r="N110" i="3"/>
  <c r="L110" i="3"/>
  <c r="N109" i="3"/>
  <c r="L109" i="3"/>
  <c r="N108" i="3"/>
  <c r="L108" i="3"/>
  <c r="N107" i="3"/>
  <c r="L107" i="3"/>
  <c r="N106" i="3"/>
  <c r="L106" i="3"/>
  <c r="N105" i="3"/>
  <c r="L105" i="3"/>
  <c r="N104" i="3"/>
  <c r="L104" i="3"/>
  <c r="N103" i="3"/>
  <c r="L103" i="3"/>
  <c r="N102" i="3"/>
  <c r="L102" i="3"/>
  <c r="N101" i="3"/>
  <c r="L101" i="3"/>
  <c r="N100" i="3"/>
  <c r="L100" i="3"/>
  <c r="N99" i="3"/>
  <c r="L99" i="3"/>
  <c r="N98" i="3"/>
  <c r="L98" i="3"/>
  <c r="N97" i="3"/>
  <c r="L97" i="3"/>
  <c r="N96" i="3"/>
  <c r="L96" i="3"/>
  <c r="N95" i="3"/>
  <c r="L95" i="3"/>
  <c r="N94" i="3"/>
  <c r="L94" i="3"/>
  <c r="N93" i="3"/>
  <c r="L93" i="3"/>
  <c r="N92" i="3"/>
  <c r="L92" i="3"/>
  <c r="N91" i="3"/>
  <c r="L91" i="3"/>
  <c r="N90" i="3"/>
  <c r="L90" i="3"/>
  <c r="N89" i="3"/>
  <c r="L89" i="3"/>
  <c r="N88" i="3"/>
  <c r="L88" i="3"/>
  <c r="N87" i="3"/>
  <c r="L87" i="3"/>
  <c r="N86" i="3"/>
  <c r="L86" i="3"/>
  <c r="N85" i="3"/>
  <c r="L85" i="3"/>
  <c r="N84" i="3"/>
  <c r="L84" i="3"/>
  <c r="N83" i="3"/>
  <c r="L83" i="3"/>
  <c r="N82" i="3"/>
  <c r="L82" i="3"/>
  <c r="N81" i="3"/>
  <c r="L81" i="3"/>
  <c r="N80" i="3"/>
  <c r="L80" i="3"/>
  <c r="N79" i="3"/>
  <c r="L79" i="3"/>
  <c r="N78" i="3"/>
  <c r="L78" i="3"/>
  <c r="N77" i="3"/>
  <c r="L77" i="3"/>
  <c r="N76" i="3"/>
  <c r="L76" i="3"/>
  <c r="N75" i="3"/>
  <c r="L75" i="3"/>
  <c r="N74" i="3"/>
  <c r="L74" i="3"/>
  <c r="N73" i="3"/>
  <c r="L73" i="3"/>
  <c r="N72" i="3"/>
  <c r="L72" i="3"/>
  <c r="N71" i="3"/>
  <c r="L71" i="3"/>
  <c r="N70" i="3"/>
  <c r="L70" i="3"/>
  <c r="N69" i="3"/>
  <c r="L69" i="3"/>
  <c r="N68" i="3"/>
  <c r="L68" i="3"/>
  <c r="N67" i="3"/>
  <c r="L67" i="3"/>
  <c r="N66" i="3"/>
  <c r="L66" i="3"/>
  <c r="N65" i="3"/>
  <c r="L65" i="3"/>
  <c r="N64" i="3"/>
  <c r="L64" i="3"/>
  <c r="N63" i="3"/>
  <c r="L63" i="3"/>
  <c r="N62" i="3"/>
  <c r="L62" i="3"/>
  <c r="N61" i="3"/>
  <c r="L61" i="3"/>
  <c r="N60" i="3"/>
  <c r="L60" i="3"/>
  <c r="N59" i="3"/>
  <c r="L59" i="3"/>
  <c r="N58" i="3"/>
  <c r="L58" i="3"/>
  <c r="N57" i="3"/>
  <c r="L57" i="3"/>
  <c r="N56" i="3"/>
  <c r="L56" i="3"/>
  <c r="N55" i="3"/>
  <c r="L55" i="3"/>
  <c r="N54" i="3"/>
  <c r="L54" i="3"/>
  <c r="N53" i="3"/>
  <c r="L53" i="3"/>
  <c r="N52" i="3"/>
  <c r="L52" i="3"/>
  <c r="N51" i="3"/>
  <c r="L51" i="3"/>
  <c r="N50" i="3"/>
  <c r="L50" i="3"/>
  <c r="N49" i="3"/>
  <c r="L49" i="3"/>
  <c r="N48" i="3"/>
  <c r="L48" i="3"/>
  <c r="N47" i="3"/>
  <c r="L47" i="3"/>
  <c r="N46" i="3"/>
  <c r="L46" i="3"/>
  <c r="N45" i="3"/>
  <c r="L45" i="3"/>
  <c r="N44" i="3"/>
  <c r="L44" i="3"/>
  <c r="N43" i="3"/>
  <c r="L43" i="3"/>
  <c r="N42" i="3"/>
  <c r="L42" i="3"/>
  <c r="N41" i="3"/>
  <c r="L41" i="3"/>
  <c r="N40" i="3"/>
  <c r="L40" i="3"/>
  <c r="N39" i="3"/>
  <c r="L39" i="3"/>
  <c r="N38" i="3"/>
  <c r="L38" i="3"/>
  <c r="N37" i="3"/>
  <c r="L37" i="3"/>
  <c r="N36" i="3"/>
  <c r="L36" i="3"/>
  <c r="N35" i="3"/>
  <c r="L35" i="3"/>
  <c r="N34" i="3"/>
  <c r="L34" i="3"/>
  <c r="N33" i="3"/>
  <c r="L33" i="3"/>
  <c r="N32" i="3"/>
  <c r="L32" i="3"/>
  <c r="N31" i="3"/>
  <c r="L31" i="3"/>
  <c r="N30" i="3"/>
  <c r="L30" i="3"/>
  <c r="N29" i="3"/>
  <c r="L29" i="3"/>
  <c r="N28" i="3"/>
  <c r="L28" i="3"/>
  <c r="N27" i="3"/>
  <c r="L27" i="3"/>
  <c r="N26" i="3"/>
  <c r="L26" i="3"/>
  <c r="N25" i="3"/>
  <c r="L25" i="3"/>
  <c r="N24" i="3"/>
  <c r="L24" i="3"/>
  <c r="N23" i="3"/>
  <c r="L23" i="3"/>
  <c r="N22" i="3"/>
  <c r="L22" i="3"/>
  <c r="N21" i="3"/>
  <c r="L21" i="3"/>
  <c r="N20" i="3"/>
  <c r="L20" i="3"/>
  <c r="N19" i="3"/>
  <c r="L19" i="3"/>
  <c r="N18" i="3"/>
  <c r="L18" i="3"/>
  <c r="N17" i="3"/>
  <c r="L17" i="3"/>
  <c r="N16" i="3"/>
  <c r="L16" i="3"/>
  <c r="N15" i="3"/>
  <c r="L15" i="3"/>
  <c r="N14" i="3"/>
  <c r="L14" i="3"/>
  <c r="N13" i="3"/>
  <c r="L13" i="3"/>
  <c r="N12" i="3"/>
  <c r="L12" i="3"/>
  <c r="N11" i="3"/>
  <c r="L11" i="3"/>
  <c r="N10" i="3"/>
  <c r="L10" i="3"/>
  <c r="N9" i="3"/>
  <c r="L9" i="3"/>
  <c r="N8" i="3"/>
  <c r="L8" i="3"/>
  <c r="N7" i="3"/>
  <c r="L7" i="3"/>
  <c r="N6" i="3"/>
  <c r="L6" i="3"/>
  <c r="N5" i="3"/>
  <c r="L5" i="3"/>
  <c r="N4" i="3"/>
  <c r="L4" i="3"/>
  <c r="N3" i="3"/>
  <c r="L3" i="3"/>
  <c r="N2" i="3"/>
  <c r="L2" i="3"/>
  <c r="N674" i="2"/>
  <c r="N673" i="2"/>
  <c r="N672" i="2"/>
  <c r="N671" i="2"/>
  <c r="N670" i="2"/>
  <c r="N669" i="2"/>
  <c r="N668" i="2"/>
  <c r="N667" i="2"/>
  <c r="N666" i="2"/>
  <c r="N665" i="2"/>
  <c r="N664" i="2"/>
  <c r="N663" i="2"/>
  <c r="N662" i="2"/>
  <c r="N661" i="2"/>
  <c r="N660" i="2"/>
  <c r="N659" i="2"/>
  <c r="N658" i="2"/>
  <c r="N657" i="2"/>
  <c r="N656" i="2"/>
  <c r="N655" i="2"/>
  <c r="N654" i="2"/>
  <c r="N653" i="2"/>
  <c r="N652" i="2"/>
  <c r="N651" i="2"/>
  <c r="N650" i="2"/>
  <c r="N649" i="2"/>
  <c r="N648" i="2"/>
  <c r="N647" i="2"/>
  <c r="N646" i="2"/>
  <c r="N645" i="2"/>
  <c r="N644" i="2"/>
  <c r="N643" i="2"/>
  <c r="N642" i="2"/>
  <c r="N641" i="2"/>
  <c r="N640" i="2"/>
  <c r="N639" i="2"/>
  <c r="N638" i="2"/>
  <c r="N637" i="2"/>
  <c r="N636" i="2"/>
  <c r="N635" i="2"/>
  <c r="N634" i="2"/>
  <c r="N633" i="2"/>
  <c r="N632" i="2"/>
  <c r="N631" i="2"/>
  <c r="N630" i="2"/>
  <c r="N629" i="2"/>
  <c r="N628" i="2"/>
  <c r="N627" i="2"/>
  <c r="N626" i="2"/>
  <c r="N625" i="2"/>
  <c r="N624" i="2"/>
  <c r="N623" i="2"/>
  <c r="N622" i="2"/>
  <c r="N621" i="2"/>
  <c r="N620" i="2"/>
  <c r="N619" i="2"/>
  <c r="N618" i="2"/>
  <c r="N617" i="2"/>
  <c r="N616" i="2"/>
  <c r="N615" i="2"/>
  <c r="N614" i="2"/>
  <c r="N613" i="2"/>
  <c r="N612" i="2"/>
  <c r="N611" i="2"/>
  <c r="N610" i="2"/>
  <c r="N609" i="2"/>
  <c r="N608" i="2"/>
  <c r="N607" i="2"/>
  <c r="N606" i="2"/>
  <c r="N605" i="2"/>
  <c r="N604" i="2"/>
  <c r="N603" i="2"/>
  <c r="N602" i="2"/>
  <c r="N601" i="2"/>
  <c r="N600" i="2"/>
  <c r="N599" i="2"/>
  <c r="N598" i="2"/>
  <c r="N597" i="2"/>
  <c r="N596" i="2"/>
  <c r="N595" i="2"/>
  <c r="N594" i="2"/>
  <c r="N593" i="2"/>
  <c r="N592" i="2"/>
  <c r="N591" i="2"/>
  <c r="N590" i="2"/>
  <c r="N589" i="2"/>
  <c r="N588" i="2"/>
  <c r="N587" i="2"/>
  <c r="N586" i="2"/>
  <c r="N585" i="2"/>
  <c r="N584" i="2"/>
  <c r="N583" i="2"/>
  <c r="N582" i="2"/>
  <c r="N581" i="2"/>
  <c r="N580" i="2"/>
  <c r="N579" i="2"/>
  <c r="N578" i="2"/>
  <c r="N577" i="2"/>
  <c r="N576" i="2"/>
  <c r="N575" i="2"/>
  <c r="N574" i="2"/>
  <c r="N573" i="2"/>
  <c r="N572" i="2"/>
  <c r="N571" i="2"/>
  <c r="N570" i="2"/>
  <c r="N569" i="2"/>
  <c r="N568" i="2"/>
  <c r="N567" i="2"/>
  <c r="N566" i="2"/>
  <c r="N565" i="2"/>
  <c r="N564" i="2"/>
  <c r="N563" i="2"/>
  <c r="N562" i="2"/>
  <c r="N561" i="2"/>
  <c r="N560" i="2"/>
  <c r="N559" i="2"/>
  <c r="N558" i="2"/>
  <c r="N557" i="2"/>
  <c r="N556" i="2"/>
  <c r="N555" i="2"/>
  <c r="N554" i="2"/>
  <c r="N553" i="2"/>
  <c r="N552" i="2"/>
  <c r="N551" i="2"/>
  <c r="N550" i="2"/>
  <c r="N549" i="2"/>
  <c r="N548" i="2"/>
  <c r="N547" i="2"/>
  <c r="N546" i="2"/>
  <c r="N545" i="2"/>
  <c r="N544" i="2"/>
  <c r="N543" i="2"/>
  <c r="N542" i="2"/>
  <c r="N541" i="2"/>
  <c r="N540" i="2"/>
  <c r="N539" i="2"/>
  <c r="N538" i="2"/>
  <c r="N537" i="2"/>
  <c r="N536" i="2"/>
  <c r="N535" i="2"/>
  <c r="N534" i="2"/>
  <c r="N533" i="2"/>
  <c r="N532" i="2"/>
  <c r="N531" i="2"/>
  <c r="N530" i="2"/>
  <c r="N529" i="2"/>
  <c r="N528" i="2"/>
  <c r="N527" i="2"/>
  <c r="N526" i="2"/>
  <c r="N525" i="2"/>
  <c r="N524" i="2"/>
  <c r="N523" i="2"/>
  <c r="N522" i="2"/>
  <c r="N521" i="2"/>
  <c r="N520" i="2"/>
  <c r="N519" i="2"/>
  <c r="N518" i="2"/>
  <c r="N517" i="2"/>
  <c r="N516" i="2"/>
  <c r="N515" i="2"/>
  <c r="N514" i="2"/>
  <c r="N513" i="2"/>
  <c r="N512" i="2"/>
  <c r="N511" i="2"/>
  <c r="N510" i="2"/>
  <c r="N509" i="2"/>
  <c r="N508" i="2"/>
  <c r="N507" i="2"/>
  <c r="N506" i="2"/>
  <c r="N505" i="2"/>
  <c r="N504" i="2"/>
  <c r="N503" i="2"/>
  <c r="N502" i="2"/>
  <c r="N501" i="2"/>
  <c r="N500" i="2"/>
  <c r="N499" i="2"/>
  <c r="N498" i="2"/>
  <c r="N497" i="2"/>
  <c r="N496" i="2"/>
  <c r="N495" i="2"/>
  <c r="N494" i="2"/>
  <c r="N493" i="2"/>
  <c r="N492" i="2"/>
  <c r="N491" i="2"/>
  <c r="N490" i="2"/>
  <c r="N489" i="2"/>
  <c r="N488" i="2"/>
  <c r="N487" i="2"/>
  <c r="N486" i="2"/>
  <c r="N485" i="2"/>
  <c r="N484" i="2"/>
  <c r="N483" i="2"/>
  <c r="N482" i="2"/>
  <c r="N481" i="2"/>
  <c r="N480" i="2"/>
  <c r="N479" i="2"/>
  <c r="N478" i="2"/>
  <c r="N477" i="2"/>
  <c r="N476" i="2"/>
  <c r="N475" i="2"/>
  <c r="N474" i="2"/>
  <c r="N473" i="2"/>
  <c r="N472" i="2"/>
  <c r="N471" i="2"/>
  <c r="N470" i="2"/>
  <c r="N469" i="2"/>
  <c r="N468" i="2"/>
  <c r="N467" i="2"/>
  <c r="N466" i="2"/>
  <c r="N465" i="2"/>
  <c r="N464" i="2"/>
  <c r="N463" i="2"/>
  <c r="N462" i="2"/>
  <c r="N461" i="2"/>
  <c r="N460" i="2"/>
  <c r="N459" i="2"/>
  <c r="N458" i="2"/>
  <c r="N457" i="2"/>
  <c r="N456" i="2"/>
  <c r="N455" i="2"/>
  <c r="N454" i="2"/>
  <c r="N453" i="2"/>
  <c r="N452" i="2"/>
  <c r="N451" i="2"/>
  <c r="N450" i="2"/>
  <c r="N449" i="2"/>
  <c r="N448" i="2"/>
  <c r="N447" i="2"/>
  <c r="N446" i="2"/>
  <c r="N445" i="2"/>
  <c r="N444" i="2"/>
  <c r="N443" i="2"/>
  <c r="N442" i="2"/>
  <c r="N441" i="2"/>
  <c r="N440" i="2"/>
  <c r="N439" i="2"/>
  <c r="N438" i="2"/>
  <c r="N437" i="2"/>
  <c r="N436" i="2"/>
  <c r="N435" i="2"/>
  <c r="N434" i="2"/>
  <c r="N433" i="2"/>
  <c r="N432" i="2"/>
  <c r="N431" i="2"/>
  <c r="N430" i="2"/>
  <c r="N429" i="2"/>
  <c r="N428" i="2"/>
  <c r="N427" i="2"/>
  <c r="N426" i="2"/>
  <c r="N425" i="2"/>
  <c r="N424" i="2"/>
  <c r="N423" i="2"/>
  <c r="N422" i="2"/>
  <c r="N421" i="2"/>
  <c r="N420" i="2"/>
  <c r="N419" i="2"/>
  <c r="N418" i="2"/>
  <c r="N417" i="2"/>
  <c r="N416" i="2"/>
  <c r="N415" i="2"/>
  <c r="N414" i="2"/>
  <c r="N413" i="2"/>
  <c r="N412" i="2"/>
  <c r="N411" i="2"/>
  <c r="N410" i="2"/>
  <c r="N409" i="2"/>
  <c r="N408" i="2"/>
  <c r="N407" i="2"/>
  <c r="N406" i="2"/>
  <c r="N405" i="2"/>
  <c r="N404" i="2"/>
  <c r="N403" i="2"/>
  <c r="N402" i="2"/>
  <c r="N401" i="2"/>
  <c r="N400" i="2"/>
  <c r="N399" i="2"/>
  <c r="N398" i="2"/>
  <c r="N397" i="2"/>
  <c r="N396" i="2"/>
  <c r="N395" i="2"/>
  <c r="N394" i="2"/>
  <c r="N393" i="2"/>
  <c r="N392" i="2"/>
  <c r="N391" i="2"/>
  <c r="N390" i="2"/>
  <c r="N389" i="2"/>
  <c r="N388" i="2"/>
  <c r="N387" i="2"/>
  <c r="N386" i="2"/>
  <c r="N385" i="2"/>
  <c r="N384" i="2"/>
  <c r="N383" i="2"/>
  <c r="N382" i="2"/>
  <c r="N381" i="2"/>
  <c r="N380" i="2"/>
  <c r="N379" i="2"/>
  <c r="N378" i="2"/>
  <c r="N377" i="2"/>
  <c r="N376" i="2"/>
  <c r="N375" i="2"/>
  <c r="N374" i="2"/>
  <c r="N373" i="2"/>
  <c r="N372" i="2"/>
  <c r="N371" i="2"/>
  <c r="N370" i="2"/>
  <c r="N369" i="2"/>
  <c r="N368" i="2"/>
  <c r="N367" i="2"/>
  <c r="N366" i="2"/>
  <c r="N365" i="2"/>
  <c r="N364" i="2"/>
  <c r="N363" i="2"/>
  <c r="N362" i="2"/>
  <c r="N361" i="2"/>
  <c r="N360" i="2"/>
  <c r="N359" i="2"/>
  <c r="N358" i="2"/>
  <c r="N357" i="2"/>
  <c r="N356" i="2"/>
  <c r="N355" i="2"/>
  <c r="N354" i="2"/>
  <c r="N353" i="2"/>
  <c r="N352" i="2"/>
  <c r="N351" i="2"/>
  <c r="N350" i="2"/>
  <c r="N349" i="2"/>
  <c r="N348" i="2"/>
  <c r="N347" i="2"/>
  <c r="N346" i="2"/>
  <c r="N345" i="2"/>
  <c r="N344" i="2"/>
  <c r="N343" i="2"/>
  <c r="N342" i="2"/>
  <c r="N341" i="2"/>
  <c r="N340" i="2"/>
  <c r="N339" i="2"/>
  <c r="N338" i="2"/>
  <c r="N337" i="2"/>
  <c r="N336" i="2"/>
  <c r="N335" i="2"/>
  <c r="N334" i="2"/>
  <c r="N333" i="2"/>
  <c r="N332" i="2"/>
  <c r="N331" i="2"/>
  <c r="N330" i="2"/>
  <c r="N329" i="2"/>
  <c r="N328" i="2"/>
  <c r="N327" i="2"/>
  <c r="N326" i="2"/>
  <c r="N325" i="2"/>
  <c r="N324" i="2"/>
  <c r="N323" i="2"/>
  <c r="N322" i="2"/>
  <c r="N321" i="2"/>
  <c r="N320" i="2"/>
  <c r="N319" i="2"/>
  <c r="N318" i="2"/>
  <c r="N317" i="2"/>
  <c r="N316" i="2"/>
  <c r="N315" i="2"/>
  <c r="N314" i="2"/>
  <c r="N313" i="2"/>
  <c r="N312" i="2"/>
  <c r="N311" i="2"/>
  <c r="N310" i="2"/>
  <c r="N309" i="2"/>
  <c r="N308" i="2"/>
  <c r="N307" i="2"/>
  <c r="N306" i="2"/>
  <c r="N305" i="2"/>
  <c r="N304" i="2"/>
  <c r="N303" i="2"/>
  <c r="N302" i="2"/>
  <c r="N301" i="2"/>
  <c r="N300" i="2"/>
  <c r="N299" i="2"/>
  <c r="N298" i="2"/>
  <c r="N297" i="2"/>
  <c r="N296" i="2"/>
  <c r="N295" i="2"/>
  <c r="N294" i="2"/>
  <c r="N293" i="2"/>
  <c r="N291" i="2"/>
  <c r="N290" i="2"/>
  <c r="N289" i="2"/>
  <c r="N288" i="2"/>
  <c r="N287" i="2"/>
  <c r="N286" i="2"/>
  <c r="N285" i="2"/>
  <c r="N284" i="2"/>
  <c r="N283" i="2"/>
  <c r="N282" i="2"/>
  <c r="N281" i="2"/>
  <c r="N280" i="2"/>
  <c r="N279" i="2"/>
  <c r="N278" i="2"/>
  <c r="N277" i="2"/>
  <c r="N276" i="2"/>
  <c r="N275" i="2"/>
  <c r="N274" i="2"/>
  <c r="N273" i="2"/>
  <c r="N272" i="2"/>
  <c r="N271" i="2"/>
  <c r="N270" i="2"/>
  <c r="N269" i="2"/>
  <c r="N268" i="2"/>
  <c r="N267" i="2"/>
  <c r="N266" i="2"/>
  <c r="N265" i="2"/>
  <c r="N264" i="2"/>
  <c r="N263" i="2"/>
  <c r="N262" i="2"/>
  <c r="N261" i="2"/>
  <c r="N260" i="2"/>
  <c r="N259" i="2"/>
  <c r="N258" i="2"/>
  <c r="N257" i="2"/>
  <c r="N256" i="2"/>
  <c r="N255" i="2"/>
  <c r="N254" i="2"/>
  <c r="N253" i="2"/>
  <c r="N252" i="2"/>
  <c r="N251" i="2"/>
  <c r="N250" i="2"/>
  <c r="N249" i="2"/>
  <c r="N248" i="2"/>
  <c r="N247" i="2"/>
  <c r="N246" i="2"/>
  <c r="N245" i="2"/>
  <c r="N244" i="2"/>
  <c r="N243" i="2"/>
  <c r="N242" i="2"/>
  <c r="N241" i="2"/>
  <c r="N240" i="2"/>
  <c r="N239" i="2"/>
  <c r="N238" i="2"/>
  <c r="N237" i="2"/>
  <c r="N236" i="2"/>
  <c r="N235" i="2"/>
  <c r="N234" i="2"/>
  <c r="N233" i="2"/>
  <c r="N232" i="2"/>
  <c r="N231" i="2"/>
  <c r="N230" i="2"/>
  <c r="N229" i="2"/>
  <c r="N228" i="2"/>
  <c r="N227" i="2"/>
  <c r="N226" i="2"/>
  <c r="N225" i="2"/>
  <c r="N224" i="2"/>
  <c r="N223" i="2"/>
  <c r="N222" i="2"/>
  <c r="N221" i="2"/>
  <c r="N220" i="2"/>
  <c r="N219" i="2"/>
  <c r="N218" i="2"/>
  <c r="N217" i="2"/>
  <c r="N216" i="2"/>
  <c r="N215" i="2"/>
  <c r="N214" i="2"/>
  <c r="N213" i="2"/>
  <c r="N212" i="2"/>
  <c r="N211" i="2"/>
  <c r="N210" i="2"/>
  <c r="N209" i="2"/>
  <c r="N208" i="2"/>
  <c r="N207" i="2"/>
  <c r="N206" i="2"/>
  <c r="N205" i="2"/>
  <c r="N204" i="2"/>
  <c r="N203" i="2"/>
  <c r="N202" i="2"/>
  <c r="N201" i="2"/>
  <c r="N200" i="2"/>
  <c r="N199" i="2"/>
  <c r="N198" i="2"/>
  <c r="N197" i="2"/>
  <c r="N196" i="2"/>
  <c r="N195" i="2"/>
  <c r="N194" i="2"/>
  <c r="N193" i="2"/>
  <c r="N192" i="2"/>
  <c r="N191" i="2"/>
  <c r="N190" i="2"/>
  <c r="N189" i="2"/>
  <c r="N188" i="2"/>
  <c r="N187" i="2"/>
  <c r="N186" i="2"/>
  <c r="N185" i="2"/>
  <c r="N184" i="2"/>
  <c r="N183" i="2"/>
  <c r="N182" i="2"/>
  <c r="N181" i="2"/>
  <c r="N180" i="2"/>
  <c r="N179" i="2"/>
  <c r="N178" i="2"/>
  <c r="N177" i="2"/>
  <c r="N176" i="2"/>
  <c r="N175" i="2"/>
  <c r="N174" i="2"/>
  <c r="N173" i="2"/>
  <c r="N172" i="2"/>
  <c r="N171" i="2"/>
  <c r="N170" i="2"/>
  <c r="N169" i="2"/>
  <c r="N168" i="2"/>
  <c r="N167" i="2"/>
  <c r="N166" i="2"/>
  <c r="N165" i="2"/>
  <c r="N164" i="2"/>
  <c r="N163" i="2"/>
  <c r="N162" i="2"/>
  <c r="N161" i="2"/>
  <c r="N160" i="2"/>
  <c r="N159" i="2"/>
  <c r="N158" i="2"/>
  <c r="N157" i="2"/>
  <c r="N156" i="2"/>
  <c r="N155" i="2"/>
  <c r="N154" i="2"/>
  <c r="N153" i="2"/>
  <c r="N152" i="2"/>
  <c r="N151" i="2"/>
  <c r="N150" i="2"/>
  <c r="N149" i="2"/>
  <c r="N148" i="2"/>
  <c r="N147" i="2"/>
  <c r="N146" i="2"/>
  <c r="N145" i="2"/>
  <c r="N144" i="2"/>
  <c r="N143" i="2"/>
  <c r="N142" i="2"/>
  <c r="N141" i="2"/>
  <c r="N140" i="2"/>
  <c r="N139" i="2"/>
  <c r="N138" i="2"/>
  <c r="N137" i="2"/>
  <c r="N136" i="2"/>
  <c r="N135" i="2"/>
  <c r="N134" i="2"/>
  <c r="N133" i="2"/>
  <c r="N132" i="2"/>
  <c r="N131" i="2"/>
  <c r="N130" i="2"/>
  <c r="N129" i="2"/>
  <c r="N128" i="2"/>
  <c r="N127" i="2"/>
  <c r="N126" i="2"/>
  <c r="N125" i="2"/>
  <c r="N124" i="2"/>
  <c r="N123" i="2"/>
  <c r="N122" i="2"/>
  <c r="N121" i="2"/>
  <c r="N120" i="2"/>
  <c r="N119" i="2"/>
  <c r="N118" i="2"/>
  <c r="N117" i="2"/>
  <c r="N116" i="2"/>
  <c r="N115" i="2"/>
  <c r="N114" i="2"/>
  <c r="N113" i="2"/>
  <c r="N112" i="2"/>
  <c r="N111" i="2"/>
  <c r="N110" i="2"/>
  <c r="N109" i="2"/>
  <c r="N108" i="2"/>
  <c r="N107" i="2"/>
  <c r="N106" i="2"/>
  <c r="N105" i="2"/>
  <c r="N104" i="2"/>
  <c r="N103" i="2"/>
  <c r="N102" i="2"/>
  <c r="N101" i="2"/>
  <c r="N100" i="2"/>
  <c r="N99" i="2"/>
  <c r="N98" i="2"/>
  <c r="N97" i="2"/>
  <c r="N96" i="2"/>
  <c r="N95" i="2"/>
  <c r="N94" i="2"/>
  <c r="N93" i="2"/>
  <c r="N92" i="2"/>
  <c r="N91" i="2"/>
  <c r="N90" i="2"/>
  <c r="N89" i="2"/>
  <c r="N88" i="2"/>
  <c r="N87" i="2"/>
  <c r="N86" i="2"/>
  <c r="N85" i="2"/>
  <c r="N84" i="2"/>
  <c r="N83" i="2"/>
  <c r="N82" i="2"/>
  <c r="N81" i="2"/>
  <c r="N80" i="2"/>
  <c r="N79" i="2"/>
  <c r="N78" i="2"/>
  <c r="N77" i="2"/>
  <c r="N76" i="2"/>
  <c r="N75" i="2"/>
  <c r="N74" i="2"/>
  <c r="N73" i="2"/>
  <c r="N72" i="2"/>
  <c r="N71" i="2"/>
  <c r="N70" i="2"/>
  <c r="N69" i="2"/>
  <c r="N68" i="2"/>
  <c r="N67" i="2"/>
  <c r="N66" i="2"/>
  <c r="N65" i="2"/>
  <c r="N64" i="2"/>
  <c r="N63" i="2"/>
  <c r="N62" i="2"/>
  <c r="N61" i="2"/>
  <c r="N60" i="2"/>
  <c r="N59" i="2"/>
  <c r="N58" i="2"/>
  <c r="N57" i="2"/>
  <c r="N56" i="2"/>
  <c r="N55" i="2"/>
  <c r="N54" i="2"/>
  <c r="N53" i="2"/>
  <c r="N52" i="2"/>
  <c r="N51" i="2"/>
  <c r="N50" i="2"/>
  <c r="N49" i="2"/>
  <c r="N48" i="2"/>
  <c r="N47" i="2"/>
  <c r="N46" i="2"/>
  <c r="N45" i="2"/>
  <c r="N44" i="2"/>
  <c r="N43" i="2"/>
  <c r="N42" i="2"/>
  <c r="N41" i="2"/>
  <c r="N40" i="2"/>
  <c r="N39" i="2"/>
  <c r="N38" i="2"/>
  <c r="N37" i="2"/>
  <c r="N36" i="2"/>
  <c r="N35" i="2"/>
  <c r="N34" i="2"/>
  <c r="N33" i="2"/>
  <c r="N32" i="2"/>
  <c r="N31" i="2"/>
  <c r="N30" i="2"/>
  <c r="N29" i="2"/>
  <c r="N28" i="2"/>
  <c r="N27" i="2"/>
  <c r="N26" i="2"/>
  <c r="N25" i="2"/>
  <c r="N24" i="2"/>
  <c r="N23" i="2"/>
  <c r="N22" i="2"/>
  <c r="N21" i="2"/>
  <c r="N20" i="2"/>
  <c r="N19" i="2"/>
  <c r="N18" i="2"/>
  <c r="N17" i="2"/>
  <c r="N16" i="2"/>
  <c r="N15" i="2"/>
  <c r="N14" i="2"/>
  <c r="N13" i="2"/>
  <c r="N12" i="2"/>
  <c r="N11" i="2"/>
  <c r="N10" i="2"/>
  <c r="N9" i="2"/>
  <c r="N8" i="2"/>
  <c r="N7" i="2"/>
  <c r="N6" i="2"/>
  <c r="N5" i="2"/>
  <c r="N4" i="2"/>
  <c r="N3" i="2"/>
  <c r="N2" i="2"/>
  <c r="L3" i="2"/>
  <c r="L4" i="2"/>
  <c r="L5" i="2"/>
  <c r="L6" i="2"/>
  <c r="L7" i="2"/>
  <c r="L8" i="2"/>
  <c r="L9" i="2"/>
  <c r="L10" i="2"/>
  <c r="L11" i="2"/>
  <c r="L12" i="2"/>
  <c r="L13" i="2"/>
  <c r="L14" i="2"/>
  <c r="L15" i="2"/>
  <c r="L16" i="2"/>
  <c r="L17" i="2"/>
  <c r="L18" i="2"/>
  <c r="L19" i="2"/>
  <c r="L20" i="2"/>
  <c r="L21" i="2"/>
  <c r="L22" i="2"/>
  <c r="L23" i="2"/>
  <c r="L24" i="2"/>
  <c r="L25" i="2"/>
  <c r="L26" i="2"/>
  <c r="L27" i="2"/>
  <c r="L28" i="2"/>
  <c r="L29" i="2"/>
  <c r="L30" i="2"/>
  <c r="L31" i="2"/>
  <c r="L32" i="2"/>
  <c r="L33" i="2"/>
  <c r="L34" i="2"/>
  <c r="L35" i="2"/>
  <c r="L36" i="2"/>
  <c r="L37" i="2"/>
  <c r="L38" i="2"/>
  <c r="L39" i="2"/>
  <c r="L40" i="2"/>
  <c r="L41" i="2"/>
  <c r="L42" i="2"/>
  <c r="L43" i="2"/>
  <c r="L44" i="2"/>
  <c r="L45" i="2"/>
  <c r="L46" i="2"/>
  <c r="L47" i="2"/>
  <c r="L48" i="2"/>
  <c r="L49" i="2"/>
  <c r="L50" i="2"/>
  <c r="L51" i="2"/>
  <c r="L52" i="2"/>
  <c r="L53" i="2"/>
  <c r="L54" i="2"/>
  <c r="L55" i="2"/>
  <c r="L56" i="2"/>
  <c r="L57" i="2"/>
  <c r="L58" i="2"/>
  <c r="L59" i="2"/>
  <c r="L60" i="2"/>
  <c r="L61" i="2"/>
  <c r="L62" i="2"/>
  <c r="L63" i="2"/>
  <c r="L64" i="2"/>
  <c r="L65" i="2"/>
  <c r="L66" i="2"/>
  <c r="L67" i="2"/>
  <c r="L68" i="2"/>
  <c r="L69" i="2"/>
  <c r="L70" i="2"/>
  <c r="L71" i="2"/>
  <c r="L72" i="2"/>
  <c r="L73" i="2"/>
  <c r="L74" i="2"/>
  <c r="L75" i="2"/>
  <c r="L76" i="2"/>
  <c r="L77" i="2"/>
  <c r="L78" i="2"/>
  <c r="L79" i="2"/>
  <c r="L80" i="2"/>
  <c r="L81" i="2"/>
  <c r="L82" i="2"/>
  <c r="L83" i="2"/>
  <c r="L84" i="2"/>
  <c r="L85" i="2"/>
  <c r="L86" i="2"/>
  <c r="L87" i="2"/>
  <c r="L88" i="2"/>
  <c r="L89" i="2"/>
  <c r="L90" i="2"/>
  <c r="L91" i="2"/>
  <c r="L92" i="2"/>
  <c r="L93" i="2"/>
  <c r="L94" i="2"/>
  <c r="L95" i="2"/>
  <c r="L96" i="2"/>
  <c r="L97" i="2"/>
  <c r="L98" i="2"/>
  <c r="L99" i="2"/>
  <c r="L100" i="2"/>
  <c r="L101" i="2"/>
  <c r="L102" i="2"/>
  <c r="L103" i="2"/>
  <c r="L104" i="2"/>
  <c r="L105" i="2"/>
  <c r="L106" i="2"/>
  <c r="L107" i="2"/>
  <c r="L108" i="2"/>
  <c r="L109" i="2"/>
  <c r="L110" i="2"/>
  <c r="L111" i="2"/>
  <c r="L112" i="2"/>
  <c r="L113" i="2"/>
  <c r="L114" i="2"/>
  <c r="L115" i="2"/>
  <c r="L116" i="2"/>
  <c r="L117" i="2"/>
  <c r="L118" i="2"/>
  <c r="L119" i="2"/>
  <c r="L120" i="2"/>
  <c r="L121" i="2"/>
  <c r="L122" i="2"/>
  <c r="L123" i="2"/>
  <c r="L124" i="2"/>
  <c r="L125" i="2"/>
  <c r="L126" i="2"/>
  <c r="L127" i="2"/>
  <c r="L128" i="2"/>
  <c r="L129" i="2"/>
  <c r="L130" i="2"/>
  <c r="L131" i="2"/>
  <c r="L132" i="2"/>
  <c r="L133" i="2"/>
  <c r="L134" i="2"/>
  <c r="L135" i="2"/>
  <c r="L136" i="2"/>
  <c r="L137" i="2"/>
  <c r="L138" i="2"/>
  <c r="L139" i="2"/>
  <c r="L140" i="2"/>
  <c r="L141" i="2"/>
  <c r="L142" i="2"/>
  <c r="L143" i="2"/>
  <c r="L144" i="2"/>
  <c r="L145" i="2"/>
  <c r="L146" i="2"/>
  <c r="L147" i="2"/>
  <c r="L148" i="2"/>
  <c r="L149" i="2"/>
  <c r="L150" i="2"/>
  <c r="L151" i="2"/>
  <c r="L152" i="2"/>
  <c r="L153" i="2"/>
  <c r="L154" i="2"/>
  <c r="L155" i="2"/>
  <c r="L156" i="2"/>
  <c r="L157" i="2"/>
  <c r="L158" i="2"/>
  <c r="L159" i="2"/>
  <c r="L160" i="2"/>
  <c r="L161" i="2"/>
  <c r="L162" i="2"/>
  <c r="L163" i="2"/>
  <c r="L164" i="2"/>
  <c r="L165" i="2"/>
  <c r="L166" i="2"/>
  <c r="L167" i="2"/>
  <c r="L168" i="2"/>
  <c r="L169" i="2"/>
  <c r="L170" i="2"/>
  <c r="L171" i="2"/>
  <c r="L172" i="2"/>
  <c r="L173" i="2"/>
  <c r="L174" i="2"/>
  <c r="L175" i="2"/>
  <c r="L176" i="2"/>
  <c r="L177" i="2"/>
  <c r="L178" i="2"/>
  <c r="L179" i="2"/>
  <c r="L180" i="2"/>
  <c r="L181" i="2"/>
  <c r="L182" i="2"/>
  <c r="L183" i="2"/>
  <c r="L184" i="2"/>
  <c r="L185" i="2"/>
  <c r="L186" i="2"/>
  <c r="L187" i="2"/>
  <c r="L188" i="2"/>
  <c r="L189" i="2"/>
  <c r="L190" i="2"/>
  <c r="L191" i="2"/>
  <c r="L192" i="2"/>
  <c r="L193" i="2"/>
  <c r="L194" i="2"/>
  <c r="L195" i="2"/>
  <c r="L196" i="2"/>
  <c r="L197" i="2"/>
  <c r="L198" i="2"/>
  <c r="L199" i="2"/>
  <c r="L200" i="2"/>
  <c r="L201" i="2"/>
  <c r="L202" i="2"/>
  <c r="L203" i="2"/>
  <c r="L204" i="2"/>
  <c r="L205" i="2"/>
  <c r="L206" i="2"/>
  <c r="L207" i="2"/>
  <c r="L208" i="2"/>
  <c r="L209" i="2"/>
  <c r="L210" i="2"/>
  <c r="L211" i="2"/>
  <c r="L212" i="2"/>
  <c r="L213" i="2"/>
  <c r="L214" i="2"/>
  <c r="L215" i="2"/>
  <c r="L216" i="2"/>
  <c r="L217" i="2"/>
  <c r="L218" i="2"/>
  <c r="L219" i="2"/>
  <c r="L220" i="2"/>
  <c r="L221" i="2"/>
  <c r="L222" i="2"/>
  <c r="L223" i="2"/>
  <c r="L224" i="2"/>
  <c r="L225" i="2"/>
  <c r="L226" i="2"/>
  <c r="L227" i="2"/>
  <c r="L228" i="2"/>
  <c r="L229" i="2"/>
  <c r="L230" i="2"/>
  <c r="L231" i="2"/>
  <c r="L232" i="2"/>
  <c r="L233" i="2"/>
  <c r="L234" i="2"/>
  <c r="L235" i="2"/>
  <c r="L236" i="2"/>
  <c r="L237" i="2"/>
  <c r="L238" i="2"/>
  <c r="L239" i="2"/>
  <c r="L240" i="2"/>
  <c r="L241" i="2"/>
  <c r="L242" i="2"/>
  <c r="L243" i="2"/>
  <c r="L244" i="2"/>
  <c r="L245" i="2"/>
  <c r="L246" i="2"/>
  <c r="L247" i="2"/>
  <c r="L248" i="2"/>
  <c r="L249" i="2"/>
  <c r="L250" i="2"/>
  <c r="L251" i="2"/>
  <c r="L252" i="2"/>
  <c r="L253" i="2"/>
  <c r="L254" i="2"/>
  <c r="L255" i="2"/>
  <c r="L256" i="2"/>
  <c r="L257" i="2"/>
  <c r="L258" i="2"/>
  <c r="L259" i="2"/>
  <c r="L260" i="2"/>
  <c r="L261" i="2"/>
  <c r="L262" i="2"/>
  <c r="L263" i="2"/>
  <c r="L264" i="2"/>
  <c r="L265" i="2"/>
  <c r="L266" i="2"/>
  <c r="L267" i="2"/>
  <c r="L268" i="2"/>
  <c r="L269" i="2"/>
  <c r="L270" i="2"/>
  <c r="L271" i="2"/>
  <c r="L272" i="2"/>
  <c r="L273" i="2"/>
  <c r="L274" i="2"/>
  <c r="L275" i="2"/>
  <c r="L276" i="2"/>
  <c r="L277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293" i="2"/>
  <c r="L294" i="2"/>
  <c r="L295" i="2"/>
  <c r="L296" i="2"/>
  <c r="L297" i="2"/>
  <c r="L298" i="2"/>
  <c r="L299" i="2"/>
  <c r="L300" i="2"/>
  <c r="L301" i="2"/>
  <c r="L302" i="2"/>
  <c r="L303" i="2"/>
  <c r="L304" i="2"/>
  <c r="L305" i="2"/>
  <c r="L306" i="2"/>
  <c r="L307" i="2"/>
  <c r="L308" i="2"/>
  <c r="L309" i="2"/>
  <c r="L310" i="2"/>
  <c r="L311" i="2"/>
  <c r="L312" i="2"/>
  <c r="L313" i="2"/>
  <c r="L314" i="2"/>
  <c r="L315" i="2"/>
  <c r="L316" i="2"/>
  <c r="L317" i="2"/>
  <c r="L318" i="2"/>
  <c r="L319" i="2"/>
  <c r="L320" i="2"/>
  <c r="L321" i="2"/>
  <c r="L322" i="2"/>
  <c r="L323" i="2"/>
  <c r="L324" i="2"/>
  <c r="L325" i="2"/>
  <c r="L326" i="2"/>
  <c r="L327" i="2"/>
  <c r="L328" i="2"/>
  <c r="L329" i="2"/>
  <c r="L330" i="2"/>
  <c r="L331" i="2"/>
  <c r="L332" i="2"/>
  <c r="L333" i="2"/>
  <c r="L334" i="2"/>
  <c r="L335" i="2"/>
  <c r="L336" i="2"/>
  <c r="L337" i="2"/>
  <c r="L338" i="2"/>
  <c r="L339" i="2"/>
  <c r="L340" i="2"/>
  <c r="L341" i="2"/>
  <c r="L342" i="2"/>
  <c r="L343" i="2"/>
  <c r="L344" i="2"/>
  <c r="L345" i="2"/>
  <c r="L346" i="2"/>
  <c r="L347" i="2"/>
  <c r="L348" i="2"/>
  <c r="L349" i="2"/>
  <c r="L350" i="2"/>
  <c r="L351" i="2"/>
  <c r="L352" i="2"/>
  <c r="L353" i="2"/>
  <c r="L354" i="2"/>
  <c r="L355" i="2"/>
  <c r="L356" i="2"/>
  <c r="L357" i="2"/>
  <c r="L358" i="2"/>
  <c r="L359" i="2"/>
  <c r="L360" i="2"/>
  <c r="L361" i="2"/>
  <c r="L362" i="2"/>
  <c r="L363" i="2"/>
  <c r="L364" i="2"/>
  <c r="L365" i="2"/>
  <c r="L366" i="2"/>
  <c r="L367" i="2"/>
  <c r="L368" i="2"/>
  <c r="L369" i="2"/>
  <c r="L370" i="2"/>
  <c r="L371" i="2"/>
  <c r="L372" i="2"/>
  <c r="L373" i="2"/>
  <c r="L374" i="2"/>
  <c r="L375" i="2"/>
  <c r="L376" i="2"/>
  <c r="L377" i="2"/>
  <c r="L378" i="2"/>
  <c r="L379" i="2"/>
  <c r="L380" i="2"/>
  <c r="L381" i="2"/>
  <c r="L382" i="2"/>
  <c r="L383" i="2"/>
  <c r="L384" i="2"/>
  <c r="L385" i="2"/>
  <c r="L386" i="2"/>
  <c r="L387" i="2"/>
  <c r="L388" i="2"/>
  <c r="L389" i="2"/>
  <c r="L390" i="2"/>
  <c r="L391" i="2"/>
  <c r="L392" i="2"/>
  <c r="L393" i="2"/>
  <c r="L394" i="2"/>
  <c r="L395" i="2"/>
  <c r="L396" i="2"/>
  <c r="L397" i="2"/>
  <c r="L398" i="2"/>
  <c r="L399" i="2"/>
  <c r="L400" i="2"/>
  <c r="L401" i="2"/>
  <c r="L402" i="2"/>
  <c r="L403" i="2"/>
  <c r="L404" i="2"/>
  <c r="L405" i="2"/>
  <c r="L406" i="2"/>
  <c r="L407" i="2"/>
  <c r="L408" i="2"/>
  <c r="L409" i="2"/>
  <c r="L410" i="2"/>
  <c r="L411" i="2"/>
  <c r="L412" i="2"/>
  <c r="L413" i="2"/>
  <c r="L414" i="2"/>
  <c r="L415" i="2"/>
  <c r="L416" i="2"/>
  <c r="L417" i="2"/>
  <c r="L418" i="2"/>
  <c r="L419" i="2"/>
  <c r="L420" i="2"/>
  <c r="L421" i="2"/>
  <c r="L422" i="2"/>
  <c r="L423" i="2"/>
  <c r="L424" i="2"/>
  <c r="L425" i="2"/>
  <c r="L426" i="2"/>
  <c r="L427" i="2"/>
  <c r="L428" i="2"/>
  <c r="L429" i="2"/>
  <c r="L430" i="2"/>
  <c r="L431" i="2"/>
  <c r="L432" i="2"/>
  <c r="L433" i="2"/>
  <c r="L434" i="2"/>
  <c r="L435" i="2"/>
  <c r="L436" i="2"/>
  <c r="L437" i="2"/>
  <c r="L438" i="2"/>
  <c r="L439" i="2"/>
  <c r="L440" i="2"/>
  <c r="L441" i="2"/>
  <c r="L442" i="2"/>
  <c r="L443" i="2"/>
  <c r="L444" i="2"/>
  <c r="L445" i="2"/>
  <c r="L446" i="2"/>
  <c r="L447" i="2"/>
  <c r="L448" i="2"/>
  <c r="L449" i="2"/>
  <c r="L450" i="2"/>
  <c r="L451" i="2"/>
  <c r="L452" i="2"/>
  <c r="L453" i="2"/>
  <c r="L454" i="2"/>
  <c r="L455" i="2"/>
  <c r="L456" i="2"/>
  <c r="L457" i="2"/>
  <c r="L458" i="2"/>
  <c r="L459" i="2"/>
  <c r="L460" i="2"/>
  <c r="L461" i="2"/>
  <c r="L462" i="2"/>
  <c r="L463" i="2"/>
  <c r="L464" i="2"/>
  <c r="L465" i="2"/>
  <c r="L466" i="2"/>
  <c r="L467" i="2"/>
  <c r="L468" i="2"/>
  <c r="L469" i="2"/>
  <c r="L470" i="2"/>
  <c r="L471" i="2"/>
  <c r="L472" i="2"/>
  <c r="L473" i="2"/>
  <c r="L474" i="2"/>
  <c r="L475" i="2"/>
  <c r="L476" i="2"/>
  <c r="L477" i="2"/>
  <c r="L478" i="2"/>
  <c r="L479" i="2"/>
  <c r="L480" i="2"/>
  <c r="L481" i="2"/>
  <c r="L482" i="2"/>
  <c r="L483" i="2"/>
  <c r="L484" i="2"/>
  <c r="L485" i="2"/>
  <c r="L486" i="2"/>
  <c r="L487" i="2"/>
  <c r="L488" i="2"/>
  <c r="L489" i="2"/>
  <c r="L490" i="2"/>
  <c r="L491" i="2"/>
  <c r="L492" i="2"/>
  <c r="L493" i="2"/>
  <c r="L494" i="2"/>
  <c r="L495" i="2"/>
  <c r="L496" i="2"/>
  <c r="L497" i="2"/>
  <c r="L498" i="2"/>
  <c r="L499" i="2"/>
  <c r="L500" i="2"/>
  <c r="L501" i="2"/>
  <c r="L502" i="2"/>
  <c r="L503" i="2"/>
  <c r="L504" i="2"/>
  <c r="L505" i="2"/>
  <c r="L506" i="2"/>
  <c r="L507" i="2"/>
  <c r="L508" i="2"/>
  <c r="L509" i="2"/>
  <c r="L510" i="2"/>
  <c r="L511" i="2"/>
  <c r="L512" i="2"/>
  <c r="L513" i="2"/>
  <c r="L514" i="2"/>
  <c r="L515" i="2"/>
  <c r="L516" i="2"/>
  <c r="L517" i="2"/>
  <c r="L518" i="2"/>
  <c r="L519" i="2"/>
  <c r="L520" i="2"/>
  <c r="L521" i="2"/>
  <c r="L522" i="2"/>
  <c r="L523" i="2"/>
  <c r="L524" i="2"/>
  <c r="L525" i="2"/>
  <c r="L526" i="2"/>
  <c r="L527" i="2"/>
  <c r="L528" i="2"/>
  <c r="L529" i="2"/>
  <c r="L530" i="2"/>
  <c r="L531" i="2"/>
  <c r="L532" i="2"/>
  <c r="L533" i="2"/>
  <c r="L534" i="2"/>
  <c r="L535" i="2"/>
  <c r="L536" i="2"/>
  <c r="L537" i="2"/>
  <c r="L538" i="2"/>
  <c r="L539" i="2"/>
  <c r="L540" i="2"/>
  <c r="L541" i="2"/>
  <c r="L542" i="2"/>
  <c r="L543" i="2"/>
  <c r="L544" i="2"/>
  <c r="L545" i="2"/>
  <c r="L546" i="2"/>
  <c r="L547" i="2"/>
  <c r="L548" i="2"/>
  <c r="L549" i="2"/>
  <c r="L550" i="2"/>
  <c r="L551" i="2"/>
  <c r="L552" i="2"/>
  <c r="L553" i="2"/>
  <c r="L554" i="2"/>
  <c r="L555" i="2"/>
  <c r="L556" i="2"/>
  <c r="L557" i="2"/>
  <c r="L558" i="2"/>
  <c r="L559" i="2"/>
  <c r="L560" i="2"/>
  <c r="L561" i="2"/>
  <c r="L562" i="2"/>
  <c r="L563" i="2"/>
  <c r="L564" i="2"/>
  <c r="L565" i="2"/>
  <c r="L566" i="2"/>
  <c r="L567" i="2"/>
  <c r="L568" i="2"/>
  <c r="L569" i="2"/>
  <c r="L570" i="2"/>
  <c r="L571" i="2"/>
  <c r="L572" i="2"/>
  <c r="L573" i="2"/>
  <c r="L574" i="2"/>
  <c r="L575" i="2"/>
  <c r="L576" i="2"/>
  <c r="L577" i="2"/>
  <c r="L578" i="2"/>
  <c r="L579" i="2"/>
  <c r="L580" i="2"/>
  <c r="L581" i="2"/>
  <c r="L582" i="2"/>
  <c r="L583" i="2"/>
  <c r="L584" i="2"/>
  <c r="L585" i="2"/>
  <c r="L586" i="2"/>
  <c r="L587" i="2"/>
  <c r="L588" i="2"/>
  <c r="L589" i="2"/>
  <c r="L590" i="2"/>
  <c r="L591" i="2"/>
  <c r="L592" i="2"/>
  <c r="L593" i="2"/>
  <c r="L594" i="2"/>
  <c r="L595" i="2"/>
  <c r="L596" i="2"/>
  <c r="L597" i="2"/>
  <c r="L598" i="2"/>
  <c r="L599" i="2"/>
  <c r="L600" i="2"/>
  <c r="L601" i="2"/>
  <c r="L602" i="2"/>
  <c r="L603" i="2"/>
  <c r="L604" i="2"/>
  <c r="L605" i="2"/>
  <c r="L606" i="2"/>
  <c r="L607" i="2"/>
  <c r="L608" i="2"/>
  <c r="L609" i="2"/>
  <c r="L610" i="2"/>
  <c r="L611" i="2"/>
  <c r="L612" i="2"/>
  <c r="L613" i="2"/>
  <c r="L614" i="2"/>
  <c r="L615" i="2"/>
  <c r="L616" i="2"/>
  <c r="L617" i="2"/>
  <c r="L618" i="2"/>
  <c r="L619" i="2"/>
  <c r="L620" i="2"/>
  <c r="L621" i="2"/>
  <c r="L622" i="2"/>
  <c r="L623" i="2"/>
  <c r="L624" i="2"/>
  <c r="L625" i="2"/>
  <c r="L626" i="2"/>
  <c r="L627" i="2"/>
  <c r="L628" i="2"/>
  <c r="L629" i="2"/>
  <c r="L630" i="2"/>
  <c r="L631" i="2"/>
  <c r="L632" i="2"/>
  <c r="L633" i="2"/>
  <c r="L634" i="2"/>
  <c r="L635" i="2"/>
  <c r="L636" i="2"/>
  <c r="L637" i="2"/>
  <c r="L638" i="2"/>
  <c r="L639" i="2"/>
  <c r="L640" i="2"/>
  <c r="L641" i="2"/>
  <c r="L642" i="2"/>
  <c r="L643" i="2"/>
  <c r="L644" i="2"/>
  <c r="L645" i="2"/>
  <c r="L646" i="2"/>
  <c r="L647" i="2"/>
  <c r="L648" i="2"/>
  <c r="L649" i="2"/>
  <c r="L650" i="2"/>
  <c r="L651" i="2"/>
  <c r="L652" i="2"/>
  <c r="L653" i="2"/>
  <c r="L654" i="2"/>
  <c r="L655" i="2"/>
  <c r="L656" i="2"/>
  <c r="L657" i="2"/>
  <c r="L658" i="2"/>
  <c r="L659" i="2"/>
  <c r="L660" i="2"/>
  <c r="L661" i="2"/>
  <c r="L662" i="2"/>
  <c r="L663" i="2"/>
  <c r="L664" i="2"/>
  <c r="L665" i="2"/>
  <c r="L666" i="2"/>
  <c r="L667" i="2"/>
  <c r="L668" i="2"/>
  <c r="L669" i="2"/>
  <c r="L670" i="2"/>
  <c r="L671" i="2"/>
  <c r="L672" i="2"/>
  <c r="L673" i="2"/>
  <c r="L674" i="2"/>
  <c r="L2" i="2"/>
  <c r="N2" i="10"/>
  <c r="N3" i="10"/>
  <c r="N4" i="10"/>
  <c r="N5" i="10"/>
  <c r="N6" i="10"/>
  <c r="N7" i="10"/>
  <c r="N8" i="10"/>
  <c r="N9" i="10"/>
  <c r="N10" i="10"/>
  <c r="N11" i="10"/>
  <c r="N12" i="10"/>
  <c r="N13" i="10"/>
  <c r="N14" i="10"/>
  <c r="N15" i="10"/>
  <c r="N16" i="10"/>
  <c r="N17" i="10"/>
  <c r="N18" i="10"/>
  <c r="N19" i="10"/>
  <c r="N20" i="10"/>
  <c r="N21" i="10"/>
  <c r="N22" i="10"/>
  <c r="N23" i="10"/>
  <c r="N24" i="10"/>
  <c r="N25" i="10"/>
  <c r="N26" i="10"/>
  <c r="N27" i="10"/>
  <c r="N28" i="10"/>
  <c r="N29" i="10"/>
  <c r="N30" i="10"/>
  <c r="N31" i="10"/>
  <c r="N32" i="10"/>
  <c r="N33" i="10"/>
  <c r="N34" i="10"/>
  <c r="N35" i="10"/>
  <c r="N36" i="10"/>
  <c r="N37" i="10"/>
  <c r="N38" i="10"/>
  <c r="N39" i="10"/>
  <c r="N40" i="10"/>
  <c r="N41" i="10"/>
  <c r="N42" i="10"/>
  <c r="N43" i="10"/>
  <c r="N44" i="10"/>
  <c r="N45" i="10"/>
  <c r="N46" i="10"/>
  <c r="N47" i="10"/>
  <c r="N48" i="10"/>
  <c r="N49" i="10"/>
  <c r="N50" i="10"/>
  <c r="N51" i="10"/>
  <c r="N52" i="10"/>
  <c r="N53" i="10"/>
  <c r="N54" i="10"/>
  <c r="N55" i="10"/>
  <c r="N56" i="10"/>
  <c r="N57" i="10"/>
  <c r="N58" i="10"/>
  <c r="N59" i="10"/>
  <c r="N60" i="10"/>
  <c r="N61" i="10"/>
  <c r="N62" i="10"/>
  <c r="N63" i="10"/>
  <c r="N64" i="10"/>
  <c r="N65" i="10"/>
  <c r="N66" i="10"/>
  <c r="N67" i="10"/>
  <c r="N68" i="10"/>
  <c r="N69" i="10"/>
  <c r="N70" i="10"/>
  <c r="N71" i="10"/>
  <c r="N72" i="10"/>
  <c r="N73" i="10"/>
  <c r="N74" i="10"/>
  <c r="N75" i="10"/>
  <c r="N76" i="10"/>
  <c r="N77" i="10"/>
  <c r="N78" i="10"/>
  <c r="N79" i="10"/>
  <c r="N80" i="10"/>
  <c r="N81" i="10"/>
  <c r="N82" i="10"/>
  <c r="N83" i="10"/>
  <c r="N84" i="10"/>
  <c r="N85" i="10"/>
  <c r="N86" i="10"/>
  <c r="N87" i="10"/>
  <c r="N88" i="10"/>
  <c r="N89" i="10"/>
  <c r="N90" i="10"/>
  <c r="N91" i="10"/>
  <c r="N92" i="10"/>
  <c r="N93" i="10"/>
  <c r="N94" i="10"/>
  <c r="N95" i="10"/>
  <c r="N96" i="10"/>
  <c r="N97" i="10"/>
  <c r="N98" i="10"/>
  <c r="N99" i="10"/>
  <c r="N100" i="10"/>
  <c r="N101" i="10"/>
  <c r="N102" i="10"/>
  <c r="N103" i="10"/>
  <c r="N104" i="10"/>
  <c r="N105" i="10"/>
  <c r="N106" i="10"/>
  <c r="N107" i="10"/>
  <c r="N108" i="10"/>
  <c r="N109" i="10"/>
  <c r="N110" i="10"/>
  <c r="N111" i="10"/>
  <c r="N112" i="10"/>
  <c r="N113" i="10"/>
  <c r="N114" i="10"/>
  <c r="N115" i="10"/>
  <c r="N116" i="10"/>
  <c r="N117" i="10"/>
  <c r="N118" i="10"/>
  <c r="N119" i="10"/>
  <c r="N120" i="10"/>
  <c r="N121" i="10"/>
  <c r="N122" i="10"/>
  <c r="N123" i="10"/>
  <c r="N124" i="10"/>
  <c r="N125" i="10"/>
  <c r="N126" i="10"/>
  <c r="N127" i="10"/>
  <c r="N128" i="10"/>
  <c r="N129" i="10"/>
  <c r="N130" i="10"/>
  <c r="N131" i="10"/>
  <c r="N132" i="10"/>
  <c r="N133" i="10"/>
  <c r="N134" i="10"/>
  <c r="N135" i="10"/>
  <c r="N136" i="10"/>
  <c r="N137" i="10"/>
  <c r="N138" i="10"/>
  <c r="N139" i="10"/>
  <c r="N140" i="10"/>
  <c r="N141" i="10"/>
  <c r="N142" i="10"/>
  <c r="N143" i="10"/>
  <c r="N144" i="10"/>
  <c r="N145" i="10"/>
  <c r="N146" i="10"/>
  <c r="N147" i="10"/>
  <c r="N148" i="10"/>
  <c r="N149" i="10"/>
  <c r="N150" i="10"/>
  <c r="N151" i="10"/>
  <c r="N152" i="10"/>
  <c r="N153" i="10"/>
  <c r="N154" i="10"/>
  <c r="N155" i="10"/>
  <c r="N156" i="10"/>
  <c r="N157" i="10"/>
  <c r="N158" i="10"/>
  <c r="N159" i="10"/>
  <c r="N160" i="10"/>
  <c r="N161" i="10"/>
  <c r="N162" i="10"/>
  <c r="N163" i="10"/>
  <c r="N164" i="10"/>
  <c r="N165" i="10"/>
  <c r="N166" i="10"/>
  <c r="N167" i="10"/>
  <c r="N168" i="10"/>
  <c r="N169" i="10"/>
  <c r="N170" i="10"/>
  <c r="N171" i="10"/>
  <c r="N172" i="10"/>
  <c r="N173" i="10"/>
  <c r="N174" i="10"/>
  <c r="N175" i="10"/>
  <c r="N176" i="10"/>
  <c r="N177" i="10"/>
  <c r="N178" i="10"/>
  <c r="N179" i="10"/>
  <c r="N180" i="10"/>
  <c r="N181" i="10"/>
  <c r="N182" i="10"/>
  <c r="N183" i="10"/>
  <c r="N184" i="10"/>
  <c r="N185" i="10"/>
  <c r="N186" i="10"/>
  <c r="N187" i="10"/>
  <c r="N188" i="10"/>
  <c r="N189" i="10"/>
  <c r="N190" i="10"/>
  <c r="N191" i="10"/>
  <c r="N192" i="10"/>
  <c r="N193" i="10"/>
  <c r="N194" i="10"/>
  <c r="N195" i="10"/>
  <c r="N196" i="10"/>
  <c r="N197" i="10"/>
  <c r="N198" i="10"/>
  <c r="N199" i="10"/>
  <c r="N200" i="10"/>
  <c r="N201" i="10"/>
  <c r="N202" i="10"/>
  <c r="N203" i="10"/>
  <c r="N204" i="10"/>
  <c r="N205" i="10"/>
  <c r="N206" i="10"/>
  <c r="N207" i="10"/>
  <c r="N208" i="10"/>
  <c r="N209" i="10"/>
  <c r="N210" i="10"/>
  <c r="N211" i="10"/>
  <c r="N212" i="10"/>
  <c r="N213" i="10"/>
  <c r="N214" i="10"/>
  <c r="N215" i="10"/>
  <c r="N216" i="10"/>
  <c r="N217" i="10"/>
  <c r="N218" i="10"/>
  <c r="N219" i="10"/>
  <c r="N220" i="10"/>
  <c r="N221" i="10"/>
  <c r="N222" i="10"/>
  <c r="N223" i="10"/>
  <c r="N224" i="10"/>
  <c r="N225" i="10"/>
  <c r="N226" i="10"/>
  <c r="N227" i="10"/>
  <c r="N228" i="10"/>
  <c r="N229" i="10"/>
  <c r="N230" i="10"/>
  <c r="N231" i="10"/>
  <c r="N232" i="10"/>
  <c r="N233" i="10"/>
  <c r="N234" i="10"/>
  <c r="N235" i="10"/>
  <c r="N236" i="10"/>
  <c r="N237" i="10"/>
  <c r="N238" i="10"/>
  <c r="N239" i="10"/>
  <c r="N240" i="10"/>
  <c r="N241" i="10"/>
  <c r="N242" i="10"/>
  <c r="N243" i="10"/>
  <c r="N244" i="10"/>
  <c r="N245" i="10"/>
  <c r="N246" i="10"/>
  <c r="N247" i="10"/>
  <c r="N248" i="10"/>
  <c r="N249" i="10"/>
  <c r="N250" i="10"/>
  <c r="N251" i="10"/>
  <c r="N252" i="10"/>
  <c r="N253" i="10"/>
  <c r="N254" i="10"/>
  <c r="N255" i="10"/>
  <c r="N256" i="10"/>
  <c r="N257" i="10"/>
  <c r="N258" i="10"/>
  <c r="N259" i="10"/>
  <c r="N260" i="10"/>
  <c r="N261" i="10"/>
  <c r="N262" i="10"/>
  <c r="N263" i="10"/>
  <c r="N264" i="10"/>
  <c r="N265" i="10"/>
  <c r="N266" i="10"/>
  <c r="N267" i="10"/>
  <c r="N268" i="10"/>
  <c r="N269" i="10"/>
  <c r="N270" i="10"/>
  <c r="N271" i="10"/>
  <c r="N272" i="10"/>
  <c r="N273" i="10"/>
  <c r="N274" i="10"/>
  <c r="N275" i="10"/>
  <c r="N276" i="10"/>
  <c r="N277" i="10"/>
  <c r="N278" i="10"/>
  <c r="N279" i="10"/>
  <c r="N280" i="10"/>
  <c r="N281" i="10"/>
  <c r="N282" i="10"/>
  <c r="N283" i="10"/>
  <c r="N284" i="10"/>
  <c r="N285" i="10"/>
  <c r="N286" i="10"/>
  <c r="N287" i="10"/>
  <c r="N288" i="10"/>
  <c r="N289" i="10"/>
  <c r="P2" i="7" l="1"/>
  <c r="R2" i="7" s="1"/>
  <c r="O2" i="7"/>
  <c r="Q2" i="7" s="1"/>
  <c r="O6" i="7"/>
  <c r="Q6" i="7" s="1"/>
  <c r="P6" i="7"/>
  <c r="R6" i="7" s="1"/>
  <c r="O10" i="7"/>
  <c r="Q10" i="7" s="1"/>
  <c r="P10" i="7"/>
  <c r="R10" i="7" s="1"/>
  <c r="O14" i="7"/>
  <c r="Q14" i="7" s="1"/>
  <c r="P14" i="7"/>
  <c r="R14" i="7" s="1"/>
  <c r="O18" i="7"/>
  <c r="Q18" i="7" s="1"/>
  <c r="P18" i="7"/>
  <c r="R18" i="7" s="1"/>
  <c r="O22" i="7"/>
  <c r="Q22" i="7" s="1"/>
  <c r="P22" i="7"/>
  <c r="R22" i="7" s="1"/>
  <c r="O26" i="7"/>
  <c r="Q26" i="7" s="1"/>
  <c r="P26" i="7"/>
  <c r="R26" i="7" s="1"/>
  <c r="O30" i="7"/>
  <c r="Q30" i="7" s="1"/>
  <c r="P30" i="7"/>
  <c r="R30" i="7" s="1"/>
  <c r="O34" i="7"/>
  <c r="Q34" i="7" s="1"/>
  <c r="P34" i="7"/>
  <c r="R34" i="7" s="1"/>
  <c r="O38" i="7"/>
  <c r="Q38" i="7" s="1"/>
  <c r="P38" i="7"/>
  <c r="R38" i="7" s="1"/>
  <c r="O42" i="7"/>
  <c r="Q42" i="7" s="1"/>
  <c r="P42" i="7"/>
  <c r="R42" i="7" s="1"/>
  <c r="O46" i="7"/>
  <c r="Q46" i="7" s="1"/>
  <c r="P46" i="7"/>
  <c r="R46" i="7" s="1"/>
  <c r="O50" i="7"/>
  <c r="Q50" i="7" s="1"/>
  <c r="P50" i="7"/>
  <c r="R50" i="7" s="1"/>
  <c r="O54" i="7"/>
  <c r="Q54" i="7" s="1"/>
  <c r="P54" i="7"/>
  <c r="R54" i="7" s="1"/>
  <c r="O58" i="7"/>
  <c r="Q58" i="7" s="1"/>
  <c r="P58" i="7"/>
  <c r="R58" i="7" s="1"/>
  <c r="O62" i="7"/>
  <c r="Q62" i="7" s="1"/>
  <c r="P62" i="7"/>
  <c r="R62" i="7" s="1"/>
  <c r="O66" i="7"/>
  <c r="Q66" i="7" s="1"/>
  <c r="P66" i="7"/>
  <c r="R66" i="7" s="1"/>
  <c r="O70" i="7"/>
  <c r="Q70" i="7" s="1"/>
  <c r="P70" i="7"/>
  <c r="R70" i="7" s="1"/>
  <c r="O74" i="7"/>
  <c r="Q74" i="7" s="1"/>
  <c r="P74" i="7"/>
  <c r="R74" i="7" s="1"/>
  <c r="O78" i="7"/>
  <c r="Q78" i="7" s="1"/>
  <c r="P78" i="7"/>
  <c r="R78" i="7" s="1"/>
  <c r="O82" i="7"/>
  <c r="Q82" i="7" s="1"/>
  <c r="P82" i="7"/>
  <c r="R82" i="7" s="1"/>
  <c r="O86" i="7"/>
  <c r="Q86" i="7" s="1"/>
  <c r="P86" i="7"/>
  <c r="R86" i="7" s="1"/>
  <c r="O90" i="7"/>
  <c r="Q90" i="7" s="1"/>
  <c r="P90" i="7"/>
  <c r="R90" i="7" s="1"/>
  <c r="O94" i="7"/>
  <c r="Q94" i="7" s="1"/>
  <c r="P94" i="7"/>
  <c r="R94" i="7" s="1"/>
  <c r="O98" i="7"/>
  <c r="Q98" i="7" s="1"/>
  <c r="P98" i="7"/>
  <c r="R98" i="7" s="1"/>
  <c r="O102" i="7"/>
  <c r="Q102" i="7" s="1"/>
  <c r="P102" i="7"/>
  <c r="R102" i="7" s="1"/>
  <c r="O106" i="7"/>
  <c r="Q106" i="7" s="1"/>
  <c r="P106" i="7"/>
  <c r="R106" i="7" s="1"/>
  <c r="O110" i="7"/>
  <c r="Q110" i="7" s="1"/>
  <c r="P110" i="7"/>
  <c r="R110" i="7" s="1"/>
  <c r="O114" i="7"/>
  <c r="Q114" i="7" s="1"/>
  <c r="P114" i="7"/>
  <c r="R114" i="7" s="1"/>
  <c r="O118" i="7"/>
  <c r="Q118" i="7" s="1"/>
  <c r="P118" i="7"/>
  <c r="R118" i="7" s="1"/>
  <c r="O122" i="7"/>
  <c r="Q122" i="7" s="1"/>
  <c r="P122" i="7"/>
  <c r="R122" i="7" s="1"/>
  <c r="O126" i="7"/>
  <c r="Q126" i="7" s="1"/>
  <c r="P126" i="7"/>
  <c r="R126" i="7" s="1"/>
  <c r="O130" i="7"/>
  <c r="Q130" i="7" s="1"/>
  <c r="P130" i="7"/>
  <c r="R130" i="7" s="1"/>
  <c r="O134" i="7"/>
  <c r="Q134" i="7" s="1"/>
  <c r="P134" i="7"/>
  <c r="R134" i="7" s="1"/>
  <c r="O138" i="7"/>
  <c r="Q138" i="7" s="1"/>
  <c r="P138" i="7"/>
  <c r="R138" i="7" s="1"/>
  <c r="O142" i="7"/>
  <c r="Q142" i="7" s="1"/>
  <c r="P142" i="7"/>
  <c r="R142" i="7" s="1"/>
  <c r="O146" i="7"/>
  <c r="Q146" i="7" s="1"/>
  <c r="P146" i="7"/>
  <c r="R146" i="7" s="1"/>
  <c r="O150" i="7"/>
  <c r="Q150" i="7" s="1"/>
  <c r="P150" i="7"/>
  <c r="R150" i="7" s="1"/>
  <c r="O154" i="7"/>
  <c r="Q154" i="7" s="1"/>
  <c r="P154" i="7"/>
  <c r="R154" i="7" s="1"/>
  <c r="O158" i="7"/>
  <c r="Q158" i="7" s="1"/>
  <c r="P158" i="7"/>
  <c r="R158" i="7" s="1"/>
  <c r="O162" i="7"/>
  <c r="Q162" i="7" s="1"/>
  <c r="P162" i="7"/>
  <c r="R162" i="7" s="1"/>
  <c r="O166" i="7"/>
  <c r="Q166" i="7" s="1"/>
  <c r="P166" i="7"/>
  <c r="R166" i="7" s="1"/>
  <c r="O170" i="7"/>
  <c r="Q170" i="7" s="1"/>
  <c r="P170" i="7"/>
  <c r="R170" i="7" s="1"/>
  <c r="O174" i="7"/>
  <c r="Q174" i="7" s="1"/>
  <c r="P174" i="7"/>
  <c r="R174" i="7" s="1"/>
  <c r="O178" i="7"/>
  <c r="Q178" i="7" s="1"/>
  <c r="P178" i="7"/>
  <c r="R178" i="7" s="1"/>
  <c r="O182" i="7"/>
  <c r="Q182" i="7" s="1"/>
  <c r="P182" i="7"/>
  <c r="R182" i="7" s="1"/>
  <c r="O186" i="7"/>
  <c r="Q186" i="7" s="1"/>
  <c r="P186" i="7"/>
  <c r="R186" i="7" s="1"/>
  <c r="O190" i="7"/>
  <c r="Q190" i="7" s="1"/>
  <c r="P190" i="7"/>
  <c r="R190" i="7" s="1"/>
  <c r="O194" i="7"/>
  <c r="Q194" i="7" s="1"/>
  <c r="P194" i="7"/>
  <c r="R194" i="7" s="1"/>
  <c r="O198" i="7"/>
  <c r="Q198" i="7" s="1"/>
  <c r="P198" i="7"/>
  <c r="R198" i="7" s="1"/>
  <c r="O202" i="7"/>
  <c r="Q202" i="7" s="1"/>
  <c r="P202" i="7"/>
  <c r="R202" i="7" s="1"/>
  <c r="O206" i="7"/>
  <c r="Q206" i="7" s="1"/>
  <c r="P206" i="7"/>
  <c r="R206" i="7" s="1"/>
  <c r="O210" i="7"/>
  <c r="Q210" i="7" s="1"/>
  <c r="P210" i="7"/>
  <c r="R210" i="7" s="1"/>
  <c r="O214" i="7"/>
  <c r="Q214" i="7" s="1"/>
  <c r="P214" i="7"/>
  <c r="R214" i="7" s="1"/>
  <c r="O218" i="7"/>
  <c r="Q218" i="7" s="1"/>
  <c r="P218" i="7"/>
  <c r="R218" i="7" s="1"/>
  <c r="O222" i="7"/>
  <c r="Q222" i="7" s="1"/>
  <c r="P222" i="7"/>
  <c r="R222" i="7" s="1"/>
  <c r="O226" i="7"/>
  <c r="Q226" i="7" s="1"/>
  <c r="P226" i="7"/>
  <c r="R226" i="7" s="1"/>
  <c r="O230" i="7"/>
  <c r="Q230" i="7" s="1"/>
  <c r="P230" i="7"/>
  <c r="R230" i="7" s="1"/>
  <c r="O234" i="7"/>
  <c r="Q234" i="7" s="1"/>
  <c r="P234" i="7"/>
  <c r="R234" i="7" s="1"/>
  <c r="O238" i="7"/>
  <c r="Q238" i="7" s="1"/>
  <c r="P238" i="7"/>
  <c r="R238" i="7" s="1"/>
  <c r="O242" i="7"/>
  <c r="Q242" i="7" s="1"/>
  <c r="P242" i="7"/>
  <c r="R242" i="7" s="1"/>
  <c r="O246" i="7"/>
  <c r="Q246" i="7" s="1"/>
  <c r="P246" i="7"/>
  <c r="R246" i="7" s="1"/>
  <c r="O250" i="7"/>
  <c r="Q250" i="7" s="1"/>
  <c r="P250" i="7"/>
  <c r="R250" i="7" s="1"/>
  <c r="O254" i="7"/>
  <c r="Q254" i="7" s="1"/>
  <c r="P254" i="7"/>
  <c r="R254" i="7" s="1"/>
  <c r="O258" i="7"/>
  <c r="Q258" i="7" s="1"/>
  <c r="P258" i="7"/>
  <c r="R258" i="7" s="1"/>
  <c r="O262" i="7"/>
  <c r="Q262" i="7" s="1"/>
  <c r="P262" i="7"/>
  <c r="R262" i="7" s="1"/>
  <c r="O266" i="7"/>
  <c r="Q266" i="7" s="1"/>
  <c r="P266" i="7"/>
  <c r="R266" i="7" s="1"/>
  <c r="O270" i="7"/>
  <c r="Q270" i="7" s="1"/>
  <c r="P270" i="7"/>
  <c r="R270" i="7" s="1"/>
  <c r="O274" i="7"/>
  <c r="Q274" i="7" s="1"/>
  <c r="P274" i="7"/>
  <c r="R274" i="7" s="1"/>
  <c r="O278" i="7"/>
  <c r="Q278" i="7" s="1"/>
  <c r="P278" i="7"/>
  <c r="R278" i="7" s="1"/>
  <c r="O282" i="7"/>
  <c r="Q282" i="7" s="1"/>
  <c r="P282" i="7"/>
  <c r="R282" i="7" s="1"/>
  <c r="O286" i="7"/>
  <c r="Q286" i="7" s="1"/>
  <c r="P286" i="7"/>
  <c r="R286" i="7" s="1"/>
  <c r="O290" i="7"/>
  <c r="Q290" i="7" s="1"/>
  <c r="P290" i="7"/>
  <c r="R290" i="7" s="1"/>
  <c r="O295" i="7"/>
  <c r="Q295" i="7" s="1"/>
  <c r="P295" i="7"/>
  <c r="R295" i="7" s="1"/>
  <c r="O299" i="7"/>
  <c r="Q299" i="7" s="1"/>
  <c r="P299" i="7"/>
  <c r="R299" i="7" s="1"/>
  <c r="O303" i="7"/>
  <c r="Q303" i="7" s="1"/>
  <c r="P303" i="7"/>
  <c r="R303" i="7" s="1"/>
  <c r="O307" i="7"/>
  <c r="Q307" i="7" s="1"/>
  <c r="P307" i="7"/>
  <c r="R307" i="7" s="1"/>
  <c r="O311" i="7"/>
  <c r="Q311" i="7" s="1"/>
  <c r="P311" i="7"/>
  <c r="R311" i="7" s="1"/>
  <c r="O315" i="7"/>
  <c r="Q315" i="7" s="1"/>
  <c r="P315" i="7"/>
  <c r="R315" i="7" s="1"/>
  <c r="O319" i="7"/>
  <c r="Q319" i="7" s="1"/>
  <c r="P319" i="7"/>
  <c r="R319" i="7" s="1"/>
  <c r="O323" i="7"/>
  <c r="Q323" i="7" s="1"/>
  <c r="P323" i="7"/>
  <c r="R323" i="7" s="1"/>
  <c r="O327" i="7"/>
  <c r="Q327" i="7" s="1"/>
  <c r="P327" i="7"/>
  <c r="R327" i="7" s="1"/>
  <c r="O331" i="7"/>
  <c r="Q331" i="7" s="1"/>
  <c r="P331" i="7"/>
  <c r="R331" i="7" s="1"/>
  <c r="O335" i="7"/>
  <c r="Q335" i="7" s="1"/>
  <c r="P335" i="7"/>
  <c r="R335" i="7" s="1"/>
  <c r="O339" i="7"/>
  <c r="Q339" i="7" s="1"/>
  <c r="P339" i="7"/>
  <c r="R339" i="7" s="1"/>
  <c r="O343" i="7"/>
  <c r="Q343" i="7" s="1"/>
  <c r="P343" i="7"/>
  <c r="R343" i="7" s="1"/>
  <c r="O347" i="7"/>
  <c r="Q347" i="7" s="1"/>
  <c r="P347" i="7"/>
  <c r="R347" i="7" s="1"/>
  <c r="O351" i="7"/>
  <c r="Q351" i="7" s="1"/>
  <c r="P351" i="7"/>
  <c r="R351" i="7" s="1"/>
  <c r="O355" i="7"/>
  <c r="Q355" i="7" s="1"/>
  <c r="P355" i="7"/>
  <c r="R355" i="7" s="1"/>
  <c r="O359" i="7"/>
  <c r="Q359" i="7" s="1"/>
  <c r="P359" i="7"/>
  <c r="R359" i="7" s="1"/>
  <c r="O363" i="7"/>
  <c r="Q363" i="7" s="1"/>
  <c r="P363" i="7"/>
  <c r="R363" i="7" s="1"/>
  <c r="O367" i="7"/>
  <c r="Q367" i="7" s="1"/>
  <c r="P367" i="7"/>
  <c r="R367" i="7" s="1"/>
  <c r="O371" i="7"/>
  <c r="Q371" i="7" s="1"/>
  <c r="P371" i="7"/>
  <c r="R371" i="7" s="1"/>
  <c r="O375" i="7"/>
  <c r="Q375" i="7" s="1"/>
  <c r="P375" i="7"/>
  <c r="R375" i="7" s="1"/>
  <c r="O379" i="7"/>
  <c r="Q379" i="7" s="1"/>
  <c r="P379" i="7"/>
  <c r="R379" i="7" s="1"/>
  <c r="O383" i="7"/>
  <c r="Q383" i="7" s="1"/>
  <c r="P383" i="7"/>
  <c r="R383" i="7" s="1"/>
  <c r="O387" i="7"/>
  <c r="Q387" i="7" s="1"/>
  <c r="P387" i="7"/>
  <c r="R387" i="7" s="1"/>
  <c r="O391" i="7"/>
  <c r="Q391" i="7" s="1"/>
  <c r="P391" i="7"/>
  <c r="R391" i="7" s="1"/>
  <c r="O395" i="7"/>
  <c r="Q395" i="7" s="1"/>
  <c r="P395" i="7"/>
  <c r="R395" i="7" s="1"/>
  <c r="O399" i="7"/>
  <c r="Q399" i="7" s="1"/>
  <c r="P399" i="7"/>
  <c r="R399" i="7" s="1"/>
  <c r="O403" i="7"/>
  <c r="Q403" i="7" s="1"/>
  <c r="P403" i="7"/>
  <c r="R403" i="7" s="1"/>
  <c r="O407" i="7"/>
  <c r="Q407" i="7" s="1"/>
  <c r="P407" i="7"/>
  <c r="R407" i="7" s="1"/>
  <c r="O411" i="7"/>
  <c r="Q411" i="7" s="1"/>
  <c r="P411" i="7"/>
  <c r="R411" i="7" s="1"/>
  <c r="O415" i="7"/>
  <c r="Q415" i="7" s="1"/>
  <c r="P415" i="7"/>
  <c r="R415" i="7" s="1"/>
  <c r="O419" i="7"/>
  <c r="Q419" i="7" s="1"/>
  <c r="P419" i="7"/>
  <c r="R419" i="7" s="1"/>
  <c r="O423" i="7"/>
  <c r="Q423" i="7" s="1"/>
  <c r="P423" i="7"/>
  <c r="R423" i="7" s="1"/>
  <c r="O427" i="7"/>
  <c r="Q427" i="7" s="1"/>
  <c r="P427" i="7"/>
  <c r="R427" i="7" s="1"/>
  <c r="O431" i="7"/>
  <c r="Q431" i="7" s="1"/>
  <c r="P431" i="7"/>
  <c r="R431" i="7" s="1"/>
  <c r="O435" i="7"/>
  <c r="Q435" i="7" s="1"/>
  <c r="P435" i="7"/>
  <c r="R435" i="7" s="1"/>
  <c r="O439" i="7"/>
  <c r="Q439" i="7" s="1"/>
  <c r="P439" i="7"/>
  <c r="R439" i="7" s="1"/>
  <c r="P443" i="7"/>
  <c r="R443" i="7" s="1"/>
  <c r="O443" i="7"/>
  <c r="Q443" i="7" s="1"/>
  <c r="P447" i="7"/>
  <c r="R447" i="7" s="1"/>
  <c r="O447" i="7"/>
  <c r="Q447" i="7" s="1"/>
  <c r="P451" i="7"/>
  <c r="R451" i="7" s="1"/>
  <c r="O451" i="7"/>
  <c r="Q451" i="7" s="1"/>
  <c r="P455" i="7"/>
  <c r="R455" i="7" s="1"/>
  <c r="O455" i="7"/>
  <c r="Q455" i="7" s="1"/>
  <c r="P459" i="7"/>
  <c r="R459" i="7" s="1"/>
  <c r="O459" i="7"/>
  <c r="Q459" i="7" s="1"/>
  <c r="P463" i="7"/>
  <c r="R463" i="7" s="1"/>
  <c r="O463" i="7"/>
  <c r="Q463" i="7" s="1"/>
  <c r="P467" i="7"/>
  <c r="R467" i="7" s="1"/>
  <c r="O467" i="7"/>
  <c r="Q467" i="7" s="1"/>
  <c r="P471" i="7"/>
  <c r="R471" i="7" s="1"/>
  <c r="O471" i="7"/>
  <c r="Q471" i="7" s="1"/>
  <c r="P475" i="7"/>
  <c r="R475" i="7" s="1"/>
  <c r="O475" i="7"/>
  <c r="Q475" i="7" s="1"/>
  <c r="P479" i="7"/>
  <c r="R479" i="7" s="1"/>
  <c r="O479" i="7"/>
  <c r="Q479" i="7" s="1"/>
  <c r="P483" i="7"/>
  <c r="R483" i="7" s="1"/>
  <c r="O483" i="7"/>
  <c r="Q483" i="7" s="1"/>
  <c r="P487" i="7"/>
  <c r="R487" i="7" s="1"/>
  <c r="O487" i="7"/>
  <c r="Q487" i="7" s="1"/>
  <c r="P491" i="7"/>
  <c r="R491" i="7" s="1"/>
  <c r="O491" i="7"/>
  <c r="Q491" i="7" s="1"/>
  <c r="P495" i="7"/>
  <c r="R495" i="7" s="1"/>
  <c r="O495" i="7"/>
  <c r="Q495" i="7" s="1"/>
  <c r="P499" i="7"/>
  <c r="R499" i="7" s="1"/>
  <c r="O499" i="7"/>
  <c r="Q499" i="7" s="1"/>
  <c r="P503" i="7"/>
  <c r="R503" i="7" s="1"/>
  <c r="O503" i="7"/>
  <c r="Q503" i="7" s="1"/>
  <c r="P507" i="7"/>
  <c r="R507" i="7" s="1"/>
  <c r="O507" i="7"/>
  <c r="Q507" i="7" s="1"/>
  <c r="P511" i="7"/>
  <c r="R511" i="7" s="1"/>
  <c r="O511" i="7"/>
  <c r="Q511" i="7" s="1"/>
  <c r="P515" i="7"/>
  <c r="R515" i="7" s="1"/>
  <c r="O515" i="7"/>
  <c r="Q515" i="7" s="1"/>
  <c r="P519" i="7"/>
  <c r="R519" i="7" s="1"/>
  <c r="O519" i="7"/>
  <c r="Q519" i="7" s="1"/>
  <c r="P523" i="7"/>
  <c r="R523" i="7" s="1"/>
  <c r="O523" i="7"/>
  <c r="Q523" i="7" s="1"/>
  <c r="P527" i="7"/>
  <c r="R527" i="7" s="1"/>
  <c r="O527" i="7"/>
  <c r="Q527" i="7" s="1"/>
  <c r="P531" i="7"/>
  <c r="R531" i="7" s="1"/>
  <c r="O531" i="7"/>
  <c r="Q531" i="7" s="1"/>
  <c r="P535" i="7"/>
  <c r="R535" i="7" s="1"/>
  <c r="O535" i="7"/>
  <c r="Q535" i="7" s="1"/>
  <c r="P539" i="7"/>
  <c r="R539" i="7" s="1"/>
  <c r="O539" i="7"/>
  <c r="Q539" i="7" s="1"/>
  <c r="P543" i="7"/>
  <c r="R543" i="7" s="1"/>
  <c r="O543" i="7"/>
  <c r="Q543" i="7" s="1"/>
  <c r="P547" i="7"/>
  <c r="R547" i="7" s="1"/>
  <c r="O547" i="7"/>
  <c r="Q547" i="7" s="1"/>
  <c r="P551" i="7"/>
  <c r="R551" i="7" s="1"/>
  <c r="O551" i="7"/>
  <c r="Q551" i="7" s="1"/>
  <c r="P555" i="7"/>
  <c r="R555" i="7" s="1"/>
  <c r="O555" i="7"/>
  <c r="Q555" i="7" s="1"/>
  <c r="P559" i="7"/>
  <c r="R559" i="7" s="1"/>
  <c r="O559" i="7"/>
  <c r="Q559" i="7" s="1"/>
  <c r="P563" i="7"/>
  <c r="R563" i="7" s="1"/>
  <c r="O563" i="7"/>
  <c r="Q563" i="7" s="1"/>
  <c r="P567" i="7"/>
  <c r="R567" i="7" s="1"/>
  <c r="O567" i="7"/>
  <c r="Q567" i="7" s="1"/>
  <c r="O571" i="7"/>
  <c r="Q571" i="7" s="1"/>
  <c r="P571" i="7"/>
  <c r="R571" i="7" s="1"/>
  <c r="O575" i="7"/>
  <c r="Q575" i="7" s="1"/>
  <c r="P575" i="7"/>
  <c r="R575" i="7" s="1"/>
  <c r="O579" i="7"/>
  <c r="Q579" i="7" s="1"/>
  <c r="P579" i="7"/>
  <c r="R579" i="7" s="1"/>
  <c r="O583" i="7"/>
  <c r="Q583" i="7" s="1"/>
  <c r="P583" i="7"/>
  <c r="R583" i="7" s="1"/>
  <c r="O587" i="7"/>
  <c r="Q587" i="7" s="1"/>
  <c r="P587" i="7"/>
  <c r="R587" i="7" s="1"/>
  <c r="O591" i="7"/>
  <c r="Q591" i="7" s="1"/>
  <c r="P591" i="7"/>
  <c r="R591" i="7" s="1"/>
  <c r="O595" i="7"/>
  <c r="Q595" i="7" s="1"/>
  <c r="P595" i="7"/>
  <c r="R595" i="7" s="1"/>
  <c r="O599" i="7"/>
  <c r="Q599" i="7" s="1"/>
  <c r="P599" i="7"/>
  <c r="R599" i="7" s="1"/>
  <c r="O603" i="7"/>
  <c r="Q603" i="7" s="1"/>
  <c r="P603" i="7"/>
  <c r="R603" i="7" s="1"/>
  <c r="O607" i="7"/>
  <c r="Q607" i="7" s="1"/>
  <c r="P607" i="7"/>
  <c r="R607" i="7" s="1"/>
  <c r="O611" i="7"/>
  <c r="Q611" i="7" s="1"/>
  <c r="P611" i="7"/>
  <c r="R611" i="7" s="1"/>
  <c r="O615" i="7"/>
  <c r="Q615" i="7" s="1"/>
  <c r="P615" i="7"/>
  <c r="R615" i="7" s="1"/>
  <c r="O619" i="7"/>
  <c r="Q619" i="7" s="1"/>
  <c r="P619" i="7"/>
  <c r="R619" i="7" s="1"/>
  <c r="O623" i="7"/>
  <c r="Q623" i="7" s="1"/>
  <c r="P623" i="7"/>
  <c r="R623" i="7" s="1"/>
  <c r="O627" i="7"/>
  <c r="Q627" i="7" s="1"/>
  <c r="P627" i="7"/>
  <c r="R627" i="7" s="1"/>
  <c r="O631" i="7"/>
  <c r="Q631" i="7" s="1"/>
  <c r="P631" i="7"/>
  <c r="R631" i="7" s="1"/>
  <c r="O635" i="7"/>
  <c r="Q635" i="7" s="1"/>
  <c r="P635" i="7"/>
  <c r="R635" i="7" s="1"/>
  <c r="O639" i="7"/>
  <c r="Q639" i="7" s="1"/>
  <c r="P639" i="7"/>
  <c r="R639" i="7" s="1"/>
  <c r="O643" i="7"/>
  <c r="Q643" i="7" s="1"/>
  <c r="P643" i="7"/>
  <c r="R643" i="7" s="1"/>
  <c r="O647" i="7"/>
  <c r="Q647" i="7" s="1"/>
  <c r="P647" i="7"/>
  <c r="R647" i="7" s="1"/>
  <c r="O651" i="7"/>
  <c r="Q651" i="7" s="1"/>
  <c r="P651" i="7"/>
  <c r="R651" i="7" s="1"/>
  <c r="O655" i="7"/>
  <c r="Q655" i="7" s="1"/>
  <c r="P655" i="7"/>
  <c r="R655" i="7" s="1"/>
  <c r="O659" i="7"/>
  <c r="Q659" i="7" s="1"/>
  <c r="P659" i="7"/>
  <c r="R659" i="7" s="1"/>
  <c r="O663" i="7"/>
  <c r="Q663" i="7" s="1"/>
  <c r="P663" i="7"/>
  <c r="R663" i="7" s="1"/>
  <c r="O667" i="7"/>
  <c r="Q667" i="7" s="1"/>
  <c r="P667" i="7"/>
  <c r="R667" i="7" s="1"/>
  <c r="O671" i="7"/>
  <c r="Q671" i="7" s="1"/>
  <c r="P671" i="7"/>
  <c r="R671" i="7" s="1"/>
  <c r="O3" i="7"/>
  <c r="Q3" i="7" s="1"/>
  <c r="P3" i="7"/>
  <c r="R3" i="7" s="1"/>
  <c r="O7" i="7"/>
  <c r="Q7" i="7" s="1"/>
  <c r="P7" i="7"/>
  <c r="R7" i="7" s="1"/>
  <c r="O11" i="7"/>
  <c r="Q11" i="7" s="1"/>
  <c r="P11" i="7"/>
  <c r="R11" i="7" s="1"/>
  <c r="O15" i="7"/>
  <c r="Q15" i="7" s="1"/>
  <c r="P15" i="7"/>
  <c r="R15" i="7" s="1"/>
  <c r="O19" i="7"/>
  <c r="Q19" i="7" s="1"/>
  <c r="P19" i="7"/>
  <c r="R19" i="7" s="1"/>
  <c r="O23" i="7"/>
  <c r="Q23" i="7" s="1"/>
  <c r="P23" i="7"/>
  <c r="R23" i="7" s="1"/>
  <c r="O27" i="7"/>
  <c r="Q27" i="7" s="1"/>
  <c r="P27" i="7"/>
  <c r="R27" i="7" s="1"/>
  <c r="O31" i="7"/>
  <c r="Q31" i="7" s="1"/>
  <c r="P31" i="7"/>
  <c r="R31" i="7" s="1"/>
  <c r="O35" i="7"/>
  <c r="Q35" i="7" s="1"/>
  <c r="P35" i="7"/>
  <c r="R35" i="7" s="1"/>
  <c r="O39" i="7"/>
  <c r="Q39" i="7" s="1"/>
  <c r="P39" i="7"/>
  <c r="R39" i="7" s="1"/>
  <c r="O43" i="7"/>
  <c r="Q43" i="7" s="1"/>
  <c r="P43" i="7"/>
  <c r="R43" i="7" s="1"/>
  <c r="O47" i="7"/>
  <c r="Q47" i="7" s="1"/>
  <c r="P47" i="7"/>
  <c r="R47" i="7" s="1"/>
  <c r="O51" i="7"/>
  <c r="Q51" i="7" s="1"/>
  <c r="P51" i="7"/>
  <c r="R51" i="7" s="1"/>
  <c r="O55" i="7"/>
  <c r="Q55" i="7" s="1"/>
  <c r="P55" i="7"/>
  <c r="R55" i="7" s="1"/>
  <c r="O59" i="7"/>
  <c r="Q59" i="7" s="1"/>
  <c r="P59" i="7"/>
  <c r="R59" i="7" s="1"/>
  <c r="O63" i="7"/>
  <c r="Q63" i="7" s="1"/>
  <c r="P63" i="7"/>
  <c r="R63" i="7" s="1"/>
  <c r="O67" i="7"/>
  <c r="Q67" i="7" s="1"/>
  <c r="P67" i="7"/>
  <c r="R67" i="7" s="1"/>
  <c r="O71" i="7"/>
  <c r="Q71" i="7" s="1"/>
  <c r="P71" i="7"/>
  <c r="R71" i="7" s="1"/>
  <c r="O75" i="7"/>
  <c r="Q75" i="7" s="1"/>
  <c r="P75" i="7"/>
  <c r="R75" i="7" s="1"/>
  <c r="O79" i="7"/>
  <c r="Q79" i="7" s="1"/>
  <c r="P79" i="7"/>
  <c r="R79" i="7" s="1"/>
  <c r="O83" i="7"/>
  <c r="Q83" i="7" s="1"/>
  <c r="P83" i="7"/>
  <c r="R83" i="7" s="1"/>
  <c r="O87" i="7"/>
  <c r="Q87" i="7" s="1"/>
  <c r="P87" i="7"/>
  <c r="R87" i="7" s="1"/>
  <c r="O91" i="7"/>
  <c r="Q91" i="7" s="1"/>
  <c r="P91" i="7"/>
  <c r="R91" i="7" s="1"/>
  <c r="O95" i="7"/>
  <c r="Q95" i="7" s="1"/>
  <c r="P95" i="7"/>
  <c r="R95" i="7" s="1"/>
  <c r="O99" i="7"/>
  <c r="Q99" i="7" s="1"/>
  <c r="P99" i="7"/>
  <c r="R99" i="7" s="1"/>
  <c r="O103" i="7"/>
  <c r="Q103" i="7" s="1"/>
  <c r="P103" i="7"/>
  <c r="R103" i="7" s="1"/>
  <c r="O107" i="7"/>
  <c r="Q107" i="7" s="1"/>
  <c r="P107" i="7"/>
  <c r="R107" i="7" s="1"/>
  <c r="O111" i="7"/>
  <c r="Q111" i="7" s="1"/>
  <c r="P111" i="7"/>
  <c r="R111" i="7" s="1"/>
  <c r="O115" i="7"/>
  <c r="Q115" i="7" s="1"/>
  <c r="P115" i="7"/>
  <c r="R115" i="7" s="1"/>
  <c r="O119" i="7"/>
  <c r="Q119" i="7" s="1"/>
  <c r="P119" i="7"/>
  <c r="R119" i="7" s="1"/>
  <c r="O123" i="7"/>
  <c r="Q123" i="7" s="1"/>
  <c r="P123" i="7"/>
  <c r="R123" i="7" s="1"/>
  <c r="O127" i="7"/>
  <c r="Q127" i="7" s="1"/>
  <c r="P127" i="7"/>
  <c r="R127" i="7" s="1"/>
  <c r="O131" i="7"/>
  <c r="Q131" i="7" s="1"/>
  <c r="P131" i="7"/>
  <c r="R131" i="7" s="1"/>
  <c r="O135" i="7"/>
  <c r="Q135" i="7" s="1"/>
  <c r="P135" i="7"/>
  <c r="R135" i="7" s="1"/>
  <c r="O139" i="7"/>
  <c r="Q139" i="7" s="1"/>
  <c r="P139" i="7"/>
  <c r="R139" i="7" s="1"/>
  <c r="O143" i="7"/>
  <c r="Q143" i="7" s="1"/>
  <c r="P143" i="7"/>
  <c r="R143" i="7" s="1"/>
  <c r="O147" i="7"/>
  <c r="Q147" i="7" s="1"/>
  <c r="P147" i="7"/>
  <c r="R147" i="7" s="1"/>
  <c r="O151" i="7"/>
  <c r="Q151" i="7" s="1"/>
  <c r="P151" i="7"/>
  <c r="R151" i="7" s="1"/>
  <c r="O155" i="7"/>
  <c r="Q155" i="7" s="1"/>
  <c r="P155" i="7"/>
  <c r="R155" i="7" s="1"/>
  <c r="O159" i="7"/>
  <c r="Q159" i="7" s="1"/>
  <c r="P159" i="7"/>
  <c r="R159" i="7" s="1"/>
  <c r="O163" i="7"/>
  <c r="Q163" i="7" s="1"/>
  <c r="P163" i="7"/>
  <c r="R163" i="7" s="1"/>
  <c r="O167" i="7"/>
  <c r="Q167" i="7" s="1"/>
  <c r="P167" i="7"/>
  <c r="R167" i="7" s="1"/>
  <c r="O171" i="7"/>
  <c r="Q171" i="7" s="1"/>
  <c r="P171" i="7"/>
  <c r="R171" i="7" s="1"/>
  <c r="O175" i="7"/>
  <c r="Q175" i="7" s="1"/>
  <c r="P175" i="7"/>
  <c r="R175" i="7" s="1"/>
  <c r="O179" i="7"/>
  <c r="Q179" i="7" s="1"/>
  <c r="P179" i="7"/>
  <c r="R179" i="7" s="1"/>
  <c r="O183" i="7"/>
  <c r="Q183" i="7" s="1"/>
  <c r="P183" i="7"/>
  <c r="R183" i="7" s="1"/>
  <c r="O187" i="7"/>
  <c r="Q187" i="7" s="1"/>
  <c r="P187" i="7"/>
  <c r="R187" i="7" s="1"/>
  <c r="O191" i="7"/>
  <c r="Q191" i="7" s="1"/>
  <c r="P191" i="7"/>
  <c r="R191" i="7" s="1"/>
  <c r="O195" i="7"/>
  <c r="Q195" i="7" s="1"/>
  <c r="P195" i="7"/>
  <c r="R195" i="7" s="1"/>
  <c r="O199" i="7"/>
  <c r="Q199" i="7" s="1"/>
  <c r="P199" i="7"/>
  <c r="R199" i="7" s="1"/>
  <c r="O203" i="7"/>
  <c r="Q203" i="7" s="1"/>
  <c r="P203" i="7"/>
  <c r="R203" i="7" s="1"/>
  <c r="O207" i="7"/>
  <c r="Q207" i="7" s="1"/>
  <c r="P207" i="7"/>
  <c r="R207" i="7" s="1"/>
  <c r="O211" i="7"/>
  <c r="Q211" i="7" s="1"/>
  <c r="P211" i="7"/>
  <c r="R211" i="7" s="1"/>
  <c r="O215" i="7"/>
  <c r="Q215" i="7" s="1"/>
  <c r="P215" i="7"/>
  <c r="R215" i="7" s="1"/>
  <c r="O219" i="7"/>
  <c r="Q219" i="7" s="1"/>
  <c r="P219" i="7"/>
  <c r="R219" i="7" s="1"/>
  <c r="O223" i="7"/>
  <c r="Q223" i="7" s="1"/>
  <c r="P223" i="7"/>
  <c r="R223" i="7" s="1"/>
  <c r="O227" i="7"/>
  <c r="Q227" i="7" s="1"/>
  <c r="P227" i="7"/>
  <c r="R227" i="7" s="1"/>
  <c r="O231" i="7"/>
  <c r="Q231" i="7" s="1"/>
  <c r="P231" i="7"/>
  <c r="R231" i="7" s="1"/>
  <c r="O235" i="7"/>
  <c r="Q235" i="7" s="1"/>
  <c r="P235" i="7"/>
  <c r="R235" i="7" s="1"/>
  <c r="O239" i="7"/>
  <c r="Q239" i="7" s="1"/>
  <c r="P239" i="7"/>
  <c r="R239" i="7" s="1"/>
  <c r="O243" i="7"/>
  <c r="Q243" i="7" s="1"/>
  <c r="P243" i="7"/>
  <c r="R243" i="7" s="1"/>
  <c r="O247" i="7"/>
  <c r="Q247" i="7" s="1"/>
  <c r="P247" i="7"/>
  <c r="R247" i="7" s="1"/>
  <c r="P251" i="7"/>
  <c r="R251" i="7" s="1"/>
  <c r="O251" i="7"/>
  <c r="Q251" i="7" s="1"/>
  <c r="P255" i="7"/>
  <c r="R255" i="7" s="1"/>
  <c r="O255" i="7"/>
  <c r="Q255" i="7" s="1"/>
  <c r="P259" i="7"/>
  <c r="R259" i="7" s="1"/>
  <c r="O259" i="7"/>
  <c r="Q259" i="7" s="1"/>
  <c r="P263" i="7"/>
  <c r="R263" i="7" s="1"/>
  <c r="O263" i="7"/>
  <c r="Q263" i="7" s="1"/>
  <c r="P267" i="7"/>
  <c r="R267" i="7" s="1"/>
  <c r="O267" i="7"/>
  <c r="Q267" i="7" s="1"/>
  <c r="P271" i="7"/>
  <c r="R271" i="7" s="1"/>
  <c r="O271" i="7"/>
  <c r="Q271" i="7" s="1"/>
  <c r="P275" i="7"/>
  <c r="R275" i="7" s="1"/>
  <c r="O275" i="7"/>
  <c r="Q275" i="7" s="1"/>
  <c r="P279" i="7"/>
  <c r="R279" i="7" s="1"/>
  <c r="O279" i="7"/>
  <c r="Q279" i="7" s="1"/>
  <c r="P283" i="7"/>
  <c r="R283" i="7" s="1"/>
  <c r="O283" i="7"/>
  <c r="Q283" i="7" s="1"/>
  <c r="P287" i="7"/>
  <c r="R287" i="7" s="1"/>
  <c r="O287" i="7"/>
  <c r="Q287" i="7" s="1"/>
  <c r="P291" i="7"/>
  <c r="R291" i="7" s="1"/>
  <c r="O291" i="7"/>
  <c r="Q291" i="7" s="1"/>
  <c r="O296" i="7"/>
  <c r="Q296" i="7" s="1"/>
  <c r="P296" i="7"/>
  <c r="R296" i="7" s="1"/>
  <c r="O300" i="7"/>
  <c r="Q300" i="7" s="1"/>
  <c r="P300" i="7"/>
  <c r="R300" i="7" s="1"/>
  <c r="O304" i="7"/>
  <c r="Q304" i="7" s="1"/>
  <c r="P304" i="7"/>
  <c r="R304" i="7" s="1"/>
  <c r="O308" i="7"/>
  <c r="Q308" i="7" s="1"/>
  <c r="P308" i="7"/>
  <c r="R308" i="7" s="1"/>
  <c r="O312" i="7"/>
  <c r="Q312" i="7" s="1"/>
  <c r="P312" i="7"/>
  <c r="R312" i="7" s="1"/>
  <c r="O316" i="7"/>
  <c r="Q316" i="7" s="1"/>
  <c r="P316" i="7"/>
  <c r="R316" i="7" s="1"/>
  <c r="O320" i="7"/>
  <c r="Q320" i="7" s="1"/>
  <c r="P320" i="7"/>
  <c r="R320" i="7" s="1"/>
  <c r="O324" i="7"/>
  <c r="Q324" i="7" s="1"/>
  <c r="P324" i="7"/>
  <c r="R324" i="7" s="1"/>
  <c r="O328" i="7"/>
  <c r="Q328" i="7" s="1"/>
  <c r="P328" i="7"/>
  <c r="R328" i="7" s="1"/>
  <c r="O332" i="7"/>
  <c r="Q332" i="7" s="1"/>
  <c r="P332" i="7"/>
  <c r="R332" i="7" s="1"/>
  <c r="O336" i="7"/>
  <c r="Q336" i="7" s="1"/>
  <c r="P336" i="7"/>
  <c r="R336" i="7" s="1"/>
  <c r="O340" i="7"/>
  <c r="Q340" i="7" s="1"/>
  <c r="P340" i="7"/>
  <c r="R340" i="7" s="1"/>
  <c r="O344" i="7"/>
  <c r="Q344" i="7" s="1"/>
  <c r="P344" i="7"/>
  <c r="R344" i="7" s="1"/>
  <c r="O348" i="7"/>
  <c r="Q348" i="7" s="1"/>
  <c r="P348" i="7"/>
  <c r="R348" i="7" s="1"/>
  <c r="O352" i="7"/>
  <c r="Q352" i="7" s="1"/>
  <c r="P352" i="7"/>
  <c r="R352" i="7" s="1"/>
  <c r="O356" i="7"/>
  <c r="Q356" i="7" s="1"/>
  <c r="P356" i="7"/>
  <c r="R356" i="7" s="1"/>
  <c r="O360" i="7"/>
  <c r="Q360" i="7" s="1"/>
  <c r="P360" i="7"/>
  <c r="R360" i="7" s="1"/>
  <c r="O364" i="7"/>
  <c r="Q364" i="7" s="1"/>
  <c r="P364" i="7"/>
  <c r="R364" i="7" s="1"/>
  <c r="O368" i="7"/>
  <c r="Q368" i="7" s="1"/>
  <c r="P368" i="7"/>
  <c r="R368" i="7" s="1"/>
  <c r="O372" i="7"/>
  <c r="Q372" i="7" s="1"/>
  <c r="P372" i="7"/>
  <c r="R372" i="7" s="1"/>
  <c r="O376" i="7"/>
  <c r="Q376" i="7" s="1"/>
  <c r="P376" i="7"/>
  <c r="R376" i="7" s="1"/>
  <c r="O380" i="7"/>
  <c r="Q380" i="7" s="1"/>
  <c r="P380" i="7"/>
  <c r="R380" i="7" s="1"/>
  <c r="O384" i="7"/>
  <c r="Q384" i="7" s="1"/>
  <c r="P384" i="7"/>
  <c r="R384" i="7" s="1"/>
  <c r="O388" i="7"/>
  <c r="Q388" i="7" s="1"/>
  <c r="P388" i="7"/>
  <c r="R388" i="7" s="1"/>
  <c r="O392" i="7"/>
  <c r="Q392" i="7" s="1"/>
  <c r="P392" i="7"/>
  <c r="R392" i="7" s="1"/>
  <c r="O396" i="7"/>
  <c r="Q396" i="7" s="1"/>
  <c r="P396" i="7"/>
  <c r="R396" i="7" s="1"/>
  <c r="O400" i="7"/>
  <c r="Q400" i="7" s="1"/>
  <c r="P400" i="7"/>
  <c r="R400" i="7" s="1"/>
  <c r="O404" i="7"/>
  <c r="Q404" i="7" s="1"/>
  <c r="P404" i="7"/>
  <c r="R404" i="7" s="1"/>
  <c r="O408" i="7"/>
  <c r="Q408" i="7" s="1"/>
  <c r="P408" i="7"/>
  <c r="R408" i="7" s="1"/>
  <c r="O412" i="7"/>
  <c r="Q412" i="7" s="1"/>
  <c r="P412" i="7"/>
  <c r="R412" i="7" s="1"/>
  <c r="O416" i="7"/>
  <c r="Q416" i="7" s="1"/>
  <c r="P416" i="7"/>
  <c r="R416" i="7" s="1"/>
  <c r="O420" i="7"/>
  <c r="Q420" i="7" s="1"/>
  <c r="P420" i="7"/>
  <c r="R420" i="7" s="1"/>
  <c r="O424" i="7"/>
  <c r="Q424" i="7" s="1"/>
  <c r="P424" i="7"/>
  <c r="R424" i="7" s="1"/>
  <c r="O428" i="7"/>
  <c r="Q428" i="7" s="1"/>
  <c r="P428" i="7"/>
  <c r="R428" i="7" s="1"/>
  <c r="O432" i="7"/>
  <c r="Q432" i="7" s="1"/>
  <c r="P432" i="7"/>
  <c r="R432" i="7" s="1"/>
  <c r="O436" i="7"/>
  <c r="Q436" i="7" s="1"/>
  <c r="P436" i="7"/>
  <c r="R436" i="7" s="1"/>
  <c r="O440" i="7"/>
  <c r="Q440" i="7" s="1"/>
  <c r="P440" i="7"/>
  <c r="R440" i="7" s="1"/>
  <c r="O444" i="7"/>
  <c r="Q444" i="7" s="1"/>
  <c r="P444" i="7"/>
  <c r="R444" i="7" s="1"/>
  <c r="O448" i="7"/>
  <c r="Q448" i="7" s="1"/>
  <c r="P448" i="7"/>
  <c r="R448" i="7" s="1"/>
  <c r="O452" i="7"/>
  <c r="Q452" i="7" s="1"/>
  <c r="P452" i="7"/>
  <c r="R452" i="7" s="1"/>
  <c r="O456" i="7"/>
  <c r="Q456" i="7" s="1"/>
  <c r="P456" i="7"/>
  <c r="R456" i="7" s="1"/>
  <c r="O460" i="7"/>
  <c r="Q460" i="7" s="1"/>
  <c r="P460" i="7"/>
  <c r="R460" i="7" s="1"/>
  <c r="O464" i="7"/>
  <c r="Q464" i="7" s="1"/>
  <c r="P464" i="7"/>
  <c r="R464" i="7" s="1"/>
  <c r="O468" i="7"/>
  <c r="Q468" i="7" s="1"/>
  <c r="P468" i="7"/>
  <c r="R468" i="7" s="1"/>
  <c r="O472" i="7"/>
  <c r="Q472" i="7" s="1"/>
  <c r="P472" i="7"/>
  <c r="R472" i="7" s="1"/>
  <c r="O476" i="7"/>
  <c r="Q476" i="7" s="1"/>
  <c r="P476" i="7"/>
  <c r="R476" i="7" s="1"/>
  <c r="O480" i="7"/>
  <c r="Q480" i="7" s="1"/>
  <c r="P480" i="7"/>
  <c r="R480" i="7" s="1"/>
  <c r="O484" i="7"/>
  <c r="Q484" i="7" s="1"/>
  <c r="P484" i="7"/>
  <c r="R484" i="7" s="1"/>
  <c r="O488" i="7"/>
  <c r="Q488" i="7" s="1"/>
  <c r="P488" i="7"/>
  <c r="R488" i="7" s="1"/>
  <c r="O492" i="7"/>
  <c r="Q492" i="7" s="1"/>
  <c r="P492" i="7"/>
  <c r="R492" i="7" s="1"/>
  <c r="O496" i="7"/>
  <c r="Q496" i="7" s="1"/>
  <c r="P496" i="7"/>
  <c r="R496" i="7" s="1"/>
  <c r="O500" i="7"/>
  <c r="Q500" i="7" s="1"/>
  <c r="P500" i="7"/>
  <c r="R500" i="7" s="1"/>
  <c r="O504" i="7"/>
  <c r="Q504" i="7" s="1"/>
  <c r="P504" i="7"/>
  <c r="R504" i="7" s="1"/>
  <c r="O508" i="7"/>
  <c r="Q508" i="7" s="1"/>
  <c r="P508" i="7"/>
  <c r="R508" i="7" s="1"/>
  <c r="O512" i="7"/>
  <c r="Q512" i="7" s="1"/>
  <c r="P512" i="7"/>
  <c r="R512" i="7" s="1"/>
  <c r="O516" i="7"/>
  <c r="Q516" i="7" s="1"/>
  <c r="P516" i="7"/>
  <c r="R516" i="7" s="1"/>
  <c r="O520" i="7"/>
  <c r="Q520" i="7" s="1"/>
  <c r="P520" i="7"/>
  <c r="R520" i="7" s="1"/>
  <c r="O524" i="7"/>
  <c r="Q524" i="7" s="1"/>
  <c r="P524" i="7"/>
  <c r="R524" i="7" s="1"/>
  <c r="O528" i="7"/>
  <c r="Q528" i="7" s="1"/>
  <c r="P528" i="7"/>
  <c r="R528" i="7" s="1"/>
  <c r="O532" i="7"/>
  <c r="Q532" i="7" s="1"/>
  <c r="P532" i="7"/>
  <c r="R532" i="7" s="1"/>
  <c r="O536" i="7"/>
  <c r="Q536" i="7" s="1"/>
  <c r="P536" i="7"/>
  <c r="R536" i="7" s="1"/>
  <c r="O540" i="7"/>
  <c r="Q540" i="7" s="1"/>
  <c r="P540" i="7"/>
  <c r="R540" i="7" s="1"/>
  <c r="O544" i="7"/>
  <c r="Q544" i="7" s="1"/>
  <c r="P544" i="7"/>
  <c r="R544" i="7" s="1"/>
  <c r="O548" i="7"/>
  <c r="Q548" i="7" s="1"/>
  <c r="P548" i="7"/>
  <c r="R548" i="7" s="1"/>
  <c r="O552" i="7"/>
  <c r="Q552" i="7" s="1"/>
  <c r="P552" i="7"/>
  <c r="R552" i="7" s="1"/>
  <c r="O556" i="7"/>
  <c r="Q556" i="7" s="1"/>
  <c r="P556" i="7"/>
  <c r="R556" i="7" s="1"/>
  <c r="O560" i="7"/>
  <c r="Q560" i="7" s="1"/>
  <c r="P560" i="7"/>
  <c r="R560" i="7" s="1"/>
  <c r="O564" i="7"/>
  <c r="Q564" i="7" s="1"/>
  <c r="P564" i="7"/>
  <c r="R564" i="7" s="1"/>
  <c r="O568" i="7"/>
  <c r="Q568" i="7" s="1"/>
  <c r="P568" i="7"/>
  <c r="R568" i="7" s="1"/>
  <c r="P572" i="7"/>
  <c r="R572" i="7" s="1"/>
  <c r="O572" i="7"/>
  <c r="Q572" i="7" s="1"/>
  <c r="P576" i="7"/>
  <c r="R576" i="7" s="1"/>
  <c r="O576" i="7"/>
  <c r="Q576" i="7" s="1"/>
  <c r="P580" i="7"/>
  <c r="R580" i="7" s="1"/>
  <c r="O580" i="7"/>
  <c r="Q580" i="7" s="1"/>
  <c r="P584" i="7"/>
  <c r="R584" i="7" s="1"/>
  <c r="O584" i="7"/>
  <c r="Q584" i="7" s="1"/>
  <c r="P588" i="7"/>
  <c r="R588" i="7" s="1"/>
  <c r="O588" i="7"/>
  <c r="Q588" i="7" s="1"/>
  <c r="P592" i="7"/>
  <c r="R592" i="7" s="1"/>
  <c r="O592" i="7"/>
  <c r="Q592" i="7" s="1"/>
  <c r="P596" i="7"/>
  <c r="R596" i="7" s="1"/>
  <c r="O596" i="7"/>
  <c r="Q596" i="7" s="1"/>
  <c r="P600" i="7"/>
  <c r="R600" i="7" s="1"/>
  <c r="O600" i="7"/>
  <c r="Q600" i="7" s="1"/>
  <c r="P604" i="7"/>
  <c r="R604" i="7" s="1"/>
  <c r="O604" i="7"/>
  <c r="Q604" i="7" s="1"/>
  <c r="P608" i="7"/>
  <c r="R608" i="7" s="1"/>
  <c r="O608" i="7"/>
  <c r="Q608" i="7" s="1"/>
  <c r="P612" i="7"/>
  <c r="R612" i="7" s="1"/>
  <c r="O612" i="7"/>
  <c r="Q612" i="7" s="1"/>
  <c r="P616" i="7"/>
  <c r="R616" i="7" s="1"/>
  <c r="O616" i="7"/>
  <c r="Q616" i="7" s="1"/>
  <c r="P620" i="7"/>
  <c r="R620" i="7" s="1"/>
  <c r="O620" i="7"/>
  <c r="Q620" i="7" s="1"/>
  <c r="P624" i="7"/>
  <c r="R624" i="7" s="1"/>
  <c r="O624" i="7"/>
  <c r="Q624" i="7" s="1"/>
  <c r="P628" i="7"/>
  <c r="R628" i="7" s="1"/>
  <c r="O628" i="7"/>
  <c r="Q628" i="7" s="1"/>
  <c r="P632" i="7"/>
  <c r="R632" i="7" s="1"/>
  <c r="O632" i="7"/>
  <c r="Q632" i="7" s="1"/>
  <c r="P636" i="7"/>
  <c r="R636" i="7" s="1"/>
  <c r="O636" i="7"/>
  <c r="Q636" i="7" s="1"/>
  <c r="P640" i="7"/>
  <c r="R640" i="7" s="1"/>
  <c r="O640" i="7"/>
  <c r="Q640" i="7" s="1"/>
  <c r="P644" i="7"/>
  <c r="R644" i="7" s="1"/>
  <c r="O644" i="7"/>
  <c r="Q644" i="7" s="1"/>
  <c r="P648" i="7"/>
  <c r="R648" i="7" s="1"/>
  <c r="O648" i="7"/>
  <c r="Q648" i="7" s="1"/>
  <c r="P652" i="7"/>
  <c r="R652" i="7" s="1"/>
  <c r="O652" i="7"/>
  <c r="Q652" i="7" s="1"/>
  <c r="P656" i="7"/>
  <c r="R656" i="7" s="1"/>
  <c r="O656" i="7"/>
  <c r="Q656" i="7" s="1"/>
  <c r="P660" i="7"/>
  <c r="R660" i="7" s="1"/>
  <c r="O660" i="7"/>
  <c r="Q660" i="7" s="1"/>
  <c r="P664" i="7"/>
  <c r="R664" i="7" s="1"/>
  <c r="O664" i="7"/>
  <c r="Q664" i="7" s="1"/>
  <c r="P668" i="7"/>
  <c r="R668" i="7" s="1"/>
  <c r="O668" i="7"/>
  <c r="Q668" i="7" s="1"/>
  <c r="P672" i="7"/>
  <c r="R672" i="7" s="1"/>
  <c r="O672" i="7"/>
  <c r="Q672" i="7" s="1"/>
  <c r="O4" i="7"/>
  <c r="Q4" i="7" s="1"/>
  <c r="P4" i="7"/>
  <c r="R4" i="7" s="1"/>
  <c r="O8" i="7"/>
  <c r="Q8" i="7" s="1"/>
  <c r="P8" i="7"/>
  <c r="R8" i="7" s="1"/>
  <c r="O12" i="7"/>
  <c r="Q12" i="7" s="1"/>
  <c r="P12" i="7"/>
  <c r="R12" i="7" s="1"/>
  <c r="O16" i="7"/>
  <c r="Q16" i="7" s="1"/>
  <c r="P16" i="7"/>
  <c r="R16" i="7" s="1"/>
  <c r="O20" i="7"/>
  <c r="Q20" i="7" s="1"/>
  <c r="P20" i="7"/>
  <c r="R20" i="7" s="1"/>
  <c r="O24" i="7"/>
  <c r="Q24" i="7" s="1"/>
  <c r="P24" i="7"/>
  <c r="R24" i="7" s="1"/>
  <c r="O28" i="7"/>
  <c r="Q28" i="7" s="1"/>
  <c r="P28" i="7"/>
  <c r="R28" i="7" s="1"/>
  <c r="O32" i="7"/>
  <c r="Q32" i="7" s="1"/>
  <c r="P32" i="7"/>
  <c r="R32" i="7" s="1"/>
  <c r="O36" i="7"/>
  <c r="Q36" i="7" s="1"/>
  <c r="P36" i="7"/>
  <c r="R36" i="7" s="1"/>
  <c r="O40" i="7"/>
  <c r="Q40" i="7" s="1"/>
  <c r="P40" i="7"/>
  <c r="R40" i="7" s="1"/>
  <c r="O44" i="7"/>
  <c r="Q44" i="7" s="1"/>
  <c r="P44" i="7"/>
  <c r="R44" i="7" s="1"/>
  <c r="O48" i="7"/>
  <c r="Q48" i="7" s="1"/>
  <c r="P48" i="7"/>
  <c r="R48" i="7" s="1"/>
  <c r="O52" i="7"/>
  <c r="Q52" i="7" s="1"/>
  <c r="P52" i="7"/>
  <c r="R52" i="7" s="1"/>
  <c r="O56" i="7"/>
  <c r="Q56" i="7" s="1"/>
  <c r="P56" i="7"/>
  <c r="R56" i="7" s="1"/>
  <c r="O60" i="7"/>
  <c r="Q60" i="7" s="1"/>
  <c r="P60" i="7"/>
  <c r="R60" i="7" s="1"/>
  <c r="O64" i="7"/>
  <c r="Q64" i="7" s="1"/>
  <c r="P64" i="7"/>
  <c r="R64" i="7" s="1"/>
  <c r="O68" i="7"/>
  <c r="Q68" i="7" s="1"/>
  <c r="P68" i="7"/>
  <c r="R68" i="7" s="1"/>
  <c r="O72" i="7"/>
  <c r="Q72" i="7" s="1"/>
  <c r="P72" i="7"/>
  <c r="R72" i="7" s="1"/>
  <c r="O76" i="7"/>
  <c r="Q76" i="7" s="1"/>
  <c r="P76" i="7"/>
  <c r="R76" i="7" s="1"/>
  <c r="O80" i="7"/>
  <c r="Q80" i="7" s="1"/>
  <c r="P80" i="7"/>
  <c r="R80" i="7" s="1"/>
  <c r="O84" i="7"/>
  <c r="Q84" i="7" s="1"/>
  <c r="P84" i="7"/>
  <c r="R84" i="7" s="1"/>
  <c r="O88" i="7"/>
  <c r="Q88" i="7" s="1"/>
  <c r="P88" i="7"/>
  <c r="R88" i="7" s="1"/>
  <c r="O92" i="7"/>
  <c r="Q92" i="7" s="1"/>
  <c r="P92" i="7"/>
  <c r="R92" i="7" s="1"/>
  <c r="O96" i="7"/>
  <c r="Q96" i="7" s="1"/>
  <c r="P96" i="7"/>
  <c r="R96" i="7" s="1"/>
  <c r="O100" i="7"/>
  <c r="Q100" i="7" s="1"/>
  <c r="P100" i="7"/>
  <c r="R100" i="7" s="1"/>
  <c r="O104" i="7"/>
  <c r="Q104" i="7" s="1"/>
  <c r="P104" i="7"/>
  <c r="R104" i="7" s="1"/>
  <c r="O108" i="7"/>
  <c r="Q108" i="7" s="1"/>
  <c r="P108" i="7"/>
  <c r="R108" i="7" s="1"/>
  <c r="O112" i="7"/>
  <c r="Q112" i="7" s="1"/>
  <c r="P112" i="7"/>
  <c r="R112" i="7" s="1"/>
  <c r="O116" i="7"/>
  <c r="Q116" i="7" s="1"/>
  <c r="P116" i="7"/>
  <c r="R116" i="7" s="1"/>
  <c r="O120" i="7"/>
  <c r="Q120" i="7" s="1"/>
  <c r="P120" i="7"/>
  <c r="R120" i="7" s="1"/>
  <c r="O124" i="7"/>
  <c r="Q124" i="7" s="1"/>
  <c r="P124" i="7"/>
  <c r="R124" i="7" s="1"/>
  <c r="O128" i="7"/>
  <c r="Q128" i="7" s="1"/>
  <c r="P128" i="7"/>
  <c r="R128" i="7" s="1"/>
  <c r="O132" i="7"/>
  <c r="Q132" i="7" s="1"/>
  <c r="P132" i="7"/>
  <c r="R132" i="7" s="1"/>
  <c r="O136" i="7"/>
  <c r="Q136" i="7" s="1"/>
  <c r="P136" i="7"/>
  <c r="R136" i="7" s="1"/>
  <c r="O140" i="7"/>
  <c r="Q140" i="7" s="1"/>
  <c r="P140" i="7"/>
  <c r="R140" i="7" s="1"/>
  <c r="O144" i="7"/>
  <c r="Q144" i="7" s="1"/>
  <c r="P144" i="7"/>
  <c r="R144" i="7" s="1"/>
  <c r="O148" i="7"/>
  <c r="Q148" i="7" s="1"/>
  <c r="P148" i="7"/>
  <c r="R148" i="7" s="1"/>
  <c r="O152" i="7"/>
  <c r="Q152" i="7" s="1"/>
  <c r="P152" i="7"/>
  <c r="R152" i="7" s="1"/>
  <c r="O156" i="7"/>
  <c r="Q156" i="7" s="1"/>
  <c r="P156" i="7"/>
  <c r="R156" i="7" s="1"/>
  <c r="O160" i="7"/>
  <c r="Q160" i="7" s="1"/>
  <c r="P160" i="7"/>
  <c r="R160" i="7" s="1"/>
  <c r="O164" i="7"/>
  <c r="Q164" i="7" s="1"/>
  <c r="P164" i="7"/>
  <c r="R164" i="7" s="1"/>
  <c r="O168" i="7"/>
  <c r="Q168" i="7" s="1"/>
  <c r="P168" i="7"/>
  <c r="R168" i="7" s="1"/>
  <c r="O172" i="7"/>
  <c r="Q172" i="7" s="1"/>
  <c r="P172" i="7"/>
  <c r="R172" i="7" s="1"/>
  <c r="O176" i="7"/>
  <c r="Q176" i="7" s="1"/>
  <c r="P176" i="7"/>
  <c r="R176" i="7" s="1"/>
  <c r="O180" i="7"/>
  <c r="Q180" i="7" s="1"/>
  <c r="P180" i="7"/>
  <c r="R180" i="7" s="1"/>
  <c r="O184" i="7"/>
  <c r="Q184" i="7" s="1"/>
  <c r="P184" i="7"/>
  <c r="R184" i="7" s="1"/>
  <c r="O188" i="7"/>
  <c r="Q188" i="7" s="1"/>
  <c r="P188" i="7"/>
  <c r="R188" i="7" s="1"/>
  <c r="O192" i="7"/>
  <c r="Q192" i="7" s="1"/>
  <c r="P192" i="7"/>
  <c r="R192" i="7" s="1"/>
  <c r="O196" i="7"/>
  <c r="Q196" i="7" s="1"/>
  <c r="P196" i="7"/>
  <c r="R196" i="7" s="1"/>
  <c r="O200" i="7"/>
  <c r="Q200" i="7" s="1"/>
  <c r="P200" i="7"/>
  <c r="R200" i="7" s="1"/>
  <c r="O204" i="7"/>
  <c r="Q204" i="7" s="1"/>
  <c r="P204" i="7"/>
  <c r="R204" i="7" s="1"/>
  <c r="O208" i="7"/>
  <c r="Q208" i="7" s="1"/>
  <c r="P208" i="7"/>
  <c r="R208" i="7" s="1"/>
  <c r="O212" i="7"/>
  <c r="Q212" i="7" s="1"/>
  <c r="P212" i="7"/>
  <c r="R212" i="7" s="1"/>
  <c r="O216" i="7"/>
  <c r="Q216" i="7" s="1"/>
  <c r="P216" i="7"/>
  <c r="R216" i="7" s="1"/>
  <c r="O220" i="7"/>
  <c r="Q220" i="7" s="1"/>
  <c r="P220" i="7"/>
  <c r="R220" i="7" s="1"/>
  <c r="O224" i="7"/>
  <c r="Q224" i="7" s="1"/>
  <c r="P224" i="7"/>
  <c r="R224" i="7" s="1"/>
  <c r="O228" i="7"/>
  <c r="Q228" i="7" s="1"/>
  <c r="P228" i="7"/>
  <c r="R228" i="7" s="1"/>
  <c r="O232" i="7"/>
  <c r="Q232" i="7" s="1"/>
  <c r="P232" i="7"/>
  <c r="R232" i="7" s="1"/>
  <c r="O236" i="7"/>
  <c r="Q236" i="7" s="1"/>
  <c r="P236" i="7"/>
  <c r="R236" i="7" s="1"/>
  <c r="O240" i="7"/>
  <c r="Q240" i="7" s="1"/>
  <c r="P240" i="7"/>
  <c r="R240" i="7" s="1"/>
  <c r="O244" i="7"/>
  <c r="Q244" i="7" s="1"/>
  <c r="P244" i="7"/>
  <c r="R244" i="7" s="1"/>
  <c r="O248" i="7"/>
  <c r="Q248" i="7" s="1"/>
  <c r="P248" i="7"/>
  <c r="R248" i="7" s="1"/>
  <c r="O252" i="7"/>
  <c r="Q252" i="7" s="1"/>
  <c r="P252" i="7"/>
  <c r="R252" i="7" s="1"/>
  <c r="O256" i="7"/>
  <c r="Q256" i="7" s="1"/>
  <c r="P256" i="7"/>
  <c r="R256" i="7" s="1"/>
  <c r="O260" i="7"/>
  <c r="Q260" i="7" s="1"/>
  <c r="P260" i="7"/>
  <c r="R260" i="7" s="1"/>
  <c r="O264" i="7"/>
  <c r="Q264" i="7" s="1"/>
  <c r="P264" i="7"/>
  <c r="R264" i="7" s="1"/>
  <c r="O268" i="7"/>
  <c r="Q268" i="7" s="1"/>
  <c r="P268" i="7"/>
  <c r="R268" i="7" s="1"/>
  <c r="O272" i="7"/>
  <c r="Q272" i="7" s="1"/>
  <c r="P272" i="7"/>
  <c r="R272" i="7" s="1"/>
  <c r="O276" i="7"/>
  <c r="Q276" i="7" s="1"/>
  <c r="P276" i="7"/>
  <c r="R276" i="7" s="1"/>
  <c r="O280" i="7"/>
  <c r="Q280" i="7" s="1"/>
  <c r="P280" i="7"/>
  <c r="R280" i="7" s="1"/>
  <c r="O284" i="7"/>
  <c r="Q284" i="7" s="1"/>
  <c r="P284" i="7"/>
  <c r="R284" i="7" s="1"/>
  <c r="O288" i="7"/>
  <c r="Q288" i="7" s="1"/>
  <c r="P288" i="7"/>
  <c r="R288" i="7" s="1"/>
  <c r="O293" i="7"/>
  <c r="Q293" i="7" s="1"/>
  <c r="P293" i="7"/>
  <c r="R293" i="7" s="1"/>
  <c r="O297" i="7"/>
  <c r="Q297" i="7" s="1"/>
  <c r="P297" i="7"/>
  <c r="R297" i="7" s="1"/>
  <c r="O301" i="7"/>
  <c r="Q301" i="7" s="1"/>
  <c r="P301" i="7"/>
  <c r="R301" i="7" s="1"/>
  <c r="O305" i="7"/>
  <c r="Q305" i="7" s="1"/>
  <c r="P305" i="7"/>
  <c r="R305" i="7" s="1"/>
  <c r="O309" i="7"/>
  <c r="Q309" i="7" s="1"/>
  <c r="P309" i="7"/>
  <c r="R309" i="7" s="1"/>
  <c r="O313" i="7"/>
  <c r="Q313" i="7" s="1"/>
  <c r="P313" i="7"/>
  <c r="R313" i="7" s="1"/>
  <c r="O317" i="7"/>
  <c r="Q317" i="7" s="1"/>
  <c r="P317" i="7"/>
  <c r="R317" i="7" s="1"/>
  <c r="O321" i="7"/>
  <c r="Q321" i="7" s="1"/>
  <c r="P321" i="7"/>
  <c r="R321" i="7" s="1"/>
  <c r="O325" i="7"/>
  <c r="Q325" i="7" s="1"/>
  <c r="P325" i="7"/>
  <c r="R325" i="7" s="1"/>
  <c r="O329" i="7"/>
  <c r="Q329" i="7" s="1"/>
  <c r="P329" i="7"/>
  <c r="R329" i="7" s="1"/>
  <c r="O333" i="7"/>
  <c r="Q333" i="7" s="1"/>
  <c r="P333" i="7"/>
  <c r="R333" i="7" s="1"/>
  <c r="O337" i="7"/>
  <c r="Q337" i="7" s="1"/>
  <c r="P337" i="7"/>
  <c r="R337" i="7" s="1"/>
  <c r="O341" i="7"/>
  <c r="Q341" i="7" s="1"/>
  <c r="P341" i="7"/>
  <c r="R341" i="7" s="1"/>
  <c r="O345" i="7"/>
  <c r="Q345" i="7" s="1"/>
  <c r="P345" i="7"/>
  <c r="R345" i="7" s="1"/>
  <c r="O349" i="7"/>
  <c r="Q349" i="7" s="1"/>
  <c r="P349" i="7"/>
  <c r="R349" i="7" s="1"/>
  <c r="O353" i="7"/>
  <c r="Q353" i="7" s="1"/>
  <c r="P353" i="7"/>
  <c r="R353" i="7" s="1"/>
  <c r="O357" i="7"/>
  <c r="Q357" i="7" s="1"/>
  <c r="P357" i="7"/>
  <c r="R357" i="7" s="1"/>
  <c r="O361" i="7"/>
  <c r="Q361" i="7" s="1"/>
  <c r="P361" i="7"/>
  <c r="R361" i="7" s="1"/>
  <c r="O365" i="7"/>
  <c r="Q365" i="7" s="1"/>
  <c r="P365" i="7"/>
  <c r="R365" i="7" s="1"/>
  <c r="O369" i="7"/>
  <c r="Q369" i="7" s="1"/>
  <c r="P369" i="7"/>
  <c r="R369" i="7" s="1"/>
  <c r="O373" i="7"/>
  <c r="Q373" i="7" s="1"/>
  <c r="P373" i="7"/>
  <c r="R373" i="7" s="1"/>
  <c r="O377" i="7"/>
  <c r="Q377" i="7" s="1"/>
  <c r="P377" i="7"/>
  <c r="R377" i="7" s="1"/>
  <c r="O381" i="7"/>
  <c r="Q381" i="7" s="1"/>
  <c r="P381" i="7"/>
  <c r="R381" i="7" s="1"/>
  <c r="O385" i="7"/>
  <c r="Q385" i="7" s="1"/>
  <c r="P385" i="7"/>
  <c r="R385" i="7" s="1"/>
  <c r="O389" i="7"/>
  <c r="Q389" i="7" s="1"/>
  <c r="P389" i="7"/>
  <c r="R389" i="7" s="1"/>
  <c r="O393" i="7"/>
  <c r="Q393" i="7" s="1"/>
  <c r="P393" i="7"/>
  <c r="R393" i="7" s="1"/>
  <c r="O397" i="7"/>
  <c r="Q397" i="7" s="1"/>
  <c r="P397" i="7"/>
  <c r="R397" i="7" s="1"/>
  <c r="O401" i="7"/>
  <c r="Q401" i="7" s="1"/>
  <c r="P401" i="7"/>
  <c r="R401" i="7" s="1"/>
  <c r="O405" i="7"/>
  <c r="Q405" i="7" s="1"/>
  <c r="P405" i="7"/>
  <c r="R405" i="7" s="1"/>
  <c r="O409" i="7"/>
  <c r="Q409" i="7" s="1"/>
  <c r="P409" i="7"/>
  <c r="R409" i="7" s="1"/>
  <c r="O413" i="7"/>
  <c r="Q413" i="7" s="1"/>
  <c r="P413" i="7"/>
  <c r="R413" i="7" s="1"/>
  <c r="O417" i="7"/>
  <c r="Q417" i="7" s="1"/>
  <c r="P417" i="7"/>
  <c r="R417" i="7" s="1"/>
  <c r="O421" i="7"/>
  <c r="Q421" i="7" s="1"/>
  <c r="P421" i="7"/>
  <c r="R421" i="7" s="1"/>
  <c r="O425" i="7"/>
  <c r="Q425" i="7" s="1"/>
  <c r="P425" i="7"/>
  <c r="R425" i="7" s="1"/>
  <c r="O429" i="7"/>
  <c r="Q429" i="7" s="1"/>
  <c r="P429" i="7"/>
  <c r="R429" i="7" s="1"/>
  <c r="O433" i="7"/>
  <c r="Q433" i="7" s="1"/>
  <c r="P433" i="7"/>
  <c r="R433" i="7" s="1"/>
  <c r="O437" i="7"/>
  <c r="Q437" i="7" s="1"/>
  <c r="P437" i="7"/>
  <c r="R437" i="7" s="1"/>
  <c r="O441" i="7"/>
  <c r="Q441" i="7" s="1"/>
  <c r="P441" i="7"/>
  <c r="R441" i="7" s="1"/>
  <c r="P445" i="7"/>
  <c r="R445" i="7" s="1"/>
  <c r="O445" i="7"/>
  <c r="Q445" i="7" s="1"/>
  <c r="P449" i="7"/>
  <c r="R449" i="7" s="1"/>
  <c r="O449" i="7"/>
  <c r="Q449" i="7" s="1"/>
  <c r="P453" i="7"/>
  <c r="R453" i="7" s="1"/>
  <c r="O453" i="7"/>
  <c r="Q453" i="7" s="1"/>
  <c r="P457" i="7"/>
  <c r="R457" i="7" s="1"/>
  <c r="O457" i="7"/>
  <c r="Q457" i="7" s="1"/>
  <c r="P461" i="7"/>
  <c r="R461" i="7" s="1"/>
  <c r="O461" i="7"/>
  <c r="Q461" i="7" s="1"/>
  <c r="P465" i="7"/>
  <c r="R465" i="7" s="1"/>
  <c r="O465" i="7"/>
  <c r="Q465" i="7" s="1"/>
  <c r="P469" i="7"/>
  <c r="R469" i="7" s="1"/>
  <c r="O469" i="7"/>
  <c r="Q469" i="7" s="1"/>
  <c r="P473" i="7"/>
  <c r="R473" i="7" s="1"/>
  <c r="O473" i="7"/>
  <c r="Q473" i="7" s="1"/>
  <c r="P477" i="7"/>
  <c r="R477" i="7" s="1"/>
  <c r="O477" i="7"/>
  <c r="Q477" i="7" s="1"/>
  <c r="P481" i="7"/>
  <c r="R481" i="7" s="1"/>
  <c r="O481" i="7"/>
  <c r="Q481" i="7" s="1"/>
  <c r="P485" i="7"/>
  <c r="R485" i="7" s="1"/>
  <c r="O485" i="7"/>
  <c r="Q485" i="7" s="1"/>
  <c r="P489" i="7"/>
  <c r="R489" i="7" s="1"/>
  <c r="O489" i="7"/>
  <c r="Q489" i="7" s="1"/>
  <c r="P493" i="7"/>
  <c r="R493" i="7" s="1"/>
  <c r="O493" i="7"/>
  <c r="Q493" i="7" s="1"/>
  <c r="P497" i="7"/>
  <c r="R497" i="7" s="1"/>
  <c r="O497" i="7"/>
  <c r="Q497" i="7" s="1"/>
  <c r="P501" i="7"/>
  <c r="R501" i="7" s="1"/>
  <c r="O501" i="7"/>
  <c r="Q501" i="7" s="1"/>
  <c r="P505" i="7"/>
  <c r="R505" i="7" s="1"/>
  <c r="O505" i="7"/>
  <c r="Q505" i="7" s="1"/>
  <c r="P509" i="7"/>
  <c r="R509" i="7" s="1"/>
  <c r="O509" i="7"/>
  <c r="Q509" i="7" s="1"/>
  <c r="P513" i="7"/>
  <c r="R513" i="7" s="1"/>
  <c r="O513" i="7"/>
  <c r="Q513" i="7" s="1"/>
  <c r="P517" i="7"/>
  <c r="R517" i="7" s="1"/>
  <c r="O517" i="7"/>
  <c r="Q517" i="7" s="1"/>
  <c r="P521" i="7"/>
  <c r="R521" i="7" s="1"/>
  <c r="O521" i="7"/>
  <c r="Q521" i="7" s="1"/>
  <c r="P525" i="7"/>
  <c r="R525" i="7" s="1"/>
  <c r="O525" i="7"/>
  <c r="Q525" i="7" s="1"/>
  <c r="P529" i="7"/>
  <c r="R529" i="7" s="1"/>
  <c r="O529" i="7"/>
  <c r="Q529" i="7" s="1"/>
  <c r="P533" i="7"/>
  <c r="R533" i="7" s="1"/>
  <c r="O533" i="7"/>
  <c r="Q533" i="7" s="1"/>
  <c r="P537" i="7"/>
  <c r="R537" i="7" s="1"/>
  <c r="O537" i="7"/>
  <c r="Q537" i="7" s="1"/>
  <c r="P541" i="7"/>
  <c r="R541" i="7" s="1"/>
  <c r="O541" i="7"/>
  <c r="Q541" i="7" s="1"/>
  <c r="P545" i="7"/>
  <c r="R545" i="7" s="1"/>
  <c r="O545" i="7"/>
  <c r="Q545" i="7" s="1"/>
  <c r="P549" i="7"/>
  <c r="R549" i="7" s="1"/>
  <c r="O549" i="7"/>
  <c r="Q549" i="7" s="1"/>
  <c r="P553" i="7"/>
  <c r="R553" i="7" s="1"/>
  <c r="O553" i="7"/>
  <c r="Q553" i="7" s="1"/>
  <c r="P557" i="7"/>
  <c r="R557" i="7" s="1"/>
  <c r="O557" i="7"/>
  <c r="Q557" i="7" s="1"/>
  <c r="P561" i="7"/>
  <c r="R561" i="7" s="1"/>
  <c r="O561" i="7"/>
  <c r="Q561" i="7" s="1"/>
  <c r="P565" i="7"/>
  <c r="R565" i="7" s="1"/>
  <c r="O565" i="7"/>
  <c r="Q565" i="7" s="1"/>
  <c r="P569" i="7"/>
  <c r="R569" i="7" s="1"/>
  <c r="O569" i="7"/>
  <c r="Q569" i="7" s="1"/>
  <c r="O573" i="7"/>
  <c r="Q573" i="7" s="1"/>
  <c r="P573" i="7"/>
  <c r="R573" i="7" s="1"/>
  <c r="O577" i="7"/>
  <c r="Q577" i="7" s="1"/>
  <c r="P577" i="7"/>
  <c r="R577" i="7" s="1"/>
  <c r="O581" i="7"/>
  <c r="Q581" i="7" s="1"/>
  <c r="P581" i="7"/>
  <c r="R581" i="7" s="1"/>
  <c r="O585" i="7"/>
  <c r="Q585" i="7" s="1"/>
  <c r="P585" i="7"/>
  <c r="R585" i="7" s="1"/>
  <c r="O589" i="7"/>
  <c r="Q589" i="7" s="1"/>
  <c r="P589" i="7"/>
  <c r="R589" i="7" s="1"/>
  <c r="O593" i="7"/>
  <c r="Q593" i="7" s="1"/>
  <c r="P593" i="7"/>
  <c r="R593" i="7" s="1"/>
  <c r="O597" i="7"/>
  <c r="Q597" i="7" s="1"/>
  <c r="P597" i="7"/>
  <c r="R597" i="7" s="1"/>
  <c r="O601" i="7"/>
  <c r="Q601" i="7" s="1"/>
  <c r="P601" i="7"/>
  <c r="R601" i="7" s="1"/>
  <c r="O605" i="7"/>
  <c r="Q605" i="7" s="1"/>
  <c r="P605" i="7"/>
  <c r="R605" i="7" s="1"/>
  <c r="O609" i="7"/>
  <c r="Q609" i="7" s="1"/>
  <c r="P609" i="7"/>
  <c r="R609" i="7" s="1"/>
  <c r="O613" i="7"/>
  <c r="Q613" i="7" s="1"/>
  <c r="P613" i="7"/>
  <c r="R613" i="7" s="1"/>
  <c r="O617" i="7"/>
  <c r="Q617" i="7" s="1"/>
  <c r="P617" i="7"/>
  <c r="R617" i="7" s="1"/>
  <c r="O621" i="7"/>
  <c r="Q621" i="7" s="1"/>
  <c r="P621" i="7"/>
  <c r="R621" i="7" s="1"/>
  <c r="O625" i="7"/>
  <c r="Q625" i="7" s="1"/>
  <c r="P625" i="7"/>
  <c r="R625" i="7" s="1"/>
  <c r="O629" i="7"/>
  <c r="Q629" i="7" s="1"/>
  <c r="P629" i="7"/>
  <c r="R629" i="7" s="1"/>
  <c r="O633" i="7"/>
  <c r="Q633" i="7" s="1"/>
  <c r="P633" i="7"/>
  <c r="R633" i="7" s="1"/>
  <c r="O637" i="7"/>
  <c r="Q637" i="7" s="1"/>
  <c r="P637" i="7"/>
  <c r="R637" i="7" s="1"/>
  <c r="O641" i="7"/>
  <c r="Q641" i="7" s="1"/>
  <c r="P641" i="7"/>
  <c r="R641" i="7" s="1"/>
  <c r="O645" i="7"/>
  <c r="Q645" i="7" s="1"/>
  <c r="P645" i="7"/>
  <c r="R645" i="7" s="1"/>
  <c r="O649" i="7"/>
  <c r="Q649" i="7" s="1"/>
  <c r="P649" i="7"/>
  <c r="R649" i="7" s="1"/>
  <c r="O653" i="7"/>
  <c r="Q653" i="7" s="1"/>
  <c r="P653" i="7"/>
  <c r="R653" i="7" s="1"/>
  <c r="O657" i="7"/>
  <c r="Q657" i="7" s="1"/>
  <c r="P657" i="7"/>
  <c r="R657" i="7" s="1"/>
  <c r="O661" i="7"/>
  <c r="Q661" i="7" s="1"/>
  <c r="P661" i="7"/>
  <c r="R661" i="7" s="1"/>
  <c r="O665" i="7"/>
  <c r="Q665" i="7" s="1"/>
  <c r="P665" i="7"/>
  <c r="R665" i="7" s="1"/>
  <c r="O669" i="7"/>
  <c r="Q669" i="7" s="1"/>
  <c r="P669" i="7"/>
  <c r="R669" i="7" s="1"/>
  <c r="O673" i="7"/>
  <c r="Q673" i="7" s="1"/>
  <c r="P673" i="7"/>
  <c r="R673" i="7" s="1"/>
  <c r="O5" i="7"/>
  <c r="Q5" i="7" s="1"/>
  <c r="P5" i="7"/>
  <c r="R5" i="7" s="1"/>
  <c r="O9" i="7"/>
  <c r="Q9" i="7" s="1"/>
  <c r="P9" i="7"/>
  <c r="R9" i="7" s="1"/>
  <c r="O13" i="7"/>
  <c r="Q13" i="7" s="1"/>
  <c r="P13" i="7"/>
  <c r="R13" i="7" s="1"/>
  <c r="O17" i="7"/>
  <c r="Q17" i="7" s="1"/>
  <c r="P17" i="7"/>
  <c r="R17" i="7" s="1"/>
  <c r="O21" i="7"/>
  <c r="Q21" i="7" s="1"/>
  <c r="P21" i="7"/>
  <c r="R21" i="7" s="1"/>
  <c r="O25" i="7"/>
  <c r="Q25" i="7" s="1"/>
  <c r="P25" i="7"/>
  <c r="R25" i="7" s="1"/>
  <c r="O29" i="7"/>
  <c r="Q29" i="7" s="1"/>
  <c r="P29" i="7"/>
  <c r="R29" i="7" s="1"/>
  <c r="O33" i="7"/>
  <c r="Q33" i="7" s="1"/>
  <c r="P33" i="7"/>
  <c r="R33" i="7" s="1"/>
  <c r="O37" i="7"/>
  <c r="Q37" i="7" s="1"/>
  <c r="P37" i="7"/>
  <c r="R37" i="7" s="1"/>
  <c r="O41" i="7"/>
  <c r="Q41" i="7" s="1"/>
  <c r="P41" i="7"/>
  <c r="R41" i="7" s="1"/>
  <c r="O45" i="7"/>
  <c r="Q45" i="7" s="1"/>
  <c r="P45" i="7"/>
  <c r="R45" i="7" s="1"/>
  <c r="O49" i="7"/>
  <c r="Q49" i="7" s="1"/>
  <c r="P49" i="7"/>
  <c r="R49" i="7" s="1"/>
  <c r="O53" i="7"/>
  <c r="Q53" i="7" s="1"/>
  <c r="P53" i="7"/>
  <c r="R53" i="7" s="1"/>
  <c r="O57" i="7"/>
  <c r="Q57" i="7" s="1"/>
  <c r="P57" i="7"/>
  <c r="R57" i="7" s="1"/>
  <c r="O61" i="7"/>
  <c r="Q61" i="7" s="1"/>
  <c r="P61" i="7"/>
  <c r="R61" i="7" s="1"/>
  <c r="O65" i="7"/>
  <c r="Q65" i="7" s="1"/>
  <c r="P65" i="7"/>
  <c r="R65" i="7" s="1"/>
  <c r="O69" i="7"/>
  <c r="Q69" i="7" s="1"/>
  <c r="P69" i="7"/>
  <c r="R69" i="7" s="1"/>
  <c r="O73" i="7"/>
  <c r="Q73" i="7" s="1"/>
  <c r="P73" i="7"/>
  <c r="R73" i="7" s="1"/>
  <c r="O77" i="7"/>
  <c r="Q77" i="7" s="1"/>
  <c r="P77" i="7"/>
  <c r="R77" i="7" s="1"/>
  <c r="O81" i="7"/>
  <c r="Q81" i="7" s="1"/>
  <c r="P81" i="7"/>
  <c r="R81" i="7" s="1"/>
  <c r="O85" i="7"/>
  <c r="Q85" i="7" s="1"/>
  <c r="P85" i="7"/>
  <c r="R85" i="7" s="1"/>
  <c r="O89" i="7"/>
  <c r="Q89" i="7" s="1"/>
  <c r="P89" i="7"/>
  <c r="R89" i="7" s="1"/>
  <c r="O93" i="7"/>
  <c r="Q93" i="7" s="1"/>
  <c r="P93" i="7"/>
  <c r="R93" i="7" s="1"/>
  <c r="O97" i="7"/>
  <c r="Q97" i="7" s="1"/>
  <c r="P97" i="7"/>
  <c r="R97" i="7" s="1"/>
  <c r="O101" i="7"/>
  <c r="Q101" i="7" s="1"/>
  <c r="P101" i="7"/>
  <c r="R101" i="7" s="1"/>
  <c r="O105" i="7"/>
  <c r="Q105" i="7" s="1"/>
  <c r="P105" i="7"/>
  <c r="R105" i="7" s="1"/>
  <c r="O109" i="7"/>
  <c r="Q109" i="7" s="1"/>
  <c r="P109" i="7"/>
  <c r="R109" i="7" s="1"/>
  <c r="O113" i="7"/>
  <c r="Q113" i="7" s="1"/>
  <c r="P113" i="7"/>
  <c r="R113" i="7" s="1"/>
  <c r="O117" i="7"/>
  <c r="Q117" i="7" s="1"/>
  <c r="P117" i="7"/>
  <c r="R117" i="7" s="1"/>
  <c r="O121" i="7"/>
  <c r="Q121" i="7" s="1"/>
  <c r="P121" i="7"/>
  <c r="R121" i="7" s="1"/>
  <c r="O125" i="7"/>
  <c r="Q125" i="7" s="1"/>
  <c r="P125" i="7"/>
  <c r="R125" i="7" s="1"/>
  <c r="O129" i="7"/>
  <c r="Q129" i="7" s="1"/>
  <c r="P129" i="7"/>
  <c r="R129" i="7" s="1"/>
  <c r="O133" i="7"/>
  <c r="Q133" i="7" s="1"/>
  <c r="P133" i="7"/>
  <c r="R133" i="7" s="1"/>
  <c r="O137" i="7"/>
  <c r="Q137" i="7" s="1"/>
  <c r="P137" i="7"/>
  <c r="R137" i="7" s="1"/>
  <c r="O141" i="7"/>
  <c r="Q141" i="7" s="1"/>
  <c r="P141" i="7"/>
  <c r="R141" i="7" s="1"/>
  <c r="O145" i="7"/>
  <c r="Q145" i="7" s="1"/>
  <c r="P145" i="7"/>
  <c r="R145" i="7" s="1"/>
  <c r="O149" i="7"/>
  <c r="Q149" i="7" s="1"/>
  <c r="P149" i="7"/>
  <c r="R149" i="7" s="1"/>
  <c r="O153" i="7"/>
  <c r="Q153" i="7" s="1"/>
  <c r="P153" i="7"/>
  <c r="R153" i="7" s="1"/>
  <c r="O157" i="7"/>
  <c r="Q157" i="7" s="1"/>
  <c r="P157" i="7"/>
  <c r="R157" i="7" s="1"/>
  <c r="O161" i="7"/>
  <c r="Q161" i="7" s="1"/>
  <c r="P161" i="7"/>
  <c r="R161" i="7" s="1"/>
  <c r="O165" i="7"/>
  <c r="Q165" i="7" s="1"/>
  <c r="P165" i="7"/>
  <c r="R165" i="7" s="1"/>
  <c r="O169" i="7"/>
  <c r="Q169" i="7" s="1"/>
  <c r="P169" i="7"/>
  <c r="R169" i="7" s="1"/>
  <c r="O173" i="7"/>
  <c r="Q173" i="7" s="1"/>
  <c r="P173" i="7"/>
  <c r="R173" i="7" s="1"/>
  <c r="O177" i="7"/>
  <c r="Q177" i="7" s="1"/>
  <c r="P177" i="7"/>
  <c r="R177" i="7" s="1"/>
  <c r="O181" i="7"/>
  <c r="Q181" i="7" s="1"/>
  <c r="P181" i="7"/>
  <c r="R181" i="7" s="1"/>
  <c r="O185" i="7"/>
  <c r="Q185" i="7" s="1"/>
  <c r="P185" i="7"/>
  <c r="R185" i="7" s="1"/>
  <c r="O189" i="7"/>
  <c r="Q189" i="7" s="1"/>
  <c r="P189" i="7"/>
  <c r="R189" i="7" s="1"/>
  <c r="O193" i="7"/>
  <c r="Q193" i="7" s="1"/>
  <c r="P193" i="7"/>
  <c r="R193" i="7" s="1"/>
  <c r="O197" i="7"/>
  <c r="Q197" i="7" s="1"/>
  <c r="P197" i="7"/>
  <c r="R197" i="7" s="1"/>
  <c r="O201" i="7"/>
  <c r="Q201" i="7" s="1"/>
  <c r="P201" i="7"/>
  <c r="R201" i="7" s="1"/>
  <c r="O205" i="7"/>
  <c r="Q205" i="7" s="1"/>
  <c r="P205" i="7"/>
  <c r="R205" i="7" s="1"/>
  <c r="O209" i="7"/>
  <c r="Q209" i="7" s="1"/>
  <c r="P209" i="7"/>
  <c r="R209" i="7" s="1"/>
  <c r="O213" i="7"/>
  <c r="Q213" i="7" s="1"/>
  <c r="P213" i="7"/>
  <c r="R213" i="7" s="1"/>
  <c r="O217" i="7"/>
  <c r="Q217" i="7" s="1"/>
  <c r="P217" i="7"/>
  <c r="R217" i="7" s="1"/>
  <c r="O221" i="7"/>
  <c r="Q221" i="7" s="1"/>
  <c r="P221" i="7"/>
  <c r="R221" i="7" s="1"/>
  <c r="O225" i="7"/>
  <c r="Q225" i="7" s="1"/>
  <c r="P225" i="7"/>
  <c r="R225" i="7" s="1"/>
  <c r="O229" i="7"/>
  <c r="Q229" i="7" s="1"/>
  <c r="P229" i="7"/>
  <c r="R229" i="7" s="1"/>
  <c r="P233" i="7"/>
  <c r="R233" i="7" s="1"/>
  <c r="O233" i="7"/>
  <c r="Q233" i="7" s="1"/>
  <c r="O237" i="7"/>
  <c r="Q237" i="7" s="1"/>
  <c r="P237" i="7"/>
  <c r="R237" i="7" s="1"/>
  <c r="O241" i="7"/>
  <c r="Q241" i="7" s="1"/>
  <c r="P241" i="7"/>
  <c r="R241" i="7" s="1"/>
  <c r="O245" i="7"/>
  <c r="Q245" i="7" s="1"/>
  <c r="P245" i="7"/>
  <c r="R245" i="7" s="1"/>
  <c r="P249" i="7"/>
  <c r="R249" i="7" s="1"/>
  <c r="O249" i="7"/>
  <c r="Q249" i="7" s="1"/>
  <c r="P253" i="7"/>
  <c r="R253" i="7" s="1"/>
  <c r="O253" i="7"/>
  <c r="Q253" i="7" s="1"/>
  <c r="P257" i="7"/>
  <c r="R257" i="7" s="1"/>
  <c r="O257" i="7"/>
  <c r="Q257" i="7" s="1"/>
  <c r="P261" i="7"/>
  <c r="R261" i="7" s="1"/>
  <c r="O261" i="7"/>
  <c r="Q261" i="7" s="1"/>
  <c r="P265" i="7"/>
  <c r="R265" i="7" s="1"/>
  <c r="O265" i="7"/>
  <c r="Q265" i="7" s="1"/>
  <c r="P269" i="7"/>
  <c r="R269" i="7" s="1"/>
  <c r="O269" i="7"/>
  <c r="Q269" i="7" s="1"/>
  <c r="P273" i="7"/>
  <c r="R273" i="7" s="1"/>
  <c r="O273" i="7"/>
  <c r="Q273" i="7" s="1"/>
  <c r="P277" i="7"/>
  <c r="R277" i="7" s="1"/>
  <c r="O277" i="7"/>
  <c r="Q277" i="7" s="1"/>
  <c r="P281" i="7"/>
  <c r="R281" i="7" s="1"/>
  <c r="O281" i="7"/>
  <c r="Q281" i="7" s="1"/>
  <c r="P285" i="7"/>
  <c r="R285" i="7" s="1"/>
  <c r="O285" i="7"/>
  <c r="Q285" i="7" s="1"/>
  <c r="P289" i="7"/>
  <c r="R289" i="7" s="1"/>
  <c r="O289" i="7"/>
  <c r="Q289" i="7" s="1"/>
  <c r="O294" i="7"/>
  <c r="Q294" i="7" s="1"/>
  <c r="P294" i="7"/>
  <c r="R294" i="7" s="1"/>
  <c r="O298" i="7"/>
  <c r="Q298" i="7" s="1"/>
  <c r="P298" i="7"/>
  <c r="R298" i="7" s="1"/>
  <c r="O302" i="7"/>
  <c r="Q302" i="7" s="1"/>
  <c r="P302" i="7"/>
  <c r="R302" i="7" s="1"/>
  <c r="O306" i="7"/>
  <c r="Q306" i="7" s="1"/>
  <c r="P306" i="7"/>
  <c r="R306" i="7" s="1"/>
  <c r="O310" i="7"/>
  <c r="Q310" i="7" s="1"/>
  <c r="P310" i="7"/>
  <c r="R310" i="7" s="1"/>
  <c r="O314" i="7"/>
  <c r="Q314" i="7" s="1"/>
  <c r="P314" i="7"/>
  <c r="R314" i="7" s="1"/>
  <c r="O318" i="7"/>
  <c r="Q318" i="7" s="1"/>
  <c r="P318" i="7"/>
  <c r="R318" i="7" s="1"/>
  <c r="O322" i="7"/>
  <c r="Q322" i="7" s="1"/>
  <c r="P322" i="7"/>
  <c r="R322" i="7" s="1"/>
  <c r="O326" i="7"/>
  <c r="Q326" i="7" s="1"/>
  <c r="P326" i="7"/>
  <c r="R326" i="7" s="1"/>
  <c r="O330" i="7"/>
  <c r="Q330" i="7" s="1"/>
  <c r="P330" i="7"/>
  <c r="R330" i="7" s="1"/>
  <c r="O334" i="7"/>
  <c r="Q334" i="7" s="1"/>
  <c r="P334" i="7"/>
  <c r="R334" i="7" s="1"/>
  <c r="O338" i="7"/>
  <c r="Q338" i="7" s="1"/>
  <c r="P338" i="7"/>
  <c r="R338" i="7" s="1"/>
  <c r="O342" i="7"/>
  <c r="Q342" i="7" s="1"/>
  <c r="P342" i="7"/>
  <c r="R342" i="7" s="1"/>
  <c r="O346" i="7"/>
  <c r="Q346" i="7" s="1"/>
  <c r="P346" i="7"/>
  <c r="R346" i="7" s="1"/>
  <c r="O350" i="7"/>
  <c r="Q350" i="7" s="1"/>
  <c r="P350" i="7"/>
  <c r="R350" i="7" s="1"/>
  <c r="O354" i="7"/>
  <c r="Q354" i="7" s="1"/>
  <c r="P354" i="7"/>
  <c r="R354" i="7" s="1"/>
  <c r="O358" i="7"/>
  <c r="Q358" i="7" s="1"/>
  <c r="P358" i="7"/>
  <c r="R358" i="7" s="1"/>
  <c r="O362" i="7"/>
  <c r="Q362" i="7" s="1"/>
  <c r="P362" i="7"/>
  <c r="R362" i="7" s="1"/>
  <c r="O366" i="7"/>
  <c r="Q366" i="7" s="1"/>
  <c r="P366" i="7"/>
  <c r="R366" i="7" s="1"/>
  <c r="O370" i="7"/>
  <c r="Q370" i="7" s="1"/>
  <c r="P370" i="7"/>
  <c r="R370" i="7" s="1"/>
  <c r="O374" i="7"/>
  <c r="Q374" i="7" s="1"/>
  <c r="P374" i="7"/>
  <c r="R374" i="7" s="1"/>
  <c r="O378" i="7"/>
  <c r="Q378" i="7" s="1"/>
  <c r="P378" i="7"/>
  <c r="R378" i="7" s="1"/>
  <c r="O382" i="7"/>
  <c r="Q382" i="7" s="1"/>
  <c r="P382" i="7"/>
  <c r="R382" i="7" s="1"/>
  <c r="O386" i="7"/>
  <c r="Q386" i="7" s="1"/>
  <c r="P386" i="7"/>
  <c r="R386" i="7" s="1"/>
  <c r="O390" i="7"/>
  <c r="Q390" i="7" s="1"/>
  <c r="P390" i="7"/>
  <c r="R390" i="7" s="1"/>
  <c r="O394" i="7"/>
  <c r="Q394" i="7" s="1"/>
  <c r="P394" i="7"/>
  <c r="R394" i="7" s="1"/>
  <c r="O398" i="7"/>
  <c r="Q398" i="7" s="1"/>
  <c r="P398" i="7"/>
  <c r="R398" i="7" s="1"/>
  <c r="O402" i="7"/>
  <c r="Q402" i="7" s="1"/>
  <c r="P402" i="7"/>
  <c r="R402" i="7" s="1"/>
  <c r="O406" i="7"/>
  <c r="Q406" i="7" s="1"/>
  <c r="P406" i="7"/>
  <c r="R406" i="7" s="1"/>
  <c r="O410" i="7"/>
  <c r="Q410" i="7" s="1"/>
  <c r="P410" i="7"/>
  <c r="R410" i="7" s="1"/>
  <c r="O414" i="7"/>
  <c r="Q414" i="7" s="1"/>
  <c r="P414" i="7"/>
  <c r="R414" i="7" s="1"/>
  <c r="O418" i="7"/>
  <c r="Q418" i="7" s="1"/>
  <c r="P418" i="7"/>
  <c r="R418" i="7" s="1"/>
  <c r="O422" i="7"/>
  <c r="Q422" i="7" s="1"/>
  <c r="P422" i="7"/>
  <c r="R422" i="7" s="1"/>
  <c r="O426" i="7"/>
  <c r="Q426" i="7" s="1"/>
  <c r="P426" i="7"/>
  <c r="R426" i="7" s="1"/>
  <c r="O430" i="7"/>
  <c r="Q430" i="7" s="1"/>
  <c r="P430" i="7"/>
  <c r="R430" i="7" s="1"/>
  <c r="O434" i="7"/>
  <c r="Q434" i="7" s="1"/>
  <c r="P434" i="7"/>
  <c r="R434" i="7" s="1"/>
  <c r="O438" i="7"/>
  <c r="Q438" i="7" s="1"/>
  <c r="P438" i="7"/>
  <c r="R438" i="7" s="1"/>
  <c r="O442" i="7"/>
  <c r="Q442" i="7" s="1"/>
  <c r="P442" i="7"/>
  <c r="R442" i="7" s="1"/>
  <c r="O446" i="7"/>
  <c r="Q446" i="7" s="1"/>
  <c r="P446" i="7"/>
  <c r="R446" i="7" s="1"/>
  <c r="O450" i="7"/>
  <c r="Q450" i="7" s="1"/>
  <c r="P450" i="7"/>
  <c r="R450" i="7" s="1"/>
  <c r="O454" i="7"/>
  <c r="Q454" i="7" s="1"/>
  <c r="P454" i="7"/>
  <c r="R454" i="7" s="1"/>
  <c r="O458" i="7"/>
  <c r="Q458" i="7" s="1"/>
  <c r="P458" i="7"/>
  <c r="R458" i="7" s="1"/>
  <c r="O462" i="7"/>
  <c r="Q462" i="7" s="1"/>
  <c r="P462" i="7"/>
  <c r="R462" i="7" s="1"/>
  <c r="O466" i="7"/>
  <c r="Q466" i="7" s="1"/>
  <c r="P466" i="7"/>
  <c r="R466" i="7" s="1"/>
  <c r="O470" i="7"/>
  <c r="Q470" i="7" s="1"/>
  <c r="P470" i="7"/>
  <c r="R470" i="7" s="1"/>
  <c r="O474" i="7"/>
  <c r="Q474" i="7" s="1"/>
  <c r="P474" i="7"/>
  <c r="R474" i="7" s="1"/>
  <c r="O478" i="7"/>
  <c r="Q478" i="7" s="1"/>
  <c r="P478" i="7"/>
  <c r="R478" i="7" s="1"/>
  <c r="O482" i="7"/>
  <c r="Q482" i="7" s="1"/>
  <c r="P482" i="7"/>
  <c r="R482" i="7" s="1"/>
  <c r="O486" i="7"/>
  <c r="Q486" i="7" s="1"/>
  <c r="P486" i="7"/>
  <c r="R486" i="7" s="1"/>
  <c r="O490" i="7"/>
  <c r="Q490" i="7" s="1"/>
  <c r="P490" i="7"/>
  <c r="R490" i="7" s="1"/>
  <c r="O494" i="7"/>
  <c r="Q494" i="7" s="1"/>
  <c r="P494" i="7"/>
  <c r="R494" i="7" s="1"/>
  <c r="O498" i="7"/>
  <c r="Q498" i="7" s="1"/>
  <c r="P498" i="7"/>
  <c r="R498" i="7" s="1"/>
  <c r="O502" i="7"/>
  <c r="Q502" i="7" s="1"/>
  <c r="P502" i="7"/>
  <c r="R502" i="7" s="1"/>
  <c r="O506" i="7"/>
  <c r="Q506" i="7" s="1"/>
  <c r="P506" i="7"/>
  <c r="R506" i="7" s="1"/>
  <c r="O510" i="7"/>
  <c r="Q510" i="7" s="1"/>
  <c r="P510" i="7"/>
  <c r="R510" i="7" s="1"/>
  <c r="O514" i="7"/>
  <c r="Q514" i="7" s="1"/>
  <c r="P514" i="7"/>
  <c r="R514" i="7" s="1"/>
  <c r="O518" i="7"/>
  <c r="Q518" i="7" s="1"/>
  <c r="P518" i="7"/>
  <c r="R518" i="7" s="1"/>
  <c r="O522" i="7"/>
  <c r="Q522" i="7" s="1"/>
  <c r="P522" i="7"/>
  <c r="R522" i="7" s="1"/>
  <c r="O526" i="7"/>
  <c r="Q526" i="7" s="1"/>
  <c r="P526" i="7"/>
  <c r="R526" i="7" s="1"/>
  <c r="O530" i="7"/>
  <c r="Q530" i="7" s="1"/>
  <c r="P530" i="7"/>
  <c r="R530" i="7" s="1"/>
  <c r="O534" i="7"/>
  <c r="Q534" i="7" s="1"/>
  <c r="P534" i="7"/>
  <c r="R534" i="7" s="1"/>
  <c r="O538" i="7"/>
  <c r="Q538" i="7" s="1"/>
  <c r="P538" i="7"/>
  <c r="R538" i="7" s="1"/>
  <c r="O542" i="7"/>
  <c r="Q542" i="7" s="1"/>
  <c r="P542" i="7"/>
  <c r="R542" i="7" s="1"/>
  <c r="O546" i="7"/>
  <c r="Q546" i="7" s="1"/>
  <c r="P546" i="7"/>
  <c r="R546" i="7" s="1"/>
  <c r="O550" i="7"/>
  <c r="Q550" i="7" s="1"/>
  <c r="P550" i="7"/>
  <c r="R550" i="7" s="1"/>
  <c r="O554" i="7"/>
  <c r="Q554" i="7" s="1"/>
  <c r="P554" i="7"/>
  <c r="R554" i="7" s="1"/>
  <c r="O558" i="7"/>
  <c r="Q558" i="7" s="1"/>
  <c r="P558" i="7"/>
  <c r="R558" i="7" s="1"/>
  <c r="O562" i="7"/>
  <c r="Q562" i="7" s="1"/>
  <c r="P562" i="7"/>
  <c r="R562" i="7" s="1"/>
  <c r="O566" i="7"/>
  <c r="Q566" i="7" s="1"/>
  <c r="P566" i="7"/>
  <c r="R566" i="7" s="1"/>
  <c r="P570" i="7"/>
  <c r="R570" i="7" s="1"/>
  <c r="O570" i="7"/>
  <c r="Q570" i="7" s="1"/>
  <c r="P574" i="7"/>
  <c r="R574" i="7" s="1"/>
  <c r="O574" i="7"/>
  <c r="Q574" i="7" s="1"/>
  <c r="P578" i="7"/>
  <c r="R578" i="7" s="1"/>
  <c r="O578" i="7"/>
  <c r="Q578" i="7" s="1"/>
  <c r="P582" i="7"/>
  <c r="R582" i="7" s="1"/>
  <c r="O582" i="7"/>
  <c r="Q582" i="7" s="1"/>
  <c r="P586" i="7"/>
  <c r="R586" i="7" s="1"/>
  <c r="O586" i="7"/>
  <c r="Q586" i="7" s="1"/>
  <c r="P590" i="7"/>
  <c r="R590" i="7" s="1"/>
  <c r="O590" i="7"/>
  <c r="Q590" i="7" s="1"/>
  <c r="P594" i="7"/>
  <c r="R594" i="7" s="1"/>
  <c r="O594" i="7"/>
  <c r="Q594" i="7" s="1"/>
  <c r="P598" i="7"/>
  <c r="R598" i="7" s="1"/>
  <c r="O598" i="7"/>
  <c r="Q598" i="7" s="1"/>
  <c r="P602" i="7"/>
  <c r="R602" i="7" s="1"/>
  <c r="O602" i="7"/>
  <c r="Q602" i="7" s="1"/>
  <c r="P606" i="7"/>
  <c r="R606" i="7" s="1"/>
  <c r="O606" i="7"/>
  <c r="Q606" i="7" s="1"/>
  <c r="P610" i="7"/>
  <c r="R610" i="7" s="1"/>
  <c r="O610" i="7"/>
  <c r="Q610" i="7" s="1"/>
  <c r="P614" i="7"/>
  <c r="R614" i="7" s="1"/>
  <c r="O614" i="7"/>
  <c r="Q614" i="7" s="1"/>
  <c r="P618" i="7"/>
  <c r="R618" i="7" s="1"/>
  <c r="O618" i="7"/>
  <c r="Q618" i="7" s="1"/>
  <c r="P622" i="7"/>
  <c r="R622" i="7" s="1"/>
  <c r="O622" i="7"/>
  <c r="Q622" i="7" s="1"/>
  <c r="P626" i="7"/>
  <c r="R626" i="7" s="1"/>
  <c r="O626" i="7"/>
  <c r="Q626" i="7" s="1"/>
  <c r="P630" i="7"/>
  <c r="R630" i="7" s="1"/>
  <c r="O630" i="7"/>
  <c r="Q630" i="7" s="1"/>
  <c r="P634" i="7"/>
  <c r="R634" i="7" s="1"/>
  <c r="O634" i="7"/>
  <c r="Q634" i="7" s="1"/>
  <c r="P638" i="7"/>
  <c r="R638" i="7" s="1"/>
  <c r="O638" i="7"/>
  <c r="Q638" i="7" s="1"/>
  <c r="P642" i="7"/>
  <c r="R642" i="7" s="1"/>
  <c r="O642" i="7"/>
  <c r="Q642" i="7" s="1"/>
  <c r="P646" i="7"/>
  <c r="R646" i="7" s="1"/>
  <c r="O646" i="7"/>
  <c r="Q646" i="7" s="1"/>
  <c r="P650" i="7"/>
  <c r="R650" i="7" s="1"/>
  <c r="O650" i="7"/>
  <c r="Q650" i="7" s="1"/>
  <c r="P654" i="7"/>
  <c r="R654" i="7" s="1"/>
  <c r="O654" i="7"/>
  <c r="Q654" i="7" s="1"/>
  <c r="P658" i="7"/>
  <c r="R658" i="7" s="1"/>
  <c r="O658" i="7"/>
  <c r="Q658" i="7" s="1"/>
  <c r="P662" i="7"/>
  <c r="R662" i="7" s="1"/>
  <c r="O662" i="7"/>
  <c r="Q662" i="7" s="1"/>
  <c r="P666" i="7"/>
  <c r="R666" i="7" s="1"/>
  <c r="O666" i="7"/>
  <c r="Q666" i="7" s="1"/>
  <c r="P670" i="7"/>
  <c r="R670" i="7" s="1"/>
  <c r="O670" i="7"/>
  <c r="Q670" i="7" s="1"/>
  <c r="P674" i="7"/>
  <c r="R674" i="7" s="1"/>
  <c r="O674" i="7"/>
  <c r="Q674" i="7" s="1"/>
  <c r="O5" i="6"/>
  <c r="Q5" i="6" s="1"/>
  <c r="P5" i="6"/>
  <c r="R5" i="6" s="1"/>
  <c r="P9" i="6"/>
  <c r="R9" i="6" s="1"/>
  <c r="O9" i="6"/>
  <c r="Q9" i="6" s="1"/>
  <c r="O13" i="6"/>
  <c r="Q13" i="6" s="1"/>
  <c r="P13" i="6"/>
  <c r="R13" i="6" s="1"/>
  <c r="O17" i="6"/>
  <c r="Q17" i="6" s="1"/>
  <c r="P17" i="6"/>
  <c r="R17" i="6" s="1"/>
  <c r="O21" i="6"/>
  <c r="Q21" i="6" s="1"/>
  <c r="P21" i="6"/>
  <c r="R21" i="6" s="1"/>
  <c r="P25" i="6"/>
  <c r="R25" i="6" s="1"/>
  <c r="O25" i="6"/>
  <c r="Q25" i="6" s="1"/>
  <c r="O29" i="6"/>
  <c r="Q29" i="6" s="1"/>
  <c r="P29" i="6"/>
  <c r="R29" i="6" s="1"/>
  <c r="O33" i="6"/>
  <c r="Q33" i="6" s="1"/>
  <c r="P33" i="6"/>
  <c r="R33" i="6" s="1"/>
  <c r="O37" i="6"/>
  <c r="Q37" i="6" s="1"/>
  <c r="P37" i="6"/>
  <c r="R37" i="6" s="1"/>
  <c r="P41" i="6"/>
  <c r="R41" i="6" s="1"/>
  <c r="O41" i="6"/>
  <c r="Q41" i="6" s="1"/>
  <c r="O45" i="6"/>
  <c r="Q45" i="6" s="1"/>
  <c r="P45" i="6"/>
  <c r="R45" i="6" s="1"/>
  <c r="O49" i="6"/>
  <c r="Q49" i="6" s="1"/>
  <c r="P49" i="6"/>
  <c r="R49" i="6" s="1"/>
  <c r="O53" i="6"/>
  <c r="Q53" i="6" s="1"/>
  <c r="P53" i="6"/>
  <c r="R53" i="6" s="1"/>
  <c r="O57" i="6"/>
  <c r="Q57" i="6" s="1"/>
  <c r="P57" i="6"/>
  <c r="R57" i="6" s="1"/>
  <c r="P61" i="6"/>
  <c r="R61" i="6" s="1"/>
  <c r="O61" i="6"/>
  <c r="Q61" i="6" s="1"/>
  <c r="O65" i="6"/>
  <c r="Q65" i="6" s="1"/>
  <c r="P65" i="6"/>
  <c r="R65" i="6" s="1"/>
  <c r="O69" i="6"/>
  <c r="Q69" i="6" s="1"/>
  <c r="P69" i="6"/>
  <c r="R69" i="6" s="1"/>
  <c r="P73" i="6"/>
  <c r="R73" i="6" s="1"/>
  <c r="O73" i="6"/>
  <c r="Q73" i="6" s="1"/>
  <c r="P77" i="6"/>
  <c r="R77" i="6" s="1"/>
  <c r="O77" i="6"/>
  <c r="Q77" i="6" s="1"/>
  <c r="O81" i="6"/>
  <c r="Q81" i="6" s="1"/>
  <c r="P81" i="6"/>
  <c r="R81" i="6" s="1"/>
  <c r="O85" i="6"/>
  <c r="Q85" i="6" s="1"/>
  <c r="P85" i="6"/>
  <c r="R85" i="6" s="1"/>
  <c r="O89" i="6"/>
  <c r="Q89" i="6" s="1"/>
  <c r="P89" i="6"/>
  <c r="R89" i="6" s="1"/>
  <c r="P93" i="6"/>
  <c r="R93" i="6" s="1"/>
  <c r="O93" i="6"/>
  <c r="Q93" i="6" s="1"/>
  <c r="O97" i="6"/>
  <c r="Q97" i="6" s="1"/>
  <c r="P97" i="6"/>
  <c r="R97" i="6" s="1"/>
  <c r="O101" i="6"/>
  <c r="Q101" i="6" s="1"/>
  <c r="P101" i="6"/>
  <c r="R101" i="6" s="1"/>
  <c r="P105" i="6"/>
  <c r="R105" i="6" s="1"/>
  <c r="O105" i="6"/>
  <c r="Q105" i="6" s="1"/>
  <c r="P109" i="6"/>
  <c r="R109" i="6" s="1"/>
  <c r="O109" i="6"/>
  <c r="Q109" i="6" s="1"/>
  <c r="O113" i="6"/>
  <c r="Q113" i="6" s="1"/>
  <c r="P113" i="6"/>
  <c r="R113" i="6" s="1"/>
  <c r="O117" i="6"/>
  <c r="Q117" i="6" s="1"/>
  <c r="P117" i="6"/>
  <c r="R117" i="6" s="1"/>
  <c r="O121" i="6"/>
  <c r="Q121" i="6" s="1"/>
  <c r="P121" i="6"/>
  <c r="R121" i="6" s="1"/>
  <c r="O125" i="6"/>
  <c r="Q125" i="6" s="1"/>
  <c r="P125" i="6"/>
  <c r="R125" i="6" s="1"/>
  <c r="P129" i="6"/>
  <c r="R129" i="6" s="1"/>
  <c r="O129" i="6"/>
  <c r="Q129" i="6" s="1"/>
  <c r="P133" i="6"/>
  <c r="R133" i="6" s="1"/>
  <c r="O133" i="6"/>
  <c r="Q133" i="6" s="1"/>
  <c r="O137" i="6"/>
  <c r="Q137" i="6" s="1"/>
  <c r="P137" i="6"/>
  <c r="R137" i="6" s="1"/>
  <c r="O141" i="6"/>
  <c r="Q141" i="6" s="1"/>
  <c r="P141" i="6"/>
  <c r="R141" i="6" s="1"/>
  <c r="O145" i="6"/>
  <c r="Q145" i="6" s="1"/>
  <c r="P145" i="6"/>
  <c r="R145" i="6" s="1"/>
  <c r="O149" i="6"/>
  <c r="Q149" i="6" s="1"/>
  <c r="P149" i="6"/>
  <c r="R149" i="6" s="1"/>
  <c r="O153" i="6"/>
  <c r="Q153" i="6" s="1"/>
  <c r="P153" i="6"/>
  <c r="R153" i="6" s="1"/>
  <c r="O157" i="6"/>
  <c r="Q157" i="6" s="1"/>
  <c r="P157" i="6"/>
  <c r="R157" i="6" s="1"/>
  <c r="O161" i="6"/>
  <c r="Q161" i="6" s="1"/>
  <c r="P161" i="6"/>
  <c r="R161" i="6" s="1"/>
  <c r="O165" i="6"/>
  <c r="Q165" i="6" s="1"/>
  <c r="P165" i="6"/>
  <c r="R165" i="6" s="1"/>
  <c r="O169" i="6"/>
  <c r="Q169" i="6" s="1"/>
  <c r="P169" i="6"/>
  <c r="R169" i="6" s="1"/>
  <c r="O173" i="6"/>
  <c r="Q173" i="6" s="1"/>
  <c r="P173" i="6"/>
  <c r="R173" i="6" s="1"/>
  <c r="P177" i="6"/>
  <c r="R177" i="6" s="1"/>
  <c r="O177" i="6"/>
  <c r="Q177" i="6" s="1"/>
  <c r="O181" i="6"/>
  <c r="Q181" i="6" s="1"/>
  <c r="P181" i="6"/>
  <c r="R181" i="6" s="1"/>
  <c r="O185" i="6"/>
  <c r="Q185" i="6" s="1"/>
  <c r="P185" i="6"/>
  <c r="R185" i="6" s="1"/>
  <c r="O189" i="6"/>
  <c r="Q189" i="6" s="1"/>
  <c r="P189" i="6"/>
  <c r="R189" i="6" s="1"/>
  <c r="P193" i="6"/>
  <c r="R193" i="6" s="1"/>
  <c r="O193" i="6"/>
  <c r="Q193" i="6" s="1"/>
  <c r="P197" i="6"/>
  <c r="R197" i="6" s="1"/>
  <c r="O197" i="6"/>
  <c r="Q197" i="6" s="1"/>
  <c r="O201" i="6"/>
  <c r="Q201" i="6" s="1"/>
  <c r="P201" i="6"/>
  <c r="R201" i="6" s="1"/>
  <c r="O205" i="6"/>
  <c r="Q205" i="6" s="1"/>
  <c r="P205" i="6"/>
  <c r="R205" i="6" s="1"/>
  <c r="O209" i="6"/>
  <c r="Q209" i="6" s="1"/>
  <c r="P209" i="6"/>
  <c r="R209" i="6" s="1"/>
  <c r="O213" i="6"/>
  <c r="Q213" i="6" s="1"/>
  <c r="P213" i="6"/>
  <c r="R213" i="6" s="1"/>
  <c r="O217" i="6"/>
  <c r="Q217" i="6" s="1"/>
  <c r="P217" i="6"/>
  <c r="R217" i="6" s="1"/>
  <c r="O221" i="6"/>
  <c r="Q221" i="6" s="1"/>
  <c r="P221" i="6"/>
  <c r="R221" i="6" s="1"/>
  <c r="O225" i="6"/>
  <c r="Q225" i="6" s="1"/>
  <c r="P225" i="6"/>
  <c r="R225" i="6" s="1"/>
  <c r="O229" i="6"/>
  <c r="Q229" i="6" s="1"/>
  <c r="P229" i="6"/>
  <c r="R229" i="6" s="1"/>
  <c r="O233" i="6"/>
  <c r="Q233" i="6" s="1"/>
  <c r="P233" i="6"/>
  <c r="R233" i="6" s="1"/>
  <c r="O237" i="6"/>
  <c r="Q237" i="6" s="1"/>
  <c r="P237" i="6"/>
  <c r="R237" i="6" s="1"/>
  <c r="O241" i="6"/>
  <c r="Q241" i="6" s="1"/>
  <c r="P241" i="6"/>
  <c r="R241" i="6" s="1"/>
  <c r="P245" i="6"/>
  <c r="R245" i="6" s="1"/>
  <c r="O245" i="6"/>
  <c r="Q245" i="6" s="1"/>
  <c r="O249" i="6"/>
  <c r="Q249" i="6" s="1"/>
  <c r="P249" i="6"/>
  <c r="R249" i="6" s="1"/>
  <c r="O253" i="6"/>
  <c r="Q253" i="6" s="1"/>
  <c r="P253" i="6"/>
  <c r="R253" i="6" s="1"/>
  <c r="P257" i="6"/>
  <c r="R257" i="6" s="1"/>
  <c r="O257" i="6"/>
  <c r="Q257" i="6" s="1"/>
  <c r="P261" i="6"/>
  <c r="R261" i="6" s="1"/>
  <c r="O261" i="6"/>
  <c r="Q261" i="6" s="1"/>
  <c r="O265" i="6"/>
  <c r="Q265" i="6" s="1"/>
  <c r="P265" i="6"/>
  <c r="R265" i="6" s="1"/>
  <c r="O269" i="6"/>
  <c r="Q269" i="6" s="1"/>
  <c r="P269" i="6"/>
  <c r="R269" i="6" s="1"/>
  <c r="O273" i="6"/>
  <c r="Q273" i="6" s="1"/>
  <c r="P273" i="6"/>
  <c r="R273" i="6" s="1"/>
  <c r="O277" i="6"/>
  <c r="Q277" i="6" s="1"/>
  <c r="P277" i="6"/>
  <c r="R277" i="6" s="1"/>
  <c r="O281" i="6"/>
  <c r="Q281" i="6" s="1"/>
  <c r="P281" i="6"/>
  <c r="R281" i="6" s="1"/>
  <c r="O285" i="6"/>
  <c r="Q285" i="6" s="1"/>
  <c r="P285" i="6"/>
  <c r="R285" i="6" s="1"/>
  <c r="O289" i="6"/>
  <c r="Q289" i="6" s="1"/>
  <c r="P289" i="6"/>
  <c r="R289" i="6" s="1"/>
  <c r="O294" i="6"/>
  <c r="Q294" i="6" s="1"/>
  <c r="P294" i="6"/>
  <c r="R294" i="6" s="1"/>
  <c r="O298" i="6"/>
  <c r="Q298" i="6" s="1"/>
  <c r="P298" i="6"/>
  <c r="R298" i="6" s="1"/>
  <c r="O302" i="6"/>
  <c r="Q302" i="6" s="1"/>
  <c r="P302" i="6"/>
  <c r="R302" i="6" s="1"/>
  <c r="P306" i="6"/>
  <c r="R306" i="6" s="1"/>
  <c r="O306" i="6"/>
  <c r="Q306" i="6" s="1"/>
  <c r="P310" i="6"/>
  <c r="R310" i="6" s="1"/>
  <c r="O310" i="6"/>
  <c r="Q310" i="6" s="1"/>
  <c r="O314" i="6"/>
  <c r="Q314" i="6" s="1"/>
  <c r="P314" i="6"/>
  <c r="R314" i="6" s="1"/>
  <c r="O318" i="6"/>
  <c r="Q318" i="6" s="1"/>
  <c r="P318" i="6"/>
  <c r="R318" i="6" s="1"/>
  <c r="P322" i="6"/>
  <c r="R322" i="6" s="1"/>
  <c r="O322" i="6"/>
  <c r="Q322" i="6" s="1"/>
  <c r="O326" i="6"/>
  <c r="Q326" i="6" s="1"/>
  <c r="P326" i="6"/>
  <c r="R326" i="6" s="1"/>
  <c r="O330" i="6"/>
  <c r="Q330" i="6" s="1"/>
  <c r="P330" i="6"/>
  <c r="R330" i="6" s="1"/>
  <c r="O334" i="6"/>
  <c r="Q334" i="6" s="1"/>
  <c r="P334" i="6"/>
  <c r="R334" i="6" s="1"/>
  <c r="O338" i="6"/>
  <c r="Q338" i="6" s="1"/>
  <c r="P338" i="6"/>
  <c r="R338" i="6" s="1"/>
  <c r="O342" i="6"/>
  <c r="Q342" i="6" s="1"/>
  <c r="P342" i="6"/>
  <c r="R342" i="6" s="1"/>
  <c r="P346" i="6"/>
  <c r="R346" i="6" s="1"/>
  <c r="O346" i="6"/>
  <c r="Q346" i="6" s="1"/>
  <c r="O350" i="6"/>
  <c r="Q350" i="6" s="1"/>
  <c r="P350" i="6"/>
  <c r="R350" i="6" s="1"/>
  <c r="P354" i="6"/>
  <c r="R354" i="6" s="1"/>
  <c r="O354" i="6"/>
  <c r="Q354" i="6" s="1"/>
  <c r="O358" i="6"/>
  <c r="Q358" i="6" s="1"/>
  <c r="P358" i="6"/>
  <c r="R358" i="6" s="1"/>
  <c r="O362" i="6"/>
  <c r="Q362" i="6" s="1"/>
  <c r="P362" i="6"/>
  <c r="R362" i="6" s="1"/>
  <c r="O366" i="6"/>
  <c r="Q366" i="6" s="1"/>
  <c r="P366" i="6"/>
  <c r="R366" i="6" s="1"/>
  <c r="O370" i="6"/>
  <c r="Q370" i="6" s="1"/>
  <c r="P370" i="6"/>
  <c r="R370" i="6" s="1"/>
  <c r="P374" i="6"/>
  <c r="R374" i="6" s="1"/>
  <c r="O374" i="6"/>
  <c r="Q374" i="6" s="1"/>
  <c r="P378" i="6"/>
  <c r="R378" i="6" s="1"/>
  <c r="O378" i="6"/>
  <c r="Q378" i="6" s="1"/>
  <c r="O382" i="6"/>
  <c r="Q382" i="6" s="1"/>
  <c r="P382" i="6"/>
  <c r="R382" i="6" s="1"/>
  <c r="P386" i="6"/>
  <c r="R386" i="6" s="1"/>
  <c r="O386" i="6"/>
  <c r="Q386" i="6" s="1"/>
  <c r="O390" i="6"/>
  <c r="Q390" i="6" s="1"/>
  <c r="P390" i="6"/>
  <c r="R390" i="6" s="1"/>
  <c r="O394" i="6"/>
  <c r="Q394" i="6" s="1"/>
  <c r="P394" i="6"/>
  <c r="R394" i="6" s="1"/>
  <c r="O398" i="6"/>
  <c r="Q398" i="6" s="1"/>
  <c r="P398" i="6"/>
  <c r="R398" i="6" s="1"/>
  <c r="O402" i="6"/>
  <c r="Q402" i="6" s="1"/>
  <c r="P402" i="6"/>
  <c r="R402" i="6" s="1"/>
  <c r="O406" i="6"/>
  <c r="Q406" i="6" s="1"/>
  <c r="P406" i="6"/>
  <c r="R406" i="6" s="1"/>
  <c r="P410" i="6"/>
  <c r="R410" i="6" s="1"/>
  <c r="O410" i="6"/>
  <c r="Q410" i="6" s="1"/>
  <c r="O414" i="6"/>
  <c r="Q414" i="6" s="1"/>
  <c r="P414" i="6"/>
  <c r="R414" i="6" s="1"/>
  <c r="P418" i="6"/>
  <c r="R418" i="6" s="1"/>
  <c r="O418" i="6"/>
  <c r="Q418" i="6" s="1"/>
  <c r="O422" i="6"/>
  <c r="Q422" i="6" s="1"/>
  <c r="P422" i="6"/>
  <c r="R422" i="6" s="1"/>
  <c r="O426" i="6"/>
  <c r="Q426" i="6" s="1"/>
  <c r="P426" i="6"/>
  <c r="R426" i="6" s="1"/>
  <c r="O430" i="6"/>
  <c r="Q430" i="6" s="1"/>
  <c r="P430" i="6"/>
  <c r="R430" i="6" s="1"/>
  <c r="O434" i="6"/>
  <c r="Q434" i="6" s="1"/>
  <c r="P434" i="6"/>
  <c r="R434" i="6" s="1"/>
  <c r="O438" i="6"/>
  <c r="Q438" i="6" s="1"/>
  <c r="P438" i="6"/>
  <c r="R438" i="6" s="1"/>
  <c r="P442" i="6"/>
  <c r="R442" i="6" s="1"/>
  <c r="O442" i="6"/>
  <c r="Q442" i="6" s="1"/>
  <c r="O446" i="6"/>
  <c r="Q446" i="6" s="1"/>
  <c r="P446" i="6"/>
  <c r="R446" i="6" s="1"/>
  <c r="P450" i="6"/>
  <c r="R450" i="6" s="1"/>
  <c r="O450" i="6"/>
  <c r="Q450" i="6" s="1"/>
  <c r="O454" i="6"/>
  <c r="Q454" i="6" s="1"/>
  <c r="P454" i="6"/>
  <c r="R454" i="6" s="1"/>
  <c r="O458" i="6"/>
  <c r="Q458" i="6" s="1"/>
  <c r="P458" i="6"/>
  <c r="R458" i="6" s="1"/>
  <c r="O462" i="6"/>
  <c r="Q462" i="6" s="1"/>
  <c r="P462" i="6"/>
  <c r="R462" i="6" s="1"/>
  <c r="O466" i="6"/>
  <c r="Q466" i="6" s="1"/>
  <c r="P466" i="6"/>
  <c r="R466" i="6" s="1"/>
  <c r="O470" i="6"/>
  <c r="Q470" i="6" s="1"/>
  <c r="P470" i="6"/>
  <c r="R470" i="6" s="1"/>
  <c r="O474" i="6"/>
  <c r="Q474" i="6" s="1"/>
  <c r="P474" i="6"/>
  <c r="R474" i="6" s="1"/>
  <c r="P478" i="6"/>
  <c r="R478" i="6" s="1"/>
  <c r="O478" i="6"/>
  <c r="Q478" i="6" s="1"/>
  <c r="O482" i="6"/>
  <c r="Q482" i="6" s="1"/>
  <c r="P482" i="6"/>
  <c r="R482" i="6" s="1"/>
  <c r="P486" i="6"/>
  <c r="R486" i="6" s="1"/>
  <c r="O486" i="6"/>
  <c r="Q486" i="6" s="1"/>
  <c r="O490" i="6"/>
  <c r="Q490" i="6" s="1"/>
  <c r="P490" i="6"/>
  <c r="R490" i="6" s="1"/>
  <c r="O494" i="6"/>
  <c r="Q494" i="6" s="1"/>
  <c r="P494" i="6"/>
  <c r="R494" i="6" s="1"/>
  <c r="O498" i="6"/>
  <c r="Q498" i="6" s="1"/>
  <c r="P498" i="6"/>
  <c r="R498" i="6" s="1"/>
  <c r="O502" i="6"/>
  <c r="Q502" i="6" s="1"/>
  <c r="P502" i="6"/>
  <c r="R502" i="6" s="1"/>
  <c r="O506" i="6"/>
  <c r="Q506" i="6" s="1"/>
  <c r="P506" i="6"/>
  <c r="R506" i="6" s="1"/>
  <c r="P510" i="6"/>
  <c r="R510" i="6" s="1"/>
  <c r="O510" i="6"/>
  <c r="Q510" i="6" s="1"/>
  <c r="O514" i="6"/>
  <c r="Q514" i="6" s="1"/>
  <c r="P514" i="6"/>
  <c r="R514" i="6" s="1"/>
  <c r="P518" i="6"/>
  <c r="R518" i="6" s="1"/>
  <c r="O518" i="6"/>
  <c r="Q518" i="6" s="1"/>
  <c r="O522" i="6"/>
  <c r="Q522" i="6" s="1"/>
  <c r="P522" i="6"/>
  <c r="R522" i="6" s="1"/>
  <c r="O526" i="6"/>
  <c r="Q526" i="6" s="1"/>
  <c r="P526" i="6"/>
  <c r="R526" i="6" s="1"/>
  <c r="O530" i="6"/>
  <c r="Q530" i="6" s="1"/>
  <c r="P530" i="6"/>
  <c r="R530" i="6" s="1"/>
  <c r="O534" i="6"/>
  <c r="Q534" i="6" s="1"/>
  <c r="P534" i="6"/>
  <c r="R534" i="6" s="1"/>
  <c r="O538" i="6"/>
  <c r="Q538" i="6" s="1"/>
  <c r="P538" i="6"/>
  <c r="R538" i="6" s="1"/>
  <c r="P542" i="6"/>
  <c r="R542" i="6" s="1"/>
  <c r="O542" i="6"/>
  <c r="Q542" i="6" s="1"/>
  <c r="P546" i="6"/>
  <c r="R546" i="6" s="1"/>
  <c r="O546" i="6"/>
  <c r="Q546" i="6" s="1"/>
  <c r="O550" i="6"/>
  <c r="Q550" i="6" s="1"/>
  <c r="P550" i="6"/>
  <c r="R550" i="6" s="1"/>
  <c r="O554" i="6"/>
  <c r="Q554" i="6" s="1"/>
  <c r="P554" i="6"/>
  <c r="R554" i="6" s="1"/>
  <c r="O558" i="6"/>
  <c r="Q558" i="6" s="1"/>
  <c r="P558" i="6"/>
  <c r="R558" i="6" s="1"/>
  <c r="P562" i="6"/>
  <c r="R562" i="6" s="1"/>
  <c r="O562" i="6"/>
  <c r="Q562" i="6" s="1"/>
  <c r="O566" i="6"/>
  <c r="Q566" i="6" s="1"/>
  <c r="P566" i="6"/>
  <c r="R566" i="6" s="1"/>
  <c r="O570" i="6"/>
  <c r="Q570" i="6" s="1"/>
  <c r="P570" i="6"/>
  <c r="R570" i="6" s="1"/>
  <c r="O574" i="6"/>
  <c r="Q574" i="6" s="1"/>
  <c r="P574" i="6"/>
  <c r="R574" i="6" s="1"/>
  <c r="O578" i="6"/>
  <c r="Q578" i="6" s="1"/>
  <c r="P578" i="6"/>
  <c r="R578" i="6" s="1"/>
  <c r="O582" i="6"/>
  <c r="Q582" i="6" s="1"/>
  <c r="P582" i="6"/>
  <c r="R582" i="6" s="1"/>
  <c r="O586" i="6"/>
  <c r="Q586" i="6" s="1"/>
  <c r="P586" i="6"/>
  <c r="R586" i="6" s="1"/>
  <c r="P590" i="6"/>
  <c r="R590" i="6" s="1"/>
  <c r="O590" i="6"/>
  <c r="Q590" i="6" s="1"/>
  <c r="O594" i="6"/>
  <c r="Q594" i="6" s="1"/>
  <c r="P594" i="6"/>
  <c r="R594" i="6" s="1"/>
  <c r="O598" i="6"/>
  <c r="Q598" i="6" s="1"/>
  <c r="P598" i="6"/>
  <c r="R598" i="6" s="1"/>
  <c r="O602" i="6"/>
  <c r="Q602" i="6" s="1"/>
  <c r="P602" i="6"/>
  <c r="R602" i="6" s="1"/>
  <c r="P606" i="6"/>
  <c r="R606" i="6" s="1"/>
  <c r="O606" i="6"/>
  <c r="Q606" i="6" s="1"/>
  <c r="P610" i="6"/>
  <c r="R610" i="6" s="1"/>
  <c r="O610" i="6"/>
  <c r="Q610" i="6" s="1"/>
  <c r="O614" i="6"/>
  <c r="Q614" i="6" s="1"/>
  <c r="P614" i="6"/>
  <c r="R614" i="6" s="1"/>
  <c r="O618" i="6"/>
  <c r="Q618" i="6" s="1"/>
  <c r="P618" i="6"/>
  <c r="R618" i="6" s="1"/>
  <c r="O622" i="6"/>
  <c r="Q622" i="6" s="1"/>
  <c r="P622" i="6"/>
  <c r="R622" i="6" s="1"/>
  <c r="P626" i="6"/>
  <c r="R626" i="6" s="1"/>
  <c r="O626" i="6"/>
  <c r="Q626" i="6" s="1"/>
  <c r="O630" i="6"/>
  <c r="Q630" i="6" s="1"/>
  <c r="P630" i="6"/>
  <c r="R630" i="6" s="1"/>
  <c r="O634" i="6"/>
  <c r="Q634" i="6" s="1"/>
  <c r="P634" i="6"/>
  <c r="R634" i="6" s="1"/>
  <c r="P638" i="6"/>
  <c r="R638" i="6" s="1"/>
  <c r="O638" i="6"/>
  <c r="Q638" i="6" s="1"/>
  <c r="O642" i="6"/>
  <c r="Q642" i="6" s="1"/>
  <c r="P642" i="6"/>
  <c r="R642" i="6" s="1"/>
  <c r="P646" i="6"/>
  <c r="R646" i="6" s="1"/>
  <c r="O646" i="6"/>
  <c r="Q646" i="6" s="1"/>
  <c r="O650" i="6"/>
  <c r="Q650" i="6" s="1"/>
  <c r="P650" i="6"/>
  <c r="R650" i="6" s="1"/>
  <c r="O654" i="6"/>
  <c r="Q654" i="6" s="1"/>
  <c r="P654" i="6"/>
  <c r="R654" i="6" s="1"/>
  <c r="O658" i="6"/>
  <c r="Q658" i="6" s="1"/>
  <c r="P658" i="6"/>
  <c r="R658" i="6" s="1"/>
  <c r="O662" i="6"/>
  <c r="Q662" i="6" s="1"/>
  <c r="P662" i="6"/>
  <c r="R662" i="6" s="1"/>
  <c r="O666" i="6"/>
  <c r="Q666" i="6" s="1"/>
  <c r="P666" i="6"/>
  <c r="R666" i="6" s="1"/>
  <c r="O670" i="6"/>
  <c r="Q670" i="6" s="1"/>
  <c r="P670" i="6"/>
  <c r="R670" i="6" s="1"/>
  <c r="O674" i="6"/>
  <c r="Q674" i="6" s="1"/>
  <c r="P674" i="6"/>
  <c r="R674" i="6" s="1"/>
  <c r="P2" i="6"/>
  <c r="R2" i="6" s="1"/>
  <c r="O2" i="6"/>
  <c r="Q2" i="6" s="1"/>
  <c r="P6" i="6"/>
  <c r="R6" i="6" s="1"/>
  <c r="O6" i="6"/>
  <c r="Q6" i="6" s="1"/>
  <c r="O10" i="6"/>
  <c r="Q10" i="6" s="1"/>
  <c r="P10" i="6"/>
  <c r="R10" i="6" s="1"/>
  <c r="O14" i="6"/>
  <c r="Q14" i="6" s="1"/>
  <c r="P14" i="6"/>
  <c r="R14" i="6" s="1"/>
  <c r="O18" i="6"/>
  <c r="Q18" i="6" s="1"/>
  <c r="P18" i="6"/>
  <c r="R18" i="6" s="1"/>
  <c r="P22" i="6"/>
  <c r="R22" i="6" s="1"/>
  <c r="O22" i="6"/>
  <c r="Q22" i="6" s="1"/>
  <c r="O26" i="6"/>
  <c r="Q26" i="6" s="1"/>
  <c r="P26" i="6"/>
  <c r="R26" i="6" s="1"/>
  <c r="O30" i="6"/>
  <c r="Q30" i="6" s="1"/>
  <c r="P30" i="6"/>
  <c r="R30" i="6" s="1"/>
  <c r="O34" i="6"/>
  <c r="Q34" i="6" s="1"/>
  <c r="P34" i="6"/>
  <c r="R34" i="6" s="1"/>
  <c r="P38" i="6"/>
  <c r="R38" i="6" s="1"/>
  <c r="O38" i="6"/>
  <c r="Q38" i="6" s="1"/>
  <c r="O42" i="6"/>
  <c r="Q42" i="6" s="1"/>
  <c r="P42" i="6"/>
  <c r="R42" i="6" s="1"/>
  <c r="O46" i="6"/>
  <c r="Q46" i="6" s="1"/>
  <c r="P46" i="6"/>
  <c r="R46" i="6" s="1"/>
  <c r="O50" i="6"/>
  <c r="Q50" i="6" s="1"/>
  <c r="P50" i="6"/>
  <c r="R50" i="6" s="1"/>
  <c r="P54" i="6"/>
  <c r="R54" i="6" s="1"/>
  <c r="O54" i="6"/>
  <c r="Q54" i="6" s="1"/>
  <c r="P58" i="6"/>
  <c r="R58" i="6" s="1"/>
  <c r="O58" i="6"/>
  <c r="Q58" i="6" s="1"/>
  <c r="O62" i="6"/>
  <c r="Q62" i="6" s="1"/>
  <c r="P62" i="6"/>
  <c r="R62" i="6" s="1"/>
  <c r="O66" i="6"/>
  <c r="Q66" i="6" s="1"/>
  <c r="P66" i="6"/>
  <c r="R66" i="6" s="1"/>
  <c r="O70" i="6"/>
  <c r="Q70" i="6" s="1"/>
  <c r="P70" i="6"/>
  <c r="R70" i="6" s="1"/>
  <c r="P74" i="6"/>
  <c r="R74" i="6" s="1"/>
  <c r="O74" i="6"/>
  <c r="Q74" i="6" s="1"/>
  <c r="O78" i="6"/>
  <c r="Q78" i="6" s="1"/>
  <c r="P78" i="6"/>
  <c r="R78" i="6" s="1"/>
  <c r="O82" i="6"/>
  <c r="Q82" i="6" s="1"/>
  <c r="P82" i="6"/>
  <c r="R82" i="6" s="1"/>
  <c r="P86" i="6"/>
  <c r="R86" i="6" s="1"/>
  <c r="O86" i="6"/>
  <c r="Q86" i="6" s="1"/>
  <c r="P90" i="6"/>
  <c r="R90" i="6" s="1"/>
  <c r="O90" i="6"/>
  <c r="Q90" i="6" s="1"/>
  <c r="O94" i="6"/>
  <c r="Q94" i="6" s="1"/>
  <c r="P94" i="6"/>
  <c r="R94" i="6" s="1"/>
  <c r="O98" i="6"/>
  <c r="Q98" i="6" s="1"/>
  <c r="P98" i="6"/>
  <c r="R98" i="6" s="1"/>
  <c r="O102" i="6"/>
  <c r="Q102" i="6" s="1"/>
  <c r="P102" i="6"/>
  <c r="R102" i="6" s="1"/>
  <c r="P106" i="6"/>
  <c r="R106" i="6" s="1"/>
  <c r="O106" i="6"/>
  <c r="Q106" i="6" s="1"/>
  <c r="O110" i="6"/>
  <c r="Q110" i="6" s="1"/>
  <c r="P110" i="6"/>
  <c r="R110" i="6" s="1"/>
  <c r="O114" i="6"/>
  <c r="Q114" i="6" s="1"/>
  <c r="P114" i="6"/>
  <c r="R114" i="6" s="1"/>
  <c r="P118" i="6"/>
  <c r="R118" i="6" s="1"/>
  <c r="O118" i="6"/>
  <c r="Q118" i="6" s="1"/>
  <c r="P122" i="6"/>
  <c r="R122" i="6" s="1"/>
  <c r="O122" i="6"/>
  <c r="Q122" i="6" s="1"/>
  <c r="O126" i="6"/>
  <c r="Q126" i="6" s="1"/>
  <c r="P126" i="6"/>
  <c r="R126" i="6" s="1"/>
  <c r="O130" i="6"/>
  <c r="Q130" i="6" s="1"/>
  <c r="P130" i="6"/>
  <c r="R130" i="6" s="1"/>
  <c r="O134" i="6"/>
  <c r="Q134" i="6" s="1"/>
  <c r="P134" i="6"/>
  <c r="R134" i="6" s="1"/>
  <c r="O138" i="6"/>
  <c r="Q138" i="6" s="1"/>
  <c r="P138" i="6"/>
  <c r="R138" i="6" s="1"/>
  <c r="O142" i="6"/>
  <c r="Q142" i="6" s="1"/>
  <c r="P142" i="6"/>
  <c r="R142" i="6" s="1"/>
  <c r="O146" i="6"/>
  <c r="Q146" i="6" s="1"/>
  <c r="P146" i="6"/>
  <c r="R146" i="6" s="1"/>
  <c r="O150" i="6"/>
  <c r="Q150" i="6" s="1"/>
  <c r="P150" i="6"/>
  <c r="R150" i="6" s="1"/>
  <c r="O154" i="6"/>
  <c r="Q154" i="6" s="1"/>
  <c r="P154" i="6"/>
  <c r="R154" i="6" s="1"/>
  <c r="O158" i="6"/>
  <c r="Q158" i="6" s="1"/>
  <c r="P158" i="6"/>
  <c r="R158" i="6" s="1"/>
  <c r="P162" i="6"/>
  <c r="R162" i="6" s="1"/>
  <c r="O162" i="6"/>
  <c r="Q162" i="6" s="1"/>
  <c r="O166" i="6"/>
  <c r="Q166" i="6" s="1"/>
  <c r="P166" i="6"/>
  <c r="R166" i="6" s="1"/>
  <c r="O170" i="6"/>
  <c r="Q170" i="6" s="1"/>
  <c r="P170" i="6"/>
  <c r="R170" i="6" s="1"/>
  <c r="O174" i="6"/>
  <c r="Q174" i="6" s="1"/>
  <c r="P174" i="6"/>
  <c r="R174" i="6" s="1"/>
  <c r="P178" i="6"/>
  <c r="R178" i="6" s="1"/>
  <c r="O178" i="6"/>
  <c r="Q178" i="6" s="1"/>
  <c r="P182" i="6"/>
  <c r="R182" i="6" s="1"/>
  <c r="O182" i="6"/>
  <c r="Q182" i="6" s="1"/>
  <c r="O186" i="6"/>
  <c r="Q186" i="6" s="1"/>
  <c r="P186" i="6"/>
  <c r="R186" i="6" s="1"/>
  <c r="O190" i="6"/>
  <c r="Q190" i="6" s="1"/>
  <c r="P190" i="6"/>
  <c r="R190" i="6" s="1"/>
  <c r="O194" i="6"/>
  <c r="Q194" i="6" s="1"/>
  <c r="P194" i="6"/>
  <c r="R194" i="6" s="1"/>
  <c r="O198" i="6"/>
  <c r="Q198" i="6" s="1"/>
  <c r="P198" i="6"/>
  <c r="R198" i="6" s="1"/>
  <c r="O202" i="6"/>
  <c r="Q202" i="6" s="1"/>
  <c r="P202" i="6"/>
  <c r="R202" i="6" s="1"/>
  <c r="O206" i="6"/>
  <c r="Q206" i="6" s="1"/>
  <c r="P206" i="6"/>
  <c r="R206" i="6" s="1"/>
  <c r="O210" i="6"/>
  <c r="Q210" i="6" s="1"/>
  <c r="P210" i="6"/>
  <c r="R210" i="6" s="1"/>
  <c r="O214" i="6"/>
  <c r="Q214" i="6" s="1"/>
  <c r="P214" i="6"/>
  <c r="R214" i="6" s="1"/>
  <c r="O218" i="6"/>
  <c r="Q218" i="6" s="1"/>
  <c r="P218" i="6"/>
  <c r="R218" i="6" s="1"/>
  <c r="O222" i="6"/>
  <c r="Q222" i="6" s="1"/>
  <c r="P222" i="6"/>
  <c r="R222" i="6" s="1"/>
  <c r="O226" i="6"/>
  <c r="Q226" i="6" s="1"/>
  <c r="P226" i="6"/>
  <c r="R226" i="6" s="1"/>
  <c r="P230" i="6"/>
  <c r="R230" i="6" s="1"/>
  <c r="O230" i="6"/>
  <c r="Q230" i="6" s="1"/>
  <c r="O234" i="6"/>
  <c r="Q234" i="6" s="1"/>
  <c r="P234" i="6"/>
  <c r="R234" i="6" s="1"/>
  <c r="O238" i="6"/>
  <c r="Q238" i="6" s="1"/>
  <c r="P238" i="6"/>
  <c r="R238" i="6" s="1"/>
  <c r="P242" i="6"/>
  <c r="R242" i="6" s="1"/>
  <c r="O242" i="6"/>
  <c r="Q242" i="6" s="1"/>
  <c r="P246" i="6"/>
  <c r="R246" i="6" s="1"/>
  <c r="O246" i="6"/>
  <c r="Q246" i="6" s="1"/>
  <c r="O250" i="6"/>
  <c r="Q250" i="6" s="1"/>
  <c r="P250" i="6"/>
  <c r="R250" i="6" s="1"/>
  <c r="O254" i="6"/>
  <c r="Q254" i="6" s="1"/>
  <c r="P254" i="6"/>
  <c r="R254" i="6" s="1"/>
  <c r="O258" i="6"/>
  <c r="Q258" i="6" s="1"/>
  <c r="P258" i="6"/>
  <c r="R258" i="6" s="1"/>
  <c r="O262" i="6"/>
  <c r="Q262" i="6" s="1"/>
  <c r="P262" i="6"/>
  <c r="R262" i="6" s="1"/>
  <c r="O266" i="6"/>
  <c r="Q266" i="6" s="1"/>
  <c r="P266" i="6"/>
  <c r="R266" i="6" s="1"/>
  <c r="O270" i="6"/>
  <c r="Q270" i="6" s="1"/>
  <c r="P270" i="6"/>
  <c r="R270" i="6" s="1"/>
  <c r="O274" i="6"/>
  <c r="Q274" i="6" s="1"/>
  <c r="P274" i="6"/>
  <c r="R274" i="6" s="1"/>
  <c r="O278" i="6"/>
  <c r="Q278" i="6" s="1"/>
  <c r="P278" i="6"/>
  <c r="R278" i="6" s="1"/>
  <c r="O282" i="6"/>
  <c r="Q282" i="6" s="1"/>
  <c r="P282" i="6"/>
  <c r="R282" i="6" s="1"/>
  <c r="O286" i="6"/>
  <c r="Q286" i="6" s="1"/>
  <c r="P286" i="6"/>
  <c r="R286" i="6" s="1"/>
  <c r="P290" i="6"/>
  <c r="R290" i="6" s="1"/>
  <c r="O290" i="6"/>
  <c r="Q290" i="6" s="1"/>
  <c r="P295" i="6"/>
  <c r="R295" i="6" s="1"/>
  <c r="O295" i="6"/>
  <c r="Q295" i="6" s="1"/>
  <c r="O299" i="6"/>
  <c r="Q299" i="6" s="1"/>
  <c r="P299" i="6"/>
  <c r="R299" i="6" s="1"/>
  <c r="O303" i="6"/>
  <c r="Q303" i="6" s="1"/>
  <c r="P303" i="6"/>
  <c r="R303" i="6" s="1"/>
  <c r="P307" i="6"/>
  <c r="R307" i="6" s="1"/>
  <c r="O307" i="6"/>
  <c r="Q307" i="6" s="1"/>
  <c r="P311" i="6"/>
  <c r="R311" i="6" s="1"/>
  <c r="O311" i="6"/>
  <c r="Q311" i="6" s="1"/>
  <c r="O315" i="6"/>
  <c r="Q315" i="6" s="1"/>
  <c r="P315" i="6"/>
  <c r="R315" i="6" s="1"/>
  <c r="O319" i="6"/>
  <c r="Q319" i="6" s="1"/>
  <c r="P319" i="6"/>
  <c r="R319" i="6" s="1"/>
  <c r="O323" i="6"/>
  <c r="Q323" i="6" s="1"/>
  <c r="P323" i="6"/>
  <c r="R323" i="6" s="1"/>
  <c r="O327" i="6"/>
  <c r="Q327" i="6" s="1"/>
  <c r="P327" i="6"/>
  <c r="R327" i="6" s="1"/>
  <c r="O331" i="6"/>
  <c r="Q331" i="6" s="1"/>
  <c r="P331" i="6"/>
  <c r="R331" i="6" s="1"/>
  <c r="O335" i="6"/>
  <c r="Q335" i="6" s="1"/>
  <c r="P335" i="6"/>
  <c r="R335" i="6" s="1"/>
  <c r="P339" i="6"/>
  <c r="R339" i="6" s="1"/>
  <c r="O339" i="6"/>
  <c r="Q339" i="6" s="1"/>
  <c r="O343" i="6"/>
  <c r="Q343" i="6" s="1"/>
  <c r="P343" i="6"/>
  <c r="R343" i="6" s="1"/>
  <c r="P347" i="6"/>
  <c r="R347" i="6" s="1"/>
  <c r="O347" i="6"/>
  <c r="Q347" i="6" s="1"/>
  <c r="O351" i="6"/>
  <c r="Q351" i="6" s="1"/>
  <c r="P351" i="6"/>
  <c r="R351" i="6" s="1"/>
  <c r="O355" i="6"/>
  <c r="Q355" i="6" s="1"/>
  <c r="P355" i="6"/>
  <c r="R355" i="6" s="1"/>
  <c r="O359" i="6"/>
  <c r="Q359" i="6" s="1"/>
  <c r="P359" i="6"/>
  <c r="R359" i="6" s="1"/>
  <c r="O363" i="6"/>
  <c r="Q363" i="6" s="1"/>
  <c r="P363" i="6"/>
  <c r="R363" i="6" s="1"/>
  <c r="P367" i="6"/>
  <c r="R367" i="6" s="1"/>
  <c r="O367" i="6"/>
  <c r="Q367" i="6" s="1"/>
  <c r="P371" i="6"/>
  <c r="R371" i="6" s="1"/>
  <c r="O371" i="6"/>
  <c r="Q371" i="6" s="1"/>
  <c r="O375" i="6"/>
  <c r="Q375" i="6" s="1"/>
  <c r="P375" i="6"/>
  <c r="R375" i="6" s="1"/>
  <c r="P379" i="6"/>
  <c r="R379" i="6" s="1"/>
  <c r="O379" i="6"/>
  <c r="Q379" i="6" s="1"/>
  <c r="O383" i="6"/>
  <c r="Q383" i="6" s="1"/>
  <c r="P383" i="6"/>
  <c r="R383" i="6" s="1"/>
  <c r="O387" i="6"/>
  <c r="Q387" i="6" s="1"/>
  <c r="P387" i="6"/>
  <c r="R387" i="6" s="1"/>
  <c r="O391" i="6"/>
  <c r="Q391" i="6" s="1"/>
  <c r="P391" i="6"/>
  <c r="R391" i="6" s="1"/>
  <c r="O395" i="6"/>
  <c r="Q395" i="6" s="1"/>
  <c r="P395" i="6"/>
  <c r="R395" i="6" s="1"/>
  <c r="O399" i="6"/>
  <c r="Q399" i="6" s="1"/>
  <c r="P399" i="6"/>
  <c r="R399" i="6" s="1"/>
  <c r="P403" i="6"/>
  <c r="R403" i="6" s="1"/>
  <c r="O403" i="6"/>
  <c r="Q403" i="6" s="1"/>
  <c r="O407" i="6"/>
  <c r="Q407" i="6" s="1"/>
  <c r="P407" i="6"/>
  <c r="R407" i="6" s="1"/>
  <c r="P411" i="6"/>
  <c r="R411" i="6" s="1"/>
  <c r="O411" i="6"/>
  <c r="Q411" i="6" s="1"/>
  <c r="O415" i="6"/>
  <c r="Q415" i="6" s="1"/>
  <c r="P415" i="6"/>
  <c r="R415" i="6" s="1"/>
  <c r="O419" i="6"/>
  <c r="Q419" i="6" s="1"/>
  <c r="P419" i="6"/>
  <c r="R419" i="6" s="1"/>
  <c r="O423" i="6"/>
  <c r="Q423" i="6" s="1"/>
  <c r="P423" i="6"/>
  <c r="R423" i="6" s="1"/>
  <c r="O427" i="6"/>
  <c r="Q427" i="6" s="1"/>
  <c r="P427" i="6"/>
  <c r="R427" i="6" s="1"/>
  <c r="P431" i="6"/>
  <c r="R431" i="6" s="1"/>
  <c r="O431" i="6"/>
  <c r="Q431" i="6" s="1"/>
  <c r="P435" i="6"/>
  <c r="R435" i="6" s="1"/>
  <c r="O435" i="6"/>
  <c r="Q435" i="6" s="1"/>
  <c r="O439" i="6"/>
  <c r="Q439" i="6" s="1"/>
  <c r="P439" i="6"/>
  <c r="R439" i="6" s="1"/>
  <c r="P443" i="6"/>
  <c r="R443" i="6" s="1"/>
  <c r="O443" i="6"/>
  <c r="Q443" i="6" s="1"/>
  <c r="O447" i="6"/>
  <c r="Q447" i="6" s="1"/>
  <c r="P447" i="6"/>
  <c r="R447" i="6" s="1"/>
  <c r="O451" i="6"/>
  <c r="Q451" i="6" s="1"/>
  <c r="P451" i="6"/>
  <c r="R451" i="6" s="1"/>
  <c r="O455" i="6"/>
  <c r="Q455" i="6" s="1"/>
  <c r="P455" i="6"/>
  <c r="R455" i="6" s="1"/>
  <c r="O459" i="6"/>
  <c r="Q459" i="6" s="1"/>
  <c r="P459" i="6"/>
  <c r="R459" i="6" s="1"/>
  <c r="O463" i="6"/>
  <c r="Q463" i="6" s="1"/>
  <c r="P463" i="6"/>
  <c r="R463" i="6" s="1"/>
  <c r="P467" i="6"/>
  <c r="R467" i="6" s="1"/>
  <c r="O467" i="6"/>
  <c r="Q467" i="6" s="1"/>
  <c r="P471" i="6"/>
  <c r="R471" i="6" s="1"/>
  <c r="O471" i="6"/>
  <c r="Q471" i="6" s="1"/>
  <c r="O475" i="6"/>
  <c r="Q475" i="6" s="1"/>
  <c r="P475" i="6"/>
  <c r="R475" i="6" s="1"/>
  <c r="P479" i="6"/>
  <c r="R479" i="6" s="1"/>
  <c r="O479" i="6"/>
  <c r="Q479" i="6" s="1"/>
  <c r="O483" i="6"/>
  <c r="Q483" i="6" s="1"/>
  <c r="P483" i="6"/>
  <c r="R483" i="6" s="1"/>
  <c r="O487" i="6"/>
  <c r="Q487" i="6" s="1"/>
  <c r="P487" i="6"/>
  <c r="R487" i="6" s="1"/>
  <c r="O491" i="6"/>
  <c r="Q491" i="6" s="1"/>
  <c r="P491" i="6"/>
  <c r="R491" i="6" s="1"/>
  <c r="O495" i="6"/>
  <c r="Q495" i="6" s="1"/>
  <c r="P495" i="6"/>
  <c r="R495" i="6" s="1"/>
  <c r="O499" i="6"/>
  <c r="Q499" i="6" s="1"/>
  <c r="P499" i="6"/>
  <c r="R499" i="6" s="1"/>
  <c r="P503" i="6"/>
  <c r="R503" i="6" s="1"/>
  <c r="O503" i="6"/>
  <c r="Q503" i="6" s="1"/>
  <c r="O507" i="6"/>
  <c r="Q507" i="6" s="1"/>
  <c r="P507" i="6"/>
  <c r="R507" i="6" s="1"/>
  <c r="P511" i="6"/>
  <c r="R511" i="6" s="1"/>
  <c r="O511" i="6"/>
  <c r="Q511" i="6" s="1"/>
  <c r="O515" i="6"/>
  <c r="Q515" i="6" s="1"/>
  <c r="P515" i="6"/>
  <c r="R515" i="6" s="1"/>
  <c r="O519" i="6"/>
  <c r="Q519" i="6" s="1"/>
  <c r="P519" i="6"/>
  <c r="R519" i="6" s="1"/>
  <c r="O523" i="6"/>
  <c r="Q523" i="6" s="1"/>
  <c r="P523" i="6"/>
  <c r="R523" i="6" s="1"/>
  <c r="O527" i="6"/>
  <c r="Q527" i="6" s="1"/>
  <c r="P527" i="6"/>
  <c r="R527" i="6" s="1"/>
  <c r="O531" i="6"/>
  <c r="Q531" i="6" s="1"/>
  <c r="P531" i="6"/>
  <c r="R531" i="6" s="1"/>
  <c r="P535" i="6"/>
  <c r="R535" i="6" s="1"/>
  <c r="O535" i="6"/>
  <c r="Q535" i="6" s="1"/>
  <c r="O539" i="6"/>
  <c r="Q539" i="6" s="1"/>
  <c r="P539" i="6"/>
  <c r="R539" i="6" s="1"/>
  <c r="P543" i="6"/>
  <c r="R543" i="6" s="1"/>
  <c r="O543" i="6"/>
  <c r="Q543" i="6" s="1"/>
  <c r="O547" i="6"/>
  <c r="Q547" i="6" s="1"/>
  <c r="P547" i="6"/>
  <c r="R547" i="6" s="1"/>
  <c r="O551" i="6"/>
  <c r="Q551" i="6" s="1"/>
  <c r="P551" i="6"/>
  <c r="R551" i="6" s="1"/>
  <c r="O555" i="6"/>
  <c r="Q555" i="6" s="1"/>
  <c r="P555" i="6"/>
  <c r="R555" i="6" s="1"/>
  <c r="P559" i="6"/>
  <c r="R559" i="6" s="1"/>
  <c r="O559" i="6"/>
  <c r="Q559" i="6" s="1"/>
  <c r="P563" i="6"/>
  <c r="R563" i="6" s="1"/>
  <c r="O563" i="6"/>
  <c r="Q563" i="6" s="1"/>
  <c r="O567" i="6"/>
  <c r="Q567" i="6" s="1"/>
  <c r="P567" i="6"/>
  <c r="R567" i="6" s="1"/>
  <c r="O571" i="6"/>
  <c r="Q571" i="6" s="1"/>
  <c r="P571" i="6"/>
  <c r="R571" i="6" s="1"/>
  <c r="O575" i="6"/>
  <c r="Q575" i="6" s="1"/>
  <c r="P575" i="6"/>
  <c r="R575" i="6" s="1"/>
  <c r="P579" i="6"/>
  <c r="R579" i="6" s="1"/>
  <c r="O579" i="6"/>
  <c r="Q579" i="6" s="1"/>
  <c r="O583" i="6"/>
  <c r="Q583" i="6" s="1"/>
  <c r="P583" i="6"/>
  <c r="R583" i="6" s="1"/>
  <c r="O587" i="6"/>
  <c r="Q587" i="6" s="1"/>
  <c r="P587" i="6"/>
  <c r="R587" i="6" s="1"/>
  <c r="O591" i="6"/>
  <c r="Q591" i="6" s="1"/>
  <c r="P591" i="6"/>
  <c r="R591" i="6" s="1"/>
  <c r="O595" i="6"/>
  <c r="Q595" i="6" s="1"/>
  <c r="P595" i="6"/>
  <c r="R595" i="6" s="1"/>
  <c r="O599" i="6"/>
  <c r="Q599" i="6" s="1"/>
  <c r="P599" i="6"/>
  <c r="R599" i="6" s="1"/>
  <c r="O603" i="6"/>
  <c r="Q603" i="6" s="1"/>
  <c r="P603" i="6"/>
  <c r="R603" i="6" s="1"/>
  <c r="P607" i="6"/>
  <c r="R607" i="6" s="1"/>
  <c r="O607" i="6"/>
  <c r="Q607" i="6" s="1"/>
  <c r="O611" i="6"/>
  <c r="Q611" i="6" s="1"/>
  <c r="P611" i="6"/>
  <c r="R611" i="6" s="1"/>
  <c r="O615" i="6"/>
  <c r="Q615" i="6" s="1"/>
  <c r="P615" i="6"/>
  <c r="R615" i="6" s="1"/>
  <c r="O619" i="6"/>
  <c r="Q619" i="6" s="1"/>
  <c r="P619" i="6"/>
  <c r="R619" i="6" s="1"/>
  <c r="P623" i="6"/>
  <c r="R623" i="6" s="1"/>
  <c r="O623" i="6"/>
  <c r="Q623" i="6" s="1"/>
  <c r="P627" i="6"/>
  <c r="R627" i="6" s="1"/>
  <c r="O627" i="6"/>
  <c r="Q627" i="6" s="1"/>
  <c r="O631" i="6"/>
  <c r="Q631" i="6" s="1"/>
  <c r="P631" i="6"/>
  <c r="R631" i="6" s="1"/>
  <c r="O635" i="6"/>
  <c r="Q635" i="6" s="1"/>
  <c r="P635" i="6"/>
  <c r="R635" i="6" s="1"/>
  <c r="O639" i="6"/>
  <c r="Q639" i="6" s="1"/>
  <c r="P639" i="6"/>
  <c r="R639" i="6" s="1"/>
  <c r="O643" i="6"/>
  <c r="Q643" i="6" s="1"/>
  <c r="P643" i="6"/>
  <c r="R643" i="6" s="1"/>
  <c r="O647" i="6"/>
  <c r="Q647" i="6" s="1"/>
  <c r="P647" i="6"/>
  <c r="R647" i="6" s="1"/>
  <c r="O651" i="6"/>
  <c r="Q651" i="6" s="1"/>
  <c r="P651" i="6"/>
  <c r="R651" i="6" s="1"/>
  <c r="O655" i="6"/>
  <c r="Q655" i="6" s="1"/>
  <c r="P655" i="6"/>
  <c r="R655" i="6" s="1"/>
  <c r="O659" i="6"/>
  <c r="Q659" i="6" s="1"/>
  <c r="P659" i="6"/>
  <c r="R659" i="6" s="1"/>
  <c r="O663" i="6"/>
  <c r="Q663" i="6" s="1"/>
  <c r="P663" i="6"/>
  <c r="R663" i="6" s="1"/>
  <c r="O667" i="6"/>
  <c r="Q667" i="6" s="1"/>
  <c r="P667" i="6"/>
  <c r="R667" i="6" s="1"/>
  <c r="O671" i="6"/>
  <c r="Q671" i="6" s="1"/>
  <c r="P671" i="6"/>
  <c r="R671" i="6" s="1"/>
  <c r="O3" i="6"/>
  <c r="Q3" i="6" s="1"/>
  <c r="P3" i="6"/>
  <c r="R3" i="6" s="1"/>
  <c r="O7" i="6"/>
  <c r="Q7" i="6" s="1"/>
  <c r="P7" i="6"/>
  <c r="R7" i="6" s="1"/>
  <c r="O11" i="6"/>
  <c r="Q11" i="6" s="1"/>
  <c r="P11" i="6"/>
  <c r="R11" i="6" s="1"/>
  <c r="O15" i="6"/>
  <c r="Q15" i="6" s="1"/>
  <c r="P15" i="6"/>
  <c r="R15" i="6" s="1"/>
  <c r="O19" i="6"/>
  <c r="Q19" i="6" s="1"/>
  <c r="P19" i="6"/>
  <c r="R19" i="6" s="1"/>
  <c r="O23" i="6"/>
  <c r="Q23" i="6" s="1"/>
  <c r="P23" i="6"/>
  <c r="R23" i="6" s="1"/>
  <c r="O27" i="6"/>
  <c r="Q27" i="6" s="1"/>
  <c r="P27" i="6"/>
  <c r="R27" i="6" s="1"/>
  <c r="P31" i="6"/>
  <c r="R31" i="6" s="1"/>
  <c r="O31" i="6"/>
  <c r="Q31" i="6" s="1"/>
  <c r="O35" i="6"/>
  <c r="Q35" i="6" s="1"/>
  <c r="P35" i="6"/>
  <c r="R35" i="6" s="1"/>
  <c r="O39" i="6"/>
  <c r="Q39" i="6" s="1"/>
  <c r="P39" i="6"/>
  <c r="R39" i="6" s="1"/>
  <c r="O43" i="6"/>
  <c r="Q43" i="6" s="1"/>
  <c r="P43" i="6"/>
  <c r="R43" i="6" s="1"/>
  <c r="P47" i="6"/>
  <c r="R47" i="6" s="1"/>
  <c r="O47" i="6"/>
  <c r="Q47" i="6" s="1"/>
  <c r="O51" i="6"/>
  <c r="Q51" i="6" s="1"/>
  <c r="P51" i="6"/>
  <c r="R51" i="6" s="1"/>
  <c r="O55" i="6"/>
  <c r="Q55" i="6" s="1"/>
  <c r="P55" i="6"/>
  <c r="R55" i="6" s="1"/>
  <c r="O59" i="6"/>
  <c r="Q59" i="6" s="1"/>
  <c r="P59" i="6"/>
  <c r="R59" i="6" s="1"/>
  <c r="O63" i="6"/>
  <c r="Q63" i="6" s="1"/>
  <c r="P63" i="6"/>
  <c r="R63" i="6" s="1"/>
  <c r="O67" i="6"/>
  <c r="Q67" i="6" s="1"/>
  <c r="P67" i="6"/>
  <c r="R67" i="6" s="1"/>
  <c r="O71" i="6"/>
  <c r="Q71" i="6" s="1"/>
  <c r="P71" i="6"/>
  <c r="R71" i="6" s="1"/>
  <c r="O75" i="6"/>
  <c r="Q75" i="6" s="1"/>
  <c r="P75" i="6"/>
  <c r="R75" i="6" s="1"/>
  <c r="O79" i="6"/>
  <c r="Q79" i="6" s="1"/>
  <c r="P79" i="6"/>
  <c r="R79" i="6" s="1"/>
  <c r="P83" i="6"/>
  <c r="R83" i="6" s="1"/>
  <c r="O83" i="6"/>
  <c r="Q83" i="6" s="1"/>
  <c r="O87" i="6"/>
  <c r="Q87" i="6" s="1"/>
  <c r="P87" i="6"/>
  <c r="R87" i="6" s="1"/>
  <c r="O91" i="6"/>
  <c r="Q91" i="6" s="1"/>
  <c r="P91" i="6"/>
  <c r="R91" i="6" s="1"/>
  <c r="O95" i="6"/>
  <c r="Q95" i="6" s="1"/>
  <c r="P95" i="6"/>
  <c r="R95" i="6" s="1"/>
  <c r="O99" i="6"/>
  <c r="Q99" i="6" s="1"/>
  <c r="P99" i="6"/>
  <c r="R99" i="6" s="1"/>
  <c r="O103" i="6"/>
  <c r="Q103" i="6" s="1"/>
  <c r="P103" i="6"/>
  <c r="R103" i="6" s="1"/>
  <c r="O107" i="6"/>
  <c r="Q107" i="6" s="1"/>
  <c r="P107" i="6"/>
  <c r="R107" i="6" s="1"/>
  <c r="O111" i="6"/>
  <c r="Q111" i="6" s="1"/>
  <c r="P111" i="6"/>
  <c r="R111" i="6" s="1"/>
  <c r="O115" i="6"/>
  <c r="Q115" i="6" s="1"/>
  <c r="P115" i="6"/>
  <c r="R115" i="6" s="1"/>
  <c r="O119" i="6"/>
  <c r="Q119" i="6" s="1"/>
  <c r="P119" i="6"/>
  <c r="R119" i="6" s="1"/>
  <c r="O123" i="6"/>
  <c r="Q123" i="6" s="1"/>
  <c r="P123" i="6"/>
  <c r="R123" i="6" s="1"/>
  <c r="O127" i="6"/>
  <c r="Q127" i="6" s="1"/>
  <c r="P127" i="6"/>
  <c r="R127" i="6" s="1"/>
  <c r="O131" i="6"/>
  <c r="Q131" i="6" s="1"/>
  <c r="P131" i="6"/>
  <c r="R131" i="6" s="1"/>
  <c r="O135" i="6"/>
  <c r="Q135" i="6" s="1"/>
  <c r="P135" i="6"/>
  <c r="R135" i="6" s="1"/>
  <c r="O139" i="6"/>
  <c r="Q139" i="6" s="1"/>
  <c r="P139" i="6"/>
  <c r="R139" i="6" s="1"/>
  <c r="O143" i="6"/>
  <c r="Q143" i="6" s="1"/>
  <c r="P143" i="6"/>
  <c r="R143" i="6" s="1"/>
  <c r="P147" i="6"/>
  <c r="R147" i="6" s="1"/>
  <c r="O147" i="6"/>
  <c r="Q147" i="6" s="1"/>
  <c r="O151" i="6"/>
  <c r="Q151" i="6" s="1"/>
  <c r="P151" i="6"/>
  <c r="R151" i="6" s="1"/>
  <c r="O155" i="6"/>
  <c r="Q155" i="6" s="1"/>
  <c r="P155" i="6"/>
  <c r="R155" i="6" s="1"/>
  <c r="O159" i="6"/>
  <c r="Q159" i="6" s="1"/>
  <c r="P159" i="6"/>
  <c r="R159" i="6" s="1"/>
  <c r="P163" i="6"/>
  <c r="R163" i="6" s="1"/>
  <c r="O163" i="6"/>
  <c r="Q163" i="6" s="1"/>
  <c r="P167" i="6"/>
  <c r="R167" i="6" s="1"/>
  <c r="O167" i="6"/>
  <c r="Q167" i="6" s="1"/>
  <c r="O171" i="6"/>
  <c r="Q171" i="6" s="1"/>
  <c r="P171" i="6"/>
  <c r="R171" i="6" s="1"/>
  <c r="O175" i="6"/>
  <c r="Q175" i="6" s="1"/>
  <c r="P175" i="6"/>
  <c r="R175" i="6" s="1"/>
  <c r="O179" i="6"/>
  <c r="Q179" i="6" s="1"/>
  <c r="P179" i="6"/>
  <c r="R179" i="6" s="1"/>
  <c r="O183" i="6"/>
  <c r="Q183" i="6" s="1"/>
  <c r="P183" i="6"/>
  <c r="R183" i="6" s="1"/>
  <c r="O187" i="6"/>
  <c r="Q187" i="6" s="1"/>
  <c r="P187" i="6"/>
  <c r="R187" i="6" s="1"/>
  <c r="O191" i="6"/>
  <c r="Q191" i="6" s="1"/>
  <c r="P191" i="6"/>
  <c r="R191" i="6" s="1"/>
  <c r="O195" i="6"/>
  <c r="Q195" i="6" s="1"/>
  <c r="P195" i="6"/>
  <c r="R195" i="6" s="1"/>
  <c r="O199" i="6"/>
  <c r="Q199" i="6" s="1"/>
  <c r="P199" i="6"/>
  <c r="R199" i="6" s="1"/>
  <c r="O203" i="6"/>
  <c r="Q203" i="6" s="1"/>
  <c r="P203" i="6"/>
  <c r="R203" i="6" s="1"/>
  <c r="O207" i="6"/>
  <c r="Q207" i="6" s="1"/>
  <c r="P207" i="6"/>
  <c r="R207" i="6" s="1"/>
  <c r="O211" i="6"/>
  <c r="Q211" i="6" s="1"/>
  <c r="P211" i="6"/>
  <c r="R211" i="6" s="1"/>
  <c r="P215" i="6"/>
  <c r="R215" i="6" s="1"/>
  <c r="O215" i="6"/>
  <c r="Q215" i="6" s="1"/>
  <c r="O219" i="6"/>
  <c r="Q219" i="6" s="1"/>
  <c r="P219" i="6"/>
  <c r="R219" i="6" s="1"/>
  <c r="O223" i="6"/>
  <c r="Q223" i="6" s="1"/>
  <c r="P223" i="6"/>
  <c r="R223" i="6" s="1"/>
  <c r="P227" i="6"/>
  <c r="R227" i="6" s="1"/>
  <c r="O227" i="6"/>
  <c r="Q227" i="6" s="1"/>
  <c r="P231" i="6"/>
  <c r="R231" i="6" s="1"/>
  <c r="O231" i="6"/>
  <c r="Q231" i="6" s="1"/>
  <c r="O235" i="6"/>
  <c r="Q235" i="6" s="1"/>
  <c r="P235" i="6"/>
  <c r="R235" i="6" s="1"/>
  <c r="O239" i="6"/>
  <c r="Q239" i="6" s="1"/>
  <c r="P239" i="6"/>
  <c r="R239" i="6" s="1"/>
  <c r="O243" i="6"/>
  <c r="Q243" i="6" s="1"/>
  <c r="P243" i="6"/>
  <c r="R243" i="6" s="1"/>
  <c r="O247" i="6"/>
  <c r="Q247" i="6" s="1"/>
  <c r="P247" i="6"/>
  <c r="R247" i="6" s="1"/>
  <c r="O251" i="6"/>
  <c r="Q251" i="6" s="1"/>
  <c r="P251" i="6"/>
  <c r="R251" i="6" s="1"/>
  <c r="O255" i="6"/>
  <c r="Q255" i="6" s="1"/>
  <c r="P255" i="6"/>
  <c r="R255" i="6" s="1"/>
  <c r="O259" i="6"/>
  <c r="Q259" i="6" s="1"/>
  <c r="P259" i="6"/>
  <c r="R259" i="6" s="1"/>
  <c r="O263" i="6"/>
  <c r="Q263" i="6" s="1"/>
  <c r="P263" i="6"/>
  <c r="R263" i="6" s="1"/>
  <c r="O267" i="6"/>
  <c r="Q267" i="6" s="1"/>
  <c r="P267" i="6"/>
  <c r="R267" i="6" s="1"/>
  <c r="O271" i="6"/>
  <c r="Q271" i="6" s="1"/>
  <c r="P271" i="6"/>
  <c r="R271" i="6" s="1"/>
  <c r="P275" i="6"/>
  <c r="R275" i="6" s="1"/>
  <c r="O275" i="6"/>
  <c r="Q275" i="6" s="1"/>
  <c r="O279" i="6"/>
  <c r="Q279" i="6" s="1"/>
  <c r="P279" i="6"/>
  <c r="R279" i="6" s="1"/>
  <c r="O283" i="6"/>
  <c r="Q283" i="6" s="1"/>
  <c r="P283" i="6"/>
  <c r="R283" i="6" s="1"/>
  <c r="O287" i="6"/>
  <c r="Q287" i="6" s="1"/>
  <c r="P287" i="6"/>
  <c r="R287" i="6" s="1"/>
  <c r="P291" i="6"/>
  <c r="R291" i="6" s="1"/>
  <c r="O291" i="6"/>
  <c r="Q291" i="6" s="1"/>
  <c r="O296" i="6"/>
  <c r="Q296" i="6" s="1"/>
  <c r="P296" i="6"/>
  <c r="R296" i="6" s="1"/>
  <c r="O300" i="6"/>
  <c r="Q300" i="6" s="1"/>
  <c r="P300" i="6"/>
  <c r="R300" i="6" s="1"/>
  <c r="O304" i="6"/>
  <c r="Q304" i="6" s="1"/>
  <c r="P304" i="6"/>
  <c r="R304" i="6" s="1"/>
  <c r="O308" i="6"/>
  <c r="Q308" i="6" s="1"/>
  <c r="P308" i="6"/>
  <c r="R308" i="6" s="1"/>
  <c r="O312" i="6"/>
  <c r="Q312" i="6" s="1"/>
  <c r="P312" i="6"/>
  <c r="R312" i="6" s="1"/>
  <c r="O316" i="6"/>
  <c r="Q316" i="6" s="1"/>
  <c r="P316" i="6"/>
  <c r="R316" i="6" s="1"/>
  <c r="O320" i="6"/>
  <c r="Q320" i="6" s="1"/>
  <c r="P320" i="6"/>
  <c r="R320" i="6" s="1"/>
  <c r="O324" i="6"/>
  <c r="Q324" i="6" s="1"/>
  <c r="P324" i="6"/>
  <c r="R324" i="6" s="1"/>
  <c r="O328" i="6"/>
  <c r="Q328" i="6" s="1"/>
  <c r="P328" i="6"/>
  <c r="R328" i="6" s="1"/>
  <c r="P332" i="6"/>
  <c r="R332" i="6" s="1"/>
  <c r="O332" i="6"/>
  <c r="Q332" i="6" s="1"/>
  <c r="O336" i="6"/>
  <c r="Q336" i="6" s="1"/>
  <c r="P336" i="6"/>
  <c r="R336" i="6" s="1"/>
  <c r="P340" i="6"/>
  <c r="R340" i="6" s="1"/>
  <c r="O340" i="6"/>
  <c r="Q340" i="6" s="1"/>
  <c r="O344" i="6"/>
  <c r="Q344" i="6" s="1"/>
  <c r="P344" i="6"/>
  <c r="R344" i="6" s="1"/>
  <c r="O348" i="6"/>
  <c r="Q348" i="6" s="1"/>
  <c r="P348" i="6"/>
  <c r="R348" i="6" s="1"/>
  <c r="O352" i="6"/>
  <c r="Q352" i="6" s="1"/>
  <c r="P352" i="6"/>
  <c r="R352" i="6" s="1"/>
  <c r="O356" i="6"/>
  <c r="Q356" i="6" s="1"/>
  <c r="P356" i="6"/>
  <c r="R356" i="6" s="1"/>
  <c r="O360" i="6"/>
  <c r="Q360" i="6" s="1"/>
  <c r="P360" i="6"/>
  <c r="R360" i="6" s="1"/>
  <c r="P364" i="6"/>
  <c r="R364" i="6" s="1"/>
  <c r="O364" i="6"/>
  <c r="Q364" i="6" s="1"/>
  <c r="O368" i="6"/>
  <c r="Q368" i="6" s="1"/>
  <c r="P368" i="6"/>
  <c r="R368" i="6" s="1"/>
  <c r="P372" i="6"/>
  <c r="R372" i="6" s="1"/>
  <c r="O372" i="6"/>
  <c r="Q372" i="6" s="1"/>
  <c r="O376" i="6"/>
  <c r="Q376" i="6" s="1"/>
  <c r="P376" i="6"/>
  <c r="R376" i="6" s="1"/>
  <c r="O380" i="6"/>
  <c r="Q380" i="6" s="1"/>
  <c r="P380" i="6"/>
  <c r="R380" i="6" s="1"/>
  <c r="O384" i="6"/>
  <c r="Q384" i="6" s="1"/>
  <c r="P384" i="6"/>
  <c r="R384" i="6" s="1"/>
  <c r="O388" i="6"/>
  <c r="Q388" i="6" s="1"/>
  <c r="P388" i="6"/>
  <c r="R388" i="6" s="1"/>
  <c r="P392" i="6"/>
  <c r="R392" i="6" s="1"/>
  <c r="O392" i="6"/>
  <c r="Q392" i="6" s="1"/>
  <c r="P396" i="6"/>
  <c r="R396" i="6" s="1"/>
  <c r="O396" i="6"/>
  <c r="Q396" i="6" s="1"/>
  <c r="O400" i="6"/>
  <c r="Q400" i="6" s="1"/>
  <c r="P400" i="6"/>
  <c r="R400" i="6" s="1"/>
  <c r="P404" i="6"/>
  <c r="R404" i="6" s="1"/>
  <c r="O404" i="6"/>
  <c r="Q404" i="6" s="1"/>
  <c r="O408" i="6"/>
  <c r="Q408" i="6" s="1"/>
  <c r="P408" i="6"/>
  <c r="R408" i="6" s="1"/>
  <c r="O412" i="6"/>
  <c r="Q412" i="6" s="1"/>
  <c r="P412" i="6"/>
  <c r="R412" i="6" s="1"/>
  <c r="O416" i="6"/>
  <c r="Q416" i="6" s="1"/>
  <c r="P416" i="6"/>
  <c r="R416" i="6" s="1"/>
  <c r="O420" i="6"/>
  <c r="Q420" i="6" s="1"/>
  <c r="P420" i="6"/>
  <c r="R420" i="6" s="1"/>
  <c r="P424" i="6"/>
  <c r="R424" i="6" s="1"/>
  <c r="O424" i="6"/>
  <c r="Q424" i="6" s="1"/>
  <c r="P428" i="6"/>
  <c r="R428" i="6" s="1"/>
  <c r="O428" i="6"/>
  <c r="Q428" i="6" s="1"/>
  <c r="O432" i="6"/>
  <c r="Q432" i="6" s="1"/>
  <c r="P432" i="6"/>
  <c r="R432" i="6" s="1"/>
  <c r="P436" i="6"/>
  <c r="R436" i="6" s="1"/>
  <c r="O436" i="6"/>
  <c r="Q436" i="6" s="1"/>
  <c r="O440" i="6"/>
  <c r="Q440" i="6" s="1"/>
  <c r="P440" i="6"/>
  <c r="R440" i="6" s="1"/>
  <c r="O444" i="6"/>
  <c r="Q444" i="6" s="1"/>
  <c r="P444" i="6"/>
  <c r="R444" i="6" s="1"/>
  <c r="O448" i="6"/>
  <c r="Q448" i="6" s="1"/>
  <c r="P448" i="6"/>
  <c r="R448" i="6" s="1"/>
  <c r="O452" i="6"/>
  <c r="Q452" i="6" s="1"/>
  <c r="P452" i="6"/>
  <c r="R452" i="6" s="1"/>
  <c r="O456" i="6"/>
  <c r="Q456" i="6" s="1"/>
  <c r="P456" i="6"/>
  <c r="R456" i="6" s="1"/>
  <c r="P460" i="6"/>
  <c r="R460" i="6" s="1"/>
  <c r="O460" i="6"/>
  <c r="Q460" i="6" s="1"/>
  <c r="O464" i="6"/>
  <c r="Q464" i="6" s="1"/>
  <c r="P464" i="6"/>
  <c r="R464" i="6" s="1"/>
  <c r="O468" i="6"/>
  <c r="Q468" i="6" s="1"/>
  <c r="P468" i="6"/>
  <c r="R468" i="6" s="1"/>
  <c r="P472" i="6"/>
  <c r="R472" i="6" s="1"/>
  <c r="O472" i="6"/>
  <c r="Q472" i="6" s="1"/>
  <c r="O476" i="6"/>
  <c r="Q476" i="6" s="1"/>
  <c r="P476" i="6"/>
  <c r="R476" i="6" s="1"/>
  <c r="O480" i="6"/>
  <c r="Q480" i="6" s="1"/>
  <c r="P480" i="6"/>
  <c r="R480" i="6" s="1"/>
  <c r="O484" i="6"/>
  <c r="Q484" i="6" s="1"/>
  <c r="P484" i="6"/>
  <c r="R484" i="6" s="1"/>
  <c r="O488" i="6"/>
  <c r="Q488" i="6" s="1"/>
  <c r="P488" i="6"/>
  <c r="R488" i="6" s="1"/>
  <c r="O492" i="6"/>
  <c r="Q492" i="6" s="1"/>
  <c r="P492" i="6"/>
  <c r="R492" i="6" s="1"/>
  <c r="P496" i="6"/>
  <c r="R496" i="6" s="1"/>
  <c r="O496" i="6"/>
  <c r="Q496" i="6" s="1"/>
  <c r="O500" i="6"/>
  <c r="Q500" i="6" s="1"/>
  <c r="P500" i="6"/>
  <c r="R500" i="6" s="1"/>
  <c r="P504" i="6"/>
  <c r="R504" i="6" s="1"/>
  <c r="O504" i="6"/>
  <c r="Q504" i="6" s="1"/>
  <c r="O508" i="6"/>
  <c r="Q508" i="6" s="1"/>
  <c r="P508" i="6"/>
  <c r="R508" i="6" s="1"/>
  <c r="O512" i="6"/>
  <c r="Q512" i="6" s="1"/>
  <c r="P512" i="6"/>
  <c r="R512" i="6" s="1"/>
  <c r="O516" i="6"/>
  <c r="Q516" i="6" s="1"/>
  <c r="P516" i="6"/>
  <c r="R516" i="6" s="1"/>
  <c r="O520" i="6"/>
  <c r="Q520" i="6" s="1"/>
  <c r="P520" i="6"/>
  <c r="R520" i="6" s="1"/>
  <c r="P524" i="6"/>
  <c r="R524" i="6" s="1"/>
  <c r="O524" i="6"/>
  <c r="Q524" i="6" s="1"/>
  <c r="P528" i="6"/>
  <c r="R528" i="6" s="1"/>
  <c r="O528" i="6"/>
  <c r="Q528" i="6" s="1"/>
  <c r="O532" i="6"/>
  <c r="Q532" i="6" s="1"/>
  <c r="P532" i="6"/>
  <c r="R532" i="6" s="1"/>
  <c r="P536" i="6"/>
  <c r="R536" i="6" s="1"/>
  <c r="O536" i="6"/>
  <c r="Q536" i="6" s="1"/>
  <c r="O540" i="6"/>
  <c r="Q540" i="6" s="1"/>
  <c r="P540" i="6"/>
  <c r="R540" i="6" s="1"/>
  <c r="O544" i="6"/>
  <c r="Q544" i="6" s="1"/>
  <c r="P544" i="6"/>
  <c r="R544" i="6" s="1"/>
  <c r="O548" i="6"/>
  <c r="Q548" i="6" s="1"/>
  <c r="P548" i="6"/>
  <c r="R548" i="6" s="1"/>
  <c r="P552" i="6"/>
  <c r="R552" i="6" s="1"/>
  <c r="O552" i="6"/>
  <c r="Q552" i="6" s="1"/>
  <c r="O556" i="6"/>
  <c r="Q556" i="6" s="1"/>
  <c r="P556" i="6"/>
  <c r="R556" i="6" s="1"/>
  <c r="P560" i="6"/>
  <c r="R560" i="6" s="1"/>
  <c r="O560" i="6"/>
  <c r="Q560" i="6" s="1"/>
  <c r="O564" i="6"/>
  <c r="Q564" i="6" s="1"/>
  <c r="P564" i="6"/>
  <c r="R564" i="6" s="1"/>
  <c r="O568" i="6"/>
  <c r="Q568" i="6" s="1"/>
  <c r="P568" i="6"/>
  <c r="R568" i="6" s="1"/>
  <c r="O572" i="6"/>
  <c r="Q572" i="6" s="1"/>
  <c r="P572" i="6"/>
  <c r="R572" i="6" s="1"/>
  <c r="P576" i="6"/>
  <c r="R576" i="6" s="1"/>
  <c r="O576" i="6"/>
  <c r="Q576" i="6" s="1"/>
  <c r="P580" i="6"/>
  <c r="R580" i="6" s="1"/>
  <c r="O580" i="6"/>
  <c r="Q580" i="6" s="1"/>
  <c r="O584" i="6"/>
  <c r="Q584" i="6" s="1"/>
  <c r="P584" i="6"/>
  <c r="R584" i="6" s="1"/>
  <c r="O588" i="6"/>
  <c r="Q588" i="6" s="1"/>
  <c r="P588" i="6"/>
  <c r="R588" i="6" s="1"/>
  <c r="O592" i="6"/>
  <c r="Q592" i="6" s="1"/>
  <c r="P592" i="6"/>
  <c r="R592" i="6" s="1"/>
  <c r="P596" i="6"/>
  <c r="R596" i="6" s="1"/>
  <c r="O596" i="6"/>
  <c r="Q596" i="6" s="1"/>
  <c r="O600" i="6"/>
  <c r="Q600" i="6" s="1"/>
  <c r="P600" i="6"/>
  <c r="R600" i="6" s="1"/>
  <c r="O604" i="6"/>
  <c r="Q604" i="6" s="1"/>
  <c r="P604" i="6"/>
  <c r="R604" i="6" s="1"/>
  <c r="O608" i="6"/>
  <c r="Q608" i="6" s="1"/>
  <c r="P608" i="6"/>
  <c r="R608" i="6" s="1"/>
  <c r="O612" i="6"/>
  <c r="Q612" i="6" s="1"/>
  <c r="P612" i="6"/>
  <c r="R612" i="6" s="1"/>
  <c r="O616" i="6"/>
  <c r="Q616" i="6" s="1"/>
  <c r="P616" i="6"/>
  <c r="R616" i="6" s="1"/>
  <c r="O620" i="6"/>
  <c r="Q620" i="6" s="1"/>
  <c r="P620" i="6"/>
  <c r="R620" i="6" s="1"/>
  <c r="P624" i="6"/>
  <c r="R624" i="6" s="1"/>
  <c r="O624" i="6"/>
  <c r="Q624" i="6" s="1"/>
  <c r="O628" i="6"/>
  <c r="Q628" i="6" s="1"/>
  <c r="P628" i="6"/>
  <c r="R628" i="6" s="1"/>
  <c r="O632" i="6"/>
  <c r="Q632" i="6" s="1"/>
  <c r="P632" i="6"/>
  <c r="R632" i="6" s="1"/>
  <c r="P636" i="6"/>
  <c r="R636" i="6" s="1"/>
  <c r="O636" i="6"/>
  <c r="Q636" i="6" s="1"/>
  <c r="O640" i="6"/>
  <c r="Q640" i="6" s="1"/>
  <c r="P640" i="6"/>
  <c r="R640" i="6" s="1"/>
  <c r="P644" i="6"/>
  <c r="R644" i="6" s="1"/>
  <c r="O644" i="6"/>
  <c r="Q644" i="6" s="1"/>
  <c r="O648" i="6"/>
  <c r="Q648" i="6" s="1"/>
  <c r="P648" i="6"/>
  <c r="R648" i="6" s="1"/>
  <c r="O652" i="6"/>
  <c r="Q652" i="6" s="1"/>
  <c r="P652" i="6"/>
  <c r="R652" i="6" s="1"/>
  <c r="O656" i="6"/>
  <c r="Q656" i="6" s="1"/>
  <c r="P656" i="6"/>
  <c r="R656" i="6" s="1"/>
  <c r="O660" i="6"/>
  <c r="Q660" i="6" s="1"/>
  <c r="P660" i="6"/>
  <c r="R660" i="6" s="1"/>
  <c r="O664" i="6"/>
  <c r="Q664" i="6" s="1"/>
  <c r="P664" i="6"/>
  <c r="R664" i="6" s="1"/>
  <c r="O668" i="6"/>
  <c r="Q668" i="6" s="1"/>
  <c r="P668" i="6"/>
  <c r="R668" i="6" s="1"/>
  <c r="O672" i="6"/>
  <c r="Q672" i="6" s="1"/>
  <c r="P672" i="6"/>
  <c r="R672" i="6" s="1"/>
  <c r="O4" i="6"/>
  <c r="Q4" i="6" s="1"/>
  <c r="P4" i="6"/>
  <c r="R4" i="6" s="1"/>
  <c r="O8" i="6"/>
  <c r="Q8" i="6" s="1"/>
  <c r="P8" i="6"/>
  <c r="R8" i="6" s="1"/>
  <c r="O12" i="6"/>
  <c r="Q12" i="6" s="1"/>
  <c r="P12" i="6"/>
  <c r="R12" i="6" s="1"/>
  <c r="O16" i="6"/>
  <c r="Q16" i="6" s="1"/>
  <c r="P16" i="6"/>
  <c r="R16" i="6" s="1"/>
  <c r="O20" i="6"/>
  <c r="Q20" i="6" s="1"/>
  <c r="P20" i="6"/>
  <c r="R20" i="6" s="1"/>
  <c r="O24" i="6"/>
  <c r="Q24" i="6" s="1"/>
  <c r="P24" i="6"/>
  <c r="R24" i="6" s="1"/>
  <c r="O28" i="6"/>
  <c r="Q28" i="6" s="1"/>
  <c r="P28" i="6"/>
  <c r="R28" i="6" s="1"/>
  <c r="O32" i="6"/>
  <c r="Q32" i="6" s="1"/>
  <c r="P32" i="6"/>
  <c r="R32" i="6" s="1"/>
  <c r="O36" i="6"/>
  <c r="Q36" i="6" s="1"/>
  <c r="P36" i="6"/>
  <c r="R36" i="6" s="1"/>
  <c r="O40" i="6"/>
  <c r="Q40" i="6" s="1"/>
  <c r="P40" i="6"/>
  <c r="R40" i="6" s="1"/>
  <c r="P44" i="6"/>
  <c r="R44" i="6" s="1"/>
  <c r="O44" i="6"/>
  <c r="Q44" i="6" s="1"/>
  <c r="P48" i="6"/>
  <c r="R48" i="6" s="1"/>
  <c r="O48" i="6"/>
  <c r="Q48" i="6" s="1"/>
  <c r="O52" i="6"/>
  <c r="Q52" i="6" s="1"/>
  <c r="P52" i="6"/>
  <c r="R52" i="6" s="1"/>
  <c r="O56" i="6"/>
  <c r="Q56" i="6" s="1"/>
  <c r="P56" i="6"/>
  <c r="R56" i="6" s="1"/>
  <c r="O60" i="6"/>
  <c r="Q60" i="6" s="1"/>
  <c r="P60" i="6"/>
  <c r="R60" i="6" s="1"/>
  <c r="O64" i="6"/>
  <c r="Q64" i="6" s="1"/>
  <c r="P64" i="6"/>
  <c r="R64" i="6" s="1"/>
  <c r="O68" i="6"/>
  <c r="Q68" i="6" s="1"/>
  <c r="P68" i="6"/>
  <c r="R68" i="6" s="1"/>
  <c r="O72" i="6"/>
  <c r="Q72" i="6" s="1"/>
  <c r="P72" i="6"/>
  <c r="R72" i="6" s="1"/>
  <c r="O76" i="6"/>
  <c r="Q76" i="6" s="1"/>
  <c r="P76" i="6"/>
  <c r="R76" i="6" s="1"/>
  <c r="O80" i="6"/>
  <c r="Q80" i="6" s="1"/>
  <c r="P80" i="6"/>
  <c r="R80" i="6" s="1"/>
  <c r="O84" i="6"/>
  <c r="Q84" i="6" s="1"/>
  <c r="P84" i="6"/>
  <c r="R84" i="6" s="1"/>
  <c r="O88" i="6"/>
  <c r="Q88" i="6" s="1"/>
  <c r="P88" i="6"/>
  <c r="R88" i="6" s="1"/>
  <c r="O92" i="6"/>
  <c r="Q92" i="6" s="1"/>
  <c r="P92" i="6"/>
  <c r="R92" i="6" s="1"/>
  <c r="P96" i="6"/>
  <c r="R96" i="6" s="1"/>
  <c r="O96" i="6"/>
  <c r="Q96" i="6" s="1"/>
  <c r="O100" i="6"/>
  <c r="Q100" i="6" s="1"/>
  <c r="P100" i="6"/>
  <c r="R100" i="6" s="1"/>
  <c r="O104" i="6"/>
  <c r="Q104" i="6" s="1"/>
  <c r="P104" i="6"/>
  <c r="R104" i="6" s="1"/>
  <c r="O108" i="6"/>
  <c r="Q108" i="6" s="1"/>
  <c r="P108" i="6"/>
  <c r="R108" i="6" s="1"/>
  <c r="O112" i="6"/>
  <c r="Q112" i="6" s="1"/>
  <c r="P112" i="6"/>
  <c r="R112" i="6" s="1"/>
  <c r="O116" i="6"/>
  <c r="Q116" i="6" s="1"/>
  <c r="P116" i="6"/>
  <c r="R116" i="6" s="1"/>
  <c r="O120" i="6"/>
  <c r="Q120" i="6" s="1"/>
  <c r="P120" i="6"/>
  <c r="R120" i="6" s="1"/>
  <c r="O124" i="6"/>
  <c r="Q124" i="6" s="1"/>
  <c r="P124" i="6"/>
  <c r="R124" i="6" s="1"/>
  <c r="O128" i="6"/>
  <c r="Q128" i="6" s="1"/>
  <c r="P128" i="6"/>
  <c r="R128" i="6" s="1"/>
  <c r="P132" i="6"/>
  <c r="R132" i="6" s="1"/>
  <c r="O132" i="6"/>
  <c r="Q132" i="6" s="1"/>
  <c r="O136" i="6"/>
  <c r="Q136" i="6" s="1"/>
  <c r="P136" i="6"/>
  <c r="R136" i="6" s="1"/>
  <c r="O140" i="6"/>
  <c r="Q140" i="6" s="1"/>
  <c r="P140" i="6"/>
  <c r="R140" i="6" s="1"/>
  <c r="O144" i="6"/>
  <c r="Q144" i="6" s="1"/>
  <c r="P144" i="6"/>
  <c r="R144" i="6" s="1"/>
  <c r="P148" i="6"/>
  <c r="R148" i="6" s="1"/>
  <c r="O148" i="6"/>
  <c r="Q148" i="6" s="1"/>
  <c r="P152" i="6"/>
  <c r="R152" i="6" s="1"/>
  <c r="O152" i="6"/>
  <c r="Q152" i="6" s="1"/>
  <c r="O156" i="6"/>
  <c r="Q156" i="6" s="1"/>
  <c r="P156" i="6"/>
  <c r="R156" i="6" s="1"/>
  <c r="O160" i="6"/>
  <c r="Q160" i="6" s="1"/>
  <c r="P160" i="6"/>
  <c r="R160" i="6" s="1"/>
  <c r="O164" i="6"/>
  <c r="Q164" i="6" s="1"/>
  <c r="P164" i="6"/>
  <c r="R164" i="6" s="1"/>
  <c r="O168" i="6"/>
  <c r="Q168" i="6" s="1"/>
  <c r="P168" i="6"/>
  <c r="R168" i="6" s="1"/>
  <c r="O172" i="6"/>
  <c r="Q172" i="6" s="1"/>
  <c r="P172" i="6"/>
  <c r="R172" i="6" s="1"/>
  <c r="O176" i="6"/>
  <c r="Q176" i="6" s="1"/>
  <c r="P176" i="6"/>
  <c r="R176" i="6" s="1"/>
  <c r="O180" i="6"/>
  <c r="Q180" i="6" s="1"/>
  <c r="P180" i="6"/>
  <c r="R180" i="6" s="1"/>
  <c r="O184" i="6"/>
  <c r="Q184" i="6" s="1"/>
  <c r="P184" i="6"/>
  <c r="R184" i="6" s="1"/>
  <c r="O188" i="6"/>
  <c r="Q188" i="6" s="1"/>
  <c r="P188" i="6"/>
  <c r="R188" i="6" s="1"/>
  <c r="O192" i="6"/>
  <c r="Q192" i="6" s="1"/>
  <c r="P192" i="6"/>
  <c r="R192" i="6" s="1"/>
  <c r="O196" i="6"/>
  <c r="Q196" i="6" s="1"/>
  <c r="P196" i="6"/>
  <c r="R196" i="6" s="1"/>
  <c r="P200" i="6"/>
  <c r="R200" i="6" s="1"/>
  <c r="O200" i="6"/>
  <c r="Q200" i="6" s="1"/>
  <c r="O204" i="6"/>
  <c r="Q204" i="6" s="1"/>
  <c r="P204" i="6"/>
  <c r="R204" i="6" s="1"/>
  <c r="O208" i="6"/>
  <c r="Q208" i="6" s="1"/>
  <c r="P208" i="6"/>
  <c r="R208" i="6" s="1"/>
  <c r="P212" i="6"/>
  <c r="R212" i="6" s="1"/>
  <c r="O212" i="6"/>
  <c r="Q212" i="6" s="1"/>
  <c r="P216" i="6"/>
  <c r="R216" i="6" s="1"/>
  <c r="O216" i="6"/>
  <c r="Q216" i="6" s="1"/>
  <c r="O220" i="6"/>
  <c r="Q220" i="6" s="1"/>
  <c r="P220" i="6"/>
  <c r="R220" i="6" s="1"/>
  <c r="O224" i="6"/>
  <c r="Q224" i="6" s="1"/>
  <c r="P224" i="6"/>
  <c r="R224" i="6" s="1"/>
  <c r="O228" i="6"/>
  <c r="Q228" i="6" s="1"/>
  <c r="P228" i="6"/>
  <c r="R228" i="6" s="1"/>
  <c r="O232" i="6"/>
  <c r="Q232" i="6" s="1"/>
  <c r="P232" i="6"/>
  <c r="R232" i="6" s="1"/>
  <c r="O236" i="6"/>
  <c r="Q236" i="6" s="1"/>
  <c r="P236" i="6"/>
  <c r="R236" i="6" s="1"/>
  <c r="O240" i="6"/>
  <c r="Q240" i="6" s="1"/>
  <c r="P240" i="6"/>
  <c r="R240" i="6" s="1"/>
  <c r="O244" i="6"/>
  <c r="Q244" i="6" s="1"/>
  <c r="P244" i="6"/>
  <c r="R244" i="6" s="1"/>
  <c r="O248" i="6"/>
  <c r="Q248" i="6" s="1"/>
  <c r="P248" i="6"/>
  <c r="R248" i="6" s="1"/>
  <c r="O252" i="6"/>
  <c r="Q252" i="6" s="1"/>
  <c r="P252" i="6"/>
  <c r="R252" i="6" s="1"/>
  <c r="O256" i="6"/>
  <c r="Q256" i="6" s="1"/>
  <c r="P256" i="6"/>
  <c r="R256" i="6" s="1"/>
  <c r="P260" i="6"/>
  <c r="R260" i="6" s="1"/>
  <c r="O260" i="6"/>
  <c r="Q260" i="6" s="1"/>
  <c r="O264" i="6"/>
  <c r="Q264" i="6" s="1"/>
  <c r="P264" i="6"/>
  <c r="R264" i="6" s="1"/>
  <c r="O268" i="6"/>
  <c r="Q268" i="6" s="1"/>
  <c r="P268" i="6"/>
  <c r="R268" i="6" s="1"/>
  <c r="P272" i="6"/>
  <c r="R272" i="6" s="1"/>
  <c r="O272" i="6"/>
  <c r="Q272" i="6" s="1"/>
  <c r="P276" i="6"/>
  <c r="R276" i="6" s="1"/>
  <c r="O276" i="6"/>
  <c r="Q276" i="6" s="1"/>
  <c r="P280" i="6"/>
  <c r="R280" i="6" s="1"/>
  <c r="O280" i="6"/>
  <c r="Q280" i="6" s="1"/>
  <c r="O284" i="6"/>
  <c r="Q284" i="6" s="1"/>
  <c r="P284" i="6"/>
  <c r="R284" i="6" s="1"/>
  <c r="O288" i="6"/>
  <c r="Q288" i="6" s="1"/>
  <c r="P288" i="6"/>
  <c r="R288" i="6" s="1"/>
  <c r="O293" i="6"/>
  <c r="Q293" i="6" s="1"/>
  <c r="P293" i="6"/>
  <c r="R293" i="6" s="1"/>
  <c r="O297" i="6"/>
  <c r="Q297" i="6" s="1"/>
  <c r="P297" i="6"/>
  <c r="R297" i="6" s="1"/>
  <c r="O301" i="6"/>
  <c r="Q301" i="6" s="1"/>
  <c r="P301" i="6"/>
  <c r="R301" i="6" s="1"/>
  <c r="O305" i="6"/>
  <c r="Q305" i="6" s="1"/>
  <c r="P305" i="6"/>
  <c r="R305" i="6" s="1"/>
  <c r="O309" i="6"/>
  <c r="Q309" i="6" s="1"/>
  <c r="P309" i="6"/>
  <c r="R309" i="6" s="1"/>
  <c r="O313" i="6"/>
  <c r="Q313" i="6" s="1"/>
  <c r="P313" i="6"/>
  <c r="R313" i="6" s="1"/>
  <c r="P317" i="6"/>
  <c r="R317" i="6" s="1"/>
  <c r="O317" i="6"/>
  <c r="Q317" i="6" s="1"/>
  <c r="P321" i="6"/>
  <c r="R321" i="6" s="1"/>
  <c r="O321" i="6"/>
  <c r="Q321" i="6" s="1"/>
  <c r="O325" i="6"/>
  <c r="Q325" i="6" s="1"/>
  <c r="P325" i="6"/>
  <c r="R325" i="6" s="1"/>
  <c r="P329" i="6"/>
  <c r="R329" i="6" s="1"/>
  <c r="O329" i="6"/>
  <c r="Q329" i="6" s="1"/>
  <c r="O333" i="6"/>
  <c r="Q333" i="6" s="1"/>
  <c r="P333" i="6"/>
  <c r="R333" i="6" s="1"/>
  <c r="O337" i="6"/>
  <c r="Q337" i="6" s="1"/>
  <c r="P337" i="6"/>
  <c r="R337" i="6" s="1"/>
  <c r="O341" i="6"/>
  <c r="Q341" i="6" s="1"/>
  <c r="P341" i="6"/>
  <c r="R341" i="6" s="1"/>
  <c r="O345" i="6"/>
  <c r="Q345" i="6" s="1"/>
  <c r="P345" i="6"/>
  <c r="R345" i="6" s="1"/>
  <c r="O349" i="6"/>
  <c r="Q349" i="6" s="1"/>
  <c r="P349" i="6"/>
  <c r="R349" i="6" s="1"/>
  <c r="P353" i="6"/>
  <c r="R353" i="6" s="1"/>
  <c r="O353" i="6"/>
  <c r="Q353" i="6" s="1"/>
  <c r="O357" i="6"/>
  <c r="Q357" i="6" s="1"/>
  <c r="P357" i="6"/>
  <c r="R357" i="6" s="1"/>
  <c r="P361" i="6"/>
  <c r="R361" i="6" s="1"/>
  <c r="O361" i="6"/>
  <c r="Q361" i="6" s="1"/>
  <c r="O365" i="6"/>
  <c r="Q365" i="6" s="1"/>
  <c r="P365" i="6"/>
  <c r="R365" i="6" s="1"/>
  <c r="O369" i="6"/>
  <c r="Q369" i="6" s="1"/>
  <c r="P369" i="6"/>
  <c r="R369" i="6" s="1"/>
  <c r="O373" i="6"/>
  <c r="Q373" i="6" s="1"/>
  <c r="P373" i="6"/>
  <c r="R373" i="6" s="1"/>
  <c r="O377" i="6"/>
  <c r="Q377" i="6" s="1"/>
  <c r="P377" i="6"/>
  <c r="R377" i="6" s="1"/>
  <c r="O381" i="6"/>
  <c r="Q381" i="6" s="1"/>
  <c r="P381" i="6"/>
  <c r="R381" i="6" s="1"/>
  <c r="P385" i="6"/>
  <c r="R385" i="6" s="1"/>
  <c r="O385" i="6"/>
  <c r="Q385" i="6" s="1"/>
  <c r="O389" i="6"/>
  <c r="Q389" i="6" s="1"/>
  <c r="P389" i="6"/>
  <c r="R389" i="6" s="1"/>
  <c r="P393" i="6"/>
  <c r="R393" i="6" s="1"/>
  <c r="O393" i="6"/>
  <c r="Q393" i="6" s="1"/>
  <c r="O397" i="6"/>
  <c r="Q397" i="6" s="1"/>
  <c r="P397" i="6"/>
  <c r="R397" i="6" s="1"/>
  <c r="O401" i="6"/>
  <c r="Q401" i="6" s="1"/>
  <c r="P401" i="6"/>
  <c r="R401" i="6" s="1"/>
  <c r="O405" i="6"/>
  <c r="Q405" i="6" s="1"/>
  <c r="P405" i="6"/>
  <c r="R405" i="6" s="1"/>
  <c r="O409" i="6"/>
  <c r="Q409" i="6" s="1"/>
  <c r="P409" i="6"/>
  <c r="R409" i="6" s="1"/>
  <c r="O413" i="6"/>
  <c r="Q413" i="6" s="1"/>
  <c r="P413" i="6"/>
  <c r="R413" i="6" s="1"/>
  <c r="P417" i="6"/>
  <c r="R417" i="6" s="1"/>
  <c r="O417" i="6"/>
  <c r="Q417" i="6" s="1"/>
  <c r="O421" i="6"/>
  <c r="Q421" i="6" s="1"/>
  <c r="P421" i="6"/>
  <c r="R421" i="6" s="1"/>
  <c r="P425" i="6"/>
  <c r="R425" i="6" s="1"/>
  <c r="O425" i="6"/>
  <c r="Q425" i="6" s="1"/>
  <c r="O429" i="6"/>
  <c r="Q429" i="6" s="1"/>
  <c r="P429" i="6"/>
  <c r="R429" i="6" s="1"/>
  <c r="O433" i="6"/>
  <c r="Q433" i="6" s="1"/>
  <c r="P433" i="6"/>
  <c r="R433" i="6" s="1"/>
  <c r="O437" i="6"/>
  <c r="Q437" i="6" s="1"/>
  <c r="P437" i="6"/>
  <c r="R437" i="6" s="1"/>
  <c r="O441" i="6"/>
  <c r="Q441" i="6" s="1"/>
  <c r="P441" i="6"/>
  <c r="R441" i="6" s="1"/>
  <c r="O445" i="6"/>
  <c r="Q445" i="6" s="1"/>
  <c r="P445" i="6"/>
  <c r="R445" i="6" s="1"/>
  <c r="P449" i="6"/>
  <c r="R449" i="6" s="1"/>
  <c r="O449" i="6"/>
  <c r="Q449" i="6" s="1"/>
  <c r="O453" i="6"/>
  <c r="Q453" i="6" s="1"/>
  <c r="P453" i="6"/>
  <c r="R453" i="6" s="1"/>
  <c r="P457" i="6"/>
  <c r="R457" i="6" s="1"/>
  <c r="O457" i="6"/>
  <c r="Q457" i="6" s="1"/>
  <c r="O461" i="6"/>
  <c r="Q461" i="6" s="1"/>
  <c r="P461" i="6"/>
  <c r="R461" i="6" s="1"/>
  <c r="O465" i="6"/>
  <c r="Q465" i="6" s="1"/>
  <c r="P465" i="6"/>
  <c r="R465" i="6" s="1"/>
  <c r="O469" i="6"/>
  <c r="Q469" i="6" s="1"/>
  <c r="P469" i="6"/>
  <c r="R469" i="6" s="1"/>
  <c r="O473" i="6"/>
  <c r="Q473" i="6" s="1"/>
  <c r="P473" i="6"/>
  <c r="R473" i="6" s="1"/>
  <c r="O477" i="6"/>
  <c r="Q477" i="6" s="1"/>
  <c r="P477" i="6"/>
  <c r="R477" i="6" s="1"/>
  <c r="O481" i="6"/>
  <c r="Q481" i="6" s="1"/>
  <c r="P481" i="6"/>
  <c r="R481" i="6" s="1"/>
  <c r="P485" i="6"/>
  <c r="R485" i="6" s="1"/>
  <c r="O485" i="6"/>
  <c r="Q485" i="6" s="1"/>
  <c r="O489" i="6"/>
  <c r="Q489" i="6" s="1"/>
  <c r="P489" i="6"/>
  <c r="R489" i="6" s="1"/>
  <c r="P493" i="6"/>
  <c r="R493" i="6" s="1"/>
  <c r="O493" i="6"/>
  <c r="Q493" i="6" s="1"/>
  <c r="O497" i="6"/>
  <c r="Q497" i="6" s="1"/>
  <c r="P497" i="6"/>
  <c r="R497" i="6" s="1"/>
  <c r="O501" i="6"/>
  <c r="Q501" i="6" s="1"/>
  <c r="P501" i="6"/>
  <c r="R501" i="6" s="1"/>
  <c r="O505" i="6"/>
  <c r="Q505" i="6" s="1"/>
  <c r="P505" i="6"/>
  <c r="R505" i="6" s="1"/>
  <c r="O509" i="6"/>
  <c r="Q509" i="6" s="1"/>
  <c r="P509" i="6"/>
  <c r="R509" i="6" s="1"/>
  <c r="O513" i="6"/>
  <c r="Q513" i="6" s="1"/>
  <c r="P513" i="6"/>
  <c r="R513" i="6" s="1"/>
  <c r="P517" i="6"/>
  <c r="R517" i="6" s="1"/>
  <c r="O517" i="6"/>
  <c r="Q517" i="6" s="1"/>
  <c r="O521" i="6"/>
  <c r="Q521" i="6" s="1"/>
  <c r="P521" i="6"/>
  <c r="R521" i="6" s="1"/>
  <c r="P525" i="6"/>
  <c r="R525" i="6" s="1"/>
  <c r="O525" i="6"/>
  <c r="Q525" i="6" s="1"/>
  <c r="O529" i="6"/>
  <c r="Q529" i="6" s="1"/>
  <c r="P529" i="6"/>
  <c r="R529" i="6" s="1"/>
  <c r="O533" i="6"/>
  <c r="Q533" i="6" s="1"/>
  <c r="P533" i="6"/>
  <c r="R533" i="6" s="1"/>
  <c r="O537" i="6"/>
  <c r="Q537" i="6" s="1"/>
  <c r="P537" i="6"/>
  <c r="R537" i="6" s="1"/>
  <c r="O541" i="6"/>
  <c r="Q541" i="6" s="1"/>
  <c r="P541" i="6"/>
  <c r="R541" i="6" s="1"/>
  <c r="O545" i="6"/>
  <c r="Q545" i="6" s="1"/>
  <c r="P545" i="6"/>
  <c r="R545" i="6" s="1"/>
  <c r="O549" i="6"/>
  <c r="Q549" i="6" s="1"/>
  <c r="P549" i="6"/>
  <c r="R549" i="6" s="1"/>
  <c r="P553" i="6"/>
  <c r="R553" i="6" s="1"/>
  <c r="O553" i="6"/>
  <c r="Q553" i="6" s="1"/>
  <c r="O557" i="6"/>
  <c r="Q557" i="6" s="1"/>
  <c r="P557" i="6"/>
  <c r="R557" i="6" s="1"/>
  <c r="O561" i="6"/>
  <c r="Q561" i="6" s="1"/>
  <c r="P561" i="6"/>
  <c r="R561" i="6" s="1"/>
  <c r="O565" i="6"/>
  <c r="Q565" i="6" s="1"/>
  <c r="P565" i="6"/>
  <c r="R565" i="6" s="1"/>
  <c r="P569" i="6"/>
  <c r="R569" i="6" s="1"/>
  <c r="O569" i="6"/>
  <c r="Q569" i="6" s="1"/>
  <c r="P573" i="6"/>
  <c r="R573" i="6" s="1"/>
  <c r="O573" i="6"/>
  <c r="Q573" i="6" s="1"/>
  <c r="O577" i="6"/>
  <c r="Q577" i="6" s="1"/>
  <c r="P577" i="6"/>
  <c r="R577" i="6" s="1"/>
  <c r="O581" i="6"/>
  <c r="Q581" i="6" s="1"/>
  <c r="P581" i="6"/>
  <c r="R581" i="6" s="1"/>
  <c r="O585" i="6"/>
  <c r="Q585" i="6" s="1"/>
  <c r="P585" i="6"/>
  <c r="R585" i="6" s="1"/>
  <c r="P589" i="6"/>
  <c r="R589" i="6" s="1"/>
  <c r="O589" i="6"/>
  <c r="Q589" i="6" s="1"/>
  <c r="O593" i="6"/>
  <c r="Q593" i="6" s="1"/>
  <c r="P593" i="6"/>
  <c r="R593" i="6" s="1"/>
  <c r="O597" i="6"/>
  <c r="Q597" i="6" s="1"/>
  <c r="P597" i="6"/>
  <c r="R597" i="6" s="1"/>
  <c r="O601" i="6"/>
  <c r="Q601" i="6" s="1"/>
  <c r="P601" i="6"/>
  <c r="R601" i="6" s="1"/>
  <c r="O605" i="6"/>
  <c r="Q605" i="6" s="1"/>
  <c r="P605" i="6"/>
  <c r="R605" i="6" s="1"/>
  <c r="O609" i="6"/>
  <c r="Q609" i="6" s="1"/>
  <c r="P609" i="6"/>
  <c r="R609" i="6" s="1"/>
  <c r="O613" i="6"/>
  <c r="Q613" i="6" s="1"/>
  <c r="P613" i="6"/>
  <c r="R613" i="6" s="1"/>
  <c r="P617" i="6"/>
  <c r="R617" i="6" s="1"/>
  <c r="O617" i="6"/>
  <c r="Q617" i="6" s="1"/>
  <c r="O621" i="6"/>
  <c r="Q621" i="6" s="1"/>
  <c r="P621" i="6"/>
  <c r="R621" i="6" s="1"/>
  <c r="O625" i="6"/>
  <c r="Q625" i="6" s="1"/>
  <c r="P625" i="6"/>
  <c r="R625" i="6" s="1"/>
  <c r="O629" i="6"/>
  <c r="Q629" i="6" s="1"/>
  <c r="P629" i="6"/>
  <c r="R629" i="6" s="1"/>
  <c r="O633" i="6"/>
  <c r="Q633" i="6" s="1"/>
  <c r="P633" i="6"/>
  <c r="R633" i="6" s="1"/>
  <c r="O637" i="6"/>
  <c r="Q637" i="6" s="1"/>
  <c r="P637" i="6"/>
  <c r="R637" i="6" s="1"/>
  <c r="O641" i="6"/>
  <c r="Q641" i="6" s="1"/>
  <c r="P641" i="6"/>
  <c r="R641" i="6" s="1"/>
  <c r="O645" i="6"/>
  <c r="Q645" i="6" s="1"/>
  <c r="P645" i="6"/>
  <c r="R645" i="6" s="1"/>
  <c r="P649" i="6"/>
  <c r="R649" i="6" s="1"/>
  <c r="O649" i="6"/>
  <c r="Q649" i="6" s="1"/>
  <c r="O653" i="6"/>
  <c r="Q653" i="6" s="1"/>
  <c r="P653" i="6"/>
  <c r="R653" i="6" s="1"/>
  <c r="P657" i="6"/>
  <c r="R657" i="6" s="1"/>
  <c r="O657" i="6"/>
  <c r="Q657" i="6" s="1"/>
  <c r="O661" i="6"/>
  <c r="Q661" i="6" s="1"/>
  <c r="P661" i="6"/>
  <c r="R661" i="6" s="1"/>
  <c r="P665" i="6"/>
  <c r="R665" i="6" s="1"/>
  <c r="O665" i="6"/>
  <c r="Q665" i="6" s="1"/>
  <c r="O669" i="6"/>
  <c r="Q669" i="6" s="1"/>
  <c r="P669" i="6"/>
  <c r="R669" i="6" s="1"/>
  <c r="P673" i="6"/>
  <c r="R673" i="6" s="1"/>
  <c r="O673" i="6"/>
  <c r="Q673" i="6" s="1"/>
  <c r="O5" i="9"/>
  <c r="Q5" i="9" s="1"/>
  <c r="P5" i="9"/>
  <c r="R5" i="9" s="1"/>
  <c r="O9" i="9"/>
  <c r="Q9" i="9" s="1"/>
  <c r="P9" i="9"/>
  <c r="R9" i="9" s="1"/>
  <c r="O13" i="9"/>
  <c r="Q13" i="9" s="1"/>
  <c r="P13" i="9"/>
  <c r="R13" i="9" s="1"/>
  <c r="O17" i="9"/>
  <c r="Q17" i="9" s="1"/>
  <c r="P17" i="9"/>
  <c r="R17" i="9" s="1"/>
  <c r="O21" i="9"/>
  <c r="Q21" i="9" s="1"/>
  <c r="P21" i="9"/>
  <c r="R21" i="9" s="1"/>
  <c r="O25" i="9"/>
  <c r="Q25" i="9" s="1"/>
  <c r="P25" i="9"/>
  <c r="R25" i="9" s="1"/>
  <c r="O29" i="9"/>
  <c r="Q29" i="9" s="1"/>
  <c r="P29" i="9"/>
  <c r="R29" i="9" s="1"/>
  <c r="O33" i="9"/>
  <c r="Q33" i="9" s="1"/>
  <c r="P33" i="9"/>
  <c r="R33" i="9" s="1"/>
  <c r="O37" i="9"/>
  <c r="Q37" i="9" s="1"/>
  <c r="P37" i="9"/>
  <c r="R37" i="9" s="1"/>
  <c r="O41" i="9"/>
  <c r="Q41" i="9" s="1"/>
  <c r="P41" i="9"/>
  <c r="R41" i="9" s="1"/>
  <c r="O45" i="9"/>
  <c r="Q45" i="9" s="1"/>
  <c r="P45" i="9"/>
  <c r="R45" i="9" s="1"/>
  <c r="O49" i="9"/>
  <c r="Q49" i="9" s="1"/>
  <c r="P49" i="9"/>
  <c r="R49" i="9" s="1"/>
  <c r="O53" i="9"/>
  <c r="Q53" i="9" s="1"/>
  <c r="P53" i="9"/>
  <c r="R53" i="9" s="1"/>
  <c r="O57" i="9"/>
  <c r="Q57" i="9" s="1"/>
  <c r="P57" i="9"/>
  <c r="R57" i="9" s="1"/>
  <c r="O61" i="9"/>
  <c r="Q61" i="9" s="1"/>
  <c r="P61" i="9"/>
  <c r="R61" i="9" s="1"/>
  <c r="O65" i="9"/>
  <c r="Q65" i="9" s="1"/>
  <c r="P65" i="9"/>
  <c r="R65" i="9" s="1"/>
  <c r="O69" i="9"/>
  <c r="Q69" i="9" s="1"/>
  <c r="P69" i="9"/>
  <c r="R69" i="9" s="1"/>
  <c r="O73" i="9"/>
  <c r="Q73" i="9" s="1"/>
  <c r="P73" i="9"/>
  <c r="R73" i="9" s="1"/>
  <c r="O77" i="9"/>
  <c r="Q77" i="9" s="1"/>
  <c r="P77" i="9"/>
  <c r="R77" i="9" s="1"/>
  <c r="O81" i="9"/>
  <c r="Q81" i="9" s="1"/>
  <c r="P81" i="9"/>
  <c r="R81" i="9" s="1"/>
  <c r="O85" i="9"/>
  <c r="Q85" i="9" s="1"/>
  <c r="P85" i="9"/>
  <c r="R85" i="9" s="1"/>
  <c r="O89" i="9"/>
  <c r="Q89" i="9" s="1"/>
  <c r="P89" i="9"/>
  <c r="R89" i="9" s="1"/>
  <c r="O93" i="9"/>
  <c r="Q93" i="9" s="1"/>
  <c r="P93" i="9"/>
  <c r="R93" i="9" s="1"/>
  <c r="O97" i="9"/>
  <c r="Q97" i="9" s="1"/>
  <c r="P97" i="9"/>
  <c r="R97" i="9" s="1"/>
  <c r="O101" i="9"/>
  <c r="Q101" i="9" s="1"/>
  <c r="P101" i="9"/>
  <c r="R101" i="9" s="1"/>
  <c r="O105" i="9"/>
  <c r="Q105" i="9" s="1"/>
  <c r="P105" i="9"/>
  <c r="R105" i="9" s="1"/>
  <c r="O109" i="9"/>
  <c r="Q109" i="9" s="1"/>
  <c r="P109" i="9"/>
  <c r="R109" i="9" s="1"/>
  <c r="O113" i="9"/>
  <c r="Q113" i="9" s="1"/>
  <c r="P113" i="9"/>
  <c r="R113" i="9" s="1"/>
  <c r="O117" i="9"/>
  <c r="Q117" i="9" s="1"/>
  <c r="P117" i="9"/>
  <c r="R117" i="9" s="1"/>
  <c r="O121" i="9"/>
  <c r="Q121" i="9" s="1"/>
  <c r="P121" i="9"/>
  <c r="R121" i="9" s="1"/>
  <c r="O125" i="9"/>
  <c r="Q125" i="9" s="1"/>
  <c r="P125" i="9"/>
  <c r="R125" i="9" s="1"/>
  <c r="O129" i="9"/>
  <c r="Q129" i="9" s="1"/>
  <c r="P129" i="9"/>
  <c r="R129" i="9" s="1"/>
  <c r="O133" i="9"/>
  <c r="Q133" i="9" s="1"/>
  <c r="P133" i="9"/>
  <c r="R133" i="9" s="1"/>
  <c r="O137" i="9"/>
  <c r="Q137" i="9" s="1"/>
  <c r="P137" i="9"/>
  <c r="R137" i="9" s="1"/>
  <c r="O141" i="9"/>
  <c r="Q141" i="9" s="1"/>
  <c r="P141" i="9"/>
  <c r="R141" i="9" s="1"/>
  <c r="O145" i="9"/>
  <c r="Q145" i="9" s="1"/>
  <c r="P145" i="9"/>
  <c r="R145" i="9" s="1"/>
  <c r="O149" i="9"/>
  <c r="Q149" i="9" s="1"/>
  <c r="P149" i="9"/>
  <c r="R149" i="9" s="1"/>
  <c r="O153" i="9"/>
  <c r="Q153" i="9" s="1"/>
  <c r="P153" i="9"/>
  <c r="R153" i="9" s="1"/>
  <c r="O157" i="9"/>
  <c r="Q157" i="9" s="1"/>
  <c r="P157" i="9"/>
  <c r="R157" i="9" s="1"/>
  <c r="O161" i="9"/>
  <c r="Q161" i="9" s="1"/>
  <c r="P161" i="9"/>
  <c r="R161" i="9" s="1"/>
  <c r="O165" i="9"/>
  <c r="Q165" i="9" s="1"/>
  <c r="P165" i="9"/>
  <c r="R165" i="9" s="1"/>
  <c r="O169" i="9"/>
  <c r="Q169" i="9" s="1"/>
  <c r="P169" i="9"/>
  <c r="R169" i="9" s="1"/>
  <c r="O173" i="9"/>
  <c r="Q173" i="9" s="1"/>
  <c r="P173" i="9"/>
  <c r="R173" i="9" s="1"/>
  <c r="O177" i="9"/>
  <c r="Q177" i="9" s="1"/>
  <c r="P177" i="9"/>
  <c r="R177" i="9" s="1"/>
  <c r="O181" i="9"/>
  <c r="Q181" i="9" s="1"/>
  <c r="P181" i="9"/>
  <c r="R181" i="9" s="1"/>
  <c r="O185" i="9"/>
  <c r="Q185" i="9" s="1"/>
  <c r="P185" i="9"/>
  <c r="R185" i="9" s="1"/>
  <c r="O189" i="9"/>
  <c r="Q189" i="9" s="1"/>
  <c r="P189" i="9"/>
  <c r="R189" i="9" s="1"/>
  <c r="O193" i="9"/>
  <c r="Q193" i="9" s="1"/>
  <c r="P193" i="9"/>
  <c r="R193" i="9" s="1"/>
  <c r="O197" i="9"/>
  <c r="Q197" i="9" s="1"/>
  <c r="P197" i="9"/>
  <c r="R197" i="9" s="1"/>
  <c r="O201" i="9"/>
  <c r="Q201" i="9" s="1"/>
  <c r="P201" i="9"/>
  <c r="R201" i="9" s="1"/>
  <c r="O205" i="9"/>
  <c r="Q205" i="9" s="1"/>
  <c r="P205" i="9"/>
  <c r="R205" i="9" s="1"/>
  <c r="O209" i="9"/>
  <c r="Q209" i="9" s="1"/>
  <c r="P209" i="9"/>
  <c r="R209" i="9" s="1"/>
  <c r="O213" i="9"/>
  <c r="Q213" i="9" s="1"/>
  <c r="P213" i="9"/>
  <c r="R213" i="9" s="1"/>
  <c r="O217" i="9"/>
  <c r="Q217" i="9" s="1"/>
  <c r="P217" i="9"/>
  <c r="R217" i="9" s="1"/>
  <c r="O221" i="9"/>
  <c r="Q221" i="9" s="1"/>
  <c r="P221" i="9"/>
  <c r="R221" i="9" s="1"/>
  <c r="O225" i="9"/>
  <c r="Q225" i="9" s="1"/>
  <c r="P225" i="9"/>
  <c r="R225" i="9" s="1"/>
  <c r="O229" i="9"/>
  <c r="Q229" i="9" s="1"/>
  <c r="P229" i="9"/>
  <c r="R229" i="9" s="1"/>
  <c r="O233" i="9"/>
  <c r="Q233" i="9" s="1"/>
  <c r="P233" i="9"/>
  <c r="R233" i="9" s="1"/>
  <c r="O237" i="9"/>
  <c r="Q237" i="9" s="1"/>
  <c r="P237" i="9"/>
  <c r="R237" i="9" s="1"/>
  <c r="O241" i="9"/>
  <c r="Q241" i="9" s="1"/>
  <c r="P241" i="9"/>
  <c r="R241" i="9" s="1"/>
  <c r="O245" i="9"/>
  <c r="Q245" i="9" s="1"/>
  <c r="P245" i="9"/>
  <c r="R245" i="9" s="1"/>
  <c r="O249" i="9"/>
  <c r="Q249" i="9" s="1"/>
  <c r="P249" i="9"/>
  <c r="R249" i="9" s="1"/>
  <c r="O253" i="9"/>
  <c r="Q253" i="9" s="1"/>
  <c r="P253" i="9"/>
  <c r="R253" i="9" s="1"/>
  <c r="O257" i="9"/>
  <c r="Q257" i="9" s="1"/>
  <c r="P257" i="9"/>
  <c r="R257" i="9" s="1"/>
  <c r="O261" i="9"/>
  <c r="Q261" i="9" s="1"/>
  <c r="P261" i="9"/>
  <c r="R261" i="9" s="1"/>
  <c r="O265" i="9"/>
  <c r="Q265" i="9" s="1"/>
  <c r="P265" i="9"/>
  <c r="R265" i="9" s="1"/>
  <c r="O269" i="9"/>
  <c r="Q269" i="9" s="1"/>
  <c r="P269" i="9"/>
  <c r="R269" i="9" s="1"/>
  <c r="O273" i="9"/>
  <c r="Q273" i="9" s="1"/>
  <c r="P273" i="9"/>
  <c r="R273" i="9" s="1"/>
  <c r="O277" i="9"/>
  <c r="Q277" i="9" s="1"/>
  <c r="P277" i="9"/>
  <c r="R277" i="9" s="1"/>
  <c r="O281" i="9"/>
  <c r="Q281" i="9" s="1"/>
  <c r="P281" i="9"/>
  <c r="R281" i="9" s="1"/>
  <c r="O285" i="9"/>
  <c r="Q285" i="9" s="1"/>
  <c r="P285" i="9"/>
  <c r="R285" i="9" s="1"/>
  <c r="O289" i="9"/>
  <c r="Q289" i="9" s="1"/>
  <c r="P289" i="9"/>
  <c r="R289" i="9" s="1"/>
  <c r="O294" i="9"/>
  <c r="Q294" i="9" s="1"/>
  <c r="P294" i="9"/>
  <c r="R294" i="9" s="1"/>
  <c r="O298" i="9"/>
  <c r="Q298" i="9" s="1"/>
  <c r="P298" i="9"/>
  <c r="R298" i="9" s="1"/>
  <c r="O302" i="9"/>
  <c r="Q302" i="9" s="1"/>
  <c r="P302" i="9"/>
  <c r="R302" i="9" s="1"/>
  <c r="O306" i="9"/>
  <c r="Q306" i="9" s="1"/>
  <c r="P306" i="9"/>
  <c r="R306" i="9" s="1"/>
  <c r="O310" i="9"/>
  <c r="Q310" i="9" s="1"/>
  <c r="P310" i="9"/>
  <c r="R310" i="9" s="1"/>
  <c r="O314" i="9"/>
  <c r="Q314" i="9" s="1"/>
  <c r="P314" i="9"/>
  <c r="R314" i="9" s="1"/>
  <c r="O318" i="9"/>
  <c r="Q318" i="9" s="1"/>
  <c r="P318" i="9"/>
  <c r="R318" i="9" s="1"/>
  <c r="O322" i="9"/>
  <c r="Q322" i="9" s="1"/>
  <c r="P322" i="9"/>
  <c r="R322" i="9" s="1"/>
  <c r="O326" i="9"/>
  <c r="Q326" i="9" s="1"/>
  <c r="P326" i="9"/>
  <c r="R326" i="9" s="1"/>
  <c r="O330" i="9"/>
  <c r="Q330" i="9" s="1"/>
  <c r="P330" i="9"/>
  <c r="R330" i="9" s="1"/>
  <c r="O334" i="9"/>
  <c r="Q334" i="9" s="1"/>
  <c r="P334" i="9"/>
  <c r="R334" i="9" s="1"/>
  <c r="O338" i="9"/>
  <c r="Q338" i="9" s="1"/>
  <c r="P338" i="9"/>
  <c r="R338" i="9" s="1"/>
  <c r="O342" i="9"/>
  <c r="Q342" i="9" s="1"/>
  <c r="P342" i="9"/>
  <c r="R342" i="9" s="1"/>
  <c r="O346" i="9"/>
  <c r="Q346" i="9" s="1"/>
  <c r="P346" i="9"/>
  <c r="R346" i="9" s="1"/>
  <c r="O350" i="9"/>
  <c r="Q350" i="9" s="1"/>
  <c r="P350" i="9"/>
  <c r="R350" i="9" s="1"/>
  <c r="O354" i="9"/>
  <c r="Q354" i="9" s="1"/>
  <c r="P354" i="9"/>
  <c r="R354" i="9" s="1"/>
  <c r="O358" i="9"/>
  <c r="Q358" i="9" s="1"/>
  <c r="P358" i="9"/>
  <c r="R358" i="9" s="1"/>
  <c r="O362" i="9"/>
  <c r="Q362" i="9" s="1"/>
  <c r="P362" i="9"/>
  <c r="R362" i="9" s="1"/>
  <c r="O366" i="9"/>
  <c r="Q366" i="9" s="1"/>
  <c r="P366" i="9"/>
  <c r="R366" i="9" s="1"/>
  <c r="O370" i="9"/>
  <c r="Q370" i="9" s="1"/>
  <c r="P370" i="9"/>
  <c r="R370" i="9" s="1"/>
  <c r="O374" i="9"/>
  <c r="Q374" i="9" s="1"/>
  <c r="P374" i="9"/>
  <c r="R374" i="9" s="1"/>
  <c r="O378" i="9"/>
  <c r="Q378" i="9" s="1"/>
  <c r="P378" i="9"/>
  <c r="R378" i="9" s="1"/>
  <c r="O382" i="9"/>
  <c r="Q382" i="9" s="1"/>
  <c r="P382" i="9"/>
  <c r="R382" i="9" s="1"/>
  <c r="O386" i="9"/>
  <c r="Q386" i="9" s="1"/>
  <c r="P386" i="9"/>
  <c r="R386" i="9" s="1"/>
  <c r="O390" i="9"/>
  <c r="Q390" i="9" s="1"/>
  <c r="P390" i="9"/>
  <c r="R390" i="9" s="1"/>
  <c r="O394" i="9"/>
  <c r="Q394" i="9" s="1"/>
  <c r="P394" i="9"/>
  <c r="R394" i="9" s="1"/>
  <c r="O398" i="9"/>
  <c r="Q398" i="9" s="1"/>
  <c r="P398" i="9"/>
  <c r="R398" i="9" s="1"/>
  <c r="O402" i="9"/>
  <c r="Q402" i="9" s="1"/>
  <c r="P402" i="9"/>
  <c r="R402" i="9" s="1"/>
  <c r="O406" i="9"/>
  <c r="Q406" i="9" s="1"/>
  <c r="P406" i="9"/>
  <c r="R406" i="9" s="1"/>
  <c r="O410" i="9"/>
  <c r="Q410" i="9" s="1"/>
  <c r="P410" i="9"/>
  <c r="R410" i="9" s="1"/>
  <c r="O414" i="9"/>
  <c r="Q414" i="9" s="1"/>
  <c r="P414" i="9"/>
  <c r="R414" i="9" s="1"/>
  <c r="O418" i="9"/>
  <c r="Q418" i="9" s="1"/>
  <c r="P418" i="9"/>
  <c r="R418" i="9" s="1"/>
  <c r="O422" i="9"/>
  <c r="Q422" i="9" s="1"/>
  <c r="P422" i="9"/>
  <c r="R422" i="9" s="1"/>
  <c r="O426" i="9"/>
  <c r="Q426" i="9" s="1"/>
  <c r="P426" i="9"/>
  <c r="R426" i="9" s="1"/>
  <c r="O430" i="9"/>
  <c r="Q430" i="9" s="1"/>
  <c r="P430" i="9"/>
  <c r="R430" i="9" s="1"/>
  <c r="O434" i="9"/>
  <c r="Q434" i="9" s="1"/>
  <c r="P434" i="9"/>
  <c r="R434" i="9" s="1"/>
  <c r="O438" i="9"/>
  <c r="Q438" i="9" s="1"/>
  <c r="P438" i="9"/>
  <c r="R438" i="9" s="1"/>
  <c r="O442" i="9"/>
  <c r="Q442" i="9" s="1"/>
  <c r="P442" i="9"/>
  <c r="R442" i="9" s="1"/>
  <c r="O446" i="9"/>
  <c r="Q446" i="9" s="1"/>
  <c r="P446" i="9"/>
  <c r="R446" i="9" s="1"/>
  <c r="O450" i="9"/>
  <c r="Q450" i="9" s="1"/>
  <c r="P450" i="9"/>
  <c r="R450" i="9" s="1"/>
  <c r="O454" i="9"/>
  <c r="Q454" i="9" s="1"/>
  <c r="P454" i="9"/>
  <c r="R454" i="9" s="1"/>
  <c r="O458" i="9"/>
  <c r="Q458" i="9" s="1"/>
  <c r="P458" i="9"/>
  <c r="R458" i="9" s="1"/>
  <c r="O462" i="9"/>
  <c r="Q462" i="9" s="1"/>
  <c r="P462" i="9"/>
  <c r="R462" i="9" s="1"/>
  <c r="O466" i="9"/>
  <c r="Q466" i="9" s="1"/>
  <c r="P466" i="9"/>
  <c r="R466" i="9" s="1"/>
  <c r="O470" i="9"/>
  <c r="Q470" i="9" s="1"/>
  <c r="P470" i="9"/>
  <c r="R470" i="9" s="1"/>
  <c r="O474" i="9"/>
  <c r="Q474" i="9" s="1"/>
  <c r="P474" i="9"/>
  <c r="R474" i="9" s="1"/>
  <c r="O478" i="9"/>
  <c r="Q478" i="9" s="1"/>
  <c r="P478" i="9"/>
  <c r="R478" i="9" s="1"/>
  <c r="O482" i="9"/>
  <c r="Q482" i="9" s="1"/>
  <c r="P482" i="9"/>
  <c r="R482" i="9" s="1"/>
  <c r="O486" i="9"/>
  <c r="Q486" i="9" s="1"/>
  <c r="P486" i="9"/>
  <c r="R486" i="9" s="1"/>
  <c r="O490" i="9"/>
  <c r="Q490" i="9" s="1"/>
  <c r="P490" i="9"/>
  <c r="R490" i="9" s="1"/>
  <c r="O494" i="9"/>
  <c r="Q494" i="9" s="1"/>
  <c r="P494" i="9"/>
  <c r="R494" i="9" s="1"/>
  <c r="O498" i="9"/>
  <c r="Q498" i="9" s="1"/>
  <c r="P498" i="9"/>
  <c r="R498" i="9" s="1"/>
  <c r="O502" i="9"/>
  <c r="Q502" i="9" s="1"/>
  <c r="P502" i="9"/>
  <c r="R502" i="9" s="1"/>
  <c r="O506" i="9"/>
  <c r="Q506" i="9" s="1"/>
  <c r="P506" i="9"/>
  <c r="R506" i="9" s="1"/>
  <c r="O510" i="9"/>
  <c r="Q510" i="9" s="1"/>
  <c r="P510" i="9"/>
  <c r="R510" i="9" s="1"/>
  <c r="O514" i="9"/>
  <c r="Q514" i="9" s="1"/>
  <c r="P514" i="9"/>
  <c r="R514" i="9" s="1"/>
  <c r="O518" i="9"/>
  <c r="Q518" i="9" s="1"/>
  <c r="P518" i="9"/>
  <c r="R518" i="9" s="1"/>
  <c r="O522" i="9"/>
  <c r="Q522" i="9" s="1"/>
  <c r="P522" i="9"/>
  <c r="R522" i="9" s="1"/>
  <c r="O526" i="9"/>
  <c r="Q526" i="9" s="1"/>
  <c r="P526" i="9"/>
  <c r="R526" i="9" s="1"/>
  <c r="O530" i="9"/>
  <c r="Q530" i="9" s="1"/>
  <c r="P530" i="9"/>
  <c r="R530" i="9" s="1"/>
  <c r="O534" i="9"/>
  <c r="Q534" i="9" s="1"/>
  <c r="P534" i="9"/>
  <c r="R534" i="9" s="1"/>
  <c r="O538" i="9"/>
  <c r="Q538" i="9" s="1"/>
  <c r="P538" i="9"/>
  <c r="R538" i="9" s="1"/>
  <c r="O542" i="9"/>
  <c r="Q542" i="9" s="1"/>
  <c r="P542" i="9"/>
  <c r="R542" i="9" s="1"/>
  <c r="O546" i="9"/>
  <c r="Q546" i="9" s="1"/>
  <c r="P546" i="9"/>
  <c r="R546" i="9" s="1"/>
  <c r="O550" i="9"/>
  <c r="Q550" i="9" s="1"/>
  <c r="P550" i="9"/>
  <c r="R550" i="9" s="1"/>
  <c r="O554" i="9"/>
  <c r="Q554" i="9" s="1"/>
  <c r="P554" i="9"/>
  <c r="R554" i="9" s="1"/>
  <c r="O558" i="9"/>
  <c r="Q558" i="9" s="1"/>
  <c r="P558" i="9"/>
  <c r="R558" i="9" s="1"/>
  <c r="O562" i="9"/>
  <c r="Q562" i="9" s="1"/>
  <c r="P562" i="9"/>
  <c r="R562" i="9" s="1"/>
  <c r="O566" i="9"/>
  <c r="Q566" i="9" s="1"/>
  <c r="P566" i="9"/>
  <c r="R566" i="9" s="1"/>
  <c r="O570" i="9"/>
  <c r="Q570" i="9" s="1"/>
  <c r="P570" i="9"/>
  <c r="R570" i="9" s="1"/>
  <c r="O574" i="9"/>
  <c r="Q574" i="9" s="1"/>
  <c r="P574" i="9"/>
  <c r="R574" i="9" s="1"/>
  <c r="O578" i="9"/>
  <c r="Q578" i="9" s="1"/>
  <c r="P578" i="9"/>
  <c r="R578" i="9" s="1"/>
  <c r="O582" i="9"/>
  <c r="Q582" i="9" s="1"/>
  <c r="P582" i="9"/>
  <c r="R582" i="9" s="1"/>
  <c r="O586" i="9"/>
  <c r="Q586" i="9" s="1"/>
  <c r="P586" i="9"/>
  <c r="R586" i="9" s="1"/>
  <c r="O590" i="9"/>
  <c r="Q590" i="9" s="1"/>
  <c r="P590" i="9"/>
  <c r="R590" i="9" s="1"/>
  <c r="O594" i="9"/>
  <c r="Q594" i="9" s="1"/>
  <c r="P594" i="9"/>
  <c r="R594" i="9" s="1"/>
  <c r="O598" i="9"/>
  <c r="Q598" i="9" s="1"/>
  <c r="P598" i="9"/>
  <c r="R598" i="9" s="1"/>
  <c r="O602" i="9"/>
  <c r="Q602" i="9" s="1"/>
  <c r="P602" i="9"/>
  <c r="R602" i="9" s="1"/>
  <c r="O606" i="9"/>
  <c r="Q606" i="9" s="1"/>
  <c r="P606" i="9"/>
  <c r="R606" i="9" s="1"/>
  <c r="O610" i="9"/>
  <c r="Q610" i="9" s="1"/>
  <c r="P610" i="9"/>
  <c r="R610" i="9" s="1"/>
  <c r="O614" i="9"/>
  <c r="Q614" i="9" s="1"/>
  <c r="P614" i="9"/>
  <c r="R614" i="9" s="1"/>
  <c r="O618" i="9"/>
  <c r="Q618" i="9" s="1"/>
  <c r="P618" i="9"/>
  <c r="R618" i="9" s="1"/>
  <c r="O622" i="9"/>
  <c r="Q622" i="9" s="1"/>
  <c r="P622" i="9"/>
  <c r="R622" i="9" s="1"/>
  <c r="P626" i="9"/>
  <c r="R626" i="9" s="1"/>
  <c r="O626" i="9"/>
  <c r="Q626" i="9" s="1"/>
  <c r="O630" i="9"/>
  <c r="Q630" i="9" s="1"/>
  <c r="P630" i="9"/>
  <c r="R630" i="9" s="1"/>
  <c r="O634" i="9"/>
  <c r="Q634" i="9" s="1"/>
  <c r="P634" i="9"/>
  <c r="R634" i="9" s="1"/>
  <c r="O638" i="9"/>
  <c r="Q638" i="9" s="1"/>
  <c r="P638" i="9"/>
  <c r="R638" i="9" s="1"/>
  <c r="O642" i="9"/>
  <c r="Q642" i="9" s="1"/>
  <c r="P642" i="9"/>
  <c r="R642" i="9" s="1"/>
  <c r="O646" i="9"/>
  <c r="Q646" i="9" s="1"/>
  <c r="P646" i="9"/>
  <c r="R646" i="9" s="1"/>
  <c r="O650" i="9"/>
  <c r="Q650" i="9" s="1"/>
  <c r="P650" i="9"/>
  <c r="R650" i="9" s="1"/>
  <c r="O654" i="9"/>
  <c r="Q654" i="9" s="1"/>
  <c r="P654" i="9"/>
  <c r="R654" i="9" s="1"/>
  <c r="O658" i="9"/>
  <c r="Q658" i="9" s="1"/>
  <c r="P658" i="9"/>
  <c r="R658" i="9" s="1"/>
  <c r="O662" i="9"/>
  <c r="Q662" i="9" s="1"/>
  <c r="P662" i="9"/>
  <c r="R662" i="9" s="1"/>
  <c r="O666" i="9"/>
  <c r="Q666" i="9" s="1"/>
  <c r="P666" i="9"/>
  <c r="R666" i="9" s="1"/>
  <c r="O670" i="9"/>
  <c r="Q670" i="9" s="1"/>
  <c r="P670" i="9"/>
  <c r="R670" i="9" s="1"/>
  <c r="O674" i="9"/>
  <c r="Q674" i="9" s="1"/>
  <c r="P674" i="9"/>
  <c r="R674" i="9" s="1"/>
  <c r="P2" i="9"/>
  <c r="R2" i="9" s="1"/>
  <c r="O2" i="9"/>
  <c r="Q2" i="9" s="1"/>
  <c r="O6" i="9"/>
  <c r="Q6" i="9" s="1"/>
  <c r="P6" i="9"/>
  <c r="R6" i="9" s="1"/>
  <c r="O10" i="9"/>
  <c r="Q10" i="9" s="1"/>
  <c r="P10" i="9"/>
  <c r="R10" i="9" s="1"/>
  <c r="O14" i="9"/>
  <c r="Q14" i="9" s="1"/>
  <c r="P14" i="9"/>
  <c r="R14" i="9" s="1"/>
  <c r="O18" i="9"/>
  <c r="Q18" i="9" s="1"/>
  <c r="P18" i="9"/>
  <c r="R18" i="9" s="1"/>
  <c r="O22" i="9"/>
  <c r="Q22" i="9" s="1"/>
  <c r="P22" i="9"/>
  <c r="R22" i="9" s="1"/>
  <c r="O26" i="9"/>
  <c r="Q26" i="9" s="1"/>
  <c r="P26" i="9"/>
  <c r="R26" i="9" s="1"/>
  <c r="O30" i="9"/>
  <c r="Q30" i="9" s="1"/>
  <c r="P30" i="9"/>
  <c r="R30" i="9" s="1"/>
  <c r="O34" i="9"/>
  <c r="Q34" i="9" s="1"/>
  <c r="P34" i="9"/>
  <c r="R34" i="9" s="1"/>
  <c r="O38" i="9"/>
  <c r="Q38" i="9" s="1"/>
  <c r="P38" i="9"/>
  <c r="R38" i="9" s="1"/>
  <c r="O42" i="9"/>
  <c r="Q42" i="9" s="1"/>
  <c r="P42" i="9"/>
  <c r="R42" i="9" s="1"/>
  <c r="O46" i="9"/>
  <c r="Q46" i="9" s="1"/>
  <c r="P46" i="9"/>
  <c r="R46" i="9" s="1"/>
  <c r="O50" i="9"/>
  <c r="Q50" i="9" s="1"/>
  <c r="P50" i="9"/>
  <c r="R50" i="9" s="1"/>
  <c r="O54" i="9"/>
  <c r="Q54" i="9" s="1"/>
  <c r="P54" i="9"/>
  <c r="R54" i="9" s="1"/>
  <c r="O58" i="9"/>
  <c r="Q58" i="9" s="1"/>
  <c r="P58" i="9"/>
  <c r="R58" i="9" s="1"/>
  <c r="O62" i="9"/>
  <c r="Q62" i="9" s="1"/>
  <c r="P62" i="9"/>
  <c r="R62" i="9" s="1"/>
  <c r="O66" i="9"/>
  <c r="Q66" i="9" s="1"/>
  <c r="P66" i="9"/>
  <c r="R66" i="9" s="1"/>
  <c r="O70" i="9"/>
  <c r="Q70" i="9" s="1"/>
  <c r="P70" i="9"/>
  <c r="R70" i="9" s="1"/>
  <c r="O74" i="9"/>
  <c r="Q74" i="9" s="1"/>
  <c r="P74" i="9"/>
  <c r="R74" i="9" s="1"/>
  <c r="O78" i="9"/>
  <c r="Q78" i="9" s="1"/>
  <c r="P78" i="9"/>
  <c r="R78" i="9" s="1"/>
  <c r="O82" i="9"/>
  <c r="Q82" i="9" s="1"/>
  <c r="P82" i="9"/>
  <c r="R82" i="9" s="1"/>
  <c r="O86" i="9"/>
  <c r="Q86" i="9" s="1"/>
  <c r="P86" i="9"/>
  <c r="R86" i="9" s="1"/>
  <c r="O90" i="9"/>
  <c r="Q90" i="9" s="1"/>
  <c r="P90" i="9"/>
  <c r="R90" i="9" s="1"/>
  <c r="O94" i="9"/>
  <c r="Q94" i="9" s="1"/>
  <c r="P94" i="9"/>
  <c r="R94" i="9" s="1"/>
  <c r="O98" i="9"/>
  <c r="Q98" i="9" s="1"/>
  <c r="P98" i="9"/>
  <c r="R98" i="9" s="1"/>
  <c r="O102" i="9"/>
  <c r="Q102" i="9" s="1"/>
  <c r="P102" i="9"/>
  <c r="R102" i="9" s="1"/>
  <c r="O106" i="9"/>
  <c r="Q106" i="9" s="1"/>
  <c r="P106" i="9"/>
  <c r="R106" i="9" s="1"/>
  <c r="O110" i="9"/>
  <c r="Q110" i="9" s="1"/>
  <c r="P110" i="9"/>
  <c r="R110" i="9" s="1"/>
  <c r="O114" i="9"/>
  <c r="Q114" i="9" s="1"/>
  <c r="P114" i="9"/>
  <c r="R114" i="9" s="1"/>
  <c r="O118" i="9"/>
  <c r="Q118" i="9" s="1"/>
  <c r="P118" i="9"/>
  <c r="R118" i="9" s="1"/>
  <c r="O122" i="9"/>
  <c r="Q122" i="9" s="1"/>
  <c r="P122" i="9"/>
  <c r="R122" i="9" s="1"/>
  <c r="O126" i="9"/>
  <c r="Q126" i="9" s="1"/>
  <c r="P126" i="9"/>
  <c r="R126" i="9" s="1"/>
  <c r="O130" i="9"/>
  <c r="Q130" i="9" s="1"/>
  <c r="P130" i="9"/>
  <c r="R130" i="9" s="1"/>
  <c r="O134" i="9"/>
  <c r="Q134" i="9" s="1"/>
  <c r="P134" i="9"/>
  <c r="R134" i="9" s="1"/>
  <c r="O138" i="9"/>
  <c r="Q138" i="9" s="1"/>
  <c r="P138" i="9"/>
  <c r="R138" i="9" s="1"/>
  <c r="O142" i="9"/>
  <c r="Q142" i="9" s="1"/>
  <c r="P142" i="9"/>
  <c r="R142" i="9" s="1"/>
  <c r="O146" i="9"/>
  <c r="Q146" i="9" s="1"/>
  <c r="P146" i="9"/>
  <c r="R146" i="9" s="1"/>
  <c r="O150" i="9"/>
  <c r="Q150" i="9" s="1"/>
  <c r="P150" i="9"/>
  <c r="R150" i="9" s="1"/>
  <c r="O154" i="9"/>
  <c r="Q154" i="9" s="1"/>
  <c r="P154" i="9"/>
  <c r="R154" i="9" s="1"/>
  <c r="O158" i="9"/>
  <c r="Q158" i="9" s="1"/>
  <c r="P158" i="9"/>
  <c r="R158" i="9" s="1"/>
  <c r="O162" i="9"/>
  <c r="Q162" i="9" s="1"/>
  <c r="P162" i="9"/>
  <c r="R162" i="9" s="1"/>
  <c r="O166" i="9"/>
  <c r="Q166" i="9" s="1"/>
  <c r="P166" i="9"/>
  <c r="R166" i="9" s="1"/>
  <c r="O170" i="9"/>
  <c r="Q170" i="9" s="1"/>
  <c r="P170" i="9"/>
  <c r="R170" i="9" s="1"/>
  <c r="O174" i="9"/>
  <c r="Q174" i="9" s="1"/>
  <c r="P174" i="9"/>
  <c r="R174" i="9" s="1"/>
  <c r="O178" i="9"/>
  <c r="Q178" i="9" s="1"/>
  <c r="P178" i="9"/>
  <c r="R178" i="9" s="1"/>
  <c r="O182" i="9"/>
  <c r="Q182" i="9" s="1"/>
  <c r="P182" i="9"/>
  <c r="R182" i="9" s="1"/>
  <c r="O186" i="9"/>
  <c r="Q186" i="9" s="1"/>
  <c r="P186" i="9"/>
  <c r="R186" i="9" s="1"/>
  <c r="O190" i="9"/>
  <c r="Q190" i="9" s="1"/>
  <c r="P190" i="9"/>
  <c r="R190" i="9" s="1"/>
  <c r="O194" i="9"/>
  <c r="Q194" i="9" s="1"/>
  <c r="P194" i="9"/>
  <c r="R194" i="9" s="1"/>
  <c r="O198" i="9"/>
  <c r="Q198" i="9" s="1"/>
  <c r="P198" i="9"/>
  <c r="R198" i="9" s="1"/>
  <c r="O202" i="9"/>
  <c r="Q202" i="9" s="1"/>
  <c r="P202" i="9"/>
  <c r="R202" i="9" s="1"/>
  <c r="O206" i="9"/>
  <c r="Q206" i="9" s="1"/>
  <c r="P206" i="9"/>
  <c r="R206" i="9" s="1"/>
  <c r="O210" i="9"/>
  <c r="Q210" i="9" s="1"/>
  <c r="P210" i="9"/>
  <c r="R210" i="9" s="1"/>
  <c r="O214" i="9"/>
  <c r="Q214" i="9" s="1"/>
  <c r="P214" i="9"/>
  <c r="R214" i="9" s="1"/>
  <c r="O218" i="9"/>
  <c r="Q218" i="9" s="1"/>
  <c r="P218" i="9"/>
  <c r="R218" i="9" s="1"/>
  <c r="O222" i="9"/>
  <c r="Q222" i="9" s="1"/>
  <c r="P222" i="9"/>
  <c r="R222" i="9" s="1"/>
  <c r="O226" i="9"/>
  <c r="Q226" i="9" s="1"/>
  <c r="P226" i="9"/>
  <c r="R226" i="9" s="1"/>
  <c r="O230" i="9"/>
  <c r="Q230" i="9" s="1"/>
  <c r="P230" i="9"/>
  <c r="R230" i="9" s="1"/>
  <c r="O234" i="9"/>
  <c r="Q234" i="9" s="1"/>
  <c r="P234" i="9"/>
  <c r="R234" i="9" s="1"/>
  <c r="O238" i="9"/>
  <c r="Q238" i="9" s="1"/>
  <c r="P238" i="9"/>
  <c r="R238" i="9" s="1"/>
  <c r="O242" i="9"/>
  <c r="Q242" i="9" s="1"/>
  <c r="P242" i="9"/>
  <c r="R242" i="9" s="1"/>
  <c r="O246" i="9"/>
  <c r="Q246" i="9" s="1"/>
  <c r="P246" i="9"/>
  <c r="R246" i="9" s="1"/>
  <c r="O250" i="9"/>
  <c r="Q250" i="9" s="1"/>
  <c r="P250" i="9"/>
  <c r="R250" i="9" s="1"/>
  <c r="O254" i="9"/>
  <c r="Q254" i="9" s="1"/>
  <c r="P254" i="9"/>
  <c r="R254" i="9" s="1"/>
  <c r="O258" i="9"/>
  <c r="Q258" i="9" s="1"/>
  <c r="P258" i="9"/>
  <c r="R258" i="9" s="1"/>
  <c r="O262" i="9"/>
  <c r="Q262" i="9" s="1"/>
  <c r="P262" i="9"/>
  <c r="R262" i="9" s="1"/>
  <c r="O266" i="9"/>
  <c r="Q266" i="9" s="1"/>
  <c r="P266" i="9"/>
  <c r="R266" i="9" s="1"/>
  <c r="O270" i="9"/>
  <c r="Q270" i="9" s="1"/>
  <c r="P270" i="9"/>
  <c r="R270" i="9" s="1"/>
  <c r="O274" i="9"/>
  <c r="Q274" i="9" s="1"/>
  <c r="P274" i="9"/>
  <c r="R274" i="9" s="1"/>
  <c r="O278" i="9"/>
  <c r="Q278" i="9" s="1"/>
  <c r="P278" i="9"/>
  <c r="R278" i="9" s="1"/>
  <c r="O282" i="9"/>
  <c r="Q282" i="9" s="1"/>
  <c r="P282" i="9"/>
  <c r="R282" i="9" s="1"/>
  <c r="O286" i="9"/>
  <c r="Q286" i="9" s="1"/>
  <c r="P286" i="9"/>
  <c r="R286" i="9" s="1"/>
  <c r="O290" i="9"/>
  <c r="Q290" i="9" s="1"/>
  <c r="P290" i="9"/>
  <c r="R290" i="9" s="1"/>
  <c r="O295" i="9"/>
  <c r="Q295" i="9" s="1"/>
  <c r="P295" i="9"/>
  <c r="R295" i="9" s="1"/>
  <c r="O299" i="9"/>
  <c r="Q299" i="9" s="1"/>
  <c r="P299" i="9"/>
  <c r="R299" i="9" s="1"/>
  <c r="O303" i="9"/>
  <c r="Q303" i="9" s="1"/>
  <c r="P303" i="9"/>
  <c r="R303" i="9" s="1"/>
  <c r="O307" i="9"/>
  <c r="Q307" i="9" s="1"/>
  <c r="P307" i="9"/>
  <c r="R307" i="9" s="1"/>
  <c r="O311" i="9"/>
  <c r="Q311" i="9" s="1"/>
  <c r="P311" i="9"/>
  <c r="R311" i="9" s="1"/>
  <c r="O315" i="9"/>
  <c r="Q315" i="9" s="1"/>
  <c r="P315" i="9"/>
  <c r="R315" i="9" s="1"/>
  <c r="O319" i="9"/>
  <c r="Q319" i="9" s="1"/>
  <c r="P319" i="9"/>
  <c r="R319" i="9" s="1"/>
  <c r="O323" i="9"/>
  <c r="Q323" i="9" s="1"/>
  <c r="P323" i="9"/>
  <c r="R323" i="9" s="1"/>
  <c r="O327" i="9"/>
  <c r="Q327" i="9" s="1"/>
  <c r="P327" i="9"/>
  <c r="R327" i="9" s="1"/>
  <c r="O331" i="9"/>
  <c r="Q331" i="9" s="1"/>
  <c r="P331" i="9"/>
  <c r="R331" i="9" s="1"/>
  <c r="O335" i="9"/>
  <c r="Q335" i="9" s="1"/>
  <c r="P335" i="9"/>
  <c r="R335" i="9" s="1"/>
  <c r="O339" i="9"/>
  <c r="Q339" i="9" s="1"/>
  <c r="P339" i="9"/>
  <c r="R339" i="9" s="1"/>
  <c r="O343" i="9"/>
  <c r="Q343" i="9" s="1"/>
  <c r="P343" i="9"/>
  <c r="R343" i="9" s="1"/>
  <c r="O347" i="9"/>
  <c r="Q347" i="9" s="1"/>
  <c r="P347" i="9"/>
  <c r="R347" i="9" s="1"/>
  <c r="O351" i="9"/>
  <c r="Q351" i="9" s="1"/>
  <c r="P351" i="9"/>
  <c r="R351" i="9" s="1"/>
  <c r="O355" i="9"/>
  <c r="Q355" i="9" s="1"/>
  <c r="P355" i="9"/>
  <c r="R355" i="9" s="1"/>
  <c r="O359" i="9"/>
  <c r="Q359" i="9" s="1"/>
  <c r="P359" i="9"/>
  <c r="R359" i="9" s="1"/>
  <c r="O363" i="9"/>
  <c r="Q363" i="9" s="1"/>
  <c r="P363" i="9"/>
  <c r="R363" i="9" s="1"/>
  <c r="O367" i="9"/>
  <c r="Q367" i="9" s="1"/>
  <c r="P367" i="9"/>
  <c r="R367" i="9" s="1"/>
  <c r="O371" i="9"/>
  <c r="Q371" i="9" s="1"/>
  <c r="P371" i="9"/>
  <c r="R371" i="9" s="1"/>
  <c r="O375" i="9"/>
  <c r="Q375" i="9" s="1"/>
  <c r="P375" i="9"/>
  <c r="R375" i="9" s="1"/>
  <c r="O379" i="9"/>
  <c r="Q379" i="9" s="1"/>
  <c r="P379" i="9"/>
  <c r="R379" i="9" s="1"/>
  <c r="O383" i="9"/>
  <c r="Q383" i="9" s="1"/>
  <c r="P383" i="9"/>
  <c r="R383" i="9" s="1"/>
  <c r="O387" i="9"/>
  <c r="Q387" i="9" s="1"/>
  <c r="P387" i="9"/>
  <c r="R387" i="9" s="1"/>
  <c r="O391" i="9"/>
  <c r="Q391" i="9" s="1"/>
  <c r="P391" i="9"/>
  <c r="R391" i="9" s="1"/>
  <c r="O395" i="9"/>
  <c r="Q395" i="9" s="1"/>
  <c r="P395" i="9"/>
  <c r="R395" i="9" s="1"/>
  <c r="O399" i="9"/>
  <c r="Q399" i="9" s="1"/>
  <c r="P399" i="9"/>
  <c r="R399" i="9" s="1"/>
  <c r="O403" i="9"/>
  <c r="Q403" i="9" s="1"/>
  <c r="P403" i="9"/>
  <c r="R403" i="9" s="1"/>
  <c r="O407" i="9"/>
  <c r="Q407" i="9" s="1"/>
  <c r="P407" i="9"/>
  <c r="R407" i="9" s="1"/>
  <c r="O411" i="9"/>
  <c r="Q411" i="9" s="1"/>
  <c r="P411" i="9"/>
  <c r="R411" i="9" s="1"/>
  <c r="O415" i="9"/>
  <c r="Q415" i="9" s="1"/>
  <c r="P415" i="9"/>
  <c r="R415" i="9" s="1"/>
  <c r="O419" i="9"/>
  <c r="Q419" i="9" s="1"/>
  <c r="P419" i="9"/>
  <c r="R419" i="9" s="1"/>
  <c r="O423" i="9"/>
  <c r="Q423" i="9" s="1"/>
  <c r="P423" i="9"/>
  <c r="R423" i="9" s="1"/>
  <c r="O427" i="9"/>
  <c r="Q427" i="9" s="1"/>
  <c r="P427" i="9"/>
  <c r="R427" i="9" s="1"/>
  <c r="O431" i="9"/>
  <c r="Q431" i="9" s="1"/>
  <c r="P431" i="9"/>
  <c r="R431" i="9" s="1"/>
  <c r="O435" i="9"/>
  <c r="Q435" i="9" s="1"/>
  <c r="P435" i="9"/>
  <c r="R435" i="9" s="1"/>
  <c r="O439" i="9"/>
  <c r="Q439" i="9" s="1"/>
  <c r="P439" i="9"/>
  <c r="R439" i="9" s="1"/>
  <c r="O443" i="9"/>
  <c r="Q443" i="9" s="1"/>
  <c r="P443" i="9"/>
  <c r="R443" i="9" s="1"/>
  <c r="O447" i="9"/>
  <c r="Q447" i="9" s="1"/>
  <c r="P447" i="9"/>
  <c r="R447" i="9" s="1"/>
  <c r="O451" i="9"/>
  <c r="Q451" i="9" s="1"/>
  <c r="P451" i="9"/>
  <c r="R451" i="9" s="1"/>
  <c r="O455" i="9"/>
  <c r="Q455" i="9" s="1"/>
  <c r="P455" i="9"/>
  <c r="R455" i="9" s="1"/>
  <c r="O459" i="9"/>
  <c r="Q459" i="9" s="1"/>
  <c r="P459" i="9"/>
  <c r="R459" i="9" s="1"/>
  <c r="O463" i="9"/>
  <c r="Q463" i="9" s="1"/>
  <c r="P463" i="9"/>
  <c r="R463" i="9" s="1"/>
  <c r="O467" i="9"/>
  <c r="Q467" i="9" s="1"/>
  <c r="P467" i="9"/>
  <c r="R467" i="9" s="1"/>
  <c r="O471" i="9"/>
  <c r="Q471" i="9" s="1"/>
  <c r="P471" i="9"/>
  <c r="R471" i="9" s="1"/>
  <c r="O475" i="9"/>
  <c r="Q475" i="9" s="1"/>
  <c r="P475" i="9"/>
  <c r="R475" i="9" s="1"/>
  <c r="O479" i="9"/>
  <c r="Q479" i="9" s="1"/>
  <c r="P479" i="9"/>
  <c r="R479" i="9" s="1"/>
  <c r="O483" i="9"/>
  <c r="Q483" i="9" s="1"/>
  <c r="P483" i="9"/>
  <c r="R483" i="9" s="1"/>
  <c r="O487" i="9"/>
  <c r="Q487" i="9" s="1"/>
  <c r="P487" i="9"/>
  <c r="R487" i="9" s="1"/>
  <c r="O491" i="9"/>
  <c r="Q491" i="9" s="1"/>
  <c r="P491" i="9"/>
  <c r="R491" i="9" s="1"/>
  <c r="O495" i="9"/>
  <c r="Q495" i="9" s="1"/>
  <c r="P495" i="9"/>
  <c r="R495" i="9" s="1"/>
  <c r="O499" i="9"/>
  <c r="Q499" i="9" s="1"/>
  <c r="P499" i="9"/>
  <c r="R499" i="9" s="1"/>
  <c r="O503" i="9"/>
  <c r="Q503" i="9" s="1"/>
  <c r="P503" i="9"/>
  <c r="R503" i="9" s="1"/>
  <c r="O507" i="9"/>
  <c r="Q507" i="9" s="1"/>
  <c r="P507" i="9"/>
  <c r="R507" i="9" s="1"/>
  <c r="O511" i="9"/>
  <c r="Q511" i="9" s="1"/>
  <c r="P511" i="9"/>
  <c r="R511" i="9" s="1"/>
  <c r="O515" i="9"/>
  <c r="Q515" i="9" s="1"/>
  <c r="P515" i="9"/>
  <c r="R515" i="9" s="1"/>
  <c r="O519" i="9"/>
  <c r="Q519" i="9" s="1"/>
  <c r="P519" i="9"/>
  <c r="R519" i="9" s="1"/>
  <c r="O523" i="9"/>
  <c r="Q523" i="9" s="1"/>
  <c r="P523" i="9"/>
  <c r="R523" i="9" s="1"/>
  <c r="O527" i="9"/>
  <c r="Q527" i="9" s="1"/>
  <c r="P527" i="9"/>
  <c r="R527" i="9" s="1"/>
  <c r="O531" i="9"/>
  <c r="Q531" i="9" s="1"/>
  <c r="P531" i="9"/>
  <c r="R531" i="9" s="1"/>
  <c r="O535" i="9"/>
  <c r="Q535" i="9" s="1"/>
  <c r="P535" i="9"/>
  <c r="R535" i="9" s="1"/>
  <c r="O539" i="9"/>
  <c r="Q539" i="9" s="1"/>
  <c r="P539" i="9"/>
  <c r="R539" i="9" s="1"/>
  <c r="O543" i="9"/>
  <c r="Q543" i="9" s="1"/>
  <c r="P543" i="9"/>
  <c r="R543" i="9" s="1"/>
  <c r="O547" i="9"/>
  <c r="Q547" i="9" s="1"/>
  <c r="P547" i="9"/>
  <c r="R547" i="9" s="1"/>
  <c r="O551" i="9"/>
  <c r="Q551" i="9" s="1"/>
  <c r="P551" i="9"/>
  <c r="R551" i="9" s="1"/>
  <c r="O555" i="9"/>
  <c r="Q555" i="9" s="1"/>
  <c r="P555" i="9"/>
  <c r="R555" i="9" s="1"/>
  <c r="O559" i="9"/>
  <c r="Q559" i="9" s="1"/>
  <c r="P559" i="9"/>
  <c r="R559" i="9" s="1"/>
  <c r="O563" i="9"/>
  <c r="Q563" i="9" s="1"/>
  <c r="P563" i="9"/>
  <c r="R563" i="9" s="1"/>
  <c r="O567" i="9"/>
  <c r="Q567" i="9" s="1"/>
  <c r="P567" i="9"/>
  <c r="R567" i="9" s="1"/>
  <c r="O571" i="9"/>
  <c r="Q571" i="9" s="1"/>
  <c r="P571" i="9"/>
  <c r="R571" i="9" s="1"/>
  <c r="O575" i="9"/>
  <c r="Q575" i="9" s="1"/>
  <c r="P575" i="9"/>
  <c r="R575" i="9" s="1"/>
  <c r="O579" i="9"/>
  <c r="Q579" i="9" s="1"/>
  <c r="P579" i="9"/>
  <c r="R579" i="9" s="1"/>
  <c r="O583" i="9"/>
  <c r="Q583" i="9" s="1"/>
  <c r="P583" i="9"/>
  <c r="R583" i="9" s="1"/>
  <c r="O587" i="9"/>
  <c r="Q587" i="9" s="1"/>
  <c r="P587" i="9"/>
  <c r="R587" i="9" s="1"/>
  <c r="O591" i="9"/>
  <c r="Q591" i="9" s="1"/>
  <c r="P591" i="9"/>
  <c r="R591" i="9" s="1"/>
  <c r="O595" i="9"/>
  <c r="Q595" i="9" s="1"/>
  <c r="P595" i="9"/>
  <c r="R595" i="9" s="1"/>
  <c r="O599" i="9"/>
  <c r="Q599" i="9" s="1"/>
  <c r="P599" i="9"/>
  <c r="R599" i="9" s="1"/>
  <c r="O603" i="9"/>
  <c r="Q603" i="9" s="1"/>
  <c r="P603" i="9"/>
  <c r="R603" i="9" s="1"/>
  <c r="O607" i="9"/>
  <c r="Q607" i="9" s="1"/>
  <c r="P607" i="9"/>
  <c r="R607" i="9" s="1"/>
  <c r="O611" i="9"/>
  <c r="Q611" i="9" s="1"/>
  <c r="P611" i="9"/>
  <c r="R611" i="9" s="1"/>
  <c r="P615" i="9"/>
  <c r="R615" i="9" s="1"/>
  <c r="O615" i="9"/>
  <c r="Q615" i="9" s="1"/>
  <c r="O619" i="9"/>
  <c r="Q619" i="9" s="1"/>
  <c r="P619" i="9"/>
  <c r="R619" i="9" s="1"/>
  <c r="O623" i="9"/>
  <c r="Q623" i="9" s="1"/>
  <c r="P623" i="9"/>
  <c r="R623" i="9" s="1"/>
  <c r="P627" i="9"/>
  <c r="R627" i="9" s="1"/>
  <c r="O627" i="9"/>
  <c r="Q627" i="9" s="1"/>
  <c r="O631" i="9"/>
  <c r="Q631" i="9" s="1"/>
  <c r="P631" i="9"/>
  <c r="R631" i="9" s="1"/>
  <c r="O635" i="9"/>
  <c r="Q635" i="9" s="1"/>
  <c r="P635" i="9"/>
  <c r="R635" i="9" s="1"/>
  <c r="P639" i="9"/>
  <c r="R639" i="9" s="1"/>
  <c r="O639" i="9"/>
  <c r="Q639" i="9" s="1"/>
  <c r="O643" i="9"/>
  <c r="Q643" i="9" s="1"/>
  <c r="P643" i="9"/>
  <c r="R643" i="9" s="1"/>
  <c r="O647" i="9"/>
  <c r="Q647" i="9" s="1"/>
  <c r="P647" i="9"/>
  <c r="R647" i="9" s="1"/>
  <c r="O651" i="9"/>
  <c r="Q651" i="9" s="1"/>
  <c r="P651" i="9"/>
  <c r="R651" i="9" s="1"/>
  <c r="P655" i="9"/>
  <c r="R655" i="9" s="1"/>
  <c r="O655" i="9"/>
  <c r="Q655" i="9" s="1"/>
  <c r="O659" i="9"/>
  <c r="Q659" i="9" s="1"/>
  <c r="P659" i="9"/>
  <c r="R659" i="9" s="1"/>
  <c r="O663" i="9"/>
  <c r="Q663" i="9" s="1"/>
  <c r="P663" i="9"/>
  <c r="R663" i="9" s="1"/>
  <c r="O667" i="9"/>
  <c r="Q667" i="9" s="1"/>
  <c r="P667" i="9"/>
  <c r="R667" i="9" s="1"/>
  <c r="P671" i="9"/>
  <c r="R671" i="9" s="1"/>
  <c r="O671" i="9"/>
  <c r="Q671" i="9" s="1"/>
  <c r="O3" i="9"/>
  <c r="Q3" i="9" s="1"/>
  <c r="P3" i="9"/>
  <c r="R3" i="9" s="1"/>
  <c r="O7" i="9"/>
  <c r="Q7" i="9" s="1"/>
  <c r="P7" i="9"/>
  <c r="R7" i="9" s="1"/>
  <c r="O11" i="9"/>
  <c r="Q11" i="9" s="1"/>
  <c r="P11" i="9"/>
  <c r="R11" i="9" s="1"/>
  <c r="O15" i="9"/>
  <c r="Q15" i="9" s="1"/>
  <c r="P15" i="9"/>
  <c r="R15" i="9" s="1"/>
  <c r="O19" i="9"/>
  <c r="Q19" i="9" s="1"/>
  <c r="P19" i="9"/>
  <c r="R19" i="9" s="1"/>
  <c r="O23" i="9"/>
  <c r="Q23" i="9" s="1"/>
  <c r="P23" i="9"/>
  <c r="R23" i="9" s="1"/>
  <c r="O27" i="9"/>
  <c r="Q27" i="9" s="1"/>
  <c r="P27" i="9"/>
  <c r="R27" i="9" s="1"/>
  <c r="O31" i="9"/>
  <c r="Q31" i="9" s="1"/>
  <c r="P31" i="9"/>
  <c r="R31" i="9" s="1"/>
  <c r="O35" i="9"/>
  <c r="Q35" i="9" s="1"/>
  <c r="P35" i="9"/>
  <c r="R35" i="9" s="1"/>
  <c r="O39" i="9"/>
  <c r="Q39" i="9" s="1"/>
  <c r="P39" i="9"/>
  <c r="R39" i="9" s="1"/>
  <c r="O43" i="9"/>
  <c r="Q43" i="9" s="1"/>
  <c r="P43" i="9"/>
  <c r="R43" i="9" s="1"/>
  <c r="O47" i="9"/>
  <c r="Q47" i="9" s="1"/>
  <c r="P47" i="9"/>
  <c r="R47" i="9" s="1"/>
  <c r="O51" i="9"/>
  <c r="Q51" i="9" s="1"/>
  <c r="P51" i="9"/>
  <c r="R51" i="9" s="1"/>
  <c r="O55" i="9"/>
  <c r="Q55" i="9" s="1"/>
  <c r="P55" i="9"/>
  <c r="R55" i="9" s="1"/>
  <c r="O59" i="9"/>
  <c r="Q59" i="9" s="1"/>
  <c r="P59" i="9"/>
  <c r="R59" i="9" s="1"/>
  <c r="O63" i="9"/>
  <c r="Q63" i="9" s="1"/>
  <c r="P63" i="9"/>
  <c r="R63" i="9" s="1"/>
  <c r="O67" i="9"/>
  <c r="Q67" i="9" s="1"/>
  <c r="P67" i="9"/>
  <c r="R67" i="9" s="1"/>
  <c r="O71" i="9"/>
  <c r="Q71" i="9" s="1"/>
  <c r="P71" i="9"/>
  <c r="R71" i="9" s="1"/>
  <c r="O75" i="9"/>
  <c r="Q75" i="9" s="1"/>
  <c r="P75" i="9"/>
  <c r="R75" i="9" s="1"/>
  <c r="O79" i="9"/>
  <c r="Q79" i="9" s="1"/>
  <c r="P79" i="9"/>
  <c r="R79" i="9" s="1"/>
  <c r="O83" i="9"/>
  <c r="Q83" i="9" s="1"/>
  <c r="P83" i="9"/>
  <c r="R83" i="9" s="1"/>
  <c r="O87" i="9"/>
  <c r="Q87" i="9" s="1"/>
  <c r="P87" i="9"/>
  <c r="R87" i="9" s="1"/>
  <c r="O91" i="9"/>
  <c r="Q91" i="9" s="1"/>
  <c r="P91" i="9"/>
  <c r="R91" i="9" s="1"/>
  <c r="O95" i="9"/>
  <c r="Q95" i="9" s="1"/>
  <c r="P95" i="9"/>
  <c r="R95" i="9" s="1"/>
  <c r="O99" i="9"/>
  <c r="Q99" i="9" s="1"/>
  <c r="P99" i="9"/>
  <c r="R99" i="9" s="1"/>
  <c r="O103" i="9"/>
  <c r="Q103" i="9" s="1"/>
  <c r="P103" i="9"/>
  <c r="R103" i="9" s="1"/>
  <c r="O107" i="9"/>
  <c r="Q107" i="9" s="1"/>
  <c r="P107" i="9"/>
  <c r="R107" i="9" s="1"/>
  <c r="O111" i="9"/>
  <c r="Q111" i="9" s="1"/>
  <c r="P111" i="9"/>
  <c r="R111" i="9" s="1"/>
  <c r="O115" i="9"/>
  <c r="Q115" i="9" s="1"/>
  <c r="P115" i="9"/>
  <c r="R115" i="9" s="1"/>
  <c r="O119" i="9"/>
  <c r="Q119" i="9" s="1"/>
  <c r="P119" i="9"/>
  <c r="R119" i="9" s="1"/>
  <c r="O123" i="9"/>
  <c r="Q123" i="9" s="1"/>
  <c r="P123" i="9"/>
  <c r="R123" i="9" s="1"/>
  <c r="O127" i="9"/>
  <c r="Q127" i="9" s="1"/>
  <c r="P127" i="9"/>
  <c r="R127" i="9" s="1"/>
  <c r="O131" i="9"/>
  <c r="Q131" i="9" s="1"/>
  <c r="P131" i="9"/>
  <c r="R131" i="9" s="1"/>
  <c r="O135" i="9"/>
  <c r="Q135" i="9" s="1"/>
  <c r="P135" i="9"/>
  <c r="R135" i="9" s="1"/>
  <c r="O139" i="9"/>
  <c r="Q139" i="9" s="1"/>
  <c r="P139" i="9"/>
  <c r="R139" i="9" s="1"/>
  <c r="O143" i="9"/>
  <c r="Q143" i="9" s="1"/>
  <c r="P143" i="9"/>
  <c r="R143" i="9" s="1"/>
  <c r="O147" i="9"/>
  <c r="Q147" i="9" s="1"/>
  <c r="P147" i="9"/>
  <c r="R147" i="9" s="1"/>
  <c r="O151" i="9"/>
  <c r="Q151" i="9" s="1"/>
  <c r="P151" i="9"/>
  <c r="R151" i="9" s="1"/>
  <c r="O155" i="9"/>
  <c r="Q155" i="9" s="1"/>
  <c r="P155" i="9"/>
  <c r="R155" i="9" s="1"/>
  <c r="O159" i="9"/>
  <c r="Q159" i="9" s="1"/>
  <c r="P159" i="9"/>
  <c r="R159" i="9" s="1"/>
  <c r="O163" i="9"/>
  <c r="Q163" i="9" s="1"/>
  <c r="P163" i="9"/>
  <c r="R163" i="9" s="1"/>
  <c r="O167" i="9"/>
  <c r="Q167" i="9" s="1"/>
  <c r="P167" i="9"/>
  <c r="R167" i="9" s="1"/>
  <c r="O171" i="9"/>
  <c r="Q171" i="9" s="1"/>
  <c r="P171" i="9"/>
  <c r="R171" i="9" s="1"/>
  <c r="O175" i="9"/>
  <c r="Q175" i="9" s="1"/>
  <c r="P175" i="9"/>
  <c r="R175" i="9" s="1"/>
  <c r="O179" i="9"/>
  <c r="Q179" i="9" s="1"/>
  <c r="P179" i="9"/>
  <c r="R179" i="9" s="1"/>
  <c r="O183" i="9"/>
  <c r="Q183" i="9" s="1"/>
  <c r="P183" i="9"/>
  <c r="R183" i="9" s="1"/>
  <c r="O187" i="9"/>
  <c r="Q187" i="9" s="1"/>
  <c r="P187" i="9"/>
  <c r="R187" i="9" s="1"/>
  <c r="O191" i="9"/>
  <c r="Q191" i="9" s="1"/>
  <c r="P191" i="9"/>
  <c r="R191" i="9" s="1"/>
  <c r="O195" i="9"/>
  <c r="Q195" i="9" s="1"/>
  <c r="P195" i="9"/>
  <c r="R195" i="9" s="1"/>
  <c r="O199" i="9"/>
  <c r="Q199" i="9" s="1"/>
  <c r="P199" i="9"/>
  <c r="R199" i="9" s="1"/>
  <c r="O203" i="9"/>
  <c r="Q203" i="9" s="1"/>
  <c r="P203" i="9"/>
  <c r="R203" i="9" s="1"/>
  <c r="O207" i="9"/>
  <c r="Q207" i="9" s="1"/>
  <c r="P207" i="9"/>
  <c r="R207" i="9" s="1"/>
  <c r="O211" i="9"/>
  <c r="Q211" i="9" s="1"/>
  <c r="P211" i="9"/>
  <c r="R211" i="9" s="1"/>
  <c r="O215" i="9"/>
  <c r="Q215" i="9" s="1"/>
  <c r="P215" i="9"/>
  <c r="R215" i="9" s="1"/>
  <c r="O219" i="9"/>
  <c r="Q219" i="9" s="1"/>
  <c r="P219" i="9"/>
  <c r="R219" i="9" s="1"/>
  <c r="O223" i="9"/>
  <c r="Q223" i="9" s="1"/>
  <c r="P223" i="9"/>
  <c r="R223" i="9" s="1"/>
  <c r="O227" i="9"/>
  <c r="Q227" i="9" s="1"/>
  <c r="P227" i="9"/>
  <c r="R227" i="9" s="1"/>
  <c r="O231" i="9"/>
  <c r="Q231" i="9" s="1"/>
  <c r="P231" i="9"/>
  <c r="R231" i="9" s="1"/>
  <c r="O235" i="9"/>
  <c r="Q235" i="9" s="1"/>
  <c r="P235" i="9"/>
  <c r="R235" i="9" s="1"/>
  <c r="O239" i="9"/>
  <c r="Q239" i="9" s="1"/>
  <c r="P239" i="9"/>
  <c r="R239" i="9" s="1"/>
  <c r="O243" i="9"/>
  <c r="Q243" i="9" s="1"/>
  <c r="P243" i="9"/>
  <c r="R243" i="9" s="1"/>
  <c r="O247" i="9"/>
  <c r="Q247" i="9" s="1"/>
  <c r="P247" i="9"/>
  <c r="R247" i="9" s="1"/>
  <c r="O251" i="9"/>
  <c r="Q251" i="9" s="1"/>
  <c r="P251" i="9"/>
  <c r="R251" i="9" s="1"/>
  <c r="O255" i="9"/>
  <c r="Q255" i="9" s="1"/>
  <c r="P255" i="9"/>
  <c r="R255" i="9" s="1"/>
  <c r="O259" i="9"/>
  <c r="Q259" i="9" s="1"/>
  <c r="P259" i="9"/>
  <c r="R259" i="9" s="1"/>
  <c r="O263" i="9"/>
  <c r="Q263" i="9" s="1"/>
  <c r="P263" i="9"/>
  <c r="R263" i="9" s="1"/>
  <c r="O267" i="9"/>
  <c r="Q267" i="9" s="1"/>
  <c r="P267" i="9"/>
  <c r="R267" i="9" s="1"/>
  <c r="O271" i="9"/>
  <c r="Q271" i="9" s="1"/>
  <c r="P271" i="9"/>
  <c r="R271" i="9" s="1"/>
  <c r="O275" i="9"/>
  <c r="Q275" i="9" s="1"/>
  <c r="P275" i="9"/>
  <c r="R275" i="9" s="1"/>
  <c r="O279" i="9"/>
  <c r="Q279" i="9" s="1"/>
  <c r="P279" i="9"/>
  <c r="R279" i="9" s="1"/>
  <c r="O283" i="9"/>
  <c r="Q283" i="9" s="1"/>
  <c r="P283" i="9"/>
  <c r="R283" i="9" s="1"/>
  <c r="O287" i="9"/>
  <c r="Q287" i="9" s="1"/>
  <c r="P287" i="9"/>
  <c r="R287" i="9" s="1"/>
  <c r="O291" i="9"/>
  <c r="Q291" i="9" s="1"/>
  <c r="P291" i="9"/>
  <c r="R291" i="9" s="1"/>
  <c r="P296" i="9"/>
  <c r="R296" i="9" s="1"/>
  <c r="O296" i="9"/>
  <c r="Q296" i="9" s="1"/>
  <c r="P300" i="9"/>
  <c r="R300" i="9" s="1"/>
  <c r="O300" i="9"/>
  <c r="Q300" i="9" s="1"/>
  <c r="P304" i="9"/>
  <c r="R304" i="9" s="1"/>
  <c r="O304" i="9"/>
  <c r="Q304" i="9" s="1"/>
  <c r="P308" i="9"/>
  <c r="R308" i="9" s="1"/>
  <c r="O308" i="9"/>
  <c r="Q308" i="9" s="1"/>
  <c r="P312" i="9"/>
  <c r="R312" i="9" s="1"/>
  <c r="O312" i="9"/>
  <c r="Q312" i="9" s="1"/>
  <c r="P316" i="9"/>
  <c r="R316" i="9" s="1"/>
  <c r="O316" i="9"/>
  <c r="Q316" i="9" s="1"/>
  <c r="P320" i="9"/>
  <c r="R320" i="9" s="1"/>
  <c r="O320" i="9"/>
  <c r="Q320" i="9" s="1"/>
  <c r="P324" i="9"/>
  <c r="R324" i="9" s="1"/>
  <c r="O324" i="9"/>
  <c r="Q324" i="9" s="1"/>
  <c r="P328" i="9"/>
  <c r="R328" i="9" s="1"/>
  <c r="O328" i="9"/>
  <c r="Q328" i="9" s="1"/>
  <c r="P332" i="9"/>
  <c r="R332" i="9" s="1"/>
  <c r="O332" i="9"/>
  <c r="Q332" i="9" s="1"/>
  <c r="P336" i="9"/>
  <c r="R336" i="9" s="1"/>
  <c r="O336" i="9"/>
  <c r="Q336" i="9" s="1"/>
  <c r="P340" i="9"/>
  <c r="R340" i="9" s="1"/>
  <c r="O340" i="9"/>
  <c r="Q340" i="9" s="1"/>
  <c r="P344" i="9"/>
  <c r="R344" i="9" s="1"/>
  <c r="O344" i="9"/>
  <c r="Q344" i="9" s="1"/>
  <c r="P348" i="9"/>
  <c r="R348" i="9" s="1"/>
  <c r="O348" i="9"/>
  <c r="Q348" i="9" s="1"/>
  <c r="P352" i="9"/>
  <c r="R352" i="9" s="1"/>
  <c r="O352" i="9"/>
  <c r="Q352" i="9" s="1"/>
  <c r="P356" i="9"/>
  <c r="R356" i="9" s="1"/>
  <c r="O356" i="9"/>
  <c r="Q356" i="9" s="1"/>
  <c r="P360" i="9"/>
  <c r="R360" i="9" s="1"/>
  <c r="O360" i="9"/>
  <c r="Q360" i="9" s="1"/>
  <c r="P364" i="9"/>
  <c r="R364" i="9" s="1"/>
  <c r="O364" i="9"/>
  <c r="Q364" i="9" s="1"/>
  <c r="P368" i="9"/>
  <c r="R368" i="9" s="1"/>
  <c r="O368" i="9"/>
  <c r="Q368" i="9" s="1"/>
  <c r="P372" i="9"/>
  <c r="R372" i="9" s="1"/>
  <c r="O372" i="9"/>
  <c r="Q372" i="9" s="1"/>
  <c r="P376" i="9"/>
  <c r="R376" i="9" s="1"/>
  <c r="O376" i="9"/>
  <c r="Q376" i="9" s="1"/>
  <c r="P380" i="9"/>
  <c r="R380" i="9" s="1"/>
  <c r="O380" i="9"/>
  <c r="Q380" i="9" s="1"/>
  <c r="P384" i="9"/>
  <c r="R384" i="9" s="1"/>
  <c r="O384" i="9"/>
  <c r="Q384" i="9" s="1"/>
  <c r="P388" i="9"/>
  <c r="R388" i="9" s="1"/>
  <c r="O388" i="9"/>
  <c r="Q388" i="9" s="1"/>
  <c r="P392" i="9"/>
  <c r="R392" i="9" s="1"/>
  <c r="O392" i="9"/>
  <c r="Q392" i="9" s="1"/>
  <c r="P396" i="9"/>
  <c r="R396" i="9" s="1"/>
  <c r="O396" i="9"/>
  <c r="Q396" i="9" s="1"/>
  <c r="P400" i="9"/>
  <c r="R400" i="9" s="1"/>
  <c r="O400" i="9"/>
  <c r="Q400" i="9" s="1"/>
  <c r="P404" i="9"/>
  <c r="R404" i="9" s="1"/>
  <c r="O404" i="9"/>
  <c r="Q404" i="9" s="1"/>
  <c r="P408" i="9"/>
  <c r="R408" i="9" s="1"/>
  <c r="O408" i="9"/>
  <c r="Q408" i="9" s="1"/>
  <c r="P412" i="9"/>
  <c r="R412" i="9" s="1"/>
  <c r="O412" i="9"/>
  <c r="Q412" i="9" s="1"/>
  <c r="P416" i="9"/>
  <c r="R416" i="9" s="1"/>
  <c r="O416" i="9"/>
  <c r="Q416" i="9" s="1"/>
  <c r="P420" i="9"/>
  <c r="R420" i="9" s="1"/>
  <c r="O420" i="9"/>
  <c r="Q420" i="9" s="1"/>
  <c r="P424" i="9"/>
  <c r="R424" i="9" s="1"/>
  <c r="O424" i="9"/>
  <c r="Q424" i="9" s="1"/>
  <c r="P428" i="9"/>
  <c r="R428" i="9" s="1"/>
  <c r="O428" i="9"/>
  <c r="Q428" i="9" s="1"/>
  <c r="P432" i="9"/>
  <c r="R432" i="9" s="1"/>
  <c r="O432" i="9"/>
  <c r="Q432" i="9" s="1"/>
  <c r="P436" i="9"/>
  <c r="R436" i="9" s="1"/>
  <c r="O436" i="9"/>
  <c r="Q436" i="9" s="1"/>
  <c r="P440" i="9"/>
  <c r="R440" i="9" s="1"/>
  <c r="O440" i="9"/>
  <c r="Q440" i="9" s="1"/>
  <c r="P444" i="9"/>
  <c r="R444" i="9" s="1"/>
  <c r="O444" i="9"/>
  <c r="Q444" i="9" s="1"/>
  <c r="P448" i="9"/>
  <c r="R448" i="9" s="1"/>
  <c r="O448" i="9"/>
  <c r="Q448" i="9" s="1"/>
  <c r="P452" i="9"/>
  <c r="R452" i="9" s="1"/>
  <c r="O452" i="9"/>
  <c r="Q452" i="9" s="1"/>
  <c r="P456" i="9"/>
  <c r="R456" i="9" s="1"/>
  <c r="O456" i="9"/>
  <c r="Q456" i="9" s="1"/>
  <c r="P460" i="9"/>
  <c r="R460" i="9" s="1"/>
  <c r="O460" i="9"/>
  <c r="Q460" i="9" s="1"/>
  <c r="P464" i="9"/>
  <c r="R464" i="9" s="1"/>
  <c r="O464" i="9"/>
  <c r="Q464" i="9" s="1"/>
  <c r="P468" i="9"/>
  <c r="R468" i="9" s="1"/>
  <c r="O468" i="9"/>
  <c r="Q468" i="9" s="1"/>
  <c r="P472" i="9"/>
  <c r="R472" i="9" s="1"/>
  <c r="O472" i="9"/>
  <c r="Q472" i="9" s="1"/>
  <c r="P476" i="9"/>
  <c r="R476" i="9" s="1"/>
  <c r="O476" i="9"/>
  <c r="Q476" i="9" s="1"/>
  <c r="P480" i="9"/>
  <c r="R480" i="9" s="1"/>
  <c r="O480" i="9"/>
  <c r="Q480" i="9" s="1"/>
  <c r="P484" i="9"/>
  <c r="R484" i="9" s="1"/>
  <c r="O484" i="9"/>
  <c r="Q484" i="9" s="1"/>
  <c r="P488" i="9"/>
  <c r="R488" i="9" s="1"/>
  <c r="O488" i="9"/>
  <c r="Q488" i="9" s="1"/>
  <c r="P492" i="9"/>
  <c r="R492" i="9" s="1"/>
  <c r="O492" i="9"/>
  <c r="Q492" i="9" s="1"/>
  <c r="P496" i="9"/>
  <c r="R496" i="9" s="1"/>
  <c r="O496" i="9"/>
  <c r="Q496" i="9" s="1"/>
  <c r="P500" i="9"/>
  <c r="R500" i="9" s="1"/>
  <c r="O500" i="9"/>
  <c r="Q500" i="9" s="1"/>
  <c r="P504" i="9"/>
  <c r="R504" i="9" s="1"/>
  <c r="O504" i="9"/>
  <c r="Q504" i="9" s="1"/>
  <c r="P508" i="9"/>
  <c r="R508" i="9" s="1"/>
  <c r="O508" i="9"/>
  <c r="Q508" i="9" s="1"/>
  <c r="P512" i="9"/>
  <c r="R512" i="9" s="1"/>
  <c r="O512" i="9"/>
  <c r="Q512" i="9" s="1"/>
  <c r="P516" i="9"/>
  <c r="R516" i="9" s="1"/>
  <c r="O516" i="9"/>
  <c r="Q516" i="9" s="1"/>
  <c r="P520" i="9"/>
  <c r="R520" i="9" s="1"/>
  <c r="O520" i="9"/>
  <c r="Q520" i="9" s="1"/>
  <c r="P524" i="9"/>
  <c r="R524" i="9" s="1"/>
  <c r="O524" i="9"/>
  <c r="Q524" i="9" s="1"/>
  <c r="P528" i="9"/>
  <c r="R528" i="9" s="1"/>
  <c r="O528" i="9"/>
  <c r="Q528" i="9" s="1"/>
  <c r="P532" i="9"/>
  <c r="R532" i="9" s="1"/>
  <c r="O532" i="9"/>
  <c r="Q532" i="9" s="1"/>
  <c r="P536" i="9"/>
  <c r="R536" i="9" s="1"/>
  <c r="O536" i="9"/>
  <c r="Q536" i="9" s="1"/>
  <c r="P540" i="9"/>
  <c r="R540" i="9" s="1"/>
  <c r="O540" i="9"/>
  <c r="Q540" i="9" s="1"/>
  <c r="P544" i="9"/>
  <c r="R544" i="9" s="1"/>
  <c r="O544" i="9"/>
  <c r="Q544" i="9" s="1"/>
  <c r="P548" i="9"/>
  <c r="R548" i="9" s="1"/>
  <c r="O548" i="9"/>
  <c r="Q548" i="9" s="1"/>
  <c r="P552" i="9"/>
  <c r="R552" i="9" s="1"/>
  <c r="O552" i="9"/>
  <c r="Q552" i="9" s="1"/>
  <c r="P556" i="9"/>
  <c r="R556" i="9" s="1"/>
  <c r="O556" i="9"/>
  <c r="Q556" i="9" s="1"/>
  <c r="P560" i="9"/>
  <c r="R560" i="9" s="1"/>
  <c r="O560" i="9"/>
  <c r="Q560" i="9" s="1"/>
  <c r="P564" i="9"/>
  <c r="R564" i="9" s="1"/>
  <c r="O564" i="9"/>
  <c r="Q564" i="9" s="1"/>
  <c r="P568" i="9"/>
  <c r="R568" i="9" s="1"/>
  <c r="O568" i="9"/>
  <c r="Q568" i="9" s="1"/>
  <c r="P572" i="9"/>
  <c r="R572" i="9" s="1"/>
  <c r="O572" i="9"/>
  <c r="Q572" i="9" s="1"/>
  <c r="P576" i="9"/>
  <c r="R576" i="9" s="1"/>
  <c r="O576" i="9"/>
  <c r="Q576" i="9" s="1"/>
  <c r="P580" i="9"/>
  <c r="R580" i="9" s="1"/>
  <c r="O580" i="9"/>
  <c r="Q580" i="9" s="1"/>
  <c r="P584" i="9"/>
  <c r="R584" i="9" s="1"/>
  <c r="O584" i="9"/>
  <c r="Q584" i="9" s="1"/>
  <c r="P588" i="9"/>
  <c r="R588" i="9" s="1"/>
  <c r="O588" i="9"/>
  <c r="Q588" i="9" s="1"/>
  <c r="P592" i="9"/>
  <c r="R592" i="9" s="1"/>
  <c r="O592" i="9"/>
  <c r="Q592" i="9" s="1"/>
  <c r="P596" i="9"/>
  <c r="R596" i="9" s="1"/>
  <c r="O596" i="9"/>
  <c r="Q596" i="9" s="1"/>
  <c r="P600" i="9"/>
  <c r="R600" i="9" s="1"/>
  <c r="O600" i="9"/>
  <c r="Q600" i="9" s="1"/>
  <c r="P604" i="9"/>
  <c r="R604" i="9" s="1"/>
  <c r="O604" i="9"/>
  <c r="Q604" i="9" s="1"/>
  <c r="P608" i="9"/>
  <c r="R608" i="9" s="1"/>
  <c r="O608" i="9"/>
  <c r="Q608" i="9" s="1"/>
  <c r="P612" i="9"/>
  <c r="R612" i="9" s="1"/>
  <c r="O612" i="9"/>
  <c r="Q612" i="9" s="1"/>
  <c r="O616" i="9"/>
  <c r="Q616" i="9" s="1"/>
  <c r="P616" i="9"/>
  <c r="R616" i="9" s="1"/>
  <c r="O620" i="9"/>
  <c r="Q620" i="9" s="1"/>
  <c r="P620" i="9"/>
  <c r="R620" i="9" s="1"/>
  <c r="O624" i="9"/>
  <c r="Q624" i="9" s="1"/>
  <c r="P624" i="9"/>
  <c r="R624" i="9" s="1"/>
  <c r="P628" i="9"/>
  <c r="R628" i="9" s="1"/>
  <c r="O628" i="9"/>
  <c r="Q628" i="9" s="1"/>
  <c r="O632" i="9"/>
  <c r="Q632" i="9" s="1"/>
  <c r="P632" i="9"/>
  <c r="R632" i="9" s="1"/>
  <c r="P636" i="9"/>
  <c r="R636" i="9" s="1"/>
  <c r="O636" i="9"/>
  <c r="Q636" i="9" s="1"/>
  <c r="O640" i="9"/>
  <c r="Q640" i="9" s="1"/>
  <c r="P640" i="9"/>
  <c r="R640" i="9" s="1"/>
  <c r="O644" i="9"/>
  <c r="Q644" i="9" s="1"/>
  <c r="P644" i="9"/>
  <c r="R644" i="9" s="1"/>
  <c r="O648" i="9"/>
  <c r="Q648" i="9" s="1"/>
  <c r="P648" i="9"/>
  <c r="R648" i="9" s="1"/>
  <c r="P652" i="9"/>
  <c r="R652" i="9" s="1"/>
  <c r="O652" i="9"/>
  <c r="Q652" i="9" s="1"/>
  <c r="O656" i="9"/>
  <c r="Q656" i="9" s="1"/>
  <c r="P656" i="9"/>
  <c r="R656" i="9" s="1"/>
  <c r="O660" i="9"/>
  <c r="Q660" i="9" s="1"/>
  <c r="P660" i="9"/>
  <c r="R660" i="9" s="1"/>
  <c r="O664" i="9"/>
  <c r="Q664" i="9" s="1"/>
  <c r="P664" i="9"/>
  <c r="R664" i="9" s="1"/>
  <c r="P668" i="9"/>
  <c r="R668" i="9" s="1"/>
  <c r="O668" i="9"/>
  <c r="Q668" i="9" s="1"/>
  <c r="O672" i="9"/>
  <c r="Q672" i="9" s="1"/>
  <c r="P672" i="9"/>
  <c r="R672" i="9" s="1"/>
  <c r="O4" i="9"/>
  <c r="Q4" i="9" s="1"/>
  <c r="P4" i="9"/>
  <c r="R4" i="9" s="1"/>
  <c r="O8" i="9"/>
  <c r="Q8" i="9" s="1"/>
  <c r="P8" i="9"/>
  <c r="R8" i="9" s="1"/>
  <c r="O12" i="9"/>
  <c r="Q12" i="9" s="1"/>
  <c r="P12" i="9"/>
  <c r="R12" i="9" s="1"/>
  <c r="O16" i="9"/>
  <c r="Q16" i="9" s="1"/>
  <c r="P16" i="9"/>
  <c r="R16" i="9" s="1"/>
  <c r="O20" i="9"/>
  <c r="Q20" i="9" s="1"/>
  <c r="P20" i="9"/>
  <c r="R20" i="9" s="1"/>
  <c r="O24" i="9"/>
  <c r="Q24" i="9" s="1"/>
  <c r="P24" i="9"/>
  <c r="R24" i="9" s="1"/>
  <c r="O28" i="9"/>
  <c r="Q28" i="9" s="1"/>
  <c r="P28" i="9"/>
  <c r="R28" i="9" s="1"/>
  <c r="O32" i="9"/>
  <c r="Q32" i="9" s="1"/>
  <c r="P32" i="9"/>
  <c r="R32" i="9" s="1"/>
  <c r="O36" i="9"/>
  <c r="Q36" i="9" s="1"/>
  <c r="P36" i="9"/>
  <c r="R36" i="9" s="1"/>
  <c r="O40" i="9"/>
  <c r="Q40" i="9" s="1"/>
  <c r="P40" i="9"/>
  <c r="R40" i="9" s="1"/>
  <c r="O44" i="9"/>
  <c r="Q44" i="9" s="1"/>
  <c r="P44" i="9"/>
  <c r="R44" i="9" s="1"/>
  <c r="O48" i="9"/>
  <c r="Q48" i="9" s="1"/>
  <c r="P48" i="9"/>
  <c r="R48" i="9" s="1"/>
  <c r="O52" i="9"/>
  <c r="Q52" i="9" s="1"/>
  <c r="P52" i="9"/>
  <c r="R52" i="9" s="1"/>
  <c r="O56" i="9"/>
  <c r="Q56" i="9" s="1"/>
  <c r="P56" i="9"/>
  <c r="R56" i="9" s="1"/>
  <c r="O60" i="9"/>
  <c r="Q60" i="9" s="1"/>
  <c r="P60" i="9"/>
  <c r="R60" i="9" s="1"/>
  <c r="O64" i="9"/>
  <c r="Q64" i="9" s="1"/>
  <c r="P64" i="9"/>
  <c r="R64" i="9" s="1"/>
  <c r="O68" i="9"/>
  <c r="Q68" i="9" s="1"/>
  <c r="P68" i="9"/>
  <c r="R68" i="9" s="1"/>
  <c r="O72" i="9"/>
  <c r="Q72" i="9" s="1"/>
  <c r="P72" i="9"/>
  <c r="R72" i="9" s="1"/>
  <c r="O76" i="9"/>
  <c r="Q76" i="9" s="1"/>
  <c r="P76" i="9"/>
  <c r="R76" i="9" s="1"/>
  <c r="O80" i="9"/>
  <c r="Q80" i="9" s="1"/>
  <c r="P80" i="9"/>
  <c r="R80" i="9" s="1"/>
  <c r="O84" i="9"/>
  <c r="Q84" i="9" s="1"/>
  <c r="P84" i="9"/>
  <c r="R84" i="9" s="1"/>
  <c r="O88" i="9"/>
  <c r="Q88" i="9" s="1"/>
  <c r="P88" i="9"/>
  <c r="R88" i="9" s="1"/>
  <c r="O92" i="9"/>
  <c r="Q92" i="9" s="1"/>
  <c r="P92" i="9"/>
  <c r="R92" i="9" s="1"/>
  <c r="O96" i="9"/>
  <c r="Q96" i="9" s="1"/>
  <c r="P96" i="9"/>
  <c r="R96" i="9" s="1"/>
  <c r="O100" i="9"/>
  <c r="Q100" i="9" s="1"/>
  <c r="P100" i="9"/>
  <c r="R100" i="9" s="1"/>
  <c r="O104" i="9"/>
  <c r="Q104" i="9" s="1"/>
  <c r="P104" i="9"/>
  <c r="R104" i="9" s="1"/>
  <c r="O108" i="9"/>
  <c r="Q108" i="9" s="1"/>
  <c r="P108" i="9"/>
  <c r="R108" i="9" s="1"/>
  <c r="O112" i="9"/>
  <c r="Q112" i="9" s="1"/>
  <c r="P112" i="9"/>
  <c r="R112" i="9" s="1"/>
  <c r="O116" i="9"/>
  <c r="Q116" i="9" s="1"/>
  <c r="P116" i="9"/>
  <c r="R116" i="9" s="1"/>
  <c r="O120" i="9"/>
  <c r="Q120" i="9" s="1"/>
  <c r="P120" i="9"/>
  <c r="R120" i="9" s="1"/>
  <c r="O124" i="9"/>
  <c r="Q124" i="9" s="1"/>
  <c r="P124" i="9"/>
  <c r="R124" i="9" s="1"/>
  <c r="O128" i="9"/>
  <c r="Q128" i="9" s="1"/>
  <c r="P128" i="9"/>
  <c r="R128" i="9" s="1"/>
  <c r="O132" i="9"/>
  <c r="Q132" i="9" s="1"/>
  <c r="P132" i="9"/>
  <c r="R132" i="9" s="1"/>
  <c r="O136" i="9"/>
  <c r="Q136" i="9" s="1"/>
  <c r="P136" i="9"/>
  <c r="R136" i="9" s="1"/>
  <c r="O140" i="9"/>
  <c r="Q140" i="9" s="1"/>
  <c r="P140" i="9"/>
  <c r="R140" i="9" s="1"/>
  <c r="O144" i="9"/>
  <c r="Q144" i="9" s="1"/>
  <c r="P144" i="9"/>
  <c r="R144" i="9" s="1"/>
  <c r="O148" i="9"/>
  <c r="Q148" i="9" s="1"/>
  <c r="P148" i="9"/>
  <c r="R148" i="9" s="1"/>
  <c r="O152" i="9"/>
  <c r="Q152" i="9" s="1"/>
  <c r="P152" i="9"/>
  <c r="R152" i="9" s="1"/>
  <c r="O156" i="9"/>
  <c r="Q156" i="9" s="1"/>
  <c r="P156" i="9"/>
  <c r="R156" i="9" s="1"/>
  <c r="O160" i="9"/>
  <c r="Q160" i="9" s="1"/>
  <c r="P160" i="9"/>
  <c r="R160" i="9" s="1"/>
  <c r="O164" i="9"/>
  <c r="Q164" i="9" s="1"/>
  <c r="P164" i="9"/>
  <c r="R164" i="9" s="1"/>
  <c r="O168" i="9"/>
  <c r="Q168" i="9" s="1"/>
  <c r="P168" i="9"/>
  <c r="R168" i="9" s="1"/>
  <c r="O172" i="9"/>
  <c r="Q172" i="9" s="1"/>
  <c r="P172" i="9"/>
  <c r="R172" i="9" s="1"/>
  <c r="O176" i="9"/>
  <c r="Q176" i="9" s="1"/>
  <c r="P176" i="9"/>
  <c r="R176" i="9" s="1"/>
  <c r="O180" i="9"/>
  <c r="Q180" i="9" s="1"/>
  <c r="P180" i="9"/>
  <c r="R180" i="9" s="1"/>
  <c r="O184" i="9"/>
  <c r="Q184" i="9" s="1"/>
  <c r="P184" i="9"/>
  <c r="R184" i="9" s="1"/>
  <c r="O188" i="9"/>
  <c r="Q188" i="9" s="1"/>
  <c r="P188" i="9"/>
  <c r="R188" i="9" s="1"/>
  <c r="O192" i="9"/>
  <c r="Q192" i="9" s="1"/>
  <c r="P192" i="9"/>
  <c r="R192" i="9" s="1"/>
  <c r="O196" i="9"/>
  <c r="Q196" i="9" s="1"/>
  <c r="P196" i="9"/>
  <c r="R196" i="9" s="1"/>
  <c r="O200" i="9"/>
  <c r="Q200" i="9" s="1"/>
  <c r="P200" i="9"/>
  <c r="R200" i="9" s="1"/>
  <c r="O204" i="9"/>
  <c r="Q204" i="9" s="1"/>
  <c r="P204" i="9"/>
  <c r="R204" i="9" s="1"/>
  <c r="O208" i="9"/>
  <c r="Q208" i="9" s="1"/>
  <c r="P208" i="9"/>
  <c r="R208" i="9" s="1"/>
  <c r="O212" i="9"/>
  <c r="Q212" i="9" s="1"/>
  <c r="P212" i="9"/>
  <c r="R212" i="9" s="1"/>
  <c r="O216" i="9"/>
  <c r="Q216" i="9" s="1"/>
  <c r="P216" i="9"/>
  <c r="R216" i="9" s="1"/>
  <c r="O220" i="9"/>
  <c r="Q220" i="9" s="1"/>
  <c r="P220" i="9"/>
  <c r="R220" i="9" s="1"/>
  <c r="O224" i="9"/>
  <c r="Q224" i="9" s="1"/>
  <c r="P224" i="9"/>
  <c r="R224" i="9" s="1"/>
  <c r="O228" i="9"/>
  <c r="Q228" i="9" s="1"/>
  <c r="P228" i="9"/>
  <c r="R228" i="9" s="1"/>
  <c r="O232" i="9"/>
  <c r="Q232" i="9" s="1"/>
  <c r="P232" i="9"/>
  <c r="R232" i="9" s="1"/>
  <c r="O236" i="9"/>
  <c r="Q236" i="9" s="1"/>
  <c r="P236" i="9"/>
  <c r="R236" i="9" s="1"/>
  <c r="O240" i="9"/>
  <c r="Q240" i="9" s="1"/>
  <c r="P240" i="9"/>
  <c r="R240" i="9" s="1"/>
  <c r="O244" i="9"/>
  <c r="Q244" i="9" s="1"/>
  <c r="P244" i="9"/>
  <c r="R244" i="9" s="1"/>
  <c r="O248" i="9"/>
  <c r="Q248" i="9" s="1"/>
  <c r="P248" i="9"/>
  <c r="R248" i="9" s="1"/>
  <c r="O252" i="9"/>
  <c r="Q252" i="9" s="1"/>
  <c r="P252" i="9"/>
  <c r="R252" i="9" s="1"/>
  <c r="O256" i="9"/>
  <c r="Q256" i="9" s="1"/>
  <c r="P256" i="9"/>
  <c r="R256" i="9" s="1"/>
  <c r="O260" i="9"/>
  <c r="Q260" i="9" s="1"/>
  <c r="P260" i="9"/>
  <c r="R260" i="9" s="1"/>
  <c r="O264" i="9"/>
  <c r="Q264" i="9" s="1"/>
  <c r="P264" i="9"/>
  <c r="R264" i="9" s="1"/>
  <c r="O268" i="9"/>
  <c r="Q268" i="9" s="1"/>
  <c r="P268" i="9"/>
  <c r="R268" i="9" s="1"/>
  <c r="O272" i="9"/>
  <c r="Q272" i="9" s="1"/>
  <c r="P272" i="9"/>
  <c r="R272" i="9" s="1"/>
  <c r="O276" i="9"/>
  <c r="Q276" i="9" s="1"/>
  <c r="P276" i="9"/>
  <c r="R276" i="9" s="1"/>
  <c r="O280" i="9"/>
  <c r="Q280" i="9" s="1"/>
  <c r="P280" i="9"/>
  <c r="R280" i="9" s="1"/>
  <c r="O284" i="9"/>
  <c r="Q284" i="9" s="1"/>
  <c r="P284" i="9"/>
  <c r="R284" i="9" s="1"/>
  <c r="O288" i="9"/>
  <c r="Q288" i="9" s="1"/>
  <c r="P288" i="9"/>
  <c r="R288" i="9" s="1"/>
  <c r="O293" i="9"/>
  <c r="Q293" i="9" s="1"/>
  <c r="P293" i="9"/>
  <c r="R293" i="9" s="1"/>
  <c r="O297" i="9"/>
  <c r="Q297" i="9" s="1"/>
  <c r="P297" i="9"/>
  <c r="R297" i="9" s="1"/>
  <c r="O301" i="9"/>
  <c r="Q301" i="9" s="1"/>
  <c r="P301" i="9"/>
  <c r="R301" i="9" s="1"/>
  <c r="O305" i="9"/>
  <c r="Q305" i="9" s="1"/>
  <c r="P305" i="9"/>
  <c r="R305" i="9" s="1"/>
  <c r="O309" i="9"/>
  <c r="Q309" i="9" s="1"/>
  <c r="P309" i="9"/>
  <c r="R309" i="9" s="1"/>
  <c r="O313" i="9"/>
  <c r="Q313" i="9" s="1"/>
  <c r="P313" i="9"/>
  <c r="R313" i="9" s="1"/>
  <c r="O317" i="9"/>
  <c r="Q317" i="9" s="1"/>
  <c r="P317" i="9"/>
  <c r="R317" i="9" s="1"/>
  <c r="O321" i="9"/>
  <c r="Q321" i="9" s="1"/>
  <c r="P321" i="9"/>
  <c r="R321" i="9" s="1"/>
  <c r="O325" i="9"/>
  <c r="Q325" i="9" s="1"/>
  <c r="P325" i="9"/>
  <c r="R325" i="9" s="1"/>
  <c r="O329" i="9"/>
  <c r="Q329" i="9" s="1"/>
  <c r="P329" i="9"/>
  <c r="R329" i="9" s="1"/>
  <c r="O333" i="9"/>
  <c r="Q333" i="9" s="1"/>
  <c r="P333" i="9"/>
  <c r="R333" i="9" s="1"/>
  <c r="O337" i="9"/>
  <c r="Q337" i="9" s="1"/>
  <c r="P337" i="9"/>
  <c r="R337" i="9" s="1"/>
  <c r="O341" i="9"/>
  <c r="Q341" i="9" s="1"/>
  <c r="P341" i="9"/>
  <c r="R341" i="9" s="1"/>
  <c r="O345" i="9"/>
  <c r="Q345" i="9" s="1"/>
  <c r="P345" i="9"/>
  <c r="R345" i="9" s="1"/>
  <c r="O349" i="9"/>
  <c r="Q349" i="9" s="1"/>
  <c r="P349" i="9"/>
  <c r="R349" i="9" s="1"/>
  <c r="O353" i="9"/>
  <c r="Q353" i="9" s="1"/>
  <c r="P353" i="9"/>
  <c r="R353" i="9" s="1"/>
  <c r="O357" i="9"/>
  <c r="Q357" i="9" s="1"/>
  <c r="P357" i="9"/>
  <c r="R357" i="9" s="1"/>
  <c r="O361" i="9"/>
  <c r="Q361" i="9" s="1"/>
  <c r="P361" i="9"/>
  <c r="R361" i="9" s="1"/>
  <c r="O365" i="9"/>
  <c r="Q365" i="9" s="1"/>
  <c r="P365" i="9"/>
  <c r="R365" i="9" s="1"/>
  <c r="O369" i="9"/>
  <c r="Q369" i="9" s="1"/>
  <c r="P369" i="9"/>
  <c r="R369" i="9" s="1"/>
  <c r="O373" i="9"/>
  <c r="Q373" i="9" s="1"/>
  <c r="P373" i="9"/>
  <c r="R373" i="9" s="1"/>
  <c r="O377" i="9"/>
  <c r="Q377" i="9" s="1"/>
  <c r="P377" i="9"/>
  <c r="R377" i="9" s="1"/>
  <c r="O381" i="9"/>
  <c r="Q381" i="9" s="1"/>
  <c r="P381" i="9"/>
  <c r="R381" i="9" s="1"/>
  <c r="O385" i="9"/>
  <c r="Q385" i="9" s="1"/>
  <c r="P385" i="9"/>
  <c r="R385" i="9" s="1"/>
  <c r="O389" i="9"/>
  <c r="Q389" i="9" s="1"/>
  <c r="P389" i="9"/>
  <c r="R389" i="9" s="1"/>
  <c r="O393" i="9"/>
  <c r="Q393" i="9" s="1"/>
  <c r="P393" i="9"/>
  <c r="R393" i="9" s="1"/>
  <c r="O397" i="9"/>
  <c r="Q397" i="9" s="1"/>
  <c r="P397" i="9"/>
  <c r="R397" i="9" s="1"/>
  <c r="O401" i="9"/>
  <c r="Q401" i="9" s="1"/>
  <c r="P401" i="9"/>
  <c r="R401" i="9" s="1"/>
  <c r="O405" i="9"/>
  <c r="Q405" i="9" s="1"/>
  <c r="P405" i="9"/>
  <c r="R405" i="9" s="1"/>
  <c r="O409" i="9"/>
  <c r="Q409" i="9" s="1"/>
  <c r="P409" i="9"/>
  <c r="R409" i="9" s="1"/>
  <c r="O413" i="9"/>
  <c r="Q413" i="9" s="1"/>
  <c r="P413" i="9"/>
  <c r="R413" i="9" s="1"/>
  <c r="O417" i="9"/>
  <c r="Q417" i="9" s="1"/>
  <c r="P417" i="9"/>
  <c r="R417" i="9" s="1"/>
  <c r="O421" i="9"/>
  <c r="Q421" i="9" s="1"/>
  <c r="P421" i="9"/>
  <c r="R421" i="9" s="1"/>
  <c r="O425" i="9"/>
  <c r="Q425" i="9" s="1"/>
  <c r="P425" i="9"/>
  <c r="R425" i="9" s="1"/>
  <c r="O429" i="9"/>
  <c r="Q429" i="9" s="1"/>
  <c r="P429" i="9"/>
  <c r="R429" i="9" s="1"/>
  <c r="O433" i="9"/>
  <c r="Q433" i="9" s="1"/>
  <c r="P433" i="9"/>
  <c r="R433" i="9" s="1"/>
  <c r="O437" i="9"/>
  <c r="Q437" i="9" s="1"/>
  <c r="P437" i="9"/>
  <c r="R437" i="9" s="1"/>
  <c r="O441" i="9"/>
  <c r="Q441" i="9" s="1"/>
  <c r="P441" i="9"/>
  <c r="R441" i="9" s="1"/>
  <c r="O445" i="9"/>
  <c r="Q445" i="9" s="1"/>
  <c r="P445" i="9"/>
  <c r="R445" i="9" s="1"/>
  <c r="O449" i="9"/>
  <c r="Q449" i="9" s="1"/>
  <c r="P449" i="9"/>
  <c r="R449" i="9" s="1"/>
  <c r="O453" i="9"/>
  <c r="Q453" i="9" s="1"/>
  <c r="P453" i="9"/>
  <c r="R453" i="9" s="1"/>
  <c r="O457" i="9"/>
  <c r="Q457" i="9" s="1"/>
  <c r="P457" i="9"/>
  <c r="R457" i="9" s="1"/>
  <c r="O461" i="9"/>
  <c r="Q461" i="9" s="1"/>
  <c r="P461" i="9"/>
  <c r="R461" i="9" s="1"/>
  <c r="O465" i="9"/>
  <c r="Q465" i="9" s="1"/>
  <c r="P465" i="9"/>
  <c r="R465" i="9" s="1"/>
  <c r="O469" i="9"/>
  <c r="Q469" i="9" s="1"/>
  <c r="P469" i="9"/>
  <c r="R469" i="9" s="1"/>
  <c r="O473" i="9"/>
  <c r="Q473" i="9" s="1"/>
  <c r="P473" i="9"/>
  <c r="R473" i="9" s="1"/>
  <c r="O477" i="9"/>
  <c r="Q477" i="9" s="1"/>
  <c r="P477" i="9"/>
  <c r="R477" i="9" s="1"/>
  <c r="O481" i="9"/>
  <c r="Q481" i="9" s="1"/>
  <c r="P481" i="9"/>
  <c r="R481" i="9" s="1"/>
  <c r="O485" i="9"/>
  <c r="Q485" i="9" s="1"/>
  <c r="P485" i="9"/>
  <c r="R485" i="9" s="1"/>
  <c r="O489" i="9"/>
  <c r="Q489" i="9" s="1"/>
  <c r="P489" i="9"/>
  <c r="R489" i="9" s="1"/>
  <c r="O493" i="9"/>
  <c r="Q493" i="9" s="1"/>
  <c r="P493" i="9"/>
  <c r="R493" i="9" s="1"/>
  <c r="O497" i="9"/>
  <c r="Q497" i="9" s="1"/>
  <c r="P497" i="9"/>
  <c r="R497" i="9" s="1"/>
  <c r="O501" i="9"/>
  <c r="Q501" i="9" s="1"/>
  <c r="P501" i="9"/>
  <c r="R501" i="9" s="1"/>
  <c r="O505" i="9"/>
  <c r="Q505" i="9" s="1"/>
  <c r="P505" i="9"/>
  <c r="R505" i="9" s="1"/>
  <c r="O509" i="9"/>
  <c r="Q509" i="9" s="1"/>
  <c r="P509" i="9"/>
  <c r="R509" i="9" s="1"/>
  <c r="O513" i="9"/>
  <c r="Q513" i="9" s="1"/>
  <c r="P513" i="9"/>
  <c r="R513" i="9" s="1"/>
  <c r="O517" i="9"/>
  <c r="Q517" i="9" s="1"/>
  <c r="P517" i="9"/>
  <c r="R517" i="9" s="1"/>
  <c r="O521" i="9"/>
  <c r="Q521" i="9" s="1"/>
  <c r="P521" i="9"/>
  <c r="R521" i="9" s="1"/>
  <c r="O525" i="9"/>
  <c r="Q525" i="9" s="1"/>
  <c r="P525" i="9"/>
  <c r="R525" i="9" s="1"/>
  <c r="O529" i="9"/>
  <c r="Q529" i="9" s="1"/>
  <c r="P529" i="9"/>
  <c r="R529" i="9" s="1"/>
  <c r="O533" i="9"/>
  <c r="Q533" i="9" s="1"/>
  <c r="P533" i="9"/>
  <c r="R533" i="9" s="1"/>
  <c r="O537" i="9"/>
  <c r="Q537" i="9" s="1"/>
  <c r="P537" i="9"/>
  <c r="R537" i="9" s="1"/>
  <c r="O541" i="9"/>
  <c r="Q541" i="9" s="1"/>
  <c r="P541" i="9"/>
  <c r="R541" i="9" s="1"/>
  <c r="O545" i="9"/>
  <c r="Q545" i="9" s="1"/>
  <c r="P545" i="9"/>
  <c r="R545" i="9" s="1"/>
  <c r="O549" i="9"/>
  <c r="Q549" i="9" s="1"/>
  <c r="P549" i="9"/>
  <c r="R549" i="9" s="1"/>
  <c r="O553" i="9"/>
  <c r="Q553" i="9" s="1"/>
  <c r="P553" i="9"/>
  <c r="R553" i="9" s="1"/>
  <c r="O557" i="9"/>
  <c r="Q557" i="9" s="1"/>
  <c r="P557" i="9"/>
  <c r="R557" i="9" s="1"/>
  <c r="O561" i="9"/>
  <c r="Q561" i="9" s="1"/>
  <c r="P561" i="9"/>
  <c r="R561" i="9" s="1"/>
  <c r="O565" i="9"/>
  <c r="Q565" i="9" s="1"/>
  <c r="P565" i="9"/>
  <c r="R565" i="9" s="1"/>
  <c r="O569" i="9"/>
  <c r="Q569" i="9" s="1"/>
  <c r="P569" i="9"/>
  <c r="R569" i="9" s="1"/>
  <c r="O573" i="9"/>
  <c r="Q573" i="9" s="1"/>
  <c r="P573" i="9"/>
  <c r="R573" i="9" s="1"/>
  <c r="O577" i="9"/>
  <c r="Q577" i="9" s="1"/>
  <c r="P577" i="9"/>
  <c r="R577" i="9" s="1"/>
  <c r="O581" i="9"/>
  <c r="Q581" i="9" s="1"/>
  <c r="P581" i="9"/>
  <c r="R581" i="9" s="1"/>
  <c r="O585" i="9"/>
  <c r="Q585" i="9" s="1"/>
  <c r="P585" i="9"/>
  <c r="R585" i="9" s="1"/>
  <c r="O589" i="9"/>
  <c r="Q589" i="9" s="1"/>
  <c r="P589" i="9"/>
  <c r="R589" i="9" s="1"/>
  <c r="O593" i="9"/>
  <c r="Q593" i="9" s="1"/>
  <c r="P593" i="9"/>
  <c r="R593" i="9" s="1"/>
  <c r="O597" i="9"/>
  <c r="Q597" i="9" s="1"/>
  <c r="P597" i="9"/>
  <c r="R597" i="9" s="1"/>
  <c r="O601" i="9"/>
  <c r="Q601" i="9" s="1"/>
  <c r="P601" i="9"/>
  <c r="R601" i="9" s="1"/>
  <c r="O605" i="9"/>
  <c r="Q605" i="9" s="1"/>
  <c r="P605" i="9"/>
  <c r="R605" i="9" s="1"/>
  <c r="O609" i="9"/>
  <c r="Q609" i="9" s="1"/>
  <c r="P609" i="9"/>
  <c r="R609" i="9" s="1"/>
  <c r="P613" i="9"/>
  <c r="R613" i="9" s="1"/>
  <c r="O613" i="9"/>
  <c r="Q613" i="9" s="1"/>
  <c r="O617" i="9"/>
  <c r="Q617" i="9" s="1"/>
  <c r="P617" i="9"/>
  <c r="R617" i="9" s="1"/>
  <c r="O621" i="9"/>
  <c r="Q621" i="9" s="1"/>
  <c r="P621" i="9"/>
  <c r="R621" i="9" s="1"/>
  <c r="P625" i="9"/>
  <c r="R625" i="9" s="1"/>
  <c r="O625" i="9"/>
  <c r="Q625" i="9" s="1"/>
  <c r="O629" i="9"/>
  <c r="Q629" i="9" s="1"/>
  <c r="P629" i="9"/>
  <c r="R629" i="9" s="1"/>
  <c r="P633" i="9"/>
  <c r="R633" i="9" s="1"/>
  <c r="O633" i="9"/>
  <c r="Q633" i="9" s="1"/>
  <c r="O637" i="9"/>
  <c r="Q637" i="9" s="1"/>
  <c r="P637" i="9"/>
  <c r="R637" i="9" s="1"/>
  <c r="O641" i="9"/>
  <c r="Q641" i="9" s="1"/>
  <c r="P641" i="9"/>
  <c r="R641" i="9" s="1"/>
  <c r="O645" i="9"/>
  <c r="Q645" i="9" s="1"/>
  <c r="P645" i="9"/>
  <c r="R645" i="9" s="1"/>
  <c r="P649" i="9"/>
  <c r="R649" i="9" s="1"/>
  <c r="O649" i="9"/>
  <c r="Q649" i="9" s="1"/>
  <c r="O653" i="9"/>
  <c r="Q653" i="9" s="1"/>
  <c r="P653" i="9"/>
  <c r="R653" i="9" s="1"/>
  <c r="O657" i="9"/>
  <c r="Q657" i="9" s="1"/>
  <c r="P657" i="9"/>
  <c r="R657" i="9" s="1"/>
  <c r="O661" i="9"/>
  <c r="Q661" i="9" s="1"/>
  <c r="P661" i="9"/>
  <c r="R661" i="9" s="1"/>
  <c r="P665" i="9"/>
  <c r="R665" i="9" s="1"/>
  <c r="O665" i="9"/>
  <c r="Q665" i="9" s="1"/>
  <c r="O669" i="9"/>
  <c r="Q669" i="9" s="1"/>
  <c r="P669" i="9"/>
  <c r="R669" i="9" s="1"/>
  <c r="O673" i="9"/>
  <c r="Q673" i="9" s="1"/>
  <c r="P673" i="9"/>
  <c r="R673" i="9" s="1"/>
  <c r="O4" i="1"/>
  <c r="Q4" i="1" s="1"/>
  <c r="P4" i="1"/>
  <c r="R4" i="1" s="1"/>
  <c r="O8" i="1"/>
  <c r="Q8" i="1" s="1"/>
  <c r="P8" i="1"/>
  <c r="R8" i="1" s="1"/>
  <c r="O12" i="1"/>
  <c r="Q12" i="1" s="1"/>
  <c r="P12" i="1"/>
  <c r="R12" i="1" s="1"/>
  <c r="O16" i="1"/>
  <c r="Q16" i="1" s="1"/>
  <c r="P16" i="1"/>
  <c r="R16" i="1" s="1"/>
  <c r="O20" i="1"/>
  <c r="Q20" i="1" s="1"/>
  <c r="P20" i="1"/>
  <c r="R20" i="1" s="1"/>
  <c r="O24" i="1"/>
  <c r="Q24" i="1" s="1"/>
  <c r="P24" i="1"/>
  <c r="R24" i="1" s="1"/>
  <c r="O28" i="1"/>
  <c r="Q28" i="1" s="1"/>
  <c r="P28" i="1"/>
  <c r="R28" i="1" s="1"/>
  <c r="O32" i="1"/>
  <c r="Q32" i="1" s="1"/>
  <c r="P32" i="1"/>
  <c r="R32" i="1" s="1"/>
  <c r="O36" i="1"/>
  <c r="Q36" i="1" s="1"/>
  <c r="P36" i="1"/>
  <c r="R36" i="1" s="1"/>
  <c r="O40" i="1"/>
  <c r="Q40" i="1" s="1"/>
  <c r="P40" i="1"/>
  <c r="R40" i="1" s="1"/>
  <c r="O44" i="1"/>
  <c r="Q44" i="1" s="1"/>
  <c r="P44" i="1"/>
  <c r="R44" i="1" s="1"/>
  <c r="O48" i="1"/>
  <c r="Q48" i="1" s="1"/>
  <c r="P48" i="1"/>
  <c r="R48" i="1" s="1"/>
  <c r="P52" i="1"/>
  <c r="R52" i="1" s="1"/>
  <c r="O52" i="1"/>
  <c r="Q52" i="1" s="1"/>
  <c r="O56" i="1"/>
  <c r="Q56" i="1" s="1"/>
  <c r="P56" i="1"/>
  <c r="R56" i="1" s="1"/>
  <c r="O60" i="1"/>
  <c r="Q60" i="1" s="1"/>
  <c r="P60" i="1"/>
  <c r="R60" i="1" s="1"/>
  <c r="O64" i="1"/>
  <c r="Q64" i="1" s="1"/>
  <c r="P64" i="1"/>
  <c r="R64" i="1" s="1"/>
  <c r="P68" i="1"/>
  <c r="R68" i="1" s="1"/>
  <c r="O68" i="1"/>
  <c r="Q68" i="1" s="1"/>
  <c r="O72" i="1"/>
  <c r="Q72" i="1" s="1"/>
  <c r="P72" i="1"/>
  <c r="R72" i="1" s="1"/>
  <c r="O76" i="1"/>
  <c r="Q76" i="1" s="1"/>
  <c r="P76" i="1"/>
  <c r="R76" i="1" s="1"/>
  <c r="O80" i="1"/>
  <c r="Q80" i="1" s="1"/>
  <c r="P80" i="1"/>
  <c r="R80" i="1" s="1"/>
  <c r="P84" i="1"/>
  <c r="R84" i="1" s="1"/>
  <c r="O84" i="1"/>
  <c r="Q84" i="1" s="1"/>
  <c r="O88" i="1"/>
  <c r="Q88" i="1" s="1"/>
  <c r="P88" i="1"/>
  <c r="R88" i="1" s="1"/>
  <c r="O92" i="1"/>
  <c r="Q92" i="1" s="1"/>
  <c r="P92" i="1"/>
  <c r="R92" i="1" s="1"/>
  <c r="O96" i="1"/>
  <c r="Q96" i="1" s="1"/>
  <c r="P96" i="1"/>
  <c r="R96" i="1" s="1"/>
  <c r="P100" i="1"/>
  <c r="R100" i="1" s="1"/>
  <c r="O100" i="1"/>
  <c r="Q100" i="1" s="1"/>
  <c r="O104" i="1"/>
  <c r="Q104" i="1" s="1"/>
  <c r="P104" i="1"/>
  <c r="R104" i="1" s="1"/>
  <c r="O108" i="1"/>
  <c r="Q108" i="1" s="1"/>
  <c r="P108" i="1"/>
  <c r="R108" i="1" s="1"/>
  <c r="O112" i="1"/>
  <c r="Q112" i="1" s="1"/>
  <c r="P112" i="1"/>
  <c r="R112" i="1" s="1"/>
  <c r="P116" i="1"/>
  <c r="R116" i="1" s="1"/>
  <c r="O116" i="1"/>
  <c r="Q116" i="1" s="1"/>
  <c r="O120" i="1"/>
  <c r="Q120" i="1" s="1"/>
  <c r="P120" i="1"/>
  <c r="R120" i="1" s="1"/>
  <c r="O124" i="1"/>
  <c r="Q124" i="1" s="1"/>
  <c r="P124" i="1"/>
  <c r="R124" i="1" s="1"/>
  <c r="O128" i="1"/>
  <c r="Q128" i="1" s="1"/>
  <c r="P128" i="1"/>
  <c r="R128" i="1" s="1"/>
  <c r="P132" i="1"/>
  <c r="R132" i="1" s="1"/>
  <c r="O132" i="1"/>
  <c r="Q132" i="1" s="1"/>
  <c r="O136" i="1"/>
  <c r="Q136" i="1" s="1"/>
  <c r="P136" i="1"/>
  <c r="R136" i="1" s="1"/>
  <c r="O140" i="1"/>
  <c r="Q140" i="1" s="1"/>
  <c r="P140" i="1"/>
  <c r="R140" i="1" s="1"/>
  <c r="O144" i="1"/>
  <c r="Q144" i="1" s="1"/>
  <c r="P144" i="1"/>
  <c r="R144" i="1" s="1"/>
  <c r="P148" i="1"/>
  <c r="R148" i="1" s="1"/>
  <c r="O148" i="1"/>
  <c r="Q148" i="1" s="1"/>
  <c r="O152" i="1"/>
  <c r="Q152" i="1" s="1"/>
  <c r="P152" i="1"/>
  <c r="R152" i="1" s="1"/>
  <c r="O156" i="1"/>
  <c r="Q156" i="1" s="1"/>
  <c r="P156" i="1"/>
  <c r="R156" i="1" s="1"/>
  <c r="O160" i="1"/>
  <c r="Q160" i="1" s="1"/>
  <c r="P160" i="1"/>
  <c r="R160" i="1" s="1"/>
  <c r="P164" i="1"/>
  <c r="R164" i="1" s="1"/>
  <c r="O164" i="1"/>
  <c r="Q164" i="1" s="1"/>
  <c r="O168" i="1"/>
  <c r="Q168" i="1" s="1"/>
  <c r="P168" i="1"/>
  <c r="R168" i="1" s="1"/>
  <c r="O172" i="1"/>
  <c r="Q172" i="1" s="1"/>
  <c r="P172" i="1"/>
  <c r="R172" i="1" s="1"/>
  <c r="O176" i="1"/>
  <c r="Q176" i="1" s="1"/>
  <c r="P176" i="1"/>
  <c r="R176" i="1" s="1"/>
  <c r="P180" i="1"/>
  <c r="R180" i="1" s="1"/>
  <c r="O180" i="1"/>
  <c r="Q180" i="1" s="1"/>
  <c r="O184" i="1"/>
  <c r="Q184" i="1" s="1"/>
  <c r="P184" i="1"/>
  <c r="R184" i="1" s="1"/>
  <c r="O188" i="1"/>
  <c r="Q188" i="1" s="1"/>
  <c r="P188" i="1"/>
  <c r="R188" i="1" s="1"/>
  <c r="O192" i="1"/>
  <c r="Q192" i="1" s="1"/>
  <c r="P192" i="1"/>
  <c r="R192" i="1" s="1"/>
  <c r="O196" i="1"/>
  <c r="Q196" i="1" s="1"/>
  <c r="P196" i="1"/>
  <c r="R196" i="1" s="1"/>
  <c r="P200" i="1"/>
  <c r="R200" i="1" s="1"/>
  <c r="O200" i="1"/>
  <c r="Q200" i="1" s="1"/>
  <c r="O204" i="1"/>
  <c r="Q204" i="1" s="1"/>
  <c r="P204" i="1"/>
  <c r="R204" i="1" s="1"/>
  <c r="O208" i="1"/>
  <c r="Q208" i="1" s="1"/>
  <c r="P208" i="1"/>
  <c r="R208" i="1" s="1"/>
  <c r="O212" i="1"/>
  <c r="Q212" i="1" s="1"/>
  <c r="P212" i="1"/>
  <c r="R212" i="1" s="1"/>
  <c r="P216" i="1"/>
  <c r="R216" i="1" s="1"/>
  <c r="O216" i="1"/>
  <c r="Q216" i="1" s="1"/>
  <c r="O220" i="1"/>
  <c r="Q220" i="1" s="1"/>
  <c r="P220" i="1"/>
  <c r="R220" i="1" s="1"/>
  <c r="O224" i="1"/>
  <c r="Q224" i="1" s="1"/>
  <c r="P224" i="1"/>
  <c r="R224" i="1" s="1"/>
  <c r="O228" i="1"/>
  <c r="Q228" i="1" s="1"/>
  <c r="P228" i="1"/>
  <c r="R228" i="1" s="1"/>
  <c r="P232" i="1"/>
  <c r="R232" i="1" s="1"/>
  <c r="O232" i="1"/>
  <c r="Q232" i="1" s="1"/>
  <c r="O236" i="1"/>
  <c r="Q236" i="1" s="1"/>
  <c r="P236" i="1"/>
  <c r="R236" i="1" s="1"/>
  <c r="O240" i="1"/>
  <c r="Q240" i="1" s="1"/>
  <c r="P240" i="1"/>
  <c r="R240" i="1" s="1"/>
  <c r="O244" i="1"/>
  <c r="Q244" i="1" s="1"/>
  <c r="P244" i="1"/>
  <c r="R244" i="1" s="1"/>
  <c r="P248" i="1"/>
  <c r="R248" i="1" s="1"/>
  <c r="O248" i="1"/>
  <c r="Q248" i="1" s="1"/>
  <c r="O252" i="1"/>
  <c r="Q252" i="1" s="1"/>
  <c r="P252" i="1"/>
  <c r="R252" i="1" s="1"/>
  <c r="O256" i="1"/>
  <c r="Q256" i="1" s="1"/>
  <c r="P256" i="1"/>
  <c r="R256" i="1" s="1"/>
  <c r="O260" i="1"/>
  <c r="Q260" i="1" s="1"/>
  <c r="P260" i="1"/>
  <c r="R260" i="1" s="1"/>
  <c r="P264" i="1"/>
  <c r="R264" i="1" s="1"/>
  <c r="O264" i="1"/>
  <c r="Q264" i="1" s="1"/>
  <c r="O268" i="1"/>
  <c r="Q268" i="1" s="1"/>
  <c r="P268" i="1"/>
  <c r="R268" i="1" s="1"/>
  <c r="O272" i="1"/>
  <c r="Q272" i="1" s="1"/>
  <c r="P272" i="1"/>
  <c r="R272" i="1" s="1"/>
  <c r="O276" i="1"/>
  <c r="Q276" i="1" s="1"/>
  <c r="P276" i="1"/>
  <c r="R276" i="1" s="1"/>
  <c r="P280" i="1"/>
  <c r="R280" i="1" s="1"/>
  <c r="O280" i="1"/>
  <c r="Q280" i="1" s="1"/>
  <c r="O284" i="1"/>
  <c r="Q284" i="1" s="1"/>
  <c r="P284" i="1"/>
  <c r="R284" i="1" s="1"/>
  <c r="O288" i="1"/>
  <c r="Q288" i="1" s="1"/>
  <c r="P288" i="1"/>
  <c r="R288" i="1" s="1"/>
  <c r="O293" i="1"/>
  <c r="Q293" i="1" s="1"/>
  <c r="P293" i="1"/>
  <c r="R293" i="1" s="1"/>
  <c r="O297" i="1"/>
  <c r="Q297" i="1" s="1"/>
  <c r="P297" i="1"/>
  <c r="R297" i="1" s="1"/>
  <c r="O301" i="1"/>
  <c r="Q301" i="1" s="1"/>
  <c r="P301" i="1"/>
  <c r="R301" i="1" s="1"/>
  <c r="O305" i="1"/>
  <c r="Q305" i="1" s="1"/>
  <c r="P305" i="1"/>
  <c r="R305" i="1" s="1"/>
  <c r="O309" i="1"/>
  <c r="Q309" i="1" s="1"/>
  <c r="P309" i="1"/>
  <c r="R309" i="1" s="1"/>
  <c r="O313" i="1"/>
  <c r="Q313" i="1" s="1"/>
  <c r="P313" i="1"/>
  <c r="R313" i="1" s="1"/>
  <c r="O317" i="1"/>
  <c r="Q317" i="1" s="1"/>
  <c r="P317" i="1"/>
  <c r="R317" i="1" s="1"/>
  <c r="O321" i="1"/>
  <c r="Q321" i="1" s="1"/>
  <c r="P321" i="1"/>
  <c r="R321" i="1" s="1"/>
  <c r="O325" i="1"/>
  <c r="Q325" i="1" s="1"/>
  <c r="P325" i="1"/>
  <c r="R325" i="1" s="1"/>
  <c r="O329" i="1"/>
  <c r="Q329" i="1" s="1"/>
  <c r="P329" i="1"/>
  <c r="R329" i="1" s="1"/>
  <c r="O333" i="1"/>
  <c r="Q333" i="1" s="1"/>
  <c r="P333" i="1"/>
  <c r="R333" i="1" s="1"/>
  <c r="P337" i="1"/>
  <c r="R337" i="1" s="1"/>
  <c r="O337" i="1"/>
  <c r="Q337" i="1" s="1"/>
  <c r="O341" i="1"/>
  <c r="Q341" i="1" s="1"/>
  <c r="P341" i="1"/>
  <c r="R341" i="1" s="1"/>
  <c r="O345" i="1"/>
  <c r="Q345" i="1" s="1"/>
  <c r="P345" i="1"/>
  <c r="R345" i="1" s="1"/>
  <c r="P349" i="1"/>
  <c r="R349" i="1" s="1"/>
  <c r="O349" i="1"/>
  <c r="Q349" i="1" s="1"/>
  <c r="O353" i="1"/>
  <c r="Q353" i="1" s="1"/>
  <c r="P353" i="1"/>
  <c r="R353" i="1" s="1"/>
  <c r="O357" i="1"/>
  <c r="Q357" i="1" s="1"/>
  <c r="P357" i="1"/>
  <c r="R357" i="1" s="1"/>
  <c r="O361" i="1"/>
  <c r="Q361" i="1" s="1"/>
  <c r="P361" i="1"/>
  <c r="R361" i="1" s="1"/>
  <c r="O365" i="1"/>
  <c r="Q365" i="1" s="1"/>
  <c r="P365" i="1"/>
  <c r="R365" i="1" s="1"/>
  <c r="O369" i="1"/>
  <c r="Q369" i="1" s="1"/>
  <c r="P369" i="1"/>
  <c r="R369" i="1" s="1"/>
  <c r="O373" i="1"/>
  <c r="Q373" i="1" s="1"/>
  <c r="P373" i="1"/>
  <c r="R373" i="1" s="1"/>
  <c r="O377" i="1"/>
  <c r="Q377" i="1" s="1"/>
  <c r="P377" i="1"/>
  <c r="R377" i="1" s="1"/>
  <c r="O381" i="1"/>
  <c r="Q381" i="1" s="1"/>
  <c r="P381" i="1"/>
  <c r="R381" i="1" s="1"/>
  <c r="P385" i="1"/>
  <c r="R385" i="1" s="1"/>
  <c r="O385" i="1"/>
  <c r="Q385" i="1" s="1"/>
  <c r="O389" i="1"/>
  <c r="Q389" i="1" s="1"/>
  <c r="P389" i="1"/>
  <c r="R389" i="1" s="1"/>
  <c r="P393" i="1"/>
  <c r="R393" i="1" s="1"/>
  <c r="O393" i="1"/>
  <c r="Q393" i="1" s="1"/>
  <c r="O397" i="1"/>
  <c r="Q397" i="1" s="1"/>
  <c r="P397" i="1"/>
  <c r="R397" i="1" s="1"/>
  <c r="P401" i="1"/>
  <c r="R401" i="1" s="1"/>
  <c r="O401" i="1"/>
  <c r="Q401" i="1" s="1"/>
  <c r="O405" i="1"/>
  <c r="Q405" i="1" s="1"/>
  <c r="P405" i="1"/>
  <c r="R405" i="1" s="1"/>
  <c r="P409" i="1"/>
  <c r="R409" i="1" s="1"/>
  <c r="O409" i="1"/>
  <c r="Q409" i="1" s="1"/>
  <c r="O413" i="1"/>
  <c r="Q413" i="1" s="1"/>
  <c r="P413" i="1"/>
  <c r="R413" i="1" s="1"/>
  <c r="P417" i="1"/>
  <c r="R417" i="1" s="1"/>
  <c r="O417" i="1"/>
  <c r="Q417" i="1" s="1"/>
  <c r="O421" i="1"/>
  <c r="Q421" i="1" s="1"/>
  <c r="P421" i="1"/>
  <c r="R421" i="1" s="1"/>
  <c r="P425" i="1"/>
  <c r="R425" i="1" s="1"/>
  <c r="O425" i="1"/>
  <c r="Q425" i="1" s="1"/>
  <c r="O429" i="1"/>
  <c r="Q429" i="1" s="1"/>
  <c r="P429" i="1"/>
  <c r="R429" i="1" s="1"/>
  <c r="P433" i="1"/>
  <c r="R433" i="1" s="1"/>
  <c r="O433" i="1"/>
  <c r="Q433" i="1" s="1"/>
  <c r="O437" i="1"/>
  <c r="Q437" i="1" s="1"/>
  <c r="P437" i="1"/>
  <c r="R437" i="1" s="1"/>
  <c r="P441" i="1"/>
  <c r="R441" i="1" s="1"/>
  <c r="O441" i="1"/>
  <c r="Q441" i="1" s="1"/>
  <c r="O445" i="1"/>
  <c r="Q445" i="1" s="1"/>
  <c r="P445" i="1"/>
  <c r="R445" i="1" s="1"/>
  <c r="P449" i="1"/>
  <c r="R449" i="1" s="1"/>
  <c r="O449" i="1"/>
  <c r="Q449" i="1" s="1"/>
  <c r="O453" i="1"/>
  <c r="Q453" i="1" s="1"/>
  <c r="P453" i="1"/>
  <c r="R453" i="1" s="1"/>
  <c r="P457" i="1"/>
  <c r="R457" i="1" s="1"/>
  <c r="O457" i="1"/>
  <c r="Q457" i="1" s="1"/>
  <c r="O461" i="1"/>
  <c r="Q461" i="1" s="1"/>
  <c r="P461" i="1"/>
  <c r="R461" i="1" s="1"/>
  <c r="P465" i="1"/>
  <c r="R465" i="1" s="1"/>
  <c r="O465" i="1"/>
  <c r="Q465" i="1" s="1"/>
  <c r="O469" i="1"/>
  <c r="Q469" i="1" s="1"/>
  <c r="P469" i="1"/>
  <c r="R469" i="1" s="1"/>
  <c r="P473" i="1"/>
  <c r="R473" i="1" s="1"/>
  <c r="O473" i="1"/>
  <c r="Q473" i="1" s="1"/>
  <c r="O477" i="1"/>
  <c r="Q477" i="1" s="1"/>
  <c r="P477" i="1"/>
  <c r="R477" i="1" s="1"/>
  <c r="P481" i="1"/>
  <c r="R481" i="1" s="1"/>
  <c r="O481" i="1"/>
  <c r="Q481" i="1" s="1"/>
  <c r="O485" i="1"/>
  <c r="Q485" i="1" s="1"/>
  <c r="P485" i="1"/>
  <c r="R485" i="1" s="1"/>
  <c r="P489" i="1"/>
  <c r="R489" i="1" s="1"/>
  <c r="O489" i="1"/>
  <c r="Q489" i="1" s="1"/>
  <c r="O493" i="1"/>
  <c r="Q493" i="1" s="1"/>
  <c r="P493" i="1"/>
  <c r="R493" i="1" s="1"/>
  <c r="P497" i="1"/>
  <c r="R497" i="1" s="1"/>
  <c r="O497" i="1"/>
  <c r="Q497" i="1" s="1"/>
  <c r="O501" i="1"/>
  <c r="Q501" i="1" s="1"/>
  <c r="P501" i="1"/>
  <c r="R501" i="1" s="1"/>
  <c r="P505" i="1"/>
  <c r="R505" i="1" s="1"/>
  <c r="O505" i="1"/>
  <c r="Q505" i="1" s="1"/>
  <c r="O509" i="1"/>
  <c r="Q509" i="1" s="1"/>
  <c r="P509" i="1"/>
  <c r="R509" i="1" s="1"/>
  <c r="P513" i="1"/>
  <c r="R513" i="1" s="1"/>
  <c r="O513" i="1"/>
  <c r="Q513" i="1" s="1"/>
  <c r="O517" i="1"/>
  <c r="Q517" i="1" s="1"/>
  <c r="P517" i="1"/>
  <c r="R517" i="1" s="1"/>
  <c r="P521" i="1"/>
  <c r="R521" i="1" s="1"/>
  <c r="O521" i="1"/>
  <c r="Q521" i="1" s="1"/>
  <c r="O525" i="1"/>
  <c r="Q525" i="1" s="1"/>
  <c r="P525" i="1"/>
  <c r="R525" i="1" s="1"/>
  <c r="O529" i="1"/>
  <c r="Q529" i="1" s="1"/>
  <c r="P529" i="1"/>
  <c r="R529" i="1" s="1"/>
  <c r="O533" i="1"/>
  <c r="Q533" i="1" s="1"/>
  <c r="P533" i="1"/>
  <c r="R533" i="1" s="1"/>
  <c r="P537" i="1"/>
  <c r="R537" i="1" s="1"/>
  <c r="O537" i="1"/>
  <c r="Q537" i="1" s="1"/>
  <c r="O541" i="1"/>
  <c r="Q541" i="1" s="1"/>
  <c r="P541" i="1"/>
  <c r="R541" i="1" s="1"/>
  <c r="O545" i="1"/>
  <c r="Q545" i="1" s="1"/>
  <c r="P545" i="1"/>
  <c r="R545" i="1" s="1"/>
  <c r="O549" i="1"/>
  <c r="Q549" i="1" s="1"/>
  <c r="P549" i="1"/>
  <c r="R549" i="1" s="1"/>
  <c r="P553" i="1"/>
  <c r="R553" i="1" s="1"/>
  <c r="O553" i="1"/>
  <c r="Q553" i="1" s="1"/>
  <c r="O557" i="1"/>
  <c r="Q557" i="1" s="1"/>
  <c r="P557" i="1"/>
  <c r="R557" i="1" s="1"/>
  <c r="O561" i="1"/>
  <c r="Q561" i="1" s="1"/>
  <c r="P561" i="1"/>
  <c r="R561" i="1" s="1"/>
  <c r="O565" i="1"/>
  <c r="Q565" i="1" s="1"/>
  <c r="P565" i="1"/>
  <c r="R565" i="1" s="1"/>
  <c r="O569" i="1"/>
  <c r="Q569" i="1" s="1"/>
  <c r="P569" i="1"/>
  <c r="R569" i="1" s="1"/>
  <c r="O573" i="1"/>
  <c r="Q573" i="1" s="1"/>
  <c r="P573" i="1"/>
  <c r="R573" i="1" s="1"/>
  <c r="O577" i="1"/>
  <c r="Q577" i="1" s="1"/>
  <c r="P577" i="1"/>
  <c r="R577" i="1" s="1"/>
  <c r="O581" i="1"/>
  <c r="Q581" i="1" s="1"/>
  <c r="P581" i="1"/>
  <c r="R581" i="1" s="1"/>
  <c r="O585" i="1"/>
  <c r="Q585" i="1" s="1"/>
  <c r="P585" i="1"/>
  <c r="R585" i="1" s="1"/>
  <c r="O589" i="1"/>
  <c r="Q589" i="1" s="1"/>
  <c r="P589" i="1"/>
  <c r="R589" i="1" s="1"/>
  <c r="O593" i="1"/>
  <c r="Q593" i="1" s="1"/>
  <c r="P593" i="1"/>
  <c r="R593" i="1" s="1"/>
  <c r="O597" i="1"/>
  <c r="Q597" i="1" s="1"/>
  <c r="P597" i="1"/>
  <c r="R597" i="1" s="1"/>
  <c r="O601" i="1"/>
  <c r="Q601" i="1" s="1"/>
  <c r="P601" i="1"/>
  <c r="R601" i="1" s="1"/>
  <c r="O605" i="1"/>
  <c r="Q605" i="1" s="1"/>
  <c r="P605" i="1"/>
  <c r="R605" i="1" s="1"/>
  <c r="O609" i="1"/>
  <c r="Q609" i="1" s="1"/>
  <c r="P609" i="1"/>
  <c r="R609" i="1" s="1"/>
  <c r="O613" i="1"/>
  <c r="Q613" i="1" s="1"/>
  <c r="P613" i="1"/>
  <c r="R613" i="1" s="1"/>
  <c r="O617" i="1"/>
  <c r="Q617" i="1" s="1"/>
  <c r="P617" i="1"/>
  <c r="R617" i="1" s="1"/>
  <c r="O621" i="1"/>
  <c r="Q621" i="1" s="1"/>
  <c r="P621" i="1"/>
  <c r="R621" i="1" s="1"/>
  <c r="O625" i="1"/>
  <c r="Q625" i="1" s="1"/>
  <c r="P625" i="1"/>
  <c r="R625" i="1" s="1"/>
  <c r="O629" i="1"/>
  <c r="Q629" i="1" s="1"/>
  <c r="P629" i="1"/>
  <c r="R629" i="1" s="1"/>
  <c r="O633" i="1"/>
  <c r="Q633" i="1" s="1"/>
  <c r="P633" i="1"/>
  <c r="R633" i="1" s="1"/>
  <c r="O637" i="1"/>
  <c r="Q637" i="1" s="1"/>
  <c r="P637" i="1"/>
  <c r="R637" i="1" s="1"/>
  <c r="O641" i="1"/>
  <c r="Q641" i="1" s="1"/>
  <c r="P641" i="1"/>
  <c r="R641" i="1" s="1"/>
  <c r="O645" i="1"/>
  <c r="Q645" i="1" s="1"/>
  <c r="P645" i="1"/>
  <c r="R645" i="1" s="1"/>
  <c r="O649" i="1"/>
  <c r="Q649" i="1" s="1"/>
  <c r="P649" i="1"/>
  <c r="R649" i="1" s="1"/>
  <c r="O653" i="1"/>
  <c r="Q653" i="1" s="1"/>
  <c r="P653" i="1"/>
  <c r="R653" i="1" s="1"/>
  <c r="O657" i="1"/>
  <c r="Q657" i="1" s="1"/>
  <c r="P657" i="1"/>
  <c r="R657" i="1" s="1"/>
  <c r="O661" i="1"/>
  <c r="Q661" i="1" s="1"/>
  <c r="P661" i="1"/>
  <c r="R661" i="1" s="1"/>
  <c r="O665" i="1"/>
  <c r="Q665" i="1" s="1"/>
  <c r="P665" i="1"/>
  <c r="R665" i="1" s="1"/>
  <c r="O669" i="1"/>
  <c r="Q669" i="1" s="1"/>
  <c r="P669" i="1"/>
  <c r="R669" i="1" s="1"/>
  <c r="O673" i="1"/>
  <c r="Q673" i="1" s="1"/>
  <c r="P673" i="1"/>
  <c r="R673" i="1" s="1"/>
  <c r="O5" i="1"/>
  <c r="Q5" i="1" s="1"/>
  <c r="P5" i="1"/>
  <c r="R5" i="1" s="1"/>
  <c r="O9" i="1"/>
  <c r="Q9" i="1" s="1"/>
  <c r="P9" i="1"/>
  <c r="R9" i="1" s="1"/>
  <c r="O13" i="1"/>
  <c r="Q13" i="1" s="1"/>
  <c r="P13" i="1"/>
  <c r="R13" i="1" s="1"/>
  <c r="O17" i="1"/>
  <c r="Q17" i="1" s="1"/>
  <c r="P17" i="1"/>
  <c r="R17" i="1" s="1"/>
  <c r="O21" i="1"/>
  <c r="Q21" i="1" s="1"/>
  <c r="P21" i="1"/>
  <c r="R21" i="1" s="1"/>
  <c r="O25" i="1"/>
  <c r="Q25" i="1" s="1"/>
  <c r="P25" i="1"/>
  <c r="R25" i="1" s="1"/>
  <c r="O29" i="1"/>
  <c r="Q29" i="1" s="1"/>
  <c r="P29" i="1"/>
  <c r="R29" i="1" s="1"/>
  <c r="O33" i="1"/>
  <c r="Q33" i="1" s="1"/>
  <c r="P33" i="1"/>
  <c r="R33" i="1" s="1"/>
  <c r="O37" i="1"/>
  <c r="Q37" i="1" s="1"/>
  <c r="P37" i="1"/>
  <c r="R37" i="1" s="1"/>
  <c r="O41" i="1"/>
  <c r="Q41" i="1" s="1"/>
  <c r="P41" i="1"/>
  <c r="R41" i="1" s="1"/>
  <c r="O45" i="1"/>
  <c r="Q45" i="1" s="1"/>
  <c r="P45" i="1"/>
  <c r="R45" i="1" s="1"/>
  <c r="O49" i="1"/>
  <c r="Q49" i="1" s="1"/>
  <c r="P49" i="1"/>
  <c r="R49" i="1" s="1"/>
  <c r="O53" i="1"/>
  <c r="Q53" i="1" s="1"/>
  <c r="P53" i="1"/>
  <c r="R53" i="1" s="1"/>
  <c r="O57" i="1"/>
  <c r="Q57" i="1" s="1"/>
  <c r="P57" i="1"/>
  <c r="R57" i="1" s="1"/>
  <c r="O61" i="1"/>
  <c r="Q61" i="1" s="1"/>
  <c r="P61" i="1"/>
  <c r="R61" i="1" s="1"/>
  <c r="O65" i="1"/>
  <c r="Q65" i="1" s="1"/>
  <c r="P65" i="1"/>
  <c r="R65" i="1" s="1"/>
  <c r="O69" i="1"/>
  <c r="Q69" i="1" s="1"/>
  <c r="P69" i="1"/>
  <c r="R69" i="1" s="1"/>
  <c r="O73" i="1"/>
  <c r="Q73" i="1" s="1"/>
  <c r="P73" i="1"/>
  <c r="R73" i="1" s="1"/>
  <c r="O77" i="1"/>
  <c r="Q77" i="1" s="1"/>
  <c r="P77" i="1"/>
  <c r="R77" i="1" s="1"/>
  <c r="O81" i="1"/>
  <c r="Q81" i="1" s="1"/>
  <c r="P81" i="1"/>
  <c r="R81" i="1" s="1"/>
  <c r="O85" i="1"/>
  <c r="Q85" i="1" s="1"/>
  <c r="P85" i="1"/>
  <c r="R85" i="1" s="1"/>
  <c r="O89" i="1"/>
  <c r="Q89" i="1" s="1"/>
  <c r="P89" i="1"/>
  <c r="R89" i="1" s="1"/>
  <c r="O93" i="1"/>
  <c r="Q93" i="1" s="1"/>
  <c r="P93" i="1"/>
  <c r="R93" i="1" s="1"/>
  <c r="O97" i="1"/>
  <c r="Q97" i="1" s="1"/>
  <c r="P97" i="1"/>
  <c r="R97" i="1" s="1"/>
  <c r="O101" i="1"/>
  <c r="Q101" i="1" s="1"/>
  <c r="P101" i="1"/>
  <c r="R101" i="1" s="1"/>
  <c r="O105" i="1"/>
  <c r="Q105" i="1" s="1"/>
  <c r="P105" i="1"/>
  <c r="R105" i="1" s="1"/>
  <c r="O109" i="1"/>
  <c r="Q109" i="1" s="1"/>
  <c r="P109" i="1"/>
  <c r="R109" i="1" s="1"/>
  <c r="O113" i="1"/>
  <c r="Q113" i="1" s="1"/>
  <c r="P113" i="1"/>
  <c r="R113" i="1" s="1"/>
  <c r="O117" i="1"/>
  <c r="Q117" i="1" s="1"/>
  <c r="P117" i="1"/>
  <c r="R117" i="1" s="1"/>
  <c r="O121" i="1"/>
  <c r="Q121" i="1" s="1"/>
  <c r="P121" i="1"/>
  <c r="R121" i="1" s="1"/>
  <c r="O125" i="1"/>
  <c r="Q125" i="1" s="1"/>
  <c r="P125" i="1"/>
  <c r="R125" i="1" s="1"/>
  <c r="O129" i="1"/>
  <c r="Q129" i="1" s="1"/>
  <c r="P129" i="1"/>
  <c r="R129" i="1" s="1"/>
  <c r="O133" i="1"/>
  <c r="Q133" i="1" s="1"/>
  <c r="P133" i="1"/>
  <c r="R133" i="1" s="1"/>
  <c r="O137" i="1"/>
  <c r="Q137" i="1" s="1"/>
  <c r="P137" i="1"/>
  <c r="R137" i="1" s="1"/>
  <c r="O141" i="1"/>
  <c r="Q141" i="1" s="1"/>
  <c r="P141" i="1"/>
  <c r="R141" i="1" s="1"/>
  <c r="O145" i="1"/>
  <c r="Q145" i="1" s="1"/>
  <c r="P145" i="1"/>
  <c r="R145" i="1" s="1"/>
  <c r="O149" i="1"/>
  <c r="Q149" i="1" s="1"/>
  <c r="P149" i="1"/>
  <c r="R149" i="1" s="1"/>
  <c r="O153" i="1"/>
  <c r="Q153" i="1" s="1"/>
  <c r="P153" i="1"/>
  <c r="R153" i="1" s="1"/>
  <c r="O157" i="1"/>
  <c r="Q157" i="1" s="1"/>
  <c r="P157" i="1"/>
  <c r="R157" i="1" s="1"/>
  <c r="O161" i="1"/>
  <c r="Q161" i="1" s="1"/>
  <c r="P161" i="1"/>
  <c r="R161" i="1" s="1"/>
  <c r="O165" i="1"/>
  <c r="Q165" i="1" s="1"/>
  <c r="P165" i="1"/>
  <c r="R165" i="1" s="1"/>
  <c r="O169" i="1"/>
  <c r="Q169" i="1" s="1"/>
  <c r="P169" i="1"/>
  <c r="R169" i="1" s="1"/>
  <c r="O173" i="1"/>
  <c r="Q173" i="1" s="1"/>
  <c r="P173" i="1"/>
  <c r="R173" i="1" s="1"/>
  <c r="O177" i="1"/>
  <c r="Q177" i="1" s="1"/>
  <c r="P177" i="1"/>
  <c r="R177" i="1" s="1"/>
  <c r="O181" i="1"/>
  <c r="Q181" i="1" s="1"/>
  <c r="P181" i="1"/>
  <c r="R181" i="1" s="1"/>
  <c r="O185" i="1"/>
  <c r="Q185" i="1" s="1"/>
  <c r="P185" i="1"/>
  <c r="R185" i="1" s="1"/>
  <c r="O189" i="1"/>
  <c r="Q189" i="1" s="1"/>
  <c r="P189" i="1"/>
  <c r="R189" i="1" s="1"/>
  <c r="O193" i="1"/>
  <c r="Q193" i="1" s="1"/>
  <c r="P193" i="1"/>
  <c r="R193" i="1" s="1"/>
  <c r="O197" i="1"/>
  <c r="Q197" i="1" s="1"/>
  <c r="P197" i="1"/>
  <c r="R197" i="1" s="1"/>
  <c r="O201" i="1"/>
  <c r="Q201" i="1" s="1"/>
  <c r="P201" i="1"/>
  <c r="R201" i="1" s="1"/>
  <c r="O205" i="1"/>
  <c r="Q205" i="1" s="1"/>
  <c r="P205" i="1"/>
  <c r="R205" i="1" s="1"/>
  <c r="O209" i="1"/>
  <c r="Q209" i="1" s="1"/>
  <c r="P209" i="1"/>
  <c r="R209" i="1" s="1"/>
  <c r="O213" i="1"/>
  <c r="Q213" i="1" s="1"/>
  <c r="P213" i="1"/>
  <c r="R213" i="1" s="1"/>
  <c r="O217" i="1"/>
  <c r="Q217" i="1" s="1"/>
  <c r="P217" i="1"/>
  <c r="R217" i="1" s="1"/>
  <c r="O221" i="1"/>
  <c r="Q221" i="1" s="1"/>
  <c r="P221" i="1"/>
  <c r="R221" i="1" s="1"/>
  <c r="O225" i="1"/>
  <c r="Q225" i="1" s="1"/>
  <c r="P225" i="1"/>
  <c r="R225" i="1" s="1"/>
  <c r="O229" i="1"/>
  <c r="Q229" i="1" s="1"/>
  <c r="P229" i="1"/>
  <c r="R229" i="1" s="1"/>
  <c r="O233" i="1"/>
  <c r="Q233" i="1" s="1"/>
  <c r="P233" i="1"/>
  <c r="R233" i="1" s="1"/>
  <c r="O237" i="1"/>
  <c r="Q237" i="1" s="1"/>
  <c r="P237" i="1"/>
  <c r="R237" i="1" s="1"/>
  <c r="O241" i="1"/>
  <c r="Q241" i="1" s="1"/>
  <c r="P241" i="1"/>
  <c r="R241" i="1" s="1"/>
  <c r="O245" i="1"/>
  <c r="Q245" i="1" s="1"/>
  <c r="P245" i="1"/>
  <c r="R245" i="1" s="1"/>
  <c r="O249" i="1"/>
  <c r="Q249" i="1" s="1"/>
  <c r="P249" i="1"/>
  <c r="R249" i="1" s="1"/>
  <c r="O253" i="1"/>
  <c r="Q253" i="1" s="1"/>
  <c r="P253" i="1"/>
  <c r="R253" i="1" s="1"/>
  <c r="O257" i="1"/>
  <c r="Q257" i="1" s="1"/>
  <c r="P257" i="1"/>
  <c r="R257" i="1" s="1"/>
  <c r="O261" i="1"/>
  <c r="Q261" i="1" s="1"/>
  <c r="P261" i="1"/>
  <c r="R261" i="1" s="1"/>
  <c r="O265" i="1"/>
  <c r="Q265" i="1" s="1"/>
  <c r="P265" i="1"/>
  <c r="R265" i="1" s="1"/>
  <c r="O269" i="1"/>
  <c r="Q269" i="1" s="1"/>
  <c r="P269" i="1"/>
  <c r="R269" i="1" s="1"/>
  <c r="O273" i="1"/>
  <c r="Q273" i="1" s="1"/>
  <c r="P273" i="1"/>
  <c r="R273" i="1" s="1"/>
  <c r="O277" i="1"/>
  <c r="Q277" i="1" s="1"/>
  <c r="P277" i="1"/>
  <c r="R277" i="1" s="1"/>
  <c r="O281" i="1"/>
  <c r="Q281" i="1" s="1"/>
  <c r="P281" i="1"/>
  <c r="R281" i="1" s="1"/>
  <c r="O285" i="1"/>
  <c r="Q285" i="1" s="1"/>
  <c r="P285" i="1"/>
  <c r="R285" i="1" s="1"/>
  <c r="O289" i="1"/>
  <c r="Q289" i="1" s="1"/>
  <c r="P289" i="1"/>
  <c r="R289" i="1" s="1"/>
  <c r="O294" i="1"/>
  <c r="Q294" i="1" s="1"/>
  <c r="P294" i="1"/>
  <c r="R294" i="1" s="1"/>
  <c r="O298" i="1"/>
  <c r="Q298" i="1" s="1"/>
  <c r="P298" i="1"/>
  <c r="R298" i="1" s="1"/>
  <c r="O302" i="1"/>
  <c r="Q302" i="1" s="1"/>
  <c r="P302" i="1"/>
  <c r="R302" i="1" s="1"/>
  <c r="P306" i="1"/>
  <c r="R306" i="1" s="1"/>
  <c r="O306" i="1"/>
  <c r="Q306" i="1" s="1"/>
  <c r="O310" i="1"/>
  <c r="Q310" i="1" s="1"/>
  <c r="P310" i="1"/>
  <c r="R310" i="1" s="1"/>
  <c r="O314" i="1"/>
  <c r="Q314" i="1" s="1"/>
  <c r="P314" i="1"/>
  <c r="R314" i="1" s="1"/>
  <c r="O318" i="1"/>
  <c r="Q318" i="1" s="1"/>
  <c r="P318" i="1"/>
  <c r="R318" i="1" s="1"/>
  <c r="O322" i="1"/>
  <c r="Q322" i="1" s="1"/>
  <c r="P322" i="1"/>
  <c r="R322" i="1" s="1"/>
  <c r="O326" i="1"/>
  <c r="Q326" i="1" s="1"/>
  <c r="P326" i="1"/>
  <c r="R326" i="1" s="1"/>
  <c r="O330" i="1"/>
  <c r="Q330" i="1" s="1"/>
  <c r="P330" i="1"/>
  <c r="R330" i="1" s="1"/>
  <c r="O334" i="1"/>
  <c r="Q334" i="1" s="1"/>
  <c r="P334" i="1"/>
  <c r="R334" i="1" s="1"/>
  <c r="O338" i="1"/>
  <c r="Q338" i="1" s="1"/>
  <c r="P338" i="1"/>
  <c r="R338" i="1" s="1"/>
  <c r="O342" i="1"/>
  <c r="Q342" i="1" s="1"/>
  <c r="P342" i="1"/>
  <c r="R342" i="1" s="1"/>
  <c r="P346" i="1"/>
  <c r="R346" i="1" s="1"/>
  <c r="O346" i="1"/>
  <c r="Q346" i="1" s="1"/>
  <c r="O350" i="1"/>
  <c r="Q350" i="1" s="1"/>
  <c r="P350" i="1"/>
  <c r="R350" i="1" s="1"/>
  <c r="O354" i="1"/>
  <c r="Q354" i="1" s="1"/>
  <c r="P354" i="1"/>
  <c r="R354" i="1" s="1"/>
  <c r="P358" i="1"/>
  <c r="R358" i="1" s="1"/>
  <c r="O358" i="1"/>
  <c r="Q358" i="1" s="1"/>
  <c r="O362" i="1"/>
  <c r="Q362" i="1" s="1"/>
  <c r="P362" i="1"/>
  <c r="R362" i="1" s="1"/>
  <c r="O366" i="1"/>
  <c r="Q366" i="1" s="1"/>
  <c r="P366" i="1"/>
  <c r="R366" i="1" s="1"/>
  <c r="O370" i="1"/>
  <c r="Q370" i="1" s="1"/>
  <c r="P370" i="1"/>
  <c r="R370" i="1" s="1"/>
  <c r="O374" i="1"/>
  <c r="Q374" i="1" s="1"/>
  <c r="P374" i="1"/>
  <c r="R374" i="1" s="1"/>
  <c r="O378" i="1"/>
  <c r="Q378" i="1" s="1"/>
  <c r="P378" i="1"/>
  <c r="R378" i="1" s="1"/>
  <c r="O382" i="1"/>
  <c r="Q382" i="1" s="1"/>
  <c r="P382" i="1"/>
  <c r="R382" i="1" s="1"/>
  <c r="O386" i="1"/>
  <c r="Q386" i="1" s="1"/>
  <c r="P386" i="1"/>
  <c r="R386" i="1" s="1"/>
  <c r="O390" i="1"/>
  <c r="Q390" i="1" s="1"/>
  <c r="P390" i="1"/>
  <c r="R390" i="1" s="1"/>
  <c r="O394" i="1"/>
  <c r="Q394" i="1" s="1"/>
  <c r="P394" i="1"/>
  <c r="R394" i="1" s="1"/>
  <c r="O398" i="1"/>
  <c r="Q398" i="1" s="1"/>
  <c r="P398" i="1"/>
  <c r="R398" i="1" s="1"/>
  <c r="O402" i="1"/>
  <c r="Q402" i="1" s="1"/>
  <c r="P402" i="1"/>
  <c r="R402" i="1" s="1"/>
  <c r="O406" i="1"/>
  <c r="Q406" i="1" s="1"/>
  <c r="P406" i="1"/>
  <c r="R406" i="1" s="1"/>
  <c r="O410" i="1"/>
  <c r="Q410" i="1" s="1"/>
  <c r="P410" i="1"/>
  <c r="R410" i="1" s="1"/>
  <c r="O414" i="1"/>
  <c r="Q414" i="1" s="1"/>
  <c r="P414" i="1"/>
  <c r="R414" i="1" s="1"/>
  <c r="O418" i="1"/>
  <c r="Q418" i="1" s="1"/>
  <c r="P418" i="1"/>
  <c r="R418" i="1" s="1"/>
  <c r="O422" i="1"/>
  <c r="Q422" i="1" s="1"/>
  <c r="P422" i="1"/>
  <c r="R422" i="1" s="1"/>
  <c r="O426" i="1"/>
  <c r="Q426" i="1" s="1"/>
  <c r="P426" i="1"/>
  <c r="R426" i="1" s="1"/>
  <c r="O430" i="1"/>
  <c r="Q430" i="1" s="1"/>
  <c r="P430" i="1"/>
  <c r="R430" i="1" s="1"/>
  <c r="O434" i="1"/>
  <c r="Q434" i="1" s="1"/>
  <c r="P434" i="1"/>
  <c r="R434" i="1" s="1"/>
  <c r="O438" i="1"/>
  <c r="Q438" i="1" s="1"/>
  <c r="P438" i="1"/>
  <c r="R438" i="1" s="1"/>
  <c r="O442" i="1"/>
  <c r="Q442" i="1" s="1"/>
  <c r="P442" i="1"/>
  <c r="R442" i="1" s="1"/>
  <c r="O446" i="1"/>
  <c r="Q446" i="1" s="1"/>
  <c r="P446" i="1"/>
  <c r="R446" i="1" s="1"/>
  <c r="O450" i="1"/>
  <c r="Q450" i="1" s="1"/>
  <c r="P450" i="1"/>
  <c r="R450" i="1" s="1"/>
  <c r="O454" i="1"/>
  <c r="Q454" i="1" s="1"/>
  <c r="P454" i="1"/>
  <c r="R454" i="1" s="1"/>
  <c r="O458" i="1"/>
  <c r="Q458" i="1" s="1"/>
  <c r="P458" i="1"/>
  <c r="R458" i="1" s="1"/>
  <c r="O462" i="1"/>
  <c r="Q462" i="1" s="1"/>
  <c r="P462" i="1"/>
  <c r="R462" i="1" s="1"/>
  <c r="O466" i="1"/>
  <c r="Q466" i="1" s="1"/>
  <c r="P466" i="1"/>
  <c r="R466" i="1" s="1"/>
  <c r="O470" i="1"/>
  <c r="Q470" i="1" s="1"/>
  <c r="P470" i="1"/>
  <c r="R470" i="1" s="1"/>
  <c r="O474" i="1"/>
  <c r="Q474" i="1" s="1"/>
  <c r="P474" i="1"/>
  <c r="R474" i="1" s="1"/>
  <c r="O478" i="1"/>
  <c r="Q478" i="1" s="1"/>
  <c r="P478" i="1"/>
  <c r="R478" i="1" s="1"/>
  <c r="O482" i="1"/>
  <c r="Q482" i="1" s="1"/>
  <c r="P482" i="1"/>
  <c r="R482" i="1" s="1"/>
  <c r="O486" i="1"/>
  <c r="Q486" i="1" s="1"/>
  <c r="P486" i="1"/>
  <c r="R486" i="1" s="1"/>
  <c r="O490" i="1"/>
  <c r="Q490" i="1" s="1"/>
  <c r="P490" i="1"/>
  <c r="R490" i="1" s="1"/>
  <c r="O494" i="1"/>
  <c r="Q494" i="1" s="1"/>
  <c r="P494" i="1"/>
  <c r="R494" i="1" s="1"/>
  <c r="O498" i="1"/>
  <c r="Q498" i="1" s="1"/>
  <c r="P498" i="1"/>
  <c r="R498" i="1" s="1"/>
  <c r="O502" i="1"/>
  <c r="Q502" i="1" s="1"/>
  <c r="P502" i="1"/>
  <c r="R502" i="1" s="1"/>
  <c r="O506" i="1"/>
  <c r="Q506" i="1" s="1"/>
  <c r="P506" i="1"/>
  <c r="R506" i="1" s="1"/>
  <c r="O510" i="1"/>
  <c r="Q510" i="1" s="1"/>
  <c r="P510" i="1"/>
  <c r="R510" i="1" s="1"/>
  <c r="O514" i="1"/>
  <c r="Q514" i="1" s="1"/>
  <c r="P514" i="1"/>
  <c r="R514" i="1" s="1"/>
  <c r="O518" i="1"/>
  <c r="Q518" i="1" s="1"/>
  <c r="P518" i="1"/>
  <c r="R518" i="1" s="1"/>
  <c r="O522" i="1"/>
  <c r="Q522" i="1" s="1"/>
  <c r="P522" i="1"/>
  <c r="R522" i="1" s="1"/>
  <c r="O526" i="1"/>
  <c r="Q526" i="1" s="1"/>
  <c r="P526" i="1"/>
  <c r="R526" i="1" s="1"/>
  <c r="O530" i="1"/>
  <c r="Q530" i="1" s="1"/>
  <c r="P530" i="1"/>
  <c r="R530" i="1" s="1"/>
  <c r="P534" i="1"/>
  <c r="R534" i="1" s="1"/>
  <c r="O534" i="1"/>
  <c r="Q534" i="1" s="1"/>
  <c r="O538" i="1"/>
  <c r="Q538" i="1" s="1"/>
  <c r="P538" i="1"/>
  <c r="R538" i="1" s="1"/>
  <c r="O542" i="1"/>
  <c r="Q542" i="1" s="1"/>
  <c r="P542" i="1"/>
  <c r="R542" i="1" s="1"/>
  <c r="O546" i="1"/>
  <c r="Q546" i="1" s="1"/>
  <c r="P546" i="1"/>
  <c r="R546" i="1" s="1"/>
  <c r="P550" i="1"/>
  <c r="R550" i="1" s="1"/>
  <c r="O550" i="1"/>
  <c r="Q550" i="1" s="1"/>
  <c r="O554" i="1"/>
  <c r="Q554" i="1" s="1"/>
  <c r="P554" i="1"/>
  <c r="R554" i="1" s="1"/>
  <c r="O558" i="1"/>
  <c r="Q558" i="1" s="1"/>
  <c r="P558" i="1"/>
  <c r="R558" i="1" s="1"/>
  <c r="O562" i="1"/>
  <c r="Q562" i="1" s="1"/>
  <c r="P562" i="1"/>
  <c r="R562" i="1" s="1"/>
  <c r="P566" i="1"/>
  <c r="R566" i="1" s="1"/>
  <c r="O566" i="1"/>
  <c r="Q566" i="1" s="1"/>
  <c r="O570" i="1"/>
  <c r="Q570" i="1" s="1"/>
  <c r="P570" i="1"/>
  <c r="R570" i="1" s="1"/>
  <c r="O574" i="1"/>
  <c r="Q574" i="1" s="1"/>
  <c r="P574" i="1"/>
  <c r="R574" i="1" s="1"/>
  <c r="O578" i="1"/>
  <c r="Q578" i="1" s="1"/>
  <c r="P578" i="1"/>
  <c r="R578" i="1" s="1"/>
  <c r="O582" i="1"/>
  <c r="Q582" i="1" s="1"/>
  <c r="P582" i="1"/>
  <c r="R582" i="1" s="1"/>
  <c r="O586" i="1"/>
  <c r="Q586" i="1" s="1"/>
  <c r="P586" i="1"/>
  <c r="R586" i="1" s="1"/>
  <c r="O590" i="1"/>
  <c r="Q590" i="1" s="1"/>
  <c r="P590" i="1"/>
  <c r="R590" i="1" s="1"/>
  <c r="O594" i="1"/>
  <c r="Q594" i="1" s="1"/>
  <c r="P594" i="1"/>
  <c r="R594" i="1" s="1"/>
  <c r="O598" i="1"/>
  <c r="Q598" i="1" s="1"/>
  <c r="P598" i="1"/>
  <c r="R598" i="1" s="1"/>
  <c r="O602" i="1"/>
  <c r="Q602" i="1" s="1"/>
  <c r="P602" i="1"/>
  <c r="R602" i="1" s="1"/>
  <c r="O606" i="1"/>
  <c r="Q606" i="1" s="1"/>
  <c r="P606" i="1"/>
  <c r="R606" i="1" s="1"/>
  <c r="O610" i="1"/>
  <c r="Q610" i="1" s="1"/>
  <c r="P610" i="1"/>
  <c r="R610" i="1" s="1"/>
  <c r="O614" i="1"/>
  <c r="Q614" i="1" s="1"/>
  <c r="P614" i="1"/>
  <c r="R614" i="1" s="1"/>
  <c r="O618" i="1"/>
  <c r="Q618" i="1" s="1"/>
  <c r="P618" i="1"/>
  <c r="R618" i="1" s="1"/>
  <c r="O622" i="1"/>
  <c r="Q622" i="1" s="1"/>
  <c r="P622" i="1"/>
  <c r="R622" i="1" s="1"/>
  <c r="O626" i="1"/>
  <c r="Q626" i="1" s="1"/>
  <c r="P626" i="1"/>
  <c r="R626" i="1" s="1"/>
  <c r="O630" i="1"/>
  <c r="Q630" i="1" s="1"/>
  <c r="P630" i="1"/>
  <c r="R630" i="1" s="1"/>
  <c r="O634" i="1"/>
  <c r="Q634" i="1" s="1"/>
  <c r="P634" i="1"/>
  <c r="R634" i="1" s="1"/>
  <c r="O638" i="1"/>
  <c r="Q638" i="1" s="1"/>
  <c r="P638" i="1"/>
  <c r="R638" i="1" s="1"/>
  <c r="O642" i="1"/>
  <c r="Q642" i="1" s="1"/>
  <c r="P642" i="1"/>
  <c r="R642" i="1" s="1"/>
  <c r="O646" i="1"/>
  <c r="Q646" i="1" s="1"/>
  <c r="P646" i="1"/>
  <c r="R646" i="1" s="1"/>
  <c r="O650" i="1"/>
  <c r="Q650" i="1" s="1"/>
  <c r="P650" i="1"/>
  <c r="R650" i="1" s="1"/>
  <c r="O654" i="1"/>
  <c r="Q654" i="1" s="1"/>
  <c r="P654" i="1"/>
  <c r="R654" i="1" s="1"/>
  <c r="O658" i="1"/>
  <c r="Q658" i="1" s="1"/>
  <c r="P658" i="1"/>
  <c r="R658" i="1" s="1"/>
  <c r="O662" i="1"/>
  <c r="Q662" i="1" s="1"/>
  <c r="P662" i="1"/>
  <c r="R662" i="1" s="1"/>
  <c r="O666" i="1"/>
  <c r="Q666" i="1" s="1"/>
  <c r="P666" i="1"/>
  <c r="R666" i="1" s="1"/>
  <c r="O670" i="1"/>
  <c r="Q670" i="1" s="1"/>
  <c r="P670" i="1"/>
  <c r="R670" i="1" s="1"/>
  <c r="O674" i="1"/>
  <c r="Q674" i="1" s="1"/>
  <c r="P674" i="1"/>
  <c r="R674" i="1" s="1"/>
  <c r="P2" i="1"/>
  <c r="R2" i="1" s="1"/>
  <c r="O2" i="1"/>
  <c r="Q2" i="1" s="1"/>
  <c r="O6" i="1"/>
  <c r="Q6" i="1" s="1"/>
  <c r="P6" i="1"/>
  <c r="R6" i="1" s="1"/>
  <c r="O10" i="1"/>
  <c r="Q10" i="1" s="1"/>
  <c r="P10" i="1"/>
  <c r="R10" i="1" s="1"/>
  <c r="O14" i="1"/>
  <c r="Q14" i="1" s="1"/>
  <c r="P14" i="1"/>
  <c r="R14" i="1" s="1"/>
  <c r="O18" i="1"/>
  <c r="Q18" i="1" s="1"/>
  <c r="P18" i="1"/>
  <c r="R18" i="1" s="1"/>
  <c r="O22" i="1"/>
  <c r="Q22" i="1" s="1"/>
  <c r="P22" i="1"/>
  <c r="R22" i="1" s="1"/>
  <c r="O26" i="1"/>
  <c r="Q26" i="1" s="1"/>
  <c r="P26" i="1"/>
  <c r="R26" i="1" s="1"/>
  <c r="O30" i="1"/>
  <c r="Q30" i="1" s="1"/>
  <c r="P30" i="1"/>
  <c r="R30" i="1" s="1"/>
  <c r="O34" i="1"/>
  <c r="Q34" i="1" s="1"/>
  <c r="P34" i="1"/>
  <c r="R34" i="1" s="1"/>
  <c r="O38" i="1"/>
  <c r="Q38" i="1" s="1"/>
  <c r="P38" i="1"/>
  <c r="R38" i="1" s="1"/>
  <c r="O42" i="1"/>
  <c r="Q42" i="1" s="1"/>
  <c r="P42" i="1"/>
  <c r="R42" i="1" s="1"/>
  <c r="O46" i="1"/>
  <c r="Q46" i="1" s="1"/>
  <c r="P46" i="1"/>
  <c r="R46" i="1" s="1"/>
  <c r="O50" i="1"/>
  <c r="Q50" i="1" s="1"/>
  <c r="P50" i="1"/>
  <c r="R50" i="1" s="1"/>
  <c r="O54" i="1"/>
  <c r="Q54" i="1" s="1"/>
  <c r="P54" i="1"/>
  <c r="R54" i="1" s="1"/>
  <c r="O58" i="1"/>
  <c r="Q58" i="1" s="1"/>
  <c r="P58" i="1"/>
  <c r="R58" i="1" s="1"/>
  <c r="O62" i="1"/>
  <c r="Q62" i="1" s="1"/>
  <c r="P62" i="1"/>
  <c r="R62" i="1" s="1"/>
  <c r="O66" i="1"/>
  <c r="Q66" i="1" s="1"/>
  <c r="P66" i="1"/>
  <c r="R66" i="1" s="1"/>
  <c r="O70" i="1"/>
  <c r="Q70" i="1" s="1"/>
  <c r="P70" i="1"/>
  <c r="R70" i="1" s="1"/>
  <c r="O74" i="1"/>
  <c r="Q74" i="1" s="1"/>
  <c r="P74" i="1"/>
  <c r="R74" i="1" s="1"/>
  <c r="O78" i="1"/>
  <c r="Q78" i="1" s="1"/>
  <c r="P78" i="1"/>
  <c r="R78" i="1" s="1"/>
  <c r="O82" i="1"/>
  <c r="Q82" i="1" s="1"/>
  <c r="P82" i="1"/>
  <c r="R82" i="1" s="1"/>
  <c r="O86" i="1"/>
  <c r="Q86" i="1" s="1"/>
  <c r="P86" i="1"/>
  <c r="R86" i="1" s="1"/>
  <c r="O90" i="1"/>
  <c r="Q90" i="1" s="1"/>
  <c r="P90" i="1"/>
  <c r="R90" i="1" s="1"/>
  <c r="O94" i="1"/>
  <c r="Q94" i="1" s="1"/>
  <c r="P94" i="1"/>
  <c r="R94" i="1" s="1"/>
  <c r="O98" i="1"/>
  <c r="Q98" i="1" s="1"/>
  <c r="P98" i="1"/>
  <c r="R98" i="1" s="1"/>
  <c r="O102" i="1"/>
  <c r="Q102" i="1" s="1"/>
  <c r="P102" i="1"/>
  <c r="R102" i="1" s="1"/>
  <c r="O106" i="1"/>
  <c r="Q106" i="1" s="1"/>
  <c r="P106" i="1"/>
  <c r="R106" i="1" s="1"/>
  <c r="O110" i="1"/>
  <c r="Q110" i="1" s="1"/>
  <c r="P110" i="1"/>
  <c r="R110" i="1" s="1"/>
  <c r="O114" i="1"/>
  <c r="Q114" i="1" s="1"/>
  <c r="P114" i="1"/>
  <c r="R114" i="1" s="1"/>
  <c r="O118" i="1"/>
  <c r="Q118" i="1" s="1"/>
  <c r="P118" i="1"/>
  <c r="R118" i="1" s="1"/>
  <c r="O122" i="1"/>
  <c r="Q122" i="1" s="1"/>
  <c r="P122" i="1"/>
  <c r="R122" i="1" s="1"/>
  <c r="O126" i="1"/>
  <c r="Q126" i="1" s="1"/>
  <c r="P126" i="1"/>
  <c r="R126" i="1" s="1"/>
  <c r="O130" i="1"/>
  <c r="Q130" i="1" s="1"/>
  <c r="P130" i="1"/>
  <c r="R130" i="1" s="1"/>
  <c r="O134" i="1"/>
  <c r="Q134" i="1" s="1"/>
  <c r="P134" i="1"/>
  <c r="R134" i="1" s="1"/>
  <c r="O138" i="1"/>
  <c r="Q138" i="1" s="1"/>
  <c r="P138" i="1"/>
  <c r="R138" i="1" s="1"/>
  <c r="O142" i="1"/>
  <c r="Q142" i="1" s="1"/>
  <c r="P142" i="1"/>
  <c r="R142" i="1" s="1"/>
  <c r="O146" i="1"/>
  <c r="Q146" i="1" s="1"/>
  <c r="P146" i="1"/>
  <c r="R146" i="1" s="1"/>
  <c r="O150" i="1"/>
  <c r="Q150" i="1" s="1"/>
  <c r="P150" i="1"/>
  <c r="R150" i="1" s="1"/>
  <c r="O154" i="1"/>
  <c r="Q154" i="1" s="1"/>
  <c r="P154" i="1"/>
  <c r="R154" i="1" s="1"/>
  <c r="O158" i="1"/>
  <c r="Q158" i="1" s="1"/>
  <c r="P158" i="1"/>
  <c r="R158" i="1" s="1"/>
  <c r="O162" i="1"/>
  <c r="Q162" i="1" s="1"/>
  <c r="P162" i="1"/>
  <c r="R162" i="1" s="1"/>
  <c r="O166" i="1"/>
  <c r="Q166" i="1" s="1"/>
  <c r="P166" i="1"/>
  <c r="R166" i="1" s="1"/>
  <c r="O170" i="1"/>
  <c r="Q170" i="1" s="1"/>
  <c r="P170" i="1"/>
  <c r="R170" i="1" s="1"/>
  <c r="O174" i="1"/>
  <c r="Q174" i="1" s="1"/>
  <c r="P174" i="1"/>
  <c r="R174" i="1" s="1"/>
  <c r="O178" i="1"/>
  <c r="Q178" i="1" s="1"/>
  <c r="P178" i="1"/>
  <c r="R178" i="1" s="1"/>
  <c r="O182" i="1"/>
  <c r="Q182" i="1" s="1"/>
  <c r="P182" i="1"/>
  <c r="R182" i="1" s="1"/>
  <c r="O186" i="1"/>
  <c r="Q186" i="1" s="1"/>
  <c r="P186" i="1"/>
  <c r="R186" i="1" s="1"/>
  <c r="O190" i="1"/>
  <c r="Q190" i="1" s="1"/>
  <c r="P190" i="1"/>
  <c r="R190" i="1" s="1"/>
  <c r="O194" i="1"/>
  <c r="Q194" i="1" s="1"/>
  <c r="P194" i="1"/>
  <c r="R194" i="1" s="1"/>
  <c r="O198" i="1"/>
  <c r="Q198" i="1" s="1"/>
  <c r="P198" i="1"/>
  <c r="R198" i="1" s="1"/>
  <c r="O202" i="1"/>
  <c r="Q202" i="1" s="1"/>
  <c r="P202" i="1"/>
  <c r="R202" i="1" s="1"/>
  <c r="O206" i="1"/>
  <c r="Q206" i="1" s="1"/>
  <c r="P206" i="1"/>
  <c r="R206" i="1" s="1"/>
  <c r="O210" i="1"/>
  <c r="Q210" i="1" s="1"/>
  <c r="P210" i="1"/>
  <c r="R210" i="1" s="1"/>
  <c r="O214" i="1"/>
  <c r="Q214" i="1" s="1"/>
  <c r="P214" i="1"/>
  <c r="R214" i="1" s="1"/>
  <c r="O218" i="1"/>
  <c r="Q218" i="1" s="1"/>
  <c r="P218" i="1"/>
  <c r="R218" i="1" s="1"/>
  <c r="O222" i="1"/>
  <c r="Q222" i="1" s="1"/>
  <c r="P222" i="1"/>
  <c r="R222" i="1" s="1"/>
  <c r="O226" i="1"/>
  <c r="Q226" i="1" s="1"/>
  <c r="P226" i="1"/>
  <c r="R226" i="1" s="1"/>
  <c r="O230" i="1"/>
  <c r="Q230" i="1" s="1"/>
  <c r="P230" i="1"/>
  <c r="R230" i="1" s="1"/>
  <c r="O234" i="1"/>
  <c r="Q234" i="1" s="1"/>
  <c r="P234" i="1"/>
  <c r="R234" i="1" s="1"/>
  <c r="O238" i="1"/>
  <c r="Q238" i="1" s="1"/>
  <c r="P238" i="1"/>
  <c r="R238" i="1" s="1"/>
  <c r="O242" i="1"/>
  <c r="Q242" i="1" s="1"/>
  <c r="P242" i="1"/>
  <c r="R242" i="1" s="1"/>
  <c r="O246" i="1"/>
  <c r="Q246" i="1" s="1"/>
  <c r="P246" i="1"/>
  <c r="R246" i="1" s="1"/>
  <c r="O250" i="1"/>
  <c r="Q250" i="1" s="1"/>
  <c r="P250" i="1"/>
  <c r="R250" i="1" s="1"/>
  <c r="O254" i="1"/>
  <c r="Q254" i="1" s="1"/>
  <c r="P254" i="1"/>
  <c r="R254" i="1" s="1"/>
  <c r="O258" i="1"/>
  <c r="Q258" i="1" s="1"/>
  <c r="P258" i="1"/>
  <c r="R258" i="1" s="1"/>
  <c r="O262" i="1"/>
  <c r="Q262" i="1" s="1"/>
  <c r="P262" i="1"/>
  <c r="R262" i="1" s="1"/>
  <c r="O266" i="1"/>
  <c r="Q266" i="1" s="1"/>
  <c r="P266" i="1"/>
  <c r="R266" i="1" s="1"/>
  <c r="O270" i="1"/>
  <c r="Q270" i="1" s="1"/>
  <c r="P270" i="1"/>
  <c r="R270" i="1" s="1"/>
  <c r="O274" i="1"/>
  <c r="Q274" i="1" s="1"/>
  <c r="P274" i="1"/>
  <c r="R274" i="1" s="1"/>
  <c r="O278" i="1"/>
  <c r="Q278" i="1" s="1"/>
  <c r="P278" i="1"/>
  <c r="R278" i="1" s="1"/>
  <c r="O282" i="1"/>
  <c r="Q282" i="1" s="1"/>
  <c r="P282" i="1"/>
  <c r="R282" i="1" s="1"/>
  <c r="O286" i="1"/>
  <c r="Q286" i="1" s="1"/>
  <c r="P286" i="1"/>
  <c r="R286" i="1" s="1"/>
  <c r="O290" i="1"/>
  <c r="Q290" i="1" s="1"/>
  <c r="P290" i="1"/>
  <c r="R290" i="1" s="1"/>
  <c r="O295" i="1"/>
  <c r="Q295" i="1" s="1"/>
  <c r="P295" i="1"/>
  <c r="R295" i="1" s="1"/>
  <c r="O299" i="1"/>
  <c r="Q299" i="1" s="1"/>
  <c r="P299" i="1"/>
  <c r="R299" i="1" s="1"/>
  <c r="O303" i="1"/>
  <c r="Q303" i="1" s="1"/>
  <c r="P303" i="1"/>
  <c r="R303" i="1" s="1"/>
  <c r="O307" i="1"/>
  <c r="Q307" i="1" s="1"/>
  <c r="P307" i="1"/>
  <c r="R307" i="1" s="1"/>
  <c r="P311" i="1"/>
  <c r="R311" i="1" s="1"/>
  <c r="O311" i="1"/>
  <c r="Q311" i="1" s="1"/>
  <c r="O315" i="1"/>
  <c r="Q315" i="1" s="1"/>
  <c r="P315" i="1"/>
  <c r="R315" i="1" s="1"/>
  <c r="O319" i="1"/>
  <c r="Q319" i="1" s="1"/>
  <c r="P319" i="1"/>
  <c r="R319" i="1" s="1"/>
  <c r="O323" i="1"/>
  <c r="Q323" i="1" s="1"/>
  <c r="P323" i="1"/>
  <c r="R323" i="1" s="1"/>
  <c r="O327" i="1"/>
  <c r="Q327" i="1" s="1"/>
  <c r="P327" i="1"/>
  <c r="R327" i="1" s="1"/>
  <c r="P331" i="1"/>
  <c r="R331" i="1" s="1"/>
  <c r="O331" i="1"/>
  <c r="Q331" i="1" s="1"/>
  <c r="O335" i="1"/>
  <c r="Q335" i="1" s="1"/>
  <c r="P335" i="1"/>
  <c r="R335" i="1" s="1"/>
  <c r="O339" i="1"/>
  <c r="Q339" i="1" s="1"/>
  <c r="P339" i="1"/>
  <c r="R339" i="1" s="1"/>
  <c r="O343" i="1"/>
  <c r="Q343" i="1" s="1"/>
  <c r="P343" i="1"/>
  <c r="R343" i="1" s="1"/>
  <c r="O347" i="1"/>
  <c r="Q347" i="1" s="1"/>
  <c r="P347" i="1"/>
  <c r="R347" i="1" s="1"/>
  <c r="O351" i="1"/>
  <c r="Q351" i="1" s="1"/>
  <c r="P351" i="1"/>
  <c r="R351" i="1" s="1"/>
  <c r="O355" i="1"/>
  <c r="Q355" i="1" s="1"/>
  <c r="P355" i="1"/>
  <c r="R355" i="1" s="1"/>
  <c r="O359" i="1"/>
  <c r="Q359" i="1" s="1"/>
  <c r="P359" i="1"/>
  <c r="R359" i="1" s="1"/>
  <c r="O363" i="1"/>
  <c r="Q363" i="1" s="1"/>
  <c r="P363" i="1"/>
  <c r="R363" i="1" s="1"/>
  <c r="O367" i="1"/>
  <c r="Q367" i="1" s="1"/>
  <c r="P367" i="1"/>
  <c r="R367" i="1" s="1"/>
  <c r="O371" i="1"/>
  <c r="Q371" i="1" s="1"/>
  <c r="P371" i="1"/>
  <c r="R371" i="1" s="1"/>
  <c r="O375" i="1"/>
  <c r="Q375" i="1" s="1"/>
  <c r="P375" i="1"/>
  <c r="R375" i="1" s="1"/>
  <c r="P379" i="1"/>
  <c r="R379" i="1" s="1"/>
  <c r="O379" i="1"/>
  <c r="Q379" i="1" s="1"/>
  <c r="O383" i="1"/>
  <c r="Q383" i="1" s="1"/>
  <c r="P383" i="1"/>
  <c r="R383" i="1" s="1"/>
  <c r="O387" i="1"/>
  <c r="Q387" i="1" s="1"/>
  <c r="P387" i="1"/>
  <c r="R387" i="1" s="1"/>
  <c r="O391" i="1"/>
  <c r="Q391" i="1" s="1"/>
  <c r="P391" i="1"/>
  <c r="R391" i="1" s="1"/>
  <c r="O395" i="1"/>
  <c r="Q395" i="1" s="1"/>
  <c r="P395" i="1"/>
  <c r="R395" i="1" s="1"/>
  <c r="O399" i="1"/>
  <c r="Q399" i="1" s="1"/>
  <c r="P399" i="1"/>
  <c r="R399" i="1" s="1"/>
  <c r="O403" i="1"/>
  <c r="Q403" i="1" s="1"/>
  <c r="P403" i="1"/>
  <c r="R403" i="1" s="1"/>
  <c r="O407" i="1"/>
  <c r="Q407" i="1" s="1"/>
  <c r="P407" i="1"/>
  <c r="R407" i="1" s="1"/>
  <c r="O411" i="1"/>
  <c r="Q411" i="1" s="1"/>
  <c r="P411" i="1"/>
  <c r="R411" i="1" s="1"/>
  <c r="O415" i="1"/>
  <c r="Q415" i="1" s="1"/>
  <c r="P415" i="1"/>
  <c r="R415" i="1" s="1"/>
  <c r="O419" i="1"/>
  <c r="Q419" i="1" s="1"/>
  <c r="P419" i="1"/>
  <c r="R419" i="1" s="1"/>
  <c r="O423" i="1"/>
  <c r="Q423" i="1" s="1"/>
  <c r="P423" i="1"/>
  <c r="R423" i="1" s="1"/>
  <c r="O427" i="1"/>
  <c r="Q427" i="1" s="1"/>
  <c r="P427" i="1"/>
  <c r="R427" i="1" s="1"/>
  <c r="O431" i="1"/>
  <c r="Q431" i="1" s="1"/>
  <c r="P431" i="1"/>
  <c r="R431" i="1" s="1"/>
  <c r="O435" i="1"/>
  <c r="Q435" i="1" s="1"/>
  <c r="P435" i="1"/>
  <c r="R435" i="1" s="1"/>
  <c r="O439" i="1"/>
  <c r="Q439" i="1" s="1"/>
  <c r="P439" i="1"/>
  <c r="R439" i="1" s="1"/>
  <c r="O443" i="1"/>
  <c r="Q443" i="1" s="1"/>
  <c r="P443" i="1"/>
  <c r="R443" i="1" s="1"/>
  <c r="O447" i="1"/>
  <c r="Q447" i="1" s="1"/>
  <c r="P447" i="1"/>
  <c r="R447" i="1" s="1"/>
  <c r="O451" i="1"/>
  <c r="Q451" i="1" s="1"/>
  <c r="P451" i="1"/>
  <c r="R451" i="1" s="1"/>
  <c r="O455" i="1"/>
  <c r="Q455" i="1" s="1"/>
  <c r="P455" i="1"/>
  <c r="R455" i="1" s="1"/>
  <c r="O459" i="1"/>
  <c r="Q459" i="1" s="1"/>
  <c r="P459" i="1"/>
  <c r="R459" i="1" s="1"/>
  <c r="O463" i="1"/>
  <c r="Q463" i="1" s="1"/>
  <c r="P463" i="1"/>
  <c r="R463" i="1" s="1"/>
  <c r="O467" i="1"/>
  <c r="Q467" i="1" s="1"/>
  <c r="P467" i="1"/>
  <c r="R467" i="1" s="1"/>
  <c r="O471" i="1"/>
  <c r="Q471" i="1" s="1"/>
  <c r="P471" i="1"/>
  <c r="R471" i="1" s="1"/>
  <c r="O475" i="1"/>
  <c r="Q475" i="1" s="1"/>
  <c r="P475" i="1"/>
  <c r="R475" i="1" s="1"/>
  <c r="O479" i="1"/>
  <c r="Q479" i="1" s="1"/>
  <c r="P479" i="1"/>
  <c r="R479" i="1" s="1"/>
  <c r="O483" i="1"/>
  <c r="Q483" i="1" s="1"/>
  <c r="P483" i="1"/>
  <c r="R483" i="1" s="1"/>
  <c r="O487" i="1"/>
  <c r="Q487" i="1" s="1"/>
  <c r="P487" i="1"/>
  <c r="R487" i="1" s="1"/>
  <c r="O491" i="1"/>
  <c r="Q491" i="1" s="1"/>
  <c r="P491" i="1"/>
  <c r="R491" i="1" s="1"/>
  <c r="O495" i="1"/>
  <c r="Q495" i="1" s="1"/>
  <c r="P495" i="1"/>
  <c r="R495" i="1" s="1"/>
  <c r="O499" i="1"/>
  <c r="Q499" i="1" s="1"/>
  <c r="P499" i="1"/>
  <c r="R499" i="1" s="1"/>
  <c r="O503" i="1"/>
  <c r="Q503" i="1" s="1"/>
  <c r="P503" i="1"/>
  <c r="R503" i="1" s="1"/>
  <c r="O507" i="1"/>
  <c r="Q507" i="1" s="1"/>
  <c r="P507" i="1"/>
  <c r="R507" i="1" s="1"/>
  <c r="O511" i="1"/>
  <c r="Q511" i="1" s="1"/>
  <c r="P511" i="1"/>
  <c r="R511" i="1" s="1"/>
  <c r="O515" i="1"/>
  <c r="Q515" i="1" s="1"/>
  <c r="P515" i="1"/>
  <c r="R515" i="1" s="1"/>
  <c r="O519" i="1"/>
  <c r="Q519" i="1" s="1"/>
  <c r="P519" i="1"/>
  <c r="R519" i="1" s="1"/>
  <c r="O523" i="1"/>
  <c r="Q523" i="1" s="1"/>
  <c r="P523" i="1"/>
  <c r="R523" i="1" s="1"/>
  <c r="O527" i="1"/>
  <c r="Q527" i="1" s="1"/>
  <c r="P527" i="1"/>
  <c r="R527" i="1" s="1"/>
  <c r="O531" i="1"/>
  <c r="Q531" i="1" s="1"/>
  <c r="P531" i="1"/>
  <c r="R531" i="1" s="1"/>
  <c r="O535" i="1"/>
  <c r="Q535" i="1" s="1"/>
  <c r="P535" i="1"/>
  <c r="R535" i="1" s="1"/>
  <c r="O539" i="1"/>
  <c r="Q539" i="1" s="1"/>
  <c r="P539" i="1"/>
  <c r="R539" i="1" s="1"/>
  <c r="O543" i="1"/>
  <c r="Q543" i="1" s="1"/>
  <c r="P543" i="1"/>
  <c r="R543" i="1" s="1"/>
  <c r="O547" i="1"/>
  <c r="Q547" i="1" s="1"/>
  <c r="P547" i="1"/>
  <c r="R547" i="1" s="1"/>
  <c r="O551" i="1"/>
  <c r="Q551" i="1" s="1"/>
  <c r="P551" i="1"/>
  <c r="R551" i="1" s="1"/>
  <c r="O555" i="1"/>
  <c r="Q555" i="1" s="1"/>
  <c r="P555" i="1"/>
  <c r="R555" i="1" s="1"/>
  <c r="O559" i="1"/>
  <c r="Q559" i="1" s="1"/>
  <c r="P559" i="1"/>
  <c r="R559" i="1" s="1"/>
  <c r="O563" i="1"/>
  <c r="Q563" i="1" s="1"/>
  <c r="P563" i="1"/>
  <c r="R563" i="1" s="1"/>
  <c r="O567" i="1"/>
  <c r="Q567" i="1" s="1"/>
  <c r="P567" i="1"/>
  <c r="R567" i="1" s="1"/>
  <c r="O571" i="1"/>
  <c r="Q571" i="1" s="1"/>
  <c r="P571" i="1"/>
  <c r="R571" i="1" s="1"/>
  <c r="O575" i="1"/>
  <c r="Q575" i="1" s="1"/>
  <c r="P575" i="1"/>
  <c r="R575" i="1" s="1"/>
  <c r="O579" i="1"/>
  <c r="Q579" i="1" s="1"/>
  <c r="P579" i="1"/>
  <c r="R579" i="1" s="1"/>
  <c r="P583" i="1"/>
  <c r="R583" i="1" s="1"/>
  <c r="O583" i="1"/>
  <c r="Q583" i="1" s="1"/>
  <c r="O587" i="1"/>
  <c r="Q587" i="1" s="1"/>
  <c r="P587" i="1"/>
  <c r="R587" i="1" s="1"/>
  <c r="O591" i="1"/>
  <c r="Q591" i="1" s="1"/>
  <c r="P591" i="1"/>
  <c r="R591" i="1" s="1"/>
  <c r="O595" i="1"/>
  <c r="Q595" i="1" s="1"/>
  <c r="P595" i="1"/>
  <c r="R595" i="1" s="1"/>
  <c r="P599" i="1"/>
  <c r="R599" i="1" s="1"/>
  <c r="O599" i="1"/>
  <c r="Q599" i="1" s="1"/>
  <c r="O603" i="1"/>
  <c r="Q603" i="1" s="1"/>
  <c r="P603" i="1"/>
  <c r="R603" i="1" s="1"/>
  <c r="O607" i="1"/>
  <c r="Q607" i="1" s="1"/>
  <c r="P607" i="1"/>
  <c r="R607" i="1" s="1"/>
  <c r="O611" i="1"/>
  <c r="Q611" i="1" s="1"/>
  <c r="P611" i="1"/>
  <c r="R611" i="1" s="1"/>
  <c r="P615" i="1"/>
  <c r="R615" i="1" s="1"/>
  <c r="O615" i="1"/>
  <c r="Q615" i="1" s="1"/>
  <c r="O619" i="1"/>
  <c r="Q619" i="1" s="1"/>
  <c r="P619" i="1"/>
  <c r="R619" i="1" s="1"/>
  <c r="O623" i="1"/>
  <c r="Q623" i="1" s="1"/>
  <c r="P623" i="1"/>
  <c r="R623" i="1" s="1"/>
  <c r="O627" i="1"/>
  <c r="Q627" i="1" s="1"/>
  <c r="P627" i="1"/>
  <c r="R627" i="1" s="1"/>
  <c r="P631" i="1"/>
  <c r="R631" i="1" s="1"/>
  <c r="O631" i="1"/>
  <c r="Q631" i="1" s="1"/>
  <c r="O635" i="1"/>
  <c r="Q635" i="1" s="1"/>
  <c r="P635" i="1"/>
  <c r="R635" i="1" s="1"/>
  <c r="O639" i="1"/>
  <c r="Q639" i="1" s="1"/>
  <c r="P639" i="1"/>
  <c r="R639" i="1" s="1"/>
  <c r="O643" i="1"/>
  <c r="Q643" i="1" s="1"/>
  <c r="P643" i="1"/>
  <c r="R643" i="1" s="1"/>
  <c r="P647" i="1"/>
  <c r="R647" i="1" s="1"/>
  <c r="O647" i="1"/>
  <c r="Q647" i="1" s="1"/>
  <c r="O651" i="1"/>
  <c r="Q651" i="1" s="1"/>
  <c r="P651" i="1"/>
  <c r="R651" i="1" s="1"/>
  <c r="O655" i="1"/>
  <c r="Q655" i="1" s="1"/>
  <c r="P655" i="1"/>
  <c r="R655" i="1" s="1"/>
  <c r="O659" i="1"/>
  <c r="Q659" i="1" s="1"/>
  <c r="P659" i="1"/>
  <c r="R659" i="1" s="1"/>
  <c r="P663" i="1"/>
  <c r="R663" i="1" s="1"/>
  <c r="O663" i="1"/>
  <c r="Q663" i="1" s="1"/>
  <c r="O667" i="1"/>
  <c r="Q667" i="1" s="1"/>
  <c r="P667" i="1"/>
  <c r="R667" i="1" s="1"/>
  <c r="O671" i="1"/>
  <c r="Q671" i="1" s="1"/>
  <c r="P671" i="1"/>
  <c r="R671" i="1" s="1"/>
  <c r="O3" i="1"/>
  <c r="Q3" i="1" s="1"/>
  <c r="P3" i="1"/>
  <c r="R3" i="1" s="1"/>
  <c r="O7" i="1"/>
  <c r="Q7" i="1" s="1"/>
  <c r="P7" i="1"/>
  <c r="R7" i="1" s="1"/>
  <c r="O11" i="1"/>
  <c r="Q11" i="1" s="1"/>
  <c r="P11" i="1"/>
  <c r="R11" i="1" s="1"/>
  <c r="O15" i="1"/>
  <c r="Q15" i="1" s="1"/>
  <c r="P15" i="1"/>
  <c r="R15" i="1" s="1"/>
  <c r="O19" i="1"/>
  <c r="Q19" i="1" s="1"/>
  <c r="P19" i="1"/>
  <c r="R19" i="1" s="1"/>
  <c r="O23" i="1"/>
  <c r="Q23" i="1" s="1"/>
  <c r="P23" i="1"/>
  <c r="R23" i="1" s="1"/>
  <c r="O27" i="1"/>
  <c r="Q27" i="1" s="1"/>
  <c r="P27" i="1"/>
  <c r="R27" i="1" s="1"/>
  <c r="O31" i="1"/>
  <c r="Q31" i="1" s="1"/>
  <c r="P31" i="1"/>
  <c r="R31" i="1" s="1"/>
  <c r="O35" i="1"/>
  <c r="Q35" i="1" s="1"/>
  <c r="P35" i="1"/>
  <c r="R35" i="1" s="1"/>
  <c r="O39" i="1"/>
  <c r="Q39" i="1" s="1"/>
  <c r="P39" i="1"/>
  <c r="R39" i="1" s="1"/>
  <c r="P43" i="1"/>
  <c r="R43" i="1" s="1"/>
  <c r="O43" i="1"/>
  <c r="Q43" i="1" s="1"/>
  <c r="O47" i="1"/>
  <c r="Q47" i="1" s="1"/>
  <c r="P47" i="1"/>
  <c r="R47" i="1" s="1"/>
  <c r="O51" i="1"/>
  <c r="Q51" i="1" s="1"/>
  <c r="P51" i="1"/>
  <c r="R51" i="1" s="1"/>
  <c r="O55" i="1"/>
  <c r="Q55" i="1" s="1"/>
  <c r="P55" i="1"/>
  <c r="R55" i="1" s="1"/>
  <c r="P59" i="1"/>
  <c r="R59" i="1" s="1"/>
  <c r="O59" i="1"/>
  <c r="Q59" i="1" s="1"/>
  <c r="O63" i="1"/>
  <c r="Q63" i="1" s="1"/>
  <c r="P63" i="1"/>
  <c r="R63" i="1" s="1"/>
  <c r="O67" i="1"/>
  <c r="Q67" i="1" s="1"/>
  <c r="P67" i="1"/>
  <c r="R67" i="1" s="1"/>
  <c r="O71" i="1"/>
  <c r="Q71" i="1" s="1"/>
  <c r="P71" i="1"/>
  <c r="R71" i="1" s="1"/>
  <c r="P75" i="1"/>
  <c r="R75" i="1" s="1"/>
  <c r="O75" i="1"/>
  <c r="Q75" i="1" s="1"/>
  <c r="O79" i="1"/>
  <c r="Q79" i="1" s="1"/>
  <c r="P79" i="1"/>
  <c r="R79" i="1" s="1"/>
  <c r="O83" i="1"/>
  <c r="Q83" i="1" s="1"/>
  <c r="P83" i="1"/>
  <c r="R83" i="1" s="1"/>
  <c r="O87" i="1"/>
  <c r="Q87" i="1" s="1"/>
  <c r="P87" i="1"/>
  <c r="R87" i="1" s="1"/>
  <c r="P91" i="1"/>
  <c r="R91" i="1" s="1"/>
  <c r="O91" i="1"/>
  <c r="Q91" i="1" s="1"/>
  <c r="O95" i="1"/>
  <c r="Q95" i="1" s="1"/>
  <c r="P95" i="1"/>
  <c r="R95" i="1" s="1"/>
  <c r="O99" i="1"/>
  <c r="Q99" i="1" s="1"/>
  <c r="P99" i="1"/>
  <c r="R99" i="1" s="1"/>
  <c r="O103" i="1"/>
  <c r="Q103" i="1" s="1"/>
  <c r="P103" i="1"/>
  <c r="R103" i="1" s="1"/>
  <c r="P107" i="1"/>
  <c r="R107" i="1" s="1"/>
  <c r="O107" i="1"/>
  <c r="Q107" i="1" s="1"/>
  <c r="O111" i="1"/>
  <c r="Q111" i="1" s="1"/>
  <c r="P111" i="1"/>
  <c r="R111" i="1" s="1"/>
  <c r="O115" i="1"/>
  <c r="Q115" i="1" s="1"/>
  <c r="P115" i="1"/>
  <c r="R115" i="1" s="1"/>
  <c r="O119" i="1"/>
  <c r="Q119" i="1" s="1"/>
  <c r="P119" i="1"/>
  <c r="R119" i="1" s="1"/>
  <c r="O127" i="1"/>
  <c r="Q127" i="1" s="1"/>
  <c r="P127" i="1"/>
  <c r="R127" i="1" s="1"/>
  <c r="O131" i="1"/>
  <c r="Q131" i="1" s="1"/>
  <c r="P131" i="1"/>
  <c r="R131" i="1" s="1"/>
  <c r="O135" i="1"/>
  <c r="Q135" i="1" s="1"/>
  <c r="P135" i="1"/>
  <c r="R135" i="1" s="1"/>
  <c r="P139" i="1"/>
  <c r="R139" i="1" s="1"/>
  <c r="O139" i="1"/>
  <c r="Q139" i="1" s="1"/>
  <c r="O143" i="1"/>
  <c r="Q143" i="1" s="1"/>
  <c r="P143" i="1"/>
  <c r="R143" i="1" s="1"/>
  <c r="O147" i="1"/>
  <c r="Q147" i="1" s="1"/>
  <c r="P147" i="1"/>
  <c r="R147" i="1" s="1"/>
  <c r="O151" i="1"/>
  <c r="Q151" i="1" s="1"/>
  <c r="P151" i="1"/>
  <c r="R151" i="1" s="1"/>
  <c r="P155" i="1"/>
  <c r="R155" i="1" s="1"/>
  <c r="O155" i="1"/>
  <c r="Q155" i="1" s="1"/>
  <c r="O159" i="1"/>
  <c r="Q159" i="1" s="1"/>
  <c r="P159" i="1"/>
  <c r="R159" i="1" s="1"/>
  <c r="O163" i="1"/>
  <c r="Q163" i="1" s="1"/>
  <c r="P163" i="1"/>
  <c r="R163" i="1" s="1"/>
  <c r="O167" i="1"/>
  <c r="Q167" i="1" s="1"/>
  <c r="P167" i="1"/>
  <c r="R167" i="1" s="1"/>
  <c r="P171" i="1"/>
  <c r="R171" i="1" s="1"/>
  <c r="O171" i="1"/>
  <c r="Q171" i="1" s="1"/>
  <c r="O175" i="1"/>
  <c r="Q175" i="1" s="1"/>
  <c r="P175" i="1"/>
  <c r="R175" i="1" s="1"/>
  <c r="O179" i="1"/>
  <c r="Q179" i="1" s="1"/>
  <c r="P179" i="1"/>
  <c r="R179" i="1" s="1"/>
  <c r="O183" i="1"/>
  <c r="Q183" i="1" s="1"/>
  <c r="P183" i="1"/>
  <c r="R183" i="1" s="1"/>
  <c r="P187" i="1"/>
  <c r="R187" i="1" s="1"/>
  <c r="O187" i="1"/>
  <c r="Q187" i="1" s="1"/>
  <c r="O191" i="1"/>
  <c r="Q191" i="1" s="1"/>
  <c r="P191" i="1"/>
  <c r="R191" i="1" s="1"/>
  <c r="O195" i="1"/>
  <c r="Q195" i="1" s="1"/>
  <c r="P195" i="1"/>
  <c r="R195" i="1" s="1"/>
  <c r="O199" i="1"/>
  <c r="Q199" i="1" s="1"/>
  <c r="P199" i="1"/>
  <c r="R199" i="1" s="1"/>
  <c r="O203" i="1"/>
  <c r="Q203" i="1" s="1"/>
  <c r="P203" i="1"/>
  <c r="R203" i="1" s="1"/>
  <c r="P207" i="1"/>
  <c r="R207" i="1" s="1"/>
  <c r="O207" i="1"/>
  <c r="Q207" i="1" s="1"/>
  <c r="O211" i="1"/>
  <c r="Q211" i="1" s="1"/>
  <c r="P211" i="1"/>
  <c r="R211" i="1" s="1"/>
  <c r="O215" i="1"/>
  <c r="Q215" i="1" s="1"/>
  <c r="P215" i="1"/>
  <c r="R215" i="1" s="1"/>
  <c r="O219" i="1"/>
  <c r="Q219" i="1" s="1"/>
  <c r="P219" i="1"/>
  <c r="R219" i="1" s="1"/>
  <c r="P223" i="1"/>
  <c r="R223" i="1" s="1"/>
  <c r="O223" i="1"/>
  <c r="Q223" i="1" s="1"/>
  <c r="O227" i="1"/>
  <c r="Q227" i="1" s="1"/>
  <c r="P227" i="1"/>
  <c r="R227" i="1" s="1"/>
  <c r="O231" i="1"/>
  <c r="Q231" i="1" s="1"/>
  <c r="P231" i="1"/>
  <c r="R231" i="1" s="1"/>
  <c r="O235" i="1"/>
  <c r="Q235" i="1" s="1"/>
  <c r="P235" i="1"/>
  <c r="R235" i="1" s="1"/>
  <c r="P239" i="1"/>
  <c r="R239" i="1" s="1"/>
  <c r="O239" i="1"/>
  <c r="Q239" i="1" s="1"/>
  <c r="O243" i="1"/>
  <c r="Q243" i="1" s="1"/>
  <c r="P243" i="1"/>
  <c r="R243" i="1" s="1"/>
  <c r="O247" i="1"/>
  <c r="Q247" i="1" s="1"/>
  <c r="P247" i="1"/>
  <c r="R247" i="1" s="1"/>
  <c r="O251" i="1"/>
  <c r="Q251" i="1" s="1"/>
  <c r="P251" i="1"/>
  <c r="R251" i="1" s="1"/>
  <c r="P255" i="1"/>
  <c r="R255" i="1" s="1"/>
  <c r="O255" i="1"/>
  <c r="Q255" i="1" s="1"/>
  <c r="O259" i="1"/>
  <c r="Q259" i="1" s="1"/>
  <c r="P259" i="1"/>
  <c r="R259" i="1" s="1"/>
  <c r="O263" i="1"/>
  <c r="Q263" i="1" s="1"/>
  <c r="P263" i="1"/>
  <c r="R263" i="1" s="1"/>
  <c r="O267" i="1"/>
  <c r="Q267" i="1" s="1"/>
  <c r="P267" i="1"/>
  <c r="R267" i="1" s="1"/>
  <c r="P271" i="1"/>
  <c r="R271" i="1" s="1"/>
  <c r="O271" i="1"/>
  <c r="Q271" i="1" s="1"/>
  <c r="O275" i="1"/>
  <c r="Q275" i="1" s="1"/>
  <c r="P275" i="1"/>
  <c r="R275" i="1" s="1"/>
  <c r="O279" i="1"/>
  <c r="Q279" i="1" s="1"/>
  <c r="P279" i="1"/>
  <c r="R279" i="1" s="1"/>
  <c r="O283" i="1"/>
  <c r="Q283" i="1" s="1"/>
  <c r="P283" i="1"/>
  <c r="R283" i="1" s="1"/>
  <c r="P287" i="1"/>
  <c r="R287" i="1" s="1"/>
  <c r="O287" i="1"/>
  <c r="Q287" i="1" s="1"/>
  <c r="O291" i="1"/>
  <c r="Q291" i="1" s="1"/>
  <c r="P291" i="1"/>
  <c r="R291" i="1" s="1"/>
  <c r="P296" i="1"/>
  <c r="R296" i="1" s="1"/>
  <c r="O296" i="1"/>
  <c r="Q296" i="1" s="1"/>
  <c r="O300" i="1"/>
  <c r="Q300" i="1" s="1"/>
  <c r="P300" i="1"/>
  <c r="R300" i="1" s="1"/>
  <c r="O304" i="1"/>
  <c r="Q304" i="1" s="1"/>
  <c r="P304" i="1"/>
  <c r="R304" i="1" s="1"/>
  <c r="O308" i="1"/>
  <c r="Q308" i="1" s="1"/>
  <c r="P308" i="1"/>
  <c r="R308" i="1" s="1"/>
  <c r="O312" i="1"/>
  <c r="Q312" i="1" s="1"/>
  <c r="P312" i="1"/>
  <c r="R312" i="1" s="1"/>
  <c r="O316" i="1"/>
  <c r="Q316" i="1" s="1"/>
  <c r="P316" i="1"/>
  <c r="R316" i="1" s="1"/>
  <c r="O320" i="1"/>
  <c r="Q320" i="1" s="1"/>
  <c r="P320" i="1"/>
  <c r="R320" i="1" s="1"/>
  <c r="O324" i="1"/>
  <c r="Q324" i="1" s="1"/>
  <c r="P324" i="1"/>
  <c r="R324" i="1" s="1"/>
  <c r="P328" i="1"/>
  <c r="R328" i="1" s="1"/>
  <c r="O328" i="1"/>
  <c r="Q328" i="1" s="1"/>
  <c r="O332" i="1"/>
  <c r="Q332" i="1" s="1"/>
  <c r="P332" i="1"/>
  <c r="R332" i="1" s="1"/>
  <c r="O336" i="1"/>
  <c r="Q336" i="1" s="1"/>
  <c r="P336" i="1"/>
  <c r="R336" i="1" s="1"/>
  <c r="O340" i="1"/>
  <c r="Q340" i="1" s="1"/>
  <c r="P340" i="1"/>
  <c r="R340" i="1" s="1"/>
  <c r="O344" i="1"/>
  <c r="Q344" i="1" s="1"/>
  <c r="P344" i="1"/>
  <c r="R344" i="1" s="1"/>
  <c r="O348" i="1"/>
  <c r="Q348" i="1" s="1"/>
  <c r="P348" i="1"/>
  <c r="R348" i="1" s="1"/>
  <c r="O352" i="1"/>
  <c r="Q352" i="1" s="1"/>
  <c r="P352" i="1"/>
  <c r="R352" i="1" s="1"/>
  <c r="O356" i="1"/>
  <c r="Q356" i="1" s="1"/>
  <c r="P356" i="1"/>
  <c r="R356" i="1" s="1"/>
  <c r="O360" i="1"/>
  <c r="Q360" i="1" s="1"/>
  <c r="P360" i="1"/>
  <c r="R360" i="1" s="1"/>
  <c r="P364" i="1"/>
  <c r="R364" i="1" s="1"/>
  <c r="O364" i="1"/>
  <c r="Q364" i="1" s="1"/>
  <c r="O368" i="1"/>
  <c r="Q368" i="1" s="1"/>
  <c r="P368" i="1"/>
  <c r="R368" i="1" s="1"/>
  <c r="O372" i="1"/>
  <c r="Q372" i="1" s="1"/>
  <c r="P372" i="1"/>
  <c r="R372" i="1" s="1"/>
  <c r="P376" i="1"/>
  <c r="R376" i="1" s="1"/>
  <c r="O376" i="1"/>
  <c r="Q376" i="1" s="1"/>
  <c r="O380" i="1"/>
  <c r="Q380" i="1" s="1"/>
  <c r="P380" i="1"/>
  <c r="R380" i="1" s="1"/>
  <c r="O384" i="1"/>
  <c r="Q384" i="1" s="1"/>
  <c r="P384" i="1"/>
  <c r="R384" i="1" s="1"/>
  <c r="O388" i="1"/>
  <c r="Q388" i="1" s="1"/>
  <c r="P388" i="1"/>
  <c r="R388" i="1" s="1"/>
  <c r="O392" i="1"/>
  <c r="Q392" i="1" s="1"/>
  <c r="P392" i="1"/>
  <c r="R392" i="1" s="1"/>
  <c r="O396" i="1"/>
  <c r="Q396" i="1" s="1"/>
  <c r="P396" i="1"/>
  <c r="R396" i="1" s="1"/>
  <c r="O400" i="1"/>
  <c r="Q400" i="1" s="1"/>
  <c r="P400" i="1"/>
  <c r="R400" i="1" s="1"/>
  <c r="O404" i="1"/>
  <c r="Q404" i="1" s="1"/>
  <c r="P404" i="1"/>
  <c r="R404" i="1" s="1"/>
  <c r="O408" i="1"/>
  <c r="Q408" i="1" s="1"/>
  <c r="P408" i="1"/>
  <c r="R408" i="1" s="1"/>
  <c r="O412" i="1"/>
  <c r="Q412" i="1" s="1"/>
  <c r="P412" i="1"/>
  <c r="R412" i="1" s="1"/>
  <c r="O416" i="1"/>
  <c r="Q416" i="1" s="1"/>
  <c r="P416" i="1"/>
  <c r="R416" i="1" s="1"/>
  <c r="O420" i="1"/>
  <c r="Q420" i="1" s="1"/>
  <c r="P420" i="1"/>
  <c r="R420" i="1" s="1"/>
  <c r="O424" i="1"/>
  <c r="Q424" i="1" s="1"/>
  <c r="P424" i="1"/>
  <c r="R424" i="1" s="1"/>
  <c r="O428" i="1"/>
  <c r="Q428" i="1" s="1"/>
  <c r="P428" i="1"/>
  <c r="R428" i="1" s="1"/>
  <c r="O432" i="1"/>
  <c r="Q432" i="1" s="1"/>
  <c r="P432" i="1"/>
  <c r="R432" i="1" s="1"/>
  <c r="O436" i="1"/>
  <c r="Q436" i="1" s="1"/>
  <c r="P436" i="1"/>
  <c r="R436" i="1" s="1"/>
  <c r="O440" i="1"/>
  <c r="Q440" i="1" s="1"/>
  <c r="P440" i="1"/>
  <c r="R440" i="1" s="1"/>
  <c r="O444" i="1"/>
  <c r="Q444" i="1" s="1"/>
  <c r="P444" i="1"/>
  <c r="R444" i="1" s="1"/>
  <c r="O448" i="1"/>
  <c r="Q448" i="1" s="1"/>
  <c r="P448" i="1"/>
  <c r="R448" i="1" s="1"/>
  <c r="O452" i="1"/>
  <c r="Q452" i="1" s="1"/>
  <c r="P452" i="1"/>
  <c r="R452" i="1" s="1"/>
  <c r="O456" i="1"/>
  <c r="Q456" i="1" s="1"/>
  <c r="P456" i="1"/>
  <c r="R456" i="1" s="1"/>
  <c r="O460" i="1"/>
  <c r="Q460" i="1" s="1"/>
  <c r="P460" i="1"/>
  <c r="R460" i="1" s="1"/>
  <c r="O464" i="1"/>
  <c r="Q464" i="1" s="1"/>
  <c r="P464" i="1"/>
  <c r="R464" i="1" s="1"/>
  <c r="O468" i="1"/>
  <c r="Q468" i="1" s="1"/>
  <c r="P468" i="1"/>
  <c r="R468" i="1" s="1"/>
  <c r="O472" i="1"/>
  <c r="Q472" i="1" s="1"/>
  <c r="P472" i="1"/>
  <c r="R472" i="1" s="1"/>
  <c r="O476" i="1"/>
  <c r="Q476" i="1" s="1"/>
  <c r="P476" i="1"/>
  <c r="R476" i="1" s="1"/>
  <c r="O480" i="1"/>
  <c r="Q480" i="1" s="1"/>
  <c r="P480" i="1"/>
  <c r="R480" i="1" s="1"/>
  <c r="O484" i="1"/>
  <c r="Q484" i="1" s="1"/>
  <c r="P484" i="1"/>
  <c r="R484" i="1" s="1"/>
  <c r="O488" i="1"/>
  <c r="Q488" i="1" s="1"/>
  <c r="P488" i="1"/>
  <c r="R488" i="1" s="1"/>
  <c r="O492" i="1"/>
  <c r="Q492" i="1" s="1"/>
  <c r="P492" i="1"/>
  <c r="R492" i="1" s="1"/>
  <c r="O496" i="1"/>
  <c r="Q496" i="1" s="1"/>
  <c r="P496" i="1"/>
  <c r="R496" i="1" s="1"/>
  <c r="O500" i="1"/>
  <c r="Q500" i="1" s="1"/>
  <c r="P500" i="1"/>
  <c r="R500" i="1" s="1"/>
  <c r="O504" i="1"/>
  <c r="Q504" i="1" s="1"/>
  <c r="P504" i="1"/>
  <c r="R504" i="1" s="1"/>
  <c r="O508" i="1"/>
  <c r="Q508" i="1" s="1"/>
  <c r="P508" i="1"/>
  <c r="R508" i="1" s="1"/>
  <c r="O512" i="1"/>
  <c r="Q512" i="1" s="1"/>
  <c r="P512" i="1"/>
  <c r="R512" i="1" s="1"/>
  <c r="O516" i="1"/>
  <c r="Q516" i="1" s="1"/>
  <c r="P516" i="1"/>
  <c r="R516" i="1" s="1"/>
  <c r="O520" i="1"/>
  <c r="Q520" i="1" s="1"/>
  <c r="P520" i="1"/>
  <c r="R520" i="1" s="1"/>
  <c r="P524" i="1"/>
  <c r="R524" i="1" s="1"/>
  <c r="O524" i="1"/>
  <c r="Q524" i="1" s="1"/>
  <c r="O528" i="1"/>
  <c r="Q528" i="1" s="1"/>
  <c r="P528" i="1"/>
  <c r="R528" i="1" s="1"/>
  <c r="O532" i="1"/>
  <c r="Q532" i="1" s="1"/>
  <c r="P532" i="1"/>
  <c r="R532" i="1" s="1"/>
  <c r="O536" i="1"/>
  <c r="Q536" i="1" s="1"/>
  <c r="P536" i="1"/>
  <c r="R536" i="1" s="1"/>
  <c r="P540" i="1"/>
  <c r="R540" i="1" s="1"/>
  <c r="O540" i="1"/>
  <c r="Q540" i="1" s="1"/>
  <c r="O544" i="1"/>
  <c r="Q544" i="1" s="1"/>
  <c r="P544" i="1"/>
  <c r="R544" i="1" s="1"/>
  <c r="O548" i="1"/>
  <c r="Q548" i="1" s="1"/>
  <c r="P548" i="1"/>
  <c r="R548" i="1" s="1"/>
  <c r="O552" i="1"/>
  <c r="Q552" i="1" s="1"/>
  <c r="P552" i="1"/>
  <c r="R552" i="1" s="1"/>
  <c r="P556" i="1"/>
  <c r="R556" i="1" s="1"/>
  <c r="O556" i="1"/>
  <c r="Q556" i="1" s="1"/>
  <c r="O560" i="1"/>
  <c r="Q560" i="1" s="1"/>
  <c r="P560" i="1"/>
  <c r="R560" i="1" s="1"/>
  <c r="O564" i="1"/>
  <c r="Q564" i="1" s="1"/>
  <c r="P564" i="1"/>
  <c r="R564" i="1" s="1"/>
  <c r="O568" i="1"/>
  <c r="Q568" i="1" s="1"/>
  <c r="P568" i="1"/>
  <c r="R568" i="1" s="1"/>
  <c r="O572" i="1"/>
  <c r="Q572" i="1" s="1"/>
  <c r="P572" i="1"/>
  <c r="R572" i="1" s="1"/>
  <c r="O576" i="1"/>
  <c r="Q576" i="1" s="1"/>
  <c r="P576" i="1"/>
  <c r="R576" i="1" s="1"/>
  <c r="O580" i="1"/>
  <c r="Q580" i="1" s="1"/>
  <c r="P580" i="1"/>
  <c r="R580" i="1" s="1"/>
  <c r="O584" i="1"/>
  <c r="Q584" i="1" s="1"/>
  <c r="P584" i="1"/>
  <c r="R584" i="1" s="1"/>
  <c r="O588" i="1"/>
  <c r="Q588" i="1" s="1"/>
  <c r="P588" i="1"/>
  <c r="R588" i="1" s="1"/>
  <c r="O592" i="1"/>
  <c r="Q592" i="1" s="1"/>
  <c r="P592" i="1"/>
  <c r="R592" i="1" s="1"/>
  <c r="O596" i="1"/>
  <c r="Q596" i="1" s="1"/>
  <c r="P596" i="1"/>
  <c r="R596" i="1" s="1"/>
  <c r="O600" i="1"/>
  <c r="Q600" i="1" s="1"/>
  <c r="P600" i="1"/>
  <c r="R600" i="1" s="1"/>
  <c r="O604" i="1"/>
  <c r="Q604" i="1" s="1"/>
  <c r="P604" i="1"/>
  <c r="R604" i="1" s="1"/>
  <c r="O608" i="1"/>
  <c r="Q608" i="1" s="1"/>
  <c r="P608" i="1"/>
  <c r="R608" i="1" s="1"/>
  <c r="O612" i="1"/>
  <c r="Q612" i="1" s="1"/>
  <c r="P612" i="1"/>
  <c r="R612" i="1" s="1"/>
  <c r="O616" i="1"/>
  <c r="Q616" i="1" s="1"/>
  <c r="P616" i="1"/>
  <c r="R616" i="1" s="1"/>
  <c r="O620" i="1"/>
  <c r="Q620" i="1" s="1"/>
  <c r="P620" i="1"/>
  <c r="R620" i="1" s="1"/>
  <c r="O624" i="1"/>
  <c r="Q624" i="1" s="1"/>
  <c r="P624" i="1"/>
  <c r="R624" i="1" s="1"/>
  <c r="O628" i="1"/>
  <c r="Q628" i="1" s="1"/>
  <c r="P628" i="1"/>
  <c r="R628" i="1" s="1"/>
  <c r="O632" i="1"/>
  <c r="Q632" i="1" s="1"/>
  <c r="P632" i="1"/>
  <c r="R632" i="1" s="1"/>
  <c r="O636" i="1"/>
  <c r="Q636" i="1" s="1"/>
  <c r="P636" i="1"/>
  <c r="R636" i="1" s="1"/>
  <c r="O640" i="1"/>
  <c r="Q640" i="1" s="1"/>
  <c r="P640" i="1"/>
  <c r="R640" i="1" s="1"/>
  <c r="O644" i="1"/>
  <c r="Q644" i="1" s="1"/>
  <c r="P644" i="1"/>
  <c r="R644" i="1" s="1"/>
  <c r="O648" i="1"/>
  <c r="Q648" i="1" s="1"/>
  <c r="P648" i="1"/>
  <c r="R648" i="1" s="1"/>
  <c r="O652" i="1"/>
  <c r="Q652" i="1" s="1"/>
  <c r="P652" i="1"/>
  <c r="R652" i="1" s="1"/>
  <c r="O656" i="1"/>
  <c r="Q656" i="1" s="1"/>
  <c r="P656" i="1"/>
  <c r="R656" i="1" s="1"/>
  <c r="O660" i="1"/>
  <c r="Q660" i="1" s="1"/>
  <c r="P660" i="1"/>
  <c r="R660" i="1" s="1"/>
  <c r="O664" i="1"/>
  <c r="Q664" i="1" s="1"/>
  <c r="P664" i="1"/>
  <c r="R664" i="1" s="1"/>
  <c r="O668" i="1"/>
  <c r="Q668" i="1" s="1"/>
  <c r="P668" i="1"/>
  <c r="R668" i="1" s="1"/>
  <c r="O672" i="1"/>
  <c r="Q672" i="1" s="1"/>
  <c r="P672" i="1"/>
  <c r="R672" i="1" s="1"/>
  <c r="P123" i="1"/>
  <c r="R123" i="1" s="1"/>
  <c r="O123" i="1"/>
  <c r="Q123" i="1" s="1"/>
  <c r="O4" i="8"/>
  <c r="Q4" i="8" s="1"/>
  <c r="P4" i="8"/>
  <c r="R4" i="8" s="1"/>
  <c r="O8" i="8"/>
  <c r="Q8" i="8" s="1"/>
  <c r="P8" i="8"/>
  <c r="R8" i="8" s="1"/>
  <c r="O12" i="8"/>
  <c r="Q12" i="8" s="1"/>
  <c r="P12" i="8"/>
  <c r="R12" i="8" s="1"/>
  <c r="O16" i="8"/>
  <c r="Q16" i="8" s="1"/>
  <c r="P16" i="8"/>
  <c r="R16" i="8" s="1"/>
  <c r="O20" i="8"/>
  <c r="Q20" i="8" s="1"/>
  <c r="P20" i="8"/>
  <c r="R20" i="8" s="1"/>
  <c r="O24" i="8"/>
  <c r="Q24" i="8" s="1"/>
  <c r="P24" i="8"/>
  <c r="R24" i="8" s="1"/>
  <c r="O28" i="8"/>
  <c r="Q28" i="8" s="1"/>
  <c r="P28" i="8"/>
  <c r="R28" i="8" s="1"/>
  <c r="O32" i="8"/>
  <c r="Q32" i="8" s="1"/>
  <c r="P32" i="8"/>
  <c r="R32" i="8" s="1"/>
  <c r="O36" i="8"/>
  <c r="Q36" i="8" s="1"/>
  <c r="P36" i="8"/>
  <c r="R36" i="8" s="1"/>
  <c r="O40" i="8"/>
  <c r="Q40" i="8" s="1"/>
  <c r="P40" i="8"/>
  <c r="R40" i="8" s="1"/>
  <c r="O44" i="8"/>
  <c r="Q44" i="8" s="1"/>
  <c r="P44" i="8"/>
  <c r="R44" i="8" s="1"/>
  <c r="O48" i="8"/>
  <c r="Q48" i="8" s="1"/>
  <c r="P48" i="8"/>
  <c r="R48" i="8" s="1"/>
  <c r="O52" i="8"/>
  <c r="Q52" i="8" s="1"/>
  <c r="P52" i="8"/>
  <c r="R52" i="8" s="1"/>
  <c r="O56" i="8"/>
  <c r="Q56" i="8" s="1"/>
  <c r="P56" i="8"/>
  <c r="R56" i="8" s="1"/>
  <c r="O60" i="8"/>
  <c r="Q60" i="8" s="1"/>
  <c r="P60" i="8"/>
  <c r="R60" i="8" s="1"/>
  <c r="O64" i="8"/>
  <c r="Q64" i="8" s="1"/>
  <c r="P64" i="8"/>
  <c r="R64" i="8" s="1"/>
  <c r="O68" i="8"/>
  <c r="Q68" i="8" s="1"/>
  <c r="P68" i="8"/>
  <c r="R68" i="8" s="1"/>
  <c r="O72" i="8"/>
  <c r="Q72" i="8" s="1"/>
  <c r="P72" i="8"/>
  <c r="R72" i="8" s="1"/>
  <c r="O76" i="8"/>
  <c r="Q76" i="8" s="1"/>
  <c r="P76" i="8"/>
  <c r="R76" i="8" s="1"/>
  <c r="O80" i="8"/>
  <c r="Q80" i="8" s="1"/>
  <c r="P80" i="8"/>
  <c r="R80" i="8" s="1"/>
  <c r="O84" i="8"/>
  <c r="Q84" i="8" s="1"/>
  <c r="P84" i="8"/>
  <c r="R84" i="8" s="1"/>
  <c r="O88" i="8"/>
  <c r="Q88" i="8" s="1"/>
  <c r="P88" i="8"/>
  <c r="R88" i="8" s="1"/>
  <c r="O92" i="8"/>
  <c r="Q92" i="8" s="1"/>
  <c r="P92" i="8"/>
  <c r="R92" i="8" s="1"/>
  <c r="O96" i="8"/>
  <c r="Q96" i="8" s="1"/>
  <c r="P96" i="8"/>
  <c r="R96" i="8" s="1"/>
  <c r="O100" i="8"/>
  <c r="Q100" i="8" s="1"/>
  <c r="P100" i="8"/>
  <c r="R100" i="8" s="1"/>
  <c r="O104" i="8"/>
  <c r="Q104" i="8" s="1"/>
  <c r="P104" i="8"/>
  <c r="R104" i="8" s="1"/>
  <c r="O108" i="8"/>
  <c r="Q108" i="8" s="1"/>
  <c r="P108" i="8"/>
  <c r="R108" i="8" s="1"/>
  <c r="O112" i="8"/>
  <c r="Q112" i="8" s="1"/>
  <c r="P112" i="8"/>
  <c r="R112" i="8" s="1"/>
  <c r="O116" i="8"/>
  <c r="Q116" i="8" s="1"/>
  <c r="P116" i="8"/>
  <c r="R116" i="8" s="1"/>
  <c r="O120" i="8"/>
  <c r="Q120" i="8" s="1"/>
  <c r="P120" i="8"/>
  <c r="R120" i="8" s="1"/>
  <c r="O124" i="8"/>
  <c r="Q124" i="8" s="1"/>
  <c r="P124" i="8"/>
  <c r="R124" i="8" s="1"/>
  <c r="O128" i="8"/>
  <c r="Q128" i="8" s="1"/>
  <c r="P128" i="8"/>
  <c r="R128" i="8" s="1"/>
  <c r="O132" i="8"/>
  <c r="Q132" i="8" s="1"/>
  <c r="P132" i="8"/>
  <c r="R132" i="8" s="1"/>
  <c r="O136" i="8"/>
  <c r="Q136" i="8" s="1"/>
  <c r="P136" i="8"/>
  <c r="R136" i="8" s="1"/>
  <c r="O140" i="8"/>
  <c r="Q140" i="8" s="1"/>
  <c r="P140" i="8"/>
  <c r="R140" i="8" s="1"/>
  <c r="O144" i="8"/>
  <c r="Q144" i="8" s="1"/>
  <c r="P144" i="8"/>
  <c r="R144" i="8" s="1"/>
  <c r="O148" i="8"/>
  <c r="Q148" i="8" s="1"/>
  <c r="P148" i="8"/>
  <c r="R148" i="8" s="1"/>
  <c r="O152" i="8"/>
  <c r="Q152" i="8" s="1"/>
  <c r="P152" i="8"/>
  <c r="R152" i="8" s="1"/>
  <c r="O156" i="8"/>
  <c r="Q156" i="8" s="1"/>
  <c r="P156" i="8"/>
  <c r="R156" i="8" s="1"/>
  <c r="O160" i="8"/>
  <c r="Q160" i="8" s="1"/>
  <c r="P160" i="8"/>
  <c r="R160" i="8" s="1"/>
  <c r="O164" i="8"/>
  <c r="Q164" i="8" s="1"/>
  <c r="P164" i="8"/>
  <c r="R164" i="8" s="1"/>
  <c r="O168" i="8"/>
  <c r="Q168" i="8" s="1"/>
  <c r="P168" i="8"/>
  <c r="R168" i="8" s="1"/>
  <c r="O172" i="8"/>
  <c r="Q172" i="8" s="1"/>
  <c r="P172" i="8"/>
  <c r="R172" i="8" s="1"/>
  <c r="O176" i="8"/>
  <c r="Q176" i="8" s="1"/>
  <c r="P176" i="8"/>
  <c r="R176" i="8" s="1"/>
  <c r="O180" i="8"/>
  <c r="Q180" i="8" s="1"/>
  <c r="P180" i="8"/>
  <c r="R180" i="8" s="1"/>
  <c r="O184" i="8"/>
  <c r="Q184" i="8" s="1"/>
  <c r="P184" i="8"/>
  <c r="R184" i="8" s="1"/>
  <c r="O188" i="8"/>
  <c r="Q188" i="8" s="1"/>
  <c r="P188" i="8"/>
  <c r="R188" i="8" s="1"/>
  <c r="O192" i="8"/>
  <c r="Q192" i="8" s="1"/>
  <c r="P192" i="8"/>
  <c r="R192" i="8" s="1"/>
  <c r="O196" i="8"/>
  <c r="Q196" i="8" s="1"/>
  <c r="P196" i="8"/>
  <c r="R196" i="8" s="1"/>
  <c r="O200" i="8"/>
  <c r="Q200" i="8" s="1"/>
  <c r="P200" i="8"/>
  <c r="R200" i="8" s="1"/>
  <c r="O204" i="8"/>
  <c r="Q204" i="8" s="1"/>
  <c r="P204" i="8"/>
  <c r="R204" i="8" s="1"/>
  <c r="O208" i="8"/>
  <c r="Q208" i="8" s="1"/>
  <c r="P208" i="8"/>
  <c r="R208" i="8" s="1"/>
  <c r="O212" i="8"/>
  <c r="Q212" i="8" s="1"/>
  <c r="P212" i="8"/>
  <c r="R212" i="8" s="1"/>
  <c r="O216" i="8"/>
  <c r="Q216" i="8" s="1"/>
  <c r="P216" i="8"/>
  <c r="R216" i="8" s="1"/>
  <c r="O220" i="8"/>
  <c r="Q220" i="8" s="1"/>
  <c r="P220" i="8"/>
  <c r="R220" i="8" s="1"/>
  <c r="O224" i="8"/>
  <c r="Q224" i="8" s="1"/>
  <c r="P224" i="8"/>
  <c r="R224" i="8" s="1"/>
  <c r="O228" i="8"/>
  <c r="Q228" i="8" s="1"/>
  <c r="P228" i="8"/>
  <c r="R228" i="8" s="1"/>
  <c r="O232" i="8"/>
  <c r="Q232" i="8" s="1"/>
  <c r="P232" i="8"/>
  <c r="R232" i="8" s="1"/>
  <c r="O236" i="8"/>
  <c r="Q236" i="8" s="1"/>
  <c r="P236" i="8"/>
  <c r="R236" i="8" s="1"/>
  <c r="P240" i="8"/>
  <c r="R240" i="8" s="1"/>
  <c r="O240" i="8"/>
  <c r="Q240" i="8" s="1"/>
  <c r="P244" i="8"/>
  <c r="R244" i="8" s="1"/>
  <c r="O244" i="8"/>
  <c r="Q244" i="8" s="1"/>
  <c r="P248" i="8"/>
  <c r="R248" i="8" s="1"/>
  <c r="O248" i="8"/>
  <c r="Q248" i="8" s="1"/>
  <c r="P252" i="8"/>
  <c r="R252" i="8" s="1"/>
  <c r="O252" i="8"/>
  <c r="Q252" i="8" s="1"/>
  <c r="P256" i="8"/>
  <c r="R256" i="8" s="1"/>
  <c r="O256" i="8"/>
  <c r="Q256" i="8" s="1"/>
  <c r="P260" i="8"/>
  <c r="R260" i="8" s="1"/>
  <c r="O260" i="8"/>
  <c r="Q260" i="8" s="1"/>
  <c r="P264" i="8"/>
  <c r="R264" i="8" s="1"/>
  <c r="O264" i="8"/>
  <c r="Q264" i="8" s="1"/>
  <c r="P268" i="8"/>
  <c r="R268" i="8" s="1"/>
  <c r="O268" i="8"/>
  <c r="Q268" i="8" s="1"/>
  <c r="P272" i="8"/>
  <c r="R272" i="8" s="1"/>
  <c r="O272" i="8"/>
  <c r="Q272" i="8" s="1"/>
  <c r="P276" i="8"/>
  <c r="R276" i="8" s="1"/>
  <c r="O276" i="8"/>
  <c r="Q276" i="8" s="1"/>
  <c r="O280" i="8"/>
  <c r="Q280" i="8" s="1"/>
  <c r="P280" i="8"/>
  <c r="R280" i="8" s="1"/>
  <c r="O284" i="8"/>
  <c r="Q284" i="8" s="1"/>
  <c r="P284" i="8"/>
  <c r="R284" i="8" s="1"/>
  <c r="O288" i="8"/>
  <c r="Q288" i="8" s="1"/>
  <c r="P288" i="8"/>
  <c r="R288" i="8" s="1"/>
  <c r="O293" i="8"/>
  <c r="Q293" i="8" s="1"/>
  <c r="P293" i="8"/>
  <c r="R293" i="8" s="1"/>
  <c r="O297" i="8"/>
  <c r="Q297" i="8" s="1"/>
  <c r="P297" i="8"/>
  <c r="R297" i="8" s="1"/>
  <c r="O301" i="8"/>
  <c r="Q301" i="8" s="1"/>
  <c r="P301" i="8"/>
  <c r="R301" i="8" s="1"/>
  <c r="O305" i="8"/>
  <c r="Q305" i="8" s="1"/>
  <c r="P305" i="8"/>
  <c r="R305" i="8" s="1"/>
  <c r="O309" i="8"/>
  <c r="Q309" i="8" s="1"/>
  <c r="P309" i="8"/>
  <c r="R309" i="8" s="1"/>
  <c r="O313" i="8"/>
  <c r="Q313" i="8" s="1"/>
  <c r="P313" i="8"/>
  <c r="R313" i="8" s="1"/>
  <c r="O317" i="8"/>
  <c r="Q317" i="8" s="1"/>
  <c r="P317" i="8"/>
  <c r="R317" i="8" s="1"/>
  <c r="O321" i="8"/>
  <c r="Q321" i="8" s="1"/>
  <c r="P321" i="8"/>
  <c r="R321" i="8" s="1"/>
  <c r="O325" i="8"/>
  <c r="Q325" i="8" s="1"/>
  <c r="P325" i="8"/>
  <c r="R325" i="8" s="1"/>
  <c r="O329" i="8"/>
  <c r="Q329" i="8" s="1"/>
  <c r="P329" i="8"/>
  <c r="R329" i="8" s="1"/>
  <c r="O333" i="8"/>
  <c r="Q333" i="8" s="1"/>
  <c r="P333" i="8"/>
  <c r="R333" i="8" s="1"/>
  <c r="O337" i="8"/>
  <c r="Q337" i="8" s="1"/>
  <c r="P337" i="8"/>
  <c r="R337" i="8" s="1"/>
  <c r="O341" i="8"/>
  <c r="Q341" i="8" s="1"/>
  <c r="P341" i="8"/>
  <c r="R341" i="8" s="1"/>
  <c r="O345" i="8"/>
  <c r="Q345" i="8" s="1"/>
  <c r="P345" i="8"/>
  <c r="R345" i="8" s="1"/>
  <c r="O349" i="8"/>
  <c r="Q349" i="8" s="1"/>
  <c r="P349" i="8"/>
  <c r="R349" i="8" s="1"/>
  <c r="O353" i="8"/>
  <c r="Q353" i="8" s="1"/>
  <c r="P353" i="8"/>
  <c r="R353" i="8" s="1"/>
  <c r="P357" i="8"/>
  <c r="R357" i="8" s="1"/>
  <c r="O357" i="8"/>
  <c r="Q357" i="8" s="1"/>
  <c r="O361" i="8"/>
  <c r="Q361" i="8" s="1"/>
  <c r="P361" i="8"/>
  <c r="R361" i="8" s="1"/>
  <c r="O365" i="8"/>
  <c r="Q365" i="8" s="1"/>
  <c r="P365" i="8"/>
  <c r="R365" i="8" s="1"/>
  <c r="O369" i="8"/>
  <c r="Q369" i="8" s="1"/>
  <c r="P369" i="8"/>
  <c r="R369" i="8" s="1"/>
  <c r="O373" i="8"/>
  <c r="Q373" i="8" s="1"/>
  <c r="P373" i="8"/>
  <c r="R373" i="8" s="1"/>
  <c r="O377" i="8"/>
  <c r="Q377" i="8" s="1"/>
  <c r="P377" i="8"/>
  <c r="R377" i="8" s="1"/>
  <c r="O381" i="8"/>
  <c r="Q381" i="8" s="1"/>
  <c r="P381" i="8"/>
  <c r="R381" i="8" s="1"/>
  <c r="O385" i="8"/>
  <c r="Q385" i="8" s="1"/>
  <c r="P385" i="8"/>
  <c r="R385" i="8" s="1"/>
  <c r="O389" i="8"/>
  <c r="Q389" i="8" s="1"/>
  <c r="P389" i="8"/>
  <c r="R389" i="8" s="1"/>
  <c r="O393" i="8"/>
  <c r="Q393" i="8" s="1"/>
  <c r="P393" i="8"/>
  <c r="R393" i="8" s="1"/>
  <c r="O397" i="8"/>
  <c r="Q397" i="8" s="1"/>
  <c r="P397" i="8"/>
  <c r="R397" i="8" s="1"/>
  <c r="O401" i="8"/>
  <c r="Q401" i="8" s="1"/>
  <c r="P401" i="8"/>
  <c r="R401" i="8" s="1"/>
  <c r="O405" i="8"/>
  <c r="Q405" i="8" s="1"/>
  <c r="P405" i="8"/>
  <c r="R405" i="8" s="1"/>
  <c r="O409" i="8"/>
  <c r="Q409" i="8" s="1"/>
  <c r="P409" i="8"/>
  <c r="R409" i="8" s="1"/>
  <c r="O413" i="8"/>
  <c r="Q413" i="8" s="1"/>
  <c r="P413" i="8"/>
  <c r="R413" i="8" s="1"/>
  <c r="O417" i="8"/>
  <c r="Q417" i="8" s="1"/>
  <c r="P417" i="8"/>
  <c r="R417" i="8" s="1"/>
  <c r="O421" i="8"/>
  <c r="Q421" i="8" s="1"/>
  <c r="P421" i="8"/>
  <c r="R421" i="8" s="1"/>
  <c r="O425" i="8"/>
  <c r="Q425" i="8" s="1"/>
  <c r="P425" i="8"/>
  <c r="R425" i="8" s="1"/>
  <c r="O429" i="8"/>
  <c r="Q429" i="8" s="1"/>
  <c r="P429" i="8"/>
  <c r="R429" i="8" s="1"/>
  <c r="O433" i="8"/>
  <c r="Q433" i="8" s="1"/>
  <c r="P433" i="8"/>
  <c r="R433" i="8" s="1"/>
  <c r="O437" i="8"/>
  <c r="Q437" i="8" s="1"/>
  <c r="P437" i="8"/>
  <c r="R437" i="8" s="1"/>
  <c r="O441" i="8"/>
  <c r="Q441" i="8" s="1"/>
  <c r="P441" i="8"/>
  <c r="R441" i="8" s="1"/>
  <c r="O445" i="8"/>
  <c r="Q445" i="8" s="1"/>
  <c r="P445" i="8"/>
  <c r="R445" i="8" s="1"/>
  <c r="O449" i="8"/>
  <c r="Q449" i="8" s="1"/>
  <c r="P449" i="8"/>
  <c r="R449" i="8" s="1"/>
  <c r="O453" i="8"/>
  <c r="Q453" i="8" s="1"/>
  <c r="P453" i="8"/>
  <c r="R453" i="8" s="1"/>
  <c r="O457" i="8"/>
  <c r="Q457" i="8" s="1"/>
  <c r="P457" i="8"/>
  <c r="R457" i="8" s="1"/>
  <c r="O461" i="8"/>
  <c r="Q461" i="8" s="1"/>
  <c r="P461" i="8"/>
  <c r="R461" i="8" s="1"/>
  <c r="O465" i="8"/>
  <c r="Q465" i="8" s="1"/>
  <c r="P465" i="8"/>
  <c r="R465" i="8" s="1"/>
  <c r="O469" i="8"/>
  <c r="Q469" i="8" s="1"/>
  <c r="P469" i="8"/>
  <c r="R469" i="8" s="1"/>
  <c r="O473" i="8"/>
  <c r="Q473" i="8" s="1"/>
  <c r="P473" i="8"/>
  <c r="R473" i="8" s="1"/>
  <c r="O477" i="8"/>
  <c r="Q477" i="8" s="1"/>
  <c r="P477" i="8"/>
  <c r="R477" i="8" s="1"/>
  <c r="O481" i="8"/>
  <c r="Q481" i="8" s="1"/>
  <c r="P481" i="8"/>
  <c r="R481" i="8" s="1"/>
  <c r="O485" i="8"/>
  <c r="Q485" i="8" s="1"/>
  <c r="P485" i="8"/>
  <c r="R485" i="8" s="1"/>
  <c r="O489" i="8"/>
  <c r="Q489" i="8" s="1"/>
  <c r="P489" i="8"/>
  <c r="R489" i="8" s="1"/>
  <c r="O493" i="8"/>
  <c r="Q493" i="8" s="1"/>
  <c r="P493" i="8"/>
  <c r="R493" i="8" s="1"/>
  <c r="O497" i="8"/>
  <c r="Q497" i="8" s="1"/>
  <c r="P497" i="8"/>
  <c r="R497" i="8" s="1"/>
  <c r="O501" i="8"/>
  <c r="Q501" i="8" s="1"/>
  <c r="P501" i="8"/>
  <c r="R501" i="8" s="1"/>
  <c r="P505" i="8"/>
  <c r="R505" i="8" s="1"/>
  <c r="O505" i="8"/>
  <c r="Q505" i="8" s="1"/>
  <c r="O509" i="8"/>
  <c r="Q509" i="8" s="1"/>
  <c r="P509" i="8"/>
  <c r="R509" i="8" s="1"/>
  <c r="O513" i="8"/>
  <c r="Q513" i="8" s="1"/>
  <c r="P513" i="8"/>
  <c r="R513" i="8" s="1"/>
  <c r="O517" i="8"/>
  <c r="Q517" i="8" s="1"/>
  <c r="P517" i="8"/>
  <c r="R517" i="8" s="1"/>
  <c r="O521" i="8"/>
  <c r="Q521" i="8" s="1"/>
  <c r="P521" i="8"/>
  <c r="R521" i="8" s="1"/>
  <c r="O525" i="8"/>
  <c r="Q525" i="8" s="1"/>
  <c r="P525" i="8"/>
  <c r="R525" i="8" s="1"/>
  <c r="O529" i="8"/>
  <c r="Q529" i="8" s="1"/>
  <c r="P529" i="8"/>
  <c r="R529" i="8" s="1"/>
  <c r="O533" i="8"/>
  <c r="Q533" i="8" s="1"/>
  <c r="P533" i="8"/>
  <c r="R533" i="8" s="1"/>
  <c r="O537" i="8"/>
  <c r="Q537" i="8" s="1"/>
  <c r="P537" i="8"/>
  <c r="R537" i="8" s="1"/>
  <c r="O541" i="8"/>
  <c r="Q541" i="8" s="1"/>
  <c r="P541" i="8"/>
  <c r="R541" i="8" s="1"/>
  <c r="O545" i="8"/>
  <c r="Q545" i="8" s="1"/>
  <c r="P545" i="8"/>
  <c r="R545" i="8" s="1"/>
  <c r="O549" i="8"/>
  <c r="Q549" i="8" s="1"/>
  <c r="P549" i="8"/>
  <c r="R549" i="8" s="1"/>
  <c r="O553" i="8"/>
  <c r="Q553" i="8" s="1"/>
  <c r="P553" i="8"/>
  <c r="R553" i="8" s="1"/>
  <c r="O557" i="8"/>
  <c r="Q557" i="8" s="1"/>
  <c r="P557" i="8"/>
  <c r="R557" i="8" s="1"/>
  <c r="O561" i="8"/>
  <c r="Q561" i="8" s="1"/>
  <c r="P561" i="8"/>
  <c r="R561" i="8" s="1"/>
  <c r="O565" i="8"/>
  <c r="Q565" i="8" s="1"/>
  <c r="P565" i="8"/>
  <c r="R565" i="8" s="1"/>
  <c r="O569" i="8"/>
  <c r="Q569" i="8" s="1"/>
  <c r="P569" i="8"/>
  <c r="R569" i="8" s="1"/>
  <c r="O573" i="8"/>
  <c r="Q573" i="8" s="1"/>
  <c r="P573" i="8"/>
  <c r="R573" i="8" s="1"/>
  <c r="O577" i="8"/>
  <c r="Q577" i="8" s="1"/>
  <c r="P577" i="8"/>
  <c r="R577" i="8" s="1"/>
  <c r="O581" i="8"/>
  <c r="Q581" i="8" s="1"/>
  <c r="P581" i="8"/>
  <c r="R581" i="8" s="1"/>
  <c r="O585" i="8"/>
  <c r="Q585" i="8" s="1"/>
  <c r="P585" i="8"/>
  <c r="R585" i="8" s="1"/>
  <c r="O589" i="8"/>
  <c r="Q589" i="8" s="1"/>
  <c r="P589" i="8"/>
  <c r="R589" i="8" s="1"/>
  <c r="O593" i="8"/>
  <c r="Q593" i="8" s="1"/>
  <c r="P593" i="8"/>
  <c r="R593" i="8" s="1"/>
  <c r="O597" i="8"/>
  <c r="Q597" i="8" s="1"/>
  <c r="P597" i="8"/>
  <c r="R597" i="8" s="1"/>
  <c r="O601" i="8"/>
  <c r="Q601" i="8" s="1"/>
  <c r="P601" i="8"/>
  <c r="R601" i="8" s="1"/>
  <c r="O605" i="8"/>
  <c r="Q605" i="8" s="1"/>
  <c r="P605" i="8"/>
  <c r="R605" i="8" s="1"/>
  <c r="O609" i="8"/>
  <c r="Q609" i="8" s="1"/>
  <c r="P609" i="8"/>
  <c r="R609" i="8" s="1"/>
  <c r="O613" i="8"/>
  <c r="Q613" i="8" s="1"/>
  <c r="P613" i="8"/>
  <c r="R613" i="8" s="1"/>
  <c r="O617" i="8"/>
  <c r="Q617" i="8" s="1"/>
  <c r="P617" i="8"/>
  <c r="R617" i="8" s="1"/>
  <c r="P621" i="8"/>
  <c r="R621" i="8" s="1"/>
  <c r="O621" i="8"/>
  <c r="Q621" i="8" s="1"/>
  <c r="O625" i="8"/>
  <c r="Q625" i="8" s="1"/>
  <c r="P625" i="8"/>
  <c r="R625" i="8" s="1"/>
  <c r="O629" i="8"/>
  <c r="Q629" i="8" s="1"/>
  <c r="P629" i="8"/>
  <c r="R629" i="8" s="1"/>
  <c r="O633" i="8"/>
  <c r="Q633" i="8" s="1"/>
  <c r="P633" i="8"/>
  <c r="R633" i="8" s="1"/>
  <c r="O637" i="8"/>
  <c r="Q637" i="8" s="1"/>
  <c r="P637" i="8"/>
  <c r="R637" i="8" s="1"/>
  <c r="O641" i="8"/>
  <c r="Q641" i="8" s="1"/>
  <c r="P641" i="8"/>
  <c r="R641" i="8" s="1"/>
  <c r="O645" i="8"/>
  <c r="Q645" i="8" s="1"/>
  <c r="P645" i="8"/>
  <c r="R645" i="8" s="1"/>
  <c r="O649" i="8"/>
  <c r="Q649" i="8" s="1"/>
  <c r="P649" i="8"/>
  <c r="R649" i="8" s="1"/>
  <c r="O653" i="8"/>
  <c r="Q653" i="8" s="1"/>
  <c r="P653" i="8"/>
  <c r="R653" i="8" s="1"/>
  <c r="O657" i="8"/>
  <c r="Q657" i="8" s="1"/>
  <c r="P657" i="8"/>
  <c r="R657" i="8" s="1"/>
  <c r="O661" i="8"/>
  <c r="Q661" i="8" s="1"/>
  <c r="P661" i="8"/>
  <c r="R661" i="8" s="1"/>
  <c r="O665" i="8"/>
  <c r="Q665" i="8" s="1"/>
  <c r="P665" i="8"/>
  <c r="R665" i="8" s="1"/>
  <c r="O669" i="8"/>
  <c r="Q669" i="8" s="1"/>
  <c r="P669" i="8"/>
  <c r="R669" i="8" s="1"/>
  <c r="O673" i="8"/>
  <c r="Q673" i="8" s="1"/>
  <c r="P673" i="8"/>
  <c r="R673" i="8" s="1"/>
  <c r="O5" i="8"/>
  <c r="Q5" i="8" s="1"/>
  <c r="P5" i="8"/>
  <c r="R5" i="8" s="1"/>
  <c r="O9" i="8"/>
  <c r="Q9" i="8" s="1"/>
  <c r="P9" i="8"/>
  <c r="R9" i="8" s="1"/>
  <c r="O13" i="8"/>
  <c r="Q13" i="8" s="1"/>
  <c r="P13" i="8"/>
  <c r="R13" i="8" s="1"/>
  <c r="O17" i="8"/>
  <c r="Q17" i="8" s="1"/>
  <c r="P17" i="8"/>
  <c r="R17" i="8" s="1"/>
  <c r="O21" i="8"/>
  <c r="Q21" i="8" s="1"/>
  <c r="P21" i="8"/>
  <c r="R21" i="8" s="1"/>
  <c r="O25" i="8"/>
  <c r="Q25" i="8" s="1"/>
  <c r="P25" i="8"/>
  <c r="R25" i="8" s="1"/>
  <c r="O29" i="8"/>
  <c r="Q29" i="8" s="1"/>
  <c r="P29" i="8"/>
  <c r="R29" i="8" s="1"/>
  <c r="O33" i="8"/>
  <c r="Q33" i="8" s="1"/>
  <c r="P33" i="8"/>
  <c r="R33" i="8" s="1"/>
  <c r="O37" i="8"/>
  <c r="Q37" i="8" s="1"/>
  <c r="P37" i="8"/>
  <c r="R37" i="8" s="1"/>
  <c r="O41" i="8"/>
  <c r="Q41" i="8" s="1"/>
  <c r="P41" i="8"/>
  <c r="R41" i="8" s="1"/>
  <c r="O45" i="8"/>
  <c r="Q45" i="8" s="1"/>
  <c r="P45" i="8"/>
  <c r="R45" i="8" s="1"/>
  <c r="O49" i="8"/>
  <c r="Q49" i="8" s="1"/>
  <c r="P49" i="8"/>
  <c r="R49" i="8" s="1"/>
  <c r="O53" i="8"/>
  <c r="Q53" i="8" s="1"/>
  <c r="P53" i="8"/>
  <c r="R53" i="8" s="1"/>
  <c r="O57" i="8"/>
  <c r="Q57" i="8" s="1"/>
  <c r="P57" i="8"/>
  <c r="R57" i="8" s="1"/>
  <c r="O61" i="8"/>
  <c r="Q61" i="8" s="1"/>
  <c r="P61" i="8"/>
  <c r="R61" i="8" s="1"/>
  <c r="O65" i="8"/>
  <c r="Q65" i="8" s="1"/>
  <c r="P65" i="8"/>
  <c r="R65" i="8" s="1"/>
  <c r="O69" i="8"/>
  <c r="Q69" i="8" s="1"/>
  <c r="P69" i="8"/>
  <c r="R69" i="8" s="1"/>
  <c r="O73" i="8"/>
  <c r="Q73" i="8" s="1"/>
  <c r="P73" i="8"/>
  <c r="R73" i="8" s="1"/>
  <c r="O77" i="8"/>
  <c r="Q77" i="8" s="1"/>
  <c r="P77" i="8"/>
  <c r="R77" i="8" s="1"/>
  <c r="O81" i="8"/>
  <c r="Q81" i="8" s="1"/>
  <c r="P81" i="8"/>
  <c r="R81" i="8" s="1"/>
  <c r="O85" i="8"/>
  <c r="Q85" i="8" s="1"/>
  <c r="P85" i="8"/>
  <c r="R85" i="8" s="1"/>
  <c r="O89" i="8"/>
  <c r="Q89" i="8" s="1"/>
  <c r="P89" i="8"/>
  <c r="R89" i="8" s="1"/>
  <c r="O93" i="8"/>
  <c r="Q93" i="8" s="1"/>
  <c r="P93" i="8"/>
  <c r="R93" i="8" s="1"/>
  <c r="P97" i="8"/>
  <c r="R97" i="8" s="1"/>
  <c r="O97" i="8"/>
  <c r="Q97" i="8" s="1"/>
  <c r="O101" i="8"/>
  <c r="Q101" i="8" s="1"/>
  <c r="P101" i="8"/>
  <c r="R101" i="8" s="1"/>
  <c r="O105" i="8"/>
  <c r="Q105" i="8" s="1"/>
  <c r="P105" i="8"/>
  <c r="R105" i="8" s="1"/>
  <c r="O109" i="8"/>
  <c r="Q109" i="8" s="1"/>
  <c r="P109" i="8"/>
  <c r="R109" i="8" s="1"/>
  <c r="O113" i="8"/>
  <c r="Q113" i="8" s="1"/>
  <c r="P113" i="8"/>
  <c r="R113" i="8" s="1"/>
  <c r="O117" i="8"/>
  <c r="Q117" i="8" s="1"/>
  <c r="P117" i="8"/>
  <c r="R117" i="8" s="1"/>
  <c r="O121" i="8"/>
  <c r="Q121" i="8" s="1"/>
  <c r="P121" i="8"/>
  <c r="R121" i="8" s="1"/>
  <c r="O125" i="8"/>
  <c r="Q125" i="8" s="1"/>
  <c r="P125" i="8"/>
  <c r="R125" i="8" s="1"/>
  <c r="P129" i="8"/>
  <c r="R129" i="8" s="1"/>
  <c r="O129" i="8"/>
  <c r="Q129" i="8" s="1"/>
  <c r="O133" i="8"/>
  <c r="Q133" i="8" s="1"/>
  <c r="P133" i="8"/>
  <c r="R133" i="8" s="1"/>
  <c r="O137" i="8"/>
  <c r="Q137" i="8" s="1"/>
  <c r="P137" i="8"/>
  <c r="R137" i="8" s="1"/>
  <c r="O141" i="8"/>
  <c r="Q141" i="8" s="1"/>
  <c r="P141" i="8"/>
  <c r="R141" i="8" s="1"/>
  <c r="O145" i="8"/>
  <c r="Q145" i="8" s="1"/>
  <c r="P145" i="8"/>
  <c r="R145" i="8" s="1"/>
  <c r="O149" i="8"/>
  <c r="Q149" i="8" s="1"/>
  <c r="P149" i="8"/>
  <c r="R149" i="8" s="1"/>
  <c r="O153" i="8"/>
  <c r="Q153" i="8" s="1"/>
  <c r="P153" i="8"/>
  <c r="R153" i="8" s="1"/>
  <c r="O157" i="8"/>
  <c r="Q157" i="8" s="1"/>
  <c r="P157" i="8"/>
  <c r="R157" i="8" s="1"/>
  <c r="O161" i="8"/>
  <c r="Q161" i="8" s="1"/>
  <c r="P161" i="8"/>
  <c r="R161" i="8" s="1"/>
  <c r="O165" i="8"/>
  <c r="Q165" i="8" s="1"/>
  <c r="P165" i="8"/>
  <c r="R165" i="8" s="1"/>
  <c r="O169" i="8"/>
  <c r="Q169" i="8" s="1"/>
  <c r="P169" i="8"/>
  <c r="R169" i="8" s="1"/>
  <c r="O173" i="8"/>
  <c r="Q173" i="8" s="1"/>
  <c r="P173" i="8"/>
  <c r="R173" i="8" s="1"/>
  <c r="O177" i="8"/>
  <c r="Q177" i="8" s="1"/>
  <c r="P177" i="8"/>
  <c r="R177" i="8" s="1"/>
  <c r="O181" i="8"/>
  <c r="Q181" i="8" s="1"/>
  <c r="P181" i="8"/>
  <c r="R181" i="8" s="1"/>
  <c r="O185" i="8"/>
  <c r="Q185" i="8" s="1"/>
  <c r="P185" i="8"/>
  <c r="R185" i="8" s="1"/>
  <c r="O189" i="8"/>
  <c r="Q189" i="8" s="1"/>
  <c r="P189" i="8"/>
  <c r="R189" i="8" s="1"/>
  <c r="O193" i="8"/>
  <c r="Q193" i="8" s="1"/>
  <c r="P193" i="8"/>
  <c r="R193" i="8" s="1"/>
  <c r="O197" i="8"/>
  <c r="Q197" i="8" s="1"/>
  <c r="P197" i="8"/>
  <c r="R197" i="8" s="1"/>
  <c r="O201" i="8"/>
  <c r="Q201" i="8" s="1"/>
  <c r="P201" i="8"/>
  <c r="R201" i="8" s="1"/>
  <c r="O205" i="8"/>
  <c r="Q205" i="8" s="1"/>
  <c r="P205" i="8"/>
  <c r="R205" i="8" s="1"/>
  <c r="O209" i="8"/>
  <c r="Q209" i="8" s="1"/>
  <c r="P209" i="8"/>
  <c r="R209" i="8" s="1"/>
  <c r="O213" i="8"/>
  <c r="Q213" i="8" s="1"/>
  <c r="P213" i="8"/>
  <c r="R213" i="8" s="1"/>
  <c r="O217" i="8"/>
  <c r="Q217" i="8" s="1"/>
  <c r="P217" i="8"/>
  <c r="R217" i="8" s="1"/>
  <c r="O221" i="8"/>
  <c r="Q221" i="8" s="1"/>
  <c r="P221" i="8"/>
  <c r="R221" i="8" s="1"/>
  <c r="O225" i="8"/>
  <c r="Q225" i="8" s="1"/>
  <c r="P225" i="8"/>
  <c r="R225" i="8" s="1"/>
  <c r="O229" i="8"/>
  <c r="Q229" i="8" s="1"/>
  <c r="P229" i="8"/>
  <c r="R229" i="8" s="1"/>
  <c r="O233" i="8"/>
  <c r="Q233" i="8" s="1"/>
  <c r="P233" i="8"/>
  <c r="R233" i="8" s="1"/>
  <c r="O237" i="8"/>
  <c r="Q237" i="8" s="1"/>
  <c r="P237" i="8"/>
  <c r="R237" i="8" s="1"/>
  <c r="O241" i="8"/>
  <c r="Q241" i="8" s="1"/>
  <c r="P241" i="8"/>
  <c r="R241" i="8" s="1"/>
  <c r="O245" i="8"/>
  <c r="Q245" i="8" s="1"/>
  <c r="P245" i="8"/>
  <c r="R245" i="8" s="1"/>
  <c r="O249" i="8"/>
  <c r="Q249" i="8" s="1"/>
  <c r="P249" i="8"/>
  <c r="R249" i="8" s="1"/>
  <c r="O253" i="8"/>
  <c r="Q253" i="8" s="1"/>
  <c r="P253" i="8"/>
  <c r="R253" i="8" s="1"/>
  <c r="O257" i="8"/>
  <c r="Q257" i="8" s="1"/>
  <c r="P257" i="8"/>
  <c r="R257" i="8" s="1"/>
  <c r="O261" i="8"/>
  <c r="Q261" i="8" s="1"/>
  <c r="P261" i="8"/>
  <c r="R261" i="8" s="1"/>
  <c r="O265" i="8"/>
  <c r="Q265" i="8" s="1"/>
  <c r="P265" i="8"/>
  <c r="R265" i="8" s="1"/>
  <c r="O269" i="8"/>
  <c r="Q269" i="8" s="1"/>
  <c r="P269" i="8"/>
  <c r="R269" i="8" s="1"/>
  <c r="O273" i="8"/>
  <c r="Q273" i="8" s="1"/>
  <c r="P273" i="8"/>
  <c r="R273" i="8" s="1"/>
  <c r="O277" i="8"/>
  <c r="Q277" i="8" s="1"/>
  <c r="P277" i="8"/>
  <c r="R277" i="8" s="1"/>
  <c r="O281" i="8"/>
  <c r="Q281" i="8" s="1"/>
  <c r="P281" i="8"/>
  <c r="R281" i="8" s="1"/>
  <c r="P285" i="8"/>
  <c r="R285" i="8" s="1"/>
  <c r="O285" i="8"/>
  <c r="Q285" i="8" s="1"/>
  <c r="O289" i="8"/>
  <c r="Q289" i="8" s="1"/>
  <c r="P289" i="8"/>
  <c r="R289" i="8" s="1"/>
  <c r="P294" i="8"/>
  <c r="R294" i="8" s="1"/>
  <c r="O294" i="8"/>
  <c r="Q294" i="8" s="1"/>
  <c r="P298" i="8"/>
  <c r="R298" i="8" s="1"/>
  <c r="O298" i="8"/>
  <c r="Q298" i="8" s="1"/>
  <c r="P302" i="8"/>
  <c r="R302" i="8" s="1"/>
  <c r="O302" i="8"/>
  <c r="Q302" i="8" s="1"/>
  <c r="P306" i="8"/>
  <c r="R306" i="8" s="1"/>
  <c r="O306" i="8"/>
  <c r="Q306" i="8" s="1"/>
  <c r="P310" i="8"/>
  <c r="R310" i="8" s="1"/>
  <c r="O310" i="8"/>
  <c r="Q310" i="8" s="1"/>
  <c r="P314" i="8"/>
  <c r="R314" i="8" s="1"/>
  <c r="O314" i="8"/>
  <c r="Q314" i="8" s="1"/>
  <c r="P318" i="8"/>
  <c r="R318" i="8" s="1"/>
  <c r="O318" i="8"/>
  <c r="Q318" i="8" s="1"/>
  <c r="O322" i="8"/>
  <c r="Q322" i="8" s="1"/>
  <c r="P322" i="8"/>
  <c r="R322" i="8" s="1"/>
  <c r="O326" i="8"/>
  <c r="Q326" i="8" s="1"/>
  <c r="P326" i="8"/>
  <c r="R326" i="8" s="1"/>
  <c r="O330" i="8"/>
  <c r="Q330" i="8" s="1"/>
  <c r="P330" i="8"/>
  <c r="R330" i="8" s="1"/>
  <c r="O334" i="8"/>
  <c r="Q334" i="8" s="1"/>
  <c r="P334" i="8"/>
  <c r="R334" i="8" s="1"/>
  <c r="P338" i="8"/>
  <c r="R338" i="8" s="1"/>
  <c r="O338" i="8"/>
  <c r="Q338" i="8" s="1"/>
  <c r="P342" i="8"/>
  <c r="R342" i="8" s="1"/>
  <c r="O342" i="8"/>
  <c r="Q342" i="8" s="1"/>
  <c r="P346" i="8"/>
  <c r="R346" i="8" s="1"/>
  <c r="O346" i="8"/>
  <c r="Q346" i="8" s="1"/>
  <c r="O350" i="8"/>
  <c r="Q350" i="8" s="1"/>
  <c r="P350" i="8"/>
  <c r="R350" i="8" s="1"/>
  <c r="O354" i="8"/>
  <c r="Q354" i="8" s="1"/>
  <c r="P354" i="8"/>
  <c r="R354" i="8" s="1"/>
  <c r="O358" i="8"/>
  <c r="Q358" i="8" s="1"/>
  <c r="P358" i="8"/>
  <c r="R358" i="8" s="1"/>
  <c r="O362" i="8"/>
  <c r="Q362" i="8" s="1"/>
  <c r="P362" i="8"/>
  <c r="R362" i="8" s="1"/>
  <c r="O366" i="8"/>
  <c r="Q366" i="8" s="1"/>
  <c r="P366" i="8"/>
  <c r="R366" i="8" s="1"/>
  <c r="O370" i="8"/>
  <c r="Q370" i="8" s="1"/>
  <c r="P370" i="8"/>
  <c r="R370" i="8" s="1"/>
  <c r="O374" i="8"/>
  <c r="Q374" i="8" s="1"/>
  <c r="P374" i="8"/>
  <c r="R374" i="8" s="1"/>
  <c r="O378" i="8"/>
  <c r="Q378" i="8" s="1"/>
  <c r="P378" i="8"/>
  <c r="R378" i="8" s="1"/>
  <c r="O382" i="8"/>
  <c r="Q382" i="8" s="1"/>
  <c r="P382" i="8"/>
  <c r="R382" i="8" s="1"/>
  <c r="O386" i="8"/>
  <c r="Q386" i="8" s="1"/>
  <c r="P386" i="8"/>
  <c r="R386" i="8" s="1"/>
  <c r="O390" i="8"/>
  <c r="Q390" i="8" s="1"/>
  <c r="P390" i="8"/>
  <c r="R390" i="8" s="1"/>
  <c r="O394" i="8"/>
  <c r="Q394" i="8" s="1"/>
  <c r="P394" i="8"/>
  <c r="R394" i="8" s="1"/>
  <c r="O398" i="8"/>
  <c r="Q398" i="8" s="1"/>
  <c r="P398" i="8"/>
  <c r="R398" i="8" s="1"/>
  <c r="O402" i="8"/>
  <c r="Q402" i="8" s="1"/>
  <c r="P402" i="8"/>
  <c r="R402" i="8" s="1"/>
  <c r="O406" i="8"/>
  <c r="Q406" i="8" s="1"/>
  <c r="P406" i="8"/>
  <c r="R406" i="8" s="1"/>
  <c r="P410" i="8"/>
  <c r="R410" i="8" s="1"/>
  <c r="O410" i="8"/>
  <c r="Q410" i="8" s="1"/>
  <c r="O414" i="8"/>
  <c r="Q414" i="8" s="1"/>
  <c r="P414" i="8"/>
  <c r="R414" i="8" s="1"/>
  <c r="O418" i="8"/>
  <c r="Q418" i="8" s="1"/>
  <c r="P418" i="8"/>
  <c r="R418" i="8" s="1"/>
  <c r="P422" i="8"/>
  <c r="R422" i="8" s="1"/>
  <c r="O422" i="8"/>
  <c r="Q422" i="8" s="1"/>
  <c r="O426" i="8"/>
  <c r="Q426" i="8" s="1"/>
  <c r="P426" i="8"/>
  <c r="R426" i="8" s="1"/>
  <c r="O430" i="8"/>
  <c r="Q430" i="8" s="1"/>
  <c r="P430" i="8"/>
  <c r="R430" i="8" s="1"/>
  <c r="O434" i="8"/>
  <c r="Q434" i="8" s="1"/>
  <c r="P434" i="8"/>
  <c r="R434" i="8" s="1"/>
  <c r="O438" i="8"/>
  <c r="Q438" i="8" s="1"/>
  <c r="P438" i="8"/>
  <c r="R438" i="8" s="1"/>
  <c r="O442" i="8"/>
  <c r="Q442" i="8" s="1"/>
  <c r="P442" i="8"/>
  <c r="R442" i="8" s="1"/>
  <c r="O446" i="8"/>
  <c r="Q446" i="8" s="1"/>
  <c r="P446" i="8"/>
  <c r="R446" i="8" s="1"/>
  <c r="O450" i="8"/>
  <c r="Q450" i="8" s="1"/>
  <c r="P450" i="8"/>
  <c r="R450" i="8" s="1"/>
  <c r="P454" i="8"/>
  <c r="R454" i="8" s="1"/>
  <c r="O454" i="8"/>
  <c r="Q454" i="8" s="1"/>
  <c r="O458" i="8"/>
  <c r="Q458" i="8" s="1"/>
  <c r="P458" i="8"/>
  <c r="R458" i="8" s="1"/>
  <c r="O462" i="8"/>
  <c r="Q462" i="8" s="1"/>
  <c r="P462" i="8"/>
  <c r="R462" i="8" s="1"/>
  <c r="O466" i="8"/>
  <c r="Q466" i="8" s="1"/>
  <c r="P466" i="8"/>
  <c r="R466" i="8" s="1"/>
  <c r="O470" i="8"/>
  <c r="Q470" i="8" s="1"/>
  <c r="P470" i="8"/>
  <c r="R470" i="8" s="1"/>
  <c r="O474" i="8"/>
  <c r="Q474" i="8" s="1"/>
  <c r="P474" i="8"/>
  <c r="R474" i="8" s="1"/>
  <c r="O478" i="8"/>
  <c r="Q478" i="8" s="1"/>
  <c r="P478" i="8"/>
  <c r="R478" i="8" s="1"/>
  <c r="P482" i="8"/>
  <c r="R482" i="8" s="1"/>
  <c r="O482" i="8"/>
  <c r="Q482" i="8" s="1"/>
  <c r="P486" i="8"/>
  <c r="R486" i="8" s="1"/>
  <c r="O486" i="8"/>
  <c r="Q486" i="8" s="1"/>
  <c r="P490" i="8"/>
  <c r="R490" i="8" s="1"/>
  <c r="O490" i="8"/>
  <c r="Q490" i="8" s="1"/>
  <c r="O494" i="8"/>
  <c r="Q494" i="8" s="1"/>
  <c r="P494" i="8"/>
  <c r="R494" i="8" s="1"/>
  <c r="O498" i="8"/>
  <c r="Q498" i="8" s="1"/>
  <c r="P498" i="8"/>
  <c r="R498" i="8" s="1"/>
  <c r="O502" i="8"/>
  <c r="Q502" i="8" s="1"/>
  <c r="P502" i="8"/>
  <c r="R502" i="8" s="1"/>
  <c r="O506" i="8"/>
  <c r="Q506" i="8" s="1"/>
  <c r="P506" i="8"/>
  <c r="R506" i="8" s="1"/>
  <c r="P510" i="8"/>
  <c r="R510" i="8" s="1"/>
  <c r="O510" i="8"/>
  <c r="Q510" i="8" s="1"/>
  <c r="P514" i="8"/>
  <c r="R514" i="8" s="1"/>
  <c r="O514" i="8"/>
  <c r="Q514" i="8" s="1"/>
  <c r="P518" i="8"/>
  <c r="R518" i="8" s="1"/>
  <c r="O518" i="8"/>
  <c r="Q518" i="8" s="1"/>
  <c r="P522" i="8"/>
  <c r="R522" i="8" s="1"/>
  <c r="O522" i="8"/>
  <c r="Q522" i="8" s="1"/>
  <c r="O526" i="8"/>
  <c r="Q526" i="8" s="1"/>
  <c r="P526" i="8"/>
  <c r="R526" i="8" s="1"/>
  <c r="O530" i="8"/>
  <c r="Q530" i="8" s="1"/>
  <c r="P530" i="8"/>
  <c r="R530" i="8" s="1"/>
  <c r="P534" i="8"/>
  <c r="R534" i="8" s="1"/>
  <c r="O534" i="8"/>
  <c r="Q534" i="8" s="1"/>
  <c r="O538" i="8"/>
  <c r="Q538" i="8" s="1"/>
  <c r="P538" i="8"/>
  <c r="R538" i="8" s="1"/>
  <c r="O542" i="8"/>
  <c r="Q542" i="8" s="1"/>
  <c r="P542" i="8"/>
  <c r="R542" i="8" s="1"/>
  <c r="O546" i="8"/>
  <c r="Q546" i="8" s="1"/>
  <c r="P546" i="8"/>
  <c r="R546" i="8" s="1"/>
  <c r="O550" i="8"/>
  <c r="Q550" i="8" s="1"/>
  <c r="P550" i="8"/>
  <c r="R550" i="8" s="1"/>
  <c r="O554" i="8"/>
  <c r="Q554" i="8" s="1"/>
  <c r="P554" i="8"/>
  <c r="R554" i="8" s="1"/>
  <c r="O558" i="8"/>
  <c r="Q558" i="8" s="1"/>
  <c r="P558" i="8"/>
  <c r="R558" i="8" s="1"/>
  <c r="O562" i="8"/>
  <c r="Q562" i="8" s="1"/>
  <c r="P562" i="8"/>
  <c r="R562" i="8" s="1"/>
  <c r="O566" i="8"/>
  <c r="Q566" i="8" s="1"/>
  <c r="P566" i="8"/>
  <c r="R566" i="8" s="1"/>
  <c r="O570" i="8"/>
  <c r="Q570" i="8" s="1"/>
  <c r="P570" i="8"/>
  <c r="R570" i="8" s="1"/>
  <c r="O574" i="8"/>
  <c r="Q574" i="8" s="1"/>
  <c r="P574" i="8"/>
  <c r="R574" i="8" s="1"/>
  <c r="O578" i="8"/>
  <c r="Q578" i="8" s="1"/>
  <c r="P578" i="8"/>
  <c r="R578" i="8" s="1"/>
  <c r="O582" i="8"/>
  <c r="Q582" i="8" s="1"/>
  <c r="P582" i="8"/>
  <c r="R582" i="8" s="1"/>
  <c r="O586" i="8"/>
  <c r="Q586" i="8" s="1"/>
  <c r="P586" i="8"/>
  <c r="R586" i="8" s="1"/>
  <c r="O590" i="8"/>
  <c r="Q590" i="8" s="1"/>
  <c r="P590" i="8"/>
  <c r="R590" i="8" s="1"/>
  <c r="O594" i="8"/>
  <c r="Q594" i="8" s="1"/>
  <c r="P594" i="8"/>
  <c r="R594" i="8" s="1"/>
  <c r="O598" i="8"/>
  <c r="Q598" i="8" s="1"/>
  <c r="P598" i="8"/>
  <c r="R598" i="8" s="1"/>
  <c r="O602" i="8"/>
  <c r="Q602" i="8" s="1"/>
  <c r="P602" i="8"/>
  <c r="R602" i="8" s="1"/>
  <c r="O606" i="8"/>
  <c r="Q606" i="8" s="1"/>
  <c r="P606" i="8"/>
  <c r="R606" i="8" s="1"/>
  <c r="O610" i="8"/>
  <c r="Q610" i="8" s="1"/>
  <c r="P610" i="8"/>
  <c r="R610" i="8" s="1"/>
  <c r="O614" i="8"/>
  <c r="Q614" i="8" s="1"/>
  <c r="P614" i="8"/>
  <c r="R614" i="8" s="1"/>
  <c r="P618" i="8"/>
  <c r="R618" i="8" s="1"/>
  <c r="O618" i="8"/>
  <c r="Q618" i="8" s="1"/>
  <c r="O622" i="8"/>
  <c r="Q622" i="8" s="1"/>
  <c r="P622" i="8"/>
  <c r="R622" i="8" s="1"/>
  <c r="P626" i="8"/>
  <c r="R626" i="8" s="1"/>
  <c r="O626" i="8"/>
  <c r="Q626" i="8" s="1"/>
  <c r="O630" i="8"/>
  <c r="Q630" i="8" s="1"/>
  <c r="P630" i="8"/>
  <c r="R630" i="8" s="1"/>
  <c r="P634" i="8"/>
  <c r="R634" i="8" s="1"/>
  <c r="O634" i="8"/>
  <c r="Q634" i="8" s="1"/>
  <c r="O638" i="8"/>
  <c r="Q638" i="8" s="1"/>
  <c r="P638" i="8"/>
  <c r="R638" i="8" s="1"/>
  <c r="P642" i="8"/>
  <c r="R642" i="8" s="1"/>
  <c r="O642" i="8"/>
  <c r="Q642" i="8" s="1"/>
  <c r="O646" i="8"/>
  <c r="Q646" i="8" s="1"/>
  <c r="P646" i="8"/>
  <c r="R646" i="8" s="1"/>
  <c r="P650" i="8"/>
  <c r="R650" i="8" s="1"/>
  <c r="O650" i="8"/>
  <c r="Q650" i="8" s="1"/>
  <c r="O654" i="8"/>
  <c r="Q654" i="8" s="1"/>
  <c r="P654" i="8"/>
  <c r="R654" i="8" s="1"/>
  <c r="P658" i="8"/>
  <c r="R658" i="8" s="1"/>
  <c r="O658" i="8"/>
  <c r="Q658" i="8" s="1"/>
  <c r="O662" i="8"/>
  <c r="Q662" i="8" s="1"/>
  <c r="P662" i="8"/>
  <c r="R662" i="8" s="1"/>
  <c r="P666" i="8"/>
  <c r="R666" i="8" s="1"/>
  <c r="O666" i="8"/>
  <c r="Q666" i="8" s="1"/>
  <c r="O670" i="8"/>
  <c r="Q670" i="8" s="1"/>
  <c r="P670" i="8"/>
  <c r="R670" i="8" s="1"/>
  <c r="P674" i="8"/>
  <c r="R674" i="8" s="1"/>
  <c r="O674" i="8"/>
  <c r="Q674" i="8" s="1"/>
  <c r="P2" i="8"/>
  <c r="R2" i="8" s="1"/>
  <c r="O2" i="8"/>
  <c r="Q2" i="8" s="1"/>
  <c r="P6" i="8"/>
  <c r="R6" i="8" s="1"/>
  <c r="O6" i="8"/>
  <c r="Q6" i="8" s="1"/>
  <c r="O10" i="8"/>
  <c r="Q10" i="8" s="1"/>
  <c r="P10" i="8"/>
  <c r="R10" i="8" s="1"/>
  <c r="O14" i="8"/>
  <c r="Q14" i="8" s="1"/>
  <c r="P14" i="8"/>
  <c r="R14" i="8" s="1"/>
  <c r="O18" i="8"/>
  <c r="Q18" i="8" s="1"/>
  <c r="P18" i="8"/>
  <c r="R18" i="8" s="1"/>
  <c r="O22" i="8"/>
  <c r="Q22" i="8" s="1"/>
  <c r="P22" i="8"/>
  <c r="R22" i="8" s="1"/>
  <c r="O26" i="8"/>
  <c r="Q26" i="8" s="1"/>
  <c r="P26" i="8"/>
  <c r="R26" i="8" s="1"/>
  <c r="O30" i="8"/>
  <c r="Q30" i="8" s="1"/>
  <c r="P30" i="8"/>
  <c r="R30" i="8" s="1"/>
  <c r="O34" i="8"/>
  <c r="Q34" i="8" s="1"/>
  <c r="P34" i="8"/>
  <c r="R34" i="8" s="1"/>
  <c r="P38" i="8"/>
  <c r="R38" i="8" s="1"/>
  <c r="O38" i="8"/>
  <c r="Q38" i="8" s="1"/>
  <c r="O42" i="8"/>
  <c r="Q42" i="8" s="1"/>
  <c r="P42" i="8"/>
  <c r="R42" i="8" s="1"/>
  <c r="O46" i="8"/>
  <c r="Q46" i="8" s="1"/>
  <c r="P46" i="8"/>
  <c r="R46" i="8" s="1"/>
  <c r="O50" i="8"/>
  <c r="Q50" i="8" s="1"/>
  <c r="P50" i="8"/>
  <c r="R50" i="8" s="1"/>
  <c r="P54" i="8"/>
  <c r="R54" i="8" s="1"/>
  <c r="O54" i="8"/>
  <c r="Q54" i="8" s="1"/>
  <c r="O58" i="8"/>
  <c r="Q58" i="8" s="1"/>
  <c r="P58" i="8"/>
  <c r="R58" i="8" s="1"/>
  <c r="O62" i="8"/>
  <c r="Q62" i="8" s="1"/>
  <c r="P62" i="8"/>
  <c r="R62" i="8" s="1"/>
  <c r="O66" i="8"/>
  <c r="Q66" i="8" s="1"/>
  <c r="P66" i="8"/>
  <c r="R66" i="8" s="1"/>
  <c r="P70" i="8"/>
  <c r="R70" i="8" s="1"/>
  <c r="O70" i="8"/>
  <c r="Q70" i="8" s="1"/>
  <c r="O74" i="8"/>
  <c r="Q74" i="8" s="1"/>
  <c r="P74" i="8"/>
  <c r="R74" i="8" s="1"/>
  <c r="O78" i="8"/>
  <c r="Q78" i="8" s="1"/>
  <c r="P78" i="8"/>
  <c r="R78" i="8" s="1"/>
  <c r="O82" i="8"/>
  <c r="Q82" i="8" s="1"/>
  <c r="P82" i="8"/>
  <c r="R82" i="8" s="1"/>
  <c r="P86" i="8"/>
  <c r="R86" i="8" s="1"/>
  <c r="O86" i="8"/>
  <c r="Q86" i="8" s="1"/>
  <c r="O90" i="8"/>
  <c r="Q90" i="8" s="1"/>
  <c r="P90" i="8"/>
  <c r="R90" i="8" s="1"/>
  <c r="O94" i="8"/>
  <c r="Q94" i="8" s="1"/>
  <c r="P94" i="8"/>
  <c r="R94" i="8" s="1"/>
  <c r="O98" i="8"/>
  <c r="Q98" i="8" s="1"/>
  <c r="P98" i="8"/>
  <c r="R98" i="8" s="1"/>
  <c r="O102" i="8"/>
  <c r="Q102" i="8" s="1"/>
  <c r="P102" i="8"/>
  <c r="R102" i="8" s="1"/>
  <c r="P106" i="8"/>
  <c r="R106" i="8" s="1"/>
  <c r="O106" i="8"/>
  <c r="Q106" i="8" s="1"/>
  <c r="O110" i="8"/>
  <c r="Q110" i="8" s="1"/>
  <c r="P110" i="8"/>
  <c r="R110" i="8" s="1"/>
  <c r="O114" i="8"/>
  <c r="Q114" i="8" s="1"/>
  <c r="P114" i="8"/>
  <c r="R114" i="8" s="1"/>
  <c r="O118" i="8"/>
  <c r="Q118" i="8" s="1"/>
  <c r="P118" i="8"/>
  <c r="R118" i="8" s="1"/>
  <c r="P122" i="8"/>
  <c r="R122" i="8" s="1"/>
  <c r="O122" i="8"/>
  <c r="Q122" i="8" s="1"/>
  <c r="O126" i="8"/>
  <c r="Q126" i="8" s="1"/>
  <c r="P126" i="8"/>
  <c r="R126" i="8" s="1"/>
  <c r="O130" i="8"/>
  <c r="Q130" i="8" s="1"/>
  <c r="P130" i="8"/>
  <c r="R130" i="8" s="1"/>
  <c r="O134" i="8"/>
  <c r="Q134" i="8" s="1"/>
  <c r="P134" i="8"/>
  <c r="R134" i="8" s="1"/>
  <c r="O138" i="8"/>
  <c r="Q138" i="8" s="1"/>
  <c r="P138" i="8"/>
  <c r="R138" i="8" s="1"/>
  <c r="O142" i="8"/>
  <c r="Q142" i="8" s="1"/>
  <c r="P142" i="8"/>
  <c r="R142" i="8" s="1"/>
  <c r="O146" i="8"/>
  <c r="Q146" i="8" s="1"/>
  <c r="P146" i="8"/>
  <c r="R146" i="8" s="1"/>
  <c r="P150" i="8"/>
  <c r="R150" i="8" s="1"/>
  <c r="O150" i="8"/>
  <c r="Q150" i="8" s="1"/>
  <c r="O154" i="8"/>
  <c r="Q154" i="8" s="1"/>
  <c r="P154" i="8"/>
  <c r="R154" i="8" s="1"/>
  <c r="O158" i="8"/>
  <c r="Q158" i="8" s="1"/>
  <c r="P158" i="8"/>
  <c r="R158" i="8" s="1"/>
  <c r="O162" i="8"/>
  <c r="Q162" i="8" s="1"/>
  <c r="P162" i="8"/>
  <c r="R162" i="8" s="1"/>
  <c r="O166" i="8"/>
  <c r="Q166" i="8" s="1"/>
  <c r="P166" i="8"/>
  <c r="R166" i="8" s="1"/>
  <c r="O170" i="8"/>
  <c r="Q170" i="8" s="1"/>
  <c r="P170" i="8"/>
  <c r="R170" i="8" s="1"/>
  <c r="O174" i="8"/>
  <c r="Q174" i="8" s="1"/>
  <c r="P174" i="8"/>
  <c r="R174" i="8" s="1"/>
  <c r="O178" i="8"/>
  <c r="Q178" i="8" s="1"/>
  <c r="P178" i="8"/>
  <c r="R178" i="8" s="1"/>
  <c r="O182" i="8"/>
  <c r="Q182" i="8" s="1"/>
  <c r="P182" i="8"/>
  <c r="R182" i="8" s="1"/>
  <c r="O186" i="8"/>
  <c r="Q186" i="8" s="1"/>
  <c r="P186" i="8"/>
  <c r="R186" i="8" s="1"/>
  <c r="O190" i="8"/>
  <c r="Q190" i="8" s="1"/>
  <c r="P190" i="8"/>
  <c r="R190" i="8" s="1"/>
  <c r="O194" i="8"/>
  <c r="Q194" i="8" s="1"/>
  <c r="P194" i="8"/>
  <c r="R194" i="8" s="1"/>
  <c r="O198" i="8"/>
  <c r="Q198" i="8" s="1"/>
  <c r="P198" i="8"/>
  <c r="R198" i="8" s="1"/>
  <c r="O202" i="8"/>
  <c r="Q202" i="8" s="1"/>
  <c r="P202" i="8"/>
  <c r="R202" i="8" s="1"/>
  <c r="O206" i="8"/>
  <c r="Q206" i="8" s="1"/>
  <c r="P206" i="8"/>
  <c r="R206" i="8" s="1"/>
  <c r="O210" i="8"/>
  <c r="Q210" i="8" s="1"/>
  <c r="P210" i="8"/>
  <c r="R210" i="8" s="1"/>
  <c r="O214" i="8"/>
  <c r="Q214" i="8" s="1"/>
  <c r="P214" i="8"/>
  <c r="R214" i="8" s="1"/>
  <c r="O218" i="8"/>
  <c r="Q218" i="8" s="1"/>
  <c r="P218" i="8"/>
  <c r="R218" i="8" s="1"/>
  <c r="O222" i="8"/>
  <c r="Q222" i="8" s="1"/>
  <c r="P222" i="8"/>
  <c r="R222" i="8" s="1"/>
  <c r="O226" i="8"/>
  <c r="Q226" i="8" s="1"/>
  <c r="P226" i="8"/>
  <c r="R226" i="8" s="1"/>
  <c r="O230" i="8"/>
  <c r="Q230" i="8" s="1"/>
  <c r="P230" i="8"/>
  <c r="R230" i="8" s="1"/>
  <c r="O234" i="8"/>
  <c r="Q234" i="8" s="1"/>
  <c r="P234" i="8"/>
  <c r="R234" i="8" s="1"/>
  <c r="O238" i="8"/>
  <c r="Q238" i="8" s="1"/>
  <c r="P238" i="8"/>
  <c r="R238" i="8" s="1"/>
  <c r="O242" i="8"/>
  <c r="Q242" i="8" s="1"/>
  <c r="P242" i="8"/>
  <c r="R242" i="8" s="1"/>
  <c r="O246" i="8"/>
  <c r="Q246" i="8" s="1"/>
  <c r="P246" i="8"/>
  <c r="R246" i="8" s="1"/>
  <c r="O250" i="8"/>
  <c r="Q250" i="8" s="1"/>
  <c r="P250" i="8"/>
  <c r="R250" i="8" s="1"/>
  <c r="O254" i="8"/>
  <c r="Q254" i="8" s="1"/>
  <c r="P254" i="8"/>
  <c r="R254" i="8" s="1"/>
  <c r="O258" i="8"/>
  <c r="Q258" i="8" s="1"/>
  <c r="P258" i="8"/>
  <c r="R258" i="8" s="1"/>
  <c r="O262" i="8"/>
  <c r="Q262" i="8" s="1"/>
  <c r="P262" i="8"/>
  <c r="R262" i="8" s="1"/>
  <c r="O266" i="8"/>
  <c r="Q266" i="8" s="1"/>
  <c r="P266" i="8"/>
  <c r="R266" i="8" s="1"/>
  <c r="O270" i="8"/>
  <c r="Q270" i="8" s="1"/>
  <c r="P270" i="8"/>
  <c r="R270" i="8" s="1"/>
  <c r="O274" i="8"/>
  <c r="Q274" i="8" s="1"/>
  <c r="P274" i="8"/>
  <c r="R274" i="8" s="1"/>
  <c r="O278" i="8"/>
  <c r="Q278" i="8" s="1"/>
  <c r="P278" i="8"/>
  <c r="R278" i="8" s="1"/>
  <c r="O282" i="8"/>
  <c r="Q282" i="8" s="1"/>
  <c r="P282" i="8"/>
  <c r="R282" i="8" s="1"/>
  <c r="P286" i="8"/>
  <c r="R286" i="8" s="1"/>
  <c r="O286" i="8"/>
  <c r="Q286" i="8" s="1"/>
  <c r="P290" i="8"/>
  <c r="R290" i="8" s="1"/>
  <c r="O290" i="8"/>
  <c r="Q290" i="8" s="1"/>
  <c r="O295" i="8"/>
  <c r="Q295" i="8" s="1"/>
  <c r="P295" i="8"/>
  <c r="R295" i="8" s="1"/>
  <c r="O299" i="8"/>
  <c r="Q299" i="8" s="1"/>
  <c r="P299" i="8"/>
  <c r="R299" i="8" s="1"/>
  <c r="O303" i="8"/>
  <c r="Q303" i="8" s="1"/>
  <c r="P303" i="8"/>
  <c r="R303" i="8" s="1"/>
  <c r="O307" i="8"/>
  <c r="Q307" i="8" s="1"/>
  <c r="P307" i="8"/>
  <c r="R307" i="8" s="1"/>
  <c r="O311" i="8"/>
  <c r="Q311" i="8" s="1"/>
  <c r="P311" i="8"/>
  <c r="R311" i="8" s="1"/>
  <c r="O315" i="8"/>
  <c r="Q315" i="8" s="1"/>
  <c r="P315" i="8"/>
  <c r="R315" i="8" s="1"/>
  <c r="O319" i="8"/>
  <c r="Q319" i="8" s="1"/>
  <c r="P319" i="8"/>
  <c r="R319" i="8" s="1"/>
  <c r="P323" i="8"/>
  <c r="R323" i="8" s="1"/>
  <c r="O323" i="8"/>
  <c r="Q323" i="8" s="1"/>
  <c r="O327" i="8"/>
  <c r="Q327" i="8" s="1"/>
  <c r="P327" i="8"/>
  <c r="R327" i="8" s="1"/>
  <c r="P331" i="8"/>
  <c r="R331" i="8" s="1"/>
  <c r="O331" i="8"/>
  <c r="Q331" i="8" s="1"/>
  <c r="O335" i="8"/>
  <c r="Q335" i="8" s="1"/>
  <c r="P335" i="8"/>
  <c r="R335" i="8" s="1"/>
  <c r="O339" i="8"/>
  <c r="Q339" i="8" s="1"/>
  <c r="P339" i="8"/>
  <c r="R339" i="8" s="1"/>
  <c r="O343" i="8"/>
  <c r="Q343" i="8" s="1"/>
  <c r="P343" i="8"/>
  <c r="R343" i="8" s="1"/>
  <c r="O347" i="8"/>
  <c r="Q347" i="8" s="1"/>
  <c r="P347" i="8"/>
  <c r="R347" i="8" s="1"/>
  <c r="O351" i="8"/>
  <c r="Q351" i="8" s="1"/>
  <c r="P351" i="8"/>
  <c r="R351" i="8" s="1"/>
  <c r="P355" i="8"/>
  <c r="R355" i="8" s="1"/>
  <c r="O355" i="8"/>
  <c r="Q355" i="8" s="1"/>
  <c r="P359" i="8"/>
  <c r="R359" i="8" s="1"/>
  <c r="O359" i="8"/>
  <c r="Q359" i="8" s="1"/>
  <c r="P363" i="8"/>
  <c r="R363" i="8" s="1"/>
  <c r="O363" i="8"/>
  <c r="Q363" i="8" s="1"/>
  <c r="P367" i="8"/>
  <c r="R367" i="8" s="1"/>
  <c r="O367" i="8"/>
  <c r="Q367" i="8" s="1"/>
  <c r="P371" i="8"/>
  <c r="R371" i="8" s="1"/>
  <c r="O371" i="8"/>
  <c r="Q371" i="8" s="1"/>
  <c r="P375" i="8"/>
  <c r="R375" i="8" s="1"/>
  <c r="O375" i="8"/>
  <c r="Q375" i="8" s="1"/>
  <c r="P379" i="8"/>
  <c r="R379" i="8" s="1"/>
  <c r="O379" i="8"/>
  <c r="Q379" i="8" s="1"/>
  <c r="P383" i="8"/>
  <c r="R383" i="8" s="1"/>
  <c r="O383" i="8"/>
  <c r="Q383" i="8" s="1"/>
  <c r="P387" i="8"/>
  <c r="R387" i="8" s="1"/>
  <c r="O387" i="8"/>
  <c r="Q387" i="8" s="1"/>
  <c r="P391" i="8"/>
  <c r="R391" i="8" s="1"/>
  <c r="O391" i="8"/>
  <c r="Q391" i="8" s="1"/>
  <c r="P395" i="8"/>
  <c r="R395" i="8" s="1"/>
  <c r="O395" i="8"/>
  <c r="Q395" i="8" s="1"/>
  <c r="P399" i="8"/>
  <c r="R399" i="8" s="1"/>
  <c r="O399" i="8"/>
  <c r="Q399" i="8" s="1"/>
  <c r="P403" i="8"/>
  <c r="R403" i="8" s="1"/>
  <c r="O403" i="8"/>
  <c r="Q403" i="8" s="1"/>
  <c r="O407" i="8"/>
  <c r="Q407" i="8" s="1"/>
  <c r="P407" i="8"/>
  <c r="R407" i="8" s="1"/>
  <c r="O411" i="8"/>
  <c r="Q411" i="8" s="1"/>
  <c r="P411" i="8"/>
  <c r="R411" i="8" s="1"/>
  <c r="P415" i="8"/>
  <c r="R415" i="8" s="1"/>
  <c r="O415" i="8"/>
  <c r="Q415" i="8" s="1"/>
  <c r="O419" i="8"/>
  <c r="Q419" i="8" s="1"/>
  <c r="P419" i="8"/>
  <c r="R419" i="8" s="1"/>
  <c r="O423" i="8"/>
  <c r="Q423" i="8" s="1"/>
  <c r="P423" i="8"/>
  <c r="R423" i="8" s="1"/>
  <c r="O427" i="8"/>
  <c r="Q427" i="8" s="1"/>
  <c r="P427" i="8"/>
  <c r="R427" i="8" s="1"/>
  <c r="O431" i="8"/>
  <c r="Q431" i="8" s="1"/>
  <c r="P431" i="8"/>
  <c r="R431" i="8" s="1"/>
  <c r="O435" i="8"/>
  <c r="Q435" i="8" s="1"/>
  <c r="P435" i="8"/>
  <c r="R435" i="8" s="1"/>
  <c r="O439" i="8"/>
  <c r="Q439" i="8" s="1"/>
  <c r="P439" i="8"/>
  <c r="R439" i="8" s="1"/>
  <c r="O443" i="8"/>
  <c r="Q443" i="8" s="1"/>
  <c r="P443" i="8"/>
  <c r="R443" i="8" s="1"/>
  <c r="O447" i="8"/>
  <c r="Q447" i="8" s="1"/>
  <c r="P447" i="8"/>
  <c r="R447" i="8" s="1"/>
  <c r="O451" i="8"/>
  <c r="Q451" i="8" s="1"/>
  <c r="P451" i="8"/>
  <c r="R451" i="8" s="1"/>
  <c r="O455" i="8"/>
  <c r="Q455" i="8" s="1"/>
  <c r="P455" i="8"/>
  <c r="R455" i="8" s="1"/>
  <c r="O459" i="8"/>
  <c r="Q459" i="8" s="1"/>
  <c r="P459" i="8"/>
  <c r="R459" i="8" s="1"/>
  <c r="O463" i="8"/>
  <c r="Q463" i="8" s="1"/>
  <c r="P463" i="8"/>
  <c r="R463" i="8" s="1"/>
  <c r="O467" i="8"/>
  <c r="Q467" i="8" s="1"/>
  <c r="P467" i="8"/>
  <c r="R467" i="8" s="1"/>
  <c r="O471" i="8"/>
  <c r="Q471" i="8" s="1"/>
  <c r="P471" i="8"/>
  <c r="R471" i="8" s="1"/>
  <c r="O475" i="8"/>
  <c r="Q475" i="8" s="1"/>
  <c r="P475" i="8"/>
  <c r="R475" i="8" s="1"/>
  <c r="P479" i="8"/>
  <c r="R479" i="8" s="1"/>
  <c r="O479" i="8"/>
  <c r="Q479" i="8" s="1"/>
  <c r="O483" i="8"/>
  <c r="Q483" i="8" s="1"/>
  <c r="P483" i="8"/>
  <c r="R483" i="8" s="1"/>
  <c r="O487" i="8"/>
  <c r="Q487" i="8" s="1"/>
  <c r="P487" i="8"/>
  <c r="R487" i="8" s="1"/>
  <c r="O491" i="8"/>
  <c r="Q491" i="8" s="1"/>
  <c r="P491" i="8"/>
  <c r="R491" i="8" s="1"/>
  <c r="O495" i="8"/>
  <c r="Q495" i="8" s="1"/>
  <c r="P495" i="8"/>
  <c r="R495" i="8" s="1"/>
  <c r="O499" i="8"/>
  <c r="Q499" i="8" s="1"/>
  <c r="P499" i="8"/>
  <c r="R499" i="8" s="1"/>
  <c r="O503" i="8"/>
  <c r="Q503" i="8" s="1"/>
  <c r="P503" i="8"/>
  <c r="R503" i="8" s="1"/>
  <c r="O507" i="8"/>
  <c r="Q507" i="8" s="1"/>
  <c r="P507" i="8"/>
  <c r="R507" i="8" s="1"/>
  <c r="O511" i="8"/>
  <c r="Q511" i="8" s="1"/>
  <c r="P511" i="8"/>
  <c r="R511" i="8" s="1"/>
  <c r="O515" i="8"/>
  <c r="Q515" i="8" s="1"/>
  <c r="P515" i="8"/>
  <c r="R515" i="8" s="1"/>
  <c r="O519" i="8"/>
  <c r="Q519" i="8" s="1"/>
  <c r="P519" i="8"/>
  <c r="R519" i="8" s="1"/>
  <c r="O523" i="8"/>
  <c r="Q523" i="8" s="1"/>
  <c r="P523" i="8"/>
  <c r="R523" i="8" s="1"/>
  <c r="O527" i="8"/>
  <c r="Q527" i="8" s="1"/>
  <c r="P527" i="8"/>
  <c r="R527" i="8" s="1"/>
  <c r="O531" i="8"/>
  <c r="Q531" i="8" s="1"/>
  <c r="P531" i="8"/>
  <c r="R531" i="8" s="1"/>
  <c r="O535" i="8"/>
  <c r="Q535" i="8" s="1"/>
  <c r="P535" i="8"/>
  <c r="R535" i="8" s="1"/>
  <c r="P539" i="8"/>
  <c r="R539" i="8" s="1"/>
  <c r="O539" i="8"/>
  <c r="Q539" i="8" s="1"/>
  <c r="O543" i="8"/>
  <c r="Q543" i="8" s="1"/>
  <c r="P543" i="8"/>
  <c r="R543" i="8" s="1"/>
  <c r="P547" i="8"/>
  <c r="R547" i="8" s="1"/>
  <c r="O547" i="8"/>
  <c r="Q547" i="8" s="1"/>
  <c r="O551" i="8"/>
  <c r="Q551" i="8" s="1"/>
  <c r="P551" i="8"/>
  <c r="R551" i="8" s="1"/>
  <c r="P555" i="8"/>
  <c r="R555" i="8" s="1"/>
  <c r="O555" i="8"/>
  <c r="Q555" i="8" s="1"/>
  <c r="O559" i="8"/>
  <c r="Q559" i="8" s="1"/>
  <c r="P559" i="8"/>
  <c r="R559" i="8" s="1"/>
  <c r="P563" i="8"/>
  <c r="R563" i="8" s="1"/>
  <c r="O563" i="8"/>
  <c r="Q563" i="8" s="1"/>
  <c r="O567" i="8"/>
  <c r="Q567" i="8" s="1"/>
  <c r="P567" i="8"/>
  <c r="R567" i="8" s="1"/>
  <c r="P571" i="8"/>
  <c r="R571" i="8" s="1"/>
  <c r="O571" i="8"/>
  <c r="Q571" i="8" s="1"/>
  <c r="O575" i="8"/>
  <c r="Q575" i="8" s="1"/>
  <c r="P575" i="8"/>
  <c r="R575" i="8" s="1"/>
  <c r="P579" i="8"/>
  <c r="R579" i="8" s="1"/>
  <c r="O579" i="8"/>
  <c r="Q579" i="8" s="1"/>
  <c r="O583" i="8"/>
  <c r="Q583" i="8" s="1"/>
  <c r="P583" i="8"/>
  <c r="R583" i="8" s="1"/>
  <c r="P587" i="8"/>
  <c r="R587" i="8" s="1"/>
  <c r="O587" i="8"/>
  <c r="Q587" i="8" s="1"/>
  <c r="O591" i="8"/>
  <c r="Q591" i="8" s="1"/>
  <c r="P591" i="8"/>
  <c r="R591" i="8" s="1"/>
  <c r="P595" i="8"/>
  <c r="R595" i="8" s="1"/>
  <c r="O595" i="8"/>
  <c r="Q595" i="8" s="1"/>
  <c r="O599" i="8"/>
  <c r="Q599" i="8" s="1"/>
  <c r="P599" i="8"/>
  <c r="R599" i="8" s="1"/>
  <c r="P603" i="8"/>
  <c r="R603" i="8" s="1"/>
  <c r="O603" i="8"/>
  <c r="Q603" i="8" s="1"/>
  <c r="O607" i="8"/>
  <c r="Q607" i="8" s="1"/>
  <c r="P607" i="8"/>
  <c r="R607" i="8" s="1"/>
  <c r="O611" i="8"/>
  <c r="Q611" i="8" s="1"/>
  <c r="P611" i="8"/>
  <c r="R611" i="8" s="1"/>
  <c r="O615" i="8"/>
  <c r="Q615" i="8" s="1"/>
  <c r="P615" i="8"/>
  <c r="R615" i="8" s="1"/>
  <c r="O619" i="8"/>
  <c r="Q619" i="8" s="1"/>
  <c r="P619" i="8"/>
  <c r="R619" i="8" s="1"/>
  <c r="O623" i="8"/>
  <c r="Q623" i="8" s="1"/>
  <c r="P623" i="8"/>
  <c r="R623" i="8" s="1"/>
  <c r="O627" i="8"/>
  <c r="Q627" i="8" s="1"/>
  <c r="P627" i="8"/>
  <c r="R627" i="8" s="1"/>
  <c r="O631" i="8"/>
  <c r="Q631" i="8" s="1"/>
  <c r="P631" i="8"/>
  <c r="R631" i="8" s="1"/>
  <c r="O635" i="8"/>
  <c r="Q635" i="8" s="1"/>
  <c r="P635" i="8"/>
  <c r="R635" i="8" s="1"/>
  <c r="O639" i="8"/>
  <c r="Q639" i="8" s="1"/>
  <c r="P639" i="8"/>
  <c r="R639" i="8" s="1"/>
  <c r="O643" i="8"/>
  <c r="Q643" i="8" s="1"/>
  <c r="P643" i="8"/>
  <c r="R643" i="8" s="1"/>
  <c r="O647" i="8"/>
  <c r="Q647" i="8" s="1"/>
  <c r="P647" i="8"/>
  <c r="R647" i="8" s="1"/>
  <c r="O651" i="8"/>
  <c r="Q651" i="8" s="1"/>
  <c r="P651" i="8"/>
  <c r="R651" i="8" s="1"/>
  <c r="O655" i="8"/>
  <c r="Q655" i="8" s="1"/>
  <c r="P655" i="8"/>
  <c r="R655" i="8" s="1"/>
  <c r="O659" i="8"/>
  <c r="Q659" i="8" s="1"/>
  <c r="P659" i="8"/>
  <c r="R659" i="8" s="1"/>
  <c r="O663" i="8"/>
  <c r="Q663" i="8" s="1"/>
  <c r="P663" i="8"/>
  <c r="R663" i="8" s="1"/>
  <c r="O667" i="8"/>
  <c r="Q667" i="8" s="1"/>
  <c r="P667" i="8"/>
  <c r="R667" i="8" s="1"/>
  <c r="O671" i="8"/>
  <c r="Q671" i="8" s="1"/>
  <c r="P671" i="8"/>
  <c r="R671" i="8" s="1"/>
  <c r="O3" i="8"/>
  <c r="Q3" i="8" s="1"/>
  <c r="P3" i="8"/>
  <c r="R3" i="8" s="1"/>
  <c r="O7" i="8"/>
  <c r="Q7" i="8" s="1"/>
  <c r="P7" i="8"/>
  <c r="R7" i="8" s="1"/>
  <c r="O11" i="8"/>
  <c r="Q11" i="8" s="1"/>
  <c r="P11" i="8"/>
  <c r="R11" i="8" s="1"/>
  <c r="O15" i="8"/>
  <c r="Q15" i="8" s="1"/>
  <c r="P15" i="8"/>
  <c r="R15" i="8" s="1"/>
  <c r="O19" i="8"/>
  <c r="Q19" i="8" s="1"/>
  <c r="P19" i="8"/>
  <c r="R19" i="8" s="1"/>
  <c r="O23" i="8"/>
  <c r="Q23" i="8" s="1"/>
  <c r="P23" i="8"/>
  <c r="R23" i="8" s="1"/>
  <c r="O27" i="8"/>
  <c r="Q27" i="8" s="1"/>
  <c r="P27" i="8"/>
  <c r="R27" i="8" s="1"/>
  <c r="P31" i="8"/>
  <c r="R31" i="8" s="1"/>
  <c r="O31" i="8"/>
  <c r="Q31" i="8" s="1"/>
  <c r="O35" i="8"/>
  <c r="Q35" i="8" s="1"/>
  <c r="P35" i="8"/>
  <c r="R35" i="8" s="1"/>
  <c r="O39" i="8"/>
  <c r="Q39" i="8" s="1"/>
  <c r="P39" i="8"/>
  <c r="R39" i="8" s="1"/>
  <c r="O43" i="8"/>
  <c r="Q43" i="8" s="1"/>
  <c r="P43" i="8"/>
  <c r="R43" i="8" s="1"/>
  <c r="P47" i="8"/>
  <c r="R47" i="8" s="1"/>
  <c r="O47" i="8"/>
  <c r="Q47" i="8" s="1"/>
  <c r="O51" i="8"/>
  <c r="Q51" i="8" s="1"/>
  <c r="P51" i="8"/>
  <c r="R51" i="8" s="1"/>
  <c r="O55" i="8"/>
  <c r="Q55" i="8" s="1"/>
  <c r="P55" i="8"/>
  <c r="R55" i="8" s="1"/>
  <c r="O59" i="8"/>
  <c r="Q59" i="8" s="1"/>
  <c r="P59" i="8"/>
  <c r="R59" i="8" s="1"/>
  <c r="P63" i="8"/>
  <c r="R63" i="8" s="1"/>
  <c r="O63" i="8"/>
  <c r="Q63" i="8" s="1"/>
  <c r="O67" i="8"/>
  <c r="Q67" i="8" s="1"/>
  <c r="P67" i="8"/>
  <c r="R67" i="8" s="1"/>
  <c r="O71" i="8"/>
  <c r="Q71" i="8" s="1"/>
  <c r="P71" i="8"/>
  <c r="R71" i="8" s="1"/>
  <c r="O75" i="8"/>
  <c r="Q75" i="8" s="1"/>
  <c r="P75" i="8"/>
  <c r="R75" i="8" s="1"/>
  <c r="P79" i="8"/>
  <c r="R79" i="8" s="1"/>
  <c r="O79" i="8"/>
  <c r="Q79" i="8" s="1"/>
  <c r="O83" i="8"/>
  <c r="Q83" i="8" s="1"/>
  <c r="P83" i="8"/>
  <c r="R83" i="8" s="1"/>
  <c r="O87" i="8"/>
  <c r="Q87" i="8" s="1"/>
  <c r="P87" i="8"/>
  <c r="R87" i="8" s="1"/>
  <c r="O91" i="8"/>
  <c r="Q91" i="8" s="1"/>
  <c r="P91" i="8"/>
  <c r="R91" i="8" s="1"/>
  <c r="O95" i="8"/>
  <c r="Q95" i="8" s="1"/>
  <c r="P95" i="8"/>
  <c r="R95" i="8" s="1"/>
  <c r="O99" i="8"/>
  <c r="Q99" i="8" s="1"/>
  <c r="P99" i="8"/>
  <c r="R99" i="8" s="1"/>
  <c r="O103" i="8"/>
  <c r="Q103" i="8" s="1"/>
  <c r="P103" i="8"/>
  <c r="R103" i="8" s="1"/>
  <c r="O107" i="8"/>
  <c r="Q107" i="8" s="1"/>
  <c r="P107" i="8"/>
  <c r="R107" i="8" s="1"/>
  <c r="O111" i="8"/>
  <c r="Q111" i="8" s="1"/>
  <c r="P111" i="8"/>
  <c r="R111" i="8" s="1"/>
  <c r="P115" i="8"/>
  <c r="R115" i="8" s="1"/>
  <c r="O115" i="8"/>
  <c r="Q115" i="8" s="1"/>
  <c r="O119" i="8"/>
  <c r="Q119" i="8" s="1"/>
  <c r="P119" i="8"/>
  <c r="R119" i="8" s="1"/>
  <c r="O123" i="8"/>
  <c r="Q123" i="8" s="1"/>
  <c r="P123" i="8"/>
  <c r="R123" i="8" s="1"/>
  <c r="O127" i="8"/>
  <c r="Q127" i="8" s="1"/>
  <c r="P127" i="8"/>
  <c r="R127" i="8" s="1"/>
  <c r="O131" i="8"/>
  <c r="Q131" i="8" s="1"/>
  <c r="P131" i="8"/>
  <c r="R131" i="8" s="1"/>
  <c r="O135" i="8"/>
  <c r="Q135" i="8" s="1"/>
  <c r="P135" i="8"/>
  <c r="R135" i="8" s="1"/>
  <c r="O139" i="8"/>
  <c r="Q139" i="8" s="1"/>
  <c r="P139" i="8"/>
  <c r="R139" i="8" s="1"/>
  <c r="O143" i="8"/>
  <c r="Q143" i="8" s="1"/>
  <c r="P143" i="8"/>
  <c r="R143" i="8" s="1"/>
  <c r="P147" i="8"/>
  <c r="R147" i="8" s="1"/>
  <c r="O147" i="8"/>
  <c r="Q147" i="8" s="1"/>
  <c r="O151" i="8"/>
  <c r="Q151" i="8" s="1"/>
  <c r="P151" i="8"/>
  <c r="R151" i="8" s="1"/>
  <c r="O155" i="8"/>
  <c r="Q155" i="8" s="1"/>
  <c r="P155" i="8"/>
  <c r="R155" i="8" s="1"/>
  <c r="O159" i="8"/>
  <c r="Q159" i="8" s="1"/>
  <c r="P159" i="8"/>
  <c r="R159" i="8" s="1"/>
  <c r="O163" i="8"/>
  <c r="Q163" i="8" s="1"/>
  <c r="P163" i="8"/>
  <c r="R163" i="8" s="1"/>
  <c r="P167" i="8"/>
  <c r="R167" i="8" s="1"/>
  <c r="O167" i="8"/>
  <c r="Q167" i="8" s="1"/>
  <c r="P171" i="8"/>
  <c r="R171" i="8" s="1"/>
  <c r="O171" i="8"/>
  <c r="Q171" i="8" s="1"/>
  <c r="P175" i="8"/>
  <c r="R175" i="8" s="1"/>
  <c r="O175" i="8"/>
  <c r="Q175" i="8" s="1"/>
  <c r="P179" i="8"/>
  <c r="R179" i="8" s="1"/>
  <c r="O179" i="8"/>
  <c r="Q179" i="8" s="1"/>
  <c r="P183" i="8"/>
  <c r="R183" i="8" s="1"/>
  <c r="O183" i="8"/>
  <c r="Q183" i="8" s="1"/>
  <c r="P187" i="8"/>
  <c r="R187" i="8" s="1"/>
  <c r="O187" i="8"/>
  <c r="Q187" i="8" s="1"/>
  <c r="P191" i="8"/>
  <c r="R191" i="8" s="1"/>
  <c r="O191" i="8"/>
  <c r="Q191" i="8" s="1"/>
  <c r="P195" i="8"/>
  <c r="R195" i="8" s="1"/>
  <c r="O195" i="8"/>
  <c r="Q195" i="8" s="1"/>
  <c r="P199" i="8"/>
  <c r="R199" i="8" s="1"/>
  <c r="O199" i="8"/>
  <c r="Q199" i="8" s="1"/>
  <c r="P203" i="8"/>
  <c r="R203" i="8" s="1"/>
  <c r="O203" i="8"/>
  <c r="Q203" i="8" s="1"/>
  <c r="P207" i="8"/>
  <c r="R207" i="8" s="1"/>
  <c r="O207" i="8"/>
  <c r="Q207" i="8" s="1"/>
  <c r="P211" i="8"/>
  <c r="R211" i="8" s="1"/>
  <c r="O211" i="8"/>
  <c r="Q211" i="8" s="1"/>
  <c r="O215" i="8"/>
  <c r="Q215" i="8" s="1"/>
  <c r="P215" i="8"/>
  <c r="R215" i="8" s="1"/>
  <c r="O219" i="8"/>
  <c r="Q219" i="8" s="1"/>
  <c r="P219" i="8"/>
  <c r="R219" i="8" s="1"/>
  <c r="O223" i="8"/>
  <c r="Q223" i="8" s="1"/>
  <c r="P223" i="8"/>
  <c r="R223" i="8" s="1"/>
  <c r="O227" i="8"/>
  <c r="Q227" i="8" s="1"/>
  <c r="P227" i="8"/>
  <c r="R227" i="8" s="1"/>
  <c r="O231" i="8"/>
  <c r="Q231" i="8" s="1"/>
  <c r="P231" i="8"/>
  <c r="R231" i="8" s="1"/>
  <c r="O235" i="8"/>
  <c r="Q235" i="8" s="1"/>
  <c r="P235" i="8"/>
  <c r="R235" i="8" s="1"/>
  <c r="O239" i="8"/>
  <c r="Q239" i="8" s="1"/>
  <c r="P239" i="8"/>
  <c r="R239" i="8" s="1"/>
  <c r="O243" i="8"/>
  <c r="Q243" i="8" s="1"/>
  <c r="P243" i="8"/>
  <c r="R243" i="8" s="1"/>
  <c r="O247" i="8"/>
  <c r="Q247" i="8" s="1"/>
  <c r="P247" i="8"/>
  <c r="R247" i="8" s="1"/>
  <c r="O251" i="8"/>
  <c r="Q251" i="8" s="1"/>
  <c r="P251" i="8"/>
  <c r="R251" i="8" s="1"/>
  <c r="O255" i="8"/>
  <c r="Q255" i="8" s="1"/>
  <c r="P255" i="8"/>
  <c r="R255" i="8" s="1"/>
  <c r="O259" i="8"/>
  <c r="Q259" i="8" s="1"/>
  <c r="P259" i="8"/>
  <c r="R259" i="8" s="1"/>
  <c r="O263" i="8"/>
  <c r="Q263" i="8" s="1"/>
  <c r="P263" i="8"/>
  <c r="R263" i="8" s="1"/>
  <c r="O267" i="8"/>
  <c r="Q267" i="8" s="1"/>
  <c r="P267" i="8"/>
  <c r="R267" i="8" s="1"/>
  <c r="O271" i="8"/>
  <c r="Q271" i="8" s="1"/>
  <c r="P271" i="8"/>
  <c r="R271" i="8" s="1"/>
  <c r="O275" i="8"/>
  <c r="Q275" i="8" s="1"/>
  <c r="P275" i="8"/>
  <c r="R275" i="8" s="1"/>
  <c r="O279" i="8"/>
  <c r="Q279" i="8" s="1"/>
  <c r="P279" i="8"/>
  <c r="R279" i="8" s="1"/>
  <c r="P283" i="8"/>
  <c r="R283" i="8" s="1"/>
  <c r="O283" i="8"/>
  <c r="Q283" i="8" s="1"/>
  <c r="O287" i="8"/>
  <c r="Q287" i="8" s="1"/>
  <c r="P287" i="8"/>
  <c r="R287" i="8" s="1"/>
  <c r="O291" i="8"/>
  <c r="Q291" i="8" s="1"/>
  <c r="P291" i="8"/>
  <c r="R291" i="8" s="1"/>
  <c r="O296" i="8"/>
  <c r="Q296" i="8" s="1"/>
  <c r="P296" i="8"/>
  <c r="R296" i="8" s="1"/>
  <c r="P300" i="8"/>
  <c r="R300" i="8" s="1"/>
  <c r="O300" i="8"/>
  <c r="Q300" i="8" s="1"/>
  <c r="O304" i="8"/>
  <c r="Q304" i="8" s="1"/>
  <c r="P304" i="8"/>
  <c r="R304" i="8" s="1"/>
  <c r="P308" i="8"/>
  <c r="R308" i="8" s="1"/>
  <c r="O308" i="8"/>
  <c r="Q308" i="8" s="1"/>
  <c r="O312" i="8"/>
  <c r="Q312" i="8" s="1"/>
  <c r="P312" i="8"/>
  <c r="R312" i="8" s="1"/>
  <c r="P316" i="8"/>
  <c r="R316" i="8" s="1"/>
  <c r="O316" i="8"/>
  <c r="Q316" i="8" s="1"/>
  <c r="O320" i="8"/>
  <c r="Q320" i="8" s="1"/>
  <c r="P320" i="8"/>
  <c r="R320" i="8" s="1"/>
  <c r="P324" i="8"/>
  <c r="R324" i="8" s="1"/>
  <c r="O324" i="8"/>
  <c r="Q324" i="8" s="1"/>
  <c r="P328" i="8"/>
  <c r="R328" i="8" s="1"/>
  <c r="O328" i="8"/>
  <c r="Q328" i="8" s="1"/>
  <c r="P332" i="8"/>
  <c r="R332" i="8" s="1"/>
  <c r="O332" i="8"/>
  <c r="Q332" i="8" s="1"/>
  <c r="O336" i="8"/>
  <c r="Q336" i="8" s="1"/>
  <c r="P336" i="8"/>
  <c r="R336" i="8" s="1"/>
  <c r="P340" i="8"/>
  <c r="R340" i="8" s="1"/>
  <c r="O340" i="8"/>
  <c r="Q340" i="8" s="1"/>
  <c r="O344" i="8"/>
  <c r="Q344" i="8" s="1"/>
  <c r="P344" i="8"/>
  <c r="R344" i="8" s="1"/>
  <c r="P348" i="8"/>
  <c r="R348" i="8" s="1"/>
  <c r="O348" i="8"/>
  <c r="Q348" i="8" s="1"/>
  <c r="P352" i="8"/>
  <c r="R352" i="8" s="1"/>
  <c r="O352" i="8"/>
  <c r="Q352" i="8" s="1"/>
  <c r="O356" i="8"/>
  <c r="Q356" i="8" s="1"/>
  <c r="P356" i="8"/>
  <c r="R356" i="8" s="1"/>
  <c r="O360" i="8"/>
  <c r="Q360" i="8" s="1"/>
  <c r="P360" i="8"/>
  <c r="R360" i="8" s="1"/>
  <c r="O364" i="8"/>
  <c r="Q364" i="8" s="1"/>
  <c r="P364" i="8"/>
  <c r="R364" i="8" s="1"/>
  <c r="O368" i="8"/>
  <c r="Q368" i="8" s="1"/>
  <c r="P368" i="8"/>
  <c r="R368" i="8" s="1"/>
  <c r="O372" i="8"/>
  <c r="Q372" i="8" s="1"/>
  <c r="P372" i="8"/>
  <c r="R372" i="8" s="1"/>
  <c r="O376" i="8"/>
  <c r="Q376" i="8" s="1"/>
  <c r="P376" i="8"/>
  <c r="R376" i="8" s="1"/>
  <c r="O380" i="8"/>
  <c r="Q380" i="8" s="1"/>
  <c r="P380" i="8"/>
  <c r="R380" i="8" s="1"/>
  <c r="O384" i="8"/>
  <c r="Q384" i="8" s="1"/>
  <c r="P384" i="8"/>
  <c r="R384" i="8" s="1"/>
  <c r="O388" i="8"/>
  <c r="Q388" i="8" s="1"/>
  <c r="P388" i="8"/>
  <c r="R388" i="8" s="1"/>
  <c r="O392" i="8"/>
  <c r="Q392" i="8" s="1"/>
  <c r="P392" i="8"/>
  <c r="R392" i="8" s="1"/>
  <c r="O396" i="8"/>
  <c r="Q396" i="8" s="1"/>
  <c r="P396" i="8"/>
  <c r="R396" i="8" s="1"/>
  <c r="O400" i="8"/>
  <c r="Q400" i="8" s="1"/>
  <c r="P400" i="8"/>
  <c r="R400" i="8" s="1"/>
  <c r="O404" i="8"/>
  <c r="Q404" i="8" s="1"/>
  <c r="P404" i="8"/>
  <c r="R404" i="8" s="1"/>
  <c r="O408" i="8"/>
  <c r="Q408" i="8" s="1"/>
  <c r="P408" i="8"/>
  <c r="R408" i="8" s="1"/>
  <c r="O412" i="8"/>
  <c r="Q412" i="8" s="1"/>
  <c r="P412" i="8"/>
  <c r="R412" i="8" s="1"/>
  <c r="O416" i="8"/>
  <c r="Q416" i="8" s="1"/>
  <c r="P416" i="8"/>
  <c r="R416" i="8" s="1"/>
  <c r="O420" i="8"/>
  <c r="Q420" i="8" s="1"/>
  <c r="P420" i="8"/>
  <c r="R420" i="8" s="1"/>
  <c r="O424" i="8"/>
  <c r="Q424" i="8" s="1"/>
  <c r="P424" i="8"/>
  <c r="R424" i="8" s="1"/>
  <c r="P428" i="8"/>
  <c r="R428" i="8" s="1"/>
  <c r="O428" i="8"/>
  <c r="Q428" i="8" s="1"/>
  <c r="O432" i="8"/>
  <c r="Q432" i="8" s="1"/>
  <c r="P432" i="8"/>
  <c r="R432" i="8" s="1"/>
  <c r="O436" i="8"/>
  <c r="Q436" i="8" s="1"/>
  <c r="P436" i="8"/>
  <c r="R436" i="8" s="1"/>
  <c r="O440" i="8"/>
  <c r="Q440" i="8" s="1"/>
  <c r="P440" i="8"/>
  <c r="R440" i="8" s="1"/>
  <c r="O444" i="8"/>
  <c r="Q444" i="8" s="1"/>
  <c r="P444" i="8"/>
  <c r="R444" i="8" s="1"/>
  <c r="O448" i="8"/>
  <c r="Q448" i="8" s="1"/>
  <c r="P448" i="8"/>
  <c r="R448" i="8" s="1"/>
  <c r="O452" i="8"/>
  <c r="Q452" i="8" s="1"/>
  <c r="P452" i="8"/>
  <c r="R452" i="8" s="1"/>
  <c r="O456" i="8"/>
  <c r="Q456" i="8" s="1"/>
  <c r="P456" i="8"/>
  <c r="R456" i="8" s="1"/>
  <c r="P460" i="8"/>
  <c r="R460" i="8" s="1"/>
  <c r="O460" i="8"/>
  <c r="Q460" i="8" s="1"/>
  <c r="O464" i="8"/>
  <c r="Q464" i="8" s="1"/>
  <c r="P464" i="8"/>
  <c r="R464" i="8" s="1"/>
  <c r="O468" i="8"/>
  <c r="Q468" i="8" s="1"/>
  <c r="P468" i="8"/>
  <c r="R468" i="8" s="1"/>
  <c r="O472" i="8"/>
  <c r="Q472" i="8" s="1"/>
  <c r="P472" i="8"/>
  <c r="R472" i="8" s="1"/>
  <c r="O476" i="8"/>
  <c r="Q476" i="8" s="1"/>
  <c r="P476" i="8"/>
  <c r="R476" i="8" s="1"/>
  <c r="P480" i="8"/>
  <c r="R480" i="8" s="1"/>
  <c r="O480" i="8"/>
  <c r="Q480" i="8" s="1"/>
  <c r="P484" i="8"/>
  <c r="R484" i="8" s="1"/>
  <c r="O484" i="8"/>
  <c r="Q484" i="8" s="1"/>
  <c r="P488" i="8"/>
  <c r="R488" i="8" s="1"/>
  <c r="O488" i="8"/>
  <c r="Q488" i="8" s="1"/>
  <c r="P492" i="8"/>
  <c r="R492" i="8" s="1"/>
  <c r="O492" i="8"/>
  <c r="Q492" i="8" s="1"/>
  <c r="O496" i="8"/>
  <c r="Q496" i="8" s="1"/>
  <c r="P496" i="8"/>
  <c r="R496" i="8" s="1"/>
  <c r="O500" i="8"/>
  <c r="Q500" i="8" s="1"/>
  <c r="P500" i="8"/>
  <c r="R500" i="8" s="1"/>
  <c r="O504" i="8"/>
  <c r="Q504" i="8" s="1"/>
  <c r="P504" i="8"/>
  <c r="R504" i="8" s="1"/>
  <c r="O508" i="8"/>
  <c r="Q508" i="8" s="1"/>
  <c r="P508" i="8"/>
  <c r="R508" i="8" s="1"/>
  <c r="P512" i="8"/>
  <c r="R512" i="8" s="1"/>
  <c r="O512" i="8"/>
  <c r="Q512" i="8" s="1"/>
  <c r="P516" i="8"/>
  <c r="R516" i="8" s="1"/>
  <c r="O516" i="8"/>
  <c r="Q516" i="8" s="1"/>
  <c r="P520" i="8"/>
  <c r="R520" i="8" s="1"/>
  <c r="O520" i="8"/>
  <c r="Q520" i="8" s="1"/>
  <c r="P524" i="8"/>
  <c r="R524" i="8" s="1"/>
  <c r="O524" i="8"/>
  <c r="Q524" i="8" s="1"/>
  <c r="O528" i="8"/>
  <c r="Q528" i="8" s="1"/>
  <c r="P528" i="8"/>
  <c r="R528" i="8" s="1"/>
  <c r="O532" i="8"/>
  <c r="Q532" i="8" s="1"/>
  <c r="P532" i="8"/>
  <c r="R532" i="8" s="1"/>
  <c r="O536" i="8"/>
  <c r="Q536" i="8" s="1"/>
  <c r="P536" i="8"/>
  <c r="R536" i="8" s="1"/>
  <c r="O540" i="8"/>
  <c r="Q540" i="8" s="1"/>
  <c r="P540" i="8"/>
  <c r="R540" i="8" s="1"/>
  <c r="O544" i="8"/>
  <c r="Q544" i="8" s="1"/>
  <c r="P544" i="8"/>
  <c r="R544" i="8" s="1"/>
  <c r="O548" i="8"/>
  <c r="Q548" i="8" s="1"/>
  <c r="P548" i="8"/>
  <c r="R548" i="8" s="1"/>
  <c r="O552" i="8"/>
  <c r="Q552" i="8" s="1"/>
  <c r="P552" i="8"/>
  <c r="R552" i="8" s="1"/>
  <c r="O556" i="8"/>
  <c r="Q556" i="8" s="1"/>
  <c r="P556" i="8"/>
  <c r="R556" i="8" s="1"/>
  <c r="O560" i="8"/>
  <c r="Q560" i="8" s="1"/>
  <c r="P560" i="8"/>
  <c r="R560" i="8" s="1"/>
  <c r="O564" i="8"/>
  <c r="Q564" i="8" s="1"/>
  <c r="P564" i="8"/>
  <c r="R564" i="8" s="1"/>
  <c r="O568" i="8"/>
  <c r="Q568" i="8" s="1"/>
  <c r="P568" i="8"/>
  <c r="R568" i="8" s="1"/>
  <c r="O572" i="8"/>
  <c r="Q572" i="8" s="1"/>
  <c r="P572" i="8"/>
  <c r="R572" i="8" s="1"/>
  <c r="O576" i="8"/>
  <c r="Q576" i="8" s="1"/>
  <c r="P576" i="8"/>
  <c r="R576" i="8" s="1"/>
  <c r="O580" i="8"/>
  <c r="Q580" i="8" s="1"/>
  <c r="P580" i="8"/>
  <c r="R580" i="8" s="1"/>
  <c r="O584" i="8"/>
  <c r="Q584" i="8" s="1"/>
  <c r="P584" i="8"/>
  <c r="R584" i="8" s="1"/>
  <c r="O588" i="8"/>
  <c r="Q588" i="8" s="1"/>
  <c r="P588" i="8"/>
  <c r="R588" i="8" s="1"/>
  <c r="O592" i="8"/>
  <c r="Q592" i="8" s="1"/>
  <c r="P592" i="8"/>
  <c r="R592" i="8" s="1"/>
  <c r="O596" i="8"/>
  <c r="Q596" i="8" s="1"/>
  <c r="P596" i="8"/>
  <c r="R596" i="8" s="1"/>
  <c r="O600" i="8"/>
  <c r="Q600" i="8" s="1"/>
  <c r="P600" i="8"/>
  <c r="R600" i="8" s="1"/>
  <c r="O604" i="8"/>
  <c r="Q604" i="8" s="1"/>
  <c r="P604" i="8"/>
  <c r="R604" i="8" s="1"/>
  <c r="O608" i="8"/>
  <c r="Q608" i="8" s="1"/>
  <c r="P608" i="8"/>
  <c r="R608" i="8" s="1"/>
  <c r="O612" i="8"/>
  <c r="Q612" i="8" s="1"/>
  <c r="P612" i="8"/>
  <c r="R612" i="8" s="1"/>
  <c r="P616" i="8"/>
  <c r="R616" i="8" s="1"/>
  <c r="O616" i="8"/>
  <c r="Q616" i="8" s="1"/>
  <c r="O620" i="8"/>
  <c r="Q620" i="8" s="1"/>
  <c r="P620" i="8"/>
  <c r="R620" i="8" s="1"/>
  <c r="P624" i="8"/>
  <c r="R624" i="8" s="1"/>
  <c r="O624" i="8"/>
  <c r="Q624" i="8" s="1"/>
  <c r="O628" i="8"/>
  <c r="Q628" i="8" s="1"/>
  <c r="P628" i="8"/>
  <c r="R628" i="8" s="1"/>
  <c r="P632" i="8"/>
  <c r="R632" i="8" s="1"/>
  <c r="O632" i="8"/>
  <c r="Q632" i="8" s="1"/>
  <c r="O636" i="8"/>
  <c r="Q636" i="8" s="1"/>
  <c r="P636" i="8"/>
  <c r="R636" i="8" s="1"/>
  <c r="P640" i="8"/>
  <c r="R640" i="8" s="1"/>
  <c r="O640" i="8"/>
  <c r="Q640" i="8" s="1"/>
  <c r="O644" i="8"/>
  <c r="Q644" i="8" s="1"/>
  <c r="P644" i="8"/>
  <c r="R644" i="8" s="1"/>
  <c r="P648" i="8"/>
  <c r="R648" i="8" s="1"/>
  <c r="O648" i="8"/>
  <c r="Q648" i="8" s="1"/>
  <c r="O652" i="8"/>
  <c r="Q652" i="8" s="1"/>
  <c r="P652" i="8"/>
  <c r="R652" i="8" s="1"/>
  <c r="P656" i="8"/>
  <c r="R656" i="8" s="1"/>
  <c r="O656" i="8"/>
  <c r="Q656" i="8" s="1"/>
  <c r="O660" i="8"/>
  <c r="Q660" i="8" s="1"/>
  <c r="P660" i="8"/>
  <c r="R660" i="8" s="1"/>
  <c r="P664" i="8"/>
  <c r="R664" i="8" s="1"/>
  <c r="O664" i="8"/>
  <c r="Q664" i="8" s="1"/>
  <c r="O668" i="8"/>
  <c r="Q668" i="8" s="1"/>
  <c r="P668" i="8"/>
  <c r="R668" i="8" s="1"/>
  <c r="P672" i="8"/>
  <c r="R672" i="8" s="1"/>
  <c r="O672" i="8"/>
  <c r="Q672" i="8" s="1"/>
  <c r="O5" i="4"/>
  <c r="Q5" i="4" s="1"/>
  <c r="P5" i="4"/>
  <c r="R5" i="4" s="1"/>
  <c r="O9" i="4"/>
  <c r="Q9" i="4" s="1"/>
  <c r="P9" i="4"/>
  <c r="R9" i="4" s="1"/>
  <c r="O13" i="4"/>
  <c r="Q13" i="4" s="1"/>
  <c r="P13" i="4"/>
  <c r="R13" i="4" s="1"/>
  <c r="O17" i="4"/>
  <c r="Q17" i="4" s="1"/>
  <c r="P17" i="4"/>
  <c r="R17" i="4" s="1"/>
  <c r="O21" i="4"/>
  <c r="Q21" i="4" s="1"/>
  <c r="P21" i="4"/>
  <c r="R21" i="4" s="1"/>
  <c r="O25" i="4"/>
  <c r="Q25" i="4" s="1"/>
  <c r="P25" i="4"/>
  <c r="R25" i="4" s="1"/>
  <c r="O29" i="4"/>
  <c r="Q29" i="4" s="1"/>
  <c r="P29" i="4"/>
  <c r="R29" i="4" s="1"/>
  <c r="O33" i="4"/>
  <c r="Q33" i="4" s="1"/>
  <c r="P33" i="4"/>
  <c r="R33" i="4" s="1"/>
  <c r="O37" i="4"/>
  <c r="Q37" i="4" s="1"/>
  <c r="P37" i="4"/>
  <c r="R37" i="4" s="1"/>
  <c r="O41" i="4"/>
  <c r="Q41" i="4" s="1"/>
  <c r="P41" i="4"/>
  <c r="R41" i="4" s="1"/>
  <c r="O45" i="4"/>
  <c r="Q45" i="4" s="1"/>
  <c r="P45" i="4"/>
  <c r="R45" i="4" s="1"/>
  <c r="O49" i="4"/>
  <c r="Q49" i="4" s="1"/>
  <c r="P49" i="4"/>
  <c r="R49" i="4" s="1"/>
  <c r="O53" i="4"/>
  <c r="Q53" i="4" s="1"/>
  <c r="P53" i="4"/>
  <c r="R53" i="4" s="1"/>
  <c r="O57" i="4"/>
  <c r="Q57" i="4" s="1"/>
  <c r="P57" i="4"/>
  <c r="R57" i="4" s="1"/>
  <c r="O61" i="4"/>
  <c r="Q61" i="4" s="1"/>
  <c r="P61" i="4"/>
  <c r="R61" i="4" s="1"/>
  <c r="O65" i="4"/>
  <c r="Q65" i="4" s="1"/>
  <c r="P65" i="4"/>
  <c r="R65" i="4" s="1"/>
  <c r="O69" i="4"/>
  <c r="Q69" i="4" s="1"/>
  <c r="P69" i="4"/>
  <c r="R69" i="4" s="1"/>
  <c r="O73" i="4"/>
  <c r="Q73" i="4" s="1"/>
  <c r="P73" i="4"/>
  <c r="R73" i="4" s="1"/>
  <c r="O77" i="4"/>
  <c r="Q77" i="4" s="1"/>
  <c r="P77" i="4"/>
  <c r="R77" i="4" s="1"/>
  <c r="O81" i="4"/>
  <c r="Q81" i="4" s="1"/>
  <c r="P81" i="4"/>
  <c r="R81" i="4" s="1"/>
  <c r="O85" i="4"/>
  <c r="Q85" i="4" s="1"/>
  <c r="P85" i="4"/>
  <c r="R85" i="4" s="1"/>
  <c r="O89" i="4"/>
  <c r="Q89" i="4" s="1"/>
  <c r="P89" i="4"/>
  <c r="R89" i="4" s="1"/>
  <c r="O93" i="4"/>
  <c r="Q93" i="4" s="1"/>
  <c r="P93" i="4"/>
  <c r="R93" i="4" s="1"/>
  <c r="O97" i="4"/>
  <c r="Q97" i="4" s="1"/>
  <c r="P97" i="4"/>
  <c r="R97" i="4" s="1"/>
  <c r="O101" i="4"/>
  <c r="Q101" i="4" s="1"/>
  <c r="P101" i="4"/>
  <c r="R101" i="4" s="1"/>
  <c r="O105" i="4"/>
  <c r="Q105" i="4" s="1"/>
  <c r="P105" i="4"/>
  <c r="R105" i="4" s="1"/>
  <c r="O109" i="4"/>
  <c r="Q109" i="4" s="1"/>
  <c r="P109" i="4"/>
  <c r="R109" i="4" s="1"/>
  <c r="O113" i="4"/>
  <c r="Q113" i="4" s="1"/>
  <c r="P113" i="4"/>
  <c r="R113" i="4" s="1"/>
  <c r="O117" i="4"/>
  <c r="Q117" i="4" s="1"/>
  <c r="P117" i="4"/>
  <c r="R117" i="4" s="1"/>
  <c r="O121" i="4"/>
  <c r="Q121" i="4" s="1"/>
  <c r="P121" i="4"/>
  <c r="R121" i="4" s="1"/>
  <c r="O125" i="4"/>
  <c r="Q125" i="4" s="1"/>
  <c r="P125" i="4"/>
  <c r="R125" i="4" s="1"/>
  <c r="O129" i="4"/>
  <c r="Q129" i="4" s="1"/>
  <c r="P129" i="4"/>
  <c r="R129" i="4" s="1"/>
  <c r="O133" i="4"/>
  <c r="Q133" i="4" s="1"/>
  <c r="P133" i="4"/>
  <c r="R133" i="4" s="1"/>
  <c r="O137" i="4"/>
  <c r="Q137" i="4" s="1"/>
  <c r="P137" i="4"/>
  <c r="R137" i="4" s="1"/>
  <c r="O141" i="4"/>
  <c r="Q141" i="4" s="1"/>
  <c r="P141" i="4"/>
  <c r="R141" i="4" s="1"/>
  <c r="O145" i="4"/>
  <c r="Q145" i="4" s="1"/>
  <c r="P145" i="4"/>
  <c r="R145" i="4" s="1"/>
  <c r="O149" i="4"/>
  <c r="Q149" i="4" s="1"/>
  <c r="P149" i="4"/>
  <c r="R149" i="4" s="1"/>
  <c r="O153" i="4"/>
  <c r="Q153" i="4" s="1"/>
  <c r="P153" i="4"/>
  <c r="R153" i="4" s="1"/>
  <c r="O157" i="4"/>
  <c r="Q157" i="4" s="1"/>
  <c r="P157" i="4"/>
  <c r="R157" i="4" s="1"/>
  <c r="O161" i="4"/>
  <c r="Q161" i="4" s="1"/>
  <c r="P161" i="4"/>
  <c r="R161" i="4" s="1"/>
  <c r="O165" i="4"/>
  <c r="Q165" i="4" s="1"/>
  <c r="P165" i="4"/>
  <c r="R165" i="4" s="1"/>
  <c r="O169" i="4"/>
  <c r="Q169" i="4" s="1"/>
  <c r="P169" i="4"/>
  <c r="R169" i="4" s="1"/>
  <c r="O173" i="4"/>
  <c r="Q173" i="4" s="1"/>
  <c r="P173" i="4"/>
  <c r="R173" i="4" s="1"/>
  <c r="O177" i="4"/>
  <c r="Q177" i="4" s="1"/>
  <c r="P177" i="4"/>
  <c r="R177" i="4" s="1"/>
  <c r="O181" i="4"/>
  <c r="Q181" i="4" s="1"/>
  <c r="P181" i="4"/>
  <c r="R181" i="4" s="1"/>
  <c r="O185" i="4"/>
  <c r="Q185" i="4" s="1"/>
  <c r="P185" i="4"/>
  <c r="R185" i="4" s="1"/>
  <c r="O189" i="4"/>
  <c r="Q189" i="4" s="1"/>
  <c r="P189" i="4"/>
  <c r="R189" i="4" s="1"/>
  <c r="O193" i="4"/>
  <c r="Q193" i="4" s="1"/>
  <c r="P193" i="4"/>
  <c r="R193" i="4" s="1"/>
  <c r="O197" i="4"/>
  <c r="Q197" i="4" s="1"/>
  <c r="P197" i="4"/>
  <c r="R197" i="4" s="1"/>
  <c r="O201" i="4"/>
  <c r="Q201" i="4" s="1"/>
  <c r="P201" i="4"/>
  <c r="R201" i="4" s="1"/>
  <c r="O205" i="4"/>
  <c r="Q205" i="4" s="1"/>
  <c r="P205" i="4"/>
  <c r="R205" i="4" s="1"/>
  <c r="O209" i="4"/>
  <c r="Q209" i="4" s="1"/>
  <c r="P209" i="4"/>
  <c r="R209" i="4" s="1"/>
  <c r="O213" i="4"/>
  <c r="Q213" i="4" s="1"/>
  <c r="P213" i="4"/>
  <c r="R213" i="4" s="1"/>
  <c r="O217" i="4"/>
  <c r="Q217" i="4" s="1"/>
  <c r="P217" i="4"/>
  <c r="R217" i="4" s="1"/>
  <c r="P221" i="4"/>
  <c r="R221" i="4" s="1"/>
  <c r="O221" i="4"/>
  <c r="Q221" i="4" s="1"/>
  <c r="O225" i="4"/>
  <c r="Q225" i="4" s="1"/>
  <c r="P225" i="4"/>
  <c r="R225" i="4" s="1"/>
  <c r="O229" i="4"/>
  <c r="Q229" i="4" s="1"/>
  <c r="P229" i="4"/>
  <c r="R229" i="4" s="1"/>
  <c r="O233" i="4"/>
  <c r="Q233" i="4" s="1"/>
  <c r="P233" i="4"/>
  <c r="R233" i="4" s="1"/>
  <c r="O237" i="4"/>
  <c r="Q237" i="4" s="1"/>
  <c r="P237" i="4"/>
  <c r="R237" i="4" s="1"/>
  <c r="O241" i="4"/>
  <c r="Q241" i="4" s="1"/>
  <c r="P241" i="4"/>
  <c r="R241" i="4" s="1"/>
  <c r="P245" i="4"/>
  <c r="R245" i="4" s="1"/>
  <c r="O245" i="4"/>
  <c r="Q245" i="4" s="1"/>
  <c r="O249" i="4"/>
  <c r="Q249" i="4" s="1"/>
  <c r="P249" i="4"/>
  <c r="R249" i="4" s="1"/>
  <c r="O253" i="4"/>
  <c r="Q253" i="4" s="1"/>
  <c r="P253" i="4"/>
  <c r="R253" i="4" s="1"/>
  <c r="O257" i="4"/>
  <c r="Q257" i="4" s="1"/>
  <c r="P257" i="4"/>
  <c r="R257" i="4" s="1"/>
  <c r="O261" i="4"/>
  <c r="Q261" i="4" s="1"/>
  <c r="P261" i="4"/>
  <c r="R261" i="4" s="1"/>
  <c r="O265" i="4"/>
  <c r="Q265" i="4" s="1"/>
  <c r="P265" i="4"/>
  <c r="R265" i="4" s="1"/>
  <c r="O269" i="4"/>
  <c r="Q269" i="4" s="1"/>
  <c r="P269" i="4"/>
  <c r="R269" i="4" s="1"/>
  <c r="O273" i="4"/>
  <c r="Q273" i="4" s="1"/>
  <c r="P273" i="4"/>
  <c r="R273" i="4" s="1"/>
  <c r="O277" i="4"/>
  <c r="Q277" i="4" s="1"/>
  <c r="P277" i="4"/>
  <c r="R277" i="4" s="1"/>
  <c r="O281" i="4"/>
  <c r="Q281" i="4" s="1"/>
  <c r="P281" i="4"/>
  <c r="R281" i="4" s="1"/>
  <c r="P285" i="4"/>
  <c r="R285" i="4" s="1"/>
  <c r="O285" i="4"/>
  <c r="Q285" i="4" s="1"/>
  <c r="O289" i="4"/>
  <c r="Q289" i="4" s="1"/>
  <c r="P289" i="4"/>
  <c r="R289" i="4" s="1"/>
  <c r="P2" i="4"/>
  <c r="R2" i="4" s="1"/>
  <c r="O2" i="4"/>
  <c r="Q2" i="4" s="1"/>
  <c r="O6" i="4"/>
  <c r="Q6" i="4" s="1"/>
  <c r="P6" i="4"/>
  <c r="R6" i="4" s="1"/>
  <c r="O10" i="4"/>
  <c r="Q10" i="4" s="1"/>
  <c r="P10" i="4"/>
  <c r="R10" i="4" s="1"/>
  <c r="O14" i="4"/>
  <c r="Q14" i="4" s="1"/>
  <c r="P14" i="4"/>
  <c r="R14" i="4" s="1"/>
  <c r="O18" i="4"/>
  <c r="Q18" i="4" s="1"/>
  <c r="P18" i="4"/>
  <c r="R18" i="4" s="1"/>
  <c r="O22" i="4"/>
  <c r="Q22" i="4" s="1"/>
  <c r="P22" i="4"/>
  <c r="R22" i="4" s="1"/>
  <c r="O26" i="4"/>
  <c r="Q26" i="4" s="1"/>
  <c r="P26" i="4"/>
  <c r="R26" i="4" s="1"/>
  <c r="O30" i="4"/>
  <c r="Q30" i="4" s="1"/>
  <c r="P30" i="4"/>
  <c r="R30" i="4" s="1"/>
  <c r="O34" i="4"/>
  <c r="Q34" i="4" s="1"/>
  <c r="P34" i="4"/>
  <c r="R34" i="4" s="1"/>
  <c r="O38" i="4"/>
  <c r="Q38" i="4" s="1"/>
  <c r="P38" i="4"/>
  <c r="R38" i="4" s="1"/>
  <c r="O42" i="4"/>
  <c r="Q42" i="4" s="1"/>
  <c r="P42" i="4"/>
  <c r="R42" i="4" s="1"/>
  <c r="O46" i="4"/>
  <c r="Q46" i="4" s="1"/>
  <c r="P46" i="4"/>
  <c r="R46" i="4" s="1"/>
  <c r="P50" i="4"/>
  <c r="R50" i="4" s="1"/>
  <c r="O50" i="4"/>
  <c r="Q50" i="4" s="1"/>
  <c r="O54" i="4"/>
  <c r="Q54" i="4" s="1"/>
  <c r="P54" i="4"/>
  <c r="R54" i="4" s="1"/>
  <c r="P58" i="4"/>
  <c r="R58" i="4" s="1"/>
  <c r="O58" i="4"/>
  <c r="Q58" i="4" s="1"/>
  <c r="O62" i="4"/>
  <c r="Q62" i="4" s="1"/>
  <c r="P62" i="4"/>
  <c r="R62" i="4" s="1"/>
  <c r="P66" i="4"/>
  <c r="R66" i="4" s="1"/>
  <c r="O66" i="4"/>
  <c r="Q66" i="4" s="1"/>
  <c r="O70" i="4"/>
  <c r="Q70" i="4" s="1"/>
  <c r="P70" i="4"/>
  <c r="R70" i="4" s="1"/>
  <c r="P74" i="4"/>
  <c r="R74" i="4" s="1"/>
  <c r="O74" i="4"/>
  <c r="Q74" i="4" s="1"/>
  <c r="O78" i="4"/>
  <c r="Q78" i="4" s="1"/>
  <c r="P78" i="4"/>
  <c r="R78" i="4" s="1"/>
  <c r="P82" i="4"/>
  <c r="R82" i="4" s="1"/>
  <c r="O82" i="4"/>
  <c r="Q82" i="4" s="1"/>
  <c r="O86" i="4"/>
  <c r="Q86" i="4" s="1"/>
  <c r="P86" i="4"/>
  <c r="R86" i="4" s="1"/>
  <c r="P90" i="4"/>
  <c r="R90" i="4" s="1"/>
  <c r="O90" i="4"/>
  <c r="Q90" i="4" s="1"/>
  <c r="O94" i="4"/>
  <c r="Q94" i="4" s="1"/>
  <c r="P94" i="4"/>
  <c r="R94" i="4" s="1"/>
  <c r="P98" i="4"/>
  <c r="R98" i="4" s="1"/>
  <c r="O98" i="4"/>
  <c r="Q98" i="4" s="1"/>
  <c r="O102" i="4"/>
  <c r="Q102" i="4" s="1"/>
  <c r="P102" i="4"/>
  <c r="R102" i="4" s="1"/>
  <c r="P106" i="4"/>
  <c r="R106" i="4" s="1"/>
  <c r="O106" i="4"/>
  <c r="Q106" i="4" s="1"/>
  <c r="O110" i="4"/>
  <c r="Q110" i="4" s="1"/>
  <c r="P110" i="4"/>
  <c r="R110" i="4" s="1"/>
  <c r="P114" i="4"/>
  <c r="R114" i="4" s="1"/>
  <c r="O114" i="4"/>
  <c r="Q114" i="4" s="1"/>
  <c r="O118" i="4"/>
  <c r="Q118" i="4" s="1"/>
  <c r="P118" i="4"/>
  <c r="R118" i="4" s="1"/>
  <c r="P122" i="4"/>
  <c r="R122" i="4" s="1"/>
  <c r="O122" i="4"/>
  <c r="Q122" i="4" s="1"/>
  <c r="O126" i="4"/>
  <c r="Q126" i="4" s="1"/>
  <c r="P126" i="4"/>
  <c r="R126" i="4" s="1"/>
  <c r="P130" i="4"/>
  <c r="R130" i="4" s="1"/>
  <c r="O130" i="4"/>
  <c r="Q130" i="4" s="1"/>
  <c r="P134" i="4"/>
  <c r="R134" i="4" s="1"/>
  <c r="O134" i="4"/>
  <c r="Q134" i="4" s="1"/>
  <c r="P138" i="4"/>
  <c r="R138" i="4" s="1"/>
  <c r="O138" i="4"/>
  <c r="Q138" i="4" s="1"/>
  <c r="O142" i="4"/>
  <c r="Q142" i="4" s="1"/>
  <c r="P142" i="4"/>
  <c r="R142" i="4" s="1"/>
  <c r="P146" i="4"/>
  <c r="R146" i="4" s="1"/>
  <c r="O146" i="4"/>
  <c r="Q146" i="4" s="1"/>
  <c r="P150" i="4"/>
  <c r="R150" i="4" s="1"/>
  <c r="O150" i="4"/>
  <c r="Q150" i="4" s="1"/>
  <c r="P154" i="4"/>
  <c r="R154" i="4" s="1"/>
  <c r="O154" i="4"/>
  <c r="Q154" i="4" s="1"/>
  <c r="O158" i="4"/>
  <c r="Q158" i="4" s="1"/>
  <c r="P158" i="4"/>
  <c r="R158" i="4" s="1"/>
  <c r="P162" i="4"/>
  <c r="R162" i="4" s="1"/>
  <c r="O162" i="4"/>
  <c r="Q162" i="4" s="1"/>
  <c r="P166" i="4"/>
  <c r="R166" i="4" s="1"/>
  <c r="O166" i="4"/>
  <c r="Q166" i="4" s="1"/>
  <c r="P170" i="4"/>
  <c r="R170" i="4" s="1"/>
  <c r="O170" i="4"/>
  <c r="Q170" i="4" s="1"/>
  <c r="O174" i="4"/>
  <c r="Q174" i="4" s="1"/>
  <c r="P174" i="4"/>
  <c r="R174" i="4" s="1"/>
  <c r="P178" i="4"/>
  <c r="R178" i="4" s="1"/>
  <c r="O178" i="4"/>
  <c r="Q178" i="4" s="1"/>
  <c r="P182" i="4"/>
  <c r="R182" i="4" s="1"/>
  <c r="O182" i="4"/>
  <c r="Q182" i="4" s="1"/>
  <c r="P186" i="4"/>
  <c r="R186" i="4" s="1"/>
  <c r="O186" i="4"/>
  <c r="Q186" i="4" s="1"/>
  <c r="O190" i="4"/>
  <c r="Q190" i="4" s="1"/>
  <c r="P190" i="4"/>
  <c r="R190" i="4" s="1"/>
  <c r="P194" i="4"/>
  <c r="R194" i="4" s="1"/>
  <c r="O194" i="4"/>
  <c r="Q194" i="4" s="1"/>
  <c r="O198" i="4"/>
  <c r="Q198" i="4" s="1"/>
  <c r="P198" i="4"/>
  <c r="R198" i="4" s="1"/>
  <c r="P202" i="4"/>
  <c r="R202" i="4" s="1"/>
  <c r="O202" i="4"/>
  <c r="Q202" i="4" s="1"/>
  <c r="O206" i="4"/>
  <c r="Q206" i="4" s="1"/>
  <c r="P206" i="4"/>
  <c r="R206" i="4" s="1"/>
  <c r="P210" i="4"/>
  <c r="R210" i="4" s="1"/>
  <c r="O210" i="4"/>
  <c r="Q210" i="4" s="1"/>
  <c r="O214" i="4"/>
  <c r="Q214" i="4" s="1"/>
  <c r="P214" i="4"/>
  <c r="R214" i="4" s="1"/>
  <c r="P218" i="4"/>
  <c r="R218" i="4" s="1"/>
  <c r="O218" i="4"/>
  <c r="Q218" i="4" s="1"/>
  <c r="P222" i="4"/>
  <c r="R222" i="4" s="1"/>
  <c r="O222" i="4"/>
  <c r="Q222" i="4" s="1"/>
  <c r="O226" i="4"/>
  <c r="Q226" i="4" s="1"/>
  <c r="P226" i="4"/>
  <c r="R226" i="4" s="1"/>
  <c r="O230" i="4"/>
  <c r="Q230" i="4" s="1"/>
  <c r="P230" i="4"/>
  <c r="R230" i="4" s="1"/>
  <c r="O234" i="4"/>
  <c r="Q234" i="4" s="1"/>
  <c r="P234" i="4"/>
  <c r="R234" i="4" s="1"/>
  <c r="O238" i="4"/>
  <c r="Q238" i="4" s="1"/>
  <c r="P238" i="4"/>
  <c r="R238" i="4" s="1"/>
  <c r="O242" i="4"/>
  <c r="Q242" i="4" s="1"/>
  <c r="P242" i="4"/>
  <c r="R242" i="4" s="1"/>
  <c r="O246" i="4"/>
  <c r="Q246" i="4" s="1"/>
  <c r="P246" i="4"/>
  <c r="R246" i="4" s="1"/>
  <c r="O250" i="4"/>
  <c r="Q250" i="4" s="1"/>
  <c r="P250" i="4"/>
  <c r="R250" i="4" s="1"/>
  <c r="P254" i="4"/>
  <c r="R254" i="4" s="1"/>
  <c r="O254" i="4"/>
  <c r="Q254" i="4" s="1"/>
  <c r="O258" i="4"/>
  <c r="Q258" i="4" s="1"/>
  <c r="P258" i="4"/>
  <c r="R258" i="4" s="1"/>
  <c r="O262" i="4"/>
  <c r="Q262" i="4" s="1"/>
  <c r="P262" i="4"/>
  <c r="R262" i="4" s="1"/>
  <c r="O266" i="4"/>
  <c r="Q266" i="4" s="1"/>
  <c r="P266" i="4"/>
  <c r="R266" i="4" s="1"/>
  <c r="O270" i="4"/>
  <c r="Q270" i="4" s="1"/>
  <c r="P270" i="4"/>
  <c r="R270" i="4" s="1"/>
  <c r="O274" i="4"/>
  <c r="Q274" i="4" s="1"/>
  <c r="P274" i="4"/>
  <c r="R274" i="4" s="1"/>
  <c r="O278" i="4"/>
  <c r="Q278" i="4" s="1"/>
  <c r="P278" i="4"/>
  <c r="R278" i="4" s="1"/>
  <c r="O282" i="4"/>
  <c r="Q282" i="4" s="1"/>
  <c r="P282" i="4"/>
  <c r="R282" i="4" s="1"/>
  <c r="O286" i="4"/>
  <c r="Q286" i="4" s="1"/>
  <c r="P286" i="4"/>
  <c r="R286" i="4" s="1"/>
  <c r="O290" i="4"/>
  <c r="Q290" i="4" s="1"/>
  <c r="P290" i="4"/>
  <c r="R290" i="4" s="1"/>
  <c r="O3" i="4"/>
  <c r="Q3" i="4" s="1"/>
  <c r="P3" i="4"/>
  <c r="R3" i="4" s="1"/>
  <c r="O7" i="4"/>
  <c r="Q7" i="4" s="1"/>
  <c r="P7" i="4"/>
  <c r="R7" i="4" s="1"/>
  <c r="O11" i="4"/>
  <c r="Q11" i="4" s="1"/>
  <c r="P11" i="4"/>
  <c r="R11" i="4" s="1"/>
  <c r="O15" i="4"/>
  <c r="Q15" i="4" s="1"/>
  <c r="P15" i="4"/>
  <c r="R15" i="4" s="1"/>
  <c r="O19" i="4"/>
  <c r="Q19" i="4" s="1"/>
  <c r="P19" i="4"/>
  <c r="R19" i="4" s="1"/>
  <c r="O23" i="4"/>
  <c r="Q23" i="4" s="1"/>
  <c r="P23" i="4"/>
  <c r="R23" i="4" s="1"/>
  <c r="O27" i="4"/>
  <c r="Q27" i="4" s="1"/>
  <c r="P27" i="4"/>
  <c r="R27" i="4" s="1"/>
  <c r="O31" i="4"/>
  <c r="Q31" i="4" s="1"/>
  <c r="P31" i="4"/>
  <c r="R31" i="4" s="1"/>
  <c r="O35" i="4"/>
  <c r="Q35" i="4" s="1"/>
  <c r="P35" i="4"/>
  <c r="R35" i="4" s="1"/>
  <c r="O39" i="4"/>
  <c r="Q39" i="4" s="1"/>
  <c r="P39" i="4"/>
  <c r="R39" i="4" s="1"/>
  <c r="O43" i="4"/>
  <c r="Q43" i="4" s="1"/>
  <c r="P43" i="4"/>
  <c r="R43" i="4" s="1"/>
  <c r="O47" i="4"/>
  <c r="Q47" i="4" s="1"/>
  <c r="P47" i="4"/>
  <c r="R47" i="4" s="1"/>
  <c r="P51" i="4"/>
  <c r="R51" i="4" s="1"/>
  <c r="O51" i="4"/>
  <c r="Q51" i="4" s="1"/>
  <c r="O55" i="4"/>
  <c r="Q55" i="4" s="1"/>
  <c r="P55" i="4"/>
  <c r="R55" i="4" s="1"/>
  <c r="P59" i="4"/>
  <c r="R59" i="4" s="1"/>
  <c r="O59" i="4"/>
  <c r="Q59" i="4" s="1"/>
  <c r="O63" i="4"/>
  <c r="Q63" i="4" s="1"/>
  <c r="P63" i="4"/>
  <c r="R63" i="4" s="1"/>
  <c r="P67" i="4"/>
  <c r="R67" i="4" s="1"/>
  <c r="O67" i="4"/>
  <c r="Q67" i="4" s="1"/>
  <c r="O71" i="4"/>
  <c r="Q71" i="4" s="1"/>
  <c r="P71" i="4"/>
  <c r="R71" i="4" s="1"/>
  <c r="P75" i="4"/>
  <c r="R75" i="4" s="1"/>
  <c r="O75" i="4"/>
  <c r="Q75" i="4" s="1"/>
  <c r="O79" i="4"/>
  <c r="Q79" i="4" s="1"/>
  <c r="P79" i="4"/>
  <c r="R79" i="4" s="1"/>
  <c r="P83" i="4"/>
  <c r="R83" i="4" s="1"/>
  <c r="O83" i="4"/>
  <c r="Q83" i="4" s="1"/>
  <c r="O87" i="4"/>
  <c r="Q87" i="4" s="1"/>
  <c r="P87" i="4"/>
  <c r="R87" i="4" s="1"/>
  <c r="P91" i="4"/>
  <c r="R91" i="4" s="1"/>
  <c r="O91" i="4"/>
  <c r="Q91" i="4" s="1"/>
  <c r="O95" i="4"/>
  <c r="Q95" i="4" s="1"/>
  <c r="P95" i="4"/>
  <c r="R95" i="4" s="1"/>
  <c r="P99" i="4"/>
  <c r="R99" i="4" s="1"/>
  <c r="O99" i="4"/>
  <c r="Q99" i="4" s="1"/>
  <c r="O103" i="4"/>
  <c r="Q103" i="4" s="1"/>
  <c r="P103" i="4"/>
  <c r="R103" i="4" s="1"/>
  <c r="P107" i="4"/>
  <c r="R107" i="4" s="1"/>
  <c r="O107" i="4"/>
  <c r="Q107" i="4" s="1"/>
  <c r="O111" i="4"/>
  <c r="Q111" i="4" s="1"/>
  <c r="P111" i="4"/>
  <c r="R111" i="4" s="1"/>
  <c r="P115" i="4"/>
  <c r="R115" i="4" s="1"/>
  <c r="O115" i="4"/>
  <c r="Q115" i="4" s="1"/>
  <c r="O119" i="4"/>
  <c r="Q119" i="4" s="1"/>
  <c r="P119" i="4"/>
  <c r="R119" i="4" s="1"/>
  <c r="P123" i="4"/>
  <c r="R123" i="4" s="1"/>
  <c r="O123" i="4"/>
  <c r="Q123" i="4" s="1"/>
  <c r="P127" i="4"/>
  <c r="R127" i="4" s="1"/>
  <c r="O127" i="4"/>
  <c r="Q127" i="4" s="1"/>
  <c r="P131" i="4"/>
  <c r="R131" i="4" s="1"/>
  <c r="O131" i="4"/>
  <c r="Q131" i="4" s="1"/>
  <c r="O135" i="4"/>
  <c r="Q135" i="4" s="1"/>
  <c r="P135" i="4"/>
  <c r="R135" i="4" s="1"/>
  <c r="P139" i="4"/>
  <c r="R139" i="4" s="1"/>
  <c r="O139" i="4"/>
  <c r="Q139" i="4" s="1"/>
  <c r="P143" i="4"/>
  <c r="R143" i="4" s="1"/>
  <c r="O143" i="4"/>
  <c r="Q143" i="4" s="1"/>
  <c r="P147" i="4"/>
  <c r="R147" i="4" s="1"/>
  <c r="O147" i="4"/>
  <c r="Q147" i="4" s="1"/>
  <c r="O151" i="4"/>
  <c r="Q151" i="4" s="1"/>
  <c r="P151" i="4"/>
  <c r="R151" i="4" s="1"/>
  <c r="P155" i="4"/>
  <c r="R155" i="4" s="1"/>
  <c r="O155" i="4"/>
  <c r="Q155" i="4" s="1"/>
  <c r="P159" i="4"/>
  <c r="R159" i="4" s="1"/>
  <c r="O159" i="4"/>
  <c r="Q159" i="4" s="1"/>
  <c r="P163" i="4"/>
  <c r="R163" i="4" s="1"/>
  <c r="O163" i="4"/>
  <c r="Q163" i="4" s="1"/>
  <c r="O167" i="4"/>
  <c r="Q167" i="4" s="1"/>
  <c r="P167" i="4"/>
  <c r="R167" i="4" s="1"/>
  <c r="P171" i="4"/>
  <c r="R171" i="4" s="1"/>
  <c r="O171" i="4"/>
  <c r="Q171" i="4" s="1"/>
  <c r="P175" i="4"/>
  <c r="R175" i="4" s="1"/>
  <c r="O175" i="4"/>
  <c r="Q175" i="4" s="1"/>
  <c r="P179" i="4"/>
  <c r="R179" i="4" s="1"/>
  <c r="O179" i="4"/>
  <c r="Q179" i="4" s="1"/>
  <c r="O183" i="4"/>
  <c r="Q183" i="4" s="1"/>
  <c r="P183" i="4"/>
  <c r="R183" i="4" s="1"/>
  <c r="P187" i="4"/>
  <c r="R187" i="4" s="1"/>
  <c r="O187" i="4"/>
  <c r="Q187" i="4" s="1"/>
  <c r="O191" i="4"/>
  <c r="Q191" i="4" s="1"/>
  <c r="P191" i="4"/>
  <c r="R191" i="4" s="1"/>
  <c r="P195" i="4"/>
  <c r="R195" i="4" s="1"/>
  <c r="O195" i="4"/>
  <c r="Q195" i="4" s="1"/>
  <c r="O199" i="4"/>
  <c r="Q199" i="4" s="1"/>
  <c r="P199" i="4"/>
  <c r="R199" i="4" s="1"/>
  <c r="P203" i="4"/>
  <c r="R203" i="4" s="1"/>
  <c r="O203" i="4"/>
  <c r="Q203" i="4" s="1"/>
  <c r="O207" i="4"/>
  <c r="Q207" i="4" s="1"/>
  <c r="P207" i="4"/>
  <c r="R207" i="4" s="1"/>
  <c r="P211" i="4"/>
  <c r="R211" i="4" s="1"/>
  <c r="O211" i="4"/>
  <c r="Q211" i="4" s="1"/>
  <c r="O215" i="4"/>
  <c r="Q215" i="4" s="1"/>
  <c r="P215" i="4"/>
  <c r="R215" i="4" s="1"/>
  <c r="P219" i="4"/>
  <c r="R219" i="4" s="1"/>
  <c r="O219" i="4"/>
  <c r="Q219" i="4" s="1"/>
  <c r="O223" i="4"/>
  <c r="Q223" i="4" s="1"/>
  <c r="P223" i="4"/>
  <c r="R223" i="4" s="1"/>
  <c r="P227" i="4"/>
  <c r="R227" i="4" s="1"/>
  <c r="O227" i="4"/>
  <c r="Q227" i="4" s="1"/>
  <c r="O231" i="4"/>
  <c r="Q231" i="4" s="1"/>
  <c r="P231" i="4"/>
  <c r="R231" i="4" s="1"/>
  <c r="P235" i="4"/>
  <c r="R235" i="4" s="1"/>
  <c r="O235" i="4"/>
  <c r="Q235" i="4" s="1"/>
  <c r="O239" i="4"/>
  <c r="Q239" i="4" s="1"/>
  <c r="P239" i="4"/>
  <c r="R239" i="4" s="1"/>
  <c r="P243" i="4"/>
  <c r="R243" i="4" s="1"/>
  <c r="O243" i="4"/>
  <c r="Q243" i="4" s="1"/>
  <c r="O247" i="4"/>
  <c r="Q247" i="4" s="1"/>
  <c r="P247" i="4"/>
  <c r="R247" i="4" s="1"/>
  <c r="P251" i="4"/>
  <c r="R251" i="4" s="1"/>
  <c r="O251" i="4"/>
  <c r="Q251" i="4" s="1"/>
  <c r="O255" i="4"/>
  <c r="Q255" i="4" s="1"/>
  <c r="P255" i="4"/>
  <c r="R255" i="4" s="1"/>
  <c r="P259" i="4"/>
  <c r="R259" i="4" s="1"/>
  <c r="O259" i="4"/>
  <c r="Q259" i="4" s="1"/>
  <c r="O263" i="4"/>
  <c r="Q263" i="4" s="1"/>
  <c r="P263" i="4"/>
  <c r="R263" i="4" s="1"/>
  <c r="O267" i="4"/>
  <c r="Q267" i="4" s="1"/>
  <c r="P267" i="4"/>
  <c r="R267" i="4" s="1"/>
  <c r="O271" i="4"/>
  <c r="Q271" i="4" s="1"/>
  <c r="P271" i="4"/>
  <c r="R271" i="4" s="1"/>
  <c r="O275" i="4"/>
  <c r="Q275" i="4" s="1"/>
  <c r="P275" i="4"/>
  <c r="R275" i="4" s="1"/>
  <c r="O279" i="4"/>
  <c r="Q279" i="4" s="1"/>
  <c r="P279" i="4"/>
  <c r="R279" i="4" s="1"/>
  <c r="O283" i="4"/>
  <c r="Q283" i="4" s="1"/>
  <c r="P283" i="4"/>
  <c r="R283" i="4" s="1"/>
  <c r="O287" i="4"/>
  <c r="Q287" i="4" s="1"/>
  <c r="P287" i="4"/>
  <c r="R287" i="4" s="1"/>
  <c r="O291" i="4"/>
  <c r="Q291" i="4" s="1"/>
  <c r="P291" i="4"/>
  <c r="R291" i="4" s="1"/>
  <c r="O4" i="4"/>
  <c r="Q4" i="4" s="1"/>
  <c r="P4" i="4"/>
  <c r="R4" i="4" s="1"/>
  <c r="O8" i="4"/>
  <c r="Q8" i="4" s="1"/>
  <c r="P8" i="4"/>
  <c r="R8" i="4" s="1"/>
  <c r="O12" i="4"/>
  <c r="Q12" i="4" s="1"/>
  <c r="P12" i="4"/>
  <c r="R12" i="4" s="1"/>
  <c r="O16" i="4"/>
  <c r="Q16" i="4" s="1"/>
  <c r="P16" i="4"/>
  <c r="R16" i="4" s="1"/>
  <c r="O20" i="4"/>
  <c r="Q20" i="4" s="1"/>
  <c r="P20" i="4"/>
  <c r="R20" i="4" s="1"/>
  <c r="O24" i="4"/>
  <c r="Q24" i="4" s="1"/>
  <c r="P24" i="4"/>
  <c r="R24" i="4" s="1"/>
  <c r="O28" i="4"/>
  <c r="Q28" i="4" s="1"/>
  <c r="P28" i="4"/>
  <c r="R28" i="4" s="1"/>
  <c r="O32" i="4"/>
  <c r="Q32" i="4" s="1"/>
  <c r="P32" i="4"/>
  <c r="R32" i="4" s="1"/>
  <c r="O36" i="4"/>
  <c r="Q36" i="4" s="1"/>
  <c r="P36" i="4"/>
  <c r="R36" i="4" s="1"/>
  <c r="O40" i="4"/>
  <c r="Q40" i="4" s="1"/>
  <c r="P40" i="4"/>
  <c r="R40" i="4" s="1"/>
  <c r="O44" i="4"/>
  <c r="Q44" i="4" s="1"/>
  <c r="P44" i="4"/>
  <c r="R44" i="4" s="1"/>
  <c r="O48" i="4"/>
  <c r="Q48" i="4" s="1"/>
  <c r="P48" i="4"/>
  <c r="R48" i="4" s="1"/>
  <c r="O52" i="4"/>
  <c r="Q52" i="4" s="1"/>
  <c r="P52" i="4"/>
  <c r="R52" i="4" s="1"/>
  <c r="O56" i="4"/>
  <c r="Q56" i="4" s="1"/>
  <c r="P56" i="4"/>
  <c r="R56" i="4" s="1"/>
  <c r="O60" i="4"/>
  <c r="Q60" i="4" s="1"/>
  <c r="P60" i="4"/>
  <c r="R60" i="4" s="1"/>
  <c r="O64" i="4"/>
  <c r="Q64" i="4" s="1"/>
  <c r="P64" i="4"/>
  <c r="R64" i="4" s="1"/>
  <c r="O68" i="4"/>
  <c r="Q68" i="4" s="1"/>
  <c r="P68" i="4"/>
  <c r="R68" i="4" s="1"/>
  <c r="O72" i="4"/>
  <c r="Q72" i="4" s="1"/>
  <c r="P72" i="4"/>
  <c r="R72" i="4" s="1"/>
  <c r="O76" i="4"/>
  <c r="Q76" i="4" s="1"/>
  <c r="P76" i="4"/>
  <c r="R76" i="4" s="1"/>
  <c r="O80" i="4"/>
  <c r="Q80" i="4" s="1"/>
  <c r="P80" i="4"/>
  <c r="R80" i="4" s="1"/>
  <c r="O84" i="4"/>
  <c r="Q84" i="4" s="1"/>
  <c r="P84" i="4"/>
  <c r="R84" i="4" s="1"/>
  <c r="O88" i="4"/>
  <c r="Q88" i="4" s="1"/>
  <c r="P88" i="4"/>
  <c r="R88" i="4" s="1"/>
  <c r="O92" i="4"/>
  <c r="Q92" i="4" s="1"/>
  <c r="P92" i="4"/>
  <c r="R92" i="4" s="1"/>
  <c r="O96" i="4"/>
  <c r="Q96" i="4" s="1"/>
  <c r="P96" i="4"/>
  <c r="R96" i="4" s="1"/>
  <c r="O100" i="4"/>
  <c r="Q100" i="4" s="1"/>
  <c r="P100" i="4"/>
  <c r="R100" i="4" s="1"/>
  <c r="O104" i="4"/>
  <c r="Q104" i="4" s="1"/>
  <c r="P104" i="4"/>
  <c r="R104" i="4" s="1"/>
  <c r="O108" i="4"/>
  <c r="Q108" i="4" s="1"/>
  <c r="P108" i="4"/>
  <c r="R108" i="4" s="1"/>
  <c r="O112" i="4"/>
  <c r="Q112" i="4" s="1"/>
  <c r="P112" i="4"/>
  <c r="R112" i="4" s="1"/>
  <c r="O116" i="4"/>
  <c r="Q116" i="4" s="1"/>
  <c r="P116" i="4"/>
  <c r="R116" i="4" s="1"/>
  <c r="O120" i="4"/>
  <c r="Q120" i="4" s="1"/>
  <c r="P120" i="4"/>
  <c r="R120" i="4" s="1"/>
  <c r="O124" i="4"/>
  <c r="Q124" i="4" s="1"/>
  <c r="P124" i="4"/>
  <c r="R124" i="4" s="1"/>
  <c r="O128" i="4"/>
  <c r="Q128" i="4" s="1"/>
  <c r="P128" i="4"/>
  <c r="R128" i="4" s="1"/>
  <c r="O132" i="4"/>
  <c r="Q132" i="4" s="1"/>
  <c r="P132" i="4"/>
  <c r="R132" i="4" s="1"/>
  <c r="O136" i="4"/>
  <c r="Q136" i="4" s="1"/>
  <c r="P136" i="4"/>
  <c r="R136" i="4" s="1"/>
  <c r="O140" i="4"/>
  <c r="Q140" i="4" s="1"/>
  <c r="P140" i="4"/>
  <c r="R140" i="4" s="1"/>
  <c r="O144" i="4"/>
  <c r="Q144" i="4" s="1"/>
  <c r="P144" i="4"/>
  <c r="R144" i="4" s="1"/>
  <c r="O148" i="4"/>
  <c r="Q148" i="4" s="1"/>
  <c r="P148" i="4"/>
  <c r="R148" i="4" s="1"/>
  <c r="O152" i="4"/>
  <c r="Q152" i="4" s="1"/>
  <c r="P152" i="4"/>
  <c r="R152" i="4" s="1"/>
  <c r="O156" i="4"/>
  <c r="Q156" i="4" s="1"/>
  <c r="P156" i="4"/>
  <c r="R156" i="4" s="1"/>
  <c r="O160" i="4"/>
  <c r="Q160" i="4" s="1"/>
  <c r="P160" i="4"/>
  <c r="R160" i="4" s="1"/>
  <c r="O164" i="4"/>
  <c r="Q164" i="4" s="1"/>
  <c r="P164" i="4"/>
  <c r="R164" i="4" s="1"/>
  <c r="O168" i="4"/>
  <c r="Q168" i="4" s="1"/>
  <c r="P168" i="4"/>
  <c r="R168" i="4" s="1"/>
  <c r="O172" i="4"/>
  <c r="Q172" i="4" s="1"/>
  <c r="P172" i="4"/>
  <c r="R172" i="4" s="1"/>
  <c r="O176" i="4"/>
  <c r="Q176" i="4" s="1"/>
  <c r="P176" i="4"/>
  <c r="R176" i="4" s="1"/>
  <c r="O180" i="4"/>
  <c r="Q180" i="4" s="1"/>
  <c r="P180" i="4"/>
  <c r="R180" i="4" s="1"/>
  <c r="O184" i="4"/>
  <c r="Q184" i="4" s="1"/>
  <c r="P184" i="4"/>
  <c r="R184" i="4" s="1"/>
  <c r="O188" i="4"/>
  <c r="Q188" i="4" s="1"/>
  <c r="P188" i="4"/>
  <c r="R188" i="4" s="1"/>
  <c r="O192" i="4"/>
  <c r="Q192" i="4" s="1"/>
  <c r="P192" i="4"/>
  <c r="R192" i="4" s="1"/>
  <c r="O196" i="4"/>
  <c r="Q196" i="4" s="1"/>
  <c r="P196" i="4"/>
  <c r="R196" i="4" s="1"/>
  <c r="O200" i="4"/>
  <c r="Q200" i="4" s="1"/>
  <c r="P200" i="4"/>
  <c r="R200" i="4" s="1"/>
  <c r="O204" i="4"/>
  <c r="Q204" i="4" s="1"/>
  <c r="P204" i="4"/>
  <c r="R204" i="4" s="1"/>
  <c r="O208" i="4"/>
  <c r="Q208" i="4" s="1"/>
  <c r="P208" i="4"/>
  <c r="R208" i="4" s="1"/>
  <c r="O212" i="4"/>
  <c r="Q212" i="4" s="1"/>
  <c r="P212" i="4"/>
  <c r="R212" i="4" s="1"/>
  <c r="O216" i="4"/>
  <c r="Q216" i="4" s="1"/>
  <c r="P216" i="4"/>
  <c r="R216" i="4" s="1"/>
  <c r="P220" i="4"/>
  <c r="R220" i="4" s="1"/>
  <c r="O220" i="4"/>
  <c r="Q220" i="4" s="1"/>
  <c r="O224" i="4"/>
  <c r="Q224" i="4" s="1"/>
  <c r="P224" i="4"/>
  <c r="R224" i="4" s="1"/>
  <c r="O228" i="4"/>
  <c r="Q228" i="4" s="1"/>
  <c r="P228" i="4"/>
  <c r="R228" i="4" s="1"/>
  <c r="O232" i="4"/>
  <c r="Q232" i="4" s="1"/>
  <c r="P232" i="4"/>
  <c r="R232" i="4" s="1"/>
  <c r="P236" i="4"/>
  <c r="R236" i="4" s="1"/>
  <c r="O236" i="4"/>
  <c r="Q236" i="4" s="1"/>
  <c r="O240" i="4"/>
  <c r="Q240" i="4" s="1"/>
  <c r="P240" i="4"/>
  <c r="R240" i="4" s="1"/>
  <c r="P244" i="4"/>
  <c r="R244" i="4" s="1"/>
  <c r="O244" i="4"/>
  <c r="Q244" i="4" s="1"/>
  <c r="O248" i="4"/>
  <c r="Q248" i="4" s="1"/>
  <c r="P248" i="4"/>
  <c r="R248" i="4" s="1"/>
  <c r="P252" i="4"/>
  <c r="R252" i="4" s="1"/>
  <c r="O252" i="4"/>
  <c r="Q252" i="4" s="1"/>
  <c r="O256" i="4"/>
  <c r="Q256" i="4" s="1"/>
  <c r="P256" i="4"/>
  <c r="R256" i="4" s="1"/>
  <c r="O260" i="4"/>
  <c r="Q260" i="4" s="1"/>
  <c r="P260" i="4"/>
  <c r="R260" i="4" s="1"/>
  <c r="P264" i="4"/>
  <c r="R264" i="4" s="1"/>
  <c r="O264" i="4"/>
  <c r="Q264" i="4" s="1"/>
  <c r="P268" i="4"/>
  <c r="R268" i="4" s="1"/>
  <c r="O268" i="4"/>
  <c r="Q268" i="4" s="1"/>
  <c r="P272" i="4"/>
  <c r="R272" i="4" s="1"/>
  <c r="O272" i="4"/>
  <c r="Q272" i="4" s="1"/>
  <c r="P276" i="4"/>
  <c r="R276" i="4" s="1"/>
  <c r="O276" i="4"/>
  <c r="Q276" i="4" s="1"/>
  <c r="P280" i="4"/>
  <c r="R280" i="4" s="1"/>
  <c r="O280" i="4"/>
  <c r="Q280" i="4" s="1"/>
  <c r="P284" i="4"/>
  <c r="R284" i="4" s="1"/>
  <c r="O284" i="4"/>
  <c r="Q284" i="4" s="1"/>
  <c r="P288" i="4"/>
  <c r="R288" i="4" s="1"/>
  <c r="O288" i="4"/>
  <c r="Q288" i="4" s="1"/>
  <c r="O293" i="4"/>
  <c r="Q293" i="4" s="1"/>
  <c r="P293" i="4"/>
  <c r="R293" i="4" s="1"/>
  <c r="P2" i="3"/>
  <c r="R2" i="3" s="1"/>
  <c r="O2" i="3"/>
  <c r="Q2" i="3" s="1"/>
  <c r="O6" i="3"/>
  <c r="Q6" i="3" s="1"/>
  <c r="P6" i="3"/>
  <c r="R6" i="3" s="1"/>
  <c r="O10" i="3"/>
  <c r="Q10" i="3" s="1"/>
  <c r="P10" i="3"/>
  <c r="R10" i="3" s="1"/>
  <c r="O14" i="3"/>
  <c r="Q14" i="3" s="1"/>
  <c r="P14" i="3"/>
  <c r="R14" i="3" s="1"/>
  <c r="O18" i="3"/>
  <c r="Q18" i="3" s="1"/>
  <c r="P18" i="3"/>
  <c r="R18" i="3" s="1"/>
  <c r="O22" i="3"/>
  <c r="Q22" i="3" s="1"/>
  <c r="P22" i="3"/>
  <c r="R22" i="3" s="1"/>
  <c r="O26" i="3"/>
  <c r="Q26" i="3" s="1"/>
  <c r="P26" i="3"/>
  <c r="R26" i="3" s="1"/>
  <c r="O30" i="3"/>
  <c r="Q30" i="3" s="1"/>
  <c r="P30" i="3"/>
  <c r="R30" i="3" s="1"/>
  <c r="O34" i="3"/>
  <c r="Q34" i="3" s="1"/>
  <c r="P34" i="3"/>
  <c r="R34" i="3" s="1"/>
  <c r="O38" i="3"/>
  <c r="Q38" i="3" s="1"/>
  <c r="P38" i="3"/>
  <c r="R38" i="3" s="1"/>
  <c r="O42" i="3"/>
  <c r="Q42" i="3" s="1"/>
  <c r="P42" i="3"/>
  <c r="R42" i="3" s="1"/>
  <c r="O46" i="3"/>
  <c r="Q46" i="3" s="1"/>
  <c r="P46" i="3"/>
  <c r="R46" i="3" s="1"/>
  <c r="O50" i="3"/>
  <c r="Q50" i="3" s="1"/>
  <c r="P50" i="3"/>
  <c r="R50" i="3" s="1"/>
  <c r="P54" i="3"/>
  <c r="R54" i="3" s="1"/>
  <c r="O54" i="3"/>
  <c r="Q54" i="3" s="1"/>
  <c r="O58" i="3"/>
  <c r="Q58" i="3" s="1"/>
  <c r="P58" i="3"/>
  <c r="R58" i="3" s="1"/>
  <c r="O62" i="3"/>
  <c r="Q62" i="3" s="1"/>
  <c r="P62" i="3"/>
  <c r="R62" i="3" s="1"/>
  <c r="O66" i="3"/>
  <c r="Q66" i="3" s="1"/>
  <c r="P66" i="3"/>
  <c r="R66" i="3" s="1"/>
  <c r="P70" i="3"/>
  <c r="R70" i="3" s="1"/>
  <c r="O70" i="3"/>
  <c r="Q70" i="3" s="1"/>
  <c r="O74" i="3"/>
  <c r="Q74" i="3" s="1"/>
  <c r="P74" i="3"/>
  <c r="R74" i="3" s="1"/>
  <c r="O78" i="3"/>
  <c r="Q78" i="3" s="1"/>
  <c r="P78" i="3"/>
  <c r="R78" i="3" s="1"/>
  <c r="O82" i="3"/>
  <c r="Q82" i="3" s="1"/>
  <c r="P82" i="3"/>
  <c r="R82" i="3" s="1"/>
  <c r="P86" i="3"/>
  <c r="R86" i="3" s="1"/>
  <c r="O86" i="3"/>
  <c r="Q86" i="3" s="1"/>
  <c r="O90" i="3"/>
  <c r="Q90" i="3" s="1"/>
  <c r="P90" i="3"/>
  <c r="R90" i="3" s="1"/>
  <c r="O94" i="3"/>
  <c r="Q94" i="3" s="1"/>
  <c r="P94" i="3"/>
  <c r="R94" i="3" s="1"/>
  <c r="O98" i="3"/>
  <c r="Q98" i="3" s="1"/>
  <c r="P98" i="3"/>
  <c r="R98" i="3" s="1"/>
  <c r="P102" i="3"/>
  <c r="R102" i="3" s="1"/>
  <c r="O102" i="3"/>
  <c r="Q102" i="3" s="1"/>
  <c r="O106" i="3"/>
  <c r="Q106" i="3" s="1"/>
  <c r="P106" i="3"/>
  <c r="R106" i="3" s="1"/>
  <c r="O110" i="3"/>
  <c r="Q110" i="3" s="1"/>
  <c r="P110" i="3"/>
  <c r="R110" i="3" s="1"/>
  <c r="O114" i="3"/>
  <c r="Q114" i="3" s="1"/>
  <c r="P114" i="3"/>
  <c r="R114" i="3" s="1"/>
  <c r="P118" i="3"/>
  <c r="R118" i="3" s="1"/>
  <c r="O118" i="3"/>
  <c r="Q118" i="3" s="1"/>
  <c r="O122" i="3"/>
  <c r="Q122" i="3" s="1"/>
  <c r="P122" i="3"/>
  <c r="R122" i="3" s="1"/>
  <c r="O126" i="3"/>
  <c r="Q126" i="3" s="1"/>
  <c r="P126" i="3"/>
  <c r="R126" i="3" s="1"/>
  <c r="P130" i="3"/>
  <c r="R130" i="3" s="1"/>
  <c r="O130" i="3"/>
  <c r="Q130" i="3" s="1"/>
  <c r="O134" i="3"/>
  <c r="Q134" i="3" s="1"/>
  <c r="P134" i="3"/>
  <c r="R134" i="3" s="1"/>
  <c r="P138" i="3"/>
  <c r="R138" i="3" s="1"/>
  <c r="O138" i="3"/>
  <c r="Q138" i="3" s="1"/>
  <c r="O142" i="3"/>
  <c r="Q142" i="3" s="1"/>
  <c r="P142" i="3"/>
  <c r="R142" i="3" s="1"/>
  <c r="O146" i="3"/>
  <c r="Q146" i="3" s="1"/>
  <c r="P146" i="3"/>
  <c r="R146" i="3" s="1"/>
  <c r="O150" i="3"/>
  <c r="Q150" i="3" s="1"/>
  <c r="P150" i="3"/>
  <c r="R150" i="3" s="1"/>
  <c r="O154" i="3"/>
  <c r="Q154" i="3" s="1"/>
  <c r="P154" i="3"/>
  <c r="R154" i="3" s="1"/>
  <c r="P158" i="3"/>
  <c r="R158" i="3" s="1"/>
  <c r="O158" i="3"/>
  <c r="Q158" i="3" s="1"/>
  <c r="O162" i="3"/>
  <c r="Q162" i="3" s="1"/>
  <c r="P162" i="3"/>
  <c r="R162" i="3" s="1"/>
  <c r="P166" i="3"/>
  <c r="R166" i="3" s="1"/>
  <c r="O166" i="3"/>
  <c r="Q166" i="3" s="1"/>
  <c r="O170" i="3"/>
  <c r="Q170" i="3" s="1"/>
  <c r="P170" i="3"/>
  <c r="R170" i="3" s="1"/>
  <c r="O174" i="3"/>
  <c r="Q174" i="3" s="1"/>
  <c r="P174" i="3"/>
  <c r="R174" i="3" s="1"/>
  <c r="O178" i="3"/>
  <c r="Q178" i="3" s="1"/>
  <c r="P178" i="3"/>
  <c r="R178" i="3" s="1"/>
  <c r="O182" i="3"/>
  <c r="Q182" i="3" s="1"/>
  <c r="P182" i="3"/>
  <c r="R182" i="3" s="1"/>
  <c r="P186" i="3"/>
  <c r="R186" i="3" s="1"/>
  <c r="O186" i="3"/>
  <c r="Q186" i="3" s="1"/>
  <c r="O190" i="3"/>
  <c r="Q190" i="3" s="1"/>
  <c r="P190" i="3"/>
  <c r="R190" i="3" s="1"/>
  <c r="O194" i="3"/>
  <c r="Q194" i="3" s="1"/>
  <c r="P194" i="3"/>
  <c r="R194" i="3" s="1"/>
  <c r="O198" i="3"/>
  <c r="Q198" i="3" s="1"/>
  <c r="P198" i="3"/>
  <c r="R198" i="3" s="1"/>
  <c r="P202" i="3"/>
  <c r="R202" i="3" s="1"/>
  <c r="O202" i="3"/>
  <c r="Q202" i="3" s="1"/>
  <c r="O206" i="3"/>
  <c r="Q206" i="3" s="1"/>
  <c r="P206" i="3"/>
  <c r="R206" i="3" s="1"/>
  <c r="O210" i="3"/>
  <c r="Q210" i="3" s="1"/>
  <c r="P210" i="3"/>
  <c r="R210" i="3" s="1"/>
  <c r="O214" i="3"/>
  <c r="Q214" i="3" s="1"/>
  <c r="P214" i="3"/>
  <c r="R214" i="3" s="1"/>
  <c r="P218" i="3"/>
  <c r="R218" i="3" s="1"/>
  <c r="O218" i="3"/>
  <c r="Q218" i="3" s="1"/>
  <c r="O222" i="3"/>
  <c r="Q222" i="3" s="1"/>
  <c r="P222" i="3"/>
  <c r="R222" i="3" s="1"/>
  <c r="P226" i="3"/>
  <c r="R226" i="3" s="1"/>
  <c r="O226" i="3"/>
  <c r="Q226" i="3" s="1"/>
  <c r="O230" i="3"/>
  <c r="Q230" i="3" s="1"/>
  <c r="P230" i="3"/>
  <c r="R230" i="3" s="1"/>
  <c r="P234" i="3"/>
  <c r="R234" i="3" s="1"/>
  <c r="O234" i="3"/>
  <c r="Q234" i="3" s="1"/>
  <c r="O238" i="3"/>
  <c r="Q238" i="3" s="1"/>
  <c r="P238" i="3"/>
  <c r="R238" i="3" s="1"/>
  <c r="P242" i="3"/>
  <c r="R242" i="3" s="1"/>
  <c r="O242" i="3"/>
  <c r="Q242" i="3" s="1"/>
  <c r="O246" i="3"/>
  <c r="Q246" i="3" s="1"/>
  <c r="P246" i="3"/>
  <c r="R246" i="3" s="1"/>
  <c r="P250" i="3"/>
  <c r="R250" i="3" s="1"/>
  <c r="O250" i="3"/>
  <c r="Q250" i="3" s="1"/>
  <c r="O254" i="3"/>
  <c r="Q254" i="3" s="1"/>
  <c r="P254" i="3"/>
  <c r="R254" i="3" s="1"/>
  <c r="P258" i="3"/>
  <c r="R258" i="3" s="1"/>
  <c r="O258" i="3"/>
  <c r="Q258" i="3" s="1"/>
  <c r="O262" i="3"/>
  <c r="Q262" i="3" s="1"/>
  <c r="P262" i="3"/>
  <c r="R262" i="3" s="1"/>
  <c r="P266" i="3"/>
  <c r="R266" i="3" s="1"/>
  <c r="O266" i="3"/>
  <c r="Q266" i="3" s="1"/>
  <c r="O270" i="3"/>
  <c r="Q270" i="3" s="1"/>
  <c r="P270" i="3"/>
  <c r="R270" i="3" s="1"/>
  <c r="P274" i="3"/>
  <c r="R274" i="3" s="1"/>
  <c r="O274" i="3"/>
  <c r="Q274" i="3" s="1"/>
  <c r="O278" i="3"/>
  <c r="Q278" i="3" s="1"/>
  <c r="P278" i="3"/>
  <c r="R278" i="3" s="1"/>
  <c r="P282" i="3"/>
  <c r="R282" i="3" s="1"/>
  <c r="O282" i="3"/>
  <c r="Q282" i="3" s="1"/>
  <c r="O286" i="3"/>
  <c r="Q286" i="3" s="1"/>
  <c r="P286" i="3"/>
  <c r="R286" i="3" s="1"/>
  <c r="P290" i="3"/>
  <c r="R290" i="3" s="1"/>
  <c r="O290" i="3"/>
  <c r="Q290" i="3" s="1"/>
  <c r="O3" i="3"/>
  <c r="Q3" i="3" s="1"/>
  <c r="P3" i="3"/>
  <c r="R3" i="3" s="1"/>
  <c r="O7" i="3"/>
  <c r="Q7" i="3" s="1"/>
  <c r="P7" i="3"/>
  <c r="R7" i="3" s="1"/>
  <c r="O11" i="3"/>
  <c r="Q11" i="3" s="1"/>
  <c r="P11" i="3"/>
  <c r="R11" i="3" s="1"/>
  <c r="O15" i="3"/>
  <c r="Q15" i="3" s="1"/>
  <c r="P15" i="3"/>
  <c r="R15" i="3" s="1"/>
  <c r="O19" i="3"/>
  <c r="Q19" i="3" s="1"/>
  <c r="P19" i="3"/>
  <c r="R19" i="3" s="1"/>
  <c r="O23" i="3"/>
  <c r="Q23" i="3" s="1"/>
  <c r="P23" i="3"/>
  <c r="R23" i="3" s="1"/>
  <c r="O27" i="3"/>
  <c r="Q27" i="3" s="1"/>
  <c r="P27" i="3"/>
  <c r="R27" i="3" s="1"/>
  <c r="O31" i="3"/>
  <c r="Q31" i="3" s="1"/>
  <c r="P31" i="3"/>
  <c r="R31" i="3" s="1"/>
  <c r="O35" i="3"/>
  <c r="Q35" i="3" s="1"/>
  <c r="P35" i="3"/>
  <c r="R35" i="3" s="1"/>
  <c r="O39" i="3"/>
  <c r="Q39" i="3" s="1"/>
  <c r="P39" i="3"/>
  <c r="R39" i="3" s="1"/>
  <c r="O43" i="3"/>
  <c r="Q43" i="3" s="1"/>
  <c r="P43" i="3"/>
  <c r="R43" i="3" s="1"/>
  <c r="P47" i="3"/>
  <c r="R47" i="3" s="1"/>
  <c r="O47" i="3"/>
  <c r="Q47" i="3" s="1"/>
  <c r="O51" i="3"/>
  <c r="Q51" i="3" s="1"/>
  <c r="P51" i="3"/>
  <c r="R51" i="3" s="1"/>
  <c r="O55" i="3"/>
  <c r="Q55" i="3" s="1"/>
  <c r="P55" i="3"/>
  <c r="R55" i="3" s="1"/>
  <c r="O59" i="3"/>
  <c r="Q59" i="3" s="1"/>
  <c r="P59" i="3"/>
  <c r="R59" i="3" s="1"/>
  <c r="P63" i="3"/>
  <c r="R63" i="3" s="1"/>
  <c r="O63" i="3"/>
  <c r="Q63" i="3" s="1"/>
  <c r="O67" i="3"/>
  <c r="Q67" i="3" s="1"/>
  <c r="P67" i="3"/>
  <c r="R67" i="3" s="1"/>
  <c r="O71" i="3"/>
  <c r="Q71" i="3" s="1"/>
  <c r="P71" i="3"/>
  <c r="R71" i="3" s="1"/>
  <c r="O75" i="3"/>
  <c r="Q75" i="3" s="1"/>
  <c r="P75" i="3"/>
  <c r="R75" i="3" s="1"/>
  <c r="P79" i="3"/>
  <c r="R79" i="3" s="1"/>
  <c r="O79" i="3"/>
  <c r="Q79" i="3" s="1"/>
  <c r="O83" i="3"/>
  <c r="Q83" i="3" s="1"/>
  <c r="P83" i="3"/>
  <c r="R83" i="3" s="1"/>
  <c r="O87" i="3"/>
  <c r="Q87" i="3" s="1"/>
  <c r="P87" i="3"/>
  <c r="R87" i="3" s="1"/>
  <c r="O91" i="3"/>
  <c r="Q91" i="3" s="1"/>
  <c r="P91" i="3"/>
  <c r="R91" i="3" s="1"/>
  <c r="P95" i="3"/>
  <c r="R95" i="3" s="1"/>
  <c r="O95" i="3"/>
  <c r="Q95" i="3" s="1"/>
  <c r="O99" i="3"/>
  <c r="Q99" i="3" s="1"/>
  <c r="P99" i="3"/>
  <c r="R99" i="3" s="1"/>
  <c r="O103" i="3"/>
  <c r="Q103" i="3" s="1"/>
  <c r="P103" i="3"/>
  <c r="R103" i="3" s="1"/>
  <c r="O107" i="3"/>
  <c r="Q107" i="3" s="1"/>
  <c r="P107" i="3"/>
  <c r="R107" i="3" s="1"/>
  <c r="P111" i="3"/>
  <c r="R111" i="3" s="1"/>
  <c r="O111" i="3"/>
  <c r="Q111" i="3" s="1"/>
  <c r="O115" i="3"/>
  <c r="Q115" i="3" s="1"/>
  <c r="P115" i="3"/>
  <c r="R115" i="3" s="1"/>
  <c r="O119" i="3"/>
  <c r="Q119" i="3" s="1"/>
  <c r="P119" i="3"/>
  <c r="R119" i="3" s="1"/>
  <c r="O123" i="3"/>
  <c r="Q123" i="3" s="1"/>
  <c r="P123" i="3"/>
  <c r="R123" i="3" s="1"/>
  <c r="P127" i="3"/>
  <c r="R127" i="3" s="1"/>
  <c r="O127" i="3"/>
  <c r="Q127" i="3" s="1"/>
  <c r="O131" i="3"/>
  <c r="Q131" i="3" s="1"/>
  <c r="P131" i="3"/>
  <c r="R131" i="3" s="1"/>
  <c r="P135" i="3"/>
  <c r="R135" i="3" s="1"/>
  <c r="O135" i="3"/>
  <c r="Q135" i="3" s="1"/>
  <c r="O139" i="3"/>
  <c r="Q139" i="3" s="1"/>
  <c r="P139" i="3"/>
  <c r="R139" i="3" s="1"/>
  <c r="O143" i="3"/>
  <c r="Q143" i="3" s="1"/>
  <c r="P143" i="3"/>
  <c r="R143" i="3" s="1"/>
  <c r="P147" i="3"/>
  <c r="R147" i="3" s="1"/>
  <c r="O147" i="3"/>
  <c r="Q147" i="3" s="1"/>
  <c r="O151" i="3"/>
  <c r="Q151" i="3" s="1"/>
  <c r="P151" i="3"/>
  <c r="R151" i="3" s="1"/>
  <c r="P155" i="3"/>
  <c r="R155" i="3" s="1"/>
  <c r="O155" i="3"/>
  <c r="Q155" i="3" s="1"/>
  <c r="O159" i="3"/>
  <c r="Q159" i="3" s="1"/>
  <c r="P159" i="3"/>
  <c r="R159" i="3" s="1"/>
  <c r="O163" i="3"/>
  <c r="Q163" i="3" s="1"/>
  <c r="P163" i="3"/>
  <c r="R163" i="3" s="1"/>
  <c r="O167" i="3"/>
  <c r="Q167" i="3" s="1"/>
  <c r="P167" i="3"/>
  <c r="R167" i="3" s="1"/>
  <c r="O171" i="3"/>
  <c r="Q171" i="3" s="1"/>
  <c r="P171" i="3"/>
  <c r="R171" i="3" s="1"/>
  <c r="P175" i="3"/>
  <c r="R175" i="3" s="1"/>
  <c r="O175" i="3"/>
  <c r="Q175" i="3" s="1"/>
  <c r="O179" i="3"/>
  <c r="Q179" i="3" s="1"/>
  <c r="P179" i="3"/>
  <c r="R179" i="3" s="1"/>
  <c r="O183" i="3"/>
  <c r="Q183" i="3" s="1"/>
  <c r="P183" i="3"/>
  <c r="R183" i="3" s="1"/>
  <c r="O187" i="3"/>
  <c r="Q187" i="3" s="1"/>
  <c r="P187" i="3"/>
  <c r="R187" i="3" s="1"/>
  <c r="P191" i="3"/>
  <c r="R191" i="3" s="1"/>
  <c r="O191" i="3"/>
  <c r="Q191" i="3" s="1"/>
  <c r="O195" i="3"/>
  <c r="Q195" i="3" s="1"/>
  <c r="P195" i="3"/>
  <c r="R195" i="3" s="1"/>
  <c r="O199" i="3"/>
  <c r="Q199" i="3" s="1"/>
  <c r="P199" i="3"/>
  <c r="R199" i="3" s="1"/>
  <c r="O203" i="3"/>
  <c r="Q203" i="3" s="1"/>
  <c r="P203" i="3"/>
  <c r="R203" i="3" s="1"/>
  <c r="P207" i="3"/>
  <c r="R207" i="3" s="1"/>
  <c r="O207" i="3"/>
  <c r="Q207" i="3" s="1"/>
  <c r="O211" i="3"/>
  <c r="Q211" i="3" s="1"/>
  <c r="P211" i="3"/>
  <c r="R211" i="3" s="1"/>
  <c r="O215" i="3"/>
  <c r="Q215" i="3" s="1"/>
  <c r="P215" i="3"/>
  <c r="R215" i="3" s="1"/>
  <c r="O219" i="3"/>
  <c r="Q219" i="3" s="1"/>
  <c r="P219" i="3"/>
  <c r="R219" i="3" s="1"/>
  <c r="O223" i="3"/>
  <c r="Q223" i="3" s="1"/>
  <c r="P223" i="3"/>
  <c r="R223" i="3" s="1"/>
  <c r="O227" i="3"/>
  <c r="Q227" i="3" s="1"/>
  <c r="P227" i="3"/>
  <c r="R227" i="3" s="1"/>
  <c r="O231" i="3"/>
  <c r="Q231" i="3" s="1"/>
  <c r="P231" i="3"/>
  <c r="R231" i="3" s="1"/>
  <c r="O235" i="3"/>
  <c r="Q235" i="3" s="1"/>
  <c r="P235" i="3"/>
  <c r="R235" i="3" s="1"/>
  <c r="O239" i="3"/>
  <c r="Q239" i="3" s="1"/>
  <c r="P239" i="3"/>
  <c r="R239" i="3" s="1"/>
  <c r="O243" i="3"/>
  <c r="Q243" i="3" s="1"/>
  <c r="P243" i="3"/>
  <c r="R243" i="3" s="1"/>
  <c r="O247" i="3"/>
  <c r="Q247" i="3" s="1"/>
  <c r="P247" i="3"/>
  <c r="R247" i="3" s="1"/>
  <c r="O251" i="3"/>
  <c r="Q251" i="3" s="1"/>
  <c r="P251" i="3"/>
  <c r="R251" i="3" s="1"/>
  <c r="O255" i="3"/>
  <c r="Q255" i="3" s="1"/>
  <c r="P255" i="3"/>
  <c r="R255" i="3" s="1"/>
  <c r="O259" i="3"/>
  <c r="Q259" i="3" s="1"/>
  <c r="P259" i="3"/>
  <c r="R259" i="3" s="1"/>
  <c r="O263" i="3"/>
  <c r="Q263" i="3" s="1"/>
  <c r="P263" i="3"/>
  <c r="R263" i="3" s="1"/>
  <c r="O267" i="3"/>
  <c r="Q267" i="3" s="1"/>
  <c r="P267" i="3"/>
  <c r="R267" i="3" s="1"/>
  <c r="O271" i="3"/>
  <c r="Q271" i="3" s="1"/>
  <c r="P271" i="3"/>
  <c r="R271" i="3" s="1"/>
  <c r="O275" i="3"/>
  <c r="Q275" i="3" s="1"/>
  <c r="P275" i="3"/>
  <c r="R275" i="3" s="1"/>
  <c r="O279" i="3"/>
  <c r="Q279" i="3" s="1"/>
  <c r="P279" i="3"/>
  <c r="R279" i="3" s="1"/>
  <c r="O283" i="3"/>
  <c r="Q283" i="3" s="1"/>
  <c r="P283" i="3"/>
  <c r="R283" i="3" s="1"/>
  <c r="O287" i="3"/>
  <c r="Q287" i="3" s="1"/>
  <c r="P287" i="3"/>
  <c r="R287" i="3" s="1"/>
  <c r="O291" i="3"/>
  <c r="Q291" i="3" s="1"/>
  <c r="P291" i="3"/>
  <c r="R291" i="3" s="1"/>
  <c r="O4" i="3"/>
  <c r="Q4" i="3" s="1"/>
  <c r="P4" i="3"/>
  <c r="R4" i="3" s="1"/>
  <c r="P8" i="3"/>
  <c r="R8" i="3" s="1"/>
  <c r="O8" i="3"/>
  <c r="Q8" i="3" s="1"/>
  <c r="O12" i="3"/>
  <c r="Q12" i="3" s="1"/>
  <c r="P12" i="3"/>
  <c r="R12" i="3" s="1"/>
  <c r="P16" i="3"/>
  <c r="R16" i="3" s="1"/>
  <c r="O16" i="3"/>
  <c r="Q16" i="3" s="1"/>
  <c r="O20" i="3"/>
  <c r="Q20" i="3" s="1"/>
  <c r="P20" i="3"/>
  <c r="R20" i="3" s="1"/>
  <c r="P24" i="3"/>
  <c r="R24" i="3" s="1"/>
  <c r="O24" i="3"/>
  <c r="Q24" i="3" s="1"/>
  <c r="O28" i="3"/>
  <c r="Q28" i="3" s="1"/>
  <c r="P28" i="3"/>
  <c r="R28" i="3" s="1"/>
  <c r="P32" i="3"/>
  <c r="R32" i="3" s="1"/>
  <c r="O32" i="3"/>
  <c r="Q32" i="3" s="1"/>
  <c r="O36" i="3"/>
  <c r="Q36" i="3" s="1"/>
  <c r="P36" i="3"/>
  <c r="R36" i="3" s="1"/>
  <c r="P40" i="3"/>
  <c r="R40" i="3" s="1"/>
  <c r="O40" i="3"/>
  <c r="Q40" i="3" s="1"/>
  <c r="O44" i="3"/>
  <c r="Q44" i="3" s="1"/>
  <c r="P44" i="3"/>
  <c r="R44" i="3" s="1"/>
  <c r="O48" i="3"/>
  <c r="Q48" i="3" s="1"/>
  <c r="P48" i="3"/>
  <c r="R48" i="3" s="1"/>
  <c r="O52" i="3"/>
  <c r="Q52" i="3" s="1"/>
  <c r="P52" i="3"/>
  <c r="R52" i="3" s="1"/>
  <c r="P56" i="3"/>
  <c r="R56" i="3" s="1"/>
  <c r="O56" i="3"/>
  <c r="Q56" i="3" s="1"/>
  <c r="O60" i="3"/>
  <c r="Q60" i="3" s="1"/>
  <c r="P60" i="3"/>
  <c r="R60" i="3" s="1"/>
  <c r="O64" i="3"/>
  <c r="Q64" i="3" s="1"/>
  <c r="P64" i="3"/>
  <c r="R64" i="3" s="1"/>
  <c r="O68" i="3"/>
  <c r="Q68" i="3" s="1"/>
  <c r="P68" i="3"/>
  <c r="R68" i="3" s="1"/>
  <c r="P72" i="3"/>
  <c r="R72" i="3" s="1"/>
  <c r="O72" i="3"/>
  <c r="Q72" i="3" s="1"/>
  <c r="O76" i="3"/>
  <c r="Q76" i="3" s="1"/>
  <c r="P76" i="3"/>
  <c r="R76" i="3" s="1"/>
  <c r="O80" i="3"/>
  <c r="Q80" i="3" s="1"/>
  <c r="P80" i="3"/>
  <c r="R80" i="3" s="1"/>
  <c r="O84" i="3"/>
  <c r="Q84" i="3" s="1"/>
  <c r="P84" i="3"/>
  <c r="R84" i="3" s="1"/>
  <c r="P88" i="3"/>
  <c r="R88" i="3" s="1"/>
  <c r="O88" i="3"/>
  <c r="Q88" i="3" s="1"/>
  <c r="O92" i="3"/>
  <c r="Q92" i="3" s="1"/>
  <c r="P92" i="3"/>
  <c r="R92" i="3" s="1"/>
  <c r="O96" i="3"/>
  <c r="Q96" i="3" s="1"/>
  <c r="P96" i="3"/>
  <c r="R96" i="3" s="1"/>
  <c r="O100" i="3"/>
  <c r="Q100" i="3" s="1"/>
  <c r="P100" i="3"/>
  <c r="R100" i="3" s="1"/>
  <c r="P104" i="3"/>
  <c r="R104" i="3" s="1"/>
  <c r="O104" i="3"/>
  <c r="Q104" i="3" s="1"/>
  <c r="O108" i="3"/>
  <c r="Q108" i="3" s="1"/>
  <c r="P108" i="3"/>
  <c r="R108" i="3" s="1"/>
  <c r="O112" i="3"/>
  <c r="Q112" i="3" s="1"/>
  <c r="P112" i="3"/>
  <c r="R112" i="3" s="1"/>
  <c r="O116" i="3"/>
  <c r="Q116" i="3" s="1"/>
  <c r="P116" i="3"/>
  <c r="R116" i="3" s="1"/>
  <c r="O120" i="3"/>
  <c r="Q120" i="3" s="1"/>
  <c r="P120" i="3"/>
  <c r="R120" i="3" s="1"/>
  <c r="P124" i="3"/>
  <c r="R124" i="3" s="1"/>
  <c r="O124" i="3"/>
  <c r="Q124" i="3" s="1"/>
  <c r="O128" i="3"/>
  <c r="Q128" i="3" s="1"/>
  <c r="P128" i="3"/>
  <c r="R128" i="3" s="1"/>
  <c r="O132" i="3"/>
  <c r="Q132" i="3" s="1"/>
  <c r="P132" i="3"/>
  <c r="R132" i="3" s="1"/>
  <c r="O136" i="3"/>
  <c r="Q136" i="3" s="1"/>
  <c r="P136" i="3"/>
  <c r="R136" i="3" s="1"/>
  <c r="O140" i="3"/>
  <c r="Q140" i="3" s="1"/>
  <c r="P140" i="3"/>
  <c r="R140" i="3" s="1"/>
  <c r="P144" i="3"/>
  <c r="R144" i="3" s="1"/>
  <c r="O144" i="3"/>
  <c r="Q144" i="3" s="1"/>
  <c r="O148" i="3"/>
  <c r="Q148" i="3" s="1"/>
  <c r="P148" i="3"/>
  <c r="R148" i="3" s="1"/>
  <c r="P152" i="3"/>
  <c r="R152" i="3" s="1"/>
  <c r="O152" i="3"/>
  <c r="Q152" i="3" s="1"/>
  <c r="O156" i="3"/>
  <c r="Q156" i="3" s="1"/>
  <c r="P156" i="3"/>
  <c r="R156" i="3" s="1"/>
  <c r="O160" i="3"/>
  <c r="Q160" i="3" s="1"/>
  <c r="P160" i="3"/>
  <c r="R160" i="3" s="1"/>
  <c r="P164" i="3"/>
  <c r="R164" i="3" s="1"/>
  <c r="O164" i="3"/>
  <c r="Q164" i="3" s="1"/>
  <c r="O168" i="3"/>
  <c r="Q168" i="3" s="1"/>
  <c r="P168" i="3"/>
  <c r="R168" i="3" s="1"/>
  <c r="O172" i="3"/>
  <c r="Q172" i="3" s="1"/>
  <c r="P172" i="3"/>
  <c r="R172" i="3" s="1"/>
  <c r="O176" i="3"/>
  <c r="Q176" i="3" s="1"/>
  <c r="P176" i="3"/>
  <c r="R176" i="3" s="1"/>
  <c r="O180" i="3"/>
  <c r="Q180" i="3" s="1"/>
  <c r="P180" i="3"/>
  <c r="R180" i="3" s="1"/>
  <c r="P184" i="3"/>
  <c r="R184" i="3" s="1"/>
  <c r="O184" i="3"/>
  <c r="Q184" i="3" s="1"/>
  <c r="O188" i="3"/>
  <c r="Q188" i="3" s="1"/>
  <c r="P188" i="3"/>
  <c r="R188" i="3" s="1"/>
  <c r="O192" i="3"/>
  <c r="Q192" i="3" s="1"/>
  <c r="P192" i="3"/>
  <c r="R192" i="3" s="1"/>
  <c r="O196" i="3"/>
  <c r="Q196" i="3" s="1"/>
  <c r="P196" i="3"/>
  <c r="R196" i="3" s="1"/>
  <c r="P200" i="3"/>
  <c r="R200" i="3" s="1"/>
  <c r="O200" i="3"/>
  <c r="Q200" i="3" s="1"/>
  <c r="O204" i="3"/>
  <c r="Q204" i="3" s="1"/>
  <c r="P204" i="3"/>
  <c r="R204" i="3" s="1"/>
  <c r="O208" i="3"/>
  <c r="Q208" i="3" s="1"/>
  <c r="P208" i="3"/>
  <c r="R208" i="3" s="1"/>
  <c r="O212" i="3"/>
  <c r="Q212" i="3" s="1"/>
  <c r="P212" i="3"/>
  <c r="R212" i="3" s="1"/>
  <c r="O216" i="3"/>
  <c r="Q216" i="3" s="1"/>
  <c r="P216" i="3"/>
  <c r="R216" i="3" s="1"/>
  <c r="O220" i="3"/>
  <c r="Q220" i="3" s="1"/>
  <c r="P220" i="3"/>
  <c r="R220" i="3" s="1"/>
  <c r="O224" i="3"/>
  <c r="Q224" i="3" s="1"/>
  <c r="P224" i="3"/>
  <c r="R224" i="3" s="1"/>
  <c r="O228" i="3"/>
  <c r="Q228" i="3" s="1"/>
  <c r="P228" i="3"/>
  <c r="R228" i="3" s="1"/>
  <c r="O232" i="3"/>
  <c r="Q232" i="3" s="1"/>
  <c r="P232" i="3"/>
  <c r="R232" i="3" s="1"/>
  <c r="O236" i="3"/>
  <c r="Q236" i="3" s="1"/>
  <c r="P236" i="3"/>
  <c r="R236" i="3" s="1"/>
  <c r="O240" i="3"/>
  <c r="Q240" i="3" s="1"/>
  <c r="P240" i="3"/>
  <c r="R240" i="3" s="1"/>
  <c r="O244" i="3"/>
  <c r="Q244" i="3" s="1"/>
  <c r="P244" i="3"/>
  <c r="R244" i="3" s="1"/>
  <c r="O248" i="3"/>
  <c r="Q248" i="3" s="1"/>
  <c r="P248" i="3"/>
  <c r="R248" i="3" s="1"/>
  <c r="O252" i="3"/>
  <c r="Q252" i="3" s="1"/>
  <c r="P252" i="3"/>
  <c r="R252" i="3" s="1"/>
  <c r="O256" i="3"/>
  <c r="Q256" i="3" s="1"/>
  <c r="P256" i="3"/>
  <c r="R256" i="3" s="1"/>
  <c r="O260" i="3"/>
  <c r="Q260" i="3" s="1"/>
  <c r="P260" i="3"/>
  <c r="R260" i="3" s="1"/>
  <c r="O264" i="3"/>
  <c r="Q264" i="3" s="1"/>
  <c r="P264" i="3"/>
  <c r="R264" i="3" s="1"/>
  <c r="O268" i="3"/>
  <c r="Q268" i="3" s="1"/>
  <c r="P268" i="3"/>
  <c r="R268" i="3" s="1"/>
  <c r="O272" i="3"/>
  <c r="Q272" i="3" s="1"/>
  <c r="P272" i="3"/>
  <c r="R272" i="3" s="1"/>
  <c r="O276" i="3"/>
  <c r="Q276" i="3" s="1"/>
  <c r="P276" i="3"/>
  <c r="R276" i="3" s="1"/>
  <c r="O280" i="3"/>
  <c r="Q280" i="3" s="1"/>
  <c r="P280" i="3"/>
  <c r="R280" i="3" s="1"/>
  <c r="O284" i="3"/>
  <c r="Q284" i="3" s="1"/>
  <c r="P284" i="3"/>
  <c r="R284" i="3" s="1"/>
  <c r="O288" i="3"/>
  <c r="Q288" i="3" s="1"/>
  <c r="P288" i="3"/>
  <c r="R288" i="3" s="1"/>
  <c r="P5" i="3"/>
  <c r="R5" i="3" s="1"/>
  <c r="O5" i="3"/>
  <c r="Q5" i="3" s="1"/>
  <c r="O9" i="3"/>
  <c r="Q9" i="3" s="1"/>
  <c r="P9" i="3"/>
  <c r="R9" i="3" s="1"/>
  <c r="P13" i="3"/>
  <c r="R13" i="3" s="1"/>
  <c r="O13" i="3"/>
  <c r="Q13" i="3" s="1"/>
  <c r="O17" i="3"/>
  <c r="Q17" i="3" s="1"/>
  <c r="P17" i="3"/>
  <c r="R17" i="3" s="1"/>
  <c r="P21" i="3"/>
  <c r="R21" i="3" s="1"/>
  <c r="O21" i="3"/>
  <c r="Q21" i="3" s="1"/>
  <c r="O25" i="3"/>
  <c r="Q25" i="3" s="1"/>
  <c r="P25" i="3"/>
  <c r="R25" i="3" s="1"/>
  <c r="P29" i="3"/>
  <c r="R29" i="3" s="1"/>
  <c r="O29" i="3"/>
  <c r="Q29" i="3" s="1"/>
  <c r="O33" i="3"/>
  <c r="Q33" i="3" s="1"/>
  <c r="P33" i="3"/>
  <c r="R33" i="3" s="1"/>
  <c r="P37" i="3"/>
  <c r="R37" i="3" s="1"/>
  <c r="O37" i="3"/>
  <c r="Q37" i="3" s="1"/>
  <c r="O41" i="3"/>
  <c r="Q41" i="3" s="1"/>
  <c r="P41" i="3"/>
  <c r="R41" i="3" s="1"/>
  <c r="O45" i="3"/>
  <c r="Q45" i="3" s="1"/>
  <c r="P45" i="3"/>
  <c r="R45" i="3" s="1"/>
  <c r="P49" i="3"/>
  <c r="R49" i="3" s="1"/>
  <c r="O49" i="3"/>
  <c r="Q49" i="3" s="1"/>
  <c r="O53" i="3"/>
  <c r="Q53" i="3" s="1"/>
  <c r="P53" i="3"/>
  <c r="R53" i="3" s="1"/>
  <c r="O57" i="3"/>
  <c r="Q57" i="3" s="1"/>
  <c r="P57" i="3"/>
  <c r="R57" i="3" s="1"/>
  <c r="O61" i="3"/>
  <c r="Q61" i="3" s="1"/>
  <c r="P61" i="3"/>
  <c r="R61" i="3" s="1"/>
  <c r="P65" i="3"/>
  <c r="R65" i="3" s="1"/>
  <c r="O65" i="3"/>
  <c r="Q65" i="3" s="1"/>
  <c r="O69" i="3"/>
  <c r="Q69" i="3" s="1"/>
  <c r="P69" i="3"/>
  <c r="R69" i="3" s="1"/>
  <c r="O73" i="3"/>
  <c r="Q73" i="3" s="1"/>
  <c r="P73" i="3"/>
  <c r="R73" i="3" s="1"/>
  <c r="O77" i="3"/>
  <c r="Q77" i="3" s="1"/>
  <c r="P77" i="3"/>
  <c r="R77" i="3" s="1"/>
  <c r="P81" i="3"/>
  <c r="R81" i="3" s="1"/>
  <c r="O81" i="3"/>
  <c r="Q81" i="3" s="1"/>
  <c r="O85" i="3"/>
  <c r="Q85" i="3" s="1"/>
  <c r="P85" i="3"/>
  <c r="R85" i="3" s="1"/>
  <c r="O89" i="3"/>
  <c r="Q89" i="3" s="1"/>
  <c r="P89" i="3"/>
  <c r="R89" i="3" s="1"/>
  <c r="O93" i="3"/>
  <c r="Q93" i="3" s="1"/>
  <c r="P93" i="3"/>
  <c r="R93" i="3" s="1"/>
  <c r="P97" i="3"/>
  <c r="R97" i="3" s="1"/>
  <c r="O97" i="3"/>
  <c r="Q97" i="3" s="1"/>
  <c r="O101" i="3"/>
  <c r="Q101" i="3" s="1"/>
  <c r="P101" i="3"/>
  <c r="R101" i="3" s="1"/>
  <c r="O105" i="3"/>
  <c r="Q105" i="3" s="1"/>
  <c r="P105" i="3"/>
  <c r="R105" i="3" s="1"/>
  <c r="O109" i="3"/>
  <c r="Q109" i="3" s="1"/>
  <c r="P109" i="3"/>
  <c r="R109" i="3" s="1"/>
  <c r="P113" i="3"/>
  <c r="R113" i="3" s="1"/>
  <c r="O113" i="3"/>
  <c r="Q113" i="3" s="1"/>
  <c r="O117" i="3"/>
  <c r="Q117" i="3" s="1"/>
  <c r="P117" i="3"/>
  <c r="R117" i="3" s="1"/>
  <c r="P121" i="3"/>
  <c r="R121" i="3" s="1"/>
  <c r="O121" i="3"/>
  <c r="Q121" i="3" s="1"/>
  <c r="O125" i="3"/>
  <c r="Q125" i="3" s="1"/>
  <c r="P125" i="3"/>
  <c r="R125" i="3" s="1"/>
  <c r="O129" i="3"/>
  <c r="Q129" i="3" s="1"/>
  <c r="P129" i="3"/>
  <c r="R129" i="3" s="1"/>
  <c r="O133" i="3"/>
  <c r="Q133" i="3" s="1"/>
  <c r="P133" i="3"/>
  <c r="R133" i="3" s="1"/>
  <c r="O137" i="3"/>
  <c r="Q137" i="3" s="1"/>
  <c r="P137" i="3"/>
  <c r="R137" i="3" s="1"/>
  <c r="P141" i="3"/>
  <c r="R141" i="3" s="1"/>
  <c r="O141" i="3"/>
  <c r="Q141" i="3" s="1"/>
  <c r="O145" i="3"/>
  <c r="Q145" i="3" s="1"/>
  <c r="P145" i="3"/>
  <c r="R145" i="3" s="1"/>
  <c r="P149" i="3"/>
  <c r="R149" i="3" s="1"/>
  <c r="O149" i="3"/>
  <c r="Q149" i="3" s="1"/>
  <c r="O153" i="3"/>
  <c r="Q153" i="3" s="1"/>
  <c r="P153" i="3"/>
  <c r="R153" i="3" s="1"/>
  <c r="O157" i="3"/>
  <c r="Q157" i="3" s="1"/>
  <c r="P157" i="3"/>
  <c r="R157" i="3" s="1"/>
  <c r="P161" i="3"/>
  <c r="R161" i="3" s="1"/>
  <c r="O161" i="3"/>
  <c r="Q161" i="3" s="1"/>
  <c r="O165" i="3"/>
  <c r="Q165" i="3" s="1"/>
  <c r="P165" i="3"/>
  <c r="R165" i="3" s="1"/>
  <c r="O169" i="3"/>
  <c r="Q169" i="3" s="1"/>
  <c r="P169" i="3"/>
  <c r="R169" i="3" s="1"/>
  <c r="O173" i="3"/>
  <c r="Q173" i="3" s="1"/>
  <c r="P173" i="3"/>
  <c r="R173" i="3" s="1"/>
  <c r="P177" i="3"/>
  <c r="R177" i="3" s="1"/>
  <c r="O177" i="3"/>
  <c r="Q177" i="3" s="1"/>
  <c r="O181" i="3"/>
  <c r="Q181" i="3" s="1"/>
  <c r="P181" i="3"/>
  <c r="R181" i="3" s="1"/>
  <c r="O185" i="3"/>
  <c r="Q185" i="3" s="1"/>
  <c r="P185" i="3"/>
  <c r="R185" i="3" s="1"/>
  <c r="O189" i="3"/>
  <c r="Q189" i="3" s="1"/>
  <c r="P189" i="3"/>
  <c r="R189" i="3" s="1"/>
  <c r="P193" i="3"/>
  <c r="R193" i="3" s="1"/>
  <c r="O193" i="3"/>
  <c r="Q193" i="3" s="1"/>
  <c r="O197" i="3"/>
  <c r="Q197" i="3" s="1"/>
  <c r="P197" i="3"/>
  <c r="R197" i="3" s="1"/>
  <c r="O201" i="3"/>
  <c r="Q201" i="3" s="1"/>
  <c r="P201" i="3"/>
  <c r="R201" i="3" s="1"/>
  <c r="O205" i="3"/>
  <c r="Q205" i="3" s="1"/>
  <c r="P205" i="3"/>
  <c r="R205" i="3" s="1"/>
  <c r="P209" i="3"/>
  <c r="R209" i="3" s="1"/>
  <c r="O209" i="3"/>
  <c r="Q209" i="3" s="1"/>
  <c r="O213" i="3"/>
  <c r="Q213" i="3" s="1"/>
  <c r="P213" i="3"/>
  <c r="R213" i="3" s="1"/>
  <c r="P217" i="3"/>
  <c r="R217" i="3" s="1"/>
  <c r="O217" i="3"/>
  <c r="Q217" i="3" s="1"/>
  <c r="O221" i="3"/>
  <c r="Q221" i="3" s="1"/>
  <c r="P221" i="3"/>
  <c r="R221" i="3" s="1"/>
  <c r="P225" i="3"/>
  <c r="R225" i="3" s="1"/>
  <c r="O225" i="3"/>
  <c r="Q225" i="3" s="1"/>
  <c r="O229" i="3"/>
  <c r="Q229" i="3" s="1"/>
  <c r="P229" i="3"/>
  <c r="R229" i="3" s="1"/>
  <c r="P233" i="3"/>
  <c r="R233" i="3" s="1"/>
  <c r="O233" i="3"/>
  <c r="Q233" i="3" s="1"/>
  <c r="O237" i="3"/>
  <c r="Q237" i="3" s="1"/>
  <c r="P237" i="3"/>
  <c r="R237" i="3" s="1"/>
  <c r="P241" i="3"/>
  <c r="R241" i="3" s="1"/>
  <c r="O241" i="3"/>
  <c r="Q241" i="3" s="1"/>
  <c r="O245" i="3"/>
  <c r="Q245" i="3" s="1"/>
  <c r="P245" i="3"/>
  <c r="R245" i="3" s="1"/>
  <c r="P249" i="3"/>
  <c r="R249" i="3" s="1"/>
  <c r="O249" i="3"/>
  <c r="Q249" i="3" s="1"/>
  <c r="O253" i="3"/>
  <c r="Q253" i="3" s="1"/>
  <c r="P253" i="3"/>
  <c r="R253" i="3" s="1"/>
  <c r="P257" i="3"/>
  <c r="R257" i="3" s="1"/>
  <c r="O257" i="3"/>
  <c r="Q257" i="3" s="1"/>
  <c r="O261" i="3"/>
  <c r="Q261" i="3" s="1"/>
  <c r="P261" i="3"/>
  <c r="R261" i="3" s="1"/>
  <c r="P265" i="3"/>
  <c r="R265" i="3" s="1"/>
  <c r="O265" i="3"/>
  <c r="Q265" i="3" s="1"/>
  <c r="O269" i="3"/>
  <c r="Q269" i="3" s="1"/>
  <c r="P269" i="3"/>
  <c r="R269" i="3" s="1"/>
  <c r="P273" i="3"/>
  <c r="R273" i="3" s="1"/>
  <c r="O273" i="3"/>
  <c r="Q273" i="3" s="1"/>
  <c r="O277" i="3"/>
  <c r="Q277" i="3" s="1"/>
  <c r="P277" i="3"/>
  <c r="R277" i="3" s="1"/>
  <c r="P281" i="3"/>
  <c r="R281" i="3" s="1"/>
  <c r="O281" i="3"/>
  <c r="Q281" i="3" s="1"/>
  <c r="O285" i="3"/>
  <c r="Q285" i="3" s="1"/>
  <c r="P285" i="3"/>
  <c r="R285" i="3" s="1"/>
  <c r="P289" i="3"/>
  <c r="R289" i="3" s="1"/>
  <c r="O289" i="3"/>
  <c r="Q289" i="3" s="1"/>
  <c r="O8" i="2"/>
  <c r="Q8" i="2" s="1"/>
  <c r="P8" i="2"/>
  <c r="R8" i="2" s="1"/>
  <c r="O16" i="2"/>
  <c r="Q16" i="2" s="1"/>
  <c r="P16" i="2"/>
  <c r="R16" i="2" s="1"/>
  <c r="O24" i="2"/>
  <c r="Q24" i="2" s="1"/>
  <c r="P24" i="2"/>
  <c r="R24" i="2" s="1"/>
  <c r="O32" i="2"/>
  <c r="Q32" i="2" s="1"/>
  <c r="P32" i="2"/>
  <c r="R32" i="2" s="1"/>
  <c r="O40" i="2"/>
  <c r="Q40" i="2" s="1"/>
  <c r="P40" i="2"/>
  <c r="R40" i="2" s="1"/>
  <c r="O48" i="2"/>
  <c r="Q48" i="2" s="1"/>
  <c r="P48" i="2"/>
  <c r="R48" i="2" s="1"/>
  <c r="O56" i="2"/>
  <c r="Q56" i="2" s="1"/>
  <c r="P56" i="2"/>
  <c r="R56" i="2" s="1"/>
  <c r="O64" i="2"/>
  <c r="Q64" i="2" s="1"/>
  <c r="P64" i="2"/>
  <c r="R64" i="2" s="1"/>
  <c r="O72" i="2"/>
  <c r="Q72" i="2" s="1"/>
  <c r="P72" i="2"/>
  <c r="R72" i="2" s="1"/>
  <c r="O80" i="2"/>
  <c r="Q80" i="2" s="1"/>
  <c r="P80" i="2"/>
  <c r="R80" i="2" s="1"/>
  <c r="O88" i="2"/>
  <c r="Q88" i="2" s="1"/>
  <c r="P88" i="2"/>
  <c r="R88" i="2" s="1"/>
  <c r="O96" i="2"/>
  <c r="Q96" i="2" s="1"/>
  <c r="P96" i="2"/>
  <c r="R96" i="2" s="1"/>
  <c r="O104" i="2"/>
  <c r="Q104" i="2" s="1"/>
  <c r="P104" i="2"/>
  <c r="R104" i="2" s="1"/>
  <c r="O112" i="2"/>
  <c r="Q112" i="2" s="1"/>
  <c r="P112" i="2"/>
  <c r="R112" i="2" s="1"/>
  <c r="O120" i="2"/>
  <c r="Q120" i="2" s="1"/>
  <c r="P120" i="2"/>
  <c r="R120" i="2" s="1"/>
  <c r="O128" i="2"/>
  <c r="Q128" i="2" s="1"/>
  <c r="P128" i="2"/>
  <c r="R128" i="2" s="1"/>
  <c r="O136" i="2"/>
  <c r="Q136" i="2" s="1"/>
  <c r="P136" i="2"/>
  <c r="R136" i="2" s="1"/>
  <c r="O144" i="2"/>
  <c r="Q144" i="2" s="1"/>
  <c r="P144" i="2"/>
  <c r="R144" i="2" s="1"/>
  <c r="O152" i="2"/>
  <c r="Q152" i="2" s="1"/>
  <c r="P152" i="2"/>
  <c r="R152" i="2" s="1"/>
  <c r="O160" i="2"/>
  <c r="Q160" i="2" s="1"/>
  <c r="P160" i="2"/>
  <c r="R160" i="2" s="1"/>
  <c r="O168" i="2"/>
  <c r="Q168" i="2" s="1"/>
  <c r="P168" i="2"/>
  <c r="R168" i="2" s="1"/>
  <c r="O176" i="2"/>
  <c r="Q176" i="2" s="1"/>
  <c r="P176" i="2"/>
  <c r="R176" i="2" s="1"/>
  <c r="O184" i="2"/>
  <c r="Q184" i="2" s="1"/>
  <c r="P184" i="2"/>
  <c r="R184" i="2" s="1"/>
  <c r="O192" i="2"/>
  <c r="Q192" i="2" s="1"/>
  <c r="P192" i="2"/>
  <c r="R192" i="2" s="1"/>
  <c r="O200" i="2"/>
  <c r="Q200" i="2" s="1"/>
  <c r="P200" i="2"/>
  <c r="R200" i="2" s="1"/>
  <c r="O208" i="2"/>
  <c r="Q208" i="2" s="1"/>
  <c r="P208" i="2"/>
  <c r="R208" i="2" s="1"/>
  <c r="O216" i="2"/>
  <c r="Q216" i="2" s="1"/>
  <c r="P216" i="2"/>
  <c r="R216" i="2" s="1"/>
  <c r="O224" i="2"/>
  <c r="Q224" i="2" s="1"/>
  <c r="P224" i="2"/>
  <c r="R224" i="2" s="1"/>
  <c r="O232" i="2"/>
  <c r="Q232" i="2" s="1"/>
  <c r="P232" i="2"/>
  <c r="R232" i="2" s="1"/>
  <c r="O240" i="2"/>
  <c r="Q240" i="2" s="1"/>
  <c r="P240" i="2"/>
  <c r="R240" i="2" s="1"/>
  <c r="P248" i="2"/>
  <c r="R248" i="2" s="1"/>
  <c r="O248" i="2"/>
  <c r="Q248" i="2" s="1"/>
  <c r="O256" i="2"/>
  <c r="Q256" i="2" s="1"/>
  <c r="P256" i="2"/>
  <c r="R256" i="2" s="1"/>
  <c r="O264" i="2"/>
  <c r="Q264" i="2" s="1"/>
  <c r="P264" i="2"/>
  <c r="R264" i="2" s="1"/>
  <c r="O272" i="2"/>
  <c r="Q272" i="2" s="1"/>
  <c r="P272" i="2"/>
  <c r="R272" i="2" s="1"/>
  <c r="O280" i="2"/>
  <c r="Q280" i="2" s="1"/>
  <c r="P280" i="2"/>
  <c r="R280" i="2" s="1"/>
  <c r="O288" i="2"/>
  <c r="Q288" i="2" s="1"/>
  <c r="P288" i="2"/>
  <c r="R288" i="2" s="1"/>
  <c r="P297" i="2"/>
  <c r="R297" i="2" s="1"/>
  <c r="O297" i="2"/>
  <c r="Q297" i="2" s="1"/>
  <c r="P305" i="2"/>
  <c r="R305" i="2" s="1"/>
  <c r="O305" i="2"/>
  <c r="Q305" i="2" s="1"/>
  <c r="P313" i="2"/>
  <c r="R313" i="2" s="1"/>
  <c r="O313" i="2"/>
  <c r="Q313" i="2" s="1"/>
  <c r="P321" i="2"/>
  <c r="R321" i="2" s="1"/>
  <c r="O321" i="2"/>
  <c r="Q321" i="2" s="1"/>
  <c r="P329" i="2"/>
  <c r="R329" i="2" s="1"/>
  <c r="O329" i="2"/>
  <c r="Q329" i="2" s="1"/>
  <c r="P337" i="2"/>
  <c r="R337" i="2" s="1"/>
  <c r="O337" i="2"/>
  <c r="Q337" i="2" s="1"/>
  <c r="P345" i="2"/>
  <c r="R345" i="2" s="1"/>
  <c r="O345" i="2"/>
  <c r="Q345" i="2" s="1"/>
  <c r="P353" i="2"/>
  <c r="R353" i="2" s="1"/>
  <c r="O353" i="2"/>
  <c r="Q353" i="2" s="1"/>
  <c r="P361" i="2"/>
  <c r="R361" i="2" s="1"/>
  <c r="O361" i="2"/>
  <c r="Q361" i="2" s="1"/>
  <c r="O369" i="2"/>
  <c r="Q369" i="2" s="1"/>
  <c r="P369" i="2"/>
  <c r="R369" i="2" s="1"/>
  <c r="O377" i="2"/>
  <c r="Q377" i="2" s="1"/>
  <c r="P377" i="2"/>
  <c r="R377" i="2" s="1"/>
  <c r="O385" i="2"/>
  <c r="Q385" i="2" s="1"/>
  <c r="P385" i="2"/>
  <c r="R385" i="2" s="1"/>
  <c r="O393" i="2"/>
  <c r="Q393" i="2" s="1"/>
  <c r="P393" i="2"/>
  <c r="R393" i="2" s="1"/>
  <c r="O401" i="2"/>
  <c r="Q401" i="2" s="1"/>
  <c r="P401" i="2"/>
  <c r="R401" i="2" s="1"/>
  <c r="O409" i="2"/>
  <c r="Q409" i="2" s="1"/>
  <c r="P409" i="2"/>
  <c r="R409" i="2" s="1"/>
  <c r="O417" i="2"/>
  <c r="Q417" i="2" s="1"/>
  <c r="P417" i="2"/>
  <c r="R417" i="2" s="1"/>
  <c r="O425" i="2"/>
  <c r="Q425" i="2" s="1"/>
  <c r="P425" i="2"/>
  <c r="R425" i="2" s="1"/>
  <c r="O433" i="2"/>
  <c r="Q433" i="2" s="1"/>
  <c r="P433" i="2"/>
  <c r="R433" i="2" s="1"/>
  <c r="O441" i="2"/>
  <c r="Q441" i="2" s="1"/>
  <c r="P441" i="2"/>
  <c r="R441" i="2" s="1"/>
  <c r="O449" i="2"/>
  <c r="Q449" i="2" s="1"/>
  <c r="P449" i="2"/>
  <c r="R449" i="2" s="1"/>
  <c r="O457" i="2"/>
  <c r="Q457" i="2" s="1"/>
  <c r="P457" i="2"/>
  <c r="R457" i="2" s="1"/>
  <c r="O465" i="2"/>
  <c r="Q465" i="2" s="1"/>
  <c r="P465" i="2"/>
  <c r="R465" i="2" s="1"/>
  <c r="O473" i="2"/>
  <c r="Q473" i="2" s="1"/>
  <c r="P473" i="2"/>
  <c r="R473" i="2" s="1"/>
  <c r="O481" i="2"/>
  <c r="Q481" i="2" s="1"/>
  <c r="P481" i="2"/>
  <c r="R481" i="2" s="1"/>
  <c r="O489" i="2"/>
  <c r="Q489" i="2" s="1"/>
  <c r="P489" i="2"/>
  <c r="R489" i="2" s="1"/>
  <c r="O497" i="2"/>
  <c r="Q497" i="2" s="1"/>
  <c r="P497" i="2"/>
  <c r="R497" i="2" s="1"/>
  <c r="O505" i="2"/>
  <c r="Q505" i="2" s="1"/>
  <c r="P505" i="2"/>
  <c r="R505" i="2" s="1"/>
  <c r="O513" i="2"/>
  <c r="Q513" i="2" s="1"/>
  <c r="P513" i="2"/>
  <c r="R513" i="2" s="1"/>
  <c r="O521" i="2"/>
  <c r="Q521" i="2" s="1"/>
  <c r="P521" i="2"/>
  <c r="R521" i="2" s="1"/>
  <c r="O529" i="2"/>
  <c r="Q529" i="2" s="1"/>
  <c r="P529" i="2"/>
  <c r="R529" i="2" s="1"/>
  <c r="O537" i="2"/>
  <c r="Q537" i="2" s="1"/>
  <c r="P537" i="2"/>
  <c r="R537" i="2" s="1"/>
  <c r="O545" i="2"/>
  <c r="Q545" i="2" s="1"/>
  <c r="P545" i="2"/>
  <c r="R545" i="2" s="1"/>
  <c r="O553" i="2"/>
  <c r="Q553" i="2" s="1"/>
  <c r="P553" i="2"/>
  <c r="R553" i="2" s="1"/>
  <c r="O561" i="2"/>
  <c r="Q561" i="2" s="1"/>
  <c r="P561" i="2"/>
  <c r="R561" i="2" s="1"/>
  <c r="O569" i="2"/>
  <c r="Q569" i="2" s="1"/>
  <c r="P569" i="2"/>
  <c r="R569" i="2" s="1"/>
  <c r="O577" i="2"/>
  <c r="Q577" i="2" s="1"/>
  <c r="P577" i="2"/>
  <c r="R577" i="2" s="1"/>
  <c r="O585" i="2"/>
  <c r="Q585" i="2" s="1"/>
  <c r="P585" i="2"/>
  <c r="R585" i="2" s="1"/>
  <c r="O593" i="2"/>
  <c r="Q593" i="2" s="1"/>
  <c r="P593" i="2"/>
  <c r="R593" i="2" s="1"/>
  <c r="O601" i="2"/>
  <c r="Q601" i="2" s="1"/>
  <c r="P601" i="2"/>
  <c r="R601" i="2" s="1"/>
  <c r="O609" i="2"/>
  <c r="Q609" i="2" s="1"/>
  <c r="P609" i="2"/>
  <c r="R609" i="2" s="1"/>
  <c r="O617" i="2"/>
  <c r="Q617" i="2" s="1"/>
  <c r="P617" i="2"/>
  <c r="R617" i="2" s="1"/>
  <c r="O625" i="2"/>
  <c r="Q625" i="2" s="1"/>
  <c r="P625" i="2"/>
  <c r="R625" i="2" s="1"/>
  <c r="O633" i="2"/>
  <c r="Q633" i="2" s="1"/>
  <c r="P633" i="2"/>
  <c r="R633" i="2" s="1"/>
  <c r="O641" i="2"/>
  <c r="Q641" i="2" s="1"/>
  <c r="P641" i="2"/>
  <c r="R641" i="2" s="1"/>
  <c r="O649" i="2"/>
  <c r="Q649" i="2" s="1"/>
  <c r="P649" i="2"/>
  <c r="R649" i="2" s="1"/>
  <c r="O657" i="2"/>
  <c r="Q657" i="2" s="1"/>
  <c r="P657" i="2"/>
  <c r="R657" i="2" s="1"/>
  <c r="O665" i="2"/>
  <c r="Q665" i="2" s="1"/>
  <c r="P665" i="2"/>
  <c r="R665" i="2" s="1"/>
  <c r="O673" i="2"/>
  <c r="Q673" i="2" s="1"/>
  <c r="P673" i="2"/>
  <c r="R673" i="2" s="1"/>
  <c r="O9" i="2"/>
  <c r="Q9" i="2" s="1"/>
  <c r="P9" i="2"/>
  <c r="R9" i="2" s="1"/>
  <c r="O17" i="2"/>
  <c r="Q17" i="2" s="1"/>
  <c r="P17" i="2"/>
  <c r="R17" i="2" s="1"/>
  <c r="O25" i="2"/>
  <c r="Q25" i="2" s="1"/>
  <c r="P25" i="2"/>
  <c r="R25" i="2" s="1"/>
  <c r="O33" i="2"/>
  <c r="Q33" i="2" s="1"/>
  <c r="P33" i="2"/>
  <c r="R33" i="2" s="1"/>
  <c r="O41" i="2"/>
  <c r="Q41" i="2" s="1"/>
  <c r="P41" i="2"/>
  <c r="R41" i="2" s="1"/>
  <c r="O49" i="2"/>
  <c r="Q49" i="2" s="1"/>
  <c r="P49" i="2"/>
  <c r="R49" i="2" s="1"/>
  <c r="O57" i="2"/>
  <c r="Q57" i="2" s="1"/>
  <c r="P57" i="2"/>
  <c r="R57" i="2" s="1"/>
  <c r="O65" i="2"/>
  <c r="Q65" i="2" s="1"/>
  <c r="P65" i="2"/>
  <c r="R65" i="2" s="1"/>
  <c r="O73" i="2"/>
  <c r="Q73" i="2" s="1"/>
  <c r="P73" i="2"/>
  <c r="R73" i="2" s="1"/>
  <c r="O81" i="2"/>
  <c r="Q81" i="2" s="1"/>
  <c r="P81" i="2"/>
  <c r="R81" i="2" s="1"/>
  <c r="O89" i="2"/>
  <c r="Q89" i="2" s="1"/>
  <c r="P89" i="2"/>
  <c r="R89" i="2" s="1"/>
  <c r="O97" i="2"/>
  <c r="Q97" i="2" s="1"/>
  <c r="P97" i="2"/>
  <c r="R97" i="2" s="1"/>
  <c r="O105" i="2"/>
  <c r="Q105" i="2" s="1"/>
  <c r="P105" i="2"/>
  <c r="R105" i="2" s="1"/>
  <c r="O113" i="2"/>
  <c r="Q113" i="2" s="1"/>
  <c r="P113" i="2"/>
  <c r="R113" i="2" s="1"/>
  <c r="O121" i="2"/>
  <c r="Q121" i="2" s="1"/>
  <c r="P121" i="2"/>
  <c r="R121" i="2" s="1"/>
  <c r="O129" i="2"/>
  <c r="Q129" i="2" s="1"/>
  <c r="P129" i="2"/>
  <c r="R129" i="2" s="1"/>
  <c r="O137" i="2"/>
  <c r="Q137" i="2" s="1"/>
  <c r="P137" i="2"/>
  <c r="R137" i="2" s="1"/>
  <c r="O145" i="2"/>
  <c r="Q145" i="2" s="1"/>
  <c r="P145" i="2"/>
  <c r="R145" i="2" s="1"/>
  <c r="O153" i="2"/>
  <c r="Q153" i="2" s="1"/>
  <c r="P153" i="2"/>
  <c r="R153" i="2" s="1"/>
  <c r="O161" i="2"/>
  <c r="Q161" i="2" s="1"/>
  <c r="P161" i="2"/>
  <c r="R161" i="2" s="1"/>
  <c r="O169" i="2"/>
  <c r="Q169" i="2" s="1"/>
  <c r="P169" i="2"/>
  <c r="R169" i="2" s="1"/>
  <c r="O177" i="2"/>
  <c r="Q177" i="2" s="1"/>
  <c r="P177" i="2"/>
  <c r="R177" i="2" s="1"/>
  <c r="O185" i="2"/>
  <c r="Q185" i="2" s="1"/>
  <c r="P185" i="2"/>
  <c r="R185" i="2" s="1"/>
  <c r="O193" i="2"/>
  <c r="Q193" i="2" s="1"/>
  <c r="P193" i="2"/>
  <c r="R193" i="2" s="1"/>
  <c r="O201" i="2"/>
  <c r="Q201" i="2" s="1"/>
  <c r="P201" i="2"/>
  <c r="R201" i="2" s="1"/>
  <c r="O209" i="2"/>
  <c r="Q209" i="2" s="1"/>
  <c r="P209" i="2"/>
  <c r="R209" i="2" s="1"/>
  <c r="O217" i="2"/>
  <c r="Q217" i="2" s="1"/>
  <c r="P217" i="2"/>
  <c r="R217" i="2" s="1"/>
  <c r="O225" i="2"/>
  <c r="Q225" i="2" s="1"/>
  <c r="P225" i="2"/>
  <c r="R225" i="2" s="1"/>
  <c r="O233" i="2"/>
  <c r="Q233" i="2" s="1"/>
  <c r="P233" i="2"/>
  <c r="R233" i="2" s="1"/>
  <c r="O241" i="2"/>
  <c r="Q241" i="2" s="1"/>
  <c r="P241" i="2"/>
  <c r="R241" i="2" s="1"/>
  <c r="O249" i="2"/>
  <c r="Q249" i="2" s="1"/>
  <c r="P249" i="2"/>
  <c r="R249" i="2" s="1"/>
  <c r="O257" i="2"/>
  <c r="Q257" i="2" s="1"/>
  <c r="P257" i="2"/>
  <c r="R257" i="2" s="1"/>
  <c r="O265" i="2"/>
  <c r="Q265" i="2" s="1"/>
  <c r="P265" i="2"/>
  <c r="R265" i="2" s="1"/>
  <c r="O273" i="2"/>
  <c r="Q273" i="2" s="1"/>
  <c r="P273" i="2"/>
  <c r="R273" i="2" s="1"/>
  <c r="O281" i="2"/>
  <c r="Q281" i="2" s="1"/>
  <c r="P281" i="2"/>
  <c r="R281" i="2" s="1"/>
  <c r="O289" i="2"/>
  <c r="Q289" i="2" s="1"/>
  <c r="P289" i="2"/>
  <c r="R289" i="2" s="1"/>
  <c r="O298" i="2"/>
  <c r="Q298" i="2" s="1"/>
  <c r="P298" i="2"/>
  <c r="R298" i="2" s="1"/>
  <c r="O306" i="2"/>
  <c r="Q306" i="2" s="1"/>
  <c r="P306" i="2"/>
  <c r="R306" i="2" s="1"/>
  <c r="O314" i="2"/>
  <c r="Q314" i="2" s="1"/>
  <c r="P314" i="2"/>
  <c r="R314" i="2" s="1"/>
  <c r="O322" i="2"/>
  <c r="Q322" i="2" s="1"/>
  <c r="P322" i="2"/>
  <c r="R322" i="2" s="1"/>
  <c r="O330" i="2"/>
  <c r="Q330" i="2" s="1"/>
  <c r="P330" i="2"/>
  <c r="R330" i="2" s="1"/>
  <c r="O338" i="2"/>
  <c r="Q338" i="2" s="1"/>
  <c r="P338" i="2"/>
  <c r="R338" i="2" s="1"/>
  <c r="O346" i="2"/>
  <c r="Q346" i="2" s="1"/>
  <c r="P346" i="2"/>
  <c r="R346" i="2" s="1"/>
  <c r="O354" i="2"/>
  <c r="Q354" i="2" s="1"/>
  <c r="P354" i="2"/>
  <c r="R354" i="2" s="1"/>
  <c r="O362" i="2"/>
  <c r="Q362" i="2" s="1"/>
  <c r="P362" i="2"/>
  <c r="R362" i="2" s="1"/>
  <c r="O370" i="2"/>
  <c r="Q370" i="2" s="1"/>
  <c r="P370" i="2"/>
  <c r="R370" i="2" s="1"/>
  <c r="O378" i="2"/>
  <c r="Q378" i="2" s="1"/>
  <c r="P378" i="2"/>
  <c r="R378" i="2" s="1"/>
  <c r="O386" i="2"/>
  <c r="Q386" i="2" s="1"/>
  <c r="P386" i="2"/>
  <c r="R386" i="2" s="1"/>
  <c r="O394" i="2"/>
  <c r="Q394" i="2" s="1"/>
  <c r="P394" i="2"/>
  <c r="R394" i="2" s="1"/>
  <c r="O402" i="2"/>
  <c r="Q402" i="2" s="1"/>
  <c r="P402" i="2"/>
  <c r="R402" i="2" s="1"/>
  <c r="O410" i="2"/>
  <c r="Q410" i="2" s="1"/>
  <c r="P410" i="2"/>
  <c r="R410" i="2" s="1"/>
  <c r="O418" i="2"/>
  <c r="Q418" i="2" s="1"/>
  <c r="P418" i="2"/>
  <c r="R418" i="2" s="1"/>
  <c r="O426" i="2"/>
  <c r="Q426" i="2" s="1"/>
  <c r="P426" i="2"/>
  <c r="R426" i="2" s="1"/>
  <c r="O434" i="2"/>
  <c r="Q434" i="2" s="1"/>
  <c r="P434" i="2"/>
  <c r="R434" i="2" s="1"/>
  <c r="O442" i="2"/>
  <c r="Q442" i="2" s="1"/>
  <c r="P442" i="2"/>
  <c r="R442" i="2" s="1"/>
  <c r="O450" i="2"/>
  <c r="Q450" i="2" s="1"/>
  <c r="P450" i="2"/>
  <c r="R450" i="2" s="1"/>
  <c r="O458" i="2"/>
  <c r="Q458" i="2" s="1"/>
  <c r="P458" i="2"/>
  <c r="R458" i="2" s="1"/>
  <c r="O466" i="2"/>
  <c r="Q466" i="2" s="1"/>
  <c r="P466" i="2"/>
  <c r="R466" i="2" s="1"/>
  <c r="O474" i="2"/>
  <c r="Q474" i="2" s="1"/>
  <c r="P474" i="2"/>
  <c r="R474" i="2" s="1"/>
  <c r="O482" i="2"/>
  <c r="Q482" i="2" s="1"/>
  <c r="P482" i="2"/>
  <c r="R482" i="2" s="1"/>
  <c r="O490" i="2"/>
  <c r="Q490" i="2" s="1"/>
  <c r="P490" i="2"/>
  <c r="R490" i="2" s="1"/>
  <c r="O498" i="2"/>
  <c r="Q498" i="2" s="1"/>
  <c r="P498" i="2"/>
  <c r="R498" i="2" s="1"/>
  <c r="P506" i="2"/>
  <c r="R506" i="2" s="1"/>
  <c r="O506" i="2"/>
  <c r="Q506" i="2" s="1"/>
  <c r="P514" i="2"/>
  <c r="R514" i="2" s="1"/>
  <c r="O514" i="2"/>
  <c r="Q514" i="2" s="1"/>
  <c r="P522" i="2"/>
  <c r="R522" i="2" s="1"/>
  <c r="O522" i="2"/>
  <c r="Q522" i="2" s="1"/>
  <c r="P530" i="2"/>
  <c r="R530" i="2" s="1"/>
  <c r="O530" i="2"/>
  <c r="Q530" i="2" s="1"/>
  <c r="P538" i="2"/>
  <c r="R538" i="2" s="1"/>
  <c r="O538" i="2"/>
  <c r="Q538" i="2" s="1"/>
  <c r="P546" i="2"/>
  <c r="R546" i="2" s="1"/>
  <c r="O546" i="2"/>
  <c r="Q546" i="2" s="1"/>
  <c r="P554" i="2"/>
  <c r="R554" i="2" s="1"/>
  <c r="O554" i="2"/>
  <c r="Q554" i="2" s="1"/>
  <c r="P562" i="2"/>
  <c r="R562" i="2" s="1"/>
  <c r="O562" i="2"/>
  <c r="Q562" i="2" s="1"/>
  <c r="P570" i="2"/>
  <c r="R570" i="2" s="1"/>
  <c r="O570" i="2"/>
  <c r="Q570" i="2" s="1"/>
  <c r="P578" i="2"/>
  <c r="R578" i="2" s="1"/>
  <c r="O578" i="2"/>
  <c r="Q578" i="2" s="1"/>
  <c r="P586" i="2"/>
  <c r="R586" i="2" s="1"/>
  <c r="O586" i="2"/>
  <c r="Q586" i="2" s="1"/>
  <c r="P594" i="2"/>
  <c r="R594" i="2" s="1"/>
  <c r="O594" i="2"/>
  <c r="Q594" i="2" s="1"/>
  <c r="P602" i="2"/>
  <c r="R602" i="2" s="1"/>
  <c r="O602" i="2"/>
  <c r="Q602" i="2" s="1"/>
  <c r="P610" i="2"/>
  <c r="R610" i="2" s="1"/>
  <c r="O610" i="2"/>
  <c r="Q610" i="2" s="1"/>
  <c r="P618" i="2"/>
  <c r="R618" i="2" s="1"/>
  <c r="O618" i="2"/>
  <c r="Q618" i="2" s="1"/>
  <c r="P626" i="2"/>
  <c r="R626" i="2" s="1"/>
  <c r="O626" i="2"/>
  <c r="Q626" i="2" s="1"/>
  <c r="P634" i="2"/>
  <c r="R634" i="2" s="1"/>
  <c r="O634" i="2"/>
  <c r="Q634" i="2" s="1"/>
  <c r="P642" i="2"/>
  <c r="R642" i="2" s="1"/>
  <c r="O642" i="2"/>
  <c r="Q642" i="2" s="1"/>
  <c r="P650" i="2"/>
  <c r="R650" i="2" s="1"/>
  <c r="O650" i="2"/>
  <c r="Q650" i="2" s="1"/>
  <c r="P658" i="2"/>
  <c r="R658" i="2" s="1"/>
  <c r="O658" i="2"/>
  <c r="Q658" i="2" s="1"/>
  <c r="P666" i="2"/>
  <c r="R666" i="2" s="1"/>
  <c r="O666" i="2"/>
  <c r="Q666" i="2" s="1"/>
  <c r="P674" i="2"/>
  <c r="R674" i="2" s="1"/>
  <c r="O674" i="2"/>
  <c r="Q674" i="2" s="1"/>
  <c r="P2" i="2"/>
  <c r="R2" i="2" s="1"/>
  <c r="O2" i="2"/>
  <c r="Q2" i="2" s="1"/>
  <c r="O10" i="2"/>
  <c r="Q10" i="2" s="1"/>
  <c r="P10" i="2"/>
  <c r="R10" i="2" s="1"/>
  <c r="O18" i="2"/>
  <c r="Q18" i="2" s="1"/>
  <c r="P18" i="2"/>
  <c r="R18" i="2" s="1"/>
  <c r="O26" i="2"/>
  <c r="Q26" i="2" s="1"/>
  <c r="P26" i="2"/>
  <c r="R26" i="2" s="1"/>
  <c r="O34" i="2"/>
  <c r="Q34" i="2" s="1"/>
  <c r="P34" i="2"/>
  <c r="R34" i="2" s="1"/>
  <c r="O42" i="2"/>
  <c r="Q42" i="2" s="1"/>
  <c r="P42" i="2"/>
  <c r="R42" i="2" s="1"/>
  <c r="O50" i="2"/>
  <c r="Q50" i="2" s="1"/>
  <c r="P50" i="2"/>
  <c r="R50" i="2" s="1"/>
  <c r="O58" i="2"/>
  <c r="Q58" i="2" s="1"/>
  <c r="P58" i="2"/>
  <c r="R58" i="2" s="1"/>
  <c r="O66" i="2"/>
  <c r="Q66" i="2" s="1"/>
  <c r="P66" i="2"/>
  <c r="R66" i="2" s="1"/>
  <c r="O74" i="2"/>
  <c r="Q74" i="2" s="1"/>
  <c r="P74" i="2"/>
  <c r="R74" i="2" s="1"/>
  <c r="O82" i="2"/>
  <c r="Q82" i="2" s="1"/>
  <c r="P82" i="2"/>
  <c r="R82" i="2" s="1"/>
  <c r="O90" i="2"/>
  <c r="Q90" i="2" s="1"/>
  <c r="P90" i="2"/>
  <c r="R90" i="2" s="1"/>
  <c r="O98" i="2"/>
  <c r="Q98" i="2" s="1"/>
  <c r="P98" i="2"/>
  <c r="R98" i="2" s="1"/>
  <c r="O106" i="2"/>
  <c r="Q106" i="2" s="1"/>
  <c r="P106" i="2"/>
  <c r="R106" i="2" s="1"/>
  <c r="O114" i="2"/>
  <c r="Q114" i="2" s="1"/>
  <c r="P114" i="2"/>
  <c r="R114" i="2" s="1"/>
  <c r="O122" i="2"/>
  <c r="Q122" i="2" s="1"/>
  <c r="P122" i="2"/>
  <c r="R122" i="2" s="1"/>
  <c r="O130" i="2"/>
  <c r="Q130" i="2" s="1"/>
  <c r="P130" i="2"/>
  <c r="R130" i="2" s="1"/>
  <c r="O138" i="2"/>
  <c r="Q138" i="2" s="1"/>
  <c r="P138" i="2"/>
  <c r="R138" i="2" s="1"/>
  <c r="O146" i="2"/>
  <c r="Q146" i="2" s="1"/>
  <c r="P146" i="2"/>
  <c r="R146" i="2" s="1"/>
  <c r="O154" i="2"/>
  <c r="Q154" i="2" s="1"/>
  <c r="P154" i="2"/>
  <c r="R154" i="2" s="1"/>
  <c r="O162" i="2"/>
  <c r="Q162" i="2" s="1"/>
  <c r="P162" i="2"/>
  <c r="R162" i="2" s="1"/>
  <c r="O170" i="2"/>
  <c r="Q170" i="2" s="1"/>
  <c r="P170" i="2"/>
  <c r="R170" i="2" s="1"/>
  <c r="O178" i="2"/>
  <c r="Q178" i="2" s="1"/>
  <c r="P178" i="2"/>
  <c r="R178" i="2" s="1"/>
  <c r="O186" i="2"/>
  <c r="Q186" i="2" s="1"/>
  <c r="P186" i="2"/>
  <c r="R186" i="2" s="1"/>
  <c r="O194" i="2"/>
  <c r="Q194" i="2" s="1"/>
  <c r="P194" i="2"/>
  <c r="R194" i="2" s="1"/>
  <c r="O202" i="2"/>
  <c r="Q202" i="2" s="1"/>
  <c r="P202" i="2"/>
  <c r="R202" i="2" s="1"/>
  <c r="O210" i="2"/>
  <c r="Q210" i="2" s="1"/>
  <c r="P210" i="2"/>
  <c r="R210" i="2" s="1"/>
  <c r="O218" i="2"/>
  <c r="Q218" i="2" s="1"/>
  <c r="P218" i="2"/>
  <c r="R218" i="2" s="1"/>
  <c r="O226" i="2"/>
  <c r="Q226" i="2" s="1"/>
  <c r="P226" i="2"/>
  <c r="R226" i="2" s="1"/>
  <c r="O234" i="2"/>
  <c r="Q234" i="2" s="1"/>
  <c r="P234" i="2"/>
  <c r="R234" i="2" s="1"/>
  <c r="P242" i="2"/>
  <c r="R242" i="2" s="1"/>
  <c r="O242" i="2"/>
  <c r="Q242" i="2" s="1"/>
  <c r="O250" i="2"/>
  <c r="Q250" i="2" s="1"/>
  <c r="P250" i="2"/>
  <c r="R250" i="2" s="1"/>
  <c r="O258" i="2"/>
  <c r="Q258" i="2" s="1"/>
  <c r="P258" i="2"/>
  <c r="R258" i="2" s="1"/>
  <c r="O266" i="2"/>
  <c r="Q266" i="2" s="1"/>
  <c r="P266" i="2"/>
  <c r="R266" i="2" s="1"/>
  <c r="O274" i="2"/>
  <c r="Q274" i="2" s="1"/>
  <c r="P274" i="2"/>
  <c r="R274" i="2" s="1"/>
  <c r="O282" i="2"/>
  <c r="Q282" i="2" s="1"/>
  <c r="P282" i="2"/>
  <c r="R282" i="2" s="1"/>
  <c r="O290" i="2"/>
  <c r="Q290" i="2" s="1"/>
  <c r="P290" i="2"/>
  <c r="R290" i="2" s="1"/>
  <c r="O299" i="2"/>
  <c r="Q299" i="2" s="1"/>
  <c r="P299" i="2"/>
  <c r="R299" i="2" s="1"/>
  <c r="O307" i="2"/>
  <c r="Q307" i="2" s="1"/>
  <c r="P307" i="2"/>
  <c r="R307" i="2" s="1"/>
  <c r="O315" i="2"/>
  <c r="Q315" i="2" s="1"/>
  <c r="P315" i="2"/>
  <c r="R315" i="2" s="1"/>
  <c r="O323" i="2"/>
  <c r="Q323" i="2" s="1"/>
  <c r="P323" i="2"/>
  <c r="R323" i="2" s="1"/>
  <c r="O331" i="2"/>
  <c r="Q331" i="2" s="1"/>
  <c r="P331" i="2"/>
  <c r="R331" i="2" s="1"/>
  <c r="O339" i="2"/>
  <c r="Q339" i="2" s="1"/>
  <c r="P339" i="2"/>
  <c r="R339" i="2" s="1"/>
  <c r="O347" i="2"/>
  <c r="Q347" i="2" s="1"/>
  <c r="P347" i="2"/>
  <c r="R347" i="2" s="1"/>
  <c r="O355" i="2"/>
  <c r="Q355" i="2" s="1"/>
  <c r="P355" i="2"/>
  <c r="R355" i="2" s="1"/>
  <c r="O363" i="2"/>
  <c r="Q363" i="2" s="1"/>
  <c r="P363" i="2"/>
  <c r="R363" i="2" s="1"/>
  <c r="O371" i="2"/>
  <c r="Q371" i="2" s="1"/>
  <c r="P371" i="2"/>
  <c r="R371" i="2" s="1"/>
  <c r="O379" i="2"/>
  <c r="Q379" i="2" s="1"/>
  <c r="P379" i="2"/>
  <c r="R379" i="2" s="1"/>
  <c r="O387" i="2"/>
  <c r="Q387" i="2" s="1"/>
  <c r="P387" i="2"/>
  <c r="R387" i="2" s="1"/>
  <c r="O395" i="2"/>
  <c r="Q395" i="2" s="1"/>
  <c r="P395" i="2"/>
  <c r="R395" i="2" s="1"/>
  <c r="O403" i="2"/>
  <c r="Q403" i="2" s="1"/>
  <c r="P403" i="2"/>
  <c r="R403" i="2" s="1"/>
  <c r="O411" i="2"/>
  <c r="Q411" i="2" s="1"/>
  <c r="P411" i="2"/>
  <c r="R411" i="2" s="1"/>
  <c r="O419" i="2"/>
  <c r="Q419" i="2" s="1"/>
  <c r="P419" i="2"/>
  <c r="R419" i="2" s="1"/>
  <c r="O427" i="2"/>
  <c r="Q427" i="2" s="1"/>
  <c r="P427" i="2"/>
  <c r="R427" i="2" s="1"/>
  <c r="O435" i="2"/>
  <c r="Q435" i="2" s="1"/>
  <c r="P435" i="2"/>
  <c r="R435" i="2" s="1"/>
  <c r="O443" i="2"/>
  <c r="Q443" i="2" s="1"/>
  <c r="P443" i="2"/>
  <c r="R443" i="2" s="1"/>
  <c r="O451" i="2"/>
  <c r="Q451" i="2" s="1"/>
  <c r="P451" i="2"/>
  <c r="R451" i="2" s="1"/>
  <c r="O459" i="2"/>
  <c r="Q459" i="2" s="1"/>
  <c r="P459" i="2"/>
  <c r="R459" i="2" s="1"/>
  <c r="O467" i="2"/>
  <c r="Q467" i="2" s="1"/>
  <c r="P467" i="2"/>
  <c r="R467" i="2" s="1"/>
  <c r="O475" i="2"/>
  <c r="Q475" i="2" s="1"/>
  <c r="P475" i="2"/>
  <c r="R475" i="2" s="1"/>
  <c r="O483" i="2"/>
  <c r="Q483" i="2" s="1"/>
  <c r="P483" i="2"/>
  <c r="R483" i="2" s="1"/>
  <c r="O491" i="2"/>
  <c r="Q491" i="2" s="1"/>
  <c r="P491" i="2"/>
  <c r="R491" i="2" s="1"/>
  <c r="O499" i="2"/>
  <c r="Q499" i="2" s="1"/>
  <c r="P499" i="2"/>
  <c r="R499" i="2" s="1"/>
  <c r="O507" i="2"/>
  <c r="Q507" i="2" s="1"/>
  <c r="P507" i="2"/>
  <c r="R507" i="2" s="1"/>
  <c r="O515" i="2"/>
  <c r="Q515" i="2" s="1"/>
  <c r="P515" i="2"/>
  <c r="R515" i="2" s="1"/>
  <c r="O523" i="2"/>
  <c r="Q523" i="2" s="1"/>
  <c r="P523" i="2"/>
  <c r="R523" i="2" s="1"/>
  <c r="O531" i="2"/>
  <c r="Q531" i="2" s="1"/>
  <c r="P531" i="2"/>
  <c r="R531" i="2" s="1"/>
  <c r="O539" i="2"/>
  <c r="Q539" i="2" s="1"/>
  <c r="P539" i="2"/>
  <c r="R539" i="2" s="1"/>
  <c r="O547" i="2"/>
  <c r="Q547" i="2" s="1"/>
  <c r="P547" i="2"/>
  <c r="R547" i="2" s="1"/>
  <c r="O555" i="2"/>
  <c r="Q555" i="2" s="1"/>
  <c r="P555" i="2"/>
  <c r="R555" i="2" s="1"/>
  <c r="O563" i="2"/>
  <c r="Q563" i="2" s="1"/>
  <c r="P563" i="2"/>
  <c r="R563" i="2" s="1"/>
  <c r="O571" i="2"/>
  <c r="Q571" i="2" s="1"/>
  <c r="P571" i="2"/>
  <c r="R571" i="2" s="1"/>
  <c r="O579" i="2"/>
  <c r="Q579" i="2" s="1"/>
  <c r="P579" i="2"/>
  <c r="R579" i="2" s="1"/>
  <c r="O587" i="2"/>
  <c r="Q587" i="2" s="1"/>
  <c r="P587" i="2"/>
  <c r="R587" i="2" s="1"/>
  <c r="O595" i="2"/>
  <c r="Q595" i="2" s="1"/>
  <c r="P595" i="2"/>
  <c r="R595" i="2" s="1"/>
  <c r="O603" i="2"/>
  <c r="Q603" i="2" s="1"/>
  <c r="P603" i="2"/>
  <c r="R603" i="2" s="1"/>
  <c r="O611" i="2"/>
  <c r="Q611" i="2" s="1"/>
  <c r="P611" i="2"/>
  <c r="R611" i="2" s="1"/>
  <c r="O619" i="2"/>
  <c r="Q619" i="2" s="1"/>
  <c r="P619" i="2"/>
  <c r="R619" i="2" s="1"/>
  <c r="O627" i="2"/>
  <c r="Q627" i="2" s="1"/>
  <c r="P627" i="2"/>
  <c r="R627" i="2" s="1"/>
  <c r="O635" i="2"/>
  <c r="Q635" i="2" s="1"/>
  <c r="P635" i="2"/>
  <c r="R635" i="2" s="1"/>
  <c r="O643" i="2"/>
  <c r="Q643" i="2" s="1"/>
  <c r="P643" i="2"/>
  <c r="R643" i="2" s="1"/>
  <c r="O651" i="2"/>
  <c r="Q651" i="2" s="1"/>
  <c r="P651" i="2"/>
  <c r="R651" i="2" s="1"/>
  <c r="O659" i="2"/>
  <c r="Q659" i="2" s="1"/>
  <c r="P659" i="2"/>
  <c r="R659" i="2" s="1"/>
  <c r="O667" i="2"/>
  <c r="Q667" i="2" s="1"/>
  <c r="P667" i="2"/>
  <c r="R667" i="2" s="1"/>
  <c r="O3" i="2"/>
  <c r="Q3" i="2" s="1"/>
  <c r="P3" i="2"/>
  <c r="R3" i="2" s="1"/>
  <c r="O11" i="2"/>
  <c r="Q11" i="2" s="1"/>
  <c r="P11" i="2"/>
  <c r="R11" i="2" s="1"/>
  <c r="O19" i="2"/>
  <c r="Q19" i="2" s="1"/>
  <c r="P19" i="2"/>
  <c r="R19" i="2" s="1"/>
  <c r="O27" i="2"/>
  <c r="Q27" i="2" s="1"/>
  <c r="P27" i="2"/>
  <c r="R27" i="2" s="1"/>
  <c r="O35" i="2"/>
  <c r="Q35" i="2" s="1"/>
  <c r="P35" i="2"/>
  <c r="R35" i="2" s="1"/>
  <c r="O43" i="2"/>
  <c r="Q43" i="2" s="1"/>
  <c r="P43" i="2"/>
  <c r="R43" i="2" s="1"/>
  <c r="O51" i="2"/>
  <c r="Q51" i="2" s="1"/>
  <c r="P51" i="2"/>
  <c r="R51" i="2" s="1"/>
  <c r="O59" i="2"/>
  <c r="Q59" i="2" s="1"/>
  <c r="P59" i="2"/>
  <c r="R59" i="2" s="1"/>
  <c r="O67" i="2"/>
  <c r="Q67" i="2" s="1"/>
  <c r="P67" i="2"/>
  <c r="R67" i="2" s="1"/>
  <c r="O75" i="2"/>
  <c r="Q75" i="2" s="1"/>
  <c r="P75" i="2"/>
  <c r="R75" i="2" s="1"/>
  <c r="O83" i="2"/>
  <c r="Q83" i="2" s="1"/>
  <c r="P83" i="2"/>
  <c r="R83" i="2" s="1"/>
  <c r="O91" i="2"/>
  <c r="Q91" i="2" s="1"/>
  <c r="P91" i="2"/>
  <c r="R91" i="2" s="1"/>
  <c r="O99" i="2"/>
  <c r="Q99" i="2" s="1"/>
  <c r="P99" i="2"/>
  <c r="R99" i="2" s="1"/>
  <c r="O107" i="2"/>
  <c r="Q107" i="2" s="1"/>
  <c r="P107" i="2"/>
  <c r="R107" i="2" s="1"/>
  <c r="O115" i="2"/>
  <c r="Q115" i="2" s="1"/>
  <c r="P115" i="2"/>
  <c r="R115" i="2" s="1"/>
  <c r="O123" i="2"/>
  <c r="Q123" i="2" s="1"/>
  <c r="P123" i="2"/>
  <c r="R123" i="2" s="1"/>
  <c r="O131" i="2"/>
  <c r="Q131" i="2" s="1"/>
  <c r="P131" i="2"/>
  <c r="R131" i="2" s="1"/>
  <c r="O139" i="2"/>
  <c r="Q139" i="2" s="1"/>
  <c r="P139" i="2"/>
  <c r="R139" i="2" s="1"/>
  <c r="O147" i="2"/>
  <c r="Q147" i="2" s="1"/>
  <c r="P147" i="2"/>
  <c r="R147" i="2" s="1"/>
  <c r="O155" i="2"/>
  <c r="Q155" i="2" s="1"/>
  <c r="P155" i="2"/>
  <c r="R155" i="2" s="1"/>
  <c r="O163" i="2"/>
  <c r="Q163" i="2" s="1"/>
  <c r="P163" i="2"/>
  <c r="R163" i="2" s="1"/>
  <c r="O171" i="2"/>
  <c r="Q171" i="2" s="1"/>
  <c r="P171" i="2"/>
  <c r="R171" i="2" s="1"/>
  <c r="O179" i="2"/>
  <c r="Q179" i="2" s="1"/>
  <c r="P179" i="2"/>
  <c r="R179" i="2" s="1"/>
  <c r="O187" i="2"/>
  <c r="Q187" i="2" s="1"/>
  <c r="P187" i="2"/>
  <c r="R187" i="2" s="1"/>
  <c r="O195" i="2"/>
  <c r="Q195" i="2" s="1"/>
  <c r="P195" i="2"/>
  <c r="R195" i="2" s="1"/>
  <c r="O203" i="2"/>
  <c r="Q203" i="2" s="1"/>
  <c r="P203" i="2"/>
  <c r="R203" i="2" s="1"/>
  <c r="O211" i="2"/>
  <c r="Q211" i="2" s="1"/>
  <c r="P211" i="2"/>
  <c r="R211" i="2" s="1"/>
  <c r="O219" i="2"/>
  <c r="Q219" i="2" s="1"/>
  <c r="P219" i="2"/>
  <c r="R219" i="2" s="1"/>
  <c r="O227" i="2"/>
  <c r="Q227" i="2" s="1"/>
  <c r="P227" i="2"/>
  <c r="R227" i="2" s="1"/>
  <c r="O235" i="2"/>
  <c r="Q235" i="2" s="1"/>
  <c r="P235" i="2"/>
  <c r="R235" i="2" s="1"/>
  <c r="O243" i="2"/>
  <c r="Q243" i="2" s="1"/>
  <c r="P243" i="2"/>
  <c r="R243" i="2" s="1"/>
  <c r="P251" i="2"/>
  <c r="R251" i="2" s="1"/>
  <c r="O251" i="2"/>
  <c r="Q251" i="2" s="1"/>
  <c r="O259" i="2"/>
  <c r="Q259" i="2" s="1"/>
  <c r="P259" i="2"/>
  <c r="R259" i="2" s="1"/>
  <c r="O267" i="2"/>
  <c r="Q267" i="2" s="1"/>
  <c r="P267" i="2"/>
  <c r="R267" i="2" s="1"/>
  <c r="O275" i="2"/>
  <c r="Q275" i="2" s="1"/>
  <c r="P275" i="2"/>
  <c r="R275" i="2" s="1"/>
  <c r="O283" i="2"/>
  <c r="Q283" i="2" s="1"/>
  <c r="P283" i="2"/>
  <c r="R283" i="2" s="1"/>
  <c r="O291" i="2"/>
  <c r="Q291" i="2" s="1"/>
  <c r="P291" i="2"/>
  <c r="R291" i="2" s="1"/>
  <c r="O300" i="2"/>
  <c r="Q300" i="2" s="1"/>
  <c r="P300" i="2"/>
  <c r="R300" i="2" s="1"/>
  <c r="O308" i="2"/>
  <c r="Q308" i="2" s="1"/>
  <c r="P308" i="2"/>
  <c r="R308" i="2" s="1"/>
  <c r="O316" i="2"/>
  <c r="Q316" i="2" s="1"/>
  <c r="P316" i="2"/>
  <c r="R316" i="2" s="1"/>
  <c r="O324" i="2"/>
  <c r="Q324" i="2" s="1"/>
  <c r="P324" i="2"/>
  <c r="R324" i="2" s="1"/>
  <c r="O332" i="2"/>
  <c r="Q332" i="2" s="1"/>
  <c r="P332" i="2"/>
  <c r="R332" i="2" s="1"/>
  <c r="O340" i="2"/>
  <c r="Q340" i="2" s="1"/>
  <c r="P340" i="2"/>
  <c r="R340" i="2" s="1"/>
  <c r="O348" i="2"/>
  <c r="Q348" i="2" s="1"/>
  <c r="P348" i="2"/>
  <c r="R348" i="2" s="1"/>
  <c r="O356" i="2"/>
  <c r="Q356" i="2" s="1"/>
  <c r="P356" i="2"/>
  <c r="R356" i="2" s="1"/>
  <c r="O364" i="2"/>
  <c r="Q364" i="2" s="1"/>
  <c r="P364" i="2"/>
  <c r="R364" i="2" s="1"/>
  <c r="O372" i="2"/>
  <c r="Q372" i="2" s="1"/>
  <c r="P372" i="2"/>
  <c r="R372" i="2" s="1"/>
  <c r="O380" i="2"/>
  <c r="Q380" i="2" s="1"/>
  <c r="P380" i="2"/>
  <c r="R380" i="2" s="1"/>
  <c r="O388" i="2"/>
  <c r="Q388" i="2" s="1"/>
  <c r="P388" i="2"/>
  <c r="R388" i="2" s="1"/>
  <c r="O396" i="2"/>
  <c r="Q396" i="2" s="1"/>
  <c r="P396" i="2"/>
  <c r="R396" i="2" s="1"/>
  <c r="O404" i="2"/>
  <c r="Q404" i="2" s="1"/>
  <c r="P404" i="2"/>
  <c r="R404" i="2" s="1"/>
  <c r="O412" i="2"/>
  <c r="Q412" i="2" s="1"/>
  <c r="P412" i="2"/>
  <c r="R412" i="2" s="1"/>
  <c r="O420" i="2"/>
  <c r="Q420" i="2" s="1"/>
  <c r="P420" i="2"/>
  <c r="R420" i="2" s="1"/>
  <c r="O428" i="2"/>
  <c r="Q428" i="2" s="1"/>
  <c r="P428" i="2"/>
  <c r="R428" i="2" s="1"/>
  <c r="O436" i="2"/>
  <c r="Q436" i="2" s="1"/>
  <c r="P436" i="2"/>
  <c r="R436" i="2" s="1"/>
  <c r="O444" i="2"/>
  <c r="Q444" i="2" s="1"/>
  <c r="P444" i="2"/>
  <c r="R444" i="2" s="1"/>
  <c r="O452" i="2"/>
  <c r="Q452" i="2" s="1"/>
  <c r="P452" i="2"/>
  <c r="R452" i="2" s="1"/>
  <c r="O460" i="2"/>
  <c r="Q460" i="2" s="1"/>
  <c r="P460" i="2"/>
  <c r="R460" i="2" s="1"/>
  <c r="O468" i="2"/>
  <c r="Q468" i="2" s="1"/>
  <c r="P468" i="2"/>
  <c r="R468" i="2" s="1"/>
  <c r="O476" i="2"/>
  <c r="Q476" i="2" s="1"/>
  <c r="P476" i="2"/>
  <c r="R476" i="2" s="1"/>
  <c r="O484" i="2"/>
  <c r="Q484" i="2" s="1"/>
  <c r="P484" i="2"/>
  <c r="R484" i="2" s="1"/>
  <c r="O492" i="2"/>
  <c r="Q492" i="2" s="1"/>
  <c r="P492" i="2"/>
  <c r="R492" i="2" s="1"/>
  <c r="O500" i="2"/>
  <c r="Q500" i="2" s="1"/>
  <c r="P500" i="2"/>
  <c r="R500" i="2" s="1"/>
  <c r="O508" i="2"/>
  <c r="Q508" i="2" s="1"/>
  <c r="P508" i="2"/>
  <c r="R508" i="2" s="1"/>
  <c r="O516" i="2"/>
  <c r="Q516" i="2" s="1"/>
  <c r="P516" i="2"/>
  <c r="R516" i="2" s="1"/>
  <c r="O524" i="2"/>
  <c r="Q524" i="2" s="1"/>
  <c r="P524" i="2"/>
  <c r="R524" i="2" s="1"/>
  <c r="O532" i="2"/>
  <c r="Q532" i="2" s="1"/>
  <c r="P532" i="2"/>
  <c r="R532" i="2" s="1"/>
  <c r="O540" i="2"/>
  <c r="Q540" i="2" s="1"/>
  <c r="P540" i="2"/>
  <c r="R540" i="2" s="1"/>
  <c r="O548" i="2"/>
  <c r="Q548" i="2" s="1"/>
  <c r="P548" i="2"/>
  <c r="R548" i="2" s="1"/>
  <c r="O556" i="2"/>
  <c r="Q556" i="2" s="1"/>
  <c r="P556" i="2"/>
  <c r="R556" i="2" s="1"/>
  <c r="O564" i="2"/>
  <c r="Q564" i="2" s="1"/>
  <c r="P564" i="2"/>
  <c r="R564" i="2" s="1"/>
  <c r="O572" i="2"/>
  <c r="Q572" i="2" s="1"/>
  <c r="P572" i="2"/>
  <c r="R572" i="2" s="1"/>
  <c r="O580" i="2"/>
  <c r="Q580" i="2" s="1"/>
  <c r="P580" i="2"/>
  <c r="R580" i="2" s="1"/>
  <c r="O588" i="2"/>
  <c r="Q588" i="2" s="1"/>
  <c r="P588" i="2"/>
  <c r="R588" i="2" s="1"/>
  <c r="O596" i="2"/>
  <c r="Q596" i="2" s="1"/>
  <c r="P596" i="2"/>
  <c r="R596" i="2" s="1"/>
  <c r="O604" i="2"/>
  <c r="Q604" i="2" s="1"/>
  <c r="P604" i="2"/>
  <c r="R604" i="2" s="1"/>
  <c r="O612" i="2"/>
  <c r="Q612" i="2" s="1"/>
  <c r="P612" i="2"/>
  <c r="R612" i="2" s="1"/>
  <c r="O620" i="2"/>
  <c r="Q620" i="2" s="1"/>
  <c r="P620" i="2"/>
  <c r="R620" i="2" s="1"/>
  <c r="O628" i="2"/>
  <c r="Q628" i="2" s="1"/>
  <c r="P628" i="2"/>
  <c r="R628" i="2" s="1"/>
  <c r="O636" i="2"/>
  <c r="Q636" i="2" s="1"/>
  <c r="P636" i="2"/>
  <c r="R636" i="2" s="1"/>
  <c r="O644" i="2"/>
  <c r="Q644" i="2" s="1"/>
  <c r="P644" i="2"/>
  <c r="R644" i="2" s="1"/>
  <c r="O652" i="2"/>
  <c r="Q652" i="2" s="1"/>
  <c r="P652" i="2"/>
  <c r="R652" i="2" s="1"/>
  <c r="O660" i="2"/>
  <c r="Q660" i="2" s="1"/>
  <c r="P660" i="2"/>
  <c r="R660" i="2" s="1"/>
  <c r="O668" i="2"/>
  <c r="Q668" i="2" s="1"/>
  <c r="P668" i="2"/>
  <c r="R668" i="2" s="1"/>
  <c r="O4" i="2"/>
  <c r="Q4" i="2" s="1"/>
  <c r="P4" i="2"/>
  <c r="R4" i="2" s="1"/>
  <c r="O12" i="2"/>
  <c r="Q12" i="2" s="1"/>
  <c r="P12" i="2"/>
  <c r="R12" i="2" s="1"/>
  <c r="O20" i="2"/>
  <c r="Q20" i="2" s="1"/>
  <c r="P20" i="2"/>
  <c r="R20" i="2" s="1"/>
  <c r="O28" i="2"/>
  <c r="Q28" i="2" s="1"/>
  <c r="P28" i="2"/>
  <c r="R28" i="2" s="1"/>
  <c r="O36" i="2"/>
  <c r="Q36" i="2" s="1"/>
  <c r="P36" i="2"/>
  <c r="R36" i="2" s="1"/>
  <c r="O44" i="2"/>
  <c r="Q44" i="2" s="1"/>
  <c r="P44" i="2"/>
  <c r="R44" i="2" s="1"/>
  <c r="O52" i="2"/>
  <c r="Q52" i="2" s="1"/>
  <c r="P52" i="2"/>
  <c r="R52" i="2" s="1"/>
  <c r="O60" i="2"/>
  <c r="Q60" i="2" s="1"/>
  <c r="P60" i="2"/>
  <c r="R60" i="2" s="1"/>
  <c r="O68" i="2"/>
  <c r="Q68" i="2" s="1"/>
  <c r="P68" i="2"/>
  <c r="R68" i="2" s="1"/>
  <c r="O76" i="2"/>
  <c r="Q76" i="2" s="1"/>
  <c r="P76" i="2"/>
  <c r="R76" i="2" s="1"/>
  <c r="O84" i="2"/>
  <c r="Q84" i="2" s="1"/>
  <c r="P84" i="2"/>
  <c r="R84" i="2" s="1"/>
  <c r="O92" i="2"/>
  <c r="Q92" i="2" s="1"/>
  <c r="P92" i="2"/>
  <c r="R92" i="2" s="1"/>
  <c r="O100" i="2"/>
  <c r="Q100" i="2" s="1"/>
  <c r="P100" i="2"/>
  <c r="R100" i="2" s="1"/>
  <c r="O108" i="2"/>
  <c r="Q108" i="2" s="1"/>
  <c r="P108" i="2"/>
  <c r="R108" i="2" s="1"/>
  <c r="O116" i="2"/>
  <c r="Q116" i="2" s="1"/>
  <c r="P116" i="2"/>
  <c r="R116" i="2" s="1"/>
  <c r="O124" i="2"/>
  <c r="Q124" i="2" s="1"/>
  <c r="P124" i="2"/>
  <c r="R124" i="2" s="1"/>
  <c r="O132" i="2"/>
  <c r="Q132" i="2" s="1"/>
  <c r="P132" i="2"/>
  <c r="R132" i="2" s="1"/>
  <c r="O140" i="2"/>
  <c r="Q140" i="2" s="1"/>
  <c r="P140" i="2"/>
  <c r="R140" i="2" s="1"/>
  <c r="O148" i="2"/>
  <c r="Q148" i="2" s="1"/>
  <c r="P148" i="2"/>
  <c r="R148" i="2" s="1"/>
  <c r="O156" i="2"/>
  <c r="Q156" i="2" s="1"/>
  <c r="P156" i="2"/>
  <c r="R156" i="2" s="1"/>
  <c r="O164" i="2"/>
  <c r="Q164" i="2" s="1"/>
  <c r="P164" i="2"/>
  <c r="R164" i="2" s="1"/>
  <c r="O172" i="2"/>
  <c r="Q172" i="2" s="1"/>
  <c r="P172" i="2"/>
  <c r="R172" i="2" s="1"/>
  <c r="O180" i="2"/>
  <c r="Q180" i="2" s="1"/>
  <c r="P180" i="2"/>
  <c r="R180" i="2" s="1"/>
  <c r="O188" i="2"/>
  <c r="Q188" i="2" s="1"/>
  <c r="P188" i="2"/>
  <c r="R188" i="2" s="1"/>
  <c r="O196" i="2"/>
  <c r="Q196" i="2" s="1"/>
  <c r="P196" i="2"/>
  <c r="R196" i="2" s="1"/>
  <c r="O204" i="2"/>
  <c r="Q204" i="2" s="1"/>
  <c r="P204" i="2"/>
  <c r="R204" i="2" s="1"/>
  <c r="O212" i="2"/>
  <c r="Q212" i="2" s="1"/>
  <c r="P212" i="2"/>
  <c r="R212" i="2" s="1"/>
  <c r="O220" i="2"/>
  <c r="Q220" i="2" s="1"/>
  <c r="P220" i="2"/>
  <c r="R220" i="2" s="1"/>
  <c r="O228" i="2"/>
  <c r="Q228" i="2" s="1"/>
  <c r="P228" i="2"/>
  <c r="R228" i="2" s="1"/>
  <c r="O236" i="2"/>
  <c r="Q236" i="2" s="1"/>
  <c r="P236" i="2"/>
  <c r="R236" i="2" s="1"/>
  <c r="O244" i="2"/>
  <c r="Q244" i="2" s="1"/>
  <c r="P244" i="2"/>
  <c r="R244" i="2" s="1"/>
  <c r="O252" i="2"/>
  <c r="Q252" i="2" s="1"/>
  <c r="P252" i="2"/>
  <c r="R252" i="2" s="1"/>
  <c r="P260" i="2"/>
  <c r="R260" i="2" s="1"/>
  <c r="O260" i="2"/>
  <c r="Q260" i="2" s="1"/>
  <c r="O268" i="2"/>
  <c r="Q268" i="2" s="1"/>
  <c r="P268" i="2"/>
  <c r="R268" i="2" s="1"/>
  <c r="O276" i="2"/>
  <c r="Q276" i="2" s="1"/>
  <c r="P276" i="2"/>
  <c r="R276" i="2" s="1"/>
  <c r="O284" i="2"/>
  <c r="Q284" i="2" s="1"/>
  <c r="P284" i="2"/>
  <c r="R284" i="2" s="1"/>
  <c r="O293" i="2"/>
  <c r="Q293" i="2" s="1"/>
  <c r="P293" i="2"/>
  <c r="R293" i="2" s="1"/>
  <c r="P301" i="2"/>
  <c r="R301" i="2" s="1"/>
  <c r="O301" i="2"/>
  <c r="Q301" i="2" s="1"/>
  <c r="P309" i="2"/>
  <c r="R309" i="2" s="1"/>
  <c r="O309" i="2"/>
  <c r="Q309" i="2" s="1"/>
  <c r="P317" i="2"/>
  <c r="R317" i="2" s="1"/>
  <c r="O317" i="2"/>
  <c r="Q317" i="2" s="1"/>
  <c r="P325" i="2"/>
  <c r="R325" i="2" s="1"/>
  <c r="O325" i="2"/>
  <c r="Q325" i="2" s="1"/>
  <c r="P333" i="2"/>
  <c r="R333" i="2" s="1"/>
  <c r="O333" i="2"/>
  <c r="Q333" i="2" s="1"/>
  <c r="P341" i="2"/>
  <c r="R341" i="2" s="1"/>
  <c r="O341" i="2"/>
  <c r="Q341" i="2" s="1"/>
  <c r="P349" i="2"/>
  <c r="R349" i="2" s="1"/>
  <c r="O349" i="2"/>
  <c r="Q349" i="2" s="1"/>
  <c r="P357" i="2"/>
  <c r="R357" i="2" s="1"/>
  <c r="O357" i="2"/>
  <c r="Q357" i="2" s="1"/>
  <c r="P365" i="2"/>
  <c r="R365" i="2" s="1"/>
  <c r="O365" i="2"/>
  <c r="Q365" i="2" s="1"/>
  <c r="O373" i="2"/>
  <c r="Q373" i="2" s="1"/>
  <c r="P373" i="2"/>
  <c r="R373" i="2" s="1"/>
  <c r="P381" i="2"/>
  <c r="R381" i="2" s="1"/>
  <c r="O381" i="2"/>
  <c r="Q381" i="2" s="1"/>
  <c r="O389" i="2"/>
  <c r="Q389" i="2" s="1"/>
  <c r="P389" i="2"/>
  <c r="R389" i="2" s="1"/>
  <c r="P397" i="2"/>
  <c r="R397" i="2" s="1"/>
  <c r="O397" i="2"/>
  <c r="Q397" i="2" s="1"/>
  <c r="O405" i="2"/>
  <c r="Q405" i="2" s="1"/>
  <c r="P405" i="2"/>
  <c r="R405" i="2" s="1"/>
  <c r="P413" i="2"/>
  <c r="R413" i="2" s="1"/>
  <c r="O413" i="2"/>
  <c r="Q413" i="2" s="1"/>
  <c r="O421" i="2"/>
  <c r="Q421" i="2" s="1"/>
  <c r="P421" i="2"/>
  <c r="R421" i="2" s="1"/>
  <c r="P429" i="2"/>
  <c r="R429" i="2" s="1"/>
  <c r="O429" i="2"/>
  <c r="Q429" i="2" s="1"/>
  <c r="O437" i="2"/>
  <c r="Q437" i="2" s="1"/>
  <c r="P437" i="2"/>
  <c r="R437" i="2" s="1"/>
  <c r="P445" i="2"/>
  <c r="R445" i="2" s="1"/>
  <c r="O445" i="2"/>
  <c r="Q445" i="2" s="1"/>
  <c r="O453" i="2"/>
  <c r="Q453" i="2" s="1"/>
  <c r="P453" i="2"/>
  <c r="R453" i="2" s="1"/>
  <c r="P461" i="2"/>
  <c r="R461" i="2" s="1"/>
  <c r="O461" i="2"/>
  <c r="Q461" i="2" s="1"/>
  <c r="O469" i="2"/>
  <c r="Q469" i="2" s="1"/>
  <c r="P469" i="2"/>
  <c r="R469" i="2" s="1"/>
  <c r="P477" i="2"/>
  <c r="R477" i="2" s="1"/>
  <c r="O477" i="2"/>
  <c r="Q477" i="2" s="1"/>
  <c r="O485" i="2"/>
  <c r="Q485" i="2" s="1"/>
  <c r="P485" i="2"/>
  <c r="R485" i="2" s="1"/>
  <c r="P493" i="2"/>
  <c r="R493" i="2" s="1"/>
  <c r="O493" i="2"/>
  <c r="Q493" i="2" s="1"/>
  <c r="O501" i="2"/>
  <c r="Q501" i="2" s="1"/>
  <c r="P501" i="2"/>
  <c r="R501" i="2" s="1"/>
  <c r="O509" i="2"/>
  <c r="Q509" i="2" s="1"/>
  <c r="P509" i="2"/>
  <c r="R509" i="2" s="1"/>
  <c r="O517" i="2"/>
  <c r="Q517" i="2" s="1"/>
  <c r="P517" i="2"/>
  <c r="R517" i="2" s="1"/>
  <c r="O525" i="2"/>
  <c r="Q525" i="2" s="1"/>
  <c r="P525" i="2"/>
  <c r="R525" i="2" s="1"/>
  <c r="O533" i="2"/>
  <c r="Q533" i="2" s="1"/>
  <c r="P533" i="2"/>
  <c r="R533" i="2" s="1"/>
  <c r="O541" i="2"/>
  <c r="Q541" i="2" s="1"/>
  <c r="P541" i="2"/>
  <c r="R541" i="2" s="1"/>
  <c r="O549" i="2"/>
  <c r="Q549" i="2" s="1"/>
  <c r="P549" i="2"/>
  <c r="R549" i="2" s="1"/>
  <c r="O557" i="2"/>
  <c r="Q557" i="2" s="1"/>
  <c r="P557" i="2"/>
  <c r="R557" i="2" s="1"/>
  <c r="O565" i="2"/>
  <c r="Q565" i="2" s="1"/>
  <c r="P565" i="2"/>
  <c r="R565" i="2" s="1"/>
  <c r="O573" i="2"/>
  <c r="Q573" i="2" s="1"/>
  <c r="P573" i="2"/>
  <c r="R573" i="2" s="1"/>
  <c r="O581" i="2"/>
  <c r="Q581" i="2" s="1"/>
  <c r="P581" i="2"/>
  <c r="R581" i="2" s="1"/>
  <c r="O589" i="2"/>
  <c r="Q589" i="2" s="1"/>
  <c r="P589" i="2"/>
  <c r="R589" i="2" s="1"/>
  <c r="O597" i="2"/>
  <c r="Q597" i="2" s="1"/>
  <c r="P597" i="2"/>
  <c r="R597" i="2" s="1"/>
  <c r="O605" i="2"/>
  <c r="Q605" i="2" s="1"/>
  <c r="P605" i="2"/>
  <c r="R605" i="2" s="1"/>
  <c r="O613" i="2"/>
  <c r="Q613" i="2" s="1"/>
  <c r="P613" i="2"/>
  <c r="R613" i="2" s="1"/>
  <c r="O621" i="2"/>
  <c r="Q621" i="2" s="1"/>
  <c r="P621" i="2"/>
  <c r="R621" i="2" s="1"/>
  <c r="O629" i="2"/>
  <c r="Q629" i="2" s="1"/>
  <c r="P629" i="2"/>
  <c r="R629" i="2" s="1"/>
  <c r="O637" i="2"/>
  <c r="Q637" i="2" s="1"/>
  <c r="P637" i="2"/>
  <c r="R637" i="2" s="1"/>
  <c r="O645" i="2"/>
  <c r="Q645" i="2" s="1"/>
  <c r="P645" i="2"/>
  <c r="R645" i="2" s="1"/>
  <c r="O653" i="2"/>
  <c r="Q653" i="2" s="1"/>
  <c r="P653" i="2"/>
  <c r="R653" i="2" s="1"/>
  <c r="O661" i="2"/>
  <c r="Q661" i="2" s="1"/>
  <c r="P661" i="2"/>
  <c r="R661" i="2" s="1"/>
  <c r="O669" i="2"/>
  <c r="Q669" i="2" s="1"/>
  <c r="P669" i="2"/>
  <c r="R669" i="2" s="1"/>
  <c r="O5" i="2"/>
  <c r="Q5" i="2" s="1"/>
  <c r="P5" i="2"/>
  <c r="R5" i="2" s="1"/>
  <c r="O13" i="2"/>
  <c r="Q13" i="2" s="1"/>
  <c r="P13" i="2"/>
  <c r="R13" i="2" s="1"/>
  <c r="O21" i="2"/>
  <c r="Q21" i="2" s="1"/>
  <c r="P21" i="2"/>
  <c r="R21" i="2" s="1"/>
  <c r="O29" i="2"/>
  <c r="Q29" i="2" s="1"/>
  <c r="P29" i="2"/>
  <c r="R29" i="2" s="1"/>
  <c r="O37" i="2"/>
  <c r="Q37" i="2" s="1"/>
  <c r="P37" i="2"/>
  <c r="R37" i="2" s="1"/>
  <c r="O45" i="2"/>
  <c r="Q45" i="2" s="1"/>
  <c r="P45" i="2"/>
  <c r="R45" i="2" s="1"/>
  <c r="O53" i="2"/>
  <c r="Q53" i="2" s="1"/>
  <c r="P53" i="2"/>
  <c r="R53" i="2" s="1"/>
  <c r="O61" i="2"/>
  <c r="Q61" i="2" s="1"/>
  <c r="P61" i="2"/>
  <c r="R61" i="2" s="1"/>
  <c r="O69" i="2"/>
  <c r="Q69" i="2" s="1"/>
  <c r="P69" i="2"/>
  <c r="R69" i="2" s="1"/>
  <c r="O77" i="2"/>
  <c r="Q77" i="2" s="1"/>
  <c r="P77" i="2"/>
  <c r="R77" i="2" s="1"/>
  <c r="O85" i="2"/>
  <c r="Q85" i="2" s="1"/>
  <c r="P85" i="2"/>
  <c r="R85" i="2" s="1"/>
  <c r="O93" i="2"/>
  <c r="Q93" i="2" s="1"/>
  <c r="P93" i="2"/>
  <c r="R93" i="2" s="1"/>
  <c r="O101" i="2"/>
  <c r="Q101" i="2" s="1"/>
  <c r="P101" i="2"/>
  <c r="R101" i="2" s="1"/>
  <c r="O109" i="2"/>
  <c r="Q109" i="2" s="1"/>
  <c r="P109" i="2"/>
  <c r="R109" i="2" s="1"/>
  <c r="O117" i="2"/>
  <c r="Q117" i="2" s="1"/>
  <c r="P117" i="2"/>
  <c r="R117" i="2" s="1"/>
  <c r="O125" i="2"/>
  <c r="Q125" i="2" s="1"/>
  <c r="P125" i="2"/>
  <c r="R125" i="2" s="1"/>
  <c r="O133" i="2"/>
  <c r="Q133" i="2" s="1"/>
  <c r="P133" i="2"/>
  <c r="R133" i="2" s="1"/>
  <c r="O141" i="2"/>
  <c r="Q141" i="2" s="1"/>
  <c r="P141" i="2"/>
  <c r="R141" i="2" s="1"/>
  <c r="O149" i="2"/>
  <c r="Q149" i="2" s="1"/>
  <c r="P149" i="2"/>
  <c r="R149" i="2" s="1"/>
  <c r="O157" i="2"/>
  <c r="Q157" i="2" s="1"/>
  <c r="P157" i="2"/>
  <c r="R157" i="2" s="1"/>
  <c r="O165" i="2"/>
  <c r="Q165" i="2" s="1"/>
  <c r="P165" i="2"/>
  <c r="R165" i="2" s="1"/>
  <c r="O173" i="2"/>
  <c r="Q173" i="2" s="1"/>
  <c r="P173" i="2"/>
  <c r="R173" i="2" s="1"/>
  <c r="O181" i="2"/>
  <c r="Q181" i="2" s="1"/>
  <c r="P181" i="2"/>
  <c r="R181" i="2" s="1"/>
  <c r="O189" i="2"/>
  <c r="Q189" i="2" s="1"/>
  <c r="P189" i="2"/>
  <c r="R189" i="2" s="1"/>
  <c r="O197" i="2"/>
  <c r="Q197" i="2" s="1"/>
  <c r="P197" i="2"/>
  <c r="R197" i="2" s="1"/>
  <c r="O205" i="2"/>
  <c r="Q205" i="2" s="1"/>
  <c r="P205" i="2"/>
  <c r="R205" i="2" s="1"/>
  <c r="O213" i="2"/>
  <c r="Q213" i="2" s="1"/>
  <c r="P213" i="2"/>
  <c r="R213" i="2" s="1"/>
  <c r="O221" i="2"/>
  <c r="Q221" i="2" s="1"/>
  <c r="P221" i="2"/>
  <c r="R221" i="2" s="1"/>
  <c r="O229" i="2"/>
  <c r="Q229" i="2" s="1"/>
  <c r="P229" i="2"/>
  <c r="R229" i="2" s="1"/>
  <c r="O237" i="2"/>
  <c r="Q237" i="2" s="1"/>
  <c r="P237" i="2"/>
  <c r="R237" i="2" s="1"/>
  <c r="P245" i="2"/>
  <c r="R245" i="2" s="1"/>
  <c r="O245" i="2"/>
  <c r="Q245" i="2" s="1"/>
  <c r="O253" i="2"/>
  <c r="Q253" i="2" s="1"/>
  <c r="P253" i="2"/>
  <c r="R253" i="2" s="1"/>
  <c r="O261" i="2"/>
  <c r="Q261" i="2" s="1"/>
  <c r="P261" i="2"/>
  <c r="R261" i="2" s="1"/>
  <c r="O269" i="2"/>
  <c r="Q269" i="2" s="1"/>
  <c r="P269" i="2"/>
  <c r="R269" i="2" s="1"/>
  <c r="O277" i="2"/>
  <c r="Q277" i="2" s="1"/>
  <c r="P277" i="2"/>
  <c r="R277" i="2" s="1"/>
  <c r="O285" i="2"/>
  <c r="Q285" i="2" s="1"/>
  <c r="P285" i="2"/>
  <c r="R285" i="2" s="1"/>
  <c r="O294" i="2"/>
  <c r="Q294" i="2" s="1"/>
  <c r="P294" i="2"/>
  <c r="R294" i="2" s="1"/>
  <c r="O302" i="2"/>
  <c r="Q302" i="2" s="1"/>
  <c r="P302" i="2"/>
  <c r="R302" i="2" s="1"/>
  <c r="O310" i="2"/>
  <c r="Q310" i="2" s="1"/>
  <c r="P310" i="2"/>
  <c r="R310" i="2" s="1"/>
  <c r="O318" i="2"/>
  <c r="Q318" i="2" s="1"/>
  <c r="P318" i="2"/>
  <c r="R318" i="2" s="1"/>
  <c r="O326" i="2"/>
  <c r="Q326" i="2" s="1"/>
  <c r="P326" i="2"/>
  <c r="R326" i="2" s="1"/>
  <c r="O334" i="2"/>
  <c r="Q334" i="2" s="1"/>
  <c r="P334" i="2"/>
  <c r="R334" i="2" s="1"/>
  <c r="O342" i="2"/>
  <c r="Q342" i="2" s="1"/>
  <c r="P342" i="2"/>
  <c r="R342" i="2" s="1"/>
  <c r="O350" i="2"/>
  <c r="Q350" i="2" s="1"/>
  <c r="P350" i="2"/>
  <c r="R350" i="2" s="1"/>
  <c r="O358" i="2"/>
  <c r="Q358" i="2" s="1"/>
  <c r="P358" i="2"/>
  <c r="R358" i="2" s="1"/>
  <c r="O366" i="2"/>
  <c r="Q366" i="2" s="1"/>
  <c r="P366" i="2"/>
  <c r="R366" i="2" s="1"/>
  <c r="O374" i="2"/>
  <c r="Q374" i="2" s="1"/>
  <c r="P374" i="2"/>
  <c r="R374" i="2" s="1"/>
  <c r="O382" i="2"/>
  <c r="Q382" i="2" s="1"/>
  <c r="P382" i="2"/>
  <c r="R382" i="2" s="1"/>
  <c r="O390" i="2"/>
  <c r="Q390" i="2" s="1"/>
  <c r="P390" i="2"/>
  <c r="R390" i="2" s="1"/>
  <c r="O398" i="2"/>
  <c r="Q398" i="2" s="1"/>
  <c r="P398" i="2"/>
  <c r="R398" i="2" s="1"/>
  <c r="O406" i="2"/>
  <c r="Q406" i="2" s="1"/>
  <c r="P406" i="2"/>
  <c r="R406" i="2" s="1"/>
  <c r="O414" i="2"/>
  <c r="Q414" i="2" s="1"/>
  <c r="P414" i="2"/>
  <c r="R414" i="2" s="1"/>
  <c r="O422" i="2"/>
  <c r="Q422" i="2" s="1"/>
  <c r="P422" i="2"/>
  <c r="R422" i="2" s="1"/>
  <c r="O430" i="2"/>
  <c r="Q430" i="2" s="1"/>
  <c r="P430" i="2"/>
  <c r="R430" i="2" s="1"/>
  <c r="O438" i="2"/>
  <c r="Q438" i="2" s="1"/>
  <c r="P438" i="2"/>
  <c r="R438" i="2" s="1"/>
  <c r="O446" i="2"/>
  <c r="Q446" i="2" s="1"/>
  <c r="P446" i="2"/>
  <c r="R446" i="2" s="1"/>
  <c r="O454" i="2"/>
  <c r="Q454" i="2" s="1"/>
  <c r="P454" i="2"/>
  <c r="R454" i="2" s="1"/>
  <c r="O462" i="2"/>
  <c r="Q462" i="2" s="1"/>
  <c r="P462" i="2"/>
  <c r="R462" i="2" s="1"/>
  <c r="O470" i="2"/>
  <c r="Q470" i="2" s="1"/>
  <c r="P470" i="2"/>
  <c r="R470" i="2" s="1"/>
  <c r="O478" i="2"/>
  <c r="Q478" i="2" s="1"/>
  <c r="P478" i="2"/>
  <c r="R478" i="2" s="1"/>
  <c r="O486" i="2"/>
  <c r="Q486" i="2" s="1"/>
  <c r="P486" i="2"/>
  <c r="R486" i="2" s="1"/>
  <c r="O494" i="2"/>
  <c r="Q494" i="2" s="1"/>
  <c r="P494" i="2"/>
  <c r="R494" i="2" s="1"/>
  <c r="O502" i="2"/>
  <c r="Q502" i="2" s="1"/>
  <c r="P502" i="2"/>
  <c r="R502" i="2" s="1"/>
  <c r="P510" i="2"/>
  <c r="R510" i="2" s="1"/>
  <c r="O510" i="2"/>
  <c r="Q510" i="2" s="1"/>
  <c r="P518" i="2"/>
  <c r="R518" i="2" s="1"/>
  <c r="O518" i="2"/>
  <c r="Q518" i="2" s="1"/>
  <c r="P526" i="2"/>
  <c r="R526" i="2" s="1"/>
  <c r="O526" i="2"/>
  <c r="Q526" i="2" s="1"/>
  <c r="P534" i="2"/>
  <c r="R534" i="2" s="1"/>
  <c r="O534" i="2"/>
  <c r="Q534" i="2" s="1"/>
  <c r="P542" i="2"/>
  <c r="R542" i="2" s="1"/>
  <c r="O542" i="2"/>
  <c r="Q542" i="2" s="1"/>
  <c r="P550" i="2"/>
  <c r="R550" i="2" s="1"/>
  <c r="O550" i="2"/>
  <c r="Q550" i="2" s="1"/>
  <c r="P558" i="2"/>
  <c r="R558" i="2" s="1"/>
  <c r="O558" i="2"/>
  <c r="Q558" i="2" s="1"/>
  <c r="P566" i="2"/>
  <c r="R566" i="2" s="1"/>
  <c r="O566" i="2"/>
  <c r="Q566" i="2" s="1"/>
  <c r="P574" i="2"/>
  <c r="R574" i="2" s="1"/>
  <c r="O574" i="2"/>
  <c r="Q574" i="2" s="1"/>
  <c r="P582" i="2"/>
  <c r="R582" i="2" s="1"/>
  <c r="O582" i="2"/>
  <c r="Q582" i="2" s="1"/>
  <c r="P590" i="2"/>
  <c r="R590" i="2" s="1"/>
  <c r="O590" i="2"/>
  <c r="Q590" i="2" s="1"/>
  <c r="P598" i="2"/>
  <c r="R598" i="2" s="1"/>
  <c r="O598" i="2"/>
  <c r="Q598" i="2" s="1"/>
  <c r="P606" i="2"/>
  <c r="R606" i="2" s="1"/>
  <c r="O606" i="2"/>
  <c r="Q606" i="2" s="1"/>
  <c r="P614" i="2"/>
  <c r="R614" i="2" s="1"/>
  <c r="O614" i="2"/>
  <c r="Q614" i="2" s="1"/>
  <c r="P622" i="2"/>
  <c r="R622" i="2" s="1"/>
  <c r="O622" i="2"/>
  <c r="Q622" i="2" s="1"/>
  <c r="P630" i="2"/>
  <c r="R630" i="2" s="1"/>
  <c r="O630" i="2"/>
  <c r="Q630" i="2" s="1"/>
  <c r="P638" i="2"/>
  <c r="R638" i="2" s="1"/>
  <c r="O638" i="2"/>
  <c r="Q638" i="2" s="1"/>
  <c r="P646" i="2"/>
  <c r="R646" i="2" s="1"/>
  <c r="O646" i="2"/>
  <c r="Q646" i="2" s="1"/>
  <c r="P654" i="2"/>
  <c r="R654" i="2" s="1"/>
  <c r="O654" i="2"/>
  <c r="Q654" i="2" s="1"/>
  <c r="P662" i="2"/>
  <c r="R662" i="2" s="1"/>
  <c r="O662" i="2"/>
  <c r="Q662" i="2" s="1"/>
  <c r="P670" i="2"/>
  <c r="R670" i="2" s="1"/>
  <c r="O670" i="2"/>
  <c r="Q670" i="2" s="1"/>
  <c r="P6" i="2"/>
  <c r="R6" i="2" s="1"/>
  <c r="O6" i="2"/>
  <c r="Q6" i="2" s="1"/>
  <c r="P14" i="2"/>
  <c r="R14" i="2" s="1"/>
  <c r="O14" i="2"/>
  <c r="Q14" i="2" s="1"/>
  <c r="P22" i="2"/>
  <c r="R22" i="2" s="1"/>
  <c r="O22" i="2"/>
  <c r="Q22" i="2" s="1"/>
  <c r="P30" i="2"/>
  <c r="R30" i="2" s="1"/>
  <c r="O30" i="2"/>
  <c r="Q30" i="2" s="1"/>
  <c r="P38" i="2"/>
  <c r="R38" i="2" s="1"/>
  <c r="O38" i="2"/>
  <c r="Q38" i="2" s="1"/>
  <c r="P46" i="2"/>
  <c r="R46" i="2" s="1"/>
  <c r="O46" i="2"/>
  <c r="Q46" i="2" s="1"/>
  <c r="P54" i="2"/>
  <c r="R54" i="2" s="1"/>
  <c r="O54" i="2"/>
  <c r="Q54" i="2" s="1"/>
  <c r="P62" i="2"/>
  <c r="R62" i="2" s="1"/>
  <c r="O62" i="2"/>
  <c r="Q62" i="2" s="1"/>
  <c r="P70" i="2"/>
  <c r="R70" i="2" s="1"/>
  <c r="O70" i="2"/>
  <c r="Q70" i="2" s="1"/>
  <c r="P78" i="2"/>
  <c r="R78" i="2" s="1"/>
  <c r="O78" i="2"/>
  <c r="Q78" i="2" s="1"/>
  <c r="P86" i="2"/>
  <c r="R86" i="2" s="1"/>
  <c r="O86" i="2"/>
  <c r="Q86" i="2" s="1"/>
  <c r="P94" i="2"/>
  <c r="R94" i="2" s="1"/>
  <c r="O94" i="2"/>
  <c r="Q94" i="2" s="1"/>
  <c r="P102" i="2"/>
  <c r="R102" i="2" s="1"/>
  <c r="O102" i="2"/>
  <c r="Q102" i="2" s="1"/>
  <c r="P110" i="2"/>
  <c r="R110" i="2" s="1"/>
  <c r="O110" i="2"/>
  <c r="Q110" i="2" s="1"/>
  <c r="P118" i="2"/>
  <c r="R118" i="2" s="1"/>
  <c r="O118" i="2"/>
  <c r="Q118" i="2" s="1"/>
  <c r="P126" i="2"/>
  <c r="R126" i="2" s="1"/>
  <c r="O126" i="2"/>
  <c r="Q126" i="2" s="1"/>
  <c r="P134" i="2"/>
  <c r="R134" i="2" s="1"/>
  <c r="O134" i="2"/>
  <c r="Q134" i="2" s="1"/>
  <c r="P142" i="2"/>
  <c r="R142" i="2" s="1"/>
  <c r="O142" i="2"/>
  <c r="Q142" i="2" s="1"/>
  <c r="P150" i="2"/>
  <c r="R150" i="2" s="1"/>
  <c r="O150" i="2"/>
  <c r="Q150" i="2" s="1"/>
  <c r="P158" i="2"/>
  <c r="R158" i="2" s="1"/>
  <c r="O158" i="2"/>
  <c r="Q158" i="2" s="1"/>
  <c r="P166" i="2"/>
  <c r="R166" i="2" s="1"/>
  <c r="O166" i="2"/>
  <c r="Q166" i="2" s="1"/>
  <c r="P174" i="2"/>
  <c r="R174" i="2" s="1"/>
  <c r="O174" i="2"/>
  <c r="Q174" i="2" s="1"/>
  <c r="P182" i="2"/>
  <c r="R182" i="2" s="1"/>
  <c r="O182" i="2"/>
  <c r="Q182" i="2" s="1"/>
  <c r="P190" i="2"/>
  <c r="R190" i="2" s="1"/>
  <c r="O190" i="2"/>
  <c r="Q190" i="2" s="1"/>
  <c r="P198" i="2"/>
  <c r="R198" i="2" s="1"/>
  <c r="O198" i="2"/>
  <c r="Q198" i="2" s="1"/>
  <c r="P206" i="2"/>
  <c r="R206" i="2" s="1"/>
  <c r="O206" i="2"/>
  <c r="Q206" i="2" s="1"/>
  <c r="P214" i="2"/>
  <c r="R214" i="2" s="1"/>
  <c r="O214" i="2"/>
  <c r="Q214" i="2" s="1"/>
  <c r="P222" i="2"/>
  <c r="R222" i="2" s="1"/>
  <c r="O222" i="2"/>
  <c r="Q222" i="2" s="1"/>
  <c r="O230" i="2"/>
  <c r="Q230" i="2" s="1"/>
  <c r="P230" i="2"/>
  <c r="R230" i="2" s="1"/>
  <c r="O238" i="2"/>
  <c r="Q238" i="2" s="1"/>
  <c r="P238" i="2"/>
  <c r="R238" i="2" s="1"/>
  <c r="O246" i="2"/>
  <c r="Q246" i="2" s="1"/>
  <c r="P246" i="2"/>
  <c r="R246" i="2" s="1"/>
  <c r="P254" i="2"/>
  <c r="R254" i="2" s="1"/>
  <c r="O254" i="2"/>
  <c r="Q254" i="2" s="1"/>
  <c r="O262" i="2"/>
  <c r="Q262" i="2" s="1"/>
  <c r="P262" i="2"/>
  <c r="R262" i="2" s="1"/>
  <c r="O270" i="2"/>
  <c r="Q270" i="2" s="1"/>
  <c r="P270" i="2"/>
  <c r="R270" i="2" s="1"/>
  <c r="O278" i="2"/>
  <c r="Q278" i="2" s="1"/>
  <c r="P278" i="2"/>
  <c r="R278" i="2" s="1"/>
  <c r="O286" i="2"/>
  <c r="Q286" i="2" s="1"/>
  <c r="P286" i="2"/>
  <c r="R286" i="2" s="1"/>
  <c r="O295" i="2"/>
  <c r="Q295" i="2" s="1"/>
  <c r="P295" i="2"/>
  <c r="R295" i="2" s="1"/>
  <c r="O303" i="2"/>
  <c r="Q303" i="2" s="1"/>
  <c r="P303" i="2"/>
  <c r="R303" i="2" s="1"/>
  <c r="O311" i="2"/>
  <c r="Q311" i="2" s="1"/>
  <c r="P311" i="2"/>
  <c r="R311" i="2" s="1"/>
  <c r="O319" i="2"/>
  <c r="Q319" i="2" s="1"/>
  <c r="P319" i="2"/>
  <c r="R319" i="2" s="1"/>
  <c r="O327" i="2"/>
  <c r="Q327" i="2" s="1"/>
  <c r="P327" i="2"/>
  <c r="R327" i="2" s="1"/>
  <c r="O335" i="2"/>
  <c r="Q335" i="2" s="1"/>
  <c r="P335" i="2"/>
  <c r="R335" i="2" s="1"/>
  <c r="O343" i="2"/>
  <c r="Q343" i="2" s="1"/>
  <c r="P343" i="2"/>
  <c r="R343" i="2" s="1"/>
  <c r="O351" i="2"/>
  <c r="Q351" i="2" s="1"/>
  <c r="P351" i="2"/>
  <c r="R351" i="2" s="1"/>
  <c r="O359" i="2"/>
  <c r="Q359" i="2" s="1"/>
  <c r="P359" i="2"/>
  <c r="R359" i="2" s="1"/>
  <c r="O367" i="2"/>
  <c r="Q367" i="2" s="1"/>
  <c r="P367" i="2"/>
  <c r="R367" i="2" s="1"/>
  <c r="O375" i="2"/>
  <c r="Q375" i="2" s="1"/>
  <c r="P375" i="2"/>
  <c r="R375" i="2" s="1"/>
  <c r="O383" i="2"/>
  <c r="Q383" i="2" s="1"/>
  <c r="P383" i="2"/>
  <c r="R383" i="2" s="1"/>
  <c r="O391" i="2"/>
  <c r="Q391" i="2" s="1"/>
  <c r="P391" i="2"/>
  <c r="R391" i="2" s="1"/>
  <c r="O399" i="2"/>
  <c r="Q399" i="2" s="1"/>
  <c r="P399" i="2"/>
  <c r="R399" i="2" s="1"/>
  <c r="O407" i="2"/>
  <c r="Q407" i="2" s="1"/>
  <c r="P407" i="2"/>
  <c r="R407" i="2" s="1"/>
  <c r="O415" i="2"/>
  <c r="Q415" i="2" s="1"/>
  <c r="P415" i="2"/>
  <c r="R415" i="2" s="1"/>
  <c r="O423" i="2"/>
  <c r="Q423" i="2" s="1"/>
  <c r="P423" i="2"/>
  <c r="R423" i="2" s="1"/>
  <c r="O431" i="2"/>
  <c r="Q431" i="2" s="1"/>
  <c r="P431" i="2"/>
  <c r="R431" i="2" s="1"/>
  <c r="O439" i="2"/>
  <c r="Q439" i="2" s="1"/>
  <c r="P439" i="2"/>
  <c r="R439" i="2" s="1"/>
  <c r="O447" i="2"/>
  <c r="Q447" i="2" s="1"/>
  <c r="P447" i="2"/>
  <c r="R447" i="2" s="1"/>
  <c r="O455" i="2"/>
  <c r="Q455" i="2" s="1"/>
  <c r="P455" i="2"/>
  <c r="R455" i="2" s="1"/>
  <c r="O463" i="2"/>
  <c r="Q463" i="2" s="1"/>
  <c r="P463" i="2"/>
  <c r="R463" i="2" s="1"/>
  <c r="O471" i="2"/>
  <c r="Q471" i="2" s="1"/>
  <c r="P471" i="2"/>
  <c r="R471" i="2" s="1"/>
  <c r="O479" i="2"/>
  <c r="Q479" i="2" s="1"/>
  <c r="P479" i="2"/>
  <c r="R479" i="2" s="1"/>
  <c r="O487" i="2"/>
  <c r="Q487" i="2" s="1"/>
  <c r="P487" i="2"/>
  <c r="R487" i="2" s="1"/>
  <c r="O495" i="2"/>
  <c r="Q495" i="2" s="1"/>
  <c r="P495" i="2"/>
  <c r="R495" i="2" s="1"/>
  <c r="O503" i="2"/>
  <c r="Q503" i="2" s="1"/>
  <c r="P503" i="2"/>
  <c r="R503" i="2" s="1"/>
  <c r="O511" i="2"/>
  <c r="Q511" i="2" s="1"/>
  <c r="P511" i="2"/>
  <c r="R511" i="2" s="1"/>
  <c r="O519" i="2"/>
  <c r="Q519" i="2" s="1"/>
  <c r="P519" i="2"/>
  <c r="R519" i="2" s="1"/>
  <c r="O527" i="2"/>
  <c r="Q527" i="2" s="1"/>
  <c r="P527" i="2"/>
  <c r="R527" i="2" s="1"/>
  <c r="O535" i="2"/>
  <c r="Q535" i="2" s="1"/>
  <c r="P535" i="2"/>
  <c r="R535" i="2" s="1"/>
  <c r="O543" i="2"/>
  <c r="Q543" i="2" s="1"/>
  <c r="P543" i="2"/>
  <c r="R543" i="2" s="1"/>
  <c r="O551" i="2"/>
  <c r="Q551" i="2" s="1"/>
  <c r="P551" i="2"/>
  <c r="R551" i="2" s="1"/>
  <c r="O559" i="2"/>
  <c r="Q559" i="2" s="1"/>
  <c r="P559" i="2"/>
  <c r="R559" i="2" s="1"/>
  <c r="O567" i="2"/>
  <c r="Q567" i="2" s="1"/>
  <c r="P567" i="2"/>
  <c r="R567" i="2" s="1"/>
  <c r="O575" i="2"/>
  <c r="Q575" i="2" s="1"/>
  <c r="P575" i="2"/>
  <c r="R575" i="2" s="1"/>
  <c r="O583" i="2"/>
  <c r="Q583" i="2" s="1"/>
  <c r="P583" i="2"/>
  <c r="R583" i="2" s="1"/>
  <c r="O591" i="2"/>
  <c r="Q591" i="2" s="1"/>
  <c r="P591" i="2"/>
  <c r="R591" i="2" s="1"/>
  <c r="O599" i="2"/>
  <c r="Q599" i="2" s="1"/>
  <c r="P599" i="2"/>
  <c r="R599" i="2" s="1"/>
  <c r="O607" i="2"/>
  <c r="Q607" i="2" s="1"/>
  <c r="P607" i="2"/>
  <c r="R607" i="2" s="1"/>
  <c r="O615" i="2"/>
  <c r="Q615" i="2" s="1"/>
  <c r="P615" i="2"/>
  <c r="R615" i="2" s="1"/>
  <c r="O623" i="2"/>
  <c r="Q623" i="2" s="1"/>
  <c r="P623" i="2"/>
  <c r="R623" i="2" s="1"/>
  <c r="O631" i="2"/>
  <c r="Q631" i="2" s="1"/>
  <c r="P631" i="2"/>
  <c r="R631" i="2" s="1"/>
  <c r="O639" i="2"/>
  <c r="Q639" i="2" s="1"/>
  <c r="P639" i="2"/>
  <c r="R639" i="2" s="1"/>
  <c r="O647" i="2"/>
  <c r="Q647" i="2" s="1"/>
  <c r="P647" i="2"/>
  <c r="R647" i="2" s="1"/>
  <c r="O655" i="2"/>
  <c r="Q655" i="2" s="1"/>
  <c r="P655" i="2"/>
  <c r="R655" i="2" s="1"/>
  <c r="O663" i="2"/>
  <c r="Q663" i="2" s="1"/>
  <c r="P663" i="2"/>
  <c r="R663" i="2" s="1"/>
  <c r="O671" i="2"/>
  <c r="Q671" i="2" s="1"/>
  <c r="P671" i="2"/>
  <c r="R671" i="2" s="1"/>
  <c r="O7" i="2"/>
  <c r="Q7" i="2" s="1"/>
  <c r="P7" i="2"/>
  <c r="R7" i="2" s="1"/>
  <c r="O15" i="2"/>
  <c r="Q15" i="2" s="1"/>
  <c r="P15" i="2"/>
  <c r="R15" i="2" s="1"/>
  <c r="O23" i="2"/>
  <c r="Q23" i="2" s="1"/>
  <c r="P23" i="2"/>
  <c r="R23" i="2" s="1"/>
  <c r="O31" i="2"/>
  <c r="Q31" i="2" s="1"/>
  <c r="P31" i="2"/>
  <c r="R31" i="2" s="1"/>
  <c r="O39" i="2"/>
  <c r="Q39" i="2" s="1"/>
  <c r="P39" i="2"/>
  <c r="R39" i="2" s="1"/>
  <c r="O47" i="2"/>
  <c r="Q47" i="2" s="1"/>
  <c r="P47" i="2"/>
  <c r="R47" i="2" s="1"/>
  <c r="O55" i="2"/>
  <c r="Q55" i="2" s="1"/>
  <c r="P55" i="2"/>
  <c r="R55" i="2" s="1"/>
  <c r="O63" i="2"/>
  <c r="Q63" i="2" s="1"/>
  <c r="P63" i="2"/>
  <c r="R63" i="2" s="1"/>
  <c r="O71" i="2"/>
  <c r="Q71" i="2" s="1"/>
  <c r="P71" i="2"/>
  <c r="R71" i="2" s="1"/>
  <c r="O79" i="2"/>
  <c r="Q79" i="2" s="1"/>
  <c r="P79" i="2"/>
  <c r="R79" i="2" s="1"/>
  <c r="O87" i="2"/>
  <c r="Q87" i="2" s="1"/>
  <c r="P87" i="2"/>
  <c r="R87" i="2" s="1"/>
  <c r="O95" i="2"/>
  <c r="Q95" i="2" s="1"/>
  <c r="P95" i="2"/>
  <c r="R95" i="2" s="1"/>
  <c r="O103" i="2"/>
  <c r="Q103" i="2" s="1"/>
  <c r="P103" i="2"/>
  <c r="R103" i="2" s="1"/>
  <c r="O111" i="2"/>
  <c r="Q111" i="2" s="1"/>
  <c r="P111" i="2"/>
  <c r="R111" i="2" s="1"/>
  <c r="O119" i="2"/>
  <c r="Q119" i="2" s="1"/>
  <c r="P119" i="2"/>
  <c r="R119" i="2" s="1"/>
  <c r="O127" i="2"/>
  <c r="Q127" i="2" s="1"/>
  <c r="P127" i="2"/>
  <c r="R127" i="2" s="1"/>
  <c r="O135" i="2"/>
  <c r="Q135" i="2" s="1"/>
  <c r="P135" i="2"/>
  <c r="R135" i="2" s="1"/>
  <c r="O143" i="2"/>
  <c r="Q143" i="2" s="1"/>
  <c r="P143" i="2"/>
  <c r="R143" i="2" s="1"/>
  <c r="O151" i="2"/>
  <c r="Q151" i="2" s="1"/>
  <c r="P151" i="2"/>
  <c r="R151" i="2" s="1"/>
  <c r="O159" i="2"/>
  <c r="Q159" i="2" s="1"/>
  <c r="P159" i="2"/>
  <c r="R159" i="2" s="1"/>
  <c r="O167" i="2"/>
  <c r="Q167" i="2" s="1"/>
  <c r="P167" i="2"/>
  <c r="R167" i="2" s="1"/>
  <c r="O175" i="2"/>
  <c r="Q175" i="2" s="1"/>
  <c r="P175" i="2"/>
  <c r="R175" i="2" s="1"/>
  <c r="O183" i="2"/>
  <c r="Q183" i="2" s="1"/>
  <c r="P183" i="2"/>
  <c r="R183" i="2" s="1"/>
  <c r="O191" i="2"/>
  <c r="Q191" i="2" s="1"/>
  <c r="P191" i="2"/>
  <c r="R191" i="2" s="1"/>
  <c r="O199" i="2"/>
  <c r="Q199" i="2" s="1"/>
  <c r="P199" i="2"/>
  <c r="R199" i="2" s="1"/>
  <c r="O207" i="2"/>
  <c r="Q207" i="2" s="1"/>
  <c r="P207" i="2"/>
  <c r="R207" i="2" s="1"/>
  <c r="O215" i="2"/>
  <c r="Q215" i="2" s="1"/>
  <c r="P215" i="2"/>
  <c r="R215" i="2" s="1"/>
  <c r="O223" i="2"/>
  <c r="Q223" i="2" s="1"/>
  <c r="P223" i="2"/>
  <c r="R223" i="2" s="1"/>
  <c r="P231" i="2"/>
  <c r="R231" i="2" s="1"/>
  <c r="O231" i="2"/>
  <c r="Q231" i="2" s="1"/>
  <c r="P239" i="2"/>
  <c r="R239" i="2" s="1"/>
  <c r="O239" i="2"/>
  <c r="Q239" i="2" s="1"/>
  <c r="O247" i="2"/>
  <c r="Q247" i="2" s="1"/>
  <c r="P247" i="2"/>
  <c r="R247" i="2" s="1"/>
  <c r="O255" i="2"/>
  <c r="Q255" i="2" s="1"/>
  <c r="P255" i="2"/>
  <c r="R255" i="2" s="1"/>
  <c r="O263" i="2"/>
  <c r="Q263" i="2" s="1"/>
  <c r="P263" i="2"/>
  <c r="R263" i="2" s="1"/>
  <c r="O271" i="2"/>
  <c r="Q271" i="2" s="1"/>
  <c r="P271" i="2"/>
  <c r="R271" i="2" s="1"/>
  <c r="O279" i="2"/>
  <c r="Q279" i="2" s="1"/>
  <c r="P279" i="2"/>
  <c r="R279" i="2" s="1"/>
  <c r="O287" i="2"/>
  <c r="Q287" i="2" s="1"/>
  <c r="P287" i="2"/>
  <c r="R287" i="2" s="1"/>
  <c r="O296" i="2"/>
  <c r="Q296" i="2" s="1"/>
  <c r="P296" i="2"/>
  <c r="R296" i="2" s="1"/>
  <c r="O304" i="2"/>
  <c r="Q304" i="2" s="1"/>
  <c r="P304" i="2"/>
  <c r="R304" i="2" s="1"/>
  <c r="O312" i="2"/>
  <c r="Q312" i="2" s="1"/>
  <c r="P312" i="2"/>
  <c r="R312" i="2" s="1"/>
  <c r="O320" i="2"/>
  <c r="Q320" i="2" s="1"/>
  <c r="P320" i="2"/>
  <c r="R320" i="2" s="1"/>
  <c r="O328" i="2"/>
  <c r="Q328" i="2" s="1"/>
  <c r="P328" i="2"/>
  <c r="R328" i="2" s="1"/>
  <c r="O336" i="2"/>
  <c r="Q336" i="2" s="1"/>
  <c r="P336" i="2"/>
  <c r="R336" i="2" s="1"/>
  <c r="O344" i="2"/>
  <c r="Q344" i="2" s="1"/>
  <c r="P344" i="2"/>
  <c r="R344" i="2" s="1"/>
  <c r="O352" i="2"/>
  <c r="Q352" i="2" s="1"/>
  <c r="P352" i="2"/>
  <c r="R352" i="2" s="1"/>
  <c r="O360" i="2"/>
  <c r="Q360" i="2" s="1"/>
  <c r="P360" i="2"/>
  <c r="R360" i="2" s="1"/>
  <c r="O368" i="2"/>
  <c r="Q368" i="2" s="1"/>
  <c r="P368" i="2"/>
  <c r="R368" i="2" s="1"/>
  <c r="O376" i="2"/>
  <c r="Q376" i="2" s="1"/>
  <c r="P376" i="2"/>
  <c r="R376" i="2" s="1"/>
  <c r="O384" i="2"/>
  <c r="Q384" i="2" s="1"/>
  <c r="P384" i="2"/>
  <c r="R384" i="2" s="1"/>
  <c r="O392" i="2"/>
  <c r="Q392" i="2" s="1"/>
  <c r="P392" i="2"/>
  <c r="R392" i="2" s="1"/>
  <c r="O400" i="2"/>
  <c r="Q400" i="2" s="1"/>
  <c r="P400" i="2"/>
  <c r="R400" i="2" s="1"/>
  <c r="O408" i="2"/>
  <c r="Q408" i="2" s="1"/>
  <c r="P408" i="2"/>
  <c r="R408" i="2" s="1"/>
  <c r="O416" i="2"/>
  <c r="Q416" i="2" s="1"/>
  <c r="P416" i="2"/>
  <c r="R416" i="2" s="1"/>
  <c r="O424" i="2"/>
  <c r="Q424" i="2" s="1"/>
  <c r="P424" i="2"/>
  <c r="R424" i="2" s="1"/>
  <c r="O432" i="2"/>
  <c r="Q432" i="2" s="1"/>
  <c r="P432" i="2"/>
  <c r="R432" i="2" s="1"/>
  <c r="O440" i="2"/>
  <c r="Q440" i="2" s="1"/>
  <c r="P440" i="2"/>
  <c r="R440" i="2" s="1"/>
  <c r="O448" i="2"/>
  <c r="Q448" i="2" s="1"/>
  <c r="P448" i="2"/>
  <c r="R448" i="2" s="1"/>
  <c r="O456" i="2"/>
  <c r="Q456" i="2" s="1"/>
  <c r="P456" i="2"/>
  <c r="R456" i="2" s="1"/>
  <c r="O464" i="2"/>
  <c r="Q464" i="2" s="1"/>
  <c r="P464" i="2"/>
  <c r="R464" i="2" s="1"/>
  <c r="O472" i="2"/>
  <c r="Q472" i="2" s="1"/>
  <c r="P472" i="2"/>
  <c r="R472" i="2" s="1"/>
  <c r="O480" i="2"/>
  <c r="Q480" i="2" s="1"/>
  <c r="P480" i="2"/>
  <c r="R480" i="2" s="1"/>
  <c r="O488" i="2"/>
  <c r="Q488" i="2" s="1"/>
  <c r="P488" i="2"/>
  <c r="R488" i="2" s="1"/>
  <c r="O496" i="2"/>
  <c r="Q496" i="2" s="1"/>
  <c r="P496" i="2"/>
  <c r="R496" i="2" s="1"/>
  <c r="O504" i="2"/>
  <c r="Q504" i="2" s="1"/>
  <c r="P504" i="2"/>
  <c r="R504" i="2" s="1"/>
  <c r="O512" i="2"/>
  <c r="Q512" i="2" s="1"/>
  <c r="P512" i="2"/>
  <c r="R512" i="2" s="1"/>
  <c r="O520" i="2"/>
  <c r="Q520" i="2" s="1"/>
  <c r="P520" i="2"/>
  <c r="R520" i="2" s="1"/>
  <c r="O528" i="2"/>
  <c r="Q528" i="2" s="1"/>
  <c r="P528" i="2"/>
  <c r="R528" i="2" s="1"/>
  <c r="O536" i="2"/>
  <c r="Q536" i="2" s="1"/>
  <c r="P536" i="2"/>
  <c r="R536" i="2" s="1"/>
  <c r="O544" i="2"/>
  <c r="Q544" i="2" s="1"/>
  <c r="P544" i="2"/>
  <c r="R544" i="2" s="1"/>
  <c r="O552" i="2"/>
  <c r="Q552" i="2" s="1"/>
  <c r="P552" i="2"/>
  <c r="R552" i="2" s="1"/>
  <c r="O560" i="2"/>
  <c r="Q560" i="2" s="1"/>
  <c r="P560" i="2"/>
  <c r="R560" i="2" s="1"/>
  <c r="O568" i="2"/>
  <c r="Q568" i="2" s="1"/>
  <c r="P568" i="2"/>
  <c r="R568" i="2" s="1"/>
  <c r="O576" i="2"/>
  <c r="Q576" i="2" s="1"/>
  <c r="P576" i="2"/>
  <c r="R576" i="2" s="1"/>
  <c r="O584" i="2"/>
  <c r="Q584" i="2" s="1"/>
  <c r="P584" i="2"/>
  <c r="R584" i="2" s="1"/>
  <c r="O592" i="2"/>
  <c r="Q592" i="2" s="1"/>
  <c r="P592" i="2"/>
  <c r="R592" i="2" s="1"/>
  <c r="O600" i="2"/>
  <c r="Q600" i="2" s="1"/>
  <c r="P600" i="2"/>
  <c r="R600" i="2" s="1"/>
  <c r="O608" i="2"/>
  <c r="Q608" i="2" s="1"/>
  <c r="P608" i="2"/>
  <c r="R608" i="2" s="1"/>
  <c r="O616" i="2"/>
  <c r="Q616" i="2" s="1"/>
  <c r="P616" i="2"/>
  <c r="R616" i="2" s="1"/>
  <c r="O624" i="2"/>
  <c r="Q624" i="2" s="1"/>
  <c r="P624" i="2"/>
  <c r="R624" i="2" s="1"/>
  <c r="O632" i="2"/>
  <c r="Q632" i="2" s="1"/>
  <c r="P632" i="2"/>
  <c r="R632" i="2" s="1"/>
  <c r="O640" i="2"/>
  <c r="Q640" i="2" s="1"/>
  <c r="P640" i="2"/>
  <c r="R640" i="2" s="1"/>
  <c r="O648" i="2"/>
  <c r="Q648" i="2" s="1"/>
  <c r="P648" i="2"/>
  <c r="R648" i="2" s="1"/>
  <c r="O656" i="2"/>
  <c r="Q656" i="2" s="1"/>
  <c r="P656" i="2"/>
  <c r="R656" i="2" s="1"/>
  <c r="O664" i="2"/>
  <c r="Q664" i="2" s="1"/>
  <c r="P664" i="2"/>
  <c r="R664" i="2" s="1"/>
  <c r="O672" i="2"/>
  <c r="Q672" i="2" s="1"/>
  <c r="P672" i="2"/>
  <c r="R672" i="2" s="1"/>
  <c r="W313" i="10"/>
  <c r="X446" i="10"/>
  <c r="X348" i="10"/>
  <c r="W425" i="10"/>
  <c r="O124" i="10"/>
  <c r="Q124" i="10" s="1"/>
  <c r="P124" i="10"/>
  <c r="R124" i="10" s="1"/>
  <c r="O268" i="10"/>
  <c r="Q268" i="10" s="1"/>
  <c r="P268" i="10"/>
  <c r="R268" i="10" s="1"/>
  <c r="Z268" i="10" s="1"/>
  <c r="O244" i="10"/>
  <c r="Q244" i="10" s="1"/>
  <c r="P244" i="10"/>
  <c r="R244" i="10" s="1"/>
  <c r="O220" i="10"/>
  <c r="Q220" i="10" s="1"/>
  <c r="P220" i="10"/>
  <c r="R220" i="10" s="1"/>
  <c r="Z220" i="10" s="1"/>
  <c r="O196" i="10"/>
  <c r="Q196" i="10" s="1"/>
  <c r="P196" i="10"/>
  <c r="R196" i="10" s="1"/>
  <c r="O172" i="10"/>
  <c r="Q172" i="10" s="1"/>
  <c r="P172" i="10"/>
  <c r="R172" i="10" s="1"/>
  <c r="O148" i="10"/>
  <c r="Q148" i="10" s="1"/>
  <c r="P148" i="10"/>
  <c r="R148" i="10" s="1"/>
  <c r="O108" i="10"/>
  <c r="Q108" i="10" s="1"/>
  <c r="P108" i="10"/>
  <c r="R108" i="10" s="1"/>
  <c r="O84" i="10"/>
  <c r="Q84" i="10" s="1"/>
  <c r="P84" i="10"/>
  <c r="R84" i="10" s="1"/>
  <c r="P52" i="10"/>
  <c r="R52" i="10" s="1"/>
  <c r="O52" i="10"/>
  <c r="Q52" i="10" s="1"/>
  <c r="O20" i="10"/>
  <c r="Q20" i="10" s="1"/>
  <c r="P20" i="10"/>
  <c r="R20" i="10" s="1"/>
  <c r="R303" i="10"/>
  <c r="Z303" i="10" s="1"/>
  <c r="X303" i="10"/>
  <c r="Q362" i="10"/>
  <c r="Y362" i="10" s="1"/>
  <c r="W362" i="10"/>
  <c r="W669" i="10"/>
  <c r="Q669" i="10"/>
  <c r="Y669" i="10" s="1"/>
  <c r="Q695" i="10"/>
  <c r="Y695" i="10" s="1"/>
  <c r="W695" i="10"/>
  <c r="R345" i="10"/>
  <c r="Z345" i="10" s="1"/>
  <c r="X345" i="10"/>
  <c r="Q456" i="10"/>
  <c r="Y456" i="10" s="1"/>
  <c r="W456" i="10"/>
  <c r="W685" i="10"/>
  <c r="Q685" i="10"/>
  <c r="Y685" i="10" s="1"/>
  <c r="Q429" i="10"/>
  <c r="Y429" i="10" s="1"/>
  <c r="W429" i="10"/>
  <c r="Q475" i="10"/>
  <c r="Y475" i="10" s="1"/>
  <c r="W475" i="10"/>
  <c r="Q507" i="10"/>
  <c r="Y507" i="10" s="1"/>
  <c r="W507" i="10"/>
  <c r="Q647" i="10"/>
  <c r="Y647" i="10" s="1"/>
  <c r="W647" i="10"/>
  <c r="Q663" i="10"/>
  <c r="Y663" i="10" s="1"/>
  <c r="W663" i="10"/>
  <c r="R312" i="10"/>
  <c r="Z312" i="10" s="1"/>
  <c r="X312" i="10"/>
  <c r="Q533" i="10"/>
  <c r="Y533" i="10" s="1"/>
  <c r="W533" i="10"/>
  <c r="R557" i="10"/>
  <c r="Z557" i="10" s="1"/>
  <c r="X557" i="10"/>
  <c r="R393" i="10"/>
  <c r="Z393" i="10" s="1"/>
  <c r="X393" i="10"/>
  <c r="Q701" i="10"/>
  <c r="Y701" i="10" s="1"/>
  <c r="W701" i="10"/>
  <c r="Q739" i="10"/>
  <c r="Y739" i="10" s="1"/>
  <c r="W739" i="10"/>
  <c r="R522" i="10"/>
  <c r="Z522" i="10" s="1"/>
  <c r="X522" i="10"/>
  <c r="W420" i="10"/>
  <c r="X378" i="10"/>
  <c r="R401" i="10"/>
  <c r="Z401" i="10" s="1"/>
  <c r="X401" i="10"/>
  <c r="R328" i="10"/>
  <c r="Z328" i="10" s="1"/>
  <c r="X328" i="10"/>
  <c r="Q541" i="10"/>
  <c r="Y541" i="10" s="1"/>
  <c r="W541" i="10"/>
  <c r="Q639" i="10"/>
  <c r="Y639" i="10" s="1"/>
  <c r="W639" i="10"/>
  <c r="Q433" i="10"/>
  <c r="Y433" i="10" s="1"/>
  <c r="W433" i="10"/>
  <c r="X329" i="10"/>
  <c r="W379" i="10"/>
  <c r="R324" i="10"/>
  <c r="Z324" i="10" s="1"/>
  <c r="X324" i="10"/>
  <c r="Q351" i="10"/>
  <c r="Y351" i="10" s="1"/>
  <c r="W351" i="10"/>
  <c r="Q490" i="10"/>
  <c r="Y490" i="10" s="1"/>
  <c r="W490" i="10"/>
  <c r="R395" i="10"/>
  <c r="Z395" i="10" s="1"/>
  <c r="X395" i="10"/>
  <c r="R740" i="10"/>
  <c r="Z740" i="10" s="1"/>
  <c r="X740" i="10"/>
  <c r="Q318" i="10"/>
  <c r="Y318" i="10" s="1"/>
  <c r="W318" i="10"/>
  <c r="Q329" i="10"/>
  <c r="Y329" i="10" s="1"/>
  <c r="W329" i="10"/>
  <c r="W403" i="10"/>
  <c r="Q421" i="10"/>
  <c r="Y421" i="10" s="1"/>
  <c r="W421" i="10"/>
  <c r="Q594" i="10"/>
  <c r="Y594" i="10" s="1"/>
  <c r="W594" i="10"/>
  <c r="Q625" i="10"/>
  <c r="Y625" i="10" s="1"/>
  <c r="W625" i="10"/>
  <c r="Q721" i="10"/>
  <c r="Y721" i="10" s="1"/>
  <c r="W721" i="10"/>
  <c r="O287" i="10"/>
  <c r="Q287" i="10" s="1"/>
  <c r="P287" i="10"/>
  <c r="R287" i="10" s="1"/>
  <c r="O279" i="10"/>
  <c r="Q279" i="10" s="1"/>
  <c r="P279" i="10"/>
  <c r="R279" i="10" s="1"/>
  <c r="O271" i="10"/>
  <c r="Q271" i="10" s="1"/>
  <c r="P271" i="10"/>
  <c r="R271" i="10" s="1"/>
  <c r="O263" i="10"/>
  <c r="Q263" i="10" s="1"/>
  <c r="P263" i="10"/>
  <c r="R263" i="10" s="1"/>
  <c r="O255" i="10"/>
  <c r="Q255" i="10" s="1"/>
  <c r="P255" i="10"/>
  <c r="R255" i="10" s="1"/>
  <c r="O247" i="10"/>
  <c r="Q247" i="10" s="1"/>
  <c r="P247" i="10"/>
  <c r="R247" i="10" s="1"/>
  <c r="P239" i="10"/>
  <c r="R239" i="10" s="1"/>
  <c r="O239" i="10"/>
  <c r="Q239" i="10" s="1"/>
  <c r="O231" i="10"/>
  <c r="Q231" i="10" s="1"/>
  <c r="P231" i="10"/>
  <c r="R231" i="10" s="1"/>
  <c r="P223" i="10"/>
  <c r="R223" i="10" s="1"/>
  <c r="O223" i="10"/>
  <c r="Q223" i="10" s="1"/>
  <c r="O215" i="10"/>
  <c r="Q215" i="10" s="1"/>
  <c r="P215" i="10"/>
  <c r="R215" i="10" s="1"/>
  <c r="P207" i="10"/>
  <c r="R207" i="10" s="1"/>
  <c r="O207" i="10"/>
  <c r="Q207" i="10" s="1"/>
  <c r="O199" i="10"/>
  <c r="Q199" i="10" s="1"/>
  <c r="P199" i="10"/>
  <c r="R199" i="10" s="1"/>
  <c r="P191" i="10"/>
  <c r="R191" i="10" s="1"/>
  <c r="O191" i="10"/>
  <c r="Q191" i="10" s="1"/>
  <c r="O183" i="10"/>
  <c r="Q183" i="10" s="1"/>
  <c r="P183" i="10"/>
  <c r="R183" i="10" s="1"/>
  <c r="P175" i="10"/>
  <c r="R175" i="10" s="1"/>
  <c r="O175" i="10"/>
  <c r="Q175" i="10" s="1"/>
  <c r="P167" i="10"/>
  <c r="R167" i="10" s="1"/>
  <c r="O167" i="10"/>
  <c r="Q167" i="10" s="1"/>
  <c r="P159" i="10"/>
  <c r="R159" i="10" s="1"/>
  <c r="O159" i="10"/>
  <c r="Q159" i="10" s="1"/>
  <c r="O151" i="10"/>
  <c r="Q151" i="10" s="1"/>
  <c r="P151" i="10"/>
  <c r="R151" i="10" s="1"/>
  <c r="O143" i="10"/>
  <c r="Q143" i="10" s="1"/>
  <c r="P143" i="10"/>
  <c r="R143" i="10" s="1"/>
  <c r="O135" i="10"/>
  <c r="Q135" i="10" s="1"/>
  <c r="P135" i="10"/>
  <c r="R135" i="10" s="1"/>
  <c r="O127" i="10"/>
  <c r="Q127" i="10" s="1"/>
  <c r="P127" i="10"/>
  <c r="R127" i="10" s="1"/>
  <c r="O119" i="10"/>
  <c r="Q119" i="10" s="1"/>
  <c r="P119" i="10"/>
  <c r="R119" i="10" s="1"/>
  <c r="O111" i="10"/>
  <c r="Q111" i="10" s="1"/>
  <c r="P111" i="10"/>
  <c r="R111" i="10" s="1"/>
  <c r="O103" i="10"/>
  <c r="Q103" i="10" s="1"/>
  <c r="P103" i="10"/>
  <c r="R103" i="10" s="1"/>
  <c r="P95" i="10"/>
  <c r="R95" i="10" s="1"/>
  <c r="O95" i="10"/>
  <c r="Q95" i="10" s="1"/>
  <c r="O87" i="10"/>
  <c r="Q87" i="10" s="1"/>
  <c r="P87" i="10"/>
  <c r="R87" i="10" s="1"/>
  <c r="O79" i="10"/>
  <c r="Q79" i="10" s="1"/>
  <c r="P79" i="10"/>
  <c r="R79" i="10" s="1"/>
  <c r="O71" i="10"/>
  <c r="Q71" i="10" s="1"/>
  <c r="P71" i="10"/>
  <c r="R71" i="10" s="1"/>
  <c r="O63" i="10"/>
  <c r="Q63" i="10" s="1"/>
  <c r="P63" i="10"/>
  <c r="R63" i="10" s="1"/>
  <c r="P55" i="10"/>
  <c r="R55" i="10" s="1"/>
  <c r="O55" i="10"/>
  <c r="Q55" i="10" s="1"/>
  <c r="P47" i="10"/>
  <c r="R47" i="10" s="1"/>
  <c r="O47" i="10"/>
  <c r="Q47" i="10" s="1"/>
  <c r="O39" i="10"/>
  <c r="Q39" i="10" s="1"/>
  <c r="P39" i="10"/>
  <c r="R39" i="10" s="1"/>
  <c r="P31" i="10"/>
  <c r="R31" i="10" s="1"/>
  <c r="O31" i="10"/>
  <c r="Q31" i="10" s="1"/>
  <c r="O23" i="10"/>
  <c r="Q23" i="10" s="1"/>
  <c r="P23" i="10"/>
  <c r="R23" i="10" s="1"/>
  <c r="O15" i="10"/>
  <c r="Q15" i="10" s="1"/>
  <c r="P15" i="10"/>
  <c r="R15" i="10" s="1"/>
  <c r="P7" i="10"/>
  <c r="R7" i="10" s="1"/>
  <c r="O7" i="10"/>
  <c r="Q7" i="10" s="1"/>
  <c r="W547" i="10"/>
  <c r="W711" i="10"/>
  <c r="X422" i="10"/>
  <c r="W414" i="10"/>
  <c r="X421" i="10"/>
  <c r="Q680" i="10"/>
  <c r="Y680" i="10" s="1"/>
  <c r="W680" i="10"/>
  <c r="R442" i="10"/>
  <c r="Z442" i="10" s="1"/>
  <c r="X442" i="10"/>
  <c r="R506" i="10"/>
  <c r="Z506" i="10" s="1"/>
  <c r="X506" i="10"/>
  <c r="W328" i="10"/>
  <c r="Q395" i="10"/>
  <c r="Y395" i="10" s="1"/>
  <c r="W395" i="10"/>
  <c r="X742" i="10"/>
  <c r="R742" i="10"/>
  <c r="Z742" i="10" s="1"/>
  <c r="R570" i="10"/>
  <c r="Z570" i="10" s="1"/>
  <c r="X570" i="10"/>
  <c r="R629" i="10"/>
  <c r="Z629" i="10" s="1"/>
  <c r="X629" i="10"/>
  <c r="R693" i="10"/>
  <c r="Z693" i="10" s="1"/>
  <c r="X693" i="10"/>
  <c r="O276" i="10"/>
  <c r="Q276" i="10" s="1"/>
  <c r="P276" i="10"/>
  <c r="R276" i="10" s="1"/>
  <c r="O260" i="10"/>
  <c r="Q260" i="10" s="1"/>
  <c r="P260" i="10"/>
  <c r="R260" i="10" s="1"/>
  <c r="O236" i="10"/>
  <c r="Q236" i="10" s="1"/>
  <c r="P236" i="10"/>
  <c r="R236" i="10" s="1"/>
  <c r="O212" i="10"/>
  <c r="Q212" i="10" s="1"/>
  <c r="P212" i="10"/>
  <c r="R212" i="10" s="1"/>
  <c r="Z212" i="10" s="1"/>
  <c r="O188" i="10"/>
  <c r="Q188" i="10" s="1"/>
  <c r="P188" i="10"/>
  <c r="R188" i="10" s="1"/>
  <c r="P164" i="10"/>
  <c r="R164" i="10" s="1"/>
  <c r="O164" i="10"/>
  <c r="Q164" i="10" s="1"/>
  <c r="P132" i="10"/>
  <c r="R132" i="10" s="1"/>
  <c r="Z132" i="10" s="1"/>
  <c r="O132" i="10"/>
  <c r="Q132" i="10" s="1"/>
  <c r="O100" i="10"/>
  <c r="Q100" i="10" s="1"/>
  <c r="P100" i="10"/>
  <c r="R100" i="10" s="1"/>
  <c r="Z100" i="10" s="1"/>
  <c r="O76" i="10"/>
  <c r="Q76" i="10" s="1"/>
  <c r="P76" i="10"/>
  <c r="R76" i="10" s="1"/>
  <c r="O60" i="10"/>
  <c r="Q60" i="10" s="1"/>
  <c r="P60" i="10"/>
  <c r="R60" i="10" s="1"/>
  <c r="O36" i="10"/>
  <c r="Q36" i="10" s="1"/>
  <c r="P36" i="10"/>
  <c r="R36" i="10" s="1"/>
  <c r="Z36" i="10" s="1"/>
  <c r="P4" i="10"/>
  <c r="R4" i="10" s="1"/>
  <c r="Z4" i="10" s="1"/>
  <c r="O4" i="10"/>
  <c r="Q4" i="10" s="1"/>
  <c r="Q384" i="10"/>
  <c r="Y384" i="10" s="1"/>
  <c r="W384" i="10"/>
  <c r="R445" i="10"/>
  <c r="Z445" i="10" s="1"/>
  <c r="X445" i="10"/>
  <c r="Q585" i="10"/>
  <c r="Y585" i="10" s="1"/>
  <c r="W585" i="10"/>
  <c r="Q389" i="10"/>
  <c r="Y389" i="10" s="1"/>
  <c r="W389" i="10"/>
  <c r="Q645" i="10"/>
  <c r="Y645" i="10" s="1"/>
  <c r="W645" i="10"/>
  <c r="W615" i="10"/>
  <c r="R450" i="10"/>
  <c r="Z450" i="10" s="1"/>
  <c r="X450" i="10"/>
  <c r="Q345" i="10"/>
  <c r="Y345" i="10" s="1"/>
  <c r="W345" i="10"/>
  <c r="Q293" i="10"/>
  <c r="Y293" i="10" s="1"/>
  <c r="W293" i="10"/>
  <c r="W341" i="10"/>
  <c r="R712" i="10"/>
  <c r="X712" i="10"/>
  <c r="Q427" i="10"/>
  <c r="Y427" i="10" s="1"/>
  <c r="W427" i="10"/>
  <c r="Q291" i="10"/>
  <c r="Y291" i="10" s="1"/>
  <c r="W291" i="10"/>
  <c r="X738" i="10"/>
  <c r="R738" i="10"/>
  <c r="Z738" i="10" s="1"/>
  <c r="R318" i="10"/>
  <c r="Z318" i="10" s="1"/>
  <c r="X318" i="10"/>
  <c r="Q467" i="10"/>
  <c r="Y467" i="10" s="1"/>
  <c r="W467" i="10"/>
  <c r="Q393" i="10"/>
  <c r="Y393" i="10" s="1"/>
  <c r="W393" i="10"/>
  <c r="R689" i="10"/>
  <c r="Z689" i="10" s="1"/>
  <c r="X689" i="10"/>
  <c r="R721" i="10"/>
  <c r="Z721" i="10" s="1"/>
  <c r="X721" i="10"/>
  <c r="Q333" i="10"/>
  <c r="Y333" i="10" s="1"/>
  <c r="W333" i="10"/>
  <c r="Q401" i="10"/>
  <c r="Y401" i="10" s="1"/>
  <c r="W401" i="10"/>
  <c r="P286" i="10"/>
  <c r="R286" i="10" s="1"/>
  <c r="O286" i="10"/>
  <c r="Q286" i="10" s="1"/>
  <c r="O278" i="10"/>
  <c r="Q278" i="10" s="1"/>
  <c r="P278" i="10"/>
  <c r="R278" i="10" s="1"/>
  <c r="O270" i="10"/>
  <c r="Q270" i="10" s="1"/>
  <c r="P270" i="10"/>
  <c r="R270" i="10" s="1"/>
  <c r="O262" i="10"/>
  <c r="Q262" i="10" s="1"/>
  <c r="P262" i="10"/>
  <c r="R262" i="10" s="1"/>
  <c r="O254" i="10"/>
  <c r="Q254" i="10" s="1"/>
  <c r="P254" i="10"/>
  <c r="R254" i="10" s="1"/>
  <c r="O246" i="10"/>
  <c r="Q246" i="10" s="1"/>
  <c r="P246" i="10"/>
  <c r="R246" i="10" s="1"/>
  <c r="P238" i="10"/>
  <c r="R238" i="10" s="1"/>
  <c r="O238" i="10"/>
  <c r="Q238" i="10" s="1"/>
  <c r="P230" i="10"/>
  <c r="R230" i="10" s="1"/>
  <c r="O230" i="10"/>
  <c r="Q230" i="10" s="1"/>
  <c r="P222" i="10"/>
  <c r="R222" i="10" s="1"/>
  <c r="O222" i="10"/>
  <c r="Q222" i="10" s="1"/>
  <c r="P214" i="10"/>
  <c r="R214" i="10" s="1"/>
  <c r="O214" i="10"/>
  <c r="Q214" i="10" s="1"/>
  <c r="P206" i="10"/>
  <c r="R206" i="10" s="1"/>
  <c r="O206" i="10"/>
  <c r="Q206" i="10" s="1"/>
  <c r="P198" i="10"/>
  <c r="R198" i="10" s="1"/>
  <c r="O198" i="10"/>
  <c r="Q198" i="10" s="1"/>
  <c r="P190" i="10"/>
  <c r="R190" i="10" s="1"/>
  <c r="O190" i="10"/>
  <c r="Q190" i="10" s="1"/>
  <c r="P182" i="10"/>
  <c r="R182" i="10" s="1"/>
  <c r="O182" i="10"/>
  <c r="Q182" i="10" s="1"/>
  <c r="P174" i="10"/>
  <c r="R174" i="10" s="1"/>
  <c r="O174" i="10"/>
  <c r="Q174" i="10" s="1"/>
  <c r="O166" i="10"/>
  <c r="Q166" i="10" s="1"/>
  <c r="P166" i="10"/>
  <c r="R166" i="10" s="1"/>
  <c r="O158" i="10"/>
  <c r="Q158" i="10" s="1"/>
  <c r="P158" i="10"/>
  <c r="R158" i="10" s="1"/>
  <c r="P150" i="10"/>
  <c r="R150" i="10" s="1"/>
  <c r="O150" i="10"/>
  <c r="Q150" i="10" s="1"/>
  <c r="O142" i="10"/>
  <c r="Q142" i="10" s="1"/>
  <c r="P142" i="10"/>
  <c r="R142" i="10" s="1"/>
  <c r="O134" i="10"/>
  <c r="Q134" i="10" s="1"/>
  <c r="P134" i="10"/>
  <c r="R134" i="10" s="1"/>
  <c r="P126" i="10"/>
  <c r="R126" i="10" s="1"/>
  <c r="O126" i="10"/>
  <c r="Q126" i="10" s="1"/>
  <c r="P118" i="10"/>
  <c r="R118" i="10" s="1"/>
  <c r="O118" i="10"/>
  <c r="Q118" i="10" s="1"/>
  <c r="P110" i="10"/>
  <c r="R110" i="10" s="1"/>
  <c r="O110" i="10"/>
  <c r="Q110" i="10" s="1"/>
  <c r="O102" i="10"/>
  <c r="Q102" i="10" s="1"/>
  <c r="P102" i="10"/>
  <c r="R102" i="10" s="1"/>
  <c r="P94" i="10"/>
  <c r="R94" i="10" s="1"/>
  <c r="O94" i="10"/>
  <c r="Q94" i="10" s="1"/>
  <c r="O86" i="10"/>
  <c r="Q86" i="10" s="1"/>
  <c r="P86" i="10"/>
  <c r="R86" i="10" s="1"/>
  <c r="P78" i="10"/>
  <c r="R78" i="10" s="1"/>
  <c r="O78" i="10"/>
  <c r="Q78" i="10" s="1"/>
  <c r="O70" i="10"/>
  <c r="Q70" i="10" s="1"/>
  <c r="P70" i="10"/>
  <c r="R70" i="10" s="1"/>
  <c r="P62" i="10"/>
  <c r="R62" i="10" s="1"/>
  <c r="O62" i="10"/>
  <c r="Q62" i="10" s="1"/>
  <c r="O54" i="10"/>
  <c r="Q54" i="10" s="1"/>
  <c r="P54" i="10"/>
  <c r="R54" i="10" s="1"/>
  <c r="O46" i="10"/>
  <c r="Q46" i="10" s="1"/>
  <c r="P46" i="10"/>
  <c r="R46" i="10" s="1"/>
  <c r="P38" i="10"/>
  <c r="R38" i="10" s="1"/>
  <c r="O38" i="10"/>
  <c r="Q38" i="10" s="1"/>
  <c r="O30" i="10"/>
  <c r="Q30" i="10" s="1"/>
  <c r="P30" i="10"/>
  <c r="R30" i="10" s="1"/>
  <c r="O22" i="10"/>
  <c r="Q22" i="10" s="1"/>
  <c r="P22" i="10"/>
  <c r="R22" i="10" s="1"/>
  <c r="P14" i="10"/>
  <c r="R14" i="10" s="1"/>
  <c r="O14" i="10"/>
  <c r="Q14" i="10" s="1"/>
  <c r="O6" i="10"/>
  <c r="Q6" i="10" s="1"/>
  <c r="P6" i="10"/>
  <c r="R6" i="10" s="1"/>
  <c r="X351" i="10"/>
  <c r="W620" i="10"/>
  <c r="X427" i="10"/>
  <c r="W689" i="10"/>
  <c r="Q696" i="10"/>
  <c r="Y696" i="10" s="1"/>
  <c r="W696" i="10"/>
  <c r="R365" i="10"/>
  <c r="Z365" i="10" s="1"/>
  <c r="X365" i="10"/>
  <c r="R497" i="10"/>
  <c r="Z497" i="10" s="1"/>
  <c r="X497" i="10"/>
  <c r="R513" i="10"/>
  <c r="Z513" i="10" s="1"/>
  <c r="X513" i="10"/>
  <c r="R653" i="10"/>
  <c r="Z653" i="10" s="1"/>
  <c r="X653" i="10"/>
  <c r="Q470" i="10"/>
  <c r="Y470" i="10" s="1"/>
  <c r="W470" i="10"/>
  <c r="Q627" i="10"/>
  <c r="Y627" i="10" s="1"/>
  <c r="W627" i="10"/>
  <c r="Q707" i="10"/>
  <c r="Y707" i="10" s="1"/>
  <c r="W707" i="10"/>
  <c r="Q448" i="10"/>
  <c r="Y448" i="10" s="1"/>
  <c r="W448" i="10"/>
  <c r="Q478" i="10"/>
  <c r="Y478" i="10" s="1"/>
  <c r="W478" i="10"/>
  <c r="Q506" i="10"/>
  <c r="Y506" i="10" s="1"/>
  <c r="W506" i="10"/>
  <c r="Q323" i="10"/>
  <c r="Y323" i="10" s="1"/>
  <c r="W323" i="10"/>
  <c r="Q729" i="10"/>
  <c r="Y729" i="10" s="1"/>
  <c r="W729" i="10"/>
  <c r="R336" i="10"/>
  <c r="Z336" i="10" s="1"/>
  <c r="X336" i="10"/>
  <c r="R368" i="10"/>
  <c r="Z368" i="10" s="1"/>
  <c r="X368" i="10"/>
  <c r="R426" i="10"/>
  <c r="Z426" i="10" s="1"/>
  <c r="X426" i="10"/>
  <c r="R546" i="10"/>
  <c r="Z546" i="10" s="1"/>
  <c r="X546" i="10"/>
  <c r="Q613" i="10"/>
  <c r="Y613" i="10" s="1"/>
  <c r="W613" i="10"/>
  <c r="O284" i="10"/>
  <c r="Q284" i="10" s="1"/>
  <c r="P284" i="10"/>
  <c r="R284" i="10" s="1"/>
  <c r="O252" i="10"/>
  <c r="Q252" i="10" s="1"/>
  <c r="P252" i="10"/>
  <c r="R252" i="10" s="1"/>
  <c r="O228" i="10"/>
  <c r="Q228" i="10" s="1"/>
  <c r="P228" i="10"/>
  <c r="R228" i="10" s="1"/>
  <c r="Z228" i="10" s="1"/>
  <c r="O204" i="10"/>
  <c r="Q204" i="10" s="1"/>
  <c r="P204" i="10"/>
  <c r="R204" i="10" s="1"/>
  <c r="O180" i="10"/>
  <c r="Q180" i="10" s="1"/>
  <c r="P180" i="10"/>
  <c r="R180" i="10" s="1"/>
  <c r="P156" i="10"/>
  <c r="R156" i="10" s="1"/>
  <c r="O156" i="10"/>
  <c r="Q156" i="10" s="1"/>
  <c r="O140" i="10"/>
  <c r="Q140" i="10" s="1"/>
  <c r="P140" i="10"/>
  <c r="R140" i="10" s="1"/>
  <c r="O116" i="10"/>
  <c r="Q116" i="10" s="1"/>
  <c r="P116" i="10"/>
  <c r="R116" i="10" s="1"/>
  <c r="Z116" i="10" s="1"/>
  <c r="P92" i="10"/>
  <c r="R92" i="10" s="1"/>
  <c r="Z92" i="10" s="1"/>
  <c r="O92" i="10"/>
  <c r="Q92" i="10" s="1"/>
  <c r="O68" i="10"/>
  <c r="Q68" i="10" s="1"/>
  <c r="P68" i="10"/>
  <c r="R68" i="10" s="1"/>
  <c r="O44" i="10"/>
  <c r="Q44" i="10" s="1"/>
  <c r="P44" i="10"/>
  <c r="R44" i="10" s="1"/>
  <c r="P28" i="10"/>
  <c r="R28" i="10" s="1"/>
  <c r="Z28" i="10" s="1"/>
  <c r="O28" i="10"/>
  <c r="Q28" i="10" s="1"/>
  <c r="P12" i="10"/>
  <c r="R12" i="10" s="1"/>
  <c r="O12" i="10"/>
  <c r="Q12" i="10" s="1"/>
  <c r="Q474" i="10"/>
  <c r="Y474" i="10" s="1"/>
  <c r="W474" i="10"/>
  <c r="Q673" i="10"/>
  <c r="Y673" i="10" s="1"/>
  <c r="W673" i="10"/>
  <c r="Q399" i="10"/>
  <c r="Y399" i="10" s="1"/>
  <c r="W399" i="10"/>
  <c r="Q452" i="10"/>
  <c r="Y452" i="10" s="1"/>
  <c r="W452" i="10"/>
  <c r="Q339" i="10"/>
  <c r="Y339" i="10" s="1"/>
  <c r="W339" i="10"/>
  <c r="X645" i="10"/>
  <c r="R645" i="10"/>
  <c r="Z645" i="10" s="1"/>
  <c r="R518" i="10"/>
  <c r="Z518" i="10" s="1"/>
  <c r="X518" i="10"/>
  <c r="W305" i="10"/>
  <c r="Q423" i="10"/>
  <c r="Y423" i="10" s="1"/>
  <c r="W423" i="10"/>
  <c r="Q635" i="10"/>
  <c r="Y635" i="10" s="1"/>
  <c r="W635" i="10"/>
  <c r="Q445" i="10"/>
  <c r="Y445" i="10" s="1"/>
  <c r="W445" i="10"/>
  <c r="R307" i="10"/>
  <c r="Z307" i="10" s="1"/>
  <c r="X307" i="10"/>
  <c r="X321" i="10"/>
  <c r="Q315" i="10"/>
  <c r="Y315" i="10" s="1"/>
  <c r="W315" i="10"/>
  <c r="R403" i="10"/>
  <c r="Z403" i="10" s="1"/>
  <c r="X403" i="10"/>
  <c r="R541" i="10"/>
  <c r="Z541" i="10" s="1"/>
  <c r="X541" i="10"/>
  <c r="Q717" i="10"/>
  <c r="Y717" i="10" s="1"/>
  <c r="W717" i="10"/>
  <c r="R596" i="10"/>
  <c r="Z596" i="10" s="1"/>
  <c r="X596" i="10"/>
  <c r="X291" i="10"/>
  <c r="Q450" i="10"/>
  <c r="Y450" i="10" s="1"/>
  <c r="W450" i="10"/>
  <c r="W405" i="10"/>
  <c r="R473" i="10"/>
  <c r="Z473" i="10" s="1"/>
  <c r="X473" i="10"/>
  <c r="Q366" i="10"/>
  <c r="Y366" i="10" s="1"/>
  <c r="W366" i="10"/>
  <c r="Q557" i="10"/>
  <c r="Y557" i="10" s="1"/>
  <c r="W557" i="10"/>
  <c r="R625" i="10"/>
  <c r="Z625" i="10" s="1"/>
  <c r="X625" i="10"/>
  <c r="Q633" i="10"/>
  <c r="Y633" i="10" s="1"/>
  <c r="W633" i="10"/>
  <c r="O285" i="10"/>
  <c r="Q285" i="10" s="1"/>
  <c r="P285" i="10"/>
  <c r="R285" i="10" s="1"/>
  <c r="O277" i="10"/>
  <c r="Q277" i="10" s="1"/>
  <c r="P277" i="10"/>
  <c r="R277" i="10" s="1"/>
  <c r="O269" i="10"/>
  <c r="Q269" i="10" s="1"/>
  <c r="P269" i="10"/>
  <c r="R269" i="10" s="1"/>
  <c r="O261" i="10"/>
  <c r="Q261" i="10" s="1"/>
  <c r="P261" i="10"/>
  <c r="R261" i="10" s="1"/>
  <c r="O253" i="10"/>
  <c r="Q253" i="10" s="1"/>
  <c r="P253" i="10"/>
  <c r="R253" i="10" s="1"/>
  <c r="O245" i="10"/>
  <c r="Q245" i="10" s="1"/>
  <c r="P245" i="10"/>
  <c r="R245" i="10" s="1"/>
  <c r="P237" i="10"/>
  <c r="R237" i="10" s="1"/>
  <c r="O237" i="10"/>
  <c r="Q237" i="10" s="1"/>
  <c r="P229" i="10"/>
  <c r="R229" i="10" s="1"/>
  <c r="Z229" i="10" s="1"/>
  <c r="O229" i="10"/>
  <c r="Q229" i="10" s="1"/>
  <c r="P221" i="10"/>
  <c r="R221" i="10" s="1"/>
  <c r="O221" i="10"/>
  <c r="Q221" i="10" s="1"/>
  <c r="P213" i="10"/>
  <c r="R213" i="10" s="1"/>
  <c r="Z213" i="10" s="1"/>
  <c r="O213" i="10"/>
  <c r="Q213" i="10" s="1"/>
  <c r="P205" i="10"/>
  <c r="R205" i="10" s="1"/>
  <c r="O205" i="10"/>
  <c r="Q205" i="10" s="1"/>
  <c r="P197" i="10"/>
  <c r="R197" i="10" s="1"/>
  <c r="Z197" i="10" s="1"/>
  <c r="O197" i="10"/>
  <c r="Q197" i="10" s="1"/>
  <c r="P189" i="10"/>
  <c r="R189" i="10" s="1"/>
  <c r="O189" i="10"/>
  <c r="Q189" i="10" s="1"/>
  <c r="P181" i="10"/>
  <c r="R181" i="10" s="1"/>
  <c r="Z181" i="10" s="1"/>
  <c r="O181" i="10"/>
  <c r="Q181" i="10" s="1"/>
  <c r="P173" i="10"/>
  <c r="R173" i="10" s="1"/>
  <c r="O173" i="10"/>
  <c r="Q173" i="10" s="1"/>
  <c r="O165" i="10"/>
  <c r="Q165" i="10" s="1"/>
  <c r="P165" i="10"/>
  <c r="R165" i="10" s="1"/>
  <c r="O157" i="10"/>
  <c r="Q157" i="10" s="1"/>
  <c r="P157" i="10"/>
  <c r="R157" i="10" s="1"/>
  <c r="O149" i="10"/>
  <c r="Q149" i="10" s="1"/>
  <c r="P149" i="10"/>
  <c r="R149" i="10" s="1"/>
  <c r="P141" i="10"/>
  <c r="R141" i="10" s="1"/>
  <c r="O141" i="10"/>
  <c r="Q141" i="10" s="1"/>
  <c r="P133" i="10"/>
  <c r="R133" i="10" s="1"/>
  <c r="Z133" i="10" s="1"/>
  <c r="O133" i="10"/>
  <c r="Q133" i="10" s="1"/>
  <c r="O125" i="10"/>
  <c r="Q125" i="10" s="1"/>
  <c r="P125" i="10"/>
  <c r="R125" i="10" s="1"/>
  <c r="O117" i="10"/>
  <c r="Q117" i="10" s="1"/>
  <c r="P117" i="10"/>
  <c r="R117" i="10" s="1"/>
  <c r="O109" i="10"/>
  <c r="Q109" i="10" s="1"/>
  <c r="P109" i="10"/>
  <c r="R109" i="10" s="1"/>
  <c r="P101" i="10"/>
  <c r="R101" i="10" s="1"/>
  <c r="Z101" i="10" s="1"/>
  <c r="O101" i="10"/>
  <c r="Q101" i="10" s="1"/>
  <c r="O93" i="10"/>
  <c r="Q93" i="10" s="1"/>
  <c r="P93" i="10"/>
  <c r="R93" i="10" s="1"/>
  <c r="P85" i="10"/>
  <c r="R85" i="10" s="1"/>
  <c r="Z85" i="10" s="1"/>
  <c r="O85" i="10"/>
  <c r="Q85" i="10" s="1"/>
  <c r="O77" i="10"/>
  <c r="Q77" i="10" s="1"/>
  <c r="P77" i="10"/>
  <c r="R77" i="10" s="1"/>
  <c r="P69" i="10"/>
  <c r="R69" i="10" s="1"/>
  <c r="Z69" i="10" s="1"/>
  <c r="O69" i="10"/>
  <c r="Q69" i="10" s="1"/>
  <c r="P61" i="10"/>
  <c r="R61" i="10" s="1"/>
  <c r="O61" i="10"/>
  <c r="Q61" i="10" s="1"/>
  <c r="O53" i="10"/>
  <c r="Q53" i="10" s="1"/>
  <c r="P53" i="10"/>
  <c r="R53" i="10" s="1"/>
  <c r="P45" i="10"/>
  <c r="R45" i="10" s="1"/>
  <c r="O45" i="10"/>
  <c r="Q45" i="10" s="1"/>
  <c r="O37" i="10"/>
  <c r="Q37" i="10" s="1"/>
  <c r="P37" i="10"/>
  <c r="R37" i="10" s="1"/>
  <c r="O29" i="10"/>
  <c r="Q29" i="10" s="1"/>
  <c r="P29" i="10"/>
  <c r="R29" i="10" s="1"/>
  <c r="P21" i="10"/>
  <c r="R21" i="10" s="1"/>
  <c r="Z21" i="10" s="1"/>
  <c r="O21" i="10"/>
  <c r="Q21" i="10" s="1"/>
  <c r="O13" i="10"/>
  <c r="Q13" i="10" s="1"/>
  <c r="P13" i="10"/>
  <c r="R13" i="10" s="1"/>
  <c r="O5" i="10"/>
  <c r="Q5" i="10" s="1"/>
  <c r="P5" i="10"/>
  <c r="R5" i="10" s="1"/>
  <c r="W311" i="10"/>
  <c r="X566" i="10"/>
  <c r="W735" i="10"/>
  <c r="W369" i="10"/>
  <c r="R384" i="10"/>
  <c r="Z384" i="10" s="1"/>
  <c r="X384" i="10"/>
  <c r="R420" i="10"/>
  <c r="Z420" i="10" s="1"/>
  <c r="X420" i="10"/>
  <c r="Q443" i="10"/>
  <c r="Y443" i="10" s="1"/>
  <c r="W443" i="10"/>
  <c r="Q497" i="10"/>
  <c r="Y497" i="10" s="1"/>
  <c r="W497" i="10"/>
  <c r="Q513" i="10"/>
  <c r="Y513" i="10" s="1"/>
  <c r="W513" i="10"/>
  <c r="R669" i="10"/>
  <c r="Z669" i="10" s="1"/>
  <c r="X669" i="10"/>
  <c r="R474" i="10"/>
  <c r="Z474" i="10" s="1"/>
  <c r="X474" i="10"/>
  <c r="R673" i="10"/>
  <c r="Z673" i="10" s="1"/>
  <c r="X673" i="10"/>
  <c r="R695" i="10"/>
  <c r="Z695" i="10" s="1"/>
  <c r="X695" i="10"/>
  <c r="R452" i="10"/>
  <c r="Z452" i="10" s="1"/>
  <c r="X452" i="10"/>
  <c r="R482" i="10"/>
  <c r="Z482" i="10" s="1"/>
  <c r="X482" i="10"/>
  <c r="W360" i="10"/>
  <c r="Q733" i="10"/>
  <c r="Y733" i="10" s="1"/>
  <c r="W733" i="10"/>
  <c r="Q368" i="10"/>
  <c r="Y368" i="10" s="1"/>
  <c r="W368" i="10"/>
  <c r="W365" i="10"/>
  <c r="Q365" i="10"/>
  <c r="Y365" i="10" s="1"/>
  <c r="R744" i="10"/>
  <c r="Z744" i="10" s="1"/>
  <c r="X744" i="10"/>
  <c r="Q408" i="10"/>
  <c r="Y408" i="10" s="1"/>
  <c r="W408" i="10"/>
  <c r="Q629" i="10"/>
  <c r="Y629" i="10" s="1"/>
  <c r="W629" i="10"/>
  <c r="O283" i="10"/>
  <c r="Q283" i="10" s="1"/>
  <c r="P283" i="10"/>
  <c r="R283" i="10" s="1"/>
  <c r="O275" i="10"/>
  <c r="Q275" i="10" s="1"/>
  <c r="P275" i="10"/>
  <c r="R275" i="10" s="1"/>
  <c r="O267" i="10"/>
  <c r="Q267" i="10" s="1"/>
  <c r="P267" i="10"/>
  <c r="R267" i="10" s="1"/>
  <c r="O259" i="10"/>
  <c r="Q259" i="10" s="1"/>
  <c r="P259" i="10"/>
  <c r="R259" i="10" s="1"/>
  <c r="O251" i="10"/>
  <c r="Q251" i="10" s="1"/>
  <c r="P251" i="10"/>
  <c r="R251" i="10" s="1"/>
  <c r="O243" i="10"/>
  <c r="Q243" i="10" s="1"/>
  <c r="P243" i="10"/>
  <c r="R243" i="10" s="1"/>
  <c r="O235" i="10"/>
  <c r="Q235" i="10" s="1"/>
  <c r="P235" i="10"/>
  <c r="R235" i="10" s="1"/>
  <c r="O227" i="10"/>
  <c r="Q227" i="10" s="1"/>
  <c r="P227" i="10"/>
  <c r="R227" i="10" s="1"/>
  <c r="O219" i="10"/>
  <c r="Q219" i="10" s="1"/>
  <c r="P219" i="10"/>
  <c r="R219" i="10" s="1"/>
  <c r="O211" i="10"/>
  <c r="Q211" i="10" s="1"/>
  <c r="P211" i="10"/>
  <c r="R211" i="10" s="1"/>
  <c r="O203" i="10"/>
  <c r="Q203" i="10" s="1"/>
  <c r="P203" i="10"/>
  <c r="R203" i="10" s="1"/>
  <c r="O195" i="10"/>
  <c r="Q195" i="10" s="1"/>
  <c r="P195" i="10"/>
  <c r="R195" i="10" s="1"/>
  <c r="O187" i="10"/>
  <c r="Q187" i="10" s="1"/>
  <c r="P187" i="10"/>
  <c r="R187" i="10" s="1"/>
  <c r="O179" i="10"/>
  <c r="Q179" i="10" s="1"/>
  <c r="P179" i="10"/>
  <c r="R179" i="10" s="1"/>
  <c r="O171" i="10"/>
  <c r="Q171" i="10" s="1"/>
  <c r="P171" i="10"/>
  <c r="R171" i="10" s="1"/>
  <c r="P163" i="10"/>
  <c r="R163" i="10" s="1"/>
  <c r="O163" i="10"/>
  <c r="Q163" i="10" s="1"/>
  <c r="O155" i="10"/>
  <c r="Q155" i="10" s="1"/>
  <c r="P155" i="10"/>
  <c r="R155" i="10" s="1"/>
  <c r="P147" i="10"/>
  <c r="R147" i="10" s="1"/>
  <c r="O147" i="10"/>
  <c r="Q147" i="10" s="1"/>
  <c r="O139" i="10"/>
  <c r="Q139" i="10" s="1"/>
  <c r="P139" i="10"/>
  <c r="R139" i="10" s="1"/>
  <c r="O131" i="10"/>
  <c r="Q131" i="10" s="1"/>
  <c r="P131" i="10"/>
  <c r="R131" i="10" s="1"/>
  <c r="O123" i="10"/>
  <c r="Q123" i="10" s="1"/>
  <c r="P123" i="10"/>
  <c r="R123" i="10" s="1"/>
  <c r="O115" i="10"/>
  <c r="Q115" i="10" s="1"/>
  <c r="P115" i="10"/>
  <c r="R115" i="10" s="1"/>
  <c r="P107" i="10"/>
  <c r="R107" i="10" s="1"/>
  <c r="O107" i="10"/>
  <c r="Q107" i="10" s="1"/>
  <c r="O99" i="10"/>
  <c r="Q99" i="10" s="1"/>
  <c r="P99" i="10"/>
  <c r="R99" i="10" s="1"/>
  <c r="P91" i="10"/>
  <c r="R91" i="10" s="1"/>
  <c r="O91" i="10"/>
  <c r="Q91" i="10" s="1"/>
  <c r="O83" i="10"/>
  <c r="Q83" i="10" s="1"/>
  <c r="P83" i="10"/>
  <c r="R83" i="10" s="1"/>
  <c r="P75" i="10"/>
  <c r="R75" i="10" s="1"/>
  <c r="O75" i="10"/>
  <c r="Q75" i="10" s="1"/>
  <c r="O67" i="10"/>
  <c r="Q67" i="10" s="1"/>
  <c r="P67" i="10"/>
  <c r="R67" i="10" s="1"/>
  <c r="P59" i="10"/>
  <c r="R59" i="10" s="1"/>
  <c r="O59" i="10"/>
  <c r="Q59" i="10" s="1"/>
  <c r="O51" i="10"/>
  <c r="Q51" i="10" s="1"/>
  <c r="P51" i="10"/>
  <c r="R51" i="10" s="1"/>
  <c r="O43" i="10"/>
  <c r="Q43" i="10" s="1"/>
  <c r="P43" i="10"/>
  <c r="R43" i="10" s="1"/>
  <c r="P35" i="10"/>
  <c r="R35" i="10" s="1"/>
  <c r="O35" i="10"/>
  <c r="Q35" i="10" s="1"/>
  <c r="O27" i="10"/>
  <c r="Q27" i="10" s="1"/>
  <c r="P27" i="10"/>
  <c r="R27" i="10" s="1"/>
  <c r="P19" i="10"/>
  <c r="R19" i="10" s="1"/>
  <c r="O19" i="10"/>
  <c r="Q19" i="10" s="1"/>
  <c r="P11" i="10"/>
  <c r="R11" i="10" s="1"/>
  <c r="O11" i="10"/>
  <c r="Q11" i="10" s="1"/>
  <c r="O3" i="10"/>
  <c r="Q3" i="10" s="1"/>
  <c r="P3" i="10"/>
  <c r="R3" i="10" s="1"/>
  <c r="X290" i="10"/>
  <c r="W307" i="10"/>
  <c r="W667" i="10"/>
  <c r="X314" i="10"/>
  <c r="X343" i="10"/>
  <c r="W312" i="10"/>
  <c r="W737" i="10"/>
  <c r="X657" i="10"/>
  <c r="X400" i="10"/>
  <c r="W485" i="10"/>
  <c r="Q376" i="10"/>
  <c r="Y376" i="10" s="1"/>
  <c r="W376" i="10"/>
  <c r="Q355" i="10"/>
  <c r="Y355" i="10" s="1"/>
  <c r="W355" i="10"/>
  <c r="Q677" i="10"/>
  <c r="Y677" i="10" s="1"/>
  <c r="W677" i="10"/>
  <c r="W482" i="10"/>
  <c r="Q741" i="10"/>
  <c r="Y741" i="10" s="1"/>
  <c r="W741" i="10"/>
  <c r="W693" i="10"/>
  <c r="Q743" i="10"/>
  <c r="Y743" i="10" s="1"/>
  <c r="W743" i="10"/>
  <c r="R677" i="10"/>
  <c r="Z677" i="10" s="1"/>
  <c r="X677" i="10"/>
  <c r="O282" i="10"/>
  <c r="Q282" i="10" s="1"/>
  <c r="P282" i="10"/>
  <c r="R282" i="10" s="1"/>
  <c r="P274" i="10"/>
  <c r="R274" i="10" s="1"/>
  <c r="O274" i="10"/>
  <c r="Q274" i="10" s="1"/>
  <c r="O266" i="10"/>
  <c r="Q266" i="10" s="1"/>
  <c r="P266" i="10"/>
  <c r="R266" i="10" s="1"/>
  <c r="P258" i="10"/>
  <c r="R258" i="10" s="1"/>
  <c r="O258" i="10"/>
  <c r="Q258" i="10" s="1"/>
  <c r="O250" i="10"/>
  <c r="Q250" i="10" s="1"/>
  <c r="P250" i="10"/>
  <c r="R250" i="10" s="1"/>
  <c r="P242" i="10"/>
  <c r="R242" i="10" s="1"/>
  <c r="O242" i="10"/>
  <c r="Q242" i="10" s="1"/>
  <c r="O234" i="10"/>
  <c r="Q234" i="10" s="1"/>
  <c r="P234" i="10"/>
  <c r="R234" i="10" s="1"/>
  <c r="O226" i="10"/>
  <c r="Q226" i="10" s="1"/>
  <c r="P226" i="10"/>
  <c r="R226" i="10" s="1"/>
  <c r="O218" i="10"/>
  <c r="Q218" i="10" s="1"/>
  <c r="P218" i="10"/>
  <c r="R218" i="10" s="1"/>
  <c r="O210" i="10"/>
  <c r="Q210" i="10" s="1"/>
  <c r="P210" i="10"/>
  <c r="R210" i="10" s="1"/>
  <c r="O202" i="10"/>
  <c r="Q202" i="10" s="1"/>
  <c r="P202" i="10"/>
  <c r="R202" i="10" s="1"/>
  <c r="O194" i="10"/>
  <c r="Q194" i="10" s="1"/>
  <c r="P194" i="10"/>
  <c r="R194" i="10" s="1"/>
  <c r="O186" i="10"/>
  <c r="Q186" i="10" s="1"/>
  <c r="P186" i="10"/>
  <c r="R186" i="10" s="1"/>
  <c r="O178" i="10"/>
  <c r="Q178" i="10" s="1"/>
  <c r="P178" i="10"/>
  <c r="R178" i="10" s="1"/>
  <c r="P170" i="10"/>
  <c r="R170" i="10" s="1"/>
  <c r="O170" i="10"/>
  <c r="Q170" i="10" s="1"/>
  <c r="P162" i="10"/>
  <c r="R162" i="10" s="1"/>
  <c r="O162" i="10"/>
  <c r="Q162" i="10" s="1"/>
  <c r="O154" i="10"/>
  <c r="Q154" i="10" s="1"/>
  <c r="P154" i="10"/>
  <c r="R154" i="10" s="1"/>
  <c r="P146" i="10"/>
  <c r="R146" i="10" s="1"/>
  <c r="O146" i="10"/>
  <c r="Q146" i="10" s="1"/>
  <c r="P138" i="10"/>
  <c r="R138" i="10" s="1"/>
  <c r="O138" i="10"/>
  <c r="Q138" i="10" s="1"/>
  <c r="O130" i="10"/>
  <c r="Q130" i="10" s="1"/>
  <c r="P130" i="10"/>
  <c r="R130" i="10" s="1"/>
  <c r="O122" i="10"/>
  <c r="Q122" i="10" s="1"/>
  <c r="P122" i="10"/>
  <c r="R122" i="10" s="1"/>
  <c r="O114" i="10"/>
  <c r="Q114" i="10" s="1"/>
  <c r="P114" i="10"/>
  <c r="R114" i="10" s="1"/>
  <c r="O106" i="10"/>
  <c r="Q106" i="10" s="1"/>
  <c r="P106" i="10"/>
  <c r="R106" i="10" s="1"/>
  <c r="P98" i="10"/>
  <c r="R98" i="10" s="1"/>
  <c r="O98" i="10"/>
  <c r="Q98" i="10" s="1"/>
  <c r="O90" i="10"/>
  <c r="Q90" i="10" s="1"/>
  <c r="P90" i="10"/>
  <c r="R90" i="10" s="1"/>
  <c r="O82" i="10"/>
  <c r="Q82" i="10" s="1"/>
  <c r="P82" i="10"/>
  <c r="R82" i="10" s="1"/>
  <c r="O74" i="10"/>
  <c r="Q74" i="10" s="1"/>
  <c r="P74" i="10"/>
  <c r="R74" i="10" s="1"/>
  <c r="P66" i="10"/>
  <c r="R66" i="10" s="1"/>
  <c r="O66" i="10"/>
  <c r="Q66" i="10" s="1"/>
  <c r="O58" i="10"/>
  <c r="Q58" i="10" s="1"/>
  <c r="P58" i="10"/>
  <c r="R58" i="10" s="1"/>
  <c r="O50" i="10"/>
  <c r="Q50" i="10" s="1"/>
  <c r="P50" i="10"/>
  <c r="R50" i="10" s="1"/>
  <c r="P42" i="10"/>
  <c r="R42" i="10" s="1"/>
  <c r="O42" i="10"/>
  <c r="Q42" i="10" s="1"/>
  <c r="O34" i="10"/>
  <c r="Q34" i="10" s="1"/>
  <c r="P34" i="10"/>
  <c r="R34" i="10" s="1"/>
  <c r="O26" i="10"/>
  <c r="Q26" i="10" s="1"/>
  <c r="P26" i="10"/>
  <c r="R26" i="10" s="1"/>
  <c r="O18" i="10"/>
  <c r="Q18" i="10" s="1"/>
  <c r="P18" i="10"/>
  <c r="R18" i="10" s="1"/>
  <c r="O10" i="10"/>
  <c r="Q10" i="10" s="1"/>
  <c r="P10" i="10"/>
  <c r="R10" i="10" s="1"/>
  <c r="O2" i="10"/>
  <c r="Q2" i="10" s="1"/>
  <c r="P2" i="10"/>
  <c r="R2" i="10" s="1"/>
  <c r="Z2" i="10" s="1"/>
  <c r="X335" i="10"/>
  <c r="W367" i="10"/>
  <c r="W517" i="10"/>
  <c r="X545" i="10"/>
  <c r="W431" i="10"/>
  <c r="W383" i="10"/>
  <c r="X334" i="10"/>
  <c r="W501" i="10"/>
  <c r="X578" i="10"/>
  <c r="W461" i="10"/>
  <c r="X320" i="10"/>
  <c r="Q416" i="10"/>
  <c r="Y416" i="10" s="1"/>
  <c r="W416" i="10"/>
  <c r="R466" i="10"/>
  <c r="Z466" i="10" s="1"/>
  <c r="X466" i="10"/>
  <c r="R325" i="10"/>
  <c r="Z325" i="10" s="1"/>
  <c r="X325" i="10"/>
  <c r="R352" i="10"/>
  <c r="Z352" i="10" s="1"/>
  <c r="X352" i="10"/>
  <c r="Q308" i="10"/>
  <c r="Y308" i="10" s="1"/>
  <c r="W308" i="10"/>
  <c r="R332" i="10"/>
  <c r="Z332" i="10" s="1"/>
  <c r="X332" i="10"/>
  <c r="W437" i="10"/>
  <c r="X297" i="10"/>
  <c r="R316" i="10"/>
  <c r="Z316" i="10" s="1"/>
  <c r="X316" i="10"/>
  <c r="W637" i="10"/>
  <c r="R743" i="10"/>
  <c r="Z743" i="10" s="1"/>
  <c r="X743" i="10"/>
  <c r="Q522" i="10"/>
  <c r="Y522" i="10" s="1"/>
  <c r="W522" i="10"/>
  <c r="O281" i="10"/>
  <c r="Q281" i="10" s="1"/>
  <c r="P281" i="10"/>
  <c r="R281" i="10" s="1"/>
  <c r="O273" i="10"/>
  <c r="Q273" i="10" s="1"/>
  <c r="P273" i="10"/>
  <c r="R273" i="10" s="1"/>
  <c r="P265" i="10"/>
  <c r="R265" i="10" s="1"/>
  <c r="O265" i="10"/>
  <c r="Q265" i="10" s="1"/>
  <c r="O257" i="10"/>
  <c r="Q257" i="10" s="1"/>
  <c r="P257" i="10"/>
  <c r="R257" i="10" s="1"/>
  <c r="P249" i="10"/>
  <c r="R249" i="10" s="1"/>
  <c r="O249" i="10"/>
  <c r="Q249" i="10" s="1"/>
  <c r="O241" i="10"/>
  <c r="Q241" i="10" s="1"/>
  <c r="P241" i="10"/>
  <c r="R241" i="10" s="1"/>
  <c r="O233" i="10"/>
  <c r="Q233" i="10" s="1"/>
  <c r="P233" i="10"/>
  <c r="R233" i="10" s="1"/>
  <c r="O225" i="10"/>
  <c r="Q225" i="10" s="1"/>
  <c r="P225" i="10"/>
  <c r="R225" i="10" s="1"/>
  <c r="O217" i="10"/>
  <c r="Q217" i="10" s="1"/>
  <c r="P217" i="10"/>
  <c r="R217" i="10" s="1"/>
  <c r="O209" i="10"/>
  <c r="Q209" i="10" s="1"/>
  <c r="P209" i="10"/>
  <c r="R209" i="10" s="1"/>
  <c r="O201" i="10"/>
  <c r="Q201" i="10" s="1"/>
  <c r="P201" i="10"/>
  <c r="R201" i="10" s="1"/>
  <c r="O193" i="10"/>
  <c r="Q193" i="10" s="1"/>
  <c r="P193" i="10"/>
  <c r="R193" i="10" s="1"/>
  <c r="O185" i="10"/>
  <c r="Q185" i="10" s="1"/>
  <c r="P185" i="10"/>
  <c r="R185" i="10" s="1"/>
  <c r="O177" i="10"/>
  <c r="Q177" i="10" s="1"/>
  <c r="P177" i="10"/>
  <c r="R177" i="10" s="1"/>
  <c r="P169" i="10"/>
  <c r="R169" i="10" s="1"/>
  <c r="O169" i="10"/>
  <c r="Q169" i="10" s="1"/>
  <c r="O161" i="10"/>
  <c r="Q161" i="10" s="1"/>
  <c r="P161" i="10"/>
  <c r="R161" i="10" s="1"/>
  <c r="P153" i="10"/>
  <c r="R153" i="10" s="1"/>
  <c r="O153" i="10"/>
  <c r="Q153" i="10" s="1"/>
  <c r="O145" i="10"/>
  <c r="Q145" i="10" s="1"/>
  <c r="P145" i="10"/>
  <c r="R145" i="10" s="1"/>
  <c r="O137" i="10"/>
  <c r="Q137" i="10" s="1"/>
  <c r="P137" i="10"/>
  <c r="R137" i="10" s="1"/>
  <c r="P129" i="10"/>
  <c r="R129" i="10" s="1"/>
  <c r="O129" i="10"/>
  <c r="Q129" i="10" s="1"/>
  <c r="P121" i="10"/>
  <c r="R121" i="10" s="1"/>
  <c r="O121" i="10"/>
  <c r="Q121" i="10" s="1"/>
  <c r="O113" i="10"/>
  <c r="Q113" i="10" s="1"/>
  <c r="P113" i="10"/>
  <c r="R113" i="10" s="1"/>
  <c r="O105" i="10"/>
  <c r="Q105" i="10" s="1"/>
  <c r="P105" i="10"/>
  <c r="R105" i="10" s="1"/>
  <c r="O97" i="10"/>
  <c r="Q97" i="10" s="1"/>
  <c r="P97" i="10"/>
  <c r="R97" i="10" s="1"/>
  <c r="P89" i="10"/>
  <c r="R89" i="10" s="1"/>
  <c r="O89" i="10"/>
  <c r="Q89" i="10" s="1"/>
  <c r="O81" i="10"/>
  <c r="Q81" i="10" s="1"/>
  <c r="P81" i="10"/>
  <c r="R81" i="10" s="1"/>
  <c r="O73" i="10"/>
  <c r="Q73" i="10" s="1"/>
  <c r="P73" i="10"/>
  <c r="R73" i="10" s="1"/>
  <c r="O65" i="10"/>
  <c r="Q65" i="10" s="1"/>
  <c r="P65" i="10"/>
  <c r="R65" i="10" s="1"/>
  <c r="O57" i="10"/>
  <c r="Q57" i="10" s="1"/>
  <c r="P57" i="10"/>
  <c r="R57" i="10" s="1"/>
  <c r="P49" i="10"/>
  <c r="R49" i="10" s="1"/>
  <c r="O49" i="10"/>
  <c r="Q49" i="10" s="1"/>
  <c r="O41" i="10"/>
  <c r="Q41" i="10" s="1"/>
  <c r="P41" i="10"/>
  <c r="R41" i="10" s="1"/>
  <c r="O33" i="10"/>
  <c r="Q33" i="10" s="1"/>
  <c r="P33" i="10"/>
  <c r="R33" i="10" s="1"/>
  <c r="O25" i="10"/>
  <c r="Q25" i="10" s="1"/>
  <c r="P25" i="10"/>
  <c r="R25" i="10" s="1"/>
  <c r="P17" i="10"/>
  <c r="R17" i="10" s="1"/>
  <c r="O17" i="10"/>
  <c r="Q17" i="10" s="1"/>
  <c r="O9" i="10"/>
  <c r="Q9" i="10" s="1"/>
  <c r="P9" i="10"/>
  <c r="R9" i="10" s="1"/>
  <c r="X382" i="10"/>
  <c r="W511" i="10"/>
  <c r="W644" i="10"/>
  <c r="X376" i="10"/>
  <c r="W391" i="10"/>
  <c r="W419" i="10"/>
  <c r="X437" i="10"/>
  <c r="W546" i="10"/>
  <c r="X416" i="10"/>
  <c r="Q458" i="10"/>
  <c r="Y458" i="10" s="1"/>
  <c r="W458" i="10"/>
  <c r="R409" i="10"/>
  <c r="Z409" i="10" s="1"/>
  <c r="X409" i="10"/>
  <c r="X308" i="10"/>
  <c r="Q332" i="10"/>
  <c r="Y332" i="10" s="1"/>
  <c r="W332" i="10"/>
  <c r="R534" i="10"/>
  <c r="Z534" i="10" s="1"/>
  <c r="X534" i="10"/>
  <c r="Q530" i="10"/>
  <c r="Y530" i="10" s="1"/>
  <c r="W530" i="10"/>
  <c r="R373" i="10"/>
  <c r="Z373" i="10" s="1"/>
  <c r="X373" i="10"/>
  <c r="R739" i="10"/>
  <c r="Z739" i="10" s="1"/>
  <c r="X739" i="10"/>
  <c r="P289" i="10"/>
  <c r="R289" i="10" s="1"/>
  <c r="O289" i="10"/>
  <c r="Q289" i="10" s="1"/>
  <c r="O288" i="10"/>
  <c r="Q288" i="10" s="1"/>
  <c r="P288" i="10"/>
  <c r="R288" i="10" s="1"/>
  <c r="O280" i="10"/>
  <c r="Q280" i="10" s="1"/>
  <c r="P280" i="10"/>
  <c r="R280" i="10" s="1"/>
  <c r="O272" i="10"/>
  <c r="Q272" i="10" s="1"/>
  <c r="P272" i="10"/>
  <c r="R272" i="10" s="1"/>
  <c r="O264" i="10"/>
  <c r="Q264" i="10" s="1"/>
  <c r="P264" i="10"/>
  <c r="R264" i="10" s="1"/>
  <c r="O256" i="10"/>
  <c r="Q256" i="10" s="1"/>
  <c r="P256" i="10"/>
  <c r="R256" i="10" s="1"/>
  <c r="O248" i="10"/>
  <c r="Q248" i="10" s="1"/>
  <c r="P248" i="10"/>
  <c r="R248" i="10" s="1"/>
  <c r="O240" i="10"/>
  <c r="Q240" i="10" s="1"/>
  <c r="P240" i="10"/>
  <c r="R240" i="10" s="1"/>
  <c r="P232" i="10"/>
  <c r="R232" i="10" s="1"/>
  <c r="O232" i="10"/>
  <c r="Q232" i="10" s="1"/>
  <c r="O224" i="10"/>
  <c r="Q224" i="10" s="1"/>
  <c r="P224" i="10"/>
  <c r="R224" i="10" s="1"/>
  <c r="P216" i="10"/>
  <c r="R216" i="10" s="1"/>
  <c r="O216" i="10"/>
  <c r="Q216" i="10" s="1"/>
  <c r="O208" i="10"/>
  <c r="Q208" i="10" s="1"/>
  <c r="P208" i="10"/>
  <c r="R208" i="10" s="1"/>
  <c r="P200" i="10"/>
  <c r="R200" i="10" s="1"/>
  <c r="O200" i="10"/>
  <c r="Q200" i="10" s="1"/>
  <c r="O192" i="10"/>
  <c r="Q192" i="10" s="1"/>
  <c r="P192" i="10"/>
  <c r="R192" i="10" s="1"/>
  <c r="P184" i="10"/>
  <c r="R184" i="10" s="1"/>
  <c r="O184" i="10"/>
  <c r="Q184" i="10" s="1"/>
  <c r="O176" i="10"/>
  <c r="Q176" i="10" s="1"/>
  <c r="P176" i="10"/>
  <c r="R176" i="10" s="1"/>
  <c r="O168" i="10"/>
  <c r="Q168" i="10" s="1"/>
  <c r="P168" i="10"/>
  <c r="R168" i="10" s="1"/>
  <c r="O160" i="10"/>
  <c r="Q160" i="10" s="1"/>
  <c r="P160" i="10"/>
  <c r="R160" i="10" s="1"/>
  <c r="O152" i="10"/>
  <c r="Q152" i="10" s="1"/>
  <c r="P152" i="10"/>
  <c r="R152" i="10" s="1"/>
  <c r="P144" i="10"/>
  <c r="R144" i="10" s="1"/>
  <c r="O144" i="10"/>
  <c r="Q144" i="10" s="1"/>
  <c r="O136" i="10"/>
  <c r="Q136" i="10" s="1"/>
  <c r="P136" i="10"/>
  <c r="R136" i="10" s="1"/>
  <c r="O128" i="10"/>
  <c r="Q128" i="10" s="1"/>
  <c r="P128" i="10"/>
  <c r="R128" i="10" s="1"/>
  <c r="O120" i="10"/>
  <c r="Q120" i="10" s="1"/>
  <c r="P120" i="10"/>
  <c r="R120" i="10" s="1"/>
  <c r="O112" i="10"/>
  <c r="Q112" i="10" s="1"/>
  <c r="P112" i="10"/>
  <c r="R112" i="10" s="1"/>
  <c r="P104" i="10"/>
  <c r="R104" i="10" s="1"/>
  <c r="O104" i="10"/>
  <c r="Q104" i="10" s="1"/>
  <c r="O96" i="10"/>
  <c r="Q96" i="10" s="1"/>
  <c r="P96" i="10"/>
  <c r="R96" i="10" s="1"/>
  <c r="P88" i="10"/>
  <c r="R88" i="10" s="1"/>
  <c r="O88" i="10"/>
  <c r="Q88" i="10" s="1"/>
  <c r="O80" i="10"/>
  <c r="Q80" i="10" s="1"/>
  <c r="P80" i="10"/>
  <c r="R80" i="10" s="1"/>
  <c r="P72" i="10"/>
  <c r="R72" i="10" s="1"/>
  <c r="O72" i="10"/>
  <c r="Q72" i="10" s="1"/>
  <c r="O64" i="10"/>
  <c r="Q64" i="10" s="1"/>
  <c r="P64" i="10"/>
  <c r="R64" i="10" s="1"/>
  <c r="O56" i="10"/>
  <c r="Q56" i="10" s="1"/>
  <c r="P56" i="10"/>
  <c r="R56" i="10" s="1"/>
  <c r="O48" i="10"/>
  <c r="Q48" i="10" s="1"/>
  <c r="P48" i="10"/>
  <c r="R48" i="10" s="1"/>
  <c r="P40" i="10"/>
  <c r="R40" i="10" s="1"/>
  <c r="O40" i="10"/>
  <c r="Q40" i="10" s="1"/>
  <c r="O32" i="10"/>
  <c r="Q32" i="10" s="1"/>
  <c r="P32" i="10"/>
  <c r="R32" i="10" s="1"/>
  <c r="P24" i="10"/>
  <c r="R24" i="10" s="1"/>
  <c r="O24" i="10"/>
  <c r="Q24" i="10" s="1"/>
  <c r="O16" i="10"/>
  <c r="Q16" i="10" s="1"/>
  <c r="P16" i="10"/>
  <c r="R16" i="10" s="1"/>
  <c r="O8" i="10"/>
  <c r="Q8" i="10" s="1"/>
  <c r="P8" i="10"/>
  <c r="R8" i="10" s="1"/>
  <c r="X402" i="10"/>
  <c r="X355" i="10"/>
  <c r="W636" i="10"/>
  <c r="W551" i="10"/>
  <c r="W606" i="10"/>
  <c r="X331" i="10"/>
  <c r="W309" i="10"/>
  <c r="W380" i="10"/>
  <c r="W466" i="10"/>
  <c r="W325" i="10"/>
  <c r="R685" i="10"/>
  <c r="Z685" i="10" s="1"/>
  <c r="X685" i="10"/>
  <c r="W353" i="10"/>
  <c r="R357" i="10"/>
  <c r="Z357" i="10" s="1"/>
  <c r="X357" i="10"/>
  <c r="Q397" i="10"/>
  <c r="Y397" i="10" s="1"/>
  <c r="W397" i="10"/>
  <c r="R594" i="10"/>
  <c r="Z594" i="10" s="1"/>
  <c r="X594" i="10"/>
  <c r="W621" i="10"/>
  <c r="W302" i="10"/>
  <c r="Z609" i="10"/>
  <c r="W306" i="10"/>
  <c r="W537" i="10"/>
  <c r="Y347" i="10"/>
  <c r="X396" i="10"/>
  <c r="Z396" i="10"/>
  <c r="X561" i="10"/>
  <c r="Z561" i="10"/>
  <c r="X585" i="10"/>
  <c r="Z585" i="10"/>
  <c r="X293" i="10"/>
  <c r="Z293" i="10"/>
  <c r="X301" i="10"/>
  <c r="Z301" i="10"/>
  <c r="W434" i="10"/>
  <c r="Y434" i="10"/>
  <c r="Z637" i="10"/>
  <c r="X637" i="10"/>
  <c r="X526" i="10"/>
  <c r="Z526" i="10"/>
  <c r="X489" i="10"/>
  <c r="X391" i="10"/>
  <c r="W435" i="10"/>
  <c r="X383" i="10"/>
  <c r="W442" i="10"/>
  <c r="Y442" i="10"/>
  <c r="Z425" i="10"/>
  <c r="X360" i="10"/>
  <c r="Z360" i="10"/>
  <c r="X381" i="10"/>
  <c r="Z381" i="10"/>
  <c r="X709" i="10"/>
  <c r="Z709" i="10"/>
  <c r="Z708" i="10"/>
  <c r="X708" i="10"/>
  <c r="Z507" i="10"/>
  <c r="X507" i="10"/>
  <c r="Z540" i="10"/>
  <c r="X540" i="10"/>
  <c r="Y528" i="10"/>
  <c r="W528" i="10"/>
  <c r="Y618" i="10"/>
  <c r="W618" i="10"/>
  <c r="Z737" i="10"/>
  <c r="X737" i="10"/>
  <c r="Z647" i="10"/>
  <c r="X647" i="10"/>
  <c r="Z454" i="10"/>
  <c r="X454" i="10"/>
  <c r="Z455" i="10"/>
  <c r="X455" i="10"/>
  <c r="X440" i="10"/>
  <c r="Z440" i="10"/>
  <c r="Y398" i="10"/>
  <c r="W398" i="10"/>
  <c r="Z543" i="10"/>
  <c r="X543" i="10"/>
  <c r="Z567" i="10"/>
  <c r="X567" i="10"/>
  <c r="Z622" i="10"/>
  <c r="X622" i="10"/>
  <c r="Y516" i="10"/>
  <c r="W516" i="10"/>
  <c r="Z605" i="10"/>
  <c r="X605" i="10"/>
  <c r="Y303" i="10"/>
  <c r="W303" i="10"/>
  <c r="X613" i="10"/>
  <c r="Z613" i="10"/>
  <c r="Z471" i="10"/>
  <c r="X471" i="10"/>
  <c r="Z503" i="10"/>
  <c r="X503" i="10"/>
  <c r="Z535" i="10"/>
  <c r="X535" i="10"/>
  <c r="Y447" i="10"/>
  <c r="W447" i="10"/>
  <c r="Y552" i="10"/>
  <c r="W552" i="10"/>
  <c r="Y508" i="10"/>
  <c r="W508" i="10"/>
  <c r="Z438" i="10"/>
  <c r="X438" i="10"/>
  <c r="Z532" i="10"/>
  <c r="X532" i="10"/>
  <c r="Z591" i="10"/>
  <c r="X591" i="10"/>
  <c r="Z528" i="10"/>
  <c r="X528" i="10"/>
  <c r="Z603" i="10"/>
  <c r="X603" i="10"/>
  <c r="Z722" i="10"/>
  <c r="X722" i="10"/>
  <c r="Z579" i="10"/>
  <c r="X579" i="10"/>
  <c r="Z618" i="10"/>
  <c r="X618" i="10"/>
  <c r="Z634" i="10"/>
  <c r="X634" i="10"/>
  <c r="Z650" i="10"/>
  <c r="X650" i="10"/>
  <c r="Z666" i="10"/>
  <c r="X666" i="10"/>
  <c r="Y573" i="10"/>
  <c r="W573" i="10"/>
  <c r="Z733" i="10"/>
  <c r="X733" i="10"/>
  <c r="Y492" i="10"/>
  <c r="W492" i="10"/>
  <c r="Y600" i="10"/>
  <c r="W600" i="10"/>
  <c r="Y576" i="10"/>
  <c r="W576" i="10"/>
  <c r="Z643" i="10"/>
  <c r="X643" i="10"/>
  <c r="Z675" i="10"/>
  <c r="X675" i="10"/>
  <c r="Z592" i="10"/>
  <c r="X592" i="10"/>
  <c r="Y505" i="10"/>
  <c r="W505" i="10"/>
  <c r="Y454" i="10"/>
  <c r="W454" i="10"/>
  <c r="X353" i="10"/>
  <c r="Z353" i="10"/>
  <c r="X538" i="10"/>
  <c r="Z538" i="10"/>
  <c r="X617" i="10"/>
  <c r="Z617" i="10"/>
  <c r="W299" i="10"/>
  <c r="Y299" i="10"/>
  <c r="X389" i="10"/>
  <c r="Z389" i="10"/>
  <c r="Y422" i="10"/>
  <c r="W422" i="10"/>
  <c r="Z469" i="10"/>
  <c r="X469" i="10"/>
  <c r="X494" i="10"/>
  <c r="Z494" i="10"/>
  <c r="Z601" i="10"/>
  <c r="X601" i="10"/>
  <c r="X717" i="10"/>
  <c r="Z717" i="10"/>
  <c r="W449" i="10"/>
  <c r="Y449" i="10"/>
  <c r="W361" i="10"/>
  <c r="Y361" i="10"/>
  <c r="Z539" i="10"/>
  <c r="X539" i="10"/>
  <c r="Z464" i="10"/>
  <c r="X464" i="10"/>
  <c r="Y603" i="10"/>
  <c r="W603" i="10"/>
  <c r="Y666" i="10"/>
  <c r="W666" i="10"/>
  <c r="Z516" i="10"/>
  <c r="X516" i="10"/>
  <c r="Z525" i="10"/>
  <c r="X525" i="10"/>
  <c r="Y402" i="10"/>
  <c r="W402" i="10"/>
  <c r="Z299" i="10"/>
  <c r="X299" i="10"/>
  <c r="Y569" i="10"/>
  <c r="W569" i="10"/>
  <c r="Z479" i="10"/>
  <c r="X479" i="10"/>
  <c r="Y464" i="10"/>
  <c r="W464" i="10"/>
  <c r="Z584" i="10"/>
  <c r="X584" i="10"/>
  <c r="Z686" i="10"/>
  <c r="X686" i="10"/>
  <c r="Z651" i="10"/>
  <c r="X651" i="10"/>
  <c r="X649" i="10"/>
  <c r="Z649" i="10"/>
  <c r="Y716" i="10"/>
  <c r="W716" i="10"/>
  <c r="Z727" i="10"/>
  <c r="X727" i="10"/>
  <c r="Y354" i="10"/>
  <c r="W354" i="10"/>
  <c r="Z431" i="10"/>
  <c r="X431" i="10"/>
  <c r="Z483" i="10"/>
  <c r="X483" i="10"/>
  <c r="Z515" i="10"/>
  <c r="X515" i="10"/>
  <c r="Z547" i="10"/>
  <c r="X547" i="10"/>
  <c r="Z544" i="10"/>
  <c r="X544" i="10"/>
  <c r="Z468" i="10"/>
  <c r="X468" i="10"/>
  <c r="Z504" i="10"/>
  <c r="X504" i="10"/>
  <c r="Z480" i="10"/>
  <c r="X480" i="10"/>
  <c r="Y567" i="10"/>
  <c r="W567" i="10"/>
  <c r="Y599" i="10"/>
  <c r="W599" i="10"/>
  <c r="Y568" i="10"/>
  <c r="W568" i="10"/>
  <c r="Y608" i="10"/>
  <c r="W608" i="10"/>
  <c r="Z734" i="10"/>
  <c r="X734" i="10"/>
  <c r="Y584" i="10"/>
  <c r="W584" i="10"/>
  <c r="Y622" i="10"/>
  <c r="W622" i="10"/>
  <c r="Y638" i="10"/>
  <c r="W638" i="10"/>
  <c r="Y654" i="10"/>
  <c r="W654" i="10"/>
  <c r="Y670" i="10"/>
  <c r="W670" i="10"/>
  <c r="Y686" i="10"/>
  <c r="W686" i="10"/>
  <c r="Z707" i="10"/>
  <c r="X707" i="10"/>
  <c r="Z460" i="10"/>
  <c r="X460" i="10"/>
  <c r="Z524" i="10"/>
  <c r="X524" i="10"/>
  <c r="Z565" i="10"/>
  <c r="X565" i="10"/>
  <c r="Z623" i="10"/>
  <c r="X623" i="10"/>
  <c r="Z655" i="10"/>
  <c r="X655" i="10"/>
  <c r="Z687" i="10"/>
  <c r="X687" i="10"/>
  <c r="Y605" i="10"/>
  <c r="W605" i="10"/>
  <c r="Y611" i="10"/>
  <c r="W611" i="10"/>
  <c r="Y563" i="10"/>
  <c r="W563" i="10"/>
  <c r="W371" i="10"/>
  <c r="Y371" i="10"/>
  <c r="Z558" i="10"/>
  <c r="X558" i="10"/>
  <c r="W348" i="10"/>
  <c r="Y348" i="10"/>
  <c r="X369" i="10"/>
  <c r="Z369" i="10"/>
  <c r="Z399" i="10"/>
  <c r="X399" i="10"/>
  <c r="W446" i="10"/>
  <c r="Y446" i="10"/>
  <c r="X478" i="10"/>
  <c r="Z478" i="10"/>
  <c r="Z624" i="10"/>
  <c r="X624" i="10"/>
  <c r="Z656" i="10"/>
  <c r="X656" i="10"/>
  <c r="X728" i="10"/>
  <c r="Z728" i="10"/>
  <c r="Y370" i="10"/>
  <c r="W370" i="10"/>
  <c r="Y705" i="10"/>
  <c r="W705" i="10"/>
  <c r="X340" i="10"/>
  <c r="Z340" i="10"/>
  <c r="W436" i="10"/>
  <c r="Y436" i="10"/>
  <c r="Y727" i="10"/>
  <c r="W727" i="10"/>
  <c r="Z354" i="10"/>
  <c r="X354" i="10"/>
  <c r="X377" i="10"/>
  <c r="Z377" i="10"/>
  <c r="X441" i="10"/>
  <c r="Z441" i="10"/>
  <c r="Z590" i="10"/>
  <c r="X590" i="10"/>
  <c r="Y634" i="10"/>
  <c r="W634" i="10"/>
  <c r="Z511" i="10"/>
  <c r="X511" i="10"/>
  <c r="Z568" i="10"/>
  <c r="X568" i="10"/>
  <c r="Y694" i="10"/>
  <c r="W694" i="10"/>
  <c r="Z563" i="10"/>
  <c r="X563" i="10"/>
  <c r="Z457" i="10"/>
  <c r="X457" i="10"/>
  <c r="Y346" i="10"/>
  <c r="W346" i="10"/>
  <c r="Z398" i="10"/>
  <c r="X398" i="10"/>
  <c r="Z443" i="10"/>
  <c r="X443" i="10"/>
  <c r="Z487" i="10"/>
  <c r="X487" i="10"/>
  <c r="Z519" i="10"/>
  <c r="X519" i="10"/>
  <c r="Z551" i="10"/>
  <c r="X551" i="10"/>
  <c r="Y544" i="10"/>
  <c r="W544" i="10"/>
  <c r="Y468" i="10"/>
  <c r="W468" i="10"/>
  <c r="Y504" i="10"/>
  <c r="W504" i="10"/>
  <c r="Y480" i="10"/>
  <c r="W480" i="10"/>
  <c r="Z575" i="10"/>
  <c r="X575" i="10"/>
  <c r="Z607" i="10"/>
  <c r="X607" i="10"/>
  <c r="Z581" i="10"/>
  <c r="X581" i="10"/>
  <c r="Y612" i="10"/>
  <c r="W612" i="10"/>
  <c r="Z597" i="10"/>
  <c r="X597" i="10"/>
  <c r="Z626" i="10"/>
  <c r="X626" i="10"/>
  <c r="Z642" i="10"/>
  <c r="X642" i="10"/>
  <c r="Z658" i="10"/>
  <c r="X658" i="10"/>
  <c r="Z674" i="10"/>
  <c r="X674" i="10"/>
  <c r="Z690" i="10"/>
  <c r="X690" i="10"/>
  <c r="Y460" i="10"/>
  <c r="W460" i="10"/>
  <c r="Y524" i="10"/>
  <c r="W524" i="10"/>
  <c r="Y565" i="10"/>
  <c r="W565" i="10"/>
  <c r="Z627" i="10"/>
  <c r="X627" i="10"/>
  <c r="Z659" i="10"/>
  <c r="X659" i="10"/>
  <c r="Z702" i="10"/>
  <c r="X702" i="10"/>
  <c r="Z472" i="10"/>
  <c r="X472" i="10"/>
  <c r="Z611" i="10"/>
  <c r="X611" i="10"/>
  <c r="Z587" i="10"/>
  <c r="X587" i="10"/>
  <c r="Y374" i="10"/>
  <c r="W374" i="10"/>
  <c r="X404" i="10"/>
  <c r="Z404" i="10"/>
  <c r="Z448" i="10"/>
  <c r="X448" i="10"/>
  <c r="Z688" i="10"/>
  <c r="X688" i="10"/>
  <c r="Z731" i="10"/>
  <c r="X731" i="10"/>
  <c r="Z370" i="10"/>
  <c r="X370" i="10"/>
  <c r="X705" i="10"/>
  <c r="Z705" i="10"/>
  <c r="W340" i="10"/>
  <c r="Y340" i="10"/>
  <c r="X436" i="10"/>
  <c r="Z436" i="10"/>
  <c r="Z363" i="10"/>
  <c r="X363" i="10"/>
  <c r="Z735" i="10"/>
  <c r="X735" i="10"/>
  <c r="W387" i="10"/>
  <c r="Y387" i="10"/>
  <c r="Y540" i="10"/>
  <c r="W540" i="10"/>
  <c r="Z730" i="10"/>
  <c r="X730" i="10"/>
  <c r="Z670" i="10"/>
  <c r="X670" i="10"/>
  <c r="Y698" i="10"/>
  <c r="W698" i="10"/>
  <c r="Z683" i="10"/>
  <c r="X683" i="10"/>
  <c r="Y444" i="10"/>
  <c r="W444" i="10"/>
  <c r="Z459" i="10"/>
  <c r="X459" i="10"/>
  <c r="Z491" i="10"/>
  <c r="X491" i="10"/>
  <c r="Z523" i="10"/>
  <c r="X523" i="10"/>
  <c r="Z555" i="10"/>
  <c r="X555" i="10"/>
  <c r="Z548" i="10"/>
  <c r="X548" i="10"/>
  <c r="Z484" i="10"/>
  <c r="X484" i="10"/>
  <c r="Z536" i="10"/>
  <c r="X536" i="10"/>
  <c r="Z500" i="10"/>
  <c r="X500" i="10"/>
  <c r="Y575" i="10"/>
  <c r="W575" i="10"/>
  <c r="Y607" i="10"/>
  <c r="W607" i="10"/>
  <c r="Y581" i="10"/>
  <c r="W581" i="10"/>
  <c r="Z703" i="10"/>
  <c r="X703" i="10"/>
  <c r="Y597" i="10"/>
  <c r="W597" i="10"/>
  <c r="Y626" i="10"/>
  <c r="W626" i="10"/>
  <c r="Y642" i="10"/>
  <c r="W642" i="10"/>
  <c r="Y658" i="10"/>
  <c r="W658" i="10"/>
  <c r="Y674" i="10"/>
  <c r="W674" i="10"/>
  <c r="Y690" i="10"/>
  <c r="W690" i="10"/>
  <c r="Z715" i="10"/>
  <c r="X715" i="10"/>
  <c r="Z476" i="10"/>
  <c r="X476" i="10"/>
  <c r="Z595" i="10"/>
  <c r="X595" i="10"/>
  <c r="Z571" i="10"/>
  <c r="X571" i="10"/>
  <c r="Z631" i="10"/>
  <c r="X631" i="10"/>
  <c r="Z663" i="10"/>
  <c r="X663" i="10"/>
  <c r="Y702" i="10"/>
  <c r="W702" i="10"/>
  <c r="Y472" i="10"/>
  <c r="W472" i="10"/>
  <c r="Z691" i="10"/>
  <c r="X691" i="10"/>
  <c r="Y587" i="10"/>
  <c r="W587" i="10"/>
  <c r="Z533" i="10"/>
  <c r="X533" i="10"/>
  <c r="Z514" i="10"/>
  <c r="X514" i="10"/>
  <c r="X586" i="10"/>
  <c r="Z586" i="10"/>
  <c r="X453" i="10"/>
  <c r="Z453" i="10"/>
  <c r="Z485" i="10"/>
  <c r="X485" i="10"/>
  <c r="X502" i="10"/>
  <c r="Z502" i="10"/>
  <c r="Z574" i="10"/>
  <c r="X574" i="10"/>
  <c r="X736" i="10"/>
  <c r="Z736" i="10"/>
  <c r="Y310" i="10"/>
  <c r="W310" i="10"/>
  <c r="W413" i="10"/>
  <c r="Y413" i="10"/>
  <c r="W363" i="10"/>
  <c r="Y363" i="10"/>
  <c r="Z387" i="10"/>
  <c r="X387" i="10"/>
  <c r="Z512" i="10"/>
  <c r="X512" i="10"/>
  <c r="Y532" i="10"/>
  <c r="W532" i="10"/>
  <c r="Z726" i="10"/>
  <c r="X726" i="10"/>
  <c r="Y650" i="10"/>
  <c r="W650" i="10"/>
  <c r="Z694" i="10"/>
  <c r="X694" i="10"/>
  <c r="Z589" i="10"/>
  <c r="X589" i="10"/>
  <c r="Y592" i="10"/>
  <c r="W592" i="10"/>
  <c r="Y358" i="10"/>
  <c r="W358" i="10"/>
  <c r="Z550" i="10"/>
  <c r="X550" i="10"/>
  <c r="Y394" i="10"/>
  <c r="W394" i="10"/>
  <c r="X361" i="10"/>
  <c r="Z361" i="10"/>
  <c r="Y512" i="10"/>
  <c r="W512" i="10"/>
  <c r="Z599" i="10"/>
  <c r="X599" i="10"/>
  <c r="Z638" i="10"/>
  <c r="X638" i="10"/>
  <c r="Y589" i="10"/>
  <c r="W589" i="10"/>
  <c r="X681" i="10"/>
  <c r="Z681" i="10"/>
  <c r="X569" i="10"/>
  <c r="Z569" i="10"/>
  <c r="Y441" i="10"/>
  <c r="W441" i="10"/>
  <c r="Z463" i="10"/>
  <c r="X463" i="10"/>
  <c r="Z495" i="10"/>
  <c r="X495" i="10"/>
  <c r="Z527" i="10"/>
  <c r="X527" i="10"/>
  <c r="Z559" i="10"/>
  <c r="X559" i="10"/>
  <c r="Y548" i="10"/>
  <c r="W548" i="10"/>
  <c r="Y484" i="10"/>
  <c r="W484" i="10"/>
  <c r="Y536" i="10"/>
  <c r="W536" i="10"/>
  <c r="Y500" i="10"/>
  <c r="W500" i="10"/>
  <c r="Z583" i="10"/>
  <c r="X583" i="10"/>
  <c r="Z520" i="10"/>
  <c r="X520" i="10"/>
  <c r="Z699" i="10"/>
  <c r="X699" i="10"/>
  <c r="Z710" i="10"/>
  <c r="X710" i="10"/>
  <c r="Z496" i="10"/>
  <c r="X496" i="10"/>
  <c r="Z614" i="10"/>
  <c r="X614" i="10"/>
  <c r="Z630" i="10"/>
  <c r="X630" i="10"/>
  <c r="Z646" i="10"/>
  <c r="X646" i="10"/>
  <c r="Z662" i="10"/>
  <c r="X662" i="10"/>
  <c r="Z678" i="10"/>
  <c r="X678" i="10"/>
  <c r="Y718" i="10"/>
  <c r="W718" i="10"/>
  <c r="Z725" i="10"/>
  <c r="X725" i="10"/>
  <c r="Y476" i="10"/>
  <c r="W476" i="10"/>
  <c r="Y595" i="10"/>
  <c r="W595" i="10"/>
  <c r="Y571" i="10"/>
  <c r="W571" i="10"/>
  <c r="Z635" i="10"/>
  <c r="X635" i="10"/>
  <c r="Z667" i="10"/>
  <c r="X667" i="10"/>
  <c r="Z714" i="10"/>
  <c r="X714" i="10"/>
  <c r="Z488" i="10"/>
  <c r="X488" i="10"/>
  <c r="Z706" i="10"/>
  <c r="X706" i="10"/>
  <c r="Y342" i="10"/>
  <c r="W342" i="10"/>
  <c r="Z619" i="10"/>
  <c r="X619" i="10"/>
  <c r="Z588" i="10"/>
  <c r="X588" i="10"/>
  <c r="Z711" i="10"/>
  <c r="X711" i="10"/>
  <c r="X337" i="10"/>
  <c r="Z337" i="10"/>
  <c r="X433" i="10"/>
  <c r="Z433" i="10"/>
  <c r="X462" i="10"/>
  <c r="Z462" i="10"/>
  <c r="Z577" i="10"/>
  <c r="X577" i="10"/>
  <c r="X633" i="10"/>
  <c r="Z633" i="10"/>
  <c r="X665" i="10"/>
  <c r="Z665" i="10"/>
  <c r="Z310" i="10"/>
  <c r="X310" i="10"/>
  <c r="Y338" i="10"/>
  <c r="W338" i="10"/>
  <c r="X413" i="10"/>
  <c r="Z413" i="10"/>
  <c r="Y713" i="10"/>
  <c r="W713" i="10"/>
  <c r="W356" i="10"/>
  <c r="Y356" i="10"/>
  <c r="W344" i="10"/>
  <c r="Y344" i="10"/>
  <c r="Y593" i="10"/>
  <c r="W593" i="10"/>
  <c r="W392" i="10"/>
  <c r="Y392" i="10"/>
  <c r="X300" i="10"/>
  <c r="Z300" i="10"/>
  <c r="W498" i="10"/>
  <c r="Y498" i="10"/>
  <c r="W542" i="10"/>
  <c r="Y542" i="10"/>
  <c r="Z475" i="10"/>
  <c r="X475" i="10"/>
  <c r="Z556" i="10"/>
  <c r="X556" i="10"/>
  <c r="Y591" i="10"/>
  <c r="W591" i="10"/>
  <c r="Y579" i="10"/>
  <c r="W579" i="10"/>
  <c r="Y682" i="10"/>
  <c r="W682" i="10"/>
  <c r="Z679" i="10"/>
  <c r="X679" i="10"/>
  <c r="X424" i="10"/>
  <c r="Z424" i="10"/>
  <c r="Z719" i="10"/>
  <c r="X719" i="10"/>
  <c r="W304" i="10"/>
  <c r="Y304" i="10"/>
  <c r="Z716" i="10"/>
  <c r="X716" i="10"/>
  <c r="X449" i="10"/>
  <c r="Z449" i="10"/>
  <c r="Y556" i="10"/>
  <c r="W556" i="10"/>
  <c r="Z608" i="10"/>
  <c r="X608" i="10"/>
  <c r="Z654" i="10"/>
  <c r="X654" i="10"/>
  <c r="Y525" i="10"/>
  <c r="W525" i="10"/>
  <c r="Z553" i="10"/>
  <c r="X553" i="10"/>
  <c r="Z723" i="10"/>
  <c r="X723" i="10"/>
  <c r="X304" i="10"/>
  <c r="Z304" i="10"/>
  <c r="W377" i="10"/>
  <c r="Y377" i="10"/>
  <c r="Y590" i="10"/>
  <c r="W590" i="10"/>
  <c r="Z467" i="10"/>
  <c r="X467" i="10"/>
  <c r="Z499" i="10"/>
  <c r="X499" i="10"/>
  <c r="Z531" i="10"/>
  <c r="X531" i="10"/>
  <c r="Z447" i="10"/>
  <c r="X447" i="10"/>
  <c r="Z552" i="10"/>
  <c r="X552" i="10"/>
  <c r="Z508" i="10"/>
  <c r="X508" i="10"/>
  <c r="Y438" i="10"/>
  <c r="W438" i="10"/>
  <c r="Z517" i="10"/>
  <c r="X517" i="10"/>
  <c r="Y583" i="10"/>
  <c r="W583" i="10"/>
  <c r="Y520" i="10"/>
  <c r="W520" i="10"/>
  <c r="Z501" i="10"/>
  <c r="X501" i="10"/>
  <c r="Y710" i="10"/>
  <c r="W710" i="10"/>
  <c r="Y496" i="10"/>
  <c r="W496" i="10"/>
  <c r="Y614" i="10"/>
  <c r="W614" i="10"/>
  <c r="Y630" i="10"/>
  <c r="W630" i="10"/>
  <c r="Y646" i="10"/>
  <c r="W646" i="10"/>
  <c r="Y662" i="10"/>
  <c r="W662" i="10"/>
  <c r="Y678" i="10"/>
  <c r="W678" i="10"/>
  <c r="Z573" i="10"/>
  <c r="X573" i="10"/>
  <c r="Z729" i="10"/>
  <c r="X729" i="10"/>
  <c r="Z492" i="10"/>
  <c r="X492" i="10"/>
  <c r="Z600" i="10"/>
  <c r="X600" i="10"/>
  <c r="Z576" i="10"/>
  <c r="X576" i="10"/>
  <c r="Z639" i="10"/>
  <c r="X639" i="10"/>
  <c r="Z671" i="10"/>
  <c r="X671" i="10"/>
  <c r="Y714" i="10"/>
  <c r="W714" i="10"/>
  <c r="Y488" i="10"/>
  <c r="W488" i="10"/>
  <c r="Y706" i="10"/>
  <c r="W706" i="10"/>
  <c r="Y735" i="10"/>
  <c r="Z615" i="10"/>
  <c r="X615" i="10"/>
  <c r="Z339" i="10"/>
  <c r="X339" i="10"/>
  <c r="X417" i="10"/>
  <c r="Z417" i="10"/>
  <c r="Z598" i="10"/>
  <c r="X598" i="10"/>
  <c r="Z640" i="10"/>
  <c r="X640" i="10"/>
  <c r="Z672" i="10"/>
  <c r="X672" i="10"/>
  <c r="X701" i="10"/>
  <c r="Z701" i="10"/>
  <c r="Z338" i="10"/>
  <c r="X338" i="10"/>
  <c r="Z713" i="10"/>
  <c r="X713" i="10"/>
  <c r="X356" i="10"/>
  <c r="Z356" i="10"/>
  <c r="X344" i="10"/>
  <c r="Z344" i="10"/>
  <c r="X593" i="10"/>
  <c r="Z593" i="10"/>
  <c r="X392" i="10"/>
  <c r="Z392" i="10"/>
  <c r="W300" i="10"/>
  <c r="Y300" i="10"/>
  <c r="Z498" i="10"/>
  <c r="X498" i="10"/>
  <c r="Z542" i="10"/>
  <c r="X542" i="10"/>
  <c r="T2" i="7"/>
  <c r="Z712" i="10"/>
  <c r="Z682" i="10"/>
  <c r="Z698" i="10"/>
  <c r="Z285" i="10"/>
  <c r="X285" i="10"/>
  <c r="Z277" i="10"/>
  <c r="X277" i="10"/>
  <c r="Z269" i="10"/>
  <c r="Z261" i="10"/>
  <c r="X261" i="10"/>
  <c r="Z253" i="10"/>
  <c r="X253" i="10"/>
  <c r="Z245" i="10"/>
  <c r="X245" i="10"/>
  <c r="Z237" i="10"/>
  <c r="Z221" i="10"/>
  <c r="X221" i="10"/>
  <c r="Z205" i="10"/>
  <c r="Z189" i="10"/>
  <c r="X189" i="10"/>
  <c r="Z173" i="10"/>
  <c r="Z165" i="10"/>
  <c r="X165" i="10"/>
  <c r="Z157" i="10"/>
  <c r="X157" i="10"/>
  <c r="Z149" i="10"/>
  <c r="X149" i="10"/>
  <c r="Z141" i="10"/>
  <c r="Z125" i="10"/>
  <c r="X125" i="10"/>
  <c r="Z117" i="10"/>
  <c r="X117" i="10"/>
  <c r="Z109" i="10"/>
  <c r="Z93" i="10"/>
  <c r="X93" i="10"/>
  <c r="Z77" i="10"/>
  <c r="Z61" i="10"/>
  <c r="X61" i="10"/>
  <c r="Z53" i="10"/>
  <c r="X53" i="10"/>
  <c r="Z45" i="10"/>
  <c r="Z37" i="10"/>
  <c r="X37" i="10"/>
  <c r="Z29" i="10"/>
  <c r="X29" i="10"/>
  <c r="Z13" i="10"/>
  <c r="Z5" i="10"/>
  <c r="X5" i="10"/>
  <c r="Z284" i="10"/>
  <c r="X284" i="10"/>
  <c r="Z276" i="10"/>
  <c r="X276" i="10"/>
  <c r="X268" i="10"/>
  <c r="Z260" i="10"/>
  <c r="X260" i="10"/>
  <c r="Z252" i="10"/>
  <c r="X252" i="10"/>
  <c r="Z244" i="10"/>
  <c r="X244" i="10"/>
  <c r="Z236" i="10"/>
  <c r="X212" i="10"/>
  <c r="Z204" i="10"/>
  <c r="Z196" i="10"/>
  <c r="X196" i="10"/>
  <c r="Z188" i="10"/>
  <c r="X188" i="10"/>
  <c r="Z180" i="10"/>
  <c r="X180" i="10"/>
  <c r="Z172" i="10"/>
  <c r="Z164" i="10"/>
  <c r="X164" i="10"/>
  <c r="Z156" i="10"/>
  <c r="X156" i="10"/>
  <c r="Z148" i="10"/>
  <c r="X148" i="10"/>
  <c r="Z140" i="10"/>
  <c r="Z124" i="10"/>
  <c r="X124" i="10"/>
  <c r="X116" i="10"/>
  <c r="Z108" i="10"/>
  <c r="Z84" i="10"/>
  <c r="X84" i="10"/>
  <c r="Z76" i="10"/>
  <c r="X76" i="10"/>
  <c r="Z68" i="10"/>
  <c r="X68" i="10"/>
  <c r="Z60" i="10"/>
  <c r="X60" i="10"/>
  <c r="Z52" i="10"/>
  <c r="X52" i="10"/>
  <c r="Z44" i="10"/>
  <c r="Z20" i="10"/>
  <c r="X20" i="10"/>
  <c r="Z12" i="10"/>
  <c r="T2" i="3"/>
  <c r="T2" i="6"/>
  <c r="T2" i="9"/>
  <c r="T2" i="1"/>
  <c r="T2" i="4"/>
  <c r="T2" i="2"/>
  <c r="T2" i="8"/>
  <c r="X21" i="10" l="1"/>
  <c r="X213" i="10"/>
  <c r="X85" i="10"/>
  <c r="X132" i="10"/>
  <c r="X181" i="10"/>
  <c r="X172" i="10"/>
  <c r="X28" i="10"/>
  <c r="X220" i="10"/>
  <c r="X4" i="10"/>
  <c r="X36" i="10"/>
  <c r="X100" i="10"/>
  <c r="X228" i="10"/>
  <c r="X69" i="10"/>
  <c r="X101" i="10"/>
  <c r="X133" i="10"/>
  <c r="X197" i="10"/>
  <c r="X229" i="10"/>
  <c r="X2" i="10"/>
  <c r="X92" i="10"/>
  <c r="X12" i="10"/>
  <c r="X44" i="10"/>
  <c r="X108" i="10"/>
  <c r="X140" i="10"/>
  <c r="X204" i="10"/>
  <c r="X236" i="10"/>
  <c r="X13" i="10"/>
  <c r="X45" i="10"/>
  <c r="X77" i="10"/>
  <c r="X109" i="10"/>
  <c r="X141" i="10"/>
  <c r="X173" i="10"/>
  <c r="X205" i="10"/>
  <c r="X237" i="10"/>
  <c r="X269" i="10"/>
  <c r="Y60" i="10"/>
  <c r="W60" i="10"/>
  <c r="Y24" i="10"/>
  <c r="W24" i="10"/>
  <c r="Y56" i="10"/>
  <c r="W56" i="10"/>
  <c r="Y88" i="10"/>
  <c r="W88" i="10"/>
  <c r="Y120" i="10"/>
  <c r="W120" i="10"/>
  <c r="Y152" i="10"/>
  <c r="W152" i="10"/>
  <c r="Y184" i="10"/>
  <c r="W184" i="10"/>
  <c r="Y216" i="10"/>
  <c r="W216" i="10"/>
  <c r="Y248" i="10"/>
  <c r="W248" i="10"/>
  <c r="Y280" i="10"/>
  <c r="W280" i="10"/>
  <c r="Y93" i="10"/>
  <c r="W93" i="10"/>
  <c r="Z25" i="10"/>
  <c r="X25" i="10"/>
  <c r="Z57" i="10"/>
  <c r="X57" i="10"/>
  <c r="Z89" i="10"/>
  <c r="X89" i="10"/>
  <c r="Z121" i="10"/>
  <c r="X121" i="10"/>
  <c r="Z153" i="10"/>
  <c r="X153" i="10"/>
  <c r="Z185" i="10"/>
  <c r="X185" i="10"/>
  <c r="Z217" i="10"/>
  <c r="X217" i="10"/>
  <c r="Z249" i="10"/>
  <c r="X249" i="10"/>
  <c r="Z281" i="10"/>
  <c r="X281" i="10"/>
  <c r="Y100" i="10"/>
  <c r="W100" i="10"/>
  <c r="Y34" i="10"/>
  <c r="W34" i="10"/>
  <c r="Y66" i="10"/>
  <c r="W66" i="10"/>
  <c r="Y98" i="10"/>
  <c r="W98" i="10"/>
  <c r="Y130" i="10"/>
  <c r="W130" i="10"/>
  <c r="Y162" i="10"/>
  <c r="W162" i="10"/>
  <c r="Y194" i="10"/>
  <c r="W194" i="10"/>
  <c r="Y226" i="10"/>
  <c r="W226" i="10"/>
  <c r="Y258" i="10"/>
  <c r="W258" i="10"/>
  <c r="Y133" i="10"/>
  <c r="W133" i="10"/>
  <c r="Y27" i="10"/>
  <c r="W27" i="10"/>
  <c r="Y59" i="10"/>
  <c r="W59" i="10"/>
  <c r="Y91" i="10"/>
  <c r="W91" i="10"/>
  <c r="Y123" i="10"/>
  <c r="W123" i="10"/>
  <c r="Y155" i="10"/>
  <c r="W155" i="10"/>
  <c r="Y187" i="10"/>
  <c r="W187" i="10"/>
  <c r="Y219" i="10"/>
  <c r="W219" i="10"/>
  <c r="Y251" i="10"/>
  <c r="W251" i="10"/>
  <c r="Y283" i="10"/>
  <c r="W283" i="10"/>
  <c r="Y236" i="10"/>
  <c r="W236" i="10"/>
  <c r="Y205" i="10"/>
  <c r="W205" i="10"/>
  <c r="Y180" i="10"/>
  <c r="W180" i="10"/>
  <c r="Y6" i="10"/>
  <c r="W6" i="10"/>
  <c r="Y38" i="10"/>
  <c r="W38" i="10"/>
  <c r="Y70" i="10"/>
  <c r="W70" i="10"/>
  <c r="Y102" i="10"/>
  <c r="W102" i="10"/>
  <c r="Y134" i="10"/>
  <c r="W134" i="10"/>
  <c r="Y166" i="10"/>
  <c r="W166" i="10"/>
  <c r="Y198" i="10"/>
  <c r="W198" i="10"/>
  <c r="Y230" i="10"/>
  <c r="W230" i="10"/>
  <c r="Y262" i="10"/>
  <c r="W262" i="10"/>
  <c r="Y85" i="10"/>
  <c r="W85" i="10"/>
  <c r="Z23" i="10"/>
  <c r="X23" i="10"/>
  <c r="Z55" i="10"/>
  <c r="X55" i="10"/>
  <c r="Z87" i="10"/>
  <c r="X87" i="10"/>
  <c r="Z119" i="10"/>
  <c r="X119" i="10"/>
  <c r="Z151" i="10"/>
  <c r="X151" i="10"/>
  <c r="Z183" i="10"/>
  <c r="X183" i="10"/>
  <c r="Z215" i="10"/>
  <c r="X215" i="10"/>
  <c r="Z247" i="10"/>
  <c r="X247" i="10"/>
  <c r="Z279" i="10"/>
  <c r="X279" i="10"/>
  <c r="Y92" i="10"/>
  <c r="W92" i="10"/>
  <c r="Z24" i="10"/>
  <c r="X24" i="10"/>
  <c r="Z56" i="10"/>
  <c r="X56" i="10"/>
  <c r="Z88" i="10"/>
  <c r="X88" i="10"/>
  <c r="Z120" i="10"/>
  <c r="X120" i="10"/>
  <c r="Z152" i="10"/>
  <c r="X152" i="10"/>
  <c r="Z184" i="10"/>
  <c r="X184" i="10"/>
  <c r="Z216" i="10"/>
  <c r="X216" i="10"/>
  <c r="Z248" i="10"/>
  <c r="X248" i="10"/>
  <c r="Z280" i="10"/>
  <c r="X280" i="10"/>
  <c r="Y125" i="10"/>
  <c r="W125" i="10"/>
  <c r="Y33" i="10"/>
  <c r="W33" i="10"/>
  <c r="Y65" i="10"/>
  <c r="W65" i="10"/>
  <c r="Y97" i="10"/>
  <c r="W97" i="10"/>
  <c r="Y129" i="10"/>
  <c r="W129" i="10"/>
  <c r="Y161" i="10"/>
  <c r="W161" i="10"/>
  <c r="Y193" i="10"/>
  <c r="W193" i="10"/>
  <c r="Y225" i="10"/>
  <c r="W225" i="10"/>
  <c r="Y257" i="10"/>
  <c r="W257" i="10"/>
  <c r="Y289" i="10"/>
  <c r="W289" i="10"/>
  <c r="Y132" i="10"/>
  <c r="W132" i="10"/>
  <c r="Z34" i="10"/>
  <c r="X34" i="10"/>
  <c r="Z66" i="10"/>
  <c r="X66" i="10"/>
  <c r="Z98" i="10"/>
  <c r="X98" i="10"/>
  <c r="Z130" i="10"/>
  <c r="X130" i="10"/>
  <c r="Z162" i="10"/>
  <c r="X162" i="10"/>
  <c r="Z194" i="10"/>
  <c r="X194" i="10"/>
  <c r="Z226" i="10"/>
  <c r="X226" i="10"/>
  <c r="Z258" i="10"/>
  <c r="X258" i="10"/>
  <c r="Y165" i="10"/>
  <c r="W165" i="10"/>
  <c r="Z27" i="10"/>
  <c r="X27" i="10"/>
  <c r="Z59" i="10"/>
  <c r="X59" i="10"/>
  <c r="Z91" i="10"/>
  <c r="X91" i="10"/>
  <c r="Z123" i="10"/>
  <c r="X123" i="10"/>
  <c r="Z155" i="10"/>
  <c r="X155" i="10"/>
  <c r="Z187" i="10"/>
  <c r="X187" i="10"/>
  <c r="Z219" i="10"/>
  <c r="X219" i="10"/>
  <c r="Z251" i="10"/>
  <c r="X251" i="10"/>
  <c r="Z283" i="10"/>
  <c r="X283" i="10"/>
  <c r="Y12" i="10"/>
  <c r="W12" i="10"/>
  <c r="Y268" i="10"/>
  <c r="W268" i="10"/>
  <c r="Y237" i="10"/>
  <c r="W237" i="10"/>
  <c r="Y212" i="10"/>
  <c r="W212" i="10"/>
  <c r="Z6" i="10"/>
  <c r="X6" i="10"/>
  <c r="Z38" i="10"/>
  <c r="X38" i="10"/>
  <c r="Z70" i="10"/>
  <c r="X70" i="10"/>
  <c r="Z102" i="10"/>
  <c r="X102" i="10"/>
  <c r="Z134" i="10"/>
  <c r="X134" i="10"/>
  <c r="Z166" i="10"/>
  <c r="X166" i="10"/>
  <c r="Z198" i="10"/>
  <c r="X198" i="10"/>
  <c r="Z230" i="10"/>
  <c r="X230" i="10"/>
  <c r="Z262" i="10"/>
  <c r="X262" i="10"/>
  <c r="Y117" i="10"/>
  <c r="W117" i="10"/>
  <c r="Y31" i="10"/>
  <c r="W31" i="10"/>
  <c r="Y63" i="10"/>
  <c r="W63" i="10"/>
  <c r="Y95" i="10"/>
  <c r="W95" i="10"/>
  <c r="Y127" i="10"/>
  <c r="W127" i="10"/>
  <c r="Y159" i="10"/>
  <c r="W159" i="10"/>
  <c r="Y191" i="10"/>
  <c r="W191" i="10"/>
  <c r="Y223" i="10"/>
  <c r="W223" i="10"/>
  <c r="Y255" i="10"/>
  <c r="W255" i="10"/>
  <c r="Y287" i="10"/>
  <c r="W287" i="10"/>
  <c r="Y124" i="10"/>
  <c r="W124" i="10"/>
  <c r="Y32" i="10"/>
  <c r="W32" i="10"/>
  <c r="Y64" i="10"/>
  <c r="W64" i="10"/>
  <c r="Y96" i="10"/>
  <c r="W96" i="10"/>
  <c r="Y128" i="10"/>
  <c r="W128" i="10"/>
  <c r="Y160" i="10"/>
  <c r="W160" i="10"/>
  <c r="Y192" i="10"/>
  <c r="W192" i="10"/>
  <c r="Y224" i="10"/>
  <c r="W224" i="10"/>
  <c r="Y256" i="10"/>
  <c r="W256" i="10"/>
  <c r="Y288" i="10"/>
  <c r="W288" i="10"/>
  <c r="Y157" i="10"/>
  <c r="W157" i="10"/>
  <c r="Y2" i="10"/>
  <c r="W2" i="10"/>
  <c r="Z33" i="10"/>
  <c r="X33" i="10"/>
  <c r="Z65" i="10"/>
  <c r="X65" i="10"/>
  <c r="Z97" i="10"/>
  <c r="X97" i="10"/>
  <c r="Z129" i="10"/>
  <c r="X129" i="10"/>
  <c r="Z161" i="10"/>
  <c r="X161" i="10"/>
  <c r="Z193" i="10"/>
  <c r="X193" i="10"/>
  <c r="Z225" i="10"/>
  <c r="X225" i="10"/>
  <c r="Z257" i="10"/>
  <c r="X257" i="10"/>
  <c r="Z289" i="10"/>
  <c r="X289" i="10"/>
  <c r="Y164" i="10"/>
  <c r="W164" i="10"/>
  <c r="Y10" i="10"/>
  <c r="W10" i="10"/>
  <c r="Y42" i="10"/>
  <c r="W42" i="10"/>
  <c r="Y74" i="10"/>
  <c r="W74" i="10"/>
  <c r="Y106" i="10"/>
  <c r="W106" i="10"/>
  <c r="Y138" i="10"/>
  <c r="W138" i="10"/>
  <c r="Y170" i="10"/>
  <c r="W170" i="10"/>
  <c r="Y202" i="10"/>
  <c r="W202" i="10"/>
  <c r="Y234" i="10"/>
  <c r="W234" i="10"/>
  <c r="Y266" i="10"/>
  <c r="W266" i="10"/>
  <c r="Y197" i="10"/>
  <c r="W197" i="10"/>
  <c r="Y3" i="10"/>
  <c r="W3" i="10"/>
  <c r="Y35" i="10"/>
  <c r="W35" i="10"/>
  <c r="Y67" i="10"/>
  <c r="W67" i="10"/>
  <c r="Y99" i="10"/>
  <c r="W99" i="10"/>
  <c r="Y131" i="10"/>
  <c r="W131" i="10"/>
  <c r="Y163" i="10"/>
  <c r="W163" i="10"/>
  <c r="Y195" i="10"/>
  <c r="W195" i="10"/>
  <c r="Y227" i="10"/>
  <c r="W227" i="10"/>
  <c r="Y259" i="10"/>
  <c r="W259" i="10"/>
  <c r="Y44" i="10"/>
  <c r="W44" i="10"/>
  <c r="Y13" i="10"/>
  <c r="W13" i="10"/>
  <c r="Y269" i="10"/>
  <c r="W269" i="10"/>
  <c r="Y244" i="10"/>
  <c r="W244" i="10"/>
  <c r="Y14" i="10"/>
  <c r="W14" i="10"/>
  <c r="Y46" i="10"/>
  <c r="W46" i="10"/>
  <c r="Y78" i="10"/>
  <c r="W78" i="10"/>
  <c r="Y110" i="10"/>
  <c r="W110" i="10"/>
  <c r="Y142" i="10"/>
  <c r="W142" i="10"/>
  <c r="Y174" i="10"/>
  <c r="W174" i="10"/>
  <c r="Y206" i="10"/>
  <c r="W206" i="10"/>
  <c r="Y238" i="10"/>
  <c r="W238" i="10"/>
  <c r="Y270" i="10"/>
  <c r="W270" i="10"/>
  <c r="Y149" i="10"/>
  <c r="W149" i="10"/>
  <c r="Z31" i="10"/>
  <c r="X31" i="10"/>
  <c r="Z63" i="10"/>
  <c r="X63" i="10"/>
  <c r="Z95" i="10"/>
  <c r="X95" i="10"/>
  <c r="Z127" i="10"/>
  <c r="X127" i="10"/>
  <c r="Z159" i="10"/>
  <c r="X159" i="10"/>
  <c r="Z191" i="10"/>
  <c r="X191" i="10"/>
  <c r="Z223" i="10"/>
  <c r="X223" i="10"/>
  <c r="Z255" i="10"/>
  <c r="X255" i="10"/>
  <c r="Z287" i="10"/>
  <c r="X287" i="10"/>
  <c r="Y156" i="10"/>
  <c r="W156" i="10"/>
  <c r="Z32" i="10"/>
  <c r="X32" i="10"/>
  <c r="Z64" i="10"/>
  <c r="X64" i="10"/>
  <c r="Z96" i="10"/>
  <c r="X96" i="10"/>
  <c r="Z128" i="10"/>
  <c r="X128" i="10"/>
  <c r="Z160" i="10"/>
  <c r="X160" i="10"/>
  <c r="Z192" i="10"/>
  <c r="X192" i="10"/>
  <c r="Z224" i="10"/>
  <c r="X224" i="10"/>
  <c r="Z256" i="10"/>
  <c r="X256" i="10"/>
  <c r="Z288" i="10"/>
  <c r="X288" i="10"/>
  <c r="Y189" i="10"/>
  <c r="W189" i="10"/>
  <c r="Y9" i="10"/>
  <c r="W9" i="10"/>
  <c r="Y41" i="10"/>
  <c r="W41" i="10"/>
  <c r="Y73" i="10"/>
  <c r="W73" i="10"/>
  <c r="Y105" i="10"/>
  <c r="W105" i="10"/>
  <c r="Y137" i="10"/>
  <c r="W137" i="10"/>
  <c r="Y169" i="10"/>
  <c r="W169" i="10"/>
  <c r="Y201" i="10"/>
  <c r="W201" i="10"/>
  <c r="Y233" i="10"/>
  <c r="W233" i="10"/>
  <c r="Y265" i="10"/>
  <c r="W265" i="10"/>
  <c r="Y196" i="10"/>
  <c r="W196" i="10"/>
  <c r="Z10" i="10"/>
  <c r="X10" i="10"/>
  <c r="Z42" i="10"/>
  <c r="X42" i="10"/>
  <c r="Z74" i="10"/>
  <c r="X74" i="10"/>
  <c r="Z106" i="10"/>
  <c r="X106" i="10"/>
  <c r="Z138" i="10"/>
  <c r="X138" i="10"/>
  <c r="Z170" i="10"/>
  <c r="X170" i="10"/>
  <c r="Z202" i="10"/>
  <c r="X202" i="10"/>
  <c r="Z234" i="10"/>
  <c r="X234" i="10"/>
  <c r="Z266" i="10"/>
  <c r="X266" i="10"/>
  <c r="Y229" i="10"/>
  <c r="W229" i="10"/>
  <c r="Z3" i="10"/>
  <c r="X3" i="10"/>
  <c r="Z35" i="10"/>
  <c r="X35" i="10"/>
  <c r="Z67" i="10"/>
  <c r="X67" i="10"/>
  <c r="Z99" i="10"/>
  <c r="X99" i="10"/>
  <c r="Z131" i="10"/>
  <c r="X131" i="10"/>
  <c r="Z163" i="10"/>
  <c r="X163" i="10"/>
  <c r="Z195" i="10"/>
  <c r="X195" i="10"/>
  <c r="Z227" i="10"/>
  <c r="X227" i="10"/>
  <c r="Z259" i="10"/>
  <c r="X259" i="10"/>
  <c r="Y76" i="10"/>
  <c r="W76" i="10"/>
  <c r="Y45" i="10"/>
  <c r="W45" i="10"/>
  <c r="Y20" i="10"/>
  <c r="W20" i="10"/>
  <c r="Y276" i="10"/>
  <c r="W276" i="10"/>
  <c r="Z14" i="10"/>
  <c r="X14" i="10"/>
  <c r="Z46" i="10"/>
  <c r="X46" i="10"/>
  <c r="Z78" i="10"/>
  <c r="X78" i="10"/>
  <c r="Z110" i="10"/>
  <c r="X110" i="10"/>
  <c r="Z142" i="10"/>
  <c r="X142" i="10"/>
  <c r="Z174" i="10"/>
  <c r="X174" i="10"/>
  <c r="Z206" i="10"/>
  <c r="X206" i="10"/>
  <c r="Z238" i="10"/>
  <c r="X238" i="10"/>
  <c r="Z270" i="10"/>
  <c r="X270" i="10"/>
  <c r="Y181" i="10"/>
  <c r="W181" i="10"/>
  <c r="Y7" i="10"/>
  <c r="W7" i="10"/>
  <c r="Y39" i="10"/>
  <c r="W39" i="10"/>
  <c r="Y71" i="10"/>
  <c r="W71" i="10"/>
  <c r="Y103" i="10"/>
  <c r="W103" i="10"/>
  <c r="Y135" i="10"/>
  <c r="W135" i="10"/>
  <c r="Y167" i="10"/>
  <c r="W167" i="10"/>
  <c r="Y199" i="10"/>
  <c r="W199" i="10"/>
  <c r="Y231" i="10"/>
  <c r="W231" i="10"/>
  <c r="Y263" i="10"/>
  <c r="W263" i="10"/>
  <c r="Y188" i="10"/>
  <c r="W188" i="10"/>
  <c r="Y8" i="10"/>
  <c r="W8" i="10"/>
  <c r="Y40" i="10"/>
  <c r="W40" i="10"/>
  <c r="Y72" i="10"/>
  <c r="W72" i="10"/>
  <c r="Y104" i="10"/>
  <c r="W104" i="10"/>
  <c r="Y136" i="10"/>
  <c r="W136" i="10"/>
  <c r="Y168" i="10"/>
  <c r="W168" i="10"/>
  <c r="Y200" i="10"/>
  <c r="W200" i="10"/>
  <c r="Y232" i="10"/>
  <c r="W232" i="10"/>
  <c r="Y264" i="10"/>
  <c r="W264" i="10"/>
  <c r="Y221" i="10"/>
  <c r="W221" i="10"/>
  <c r="Z9" i="10"/>
  <c r="X9" i="10"/>
  <c r="Z41" i="10"/>
  <c r="X41" i="10"/>
  <c r="Z73" i="10"/>
  <c r="X73" i="10"/>
  <c r="Z105" i="10"/>
  <c r="X105" i="10"/>
  <c r="Z137" i="10"/>
  <c r="X137" i="10"/>
  <c r="Z169" i="10"/>
  <c r="X169" i="10"/>
  <c r="Z201" i="10"/>
  <c r="X201" i="10"/>
  <c r="Z233" i="10"/>
  <c r="X233" i="10"/>
  <c r="Z265" i="10"/>
  <c r="X265" i="10"/>
  <c r="Y228" i="10"/>
  <c r="W228" i="10"/>
  <c r="Y18" i="10"/>
  <c r="W18" i="10"/>
  <c r="Y50" i="10"/>
  <c r="W50" i="10"/>
  <c r="Y82" i="10"/>
  <c r="W82" i="10"/>
  <c r="Y114" i="10"/>
  <c r="W114" i="10"/>
  <c r="Y146" i="10"/>
  <c r="W146" i="10"/>
  <c r="Y178" i="10"/>
  <c r="W178" i="10"/>
  <c r="Y210" i="10"/>
  <c r="W210" i="10"/>
  <c r="Y242" i="10"/>
  <c r="W242" i="10"/>
  <c r="Y274" i="10"/>
  <c r="W274" i="10"/>
  <c r="Y5" i="10"/>
  <c r="W5" i="10"/>
  <c r="Y261" i="10"/>
  <c r="W261" i="10"/>
  <c r="Y11" i="10"/>
  <c r="W11" i="10"/>
  <c r="Y43" i="10"/>
  <c r="W43" i="10"/>
  <c r="Y75" i="10"/>
  <c r="W75" i="10"/>
  <c r="Y107" i="10"/>
  <c r="W107" i="10"/>
  <c r="Y139" i="10"/>
  <c r="W139" i="10"/>
  <c r="Y171" i="10"/>
  <c r="W171" i="10"/>
  <c r="Y203" i="10"/>
  <c r="W203" i="10"/>
  <c r="Y235" i="10"/>
  <c r="W235" i="10"/>
  <c r="Y267" i="10"/>
  <c r="W267" i="10"/>
  <c r="Y108" i="10"/>
  <c r="W108" i="10"/>
  <c r="Y77" i="10"/>
  <c r="W77" i="10"/>
  <c r="Y52" i="10"/>
  <c r="W52" i="10"/>
  <c r="Y22" i="10"/>
  <c r="W22" i="10"/>
  <c r="Y54" i="10"/>
  <c r="W54" i="10"/>
  <c r="Y86" i="10"/>
  <c r="W86" i="10"/>
  <c r="Y118" i="10"/>
  <c r="W118" i="10"/>
  <c r="Y150" i="10"/>
  <c r="W150" i="10"/>
  <c r="Y182" i="10"/>
  <c r="W182" i="10"/>
  <c r="Y214" i="10"/>
  <c r="W214" i="10"/>
  <c r="Y246" i="10"/>
  <c r="W246" i="10"/>
  <c r="Y278" i="10"/>
  <c r="W278" i="10"/>
  <c r="Y213" i="10"/>
  <c r="W213" i="10"/>
  <c r="Z7" i="10"/>
  <c r="X7" i="10"/>
  <c r="Z39" i="10"/>
  <c r="X39" i="10"/>
  <c r="Z71" i="10"/>
  <c r="X71" i="10"/>
  <c r="Z103" i="10"/>
  <c r="X103" i="10"/>
  <c r="Z135" i="10"/>
  <c r="X135" i="10"/>
  <c r="Z167" i="10"/>
  <c r="X167" i="10"/>
  <c r="Z199" i="10"/>
  <c r="X199" i="10"/>
  <c r="Z231" i="10"/>
  <c r="X231" i="10"/>
  <c r="Z263" i="10"/>
  <c r="X263" i="10"/>
  <c r="Y220" i="10"/>
  <c r="W220" i="10"/>
  <c r="Z8" i="10"/>
  <c r="X8" i="10"/>
  <c r="Z40" i="10"/>
  <c r="X40" i="10"/>
  <c r="Z72" i="10"/>
  <c r="X72" i="10"/>
  <c r="Z104" i="10"/>
  <c r="X104" i="10"/>
  <c r="Z136" i="10"/>
  <c r="X136" i="10"/>
  <c r="Z168" i="10"/>
  <c r="X168" i="10"/>
  <c r="Z200" i="10"/>
  <c r="X200" i="10"/>
  <c r="Z232" i="10"/>
  <c r="X232" i="10"/>
  <c r="Z264" i="10"/>
  <c r="X264" i="10"/>
  <c r="Y253" i="10"/>
  <c r="W253" i="10"/>
  <c r="Y17" i="10"/>
  <c r="W17" i="10"/>
  <c r="Y49" i="10"/>
  <c r="W49" i="10"/>
  <c r="Y81" i="10"/>
  <c r="W81" i="10"/>
  <c r="Y113" i="10"/>
  <c r="W113" i="10"/>
  <c r="Y145" i="10"/>
  <c r="W145" i="10"/>
  <c r="Y177" i="10"/>
  <c r="W177" i="10"/>
  <c r="Y209" i="10"/>
  <c r="W209" i="10"/>
  <c r="Y241" i="10"/>
  <c r="W241" i="10"/>
  <c r="Y273" i="10"/>
  <c r="W273" i="10"/>
  <c r="Y4" i="10"/>
  <c r="W4" i="10"/>
  <c r="Y260" i="10"/>
  <c r="W260" i="10"/>
  <c r="Z18" i="10"/>
  <c r="X18" i="10"/>
  <c r="Z50" i="10"/>
  <c r="X50" i="10"/>
  <c r="Z82" i="10"/>
  <c r="X82" i="10"/>
  <c r="Z114" i="10"/>
  <c r="X114" i="10"/>
  <c r="Z146" i="10"/>
  <c r="X146" i="10"/>
  <c r="Z178" i="10"/>
  <c r="X178" i="10"/>
  <c r="Z210" i="10"/>
  <c r="X210" i="10"/>
  <c r="Z242" i="10"/>
  <c r="X242" i="10"/>
  <c r="Z274" i="10"/>
  <c r="X274" i="10"/>
  <c r="Y37" i="10"/>
  <c r="W37" i="10"/>
  <c r="Z11" i="10"/>
  <c r="X11" i="10"/>
  <c r="Z43" i="10"/>
  <c r="X43" i="10"/>
  <c r="Z75" i="10"/>
  <c r="X75" i="10"/>
  <c r="Z107" i="10"/>
  <c r="X107" i="10"/>
  <c r="Z139" i="10"/>
  <c r="X139" i="10"/>
  <c r="Z171" i="10"/>
  <c r="X171" i="10"/>
  <c r="Z203" i="10"/>
  <c r="X203" i="10"/>
  <c r="Z235" i="10"/>
  <c r="X235" i="10"/>
  <c r="Z267" i="10"/>
  <c r="X267" i="10"/>
  <c r="Y140" i="10"/>
  <c r="W140" i="10"/>
  <c r="Y109" i="10"/>
  <c r="W109" i="10"/>
  <c r="Y84" i="10"/>
  <c r="W84" i="10"/>
  <c r="Z22" i="10"/>
  <c r="X22" i="10"/>
  <c r="Z54" i="10"/>
  <c r="X54" i="10"/>
  <c r="Z86" i="10"/>
  <c r="X86" i="10"/>
  <c r="Z118" i="10"/>
  <c r="X118" i="10"/>
  <c r="Z150" i="10"/>
  <c r="X150" i="10"/>
  <c r="Z182" i="10"/>
  <c r="X182" i="10"/>
  <c r="Z214" i="10"/>
  <c r="X214" i="10"/>
  <c r="Z246" i="10"/>
  <c r="X246" i="10"/>
  <c r="Z278" i="10"/>
  <c r="X278" i="10"/>
  <c r="Y245" i="10"/>
  <c r="W245" i="10"/>
  <c r="Y15" i="10"/>
  <c r="W15" i="10"/>
  <c r="Y47" i="10"/>
  <c r="W47" i="10"/>
  <c r="Y79" i="10"/>
  <c r="W79" i="10"/>
  <c r="Y111" i="10"/>
  <c r="W111" i="10"/>
  <c r="Y143" i="10"/>
  <c r="W143" i="10"/>
  <c r="Y175" i="10"/>
  <c r="W175" i="10"/>
  <c r="Y207" i="10"/>
  <c r="W207" i="10"/>
  <c r="Y239" i="10"/>
  <c r="W239" i="10"/>
  <c r="Y271" i="10"/>
  <c r="W271" i="10"/>
  <c r="Y252" i="10"/>
  <c r="W252" i="10"/>
  <c r="Y16" i="10"/>
  <c r="W16" i="10"/>
  <c r="Y48" i="10"/>
  <c r="W48" i="10"/>
  <c r="Y80" i="10"/>
  <c r="W80" i="10"/>
  <c r="Y112" i="10"/>
  <c r="W112" i="10"/>
  <c r="Y144" i="10"/>
  <c r="W144" i="10"/>
  <c r="Y176" i="10"/>
  <c r="W176" i="10"/>
  <c r="Y208" i="10"/>
  <c r="W208" i="10"/>
  <c r="Y240" i="10"/>
  <c r="W240" i="10"/>
  <c r="Y272" i="10"/>
  <c r="W272" i="10"/>
  <c r="Y29" i="10"/>
  <c r="W29" i="10"/>
  <c r="Y285" i="10"/>
  <c r="W285" i="10"/>
  <c r="Z17" i="10"/>
  <c r="X17" i="10"/>
  <c r="Z49" i="10"/>
  <c r="X49" i="10"/>
  <c r="Z81" i="10"/>
  <c r="X81" i="10"/>
  <c r="Z113" i="10"/>
  <c r="X113" i="10"/>
  <c r="Z145" i="10"/>
  <c r="X145" i="10"/>
  <c r="Z177" i="10"/>
  <c r="X177" i="10"/>
  <c r="Z209" i="10"/>
  <c r="X209" i="10"/>
  <c r="Z241" i="10"/>
  <c r="X241" i="10"/>
  <c r="Z273" i="10"/>
  <c r="X273" i="10"/>
  <c r="Y36" i="10"/>
  <c r="W36" i="10"/>
  <c r="Y26" i="10"/>
  <c r="W26" i="10"/>
  <c r="Y58" i="10"/>
  <c r="W58" i="10"/>
  <c r="Y90" i="10"/>
  <c r="W90" i="10"/>
  <c r="Y122" i="10"/>
  <c r="W122" i="10"/>
  <c r="Y154" i="10"/>
  <c r="W154" i="10"/>
  <c r="Y186" i="10"/>
  <c r="W186" i="10"/>
  <c r="Y218" i="10"/>
  <c r="W218" i="10"/>
  <c r="Y250" i="10"/>
  <c r="W250" i="10"/>
  <c r="Y282" i="10"/>
  <c r="W282" i="10"/>
  <c r="Y69" i="10"/>
  <c r="W69" i="10"/>
  <c r="Y19" i="10"/>
  <c r="W19" i="10"/>
  <c r="Y51" i="10"/>
  <c r="W51" i="10"/>
  <c r="Y83" i="10"/>
  <c r="W83" i="10"/>
  <c r="Y115" i="10"/>
  <c r="W115" i="10"/>
  <c r="Y147" i="10"/>
  <c r="W147" i="10"/>
  <c r="Y179" i="10"/>
  <c r="W179" i="10"/>
  <c r="Y211" i="10"/>
  <c r="W211" i="10"/>
  <c r="Y243" i="10"/>
  <c r="W243" i="10"/>
  <c r="Y275" i="10"/>
  <c r="W275" i="10"/>
  <c r="Y172" i="10"/>
  <c r="W172" i="10"/>
  <c r="Y141" i="10"/>
  <c r="W141" i="10"/>
  <c r="Y116" i="10"/>
  <c r="W116" i="10"/>
  <c r="Y30" i="10"/>
  <c r="W30" i="10"/>
  <c r="Y62" i="10"/>
  <c r="W62" i="10"/>
  <c r="Y94" i="10"/>
  <c r="W94" i="10"/>
  <c r="Y126" i="10"/>
  <c r="W126" i="10"/>
  <c r="Y158" i="10"/>
  <c r="W158" i="10"/>
  <c r="Y190" i="10"/>
  <c r="W190" i="10"/>
  <c r="Y222" i="10"/>
  <c r="W222" i="10"/>
  <c r="Y254" i="10"/>
  <c r="W254" i="10"/>
  <c r="Y286" i="10"/>
  <c r="W286" i="10"/>
  <c r="Y21" i="10"/>
  <c r="W21" i="10"/>
  <c r="Y277" i="10"/>
  <c r="W277" i="10"/>
  <c r="Z15" i="10"/>
  <c r="X15" i="10"/>
  <c r="Z47" i="10"/>
  <c r="X47" i="10"/>
  <c r="Z79" i="10"/>
  <c r="X79" i="10"/>
  <c r="Z111" i="10"/>
  <c r="X111" i="10"/>
  <c r="Z143" i="10"/>
  <c r="X143" i="10"/>
  <c r="Z175" i="10"/>
  <c r="X175" i="10"/>
  <c r="Z207" i="10"/>
  <c r="X207" i="10"/>
  <c r="Z239" i="10"/>
  <c r="X239" i="10"/>
  <c r="Z271" i="10"/>
  <c r="X271" i="10"/>
  <c r="Y28" i="10"/>
  <c r="W28" i="10"/>
  <c r="Y284" i="10"/>
  <c r="W284" i="10"/>
  <c r="Z16" i="10"/>
  <c r="X16" i="10"/>
  <c r="Z48" i="10"/>
  <c r="X48" i="10"/>
  <c r="Z80" i="10"/>
  <c r="X80" i="10"/>
  <c r="Z112" i="10"/>
  <c r="X112" i="10"/>
  <c r="Z144" i="10"/>
  <c r="X144" i="10"/>
  <c r="Z176" i="10"/>
  <c r="X176" i="10"/>
  <c r="Z208" i="10"/>
  <c r="X208" i="10"/>
  <c r="Z240" i="10"/>
  <c r="X240" i="10"/>
  <c r="Z272" i="10"/>
  <c r="X272" i="10"/>
  <c r="Y61" i="10"/>
  <c r="W61" i="10"/>
  <c r="Y25" i="10"/>
  <c r="W25" i="10"/>
  <c r="Y57" i="10"/>
  <c r="W57" i="10"/>
  <c r="Y89" i="10"/>
  <c r="W89" i="10"/>
  <c r="Y121" i="10"/>
  <c r="W121" i="10"/>
  <c r="Y153" i="10"/>
  <c r="W153" i="10"/>
  <c r="Y185" i="10"/>
  <c r="W185" i="10"/>
  <c r="Y217" i="10"/>
  <c r="W217" i="10"/>
  <c r="Y249" i="10"/>
  <c r="W249" i="10"/>
  <c r="Y281" i="10"/>
  <c r="W281" i="10"/>
  <c r="Y68" i="10"/>
  <c r="W68" i="10"/>
  <c r="Z26" i="10"/>
  <c r="X26" i="10"/>
  <c r="Z58" i="10"/>
  <c r="X58" i="10"/>
  <c r="Z90" i="10"/>
  <c r="X90" i="10"/>
  <c r="Z122" i="10"/>
  <c r="X122" i="10"/>
  <c r="Z154" i="10"/>
  <c r="X154" i="10"/>
  <c r="Z186" i="10"/>
  <c r="X186" i="10"/>
  <c r="Z218" i="10"/>
  <c r="X218" i="10"/>
  <c r="Z250" i="10"/>
  <c r="X250" i="10"/>
  <c r="Z282" i="10"/>
  <c r="X282" i="10"/>
  <c r="Y101" i="10"/>
  <c r="W101" i="10"/>
  <c r="Z19" i="10"/>
  <c r="X19" i="10"/>
  <c r="Z51" i="10"/>
  <c r="X51" i="10"/>
  <c r="Z83" i="10"/>
  <c r="X83" i="10"/>
  <c r="Z115" i="10"/>
  <c r="X115" i="10"/>
  <c r="Z147" i="10"/>
  <c r="X147" i="10"/>
  <c r="Z179" i="10"/>
  <c r="X179" i="10"/>
  <c r="Z211" i="10"/>
  <c r="X211" i="10"/>
  <c r="Z243" i="10"/>
  <c r="X243" i="10"/>
  <c r="Z275" i="10"/>
  <c r="X275" i="10"/>
  <c r="Y204" i="10"/>
  <c r="W204" i="10"/>
  <c r="Y173" i="10"/>
  <c r="W173" i="10"/>
  <c r="Y148" i="10"/>
  <c r="W148" i="10"/>
  <c r="Z30" i="10"/>
  <c r="X30" i="10"/>
  <c r="Z62" i="10"/>
  <c r="X62" i="10"/>
  <c r="Z94" i="10"/>
  <c r="X94" i="10"/>
  <c r="Z126" i="10"/>
  <c r="X126" i="10"/>
  <c r="Z158" i="10"/>
  <c r="X158" i="10"/>
  <c r="Z190" i="10"/>
  <c r="X190" i="10"/>
  <c r="Z222" i="10"/>
  <c r="X222" i="10"/>
  <c r="Z254" i="10"/>
  <c r="X254" i="10"/>
  <c r="Z286" i="10"/>
  <c r="X286" i="10"/>
  <c r="Y53" i="10"/>
  <c r="W53" i="10"/>
  <c r="Y23" i="10"/>
  <c r="W23" i="10"/>
  <c r="Y55" i="10"/>
  <c r="W55" i="10"/>
  <c r="Y87" i="10"/>
  <c r="W87" i="10"/>
  <c r="Y119" i="10"/>
  <c r="W119" i="10"/>
  <c r="Y151" i="10"/>
  <c r="W151" i="10"/>
  <c r="Y183" i="10"/>
  <c r="W183" i="10"/>
  <c r="Y215" i="10"/>
  <c r="W215" i="10"/>
  <c r="Y247" i="10"/>
  <c r="W247" i="10"/>
  <c r="Y279" i="10"/>
  <c r="W279" i="10"/>
</calcChain>
</file>

<file path=xl/sharedStrings.xml><?xml version="1.0" encoding="utf-8"?>
<sst xmlns="http://schemas.openxmlformats.org/spreadsheetml/2006/main" count="7009" uniqueCount="771">
  <si>
    <t>HE</t>
  </si>
  <si>
    <t>Actual</t>
  </si>
  <si>
    <t xml:space="preserve">Selected </t>
  </si>
  <si>
    <t>A3</t>
  </si>
  <si>
    <t>A6</t>
  </si>
  <si>
    <t>E</t>
  </si>
  <si>
    <t>E1</t>
  </si>
  <si>
    <t>E2</t>
  </si>
  <si>
    <t>E3</t>
  </si>
  <si>
    <t>M</t>
  </si>
  <si>
    <t>Hourly Error</t>
  </si>
  <si>
    <t>Hour</t>
  </si>
  <si>
    <t>Row Labels</t>
  </si>
  <si>
    <t>Grand Total</t>
  </si>
  <si>
    <t>Under</t>
  </si>
  <si>
    <t>Over</t>
  </si>
  <si>
    <t>Freq Under</t>
  </si>
  <si>
    <t>Freq Over</t>
  </si>
  <si>
    <t>Average of Under</t>
  </si>
  <si>
    <t>Average of Over</t>
  </si>
  <si>
    <t>Sum of Freq Under</t>
  </si>
  <si>
    <t>Sum of Freq Over</t>
  </si>
  <si>
    <t>MAPE</t>
  </si>
  <si>
    <t>Monthly</t>
  </si>
  <si>
    <t>(blank)</t>
  </si>
  <si>
    <t>Under Forecast</t>
  </si>
  <si>
    <t>Over Forecast</t>
  </si>
  <si>
    <t>01MAY2022:01:00:00</t>
  </si>
  <si>
    <t>01MAY2022:02:00:00</t>
  </si>
  <si>
    <t>01MAY2022:03:00:00</t>
  </si>
  <si>
    <t>01MAY2022:04:00:00</t>
  </si>
  <si>
    <t>01MAY2022:05:00:00</t>
  </si>
  <si>
    <t>01MAY2022:06:00:00</t>
  </si>
  <si>
    <t>01MAY2022:07:00:00</t>
  </si>
  <si>
    <t>01MAY2022:08:00:00</t>
  </si>
  <si>
    <t>01MAY2022:09:00:00</t>
  </si>
  <si>
    <t>01MAY2022:10:00:00</t>
  </si>
  <si>
    <t>01MAY2022:11:00:00</t>
  </si>
  <si>
    <t>01MAY2022:12:00:00</t>
  </si>
  <si>
    <t>01MAY2022:13:00:00</t>
  </si>
  <si>
    <t>01MAY2022:14:00:00</t>
  </si>
  <si>
    <t>01MAY2022:15:00:00</t>
  </si>
  <si>
    <t>01MAY2022:16:00:00</t>
  </si>
  <si>
    <t>01MAY2022:17:00:00</t>
  </si>
  <si>
    <t>01MAY2022:18:00:00</t>
  </si>
  <si>
    <t>01MAY2022:19:00:00</t>
  </si>
  <si>
    <t>01MAY2022:20:00:00</t>
  </si>
  <si>
    <t>01MAY2022:21:00:00</t>
  </si>
  <si>
    <t>01MAY2022:22:00:00</t>
  </si>
  <si>
    <t>01MAY2022:23:00:00</t>
  </si>
  <si>
    <t>02MAY2022:00:00:00</t>
  </si>
  <si>
    <t>02MAY2022:01:00:00</t>
  </si>
  <si>
    <t>02MAY2022:02:00:00</t>
  </si>
  <si>
    <t>02MAY2022:03:00:00</t>
  </si>
  <si>
    <t>02MAY2022:04:00:00</t>
  </si>
  <si>
    <t>02MAY2022:05:00:00</t>
  </si>
  <si>
    <t>02MAY2022:06:00:00</t>
  </si>
  <si>
    <t>02MAY2022:07:00:00</t>
  </si>
  <si>
    <t>02MAY2022:08:00:00</t>
  </si>
  <si>
    <t>02MAY2022:09:00:00</t>
  </si>
  <si>
    <t>02MAY2022:10:00:00</t>
  </si>
  <si>
    <t>02MAY2022:11:00:00</t>
  </si>
  <si>
    <t>02MAY2022:12:00:00</t>
  </si>
  <si>
    <t>02MAY2022:13:00:00</t>
  </si>
  <si>
    <t>02MAY2022:14:00:00</t>
  </si>
  <si>
    <t>02MAY2022:15:00:00</t>
  </si>
  <si>
    <t>02MAY2022:16:00:00</t>
  </si>
  <si>
    <t>02MAY2022:17:00:00</t>
  </si>
  <si>
    <t>02MAY2022:18:00:00</t>
  </si>
  <si>
    <t>02MAY2022:19:00:00</t>
  </si>
  <si>
    <t>02MAY2022:20:00:00</t>
  </si>
  <si>
    <t>02MAY2022:21:00:00</t>
  </si>
  <si>
    <t>02MAY2022:22:00:00</t>
  </si>
  <si>
    <t>02MAY2022:23:00:00</t>
  </si>
  <si>
    <t>03MAY2022:00:00:00</t>
  </si>
  <si>
    <t>03MAY2022:01:00:00</t>
  </si>
  <si>
    <t>03MAY2022:02:00:00</t>
  </si>
  <si>
    <t>03MAY2022:03:00:00</t>
  </si>
  <si>
    <t>03MAY2022:04:00:00</t>
  </si>
  <si>
    <t>03MAY2022:05:00:00</t>
  </si>
  <si>
    <t>03MAY2022:06:00:00</t>
  </si>
  <si>
    <t>03MAY2022:07:00:00</t>
  </si>
  <si>
    <t>03MAY2022:08:00:00</t>
  </si>
  <si>
    <t>03MAY2022:09:00:00</t>
  </si>
  <si>
    <t>03MAY2022:10:00:00</t>
  </si>
  <si>
    <t>03MAY2022:11:00:00</t>
  </si>
  <si>
    <t>03MAY2022:12:00:00</t>
  </si>
  <si>
    <t>03MAY2022:13:00:00</t>
  </si>
  <si>
    <t>03MAY2022:14:00:00</t>
  </si>
  <si>
    <t>03MAY2022:15:00:00</t>
  </si>
  <si>
    <t>03MAY2022:16:00:00</t>
  </si>
  <si>
    <t>03MAY2022:17:00:00</t>
  </si>
  <si>
    <t>03MAY2022:18:00:00</t>
  </si>
  <si>
    <t>03MAY2022:19:00:00</t>
  </si>
  <si>
    <t>03MAY2022:20:00:00</t>
  </si>
  <si>
    <t>03MAY2022:21:00:00</t>
  </si>
  <si>
    <t>03MAY2022:22:00:00</t>
  </si>
  <si>
    <t>03MAY2022:23:00:00</t>
  </si>
  <si>
    <t>04MAY2022:00:00:00</t>
  </si>
  <si>
    <t>04MAY2022:01:00:00</t>
  </si>
  <si>
    <t>04MAY2022:02:00:00</t>
  </si>
  <si>
    <t>04MAY2022:03:00:00</t>
  </si>
  <si>
    <t>04MAY2022:04:00:00</t>
  </si>
  <si>
    <t>04MAY2022:05:00:00</t>
  </si>
  <si>
    <t>04MAY2022:06:00:00</t>
  </si>
  <si>
    <t>04MAY2022:07:00:00</t>
  </si>
  <si>
    <t>04MAY2022:08:00:00</t>
  </si>
  <si>
    <t>04MAY2022:09:00:00</t>
  </si>
  <si>
    <t>04MAY2022:10:00:00</t>
  </si>
  <si>
    <t>04MAY2022:11:00:00</t>
  </si>
  <si>
    <t>04MAY2022:12:00:00</t>
  </si>
  <si>
    <t>04MAY2022:13:00:00</t>
  </si>
  <si>
    <t>04MAY2022:14:00:00</t>
  </si>
  <si>
    <t>04MAY2022:15:00:00</t>
  </si>
  <si>
    <t>04MAY2022:16:00:00</t>
  </si>
  <si>
    <t>04MAY2022:17:00:00</t>
  </si>
  <si>
    <t>04MAY2022:18:00:00</t>
  </si>
  <si>
    <t>04MAY2022:19:00:00</t>
  </si>
  <si>
    <t>04MAY2022:20:00:00</t>
  </si>
  <si>
    <t>04MAY2022:21:00:00</t>
  </si>
  <si>
    <t>04MAY2022:22:00:00</t>
  </si>
  <si>
    <t>04MAY2022:23:00:00</t>
  </si>
  <si>
    <t>05MAY2022:00:00:00</t>
  </si>
  <si>
    <t>05MAY2022:01:00:00</t>
  </si>
  <si>
    <t>05MAY2022:02:00:00</t>
  </si>
  <si>
    <t>05MAY2022:03:00:00</t>
  </si>
  <si>
    <t>05MAY2022:04:00:00</t>
  </si>
  <si>
    <t>05MAY2022:05:00:00</t>
  </si>
  <si>
    <t>05MAY2022:06:00:00</t>
  </si>
  <si>
    <t>05MAY2022:07:00:00</t>
  </si>
  <si>
    <t>05MAY2022:08:00:00</t>
  </si>
  <si>
    <t>05MAY2022:09:00:00</t>
  </si>
  <si>
    <t>05MAY2022:10:00:00</t>
  </si>
  <si>
    <t>05MAY2022:11:00:00</t>
  </si>
  <si>
    <t>05MAY2022:12:00:00</t>
  </si>
  <si>
    <t>05MAY2022:13:00:00</t>
  </si>
  <si>
    <t>05MAY2022:14:00:00</t>
  </si>
  <si>
    <t>05MAY2022:15:00:00</t>
  </si>
  <si>
    <t>05MAY2022:16:00:00</t>
  </si>
  <si>
    <t>05MAY2022:17:00:00</t>
  </si>
  <si>
    <t>05MAY2022:18:00:00</t>
  </si>
  <si>
    <t>05MAY2022:19:00:00</t>
  </si>
  <si>
    <t>05MAY2022:20:00:00</t>
  </si>
  <si>
    <t>05MAY2022:21:00:00</t>
  </si>
  <si>
    <t>05MAY2022:22:00:00</t>
  </si>
  <si>
    <t>05MAY2022:23:00:00</t>
  </si>
  <si>
    <t>06MAY2022:00:00:00</t>
  </si>
  <si>
    <t>06MAY2022:01:00:00</t>
  </si>
  <si>
    <t>06MAY2022:02:00:00</t>
  </si>
  <si>
    <t>06MAY2022:03:00:00</t>
  </si>
  <si>
    <t>06MAY2022:04:00:00</t>
  </si>
  <si>
    <t>06MAY2022:05:00:00</t>
  </si>
  <si>
    <t>06MAY2022:06:00:00</t>
  </si>
  <si>
    <t>06MAY2022:07:00:00</t>
  </si>
  <si>
    <t>06MAY2022:08:00:00</t>
  </si>
  <si>
    <t>06MAY2022:09:00:00</t>
  </si>
  <si>
    <t>06MAY2022:10:00:00</t>
  </si>
  <si>
    <t>06MAY2022:11:00:00</t>
  </si>
  <si>
    <t>06MAY2022:12:00:00</t>
  </si>
  <si>
    <t>06MAY2022:13:00:00</t>
  </si>
  <si>
    <t>06MAY2022:14:00:00</t>
  </si>
  <si>
    <t>06MAY2022:15:00:00</t>
  </si>
  <si>
    <t>06MAY2022:16:00:00</t>
  </si>
  <si>
    <t>06MAY2022:17:00:00</t>
  </si>
  <si>
    <t>06MAY2022:18:00:00</t>
  </si>
  <si>
    <t>06MAY2022:19:00:00</t>
  </si>
  <si>
    <t>06MAY2022:20:00:00</t>
  </si>
  <si>
    <t>06MAY2022:21:00:00</t>
  </si>
  <si>
    <t>06MAY2022:22:00:00</t>
  </si>
  <si>
    <t>06MAY2022:23:00:00</t>
  </si>
  <si>
    <t>07MAY2022:00:00:00</t>
  </si>
  <si>
    <t>07MAY2022:01:00:00</t>
  </si>
  <si>
    <t>07MAY2022:02:00:00</t>
  </si>
  <si>
    <t>07MAY2022:03:00:00</t>
  </si>
  <si>
    <t>07MAY2022:04:00:00</t>
  </si>
  <si>
    <t>07MAY2022:05:00:00</t>
  </si>
  <si>
    <t>07MAY2022:06:00:00</t>
  </si>
  <si>
    <t>07MAY2022:07:00:00</t>
  </si>
  <si>
    <t>07MAY2022:08:00:00</t>
  </si>
  <si>
    <t>07MAY2022:09:00:00</t>
  </si>
  <si>
    <t>07MAY2022:10:00:00</t>
  </si>
  <si>
    <t>07MAY2022:11:00:00</t>
  </si>
  <si>
    <t>07MAY2022:12:00:00</t>
  </si>
  <si>
    <t>07MAY2022:13:00:00</t>
  </si>
  <si>
    <t>07MAY2022:14:00:00</t>
  </si>
  <si>
    <t>07MAY2022:15:00:00</t>
  </si>
  <si>
    <t>07MAY2022:16:00:00</t>
  </si>
  <si>
    <t>07MAY2022:17:00:00</t>
  </si>
  <si>
    <t>07MAY2022:18:00:00</t>
  </si>
  <si>
    <t>07MAY2022:19:00:00</t>
  </si>
  <si>
    <t>07MAY2022:20:00:00</t>
  </si>
  <si>
    <t>07MAY2022:21:00:00</t>
  </si>
  <si>
    <t>07MAY2022:22:00:00</t>
  </si>
  <si>
    <t>07MAY2022:23:00:00</t>
  </si>
  <si>
    <t>08MAY2022:00:00:00</t>
  </si>
  <si>
    <t>08MAY2022:01:00:00</t>
  </si>
  <si>
    <t>08MAY2022:02:00:00</t>
  </si>
  <si>
    <t>08MAY2022:03:00:00</t>
  </si>
  <si>
    <t>08MAY2022:04:00:00</t>
  </si>
  <si>
    <t>08MAY2022:05:00:00</t>
  </si>
  <si>
    <t>08MAY2022:06:00:00</t>
  </si>
  <si>
    <t>08MAY2022:07:00:00</t>
  </si>
  <si>
    <t>08MAY2022:08:00:00</t>
  </si>
  <si>
    <t>08MAY2022:09:00:00</t>
  </si>
  <si>
    <t>08MAY2022:10:00:00</t>
  </si>
  <si>
    <t>08MAY2022:11:00:00</t>
  </si>
  <si>
    <t>08MAY2022:12:00:00</t>
  </si>
  <si>
    <t>08MAY2022:13:00:00</t>
  </si>
  <si>
    <t>08MAY2022:14:00:00</t>
  </si>
  <si>
    <t>08MAY2022:15:00:00</t>
  </si>
  <si>
    <t>08MAY2022:16:00:00</t>
  </si>
  <si>
    <t>08MAY2022:17:00:00</t>
  </si>
  <si>
    <t>08MAY2022:18:00:00</t>
  </si>
  <si>
    <t>08MAY2022:19:00:00</t>
  </si>
  <si>
    <t>08MAY2022:20:00:00</t>
  </si>
  <si>
    <t>08MAY2022:21:00:00</t>
  </si>
  <si>
    <t>08MAY2022:22:00:00</t>
  </si>
  <si>
    <t>08MAY2022:23:00:00</t>
  </si>
  <si>
    <t>09MAY2022:00:00:00</t>
  </si>
  <si>
    <t>09MAY2022:01:00:00</t>
  </si>
  <si>
    <t>09MAY2022:02:00:00</t>
  </si>
  <si>
    <t>09MAY2022:03:00:00</t>
  </si>
  <si>
    <t>09MAY2022:04:00:00</t>
  </si>
  <si>
    <t>09MAY2022:05:00:00</t>
  </si>
  <si>
    <t>09MAY2022:06:00:00</t>
  </si>
  <si>
    <t>09MAY2022:07:00:00</t>
  </si>
  <si>
    <t>09MAY2022:08:00:00</t>
  </si>
  <si>
    <t>09MAY2022:09:00:00</t>
  </si>
  <si>
    <t>09MAY2022:10:00:00</t>
  </si>
  <si>
    <t>09MAY2022:11:00:00</t>
  </si>
  <si>
    <t>09MAY2022:12:00:00</t>
  </si>
  <si>
    <t>09MAY2022:13:00:00</t>
  </si>
  <si>
    <t>09MAY2022:14:00:00</t>
  </si>
  <si>
    <t>09MAY2022:15:00:00</t>
  </si>
  <si>
    <t>09MAY2022:16:00:00</t>
  </si>
  <si>
    <t>09MAY2022:17:00:00</t>
  </si>
  <si>
    <t>09MAY2022:18:00:00</t>
  </si>
  <si>
    <t>09MAY2022:19:00:00</t>
  </si>
  <si>
    <t>09MAY2022:20:00:00</t>
  </si>
  <si>
    <t>09MAY2022:21:00:00</t>
  </si>
  <si>
    <t>09MAY2022:22:00:00</t>
  </si>
  <si>
    <t>09MAY2022:23:00:00</t>
  </si>
  <si>
    <t>10MAY2022:00:00:00</t>
  </si>
  <si>
    <t>10MAY2022:01:00:00</t>
  </si>
  <si>
    <t>10MAY2022:02:00:00</t>
  </si>
  <si>
    <t>10MAY2022:03:00:00</t>
  </si>
  <si>
    <t>10MAY2022:04:00:00</t>
  </si>
  <si>
    <t>10MAY2022:05:00:00</t>
  </si>
  <si>
    <t>10MAY2022:06:00:00</t>
  </si>
  <si>
    <t>10MAY2022:07:00:00</t>
  </si>
  <si>
    <t>10MAY2022:08:00:00</t>
  </si>
  <si>
    <t>10MAY2022:09:00:00</t>
  </si>
  <si>
    <t>10MAY2022:10:00:00</t>
  </si>
  <si>
    <t>10MAY2022:11:00:00</t>
  </si>
  <si>
    <t>10MAY2022:12:00:00</t>
  </si>
  <si>
    <t>10MAY2022:13:00:00</t>
  </si>
  <si>
    <t>10MAY2022:14:00:00</t>
  </si>
  <si>
    <t>10MAY2022:15:00:00</t>
  </si>
  <si>
    <t>10MAY2022:16:00:00</t>
  </si>
  <si>
    <t>10MAY2022:17:00:00</t>
  </si>
  <si>
    <t>10MAY2022:18:00:00</t>
  </si>
  <si>
    <t>10MAY2022:19:00:00</t>
  </si>
  <si>
    <t>10MAY2022:20:00:00</t>
  </si>
  <si>
    <t>10MAY2022:21:00:00</t>
  </si>
  <si>
    <t>10MAY2022:22:00:00</t>
  </si>
  <si>
    <t>10MAY2022:23:00:00</t>
  </si>
  <si>
    <t>11MAY2022:00:00:00</t>
  </si>
  <si>
    <t>11MAY2022:01:00:00</t>
  </si>
  <si>
    <t>11MAY2022:02:00:00</t>
  </si>
  <si>
    <t>11MAY2022:03:00:00</t>
  </si>
  <si>
    <t>11MAY2022:04:00:00</t>
  </si>
  <si>
    <t>11MAY2022:05:00:00</t>
  </si>
  <si>
    <t>11MAY2022:06:00:00</t>
  </si>
  <si>
    <t>11MAY2022:07:00:00</t>
  </si>
  <si>
    <t>11MAY2022:08:00:00</t>
  </si>
  <si>
    <t>11MAY2022:09:00:00</t>
  </si>
  <si>
    <t>11MAY2022:10:00:00</t>
  </si>
  <si>
    <t>11MAY2022:11:00:00</t>
  </si>
  <si>
    <t>11MAY2022:12:00:00</t>
  </si>
  <si>
    <t>11MAY2022:13:00:00</t>
  </si>
  <si>
    <t>11MAY2022:14:00:00</t>
  </si>
  <si>
    <t>11MAY2022:15:00:00</t>
  </si>
  <si>
    <t>11MAY2022:16:00:00</t>
  </si>
  <si>
    <t>11MAY2022:17:00:00</t>
  </si>
  <si>
    <t>11MAY2022:18:00:00</t>
  </si>
  <si>
    <t>11MAY2022:19:00:00</t>
  </si>
  <si>
    <t>11MAY2022:20:00:00</t>
  </si>
  <si>
    <t>11MAY2022:21:00:00</t>
  </si>
  <si>
    <t>11MAY2022:22:00:00</t>
  </si>
  <si>
    <t>11MAY2022:23:00:00</t>
  </si>
  <si>
    <t>12MAY2022:00:00:00</t>
  </si>
  <si>
    <t>12MAY2022:01:00:00</t>
  </si>
  <si>
    <t>12MAY2022:02:00:00</t>
  </si>
  <si>
    <t>12MAY2022:03:00:00</t>
  </si>
  <si>
    <t>12MAY2022:04:00:00</t>
  </si>
  <si>
    <t>12MAY2022:05:00:00</t>
  </si>
  <si>
    <t>12MAY2022:06:00:00</t>
  </si>
  <si>
    <t>12MAY2022:07:00:00</t>
  </si>
  <si>
    <t>12MAY2022:08:00:00</t>
  </si>
  <si>
    <t>12MAY2022:09:00:00</t>
  </si>
  <si>
    <t>12MAY2022:10:00:00</t>
  </si>
  <si>
    <t>12MAY2022:11:00:00</t>
  </si>
  <si>
    <t>12MAY2022:12:00:00</t>
  </si>
  <si>
    <t>12MAY2022:13:00:00</t>
  </si>
  <si>
    <t>12MAY2022:14:00:00</t>
  </si>
  <si>
    <t>12MAY2022:15:00:00</t>
  </si>
  <si>
    <t>12MAY2022:16:00:00</t>
  </si>
  <si>
    <t>12MAY2022:17:00:00</t>
  </si>
  <si>
    <t>12MAY2022:18:00:00</t>
  </si>
  <si>
    <t>12MAY2022:19:00:00</t>
  </si>
  <si>
    <t>12MAY2022:20:00:00</t>
  </si>
  <si>
    <t>12MAY2022:21:00:00</t>
  </si>
  <si>
    <t>12MAY2022:22:00:00</t>
  </si>
  <si>
    <t>12MAY2022:23:00:00</t>
  </si>
  <si>
    <t>13MAY2022:00:00:00</t>
  </si>
  <si>
    <t>13MAY2022:01:00:00</t>
  </si>
  <si>
    <t>13MAY2022:02:00:00</t>
  </si>
  <si>
    <t>13MAY2022:03:00:00</t>
  </si>
  <si>
    <t>13MAY2022:04:00:00</t>
  </si>
  <si>
    <t>13MAY2022:05:00:00</t>
  </si>
  <si>
    <t>13MAY2022:06:00:00</t>
  </si>
  <si>
    <t>13MAY2022:07:00:00</t>
  </si>
  <si>
    <t>13MAY2022:08:00:00</t>
  </si>
  <si>
    <t>13MAY2022:09:00:00</t>
  </si>
  <si>
    <t>13MAY2022:10:00:00</t>
  </si>
  <si>
    <t>13MAY2022:11:00:00</t>
  </si>
  <si>
    <t>13MAY2022:12:00:00</t>
  </si>
  <si>
    <t>13MAY2022:13:00:00</t>
  </si>
  <si>
    <t>13MAY2022:14:00:00</t>
  </si>
  <si>
    <t>13MAY2022:15:00:00</t>
  </si>
  <si>
    <t>13MAY2022:16:00:00</t>
  </si>
  <si>
    <t>13MAY2022:17:00:00</t>
  </si>
  <si>
    <t>13MAY2022:18:00:00</t>
  </si>
  <si>
    <t>13MAY2022:19:00:00</t>
  </si>
  <si>
    <t>13MAY2022:20:00:00</t>
  </si>
  <si>
    <t>13MAY2022:21:00:00</t>
  </si>
  <si>
    <t>13MAY2022:22:00:00</t>
  </si>
  <si>
    <t>13MAY2022:23:00:00</t>
  </si>
  <si>
    <t>14MAY2022:00:00:00</t>
  </si>
  <si>
    <t>14MAY2022:01:00:00</t>
  </si>
  <si>
    <t>14MAY2022:02:00:00</t>
  </si>
  <si>
    <t>14MAY2022:03:00:00</t>
  </si>
  <si>
    <t>14MAY2022:04:00:00</t>
  </si>
  <si>
    <t>14MAY2022:05:00:00</t>
  </si>
  <si>
    <t>14MAY2022:06:00:00</t>
  </si>
  <si>
    <t>14MAY2022:07:00:00</t>
  </si>
  <si>
    <t>14MAY2022:08:00:00</t>
  </si>
  <si>
    <t>14MAY2022:09:00:00</t>
  </si>
  <si>
    <t>14MAY2022:10:00:00</t>
  </si>
  <si>
    <t>14MAY2022:11:00:00</t>
  </si>
  <si>
    <t>14MAY2022:12:00:00</t>
  </si>
  <si>
    <t>14MAY2022:13:00:00</t>
  </si>
  <si>
    <t>14MAY2022:14:00:00</t>
  </si>
  <si>
    <t>14MAY2022:15:00:00</t>
  </si>
  <si>
    <t>14MAY2022:16:00:00</t>
  </si>
  <si>
    <t>14MAY2022:17:00:00</t>
  </si>
  <si>
    <t>14MAY2022:18:00:00</t>
  </si>
  <si>
    <t>14MAY2022:19:00:00</t>
  </si>
  <si>
    <t>14MAY2022:20:00:00</t>
  </si>
  <si>
    <t>14MAY2022:21:00:00</t>
  </si>
  <si>
    <t>14MAY2022:22:00:00</t>
  </si>
  <si>
    <t>14MAY2022:23:00:00</t>
  </si>
  <si>
    <t>15MAY2022:00:00:00</t>
  </si>
  <si>
    <t>15MAY2022:01:00:00</t>
  </si>
  <si>
    <t>15MAY2022:02:00:00</t>
  </si>
  <si>
    <t>15MAY2022:03:00:00</t>
  </si>
  <si>
    <t>15MAY2022:04:00:00</t>
  </si>
  <si>
    <t>15MAY2022:05:00:00</t>
  </si>
  <si>
    <t>15MAY2022:06:00:00</t>
  </si>
  <si>
    <t>15MAY2022:07:00:00</t>
  </si>
  <si>
    <t>15MAY2022:08:00:00</t>
  </si>
  <si>
    <t>15MAY2022:09:00:00</t>
  </si>
  <si>
    <t>15MAY2022:10:00:00</t>
  </si>
  <si>
    <t>15MAY2022:11:00:00</t>
  </si>
  <si>
    <t>15MAY2022:12:00:00</t>
  </si>
  <si>
    <t>15MAY2022:13:00:00</t>
  </si>
  <si>
    <t>15MAY2022:14:00:00</t>
  </si>
  <si>
    <t>15MAY2022:15:00:00</t>
  </si>
  <si>
    <t>15MAY2022:16:00:00</t>
  </si>
  <si>
    <t>15MAY2022:17:00:00</t>
  </si>
  <si>
    <t>15MAY2022:18:00:00</t>
  </si>
  <si>
    <t>15MAY2022:19:00:00</t>
  </si>
  <si>
    <t>15MAY2022:20:00:00</t>
  </si>
  <si>
    <t>15MAY2022:21:00:00</t>
  </si>
  <si>
    <t>15MAY2022:22:00:00</t>
  </si>
  <si>
    <t>15MAY2022:23:00:00</t>
  </si>
  <si>
    <t>16MAY2022:00:00:00</t>
  </si>
  <si>
    <t>16MAY2022:01:00:00</t>
  </si>
  <si>
    <t>16MAY2022:02:00:00</t>
  </si>
  <si>
    <t>16MAY2022:03:00:00</t>
  </si>
  <si>
    <t>16MAY2022:04:00:00</t>
  </si>
  <si>
    <t>16MAY2022:05:00:00</t>
  </si>
  <si>
    <t>16MAY2022:06:00:00</t>
  </si>
  <si>
    <t>16MAY2022:07:00:00</t>
  </si>
  <si>
    <t>16MAY2022:08:00:00</t>
  </si>
  <si>
    <t>16MAY2022:09:00:00</t>
  </si>
  <si>
    <t>16MAY2022:10:00:00</t>
  </si>
  <si>
    <t>16MAY2022:11:00:00</t>
  </si>
  <si>
    <t>16MAY2022:12:00:00</t>
  </si>
  <si>
    <t>16MAY2022:13:00:00</t>
  </si>
  <si>
    <t>16MAY2022:14:00:00</t>
  </si>
  <si>
    <t>16MAY2022:15:00:00</t>
  </si>
  <si>
    <t>16MAY2022:16:00:00</t>
  </si>
  <si>
    <t>16MAY2022:17:00:00</t>
  </si>
  <si>
    <t>16MAY2022:18:00:00</t>
  </si>
  <si>
    <t>16MAY2022:19:00:00</t>
  </si>
  <si>
    <t>16MAY2022:20:00:00</t>
  </si>
  <si>
    <t>16MAY2022:21:00:00</t>
  </si>
  <si>
    <t>16MAY2022:22:00:00</t>
  </si>
  <si>
    <t>16MAY2022:23:00:00</t>
  </si>
  <si>
    <t>17MAY2022:00:00:00</t>
  </si>
  <si>
    <t>17MAY2022:01:00:00</t>
  </si>
  <si>
    <t>17MAY2022:02:00:00</t>
  </si>
  <si>
    <t>17MAY2022:03:00:00</t>
  </si>
  <si>
    <t>17MAY2022:04:00:00</t>
  </si>
  <si>
    <t>17MAY2022:05:00:00</t>
  </si>
  <si>
    <t>17MAY2022:06:00:00</t>
  </si>
  <si>
    <t>17MAY2022:07:00:00</t>
  </si>
  <si>
    <t>17MAY2022:08:00:00</t>
  </si>
  <si>
    <t>17MAY2022:09:00:00</t>
  </si>
  <si>
    <t>17MAY2022:10:00:00</t>
  </si>
  <si>
    <t>17MAY2022:11:00:00</t>
  </si>
  <si>
    <t>17MAY2022:12:00:00</t>
  </si>
  <si>
    <t>17MAY2022:13:00:00</t>
  </si>
  <si>
    <t>17MAY2022:14:00:00</t>
  </si>
  <si>
    <t>17MAY2022:15:00:00</t>
  </si>
  <si>
    <t>17MAY2022:16:00:00</t>
  </si>
  <si>
    <t>17MAY2022:17:00:00</t>
  </si>
  <si>
    <t>17MAY2022:18:00:00</t>
  </si>
  <si>
    <t>17MAY2022:19:00:00</t>
  </si>
  <si>
    <t>17MAY2022:20:00:00</t>
  </si>
  <si>
    <t>17MAY2022:21:00:00</t>
  </si>
  <si>
    <t>17MAY2022:22:00:00</t>
  </si>
  <si>
    <t>17MAY2022:23:00:00</t>
  </si>
  <si>
    <t>18MAY2022:00:00:00</t>
  </si>
  <si>
    <t>18MAY2022:01:00:00</t>
  </si>
  <si>
    <t>18MAY2022:02:00:00</t>
  </si>
  <si>
    <t>18MAY2022:03:00:00</t>
  </si>
  <si>
    <t>18MAY2022:04:00:00</t>
  </si>
  <si>
    <t>18MAY2022:05:00:00</t>
  </si>
  <si>
    <t>18MAY2022:06:00:00</t>
  </si>
  <si>
    <t>18MAY2022:07:00:00</t>
  </si>
  <si>
    <t>18MAY2022:08:00:00</t>
  </si>
  <si>
    <t>18MAY2022:09:00:00</t>
  </si>
  <si>
    <t>18MAY2022:10:00:00</t>
  </si>
  <si>
    <t>18MAY2022:11:00:00</t>
  </si>
  <si>
    <t>18MAY2022:12:00:00</t>
  </si>
  <si>
    <t>18MAY2022:13:00:00</t>
  </si>
  <si>
    <t>18MAY2022:14:00:00</t>
  </si>
  <si>
    <t>18MAY2022:15:00:00</t>
  </si>
  <si>
    <t>18MAY2022:16:00:00</t>
  </si>
  <si>
    <t>18MAY2022:17:00:00</t>
  </si>
  <si>
    <t>18MAY2022:18:00:00</t>
  </si>
  <si>
    <t>18MAY2022:19:00:00</t>
  </si>
  <si>
    <t>18MAY2022:20:00:00</t>
  </si>
  <si>
    <t>18MAY2022:21:00:00</t>
  </si>
  <si>
    <t>18MAY2022:22:00:00</t>
  </si>
  <si>
    <t>18MAY2022:23:00:00</t>
  </si>
  <si>
    <t>19MAY2022:00:00:00</t>
  </si>
  <si>
    <t>19MAY2022:01:00:00</t>
  </si>
  <si>
    <t>19MAY2022:02:00:00</t>
  </si>
  <si>
    <t>19MAY2022:03:00:00</t>
  </si>
  <si>
    <t>19MAY2022:04:00:00</t>
  </si>
  <si>
    <t>19MAY2022:05:00:00</t>
  </si>
  <si>
    <t>19MAY2022:06:00:00</t>
  </si>
  <si>
    <t>19MAY2022:07:00:00</t>
  </si>
  <si>
    <t>19MAY2022:08:00:00</t>
  </si>
  <si>
    <t>19MAY2022:09:00:00</t>
  </si>
  <si>
    <t>19MAY2022:10:00:00</t>
  </si>
  <si>
    <t>19MAY2022:11:00:00</t>
  </si>
  <si>
    <t>19MAY2022:12:00:00</t>
  </si>
  <si>
    <t>19MAY2022:13:00:00</t>
  </si>
  <si>
    <t>19MAY2022:14:00:00</t>
  </si>
  <si>
    <t>19MAY2022:15:00:00</t>
  </si>
  <si>
    <t>19MAY2022:16:00:00</t>
  </si>
  <si>
    <t>19MAY2022:17:00:00</t>
  </si>
  <si>
    <t>19MAY2022:18:00:00</t>
  </si>
  <si>
    <t>19MAY2022:19:00:00</t>
  </si>
  <si>
    <t>19MAY2022:20:00:00</t>
  </si>
  <si>
    <t>19MAY2022:21:00:00</t>
  </si>
  <si>
    <t>19MAY2022:22:00:00</t>
  </si>
  <si>
    <t>19MAY2022:23:00:00</t>
  </si>
  <si>
    <t>20MAY2022:00:00:00</t>
  </si>
  <si>
    <t>20MAY2022:01:00:00</t>
  </si>
  <si>
    <t>20MAY2022:02:00:00</t>
  </si>
  <si>
    <t>20MAY2022:03:00:00</t>
  </si>
  <si>
    <t>20MAY2022:04:00:00</t>
  </si>
  <si>
    <t>20MAY2022:05:00:00</t>
  </si>
  <si>
    <t>20MAY2022:06:00:00</t>
  </si>
  <si>
    <t>20MAY2022:07:00:00</t>
  </si>
  <si>
    <t>20MAY2022:08:00:00</t>
  </si>
  <si>
    <t>20MAY2022:09:00:00</t>
  </si>
  <si>
    <t>20MAY2022:10:00:00</t>
  </si>
  <si>
    <t>20MAY2022:11:00:00</t>
  </si>
  <si>
    <t>20MAY2022:12:00:00</t>
  </si>
  <si>
    <t>20MAY2022:13:00:00</t>
  </si>
  <si>
    <t>20MAY2022:14:00:00</t>
  </si>
  <si>
    <t>20MAY2022:15:00:00</t>
  </si>
  <si>
    <t>20MAY2022:16:00:00</t>
  </si>
  <si>
    <t>20MAY2022:17:00:00</t>
  </si>
  <si>
    <t>20MAY2022:18:00:00</t>
  </si>
  <si>
    <t>20MAY2022:19:00:00</t>
  </si>
  <si>
    <t>20MAY2022:20:00:00</t>
  </si>
  <si>
    <t>20MAY2022:21:00:00</t>
  </si>
  <si>
    <t>20MAY2022:22:00:00</t>
  </si>
  <si>
    <t>20MAY2022:23:00:00</t>
  </si>
  <si>
    <t>21MAY2022:00:00:00</t>
  </si>
  <si>
    <t>21MAY2022:01:00:00</t>
  </si>
  <si>
    <t>21MAY2022:02:00:00</t>
  </si>
  <si>
    <t>21MAY2022:03:00:00</t>
  </si>
  <si>
    <t>21MAY2022:04:00:00</t>
  </si>
  <si>
    <t>21MAY2022:05:00:00</t>
  </si>
  <si>
    <t>21MAY2022:06:00:00</t>
  </si>
  <si>
    <t>21MAY2022:07:00:00</t>
  </si>
  <si>
    <t>21MAY2022:08:00:00</t>
  </si>
  <si>
    <t>21MAY2022:09:00:00</t>
  </si>
  <si>
    <t>21MAY2022:10:00:00</t>
  </si>
  <si>
    <t>21MAY2022:11:00:00</t>
  </si>
  <si>
    <t>21MAY2022:12:00:00</t>
  </si>
  <si>
    <t>21MAY2022:13:00:00</t>
  </si>
  <si>
    <t>21MAY2022:14:00:00</t>
  </si>
  <si>
    <t>21MAY2022:15:00:00</t>
  </si>
  <si>
    <t>21MAY2022:16:00:00</t>
  </si>
  <si>
    <t>21MAY2022:17:00:00</t>
  </si>
  <si>
    <t>21MAY2022:18:00:00</t>
  </si>
  <si>
    <t>21MAY2022:19:00:00</t>
  </si>
  <si>
    <t>21MAY2022:20:00:00</t>
  </si>
  <si>
    <t>21MAY2022:21:00:00</t>
  </si>
  <si>
    <t>21MAY2022:22:00:00</t>
  </si>
  <si>
    <t>21MAY2022:23:00:00</t>
  </si>
  <si>
    <t>22MAY2022:00:00:00</t>
  </si>
  <si>
    <t>22MAY2022:01:00:00</t>
  </si>
  <si>
    <t>22MAY2022:02:00:00</t>
  </si>
  <si>
    <t>22MAY2022:03:00:00</t>
  </si>
  <si>
    <t>22MAY2022:04:00:00</t>
  </si>
  <si>
    <t>22MAY2022:05:00:00</t>
  </si>
  <si>
    <t>22MAY2022:06:00:00</t>
  </si>
  <si>
    <t>22MAY2022:07:00:00</t>
  </si>
  <si>
    <t>22MAY2022:08:00:00</t>
  </si>
  <si>
    <t>22MAY2022:09:00:00</t>
  </si>
  <si>
    <t>22MAY2022:10:00:00</t>
  </si>
  <si>
    <t>22MAY2022:11:00:00</t>
  </si>
  <si>
    <t>22MAY2022:12:00:00</t>
  </si>
  <si>
    <t>22MAY2022:13:00:00</t>
  </si>
  <si>
    <t>22MAY2022:14:00:00</t>
  </si>
  <si>
    <t>22MAY2022:15:00:00</t>
  </si>
  <si>
    <t>22MAY2022:16:00:00</t>
  </si>
  <si>
    <t>22MAY2022:17:00:00</t>
  </si>
  <si>
    <t>22MAY2022:18:00:00</t>
  </si>
  <si>
    <t>22MAY2022:19:00:00</t>
  </si>
  <si>
    <t>22MAY2022:20:00:00</t>
  </si>
  <si>
    <t>22MAY2022:21:00:00</t>
  </si>
  <si>
    <t>22MAY2022:22:00:00</t>
  </si>
  <si>
    <t>22MAY2022:23:00:00</t>
  </si>
  <si>
    <t>23MAY2022:00:00:00</t>
  </si>
  <si>
    <t>23MAY2022:01:00:00</t>
  </si>
  <si>
    <t>23MAY2022:02:00:00</t>
  </si>
  <si>
    <t>23MAY2022:03:00:00</t>
  </si>
  <si>
    <t>23MAY2022:04:00:00</t>
  </si>
  <si>
    <t>23MAY2022:05:00:00</t>
  </si>
  <si>
    <t>23MAY2022:06:00:00</t>
  </si>
  <si>
    <t>23MAY2022:07:00:00</t>
  </si>
  <si>
    <t>23MAY2022:08:00:00</t>
  </si>
  <si>
    <t>23MAY2022:09:00:00</t>
  </si>
  <si>
    <t>23MAY2022:10:00:00</t>
  </si>
  <si>
    <t>23MAY2022:11:00:00</t>
  </si>
  <si>
    <t>23MAY2022:12:00:00</t>
  </si>
  <si>
    <t>23MAY2022:13:00:00</t>
  </si>
  <si>
    <t>23MAY2022:14:00:00</t>
  </si>
  <si>
    <t>23MAY2022:15:00:00</t>
  </si>
  <si>
    <t>23MAY2022:16:00:00</t>
  </si>
  <si>
    <t>23MAY2022:17:00:00</t>
  </si>
  <si>
    <t>23MAY2022:18:00:00</t>
  </si>
  <si>
    <t>23MAY2022:19:00:00</t>
  </si>
  <si>
    <t>23MAY2022:20:00:00</t>
  </si>
  <si>
    <t>23MAY2022:21:00:00</t>
  </si>
  <si>
    <t>23MAY2022:22:00:00</t>
  </si>
  <si>
    <t>23MAY2022:23:00:00</t>
  </si>
  <si>
    <t>24MAY2022:00:00:00</t>
  </si>
  <si>
    <t>24MAY2022:01:00:00</t>
  </si>
  <si>
    <t>24MAY2022:02:00:00</t>
  </si>
  <si>
    <t>24MAY2022:03:00:00</t>
  </si>
  <si>
    <t>24MAY2022:04:00:00</t>
  </si>
  <si>
    <t>24MAY2022:05:00:00</t>
  </si>
  <si>
    <t>24MAY2022:06:00:00</t>
  </si>
  <si>
    <t>24MAY2022:07:00:00</t>
  </si>
  <si>
    <t>24MAY2022:08:00:00</t>
  </si>
  <si>
    <t>24MAY2022:09:00:00</t>
  </si>
  <si>
    <t>24MAY2022:10:00:00</t>
  </si>
  <si>
    <t>24MAY2022:11:00:00</t>
  </si>
  <si>
    <t>24MAY2022:12:00:00</t>
  </si>
  <si>
    <t>24MAY2022:13:00:00</t>
  </si>
  <si>
    <t>24MAY2022:14:00:00</t>
  </si>
  <si>
    <t>24MAY2022:15:00:00</t>
  </si>
  <si>
    <t>24MAY2022:16:00:00</t>
  </si>
  <si>
    <t>24MAY2022:17:00:00</t>
  </si>
  <si>
    <t>24MAY2022:18:00:00</t>
  </si>
  <si>
    <t>24MAY2022:19:00:00</t>
  </si>
  <si>
    <t>24MAY2022:20:00:00</t>
  </si>
  <si>
    <t>24MAY2022:21:00:00</t>
  </si>
  <si>
    <t>24MAY2022:22:00:00</t>
  </si>
  <si>
    <t>24MAY2022:23:00:00</t>
  </si>
  <si>
    <t>25MAY2022:00:00:00</t>
  </si>
  <si>
    <t>25MAY2022:01:00:00</t>
  </si>
  <si>
    <t>25MAY2022:02:00:00</t>
  </si>
  <si>
    <t>25MAY2022:03:00:00</t>
  </si>
  <si>
    <t>25MAY2022:04:00:00</t>
  </si>
  <si>
    <t>25MAY2022:05:00:00</t>
  </si>
  <si>
    <t>25MAY2022:06:00:00</t>
  </si>
  <si>
    <t>25MAY2022:07:00:00</t>
  </si>
  <si>
    <t>25MAY2022:08:00:00</t>
  </si>
  <si>
    <t>25MAY2022:09:00:00</t>
  </si>
  <si>
    <t>25MAY2022:10:00:00</t>
  </si>
  <si>
    <t>25MAY2022:11:00:00</t>
  </si>
  <si>
    <t>25MAY2022:12:00:00</t>
  </si>
  <si>
    <t>25MAY2022:13:00:00</t>
  </si>
  <si>
    <t>25MAY2022:14:00:00</t>
  </si>
  <si>
    <t>25MAY2022:15:00:00</t>
  </si>
  <si>
    <t>25MAY2022:16:00:00</t>
  </si>
  <si>
    <t>25MAY2022:17:00:00</t>
  </si>
  <si>
    <t>25MAY2022:18:00:00</t>
  </si>
  <si>
    <t>25MAY2022:19:00:00</t>
  </si>
  <si>
    <t>25MAY2022:20:00:00</t>
  </si>
  <si>
    <t>25MAY2022:21:00:00</t>
  </si>
  <si>
    <t>25MAY2022:22:00:00</t>
  </si>
  <si>
    <t>25MAY2022:23:00:00</t>
  </si>
  <si>
    <t>26MAY2022:00:00:00</t>
  </si>
  <si>
    <t>26MAY2022:01:00:00</t>
  </si>
  <si>
    <t>26MAY2022:02:00:00</t>
  </si>
  <si>
    <t>26MAY2022:03:00:00</t>
  </si>
  <si>
    <t>26MAY2022:04:00:00</t>
  </si>
  <si>
    <t>26MAY2022:05:00:00</t>
  </si>
  <si>
    <t>26MAY2022:06:00:00</t>
  </si>
  <si>
    <t>26MAY2022:07:00:00</t>
  </si>
  <si>
    <t>26MAY2022:08:00:00</t>
  </si>
  <si>
    <t>26MAY2022:09:00:00</t>
  </si>
  <si>
    <t>26MAY2022:10:00:00</t>
  </si>
  <si>
    <t>26MAY2022:11:00:00</t>
  </si>
  <si>
    <t>26MAY2022:12:00:00</t>
  </si>
  <si>
    <t>26MAY2022:13:00:00</t>
  </si>
  <si>
    <t>26MAY2022:14:00:00</t>
  </si>
  <si>
    <t>26MAY2022:15:00:00</t>
  </si>
  <si>
    <t>26MAY2022:16:00:00</t>
  </si>
  <si>
    <t>26MAY2022:17:00:00</t>
  </si>
  <si>
    <t>26MAY2022:18:00:00</t>
  </si>
  <si>
    <t>26MAY2022:19:00:00</t>
  </si>
  <si>
    <t>26MAY2022:20:00:00</t>
  </si>
  <si>
    <t>26MAY2022:21:00:00</t>
  </si>
  <si>
    <t>26MAY2022:22:00:00</t>
  </si>
  <si>
    <t>26MAY2022:23:00:00</t>
  </si>
  <si>
    <t>27MAY2022:00:00:00</t>
  </si>
  <si>
    <t>27MAY2022:01:00:00</t>
  </si>
  <si>
    <t>27MAY2022:02:00:00</t>
  </si>
  <si>
    <t>27MAY2022:03:00:00</t>
  </si>
  <si>
    <t>27MAY2022:04:00:00</t>
  </si>
  <si>
    <t>27MAY2022:05:00:00</t>
  </si>
  <si>
    <t>27MAY2022:06:00:00</t>
  </si>
  <si>
    <t>27MAY2022:07:00:00</t>
  </si>
  <si>
    <t>27MAY2022:08:00:00</t>
  </si>
  <si>
    <t>27MAY2022:09:00:00</t>
  </si>
  <si>
    <t>27MAY2022:10:00:00</t>
  </si>
  <si>
    <t>27MAY2022:11:00:00</t>
  </si>
  <si>
    <t>27MAY2022:12:00:00</t>
  </si>
  <si>
    <t>27MAY2022:13:00:00</t>
  </si>
  <si>
    <t>27MAY2022:14:00:00</t>
  </si>
  <si>
    <t>27MAY2022:15:00:00</t>
  </si>
  <si>
    <t>27MAY2022:16:00:00</t>
  </si>
  <si>
    <t>27MAY2022:17:00:00</t>
  </si>
  <si>
    <t>27MAY2022:18:00:00</t>
  </si>
  <si>
    <t>27MAY2022:19:00:00</t>
  </si>
  <si>
    <t>27MAY2022:20:00:00</t>
  </si>
  <si>
    <t>27MAY2022:21:00:00</t>
  </si>
  <si>
    <t>27MAY2022:22:00:00</t>
  </si>
  <si>
    <t>27MAY2022:23:00:00</t>
  </si>
  <si>
    <t>28MAY2022:00:00:00</t>
  </si>
  <si>
    <t>28MAY2022:01:00:00</t>
  </si>
  <si>
    <t>28MAY2022:02:00:00</t>
  </si>
  <si>
    <t>28MAY2022:03:00:00</t>
  </si>
  <si>
    <t>28MAY2022:04:00:00</t>
  </si>
  <si>
    <t>28MAY2022:05:00:00</t>
  </si>
  <si>
    <t>28MAY2022:06:00:00</t>
  </si>
  <si>
    <t>28MAY2022:07:00:00</t>
  </si>
  <si>
    <t>28MAY2022:08:00:00</t>
  </si>
  <si>
    <t>28MAY2022:09:00:00</t>
  </si>
  <si>
    <t>28MAY2022:10:00:00</t>
  </si>
  <si>
    <t>28MAY2022:11:00:00</t>
  </si>
  <si>
    <t>28MAY2022:12:00:00</t>
  </si>
  <si>
    <t>28MAY2022:13:00:00</t>
  </si>
  <si>
    <t>28MAY2022:14:00:00</t>
  </si>
  <si>
    <t>28MAY2022:15:00:00</t>
  </si>
  <si>
    <t>28MAY2022:16:00:00</t>
  </si>
  <si>
    <t>28MAY2022:17:00:00</t>
  </si>
  <si>
    <t>28MAY2022:18:00:00</t>
  </si>
  <si>
    <t>28MAY2022:19:00:00</t>
  </si>
  <si>
    <t>28MAY2022:20:00:00</t>
  </si>
  <si>
    <t>28MAY2022:21:00:00</t>
  </si>
  <si>
    <t>28MAY2022:22:00:00</t>
  </si>
  <si>
    <t>28MAY2022:23:00:00</t>
  </si>
  <si>
    <t>29MAY2022:00:00:00</t>
  </si>
  <si>
    <t>29MAY2022:01:00:00</t>
  </si>
  <si>
    <t>29MAY2022:02:00:00</t>
  </si>
  <si>
    <t>29MAY2022:03:00:00</t>
  </si>
  <si>
    <t>29MAY2022:04:00:00</t>
  </si>
  <si>
    <t>29MAY2022:05:00:00</t>
  </si>
  <si>
    <t>29MAY2022:06:00:00</t>
  </si>
  <si>
    <t>29MAY2022:07:00:00</t>
  </si>
  <si>
    <t>29MAY2022:08:00:00</t>
  </si>
  <si>
    <t>29MAY2022:09:00:00</t>
  </si>
  <si>
    <t>29MAY2022:10:00:00</t>
  </si>
  <si>
    <t>29MAY2022:11:00:00</t>
  </si>
  <si>
    <t>29MAY2022:12:00:00</t>
  </si>
  <si>
    <t>29MAY2022:13:00:00</t>
  </si>
  <si>
    <t>29MAY2022:14:00:00</t>
  </si>
  <si>
    <t>29MAY2022:15:00:00</t>
  </si>
  <si>
    <t>29MAY2022:16:00:00</t>
  </si>
  <si>
    <t>29MAY2022:17:00:00</t>
  </si>
  <si>
    <t>29MAY2022:18:00:00</t>
  </si>
  <si>
    <t>29MAY2022:19:00:00</t>
  </si>
  <si>
    <t>29MAY2022:20:00:00</t>
  </si>
  <si>
    <t>29MAY2022:21:00:00</t>
  </si>
  <si>
    <t>29MAY2022:22:00:00</t>
  </si>
  <si>
    <t>29MAY2022:23:00:00</t>
  </si>
  <si>
    <t>30MAY2022:00:00:00</t>
  </si>
  <si>
    <t>30MAY2022:01:00:00</t>
  </si>
  <si>
    <t>30MAY2022:02:00:00</t>
  </si>
  <si>
    <t>30MAY2022:03:00:00</t>
  </si>
  <si>
    <t>30MAY2022:04:00:00</t>
  </si>
  <si>
    <t>30MAY2022:05:00:00</t>
  </si>
  <si>
    <t>30MAY2022:06:00:00</t>
  </si>
  <si>
    <t>30MAY2022:07:00:00</t>
  </si>
  <si>
    <t>30MAY2022:08:00:00</t>
  </si>
  <si>
    <t>30MAY2022:09:00:00</t>
  </si>
  <si>
    <t>30MAY2022:10:00:00</t>
  </si>
  <si>
    <t>30MAY2022:11:00:00</t>
  </si>
  <si>
    <t>30MAY2022:12:00:00</t>
  </si>
  <si>
    <t>30MAY2022:13:00:00</t>
  </si>
  <si>
    <t>30MAY2022:14:00:00</t>
  </si>
  <si>
    <t>30MAY2022:15:00:00</t>
  </si>
  <si>
    <t>30MAY2022:16:00:00</t>
  </si>
  <si>
    <t>30MAY2022:17:00:00</t>
  </si>
  <si>
    <t>30MAY2022:18:00:00</t>
  </si>
  <si>
    <t>30MAY2022:19:00:00</t>
  </si>
  <si>
    <t>30MAY2022:20:00:00</t>
  </si>
  <si>
    <t>30MAY2022:21:00:00</t>
  </si>
  <si>
    <t>30MAY2022:22:00:00</t>
  </si>
  <si>
    <t>30MAY2022:23:00:00</t>
  </si>
  <si>
    <t>31MAY2022:00:00:00</t>
  </si>
  <si>
    <t>31MAY2022:01:00:00</t>
  </si>
  <si>
    <t>31MAY2022:02:00:00</t>
  </si>
  <si>
    <t>31MAY2022:03:00:00</t>
  </si>
  <si>
    <t>31MAY2022:04:00:00</t>
  </si>
  <si>
    <t>31MAY2022:05:00:00</t>
  </si>
  <si>
    <t>31MAY2022:06:00:00</t>
  </si>
  <si>
    <t>31MAY2022:07:00:00</t>
  </si>
  <si>
    <t>31MAY2022:08:00:00</t>
  </si>
  <si>
    <t>31MAY2022:09:00:00</t>
  </si>
  <si>
    <t>31MAY2022:10:00:00</t>
  </si>
  <si>
    <t>31MAY2022:11:00:00</t>
  </si>
  <si>
    <t>31MAY2022:12:00:00</t>
  </si>
  <si>
    <t>31MAY2022:13:00:00</t>
  </si>
  <si>
    <t>31MAY2022:14:00:00</t>
  </si>
  <si>
    <t>31MAY2022:15:00:00</t>
  </si>
  <si>
    <t>31MAY2022:16:00:00</t>
  </si>
  <si>
    <t>31MAY2022:17:00:00</t>
  </si>
  <si>
    <t>31MAY2022:18:00:00</t>
  </si>
  <si>
    <t>31MAY2022:19:00:00</t>
  </si>
  <si>
    <t>31MAY2022:20:00:00</t>
  </si>
  <si>
    <t>31MAY2022:21:00:00</t>
  </si>
  <si>
    <t>31MAY2022:22:00:00</t>
  </si>
  <si>
    <t>31MAY2022:23:00:00</t>
  </si>
  <si>
    <t>01JUN2022:00:00:00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</si>
</sst>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m/d/yy\ h:mm;@"/>
  </numFmts>
  <fonts count="2" x14ac:knownFonts="1">
    <font>
      <sz val="11"/>
      <color theme="1"/>
      <name val="Calibri"/>
      <family val="2"/>
      <scheme val="minor"/>
    </font>
    <font>
      <sz val="8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5">
    <xf numFmtId="0" fontId="0" fillId="0" borderId="0" xfId="0"/>
    <xf numFmtId="164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4.xml"/><Relationship Id="rId18" Type="http://schemas.openxmlformats.org/officeDocument/2006/relationships/pivotCacheDefinition" Target="pivotCache/pivotCacheDefinition9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pivotCacheDefinition" Target="pivotCache/pivotCacheDefinition3.xml"/><Relationship Id="rId17" Type="http://schemas.openxmlformats.org/officeDocument/2006/relationships/pivotCacheDefinition" Target="pivotCache/pivotCacheDefinition8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7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ivotCacheDefinition" Target="pivotCache/pivotCacheDefinition2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6.xml"/><Relationship Id="rId10" Type="http://schemas.openxmlformats.org/officeDocument/2006/relationships/pivotCacheDefinition" Target="pivotCache/pivotCacheDefinition1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5.xml"/><Relationship Id="rId22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.xml"/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.xml"/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2.xml"/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3.xml"/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4.xml"/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5.xml"/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6.xml"/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7.xml"/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8.xml"/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.xml"/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.xml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.xml"/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Coast Average Forecast Error (MW)</a:t>
            </a:r>
            <a:br>
              <a:rPr lang="en-US"/>
            </a:br>
            <a:r>
              <a:rPr lang="en-US"/>
              <a:t>May 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Coast!$AA$2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Coast!$AA$3:$AA$26</c:f>
              <c:numCache>
                <c:formatCode>General</c:formatCode>
                <c:ptCount val="24"/>
                <c:pt idx="0">
                  <c:v>-682.26687500000003</c:v>
                </c:pt>
                <c:pt idx="1">
                  <c:v>-719.22460946153853</c:v>
                </c:pt>
                <c:pt idx="2">
                  <c:v>-788.37383576923094</c:v>
                </c:pt>
                <c:pt idx="3">
                  <c:v>-793.35137467692323</c:v>
                </c:pt>
                <c:pt idx="4">
                  <c:v>-809.44215738076923</c:v>
                </c:pt>
                <c:pt idx="5">
                  <c:v>-820.63961229629638</c:v>
                </c:pt>
                <c:pt idx="6">
                  <c:v>-856.89963092592609</c:v>
                </c:pt>
                <c:pt idx="7">
                  <c:v>-833.05769242307713</c:v>
                </c:pt>
                <c:pt idx="8">
                  <c:v>-710.79484376000005</c:v>
                </c:pt>
                <c:pt idx="9">
                  <c:v>-584.53583569565217</c:v>
                </c:pt>
                <c:pt idx="10">
                  <c:v>-486.02392574999993</c:v>
                </c:pt>
                <c:pt idx="11">
                  <c:v>-444.97222906250011</c:v>
                </c:pt>
                <c:pt idx="12">
                  <c:v>-373.37911564285736</c:v>
                </c:pt>
                <c:pt idx="13">
                  <c:v>-171.66528333333295</c:v>
                </c:pt>
                <c:pt idx="14">
                  <c:v>-149.25944033333235</c:v>
                </c:pt>
                <c:pt idx="15">
                  <c:v>-215.00898439999909</c:v>
                </c:pt>
                <c:pt idx="16">
                  <c:v>-325.34423812499995</c:v>
                </c:pt>
                <c:pt idx="17">
                  <c:v>-414.38299575000019</c:v>
                </c:pt>
                <c:pt idx="18">
                  <c:v>-483.76069973913053</c:v>
                </c:pt>
                <c:pt idx="19">
                  <c:v>-615.15696350000064</c:v>
                </c:pt>
                <c:pt idx="20">
                  <c:v>-676.86222953846163</c:v>
                </c:pt>
                <c:pt idx="21">
                  <c:v>-758.3784180384614</c:v>
                </c:pt>
                <c:pt idx="22">
                  <c:v>-850.16683603999991</c:v>
                </c:pt>
                <c:pt idx="23">
                  <c:v>-874.79464847999998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4C-4727-B68F-020697AEFFCF}"/>
            </c:ext>
          </c:extLst>
        </c:ser>
        <c:ser>
          <c:idx val="1"/>
          <c:order val="1"/>
          <c:tx>
            <c:strRef>
              <c:f>Coast!$AB$2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Coast!$AB$3:$AB$26</c:f>
              <c:numCache>
                <c:formatCode>General</c:formatCode>
                <c:ptCount val="24"/>
                <c:pt idx="0">
                  <c:v>570.96347620000085</c:v>
                </c:pt>
                <c:pt idx="1">
                  <c:v>510.16332975000068</c:v>
                </c:pt>
                <c:pt idx="2">
                  <c:v>369.46557600000051</c:v>
                </c:pt>
                <c:pt idx="3">
                  <c:v>374.38232400000015</c:v>
                </c:pt>
                <c:pt idx="4">
                  <c:v>537.50244125000017</c:v>
                </c:pt>
                <c:pt idx="5">
                  <c:v>752.5891929999998</c:v>
                </c:pt>
                <c:pt idx="6">
                  <c:v>608.61653633333299</c:v>
                </c:pt>
                <c:pt idx="7">
                  <c:v>509.76049799999919</c:v>
                </c:pt>
                <c:pt idx="8">
                  <c:v>773.08906220000028</c:v>
                </c:pt>
                <c:pt idx="9">
                  <c:v>789.00432471428576</c:v>
                </c:pt>
                <c:pt idx="10">
                  <c:v>699.30771519999962</c:v>
                </c:pt>
                <c:pt idx="11">
                  <c:v>650.53955064285742</c:v>
                </c:pt>
                <c:pt idx="12">
                  <c:v>666.84594737499958</c:v>
                </c:pt>
                <c:pt idx="13">
                  <c:v>649.64431411111093</c:v>
                </c:pt>
                <c:pt idx="14">
                  <c:v>615.64449058333332</c:v>
                </c:pt>
                <c:pt idx="15">
                  <c:v>632.88882815999978</c:v>
                </c:pt>
                <c:pt idx="16">
                  <c:v>562.57164418181765</c:v>
                </c:pt>
                <c:pt idx="17">
                  <c:v>583.71428585714227</c:v>
                </c:pt>
                <c:pt idx="18">
                  <c:v>692.01450899999998</c:v>
                </c:pt>
                <c:pt idx="19">
                  <c:v>921.62792950000039</c:v>
                </c:pt>
                <c:pt idx="20">
                  <c:v>927.65917975000048</c:v>
                </c:pt>
                <c:pt idx="21">
                  <c:v>943.49194349999971</c:v>
                </c:pt>
                <c:pt idx="22">
                  <c:v>764.4177731999996</c:v>
                </c:pt>
                <c:pt idx="23">
                  <c:v>748.64707019999992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4C-4727-B68F-020697AEFF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26618543"/>
        <c:axId val="2126619375"/>
      </c:barChart>
      <c:catAx>
        <c:axId val="212661854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9375"/>
        <c:crosses val="autoZero"/>
        <c:auto val="1"/>
        <c:lblAlgn val="ctr"/>
        <c:lblOffset val="100"/>
        <c:noMultiLvlLbl val="0"/>
      </c:catAx>
      <c:valAx>
        <c:axId val="2126619375"/>
        <c:scaling>
          <c:orientation val="minMax"/>
          <c:max val="1000"/>
          <c:min val="-1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85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North Frequency of Over and Under Forecast</a:t>
            </a:r>
            <a:br>
              <a:rPr lang="en-US"/>
            </a:br>
            <a:r>
              <a:rPr lang="en-US"/>
              <a:t>May 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North!$AA$31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North!$AA$32:$AA$55</c:f>
              <c:numCache>
                <c:formatCode>General</c:formatCode>
                <c:ptCount val="24"/>
                <c:pt idx="0">
                  <c:v>14</c:v>
                </c:pt>
                <c:pt idx="1">
                  <c:v>17</c:v>
                </c:pt>
                <c:pt idx="2">
                  <c:v>19</c:v>
                </c:pt>
                <c:pt idx="3">
                  <c:v>17</c:v>
                </c:pt>
                <c:pt idx="4">
                  <c:v>17</c:v>
                </c:pt>
                <c:pt idx="5">
                  <c:v>16</c:v>
                </c:pt>
                <c:pt idx="6">
                  <c:v>15</c:v>
                </c:pt>
                <c:pt idx="7">
                  <c:v>15</c:v>
                </c:pt>
                <c:pt idx="8">
                  <c:v>14</c:v>
                </c:pt>
                <c:pt idx="9">
                  <c:v>8</c:v>
                </c:pt>
                <c:pt idx="10">
                  <c:v>8</c:v>
                </c:pt>
                <c:pt idx="11">
                  <c:v>5</c:v>
                </c:pt>
                <c:pt idx="12">
                  <c:v>5</c:v>
                </c:pt>
                <c:pt idx="13">
                  <c:v>6</c:v>
                </c:pt>
                <c:pt idx="14">
                  <c:v>6</c:v>
                </c:pt>
                <c:pt idx="15">
                  <c:v>7</c:v>
                </c:pt>
                <c:pt idx="16">
                  <c:v>10</c:v>
                </c:pt>
                <c:pt idx="17">
                  <c:v>10</c:v>
                </c:pt>
                <c:pt idx="18">
                  <c:v>11</c:v>
                </c:pt>
                <c:pt idx="19">
                  <c:v>13</c:v>
                </c:pt>
                <c:pt idx="20">
                  <c:v>12</c:v>
                </c:pt>
                <c:pt idx="21">
                  <c:v>12</c:v>
                </c:pt>
                <c:pt idx="22">
                  <c:v>12</c:v>
                </c:pt>
                <c:pt idx="23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69-41F2-954E-EDE6D7BD294A}"/>
            </c:ext>
          </c:extLst>
        </c:ser>
        <c:ser>
          <c:idx val="1"/>
          <c:order val="1"/>
          <c:tx>
            <c:strRef>
              <c:f>North!$AB$31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North!$AB$32:$AB$55</c:f>
              <c:numCache>
                <c:formatCode>General</c:formatCode>
                <c:ptCount val="24"/>
                <c:pt idx="0">
                  <c:v>16</c:v>
                </c:pt>
                <c:pt idx="1">
                  <c:v>13</c:v>
                </c:pt>
                <c:pt idx="2">
                  <c:v>11</c:v>
                </c:pt>
                <c:pt idx="3">
                  <c:v>13</c:v>
                </c:pt>
                <c:pt idx="4">
                  <c:v>13</c:v>
                </c:pt>
                <c:pt idx="5">
                  <c:v>14</c:v>
                </c:pt>
                <c:pt idx="6">
                  <c:v>15</c:v>
                </c:pt>
                <c:pt idx="7">
                  <c:v>15</c:v>
                </c:pt>
                <c:pt idx="8">
                  <c:v>16</c:v>
                </c:pt>
                <c:pt idx="9">
                  <c:v>22</c:v>
                </c:pt>
                <c:pt idx="10">
                  <c:v>22</c:v>
                </c:pt>
                <c:pt idx="11">
                  <c:v>25</c:v>
                </c:pt>
                <c:pt idx="12">
                  <c:v>25</c:v>
                </c:pt>
                <c:pt idx="13">
                  <c:v>24</c:v>
                </c:pt>
                <c:pt idx="14">
                  <c:v>24</c:v>
                </c:pt>
                <c:pt idx="15">
                  <c:v>23</c:v>
                </c:pt>
                <c:pt idx="16">
                  <c:v>20</c:v>
                </c:pt>
                <c:pt idx="17">
                  <c:v>20</c:v>
                </c:pt>
                <c:pt idx="18">
                  <c:v>19</c:v>
                </c:pt>
                <c:pt idx="19">
                  <c:v>17</c:v>
                </c:pt>
                <c:pt idx="20">
                  <c:v>18</c:v>
                </c:pt>
                <c:pt idx="21">
                  <c:v>18</c:v>
                </c:pt>
                <c:pt idx="22">
                  <c:v>18</c:v>
                </c:pt>
                <c:pt idx="23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A69-41F2-954E-EDE6D7BD29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9860159"/>
        <c:axId val="2079858495"/>
      </c:barChart>
      <c:catAx>
        <c:axId val="207986015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58495"/>
        <c:crosses val="autoZero"/>
        <c:auto val="1"/>
        <c:lblAlgn val="ctr"/>
        <c:lblOffset val="100"/>
        <c:noMultiLvlLbl val="0"/>
      </c:catAx>
      <c:valAx>
        <c:axId val="20798584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601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Scent Average Forecast Error (MW)</a:t>
            </a:r>
            <a:br>
              <a:rPr lang="en-US"/>
            </a:br>
            <a:r>
              <a:rPr lang="en-US"/>
              <a:t>May 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SCent!$AA$2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SCent!$AA$3:$AA$26</c:f>
              <c:numCache>
                <c:formatCode>General</c:formatCode>
                <c:ptCount val="24"/>
                <c:pt idx="0">
                  <c:v>-437.56178385333334</c:v>
                </c:pt>
                <c:pt idx="1">
                  <c:v>-511.79843748999991</c:v>
                </c:pt>
                <c:pt idx="2">
                  <c:v>-594.11241861666667</c:v>
                </c:pt>
                <c:pt idx="3">
                  <c:v>-600.04287109333336</c:v>
                </c:pt>
                <c:pt idx="4">
                  <c:v>-611.98473305999994</c:v>
                </c:pt>
                <c:pt idx="5">
                  <c:v>-626.97338866999996</c:v>
                </c:pt>
                <c:pt idx="6">
                  <c:v>-628.12356769999997</c:v>
                </c:pt>
                <c:pt idx="7">
                  <c:v>-600.44159145517233</c:v>
                </c:pt>
                <c:pt idx="8">
                  <c:v>-499.28424945714295</c:v>
                </c:pt>
                <c:pt idx="9">
                  <c:v>-377.79616969999995</c:v>
                </c:pt>
                <c:pt idx="10">
                  <c:v>-262.17514273076927</c:v>
                </c:pt>
                <c:pt idx="11">
                  <c:v>-211.01496440000011</c:v>
                </c:pt>
                <c:pt idx="12">
                  <c:v>-217.49218754166668</c:v>
                </c:pt>
                <c:pt idx="13">
                  <c:v>-207.73646114545457</c:v>
                </c:pt>
                <c:pt idx="14">
                  <c:v>-197.62198159090937</c:v>
                </c:pt>
                <c:pt idx="15">
                  <c:v>-212.10322267999999</c:v>
                </c:pt>
                <c:pt idx="16">
                  <c:v>-186.88494312727315</c:v>
                </c:pt>
                <c:pt idx="17">
                  <c:v>-184.1169434062499</c:v>
                </c:pt>
                <c:pt idx="18">
                  <c:v>-295.96051020000004</c:v>
                </c:pt>
                <c:pt idx="19">
                  <c:v>-353.37739266499995</c:v>
                </c:pt>
                <c:pt idx="20">
                  <c:v>-436.13346362380963</c:v>
                </c:pt>
                <c:pt idx="21">
                  <c:v>-461.6833177782608</c:v>
                </c:pt>
                <c:pt idx="22">
                  <c:v>-462.03692155769232</c:v>
                </c:pt>
                <c:pt idx="23">
                  <c:v>-479.96303013214282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2D-4F48-8638-A3A4FF79B8FD}"/>
            </c:ext>
          </c:extLst>
        </c:ser>
        <c:ser>
          <c:idx val="1"/>
          <c:order val="1"/>
          <c:tx>
            <c:strRef>
              <c:f>SCent!$AB$2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SCent!$AB$3:$AB$26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181.79443360000005</c:v>
                </c:pt>
                <c:pt idx="8">
                  <c:v>146.76635739999983</c:v>
                </c:pt>
                <c:pt idx="9">
                  <c:v>196.76513669999986</c:v>
                </c:pt>
                <c:pt idx="10">
                  <c:v>272.9423828250001</c:v>
                </c:pt>
                <c:pt idx="11">
                  <c:v>191.11260519230788</c:v>
                </c:pt>
                <c:pt idx="12">
                  <c:v>305.36222329999975</c:v>
                </c:pt>
                <c:pt idx="13">
                  <c:v>394.50575647894749</c:v>
                </c:pt>
                <c:pt idx="14">
                  <c:v>428.1581002263157</c:v>
                </c:pt>
                <c:pt idx="15">
                  <c:v>380.07011706500015</c:v>
                </c:pt>
                <c:pt idx="16">
                  <c:v>331.71890398947386</c:v>
                </c:pt>
                <c:pt idx="17">
                  <c:v>354.91385330000008</c:v>
                </c:pt>
                <c:pt idx="18">
                  <c:v>241.03982976428557</c:v>
                </c:pt>
                <c:pt idx="19">
                  <c:v>185.51123049000017</c:v>
                </c:pt>
                <c:pt idx="20">
                  <c:v>129.1965060777776</c:v>
                </c:pt>
                <c:pt idx="21">
                  <c:v>135.35923545714311</c:v>
                </c:pt>
                <c:pt idx="22">
                  <c:v>173.16955564999989</c:v>
                </c:pt>
                <c:pt idx="23">
                  <c:v>269.87158205000014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62D-4F48-8638-A3A4FF79B8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26618543"/>
        <c:axId val="2126619375"/>
      </c:barChart>
      <c:catAx>
        <c:axId val="212661854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9375"/>
        <c:crosses val="autoZero"/>
        <c:auto val="1"/>
        <c:lblAlgn val="ctr"/>
        <c:lblOffset val="100"/>
        <c:noMultiLvlLbl val="0"/>
      </c:catAx>
      <c:valAx>
        <c:axId val="2126619375"/>
        <c:scaling>
          <c:orientation val="minMax"/>
          <c:max val="700"/>
          <c:min val="-7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85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Scent Frequency of Over and Under Forecast</a:t>
            </a:r>
            <a:br>
              <a:rPr lang="en-US"/>
            </a:br>
            <a:r>
              <a:rPr lang="en-US"/>
              <a:t>May 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SCent!$AA$31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SCent!$AA$32:$AA$55</c:f>
              <c:numCache>
                <c:formatCode>General</c:formatCode>
                <c:ptCount val="24"/>
                <c:pt idx="0">
                  <c:v>30</c:v>
                </c:pt>
                <c:pt idx="1">
                  <c:v>30</c:v>
                </c:pt>
                <c:pt idx="2">
                  <c:v>30</c:v>
                </c:pt>
                <c:pt idx="3">
                  <c:v>30</c:v>
                </c:pt>
                <c:pt idx="4">
                  <c:v>30</c:v>
                </c:pt>
                <c:pt idx="5">
                  <c:v>30</c:v>
                </c:pt>
                <c:pt idx="6">
                  <c:v>30</c:v>
                </c:pt>
                <c:pt idx="7">
                  <c:v>29</c:v>
                </c:pt>
                <c:pt idx="8">
                  <c:v>28</c:v>
                </c:pt>
                <c:pt idx="9">
                  <c:v>27</c:v>
                </c:pt>
                <c:pt idx="10">
                  <c:v>26</c:v>
                </c:pt>
                <c:pt idx="11">
                  <c:v>17</c:v>
                </c:pt>
                <c:pt idx="12">
                  <c:v>12</c:v>
                </c:pt>
                <c:pt idx="13">
                  <c:v>11</c:v>
                </c:pt>
                <c:pt idx="14">
                  <c:v>11</c:v>
                </c:pt>
                <c:pt idx="15">
                  <c:v>10</c:v>
                </c:pt>
                <c:pt idx="16">
                  <c:v>11</c:v>
                </c:pt>
                <c:pt idx="17">
                  <c:v>16</c:v>
                </c:pt>
                <c:pt idx="18">
                  <c:v>16</c:v>
                </c:pt>
                <c:pt idx="19">
                  <c:v>20</c:v>
                </c:pt>
                <c:pt idx="20">
                  <c:v>21</c:v>
                </c:pt>
                <c:pt idx="21">
                  <c:v>23</c:v>
                </c:pt>
                <c:pt idx="22">
                  <c:v>26</c:v>
                </c:pt>
                <c:pt idx="23">
                  <c:v>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26-4F55-8783-589D030B6F1C}"/>
            </c:ext>
          </c:extLst>
        </c:ser>
        <c:ser>
          <c:idx val="1"/>
          <c:order val="1"/>
          <c:tx>
            <c:strRef>
              <c:f>SCent!$AB$31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SCent!$AB$32:$AB$55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2</c:v>
                </c:pt>
                <c:pt idx="9">
                  <c:v>3</c:v>
                </c:pt>
                <c:pt idx="10">
                  <c:v>4</c:v>
                </c:pt>
                <c:pt idx="11">
                  <c:v>13</c:v>
                </c:pt>
                <c:pt idx="12">
                  <c:v>18</c:v>
                </c:pt>
                <c:pt idx="13">
                  <c:v>19</c:v>
                </c:pt>
                <c:pt idx="14">
                  <c:v>19</c:v>
                </c:pt>
                <c:pt idx="15">
                  <c:v>20</c:v>
                </c:pt>
                <c:pt idx="16">
                  <c:v>19</c:v>
                </c:pt>
                <c:pt idx="17">
                  <c:v>14</c:v>
                </c:pt>
                <c:pt idx="18">
                  <c:v>14</c:v>
                </c:pt>
                <c:pt idx="19">
                  <c:v>10</c:v>
                </c:pt>
                <c:pt idx="20">
                  <c:v>9</c:v>
                </c:pt>
                <c:pt idx="21">
                  <c:v>7</c:v>
                </c:pt>
                <c:pt idx="22">
                  <c:v>4</c:v>
                </c:pt>
                <c:pt idx="2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26-4F55-8783-589D030B6F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9860159"/>
        <c:axId val="2079858495"/>
      </c:barChart>
      <c:catAx>
        <c:axId val="207986015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58495"/>
        <c:crosses val="autoZero"/>
        <c:auto val="1"/>
        <c:lblAlgn val="ctr"/>
        <c:lblOffset val="100"/>
        <c:noMultiLvlLbl val="0"/>
      </c:catAx>
      <c:valAx>
        <c:axId val="20798584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601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South Average Forecast Error (MW)</a:t>
            </a:r>
            <a:br>
              <a:rPr lang="en-US"/>
            </a:br>
            <a:r>
              <a:rPr lang="en-US"/>
              <a:t>May 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South!$AA$2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South!$AA$3:$AA$26</c:f>
              <c:numCache>
                <c:formatCode>General</c:formatCode>
                <c:ptCount val="24"/>
                <c:pt idx="0">
                  <c:v>-202.82636053181812</c:v>
                </c:pt>
                <c:pt idx="1">
                  <c:v>-205.08197312380955</c:v>
                </c:pt>
                <c:pt idx="2">
                  <c:v>-220.78115446956517</c:v>
                </c:pt>
                <c:pt idx="3">
                  <c:v>-208.90974610799995</c:v>
                </c:pt>
                <c:pt idx="4">
                  <c:v>-218.59261973703704</c:v>
                </c:pt>
                <c:pt idx="5">
                  <c:v>-216.48246882307691</c:v>
                </c:pt>
                <c:pt idx="6">
                  <c:v>-241.33237485925923</c:v>
                </c:pt>
                <c:pt idx="7">
                  <c:v>-240.41104238518528</c:v>
                </c:pt>
                <c:pt idx="8">
                  <c:v>-187.13362303600007</c:v>
                </c:pt>
                <c:pt idx="9">
                  <c:v>-167.05841935714284</c:v>
                </c:pt>
                <c:pt idx="10">
                  <c:v>-124.0818256684211</c:v>
                </c:pt>
                <c:pt idx="11">
                  <c:v>-83.435351566666696</c:v>
                </c:pt>
                <c:pt idx="12">
                  <c:v>-71.609090158333245</c:v>
                </c:pt>
                <c:pt idx="13">
                  <c:v>-93.551339285714292</c:v>
                </c:pt>
                <c:pt idx="14">
                  <c:v>-64.088509099999882</c:v>
                </c:pt>
                <c:pt idx="15">
                  <c:v>-89.759407553333347</c:v>
                </c:pt>
                <c:pt idx="16">
                  <c:v>-123.53787669285728</c:v>
                </c:pt>
                <c:pt idx="17">
                  <c:v>-105.48792145789469</c:v>
                </c:pt>
                <c:pt idx="18">
                  <c:v>-139.50878905499994</c:v>
                </c:pt>
                <c:pt idx="19">
                  <c:v>-166.90069900526311</c:v>
                </c:pt>
                <c:pt idx="20">
                  <c:v>-172.47247022857135</c:v>
                </c:pt>
                <c:pt idx="21">
                  <c:v>-185.0689843880001</c:v>
                </c:pt>
                <c:pt idx="22">
                  <c:v>-197.00049938636369</c:v>
                </c:pt>
                <c:pt idx="23">
                  <c:v>-215.08279551304352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2B-42BC-A3CF-ED6FF88875D4}"/>
            </c:ext>
          </c:extLst>
        </c:ser>
        <c:ser>
          <c:idx val="1"/>
          <c:order val="1"/>
          <c:tx>
            <c:strRef>
              <c:f>South!$AB$2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South!$AB$3:$AB$26</c:f>
              <c:numCache>
                <c:formatCode>General</c:formatCode>
                <c:ptCount val="24"/>
                <c:pt idx="0">
                  <c:v>109.68698120000005</c:v>
                </c:pt>
                <c:pt idx="1">
                  <c:v>96.697672522222291</c:v>
                </c:pt>
                <c:pt idx="2">
                  <c:v>86.938197542857125</c:v>
                </c:pt>
                <c:pt idx="3">
                  <c:v>102.24379880000015</c:v>
                </c:pt>
                <c:pt idx="4">
                  <c:v>170.6488444</c:v>
                </c:pt>
                <c:pt idx="5">
                  <c:v>139.04156499999999</c:v>
                </c:pt>
                <c:pt idx="6">
                  <c:v>192.11222333333339</c:v>
                </c:pt>
                <c:pt idx="7">
                  <c:v>302.20874026666661</c:v>
                </c:pt>
                <c:pt idx="8">
                  <c:v>277.73281254000005</c:v>
                </c:pt>
                <c:pt idx="9">
                  <c:v>218.3972439222222</c:v>
                </c:pt>
                <c:pt idx="10">
                  <c:v>245.97023704545455</c:v>
                </c:pt>
                <c:pt idx="11">
                  <c:v>229.59156902000007</c:v>
                </c:pt>
                <c:pt idx="12">
                  <c:v>233.42712402777781</c:v>
                </c:pt>
                <c:pt idx="13">
                  <c:v>270.01651001875013</c:v>
                </c:pt>
                <c:pt idx="14">
                  <c:v>269.27931312666652</c:v>
                </c:pt>
                <c:pt idx="15">
                  <c:v>229.58710938000004</c:v>
                </c:pt>
                <c:pt idx="16">
                  <c:v>192.94219968749985</c:v>
                </c:pt>
                <c:pt idx="17">
                  <c:v>216.28471235454543</c:v>
                </c:pt>
                <c:pt idx="18">
                  <c:v>228.57905271999988</c:v>
                </c:pt>
                <c:pt idx="19">
                  <c:v>164.49076705454553</c:v>
                </c:pt>
                <c:pt idx="20">
                  <c:v>163.6099717777777</c:v>
                </c:pt>
                <c:pt idx="21">
                  <c:v>245.78959964000023</c:v>
                </c:pt>
                <c:pt idx="22">
                  <c:v>152.95214842500002</c:v>
                </c:pt>
                <c:pt idx="23">
                  <c:v>179.51402062857161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52B-42BC-A3CF-ED6FF88875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26618543"/>
        <c:axId val="2126619375"/>
      </c:barChart>
      <c:catAx>
        <c:axId val="212661854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9375"/>
        <c:crosses val="autoZero"/>
        <c:auto val="1"/>
        <c:lblAlgn val="ctr"/>
        <c:lblOffset val="100"/>
        <c:noMultiLvlLbl val="0"/>
      </c:catAx>
      <c:valAx>
        <c:axId val="2126619375"/>
        <c:scaling>
          <c:orientation val="minMax"/>
          <c:max val="300"/>
          <c:min val="-3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85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South Frequency of Over and Under Forecast</a:t>
            </a:r>
            <a:br>
              <a:rPr lang="en-US"/>
            </a:br>
            <a:r>
              <a:rPr lang="en-US"/>
              <a:t>May 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South!$AA$31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South!$AA$32:$AA$55</c:f>
              <c:numCache>
                <c:formatCode>General</c:formatCode>
                <c:ptCount val="24"/>
                <c:pt idx="0">
                  <c:v>22</c:v>
                </c:pt>
                <c:pt idx="1">
                  <c:v>21</c:v>
                </c:pt>
                <c:pt idx="2">
                  <c:v>23</c:v>
                </c:pt>
                <c:pt idx="3">
                  <c:v>25</c:v>
                </c:pt>
                <c:pt idx="4">
                  <c:v>27</c:v>
                </c:pt>
                <c:pt idx="5">
                  <c:v>26</c:v>
                </c:pt>
                <c:pt idx="6">
                  <c:v>27</c:v>
                </c:pt>
                <c:pt idx="7">
                  <c:v>27</c:v>
                </c:pt>
                <c:pt idx="8">
                  <c:v>25</c:v>
                </c:pt>
                <c:pt idx="9">
                  <c:v>21</c:v>
                </c:pt>
                <c:pt idx="10">
                  <c:v>19</c:v>
                </c:pt>
                <c:pt idx="11">
                  <c:v>15</c:v>
                </c:pt>
                <c:pt idx="12">
                  <c:v>12</c:v>
                </c:pt>
                <c:pt idx="13">
                  <c:v>14</c:v>
                </c:pt>
                <c:pt idx="14">
                  <c:v>15</c:v>
                </c:pt>
                <c:pt idx="15">
                  <c:v>15</c:v>
                </c:pt>
                <c:pt idx="16">
                  <c:v>14</c:v>
                </c:pt>
                <c:pt idx="17">
                  <c:v>19</c:v>
                </c:pt>
                <c:pt idx="18">
                  <c:v>20</c:v>
                </c:pt>
                <c:pt idx="19">
                  <c:v>19</c:v>
                </c:pt>
                <c:pt idx="20">
                  <c:v>21</c:v>
                </c:pt>
                <c:pt idx="21">
                  <c:v>25</c:v>
                </c:pt>
                <c:pt idx="22">
                  <c:v>22</c:v>
                </c:pt>
                <c:pt idx="23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D38-43D8-8BC8-B38048A7D30F}"/>
            </c:ext>
          </c:extLst>
        </c:ser>
        <c:ser>
          <c:idx val="1"/>
          <c:order val="1"/>
          <c:tx>
            <c:strRef>
              <c:f>South!$AB$31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South!$AB$32:$AB$55</c:f>
              <c:numCache>
                <c:formatCode>General</c:formatCode>
                <c:ptCount val="24"/>
                <c:pt idx="0">
                  <c:v>8</c:v>
                </c:pt>
                <c:pt idx="1">
                  <c:v>9</c:v>
                </c:pt>
                <c:pt idx="2">
                  <c:v>7</c:v>
                </c:pt>
                <c:pt idx="3">
                  <c:v>5</c:v>
                </c:pt>
                <c:pt idx="4">
                  <c:v>3</c:v>
                </c:pt>
                <c:pt idx="5">
                  <c:v>4</c:v>
                </c:pt>
                <c:pt idx="6">
                  <c:v>3</c:v>
                </c:pt>
                <c:pt idx="7">
                  <c:v>3</c:v>
                </c:pt>
                <c:pt idx="8">
                  <c:v>5</c:v>
                </c:pt>
                <c:pt idx="9">
                  <c:v>9</c:v>
                </c:pt>
                <c:pt idx="10">
                  <c:v>11</c:v>
                </c:pt>
                <c:pt idx="11">
                  <c:v>15</c:v>
                </c:pt>
                <c:pt idx="12">
                  <c:v>18</c:v>
                </c:pt>
                <c:pt idx="13">
                  <c:v>16</c:v>
                </c:pt>
                <c:pt idx="14">
                  <c:v>15</c:v>
                </c:pt>
                <c:pt idx="15">
                  <c:v>15</c:v>
                </c:pt>
                <c:pt idx="16">
                  <c:v>16</c:v>
                </c:pt>
                <c:pt idx="17">
                  <c:v>11</c:v>
                </c:pt>
                <c:pt idx="18">
                  <c:v>10</c:v>
                </c:pt>
                <c:pt idx="19">
                  <c:v>11</c:v>
                </c:pt>
                <c:pt idx="20">
                  <c:v>9</c:v>
                </c:pt>
                <c:pt idx="21">
                  <c:v>5</c:v>
                </c:pt>
                <c:pt idx="22">
                  <c:v>8</c:v>
                </c:pt>
                <c:pt idx="23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D38-43D8-8BC8-B38048A7D3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9860159"/>
        <c:axId val="2079858495"/>
      </c:barChart>
      <c:catAx>
        <c:axId val="207986015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58495"/>
        <c:crosses val="autoZero"/>
        <c:auto val="1"/>
        <c:lblAlgn val="ctr"/>
        <c:lblOffset val="100"/>
        <c:noMultiLvlLbl val="0"/>
      </c:catAx>
      <c:valAx>
        <c:axId val="20798584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601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West Average Forecast Error (MW)</a:t>
            </a:r>
            <a:br>
              <a:rPr lang="en-US"/>
            </a:br>
            <a:r>
              <a:rPr lang="en-US"/>
              <a:t>May 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West!$AA$2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West!$AA$3:$AA$26</c:f>
              <c:numCache>
                <c:formatCode>General</c:formatCode>
                <c:ptCount val="24"/>
                <c:pt idx="0">
                  <c:v>-81.721932542857104</c:v>
                </c:pt>
                <c:pt idx="1">
                  <c:v>-99.663320684615343</c:v>
                </c:pt>
                <c:pt idx="2">
                  <c:v>-74.542694093749986</c:v>
                </c:pt>
                <c:pt idx="3">
                  <c:v>-77.001604357142853</c:v>
                </c:pt>
                <c:pt idx="4">
                  <c:v>-93.95047608000003</c:v>
                </c:pt>
                <c:pt idx="5">
                  <c:v>-119.80605697000006</c:v>
                </c:pt>
                <c:pt idx="6">
                  <c:v>-123.35299200473688</c:v>
                </c:pt>
                <c:pt idx="7">
                  <c:v>-153.05674361874998</c:v>
                </c:pt>
                <c:pt idx="8">
                  <c:v>-156.73781041428572</c:v>
                </c:pt>
                <c:pt idx="9">
                  <c:v>-145.78527831666665</c:v>
                </c:pt>
                <c:pt idx="10">
                  <c:v>-140.72751615625</c:v>
                </c:pt>
                <c:pt idx="11">
                  <c:v>-127.34069822499995</c:v>
                </c:pt>
                <c:pt idx="12">
                  <c:v>-149.4915129</c:v>
                </c:pt>
                <c:pt idx="13">
                  <c:v>-123.47358287272726</c:v>
                </c:pt>
                <c:pt idx="14">
                  <c:v>-139.54371178695652</c:v>
                </c:pt>
                <c:pt idx="15">
                  <c:v>-122.98975118333335</c:v>
                </c:pt>
                <c:pt idx="16">
                  <c:v>-130.8928417840001</c:v>
                </c:pt>
                <c:pt idx="17">
                  <c:v>-138.10107422499993</c:v>
                </c:pt>
                <c:pt idx="18">
                  <c:v>-155.50488281818184</c:v>
                </c:pt>
                <c:pt idx="19">
                  <c:v>-129.32488403500003</c:v>
                </c:pt>
                <c:pt idx="20">
                  <c:v>-103.99816894705884</c:v>
                </c:pt>
                <c:pt idx="21">
                  <c:v>-87.571929931250011</c:v>
                </c:pt>
                <c:pt idx="22">
                  <c:v>-91.518892176470573</c:v>
                </c:pt>
                <c:pt idx="23">
                  <c:v>-93.510156259999974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922-4FDD-836D-366536733E2E}"/>
            </c:ext>
          </c:extLst>
        </c:ser>
        <c:ser>
          <c:idx val="1"/>
          <c:order val="1"/>
          <c:tx>
            <c:strRef>
              <c:f>West!$AB$2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West!$AB$3:$AB$26</c:f>
              <c:numCache>
                <c:formatCode>General</c:formatCode>
                <c:ptCount val="24"/>
                <c:pt idx="0">
                  <c:v>107.26541136250005</c:v>
                </c:pt>
                <c:pt idx="1">
                  <c:v>119.45946189999998</c:v>
                </c:pt>
                <c:pt idx="2">
                  <c:v>137.6343558028571</c:v>
                </c:pt>
                <c:pt idx="3">
                  <c:v>105.85670851687502</c:v>
                </c:pt>
                <c:pt idx="4">
                  <c:v>114.26206054599996</c:v>
                </c:pt>
                <c:pt idx="5">
                  <c:v>101.94469778071432</c:v>
                </c:pt>
                <c:pt idx="6">
                  <c:v>126.11505127727274</c:v>
                </c:pt>
                <c:pt idx="7">
                  <c:v>91.02624947928571</c:v>
                </c:pt>
                <c:pt idx="8">
                  <c:v>127.54480657777782</c:v>
                </c:pt>
                <c:pt idx="9">
                  <c:v>108.57876584999998</c:v>
                </c:pt>
                <c:pt idx="10">
                  <c:v>74.305254264285693</c:v>
                </c:pt>
                <c:pt idx="11">
                  <c:v>79.269555640000021</c:v>
                </c:pt>
                <c:pt idx="12">
                  <c:v>60.283713599999992</c:v>
                </c:pt>
                <c:pt idx="13">
                  <c:v>88.471130375000001</c:v>
                </c:pt>
                <c:pt idx="14">
                  <c:v>85.244960242857132</c:v>
                </c:pt>
                <c:pt idx="15">
                  <c:v>96.824605316666677</c:v>
                </c:pt>
                <c:pt idx="16">
                  <c:v>110.18740235999994</c:v>
                </c:pt>
                <c:pt idx="17">
                  <c:v>100.79156493333335</c:v>
                </c:pt>
                <c:pt idx="18">
                  <c:v>72.694015475000015</c:v>
                </c:pt>
                <c:pt idx="19">
                  <c:v>67.421276840000019</c:v>
                </c:pt>
                <c:pt idx="20">
                  <c:v>56.295560392307657</c:v>
                </c:pt>
                <c:pt idx="21">
                  <c:v>78.212960385714297</c:v>
                </c:pt>
                <c:pt idx="22">
                  <c:v>103.73226223076924</c:v>
                </c:pt>
                <c:pt idx="23">
                  <c:v>94.255436186666657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922-4FDD-836D-366536733E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26618543"/>
        <c:axId val="2126619375"/>
      </c:barChart>
      <c:catAx>
        <c:axId val="212661854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9375"/>
        <c:crosses val="autoZero"/>
        <c:auto val="1"/>
        <c:lblAlgn val="ctr"/>
        <c:lblOffset val="100"/>
        <c:noMultiLvlLbl val="0"/>
      </c:catAx>
      <c:valAx>
        <c:axId val="2126619375"/>
        <c:scaling>
          <c:orientation val="minMax"/>
          <c:max val="300"/>
          <c:min val="-3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85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West Frequency of Over and Under Forecast</a:t>
            </a:r>
            <a:br>
              <a:rPr lang="en-US"/>
            </a:br>
            <a:r>
              <a:rPr lang="en-US"/>
              <a:t>May 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West!$AA$31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West!$AA$32:$AA$55</c:f>
              <c:numCache>
                <c:formatCode>General</c:formatCode>
                <c:ptCount val="24"/>
                <c:pt idx="0">
                  <c:v>14</c:v>
                </c:pt>
                <c:pt idx="1">
                  <c:v>13</c:v>
                </c:pt>
                <c:pt idx="2">
                  <c:v>16</c:v>
                </c:pt>
                <c:pt idx="3">
                  <c:v>14</c:v>
                </c:pt>
                <c:pt idx="4">
                  <c:v>15</c:v>
                </c:pt>
                <c:pt idx="5">
                  <c:v>16</c:v>
                </c:pt>
                <c:pt idx="6">
                  <c:v>19</c:v>
                </c:pt>
                <c:pt idx="7">
                  <c:v>16</c:v>
                </c:pt>
                <c:pt idx="8">
                  <c:v>21</c:v>
                </c:pt>
                <c:pt idx="9">
                  <c:v>18</c:v>
                </c:pt>
                <c:pt idx="10">
                  <c:v>16</c:v>
                </c:pt>
                <c:pt idx="11">
                  <c:v>20</c:v>
                </c:pt>
                <c:pt idx="12">
                  <c:v>19</c:v>
                </c:pt>
                <c:pt idx="13">
                  <c:v>22</c:v>
                </c:pt>
                <c:pt idx="14">
                  <c:v>23</c:v>
                </c:pt>
                <c:pt idx="15">
                  <c:v>24</c:v>
                </c:pt>
                <c:pt idx="16">
                  <c:v>25</c:v>
                </c:pt>
                <c:pt idx="17">
                  <c:v>24</c:v>
                </c:pt>
                <c:pt idx="18">
                  <c:v>22</c:v>
                </c:pt>
                <c:pt idx="19">
                  <c:v>20</c:v>
                </c:pt>
                <c:pt idx="20">
                  <c:v>17</c:v>
                </c:pt>
                <c:pt idx="21">
                  <c:v>16</c:v>
                </c:pt>
                <c:pt idx="22">
                  <c:v>17</c:v>
                </c:pt>
                <c:pt idx="23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A8-486A-98C9-5996032465A4}"/>
            </c:ext>
          </c:extLst>
        </c:ser>
        <c:ser>
          <c:idx val="1"/>
          <c:order val="1"/>
          <c:tx>
            <c:strRef>
              <c:f>West!$AB$31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West!$AB$32:$AB$55</c:f>
              <c:numCache>
                <c:formatCode>General</c:formatCode>
                <c:ptCount val="24"/>
                <c:pt idx="0">
                  <c:v>16</c:v>
                </c:pt>
                <c:pt idx="1">
                  <c:v>17</c:v>
                </c:pt>
                <c:pt idx="2">
                  <c:v>14</c:v>
                </c:pt>
                <c:pt idx="3">
                  <c:v>16</c:v>
                </c:pt>
                <c:pt idx="4">
                  <c:v>15</c:v>
                </c:pt>
                <c:pt idx="5">
                  <c:v>14</c:v>
                </c:pt>
                <c:pt idx="6">
                  <c:v>11</c:v>
                </c:pt>
                <c:pt idx="7">
                  <c:v>14</c:v>
                </c:pt>
                <c:pt idx="8">
                  <c:v>9</c:v>
                </c:pt>
                <c:pt idx="9">
                  <c:v>12</c:v>
                </c:pt>
                <c:pt idx="10">
                  <c:v>14</c:v>
                </c:pt>
                <c:pt idx="11">
                  <c:v>10</c:v>
                </c:pt>
                <c:pt idx="12">
                  <c:v>11</c:v>
                </c:pt>
                <c:pt idx="13">
                  <c:v>8</c:v>
                </c:pt>
                <c:pt idx="14">
                  <c:v>7</c:v>
                </c:pt>
                <c:pt idx="15">
                  <c:v>6</c:v>
                </c:pt>
                <c:pt idx="16">
                  <c:v>5</c:v>
                </c:pt>
                <c:pt idx="17">
                  <c:v>6</c:v>
                </c:pt>
                <c:pt idx="18">
                  <c:v>8</c:v>
                </c:pt>
                <c:pt idx="19">
                  <c:v>10</c:v>
                </c:pt>
                <c:pt idx="20">
                  <c:v>13</c:v>
                </c:pt>
                <c:pt idx="21">
                  <c:v>14</c:v>
                </c:pt>
                <c:pt idx="22">
                  <c:v>13</c:v>
                </c:pt>
                <c:pt idx="23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A8-486A-98C9-5996032465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9860159"/>
        <c:axId val="2079858495"/>
      </c:barChart>
      <c:catAx>
        <c:axId val="207986015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58495"/>
        <c:crosses val="autoZero"/>
        <c:auto val="1"/>
        <c:lblAlgn val="ctr"/>
        <c:lblOffset val="100"/>
        <c:noMultiLvlLbl val="0"/>
      </c:catAx>
      <c:valAx>
        <c:axId val="20798584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601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ERCOT Average Forecast Error (MW)</a:t>
            </a:r>
            <a:br>
              <a:rPr lang="en-US"/>
            </a:br>
            <a:r>
              <a:rPr lang="en-US"/>
              <a:t>May</a:t>
            </a:r>
            <a:r>
              <a:rPr lang="en-US" baseline="0"/>
              <a:t> </a:t>
            </a:r>
            <a:r>
              <a:rPr lang="en-US"/>
              <a:t>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ERCOT!$AG$3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ERCOT!$AG$4:$AG$27</c:f>
              <c:numCache>
                <c:formatCode>General</c:formatCode>
                <c:ptCount val="24"/>
                <c:pt idx="0">
                  <c:v>-2115.3321940416658</c:v>
                </c:pt>
                <c:pt idx="1">
                  <c:v>-2072.3203125925916</c:v>
                </c:pt>
                <c:pt idx="2">
                  <c:v>-2130.4825521666662</c:v>
                </c:pt>
                <c:pt idx="3">
                  <c:v>-2173.9533855999998</c:v>
                </c:pt>
                <c:pt idx="4">
                  <c:v>-2185.8941408333317</c:v>
                </c:pt>
                <c:pt idx="5">
                  <c:v>-2324.1471355333324</c:v>
                </c:pt>
                <c:pt idx="6">
                  <c:v>-2379.3889323999997</c:v>
                </c:pt>
                <c:pt idx="7">
                  <c:v>-2161.3003906666659</c:v>
                </c:pt>
                <c:pt idx="8">
                  <c:v>-1922.6451323846145</c:v>
                </c:pt>
                <c:pt idx="9">
                  <c:v>-1488.6393751999985</c:v>
                </c:pt>
                <c:pt idx="10">
                  <c:v>-1244.8087713636355</c:v>
                </c:pt>
                <c:pt idx="11">
                  <c:v>-1048.5288086249989</c:v>
                </c:pt>
                <c:pt idx="12">
                  <c:v>-828.89169045454366</c:v>
                </c:pt>
                <c:pt idx="13">
                  <c:v>-922.05781259999935</c:v>
                </c:pt>
                <c:pt idx="14">
                  <c:v>-752.92578139999966</c:v>
                </c:pt>
                <c:pt idx="15">
                  <c:v>-821.61171879999893</c:v>
                </c:pt>
                <c:pt idx="16">
                  <c:v>-909.25976600000047</c:v>
                </c:pt>
                <c:pt idx="17">
                  <c:v>-947.33854183333403</c:v>
                </c:pt>
                <c:pt idx="18">
                  <c:v>-1029.1925783500017</c:v>
                </c:pt>
                <c:pt idx="19">
                  <c:v>-1457.5951706363633</c:v>
                </c:pt>
                <c:pt idx="20">
                  <c:v>-1690.1188860869556</c:v>
                </c:pt>
                <c:pt idx="21">
                  <c:v>-1908.4853127199985</c:v>
                </c:pt>
                <c:pt idx="22">
                  <c:v>-2111.2245313599988</c:v>
                </c:pt>
                <c:pt idx="23">
                  <c:v>-2091.370370555554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C8-4665-89F1-B57EC2E333AE}"/>
            </c:ext>
          </c:extLst>
        </c:ser>
        <c:ser>
          <c:idx val="1"/>
          <c:order val="1"/>
          <c:tx>
            <c:strRef>
              <c:f>ERCOT!$AH$3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ERCOT!$AH$4:$AH$27</c:f>
              <c:numCache>
                <c:formatCode>General</c:formatCode>
                <c:ptCount val="24"/>
                <c:pt idx="0">
                  <c:v>542.85044642857247</c:v>
                </c:pt>
                <c:pt idx="1">
                  <c:v>473.54589825000039</c:v>
                </c:pt>
                <c:pt idx="2">
                  <c:v>1145.0507809999981</c:v>
                </c:pt>
                <c:pt idx="3">
                  <c:v>1560.5</c:v>
                </c:pt>
                <c:pt idx="4">
                  <c:v>1934.1289059999981</c:v>
                </c:pt>
                <c:pt idx="5">
                  <c:v>1861.7109370000035</c:v>
                </c:pt>
                <c:pt idx="6">
                  <c:v>1595.3945309999981</c:v>
                </c:pt>
                <c:pt idx="7">
                  <c:v>2459.6953120000035</c:v>
                </c:pt>
                <c:pt idx="8">
                  <c:v>1012.3867186000003</c:v>
                </c:pt>
                <c:pt idx="9">
                  <c:v>1486.4251300000008</c:v>
                </c:pt>
                <c:pt idx="10">
                  <c:v>1587.5920137777778</c:v>
                </c:pt>
                <c:pt idx="11">
                  <c:v>1337.1052081999999</c:v>
                </c:pt>
                <c:pt idx="12">
                  <c:v>1404.121874950001</c:v>
                </c:pt>
                <c:pt idx="13">
                  <c:v>1327.9365983461548</c:v>
                </c:pt>
                <c:pt idx="14">
                  <c:v>1559.9024938076921</c:v>
                </c:pt>
                <c:pt idx="15">
                  <c:v>1561.2669769230758</c:v>
                </c:pt>
                <c:pt idx="16">
                  <c:v>1286.2143747999994</c:v>
                </c:pt>
                <c:pt idx="17">
                  <c:v>1175.458675789474</c:v>
                </c:pt>
                <c:pt idx="18">
                  <c:v>1271.7858663636355</c:v>
                </c:pt>
                <c:pt idx="19">
                  <c:v>1187.5143228888903</c:v>
                </c:pt>
                <c:pt idx="20">
                  <c:v>1182.5673826250013</c:v>
                </c:pt>
                <c:pt idx="21">
                  <c:v>1585.8391924999996</c:v>
                </c:pt>
                <c:pt idx="22">
                  <c:v>1437.2148435000029</c:v>
                </c:pt>
                <c:pt idx="23">
                  <c:v>1811.2626952499995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7C8-4665-89F1-B57EC2E333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26618543"/>
        <c:axId val="2126619375"/>
      </c:barChart>
      <c:catAx>
        <c:axId val="212661854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9375"/>
        <c:crosses val="autoZero"/>
        <c:auto val="1"/>
        <c:lblAlgn val="ctr"/>
        <c:lblOffset val="100"/>
        <c:noMultiLvlLbl val="0"/>
      </c:catAx>
      <c:valAx>
        <c:axId val="2126619375"/>
        <c:scaling>
          <c:orientation val="minMax"/>
          <c:max val="3000"/>
          <c:min val="-3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85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ERCOT Frequency of Over and Under Forecast</a:t>
            </a:r>
            <a:br>
              <a:rPr lang="en-US"/>
            </a:br>
            <a:r>
              <a:rPr lang="en-US"/>
              <a:t>May 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ERCOT!$AG$32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ERCOT!$AG$33:$AG$56</c:f>
              <c:numCache>
                <c:formatCode>General</c:formatCode>
                <c:ptCount val="24"/>
                <c:pt idx="0">
                  <c:v>24</c:v>
                </c:pt>
                <c:pt idx="1">
                  <c:v>27</c:v>
                </c:pt>
                <c:pt idx="2">
                  <c:v>30</c:v>
                </c:pt>
                <c:pt idx="3">
                  <c:v>30</c:v>
                </c:pt>
                <c:pt idx="4">
                  <c:v>30</c:v>
                </c:pt>
                <c:pt idx="5">
                  <c:v>30</c:v>
                </c:pt>
                <c:pt idx="6">
                  <c:v>30</c:v>
                </c:pt>
                <c:pt idx="7">
                  <c:v>30</c:v>
                </c:pt>
                <c:pt idx="8">
                  <c:v>26</c:v>
                </c:pt>
                <c:pt idx="9">
                  <c:v>25</c:v>
                </c:pt>
                <c:pt idx="10">
                  <c:v>22</c:v>
                </c:pt>
                <c:pt idx="11">
                  <c:v>16</c:v>
                </c:pt>
                <c:pt idx="12">
                  <c:v>11</c:v>
                </c:pt>
                <c:pt idx="13">
                  <c:v>5</c:v>
                </c:pt>
                <c:pt idx="14">
                  <c:v>5</c:v>
                </c:pt>
                <c:pt idx="15">
                  <c:v>5</c:v>
                </c:pt>
                <c:pt idx="16">
                  <c:v>6</c:v>
                </c:pt>
                <c:pt idx="17">
                  <c:v>12</c:v>
                </c:pt>
                <c:pt idx="18">
                  <c:v>20</c:v>
                </c:pt>
                <c:pt idx="19">
                  <c:v>22</c:v>
                </c:pt>
                <c:pt idx="20">
                  <c:v>23</c:v>
                </c:pt>
                <c:pt idx="21">
                  <c:v>25</c:v>
                </c:pt>
                <c:pt idx="22">
                  <c:v>25</c:v>
                </c:pt>
                <c:pt idx="23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97-4FFC-A861-37BF77B7B54C}"/>
            </c:ext>
          </c:extLst>
        </c:ser>
        <c:ser>
          <c:idx val="1"/>
          <c:order val="1"/>
          <c:tx>
            <c:strRef>
              <c:f>ERCOT!$AH$32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ERCOT!$AH$33:$AH$56</c:f>
              <c:numCache>
                <c:formatCode>General</c:formatCode>
                <c:ptCount val="24"/>
                <c:pt idx="0">
                  <c:v>7</c:v>
                </c:pt>
                <c:pt idx="1">
                  <c:v>4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5</c:v>
                </c:pt>
                <c:pt idx="9">
                  <c:v>6</c:v>
                </c:pt>
                <c:pt idx="10">
                  <c:v>9</c:v>
                </c:pt>
                <c:pt idx="11">
                  <c:v>15</c:v>
                </c:pt>
                <c:pt idx="12">
                  <c:v>20</c:v>
                </c:pt>
                <c:pt idx="13">
                  <c:v>26</c:v>
                </c:pt>
                <c:pt idx="14">
                  <c:v>26</c:v>
                </c:pt>
                <c:pt idx="15">
                  <c:v>26</c:v>
                </c:pt>
                <c:pt idx="16">
                  <c:v>25</c:v>
                </c:pt>
                <c:pt idx="17">
                  <c:v>19</c:v>
                </c:pt>
                <c:pt idx="18">
                  <c:v>11</c:v>
                </c:pt>
                <c:pt idx="19">
                  <c:v>9</c:v>
                </c:pt>
                <c:pt idx="20">
                  <c:v>8</c:v>
                </c:pt>
                <c:pt idx="21">
                  <c:v>6</c:v>
                </c:pt>
                <c:pt idx="22">
                  <c:v>6</c:v>
                </c:pt>
                <c:pt idx="23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97-4FFC-A861-37BF77B7B5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9860159"/>
        <c:axId val="2079858495"/>
      </c:barChart>
      <c:catAx>
        <c:axId val="207986015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58495"/>
        <c:crosses val="autoZero"/>
        <c:auto val="1"/>
        <c:lblAlgn val="ctr"/>
        <c:lblOffset val="100"/>
        <c:noMultiLvlLbl val="0"/>
      </c:catAx>
      <c:valAx>
        <c:axId val="20798584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601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Coast Frequency of Over and Under Forecast</a:t>
            </a:r>
            <a:br>
              <a:rPr lang="en-US"/>
            </a:br>
            <a:r>
              <a:rPr lang="en-US"/>
              <a:t>May 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Coast!$AA$31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Coast!$AA$32:$AA$55</c:f>
              <c:numCache>
                <c:formatCode>General</c:formatCode>
                <c:ptCount val="24"/>
                <c:pt idx="0">
                  <c:v>25</c:v>
                </c:pt>
                <c:pt idx="1">
                  <c:v>26</c:v>
                </c:pt>
                <c:pt idx="2">
                  <c:v>26</c:v>
                </c:pt>
                <c:pt idx="3">
                  <c:v>26</c:v>
                </c:pt>
                <c:pt idx="4">
                  <c:v>26</c:v>
                </c:pt>
                <c:pt idx="5">
                  <c:v>27</c:v>
                </c:pt>
                <c:pt idx="6">
                  <c:v>27</c:v>
                </c:pt>
                <c:pt idx="7">
                  <c:v>26</c:v>
                </c:pt>
                <c:pt idx="8">
                  <c:v>25</c:v>
                </c:pt>
                <c:pt idx="9">
                  <c:v>23</c:v>
                </c:pt>
                <c:pt idx="10">
                  <c:v>20</c:v>
                </c:pt>
                <c:pt idx="11">
                  <c:v>16</c:v>
                </c:pt>
                <c:pt idx="12">
                  <c:v>14</c:v>
                </c:pt>
                <c:pt idx="13">
                  <c:v>12</c:v>
                </c:pt>
                <c:pt idx="14">
                  <c:v>6</c:v>
                </c:pt>
                <c:pt idx="15">
                  <c:v>5</c:v>
                </c:pt>
                <c:pt idx="16">
                  <c:v>8</c:v>
                </c:pt>
                <c:pt idx="17">
                  <c:v>16</c:v>
                </c:pt>
                <c:pt idx="18">
                  <c:v>23</c:v>
                </c:pt>
                <c:pt idx="19">
                  <c:v>26</c:v>
                </c:pt>
                <c:pt idx="20">
                  <c:v>26</c:v>
                </c:pt>
                <c:pt idx="21">
                  <c:v>26</c:v>
                </c:pt>
                <c:pt idx="22">
                  <c:v>25</c:v>
                </c:pt>
                <c:pt idx="23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12-45F8-8D68-3704E8B375B3}"/>
            </c:ext>
          </c:extLst>
        </c:ser>
        <c:ser>
          <c:idx val="1"/>
          <c:order val="1"/>
          <c:tx>
            <c:strRef>
              <c:f>Coast!$AB$31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Coast!$AB$32:$AB$55</c:f>
              <c:numCache>
                <c:formatCode>General</c:formatCode>
                <c:ptCount val="24"/>
                <c:pt idx="0">
                  <c:v>5</c:v>
                </c:pt>
                <c:pt idx="1">
                  <c:v>4</c:v>
                </c:pt>
                <c:pt idx="2">
                  <c:v>4</c:v>
                </c:pt>
                <c:pt idx="3">
                  <c:v>4</c:v>
                </c:pt>
                <c:pt idx="4">
                  <c:v>4</c:v>
                </c:pt>
                <c:pt idx="5">
                  <c:v>3</c:v>
                </c:pt>
                <c:pt idx="6">
                  <c:v>3</c:v>
                </c:pt>
                <c:pt idx="7">
                  <c:v>4</c:v>
                </c:pt>
                <c:pt idx="8">
                  <c:v>5</c:v>
                </c:pt>
                <c:pt idx="9">
                  <c:v>7</c:v>
                </c:pt>
                <c:pt idx="10">
                  <c:v>10</c:v>
                </c:pt>
                <c:pt idx="11">
                  <c:v>14</c:v>
                </c:pt>
                <c:pt idx="12">
                  <c:v>16</c:v>
                </c:pt>
                <c:pt idx="13">
                  <c:v>18</c:v>
                </c:pt>
                <c:pt idx="14">
                  <c:v>24</c:v>
                </c:pt>
                <c:pt idx="15">
                  <c:v>25</c:v>
                </c:pt>
                <c:pt idx="16">
                  <c:v>22</c:v>
                </c:pt>
                <c:pt idx="17">
                  <c:v>14</c:v>
                </c:pt>
                <c:pt idx="18">
                  <c:v>7</c:v>
                </c:pt>
                <c:pt idx="19">
                  <c:v>4</c:v>
                </c:pt>
                <c:pt idx="20">
                  <c:v>4</c:v>
                </c:pt>
                <c:pt idx="21">
                  <c:v>4</c:v>
                </c:pt>
                <c:pt idx="22">
                  <c:v>5</c:v>
                </c:pt>
                <c:pt idx="23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612-45F8-8D68-3704E8B375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9860159"/>
        <c:axId val="2079858495"/>
      </c:barChart>
      <c:catAx>
        <c:axId val="207986015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58495"/>
        <c:crosses val="autoZero"/>
        <c:auto val="1"/>
        <c:lblAlgn val="ctr"/>
        <c:lblOffset val="100"/>
        <c:noMultiLvlLbl val="0"/>
      </c:catAx>
      <c:valAx>
        <c:axId val="20798584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601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East Average Forecast Error (MW)</a:t>
            </a:r>
            <a:br>
              <a:rPr lang="en-US"/>
            </a:br>
            <a:r>
              <a:rPr lang="en-US"/>
              <a:t>May 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East!$AA$2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East!$AA$3:$AA$26</c:f>
              <c:numCache>
                <c:formatCode>General</c:formatCode>
                <c:ptCount val="24"/>
                <c:pt idx="0">
                  <c:v>-59.359453485714262</c:v>
                </c:pt>
                <c:pt idx="1">
                  <c:v>-60.365894994117674</c:v>
                </c:pt>
                <c:pt idx="2">
                  <c:v>-68.185020057894718</c:v>
                </c:pt>
                <c:pt idx="3">
                  <c:v>-74.255392647058798</c:v>
                </c:pt>
                <c:pt idx="4">
                  <c:v>-68.809800094117648</c:v>
                </c:pt>
                <c:pt idx="5">
                  <c:v>-64.547416700000014</c:v>
                </c:pt>
                <c:pt idx="6">
                  <c:v>-66.266324859999983</c:v>
                </c:pt>
                <c:pt idx="7">
                  <c:v>-53.184122713333331</c:v>
                </c:pt>
                <c:pt idx="8">
                  <c:v>-47.910278342857119</c:v>
                </c:pt>
                <c:pt idx="9">
                  <c:v>-31.910507187500087</c:v>
                </c:pt>
                <c:pt idx="10">
                  <c:v>-26.662200925000008</c:v>
                </c:pt>
                <c:pt idx="11">
                  <c:v>-45.915576160000043</c:v>
                </c:pt>
                <c:pt idx="12">
                  <c:v>-55.211181620000069</c:v>
                </c:pt>
                <c:pt idx="13">
                  <c:v>-54.291483550000102</c:v>
                </c:pt>
                <c:pt idx="14">
                  <c:v>-71.676696766666623</c:v>
                </c:pt>
                <c:pt idx="15">
                  <c:v>-88.345145114285643</c:v>
                </c:pt>
                <c:pt idx="16">
                  <c:v>-75.765014640000004</c:v>
                </c:pt>
                <c:pt idx="17">
                  <c:v>-115.65093995000007</c:v>
                </c:pt>
                <c:pt idx="18">
                  <c:v>-130.89483087272725</c:v>
                </c:pt>
                <c:pt idx="19">
                  <c:v>-100.01491136923076</c:v>
                </c:pt>
                <c:pt idx="20">
                  <c:v>-90.035013833333338</c:v>
                </c:pt>
                <c:pt idx="21">
                  <c:v>-74.15932209999994</c:v>
                </c:pt>
                <c:pt idx="22">
                  <c:v>-68.305613183333364</c:v>
                </c:pt>
                <c:pt idx="23">
                  <c:v>-82.355541970000033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5F-4762-8CB8-3B53C59D7DDA}"/>
            </c:ext>
          </c:extLst>
        </c:ser>
        <c:ser>
          <c:idx val="1"/>
          <c:order val="1"/>
          <c:tx>
            <c:strRef>
              <c:f>East!$AB$2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East!$AB$3:$AB$26</c:f>
              <c:numCache>
                <c:formatCode>General</c:formatCode>
                <c:ptCount val="24"/>
                <c:pt idx="0">
                  <c:v>90.291175837500035</c:v>
                </c:pt>
                <c:pt idx="1">
                  <c:v>104.28522197692314</c:v>
                </c:pt>
                <c:pt idx="2">
                  <c:v>107.37164861818182</c:v>
                </c:pt>
                <c:pt idx="3">
                  <c:v>82.227313692307661</c:v>
                </c:pt>
                <c:pt idx="4">
                  <c:v>79.40339543846153</c:v>
                </c:pt>
                <c:pt idx="5">
                  <c:v>68.516374849999963</c:v>
                </c:pt>
                <c:pt idx="6">
                  <c:v>74.426383466666664</c:v>
                </c:pt>
                <c:pt idx="7">
                  <c:v>102.03822428666668</c:v>
                </c:pt>
                <c:pt idx="8">
                  <c:v>103.56576538750001</c:v>
                </c:pt>
                <c:pt idx="9">
                  <c:v>95.874678177272756</c:v>
                </c:pt>
                <c:pt idx="10">
                  <c:v>110.6970325681818</c:v>
                </c:pt>
                <c:pt idx="11">
                  <c:v>123.18141112000005</c:v>
                </c:pt>
                <c:pt idx="12">
                  <c:v>153.12558592800002</c:v>
                </c:pt>
                <c:pt idx="13">
                  <c:v>157.79011026250001</c:v>
                </c:pt>
                <c:pt idx="14">
                  <c:v>169.47870890833335</c:v>
                </c:pt>
                <c:pt idx="15">
                  <c:v>164.98350989999997</c:v>
                </c:pt>
                <c:pt idx="16">
                  <c:v>166.98658447500006</c:v>
                </c:pt>
                <c:pt idx="17">
                  <c:v>152.36092529999999</c:v>
                </c:pt>
                <c:pt idx="18">
                  <c:v>141.77985582105271</c:v>
                </c:pt>
                <c:pt idx="19">
                  <c:v>144.60671816470591</c:v>
                </c:pt>
                <c:pt idx="20">
                  <c:v>130.87820772777781</c:v>
                </c:pt>
                <c:pt idx="21">
                  <c:v>120.8035549722223</c:v>
                </c:pt>
                <c:pt idx="22">
                  <c:v>105.00397406111114</c:v>
                </c:pt>
                <c:pt idx="23">
                  <c:v>94.375268564999985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85F-4762-8CB8-3B53C59D7D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26618543"/>
        <c:axId val="2126619375"/>
      </c:barChart>
      <c:catAx>
        <c:axId val="212661854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9375"/>
        <c:crosses val="autoZero"/>
        <c:auto val="1"/>
        <c:lblAlgn val="ctr"/>
        <c:lblOffset val="100"/>
        <c:noMultiLvlLbl val="0"/>
      </c:catAx>
      <c:valAx>
        <c:axId val="2126619375"/>
        <c:scaling>
          <c:orientation val="minMax"/>
          <c:max val="200"/>
          <c:min val="-2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85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East Frequency of Over and Under Forecast</a:t>
            </a:r>
            <a:br>
              <a:rPr lang="en-US"/>
            </a:br>
            <a:r>
              <a:rPr lang="en-US"/>
              <a:t>May 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East!$AA$31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East!$AA$32:$AA$55</c:f>
              <c:numCache>
                <c:formatCode>General</c:formatCode>
                <c:ptCount val="24"/>
                <c:pt idx="0">
                  <c:v>14</c:v>
                </c:pt>
                <c:pt idx="1">
                  <c:v>17</c:v>
                </c:pt>
                <c:pt idx="2">
                  <c:v>19</c:v>
                </c:pt>
                <c:pt idx="3">
                  <c:v>17</c:v>
                </c:pt>
                <c:pt idx="4">
                  <c:v>17</c:v>
                </c:pt>
                <c:pt idx="5">
                  <c:v>16</c:v>
                </c:pt>
                <c:pt idx="6">
                  <c:v>15</c:v>
                </c:pt>
                <c:pt idx="7">
                  <c:v>15</c:v>
                </c:pt>
                <c:pt idx="8">
                  <c:v>14</c:v>
                </c:pt>
                <c:pt idx="9">
                  <c:v>8</c:v>
                </c:pt>
                <c:pt idx="10">
                  <c:v>8</c:v>
                </c:pt>
                <c:pt idx="11">
                  <c:v>5</c:v>
                </c:pt>
                <c:pt idx="12">
                  <c:v>5</c:v>
                </c:pt>
                <c:pt idx="13">
                  <c:v>6</c:v>
                </c:pt>
                <c:pt idx="14">
                  <c:v>6</c:v>
                </c:pt>
                <c:pt idx="15">
                  <c:v>7</c:v>
                </c:pt>
                <c:pt idx="16">
                  <c:v>10</c:v>
                </c:pt>
                <c:pt idx="17">
                  <c:v>10</c:v>
                </c:pt>
                <c:pt idx="18">
                  <c:v>11</c:v>
                </c:pt>
                <c:pt idx="19">
                  <c:v>13</c:v>
                </c:pt>
                <c:pt idx="20">
                  <c:v>12</c:v>
                </c:pt>
                <c:pt idx="21">
                  <c:v>12</c:v>
                </c:pt>
                <c:pt idx="22">
                  <c:v>12</c:v>
                </c:pt>
                <c:pt idx="23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74-4ED7-A34D-8BA1FF670E04}"/>
            </c:ext>
          </c:extLst>
        </c:ser>
        <c:ser>
          <c:idx val="1"/>
          <c:order val="1"/>
          <c:tx>
            <c:strRef>
              <c:f>East!$AB$31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East!$AB$32:$AB$55</c:f>
              <c:numCache>
                <c:formatCode>General</c:formatCode>
                <c:ptCount val="24"/>
                <c:pt idx="0">
                  <c:v>16</c:v>
                </c:pt>
                <c:pt idx="1">
                  <c:v>13</c:v>
                </c:pt>
                <c:pt idx="2">
                  <c:v>11</c:v>
                </c:pt>
                <c:pt idx="3">
                  <c:v>13</c:v>
                </c:pt>
                <c:pt idx="4">
                  <c:v>13</c:v>
                </c:pt>
                <c:pt idx="5">
                  <c:v>14</c:v>
                </c:pt>
                <c:pt idx="6">
                  <c:v>15</c:v>
                </c:pt>
                <c:pt idx="7">
                  <c:v>15</c:v>
                </c:pt>
                <c:pt idx="8">
                  <c:v>16</c:v>
                </c:pt>
                <c:pt idx="9">
                  <c:v>22</c:v>
                </c:pt>
                <c:pt idx="10">
                  <c:v>22</c:v>
                </c:pt>
                <c:pt idx="11">
                  <c:v>25</c:v>
                </c:pt>
                <c:pt idx="12">
                  <c:v>25</c:v>
                </c:pt>
                <c:pt idx="13">
                  <c:v>24</c:v>
                </c:pt>
                <c:pt idx="14">
                  <c:v>24</c:v>
                </c:pt>
                <c:pt idx="15">
                  <c:v>23</c:v>
                </c:pt>
                <c:pt idx="16">
                  <c:v>20</c:v>
                </c:pt>
                <c:pt idx="17">
                  <c:v>20</c:v>
                </c:pt>
                <c:pt idx="18">
                  <c:v>19</c:v>
                </c:pt>
                <c:pt idx="19">
                  <c:v>17</c:v>
                </c:pt>
                <c:pt idx="20">
                  <c:v>18</c:v>
                </c:pt>
                <c:pt idx="21">
                  <c:v>18</c:v>
                </c:pt>
                <c:pt idx="22">
                  <c:v>18</c:v>
                </c:pt>
                <c:pt idx="23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174-4ED7-A34D-8BA1FF670E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9860159"/>
        <c:axId val="2079858495"/>
      </c:barChart>
      <c:catAx>
        <c:axId val="207986015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58495"/>
        <c:crosses val="autoZero"/>
        <c:auto val="1"/>
        <c:lblAlgn val="ctr"/>
        <c:lblOffset val="100"/>
        <c:noMultiLvlLbl val="0"/>
      </c:catAx>
      <c:valAx>
        <c:axId val="20798584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601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Fwest Average Forecast Error (MW)</a:t>
            </a:r>
            <a:br>
              <a:rPr lang="en-US"/>
            </a:br>
            <a:r>
              <a:rPr lang="en-US"/>
              <a:t>May 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FarWest!$AA$2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FarWest!$AA$3:$AA$26</c:f>
              <c:numCache>
                <c:formatCode>General</c:formatCode>
                <c:ptCount val="24"/>
                <c:pt idx="0">
                  <c:v>-213.41480469200005</c:v>
                </c:pt>
                <c:pt idx="1">
                  <c:v>-227.79684683076923</c:v>
                </c:pt>
                <c:pt idx="2">
                  <c:v>-246.0687913153846</c:v>
                </c:pt>
                <c:pt idx="3">
                  <c:v>-252.41846642692315</c:v>
                </c:pt>
                <c:pt idx="4">
                  <c:v>-247.75554010384607</c:v>
                </c:pt>
                <c:pt idx="5">
                  <c:v>-223.44895651851846</c:v>
                </c:pt>
                <c:pt idx="6">
                  <c:v>-220.64517325555559</c:v>
                </c:pt>
                <c:pt idx="7">
                  <c:v>-201.15114114444455</c:v>
                </c:pt>
                <c:pt idx="8">
                  <c:v>-167.8069196392857</c:v>
                </c:pt>
                <c:pt idx="9">
                  <c:v>-204.91429760740746</c:v>
                </c:pt>
                <c:pt idx="10">
                  <c:v>-194.55884691851841</c:v>
                </c:pt>
                <c:pt idx="11">
                  <c:v>-195.85539363076924</c:v>
                </c:pt>
                <c:pt idx="12">
                  <c:v>-181.32842547692306</c:v>
                </c:pt>
                <c:pt idx="13">
                  <c:v>-167.67129631111123</c:v>
                </c:pt>
                <c:pt idx="14">
                  <c:v>-159.02828413703699</c:v>
                </c:pt>
                <c:pt idx="15">
                  <c:v>-190.17972656800004</c:v>
                </c:pt>
                <c:pt idx="16">
                  <c:v>-214.44989810869575</c:v>
                </c:pt>
                <c:pt idx="17">
                  <c:v>-190.22164351111107</c:v>
                </c:pt>
                <c:pt idx="18">
                  <c:v>-190.91526440769218</c:v>
                </c:pt>
                <c:pt idx="19">
                  <c:v>-181.00142728076921</c:v>
                </c:pt>
                <c:pt idx="20">
                  <c:v>-185.00704823478262</c:v>
                </c:pt>
                <c:pt idx="21">
                  <c:v>-186.54380288749994</c:v>
                </c:pt>
                <c:pt idx="22">
                  <c:v>-211.46127553076914</c:v>
                </c:pt>
                <c:pt idx="23">
                  <c:v>-251.46671874399996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80C-4198-915E-3EDEB0E0AA39}"/>
            </c:ext>
          </c:extLst>
        </c:ser>
        <c:ser>
          <c:idx val="1"/>
          <c:order val="1"/>
          <c:tx>
            <c:strRef>
              <c:f>FarWest!$AB$2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FarWest!$AB$3:$AB$26</c:f>
              <c:numCache>
                <c:formatCode>General</c:formatCode>
                <c:ptCount val="24"/>
                <c:pt idx="0">
                  <c:v>159.91958008</c:v>
                </c:pt>
                <c:pt idx="1">
                  <c:v>210.97137455000018</c:v>
                </c:pt>
                <c:pt idx="2">
                  <c:v>192.47033692499997</c:v>
                </c:pt>
                <c:pt idx="3">
                  <c:v>182.27001952500007</c:v>
                </c:pt>
                <c:pt idx="4">
                  <c:v>168.74951169999997</c:v>
                </c:pt>
                <c:pt idx="5">
                  <c:v>196.04459636666675</c:v>
                </c:pt>
                <c:pt idx="6">
                  <c:v>178.3472493666668</c:v>
                </c:pt>
                <c:pt idx="7">
                  <c:v>195.9065755</c:v>
                </c:pt>
                <c:pt idx="8">
                  <c:v>307.93115235000005</c:v>
                </c:pt>
                <c:pt idx="9">
                  <c:v>168.16609703333356</c:v>
                </c:pt>
                <c:pt idx="10">
                  <c:v>192.2655436</c:v>
                </c:pt>
                <c:pt idx="11">
                  <c:v>176.09222415000022</c:v>
                </c:pt>
                <c:pt idx="12">
                  <c:v>175.31793215000016</c:v>
                </c:pt>
                <c:pt idx="13">
                  <c:v>225.35937496666642</c:v>
                </c:pt>
                <c:pt idx="14">
                  <c:v>228.7393391999999</c:v>
                </c:pt>
                <c:pt idx="15">
                  <c:v>145.25605469999999</c:v>
                </c:pt>
                <c:pt idx="16">
                  <c:v>97.602922742857317</c:v>
                </c:pt>
                <c:pt idx="17">
                  <c:v>177.5779622333333</c:v>
                </c:pt>
                <c:pt idx="18">
                  <c:v>262.65588377500001</c:v>
                </c:pt>
                <c:pt idx="19">
                  <c:v>337.86590577500021</c:v>
                </c:pt>
                <c:pt idx="20">
                  <c:v>202.47119141428578</c:v>
                </c:pt>
                <c:pt idx="21">
                  <c:v>193.4398193333333</c:v>
                </c:pt>
                <c:pt idx="22">
                  <c:v>294.90350342500005</c:v>
                </c:pt>
                <c:pt idx="23">
                  <c:v>186.09155273999994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80C-4198-915E-3EDEB0E0AA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26618543"/>
        <c:axId val="2126619375"/>
      </c:barChart>
      <c:catAx>
        <c:axId val="212661854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9375"/>
        <c:crosses val="autoZero"/>
        <c:auto val="1"/>
        <c:lblAlgn val="ctr"/>
        <c:lblOffset val="100"/>
        <c:noMultiLvlLbl val="0"/>
      </c:catAx>
      <c:valAx>
        <c:axId val="2126619375"/>
        <c:scaling>
          <c:orientation val="minMax"/>
          <c:max val="400"/>
          <c:min val="-4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85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Fwest Frequency of Over and Under Forecast</a:t>
            </a:r>
            <a:br>
              <a:rPr lang="en-US"/>
            </a:br>
            <a:r>
              <a:rPr lang="en-US"/>
              <a:t>May 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FarWest!$AA$31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FarWest!$AA$32:$AA$55</c:f>
              <c:numCache>
                <c:formatCode>General</c:formatCode>
                <c:ptCount val="24"/>
                <c:pt idx="0">
                  <c:v>25</c:v>
                </c:pt>
                <c:pt idx="1">
                  <c:v>26</c:v>
                </c:pt>
                <c:pt idx="2">
                  <c:v>26</c:v>
                </c:pt>
                <c:pt idx="3">
                  <c:v>26</c:v>
                </c:pt>
                <c:pt idx="4">
                  <c:v>26</c:v>
                </c:pt>
                <c:pt idx="5">
                  <c:v>27</c:v>
                </c:pt>
                <c:pt idx="6">
                  <c:v>27</c:v>
                </c:pt>
                <c:pt idx="7">
                  <c:v>27</c:v>
                </c:pt>
                <c:pt idx="8">
                  <c:v>28</c:v>
                </c:pt>
                <c:pt idx="9">
                  <c:v>27</c:v>
                </c:pt>
                <c:pt idx="10">
                  <c:v>27</c:v>
                </c:pt>
                <c:pt idx="11">
                  <c:v>26</c:v>
                </c:pt>
                <c:pt idx="12">
                  <c:v>26</c:v>
                </c:pt>
                <c:pt idx="13">
                  <c:v>27</c:v>
                </c:pt>
                <c:pt idx="14">
                  <c:v>27</c:v>
                </c:pt>
                <c:pt idx="15">
                  <c:v>25</c:v>
                </c:pt>
                <c:pt idx="16">
                  <c:v>23</c:v>
                </c:pt>
                <c:pt idx="17">
                  <c:v>27</c:v>
                </c:pt>
                <c:pt idx="18">
                  <c:v>26</c:v>
                </c:pt>
                <c:pt idx="19">
                  <c:v>26</c:v>
                </c:pt>
                <c:pt idx="20">
                  <c:v>23</c:v>
                </c:pt>
                <c:pt idx="21">
                  <c:v>24</c:v>
                </c:pt>
                <c:pt idx="22">
                  <c:v>26</c:v>
                </c:pt>
                <c:pt idx="23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1F0-4FFD-9FC9-832E8125AED7}"/>
            </c:ext>
          </c:extLst>
        </c:ser>
        <c:ser>
          <c:idx val="1"/>
          <c:order val="1"/>
          <c:tx>
            <c:strRef>
              <c:f>FarWest!$AB$31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FarWest!$AB$32:$AB$55</c:f>
              <c:numCache>
                <c:formatCode>General</c:formatCode>
                <c:ptCount val="24"/>
                <c:pt idx="0">
                  <c:v>5</c:v>
                </c:pt>
                <c:pt idx="1">
                  <c:v>4</c:v>
                </c:pt>
                <c:pt idx="2">
                  <c:v>4</c:v>
                </c:pt>
                <c:pt idx="3">
                  <c:v>4</c:v>
                </c:pt>
                <c:pt idx="4">
                  <c:v>4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2</c:v>
                </c:pt>
                <c:pt idx="9">
                  <c:v>3</c:v>
                </c:pt>
                <c:pt idx="10">
                  <c:v>3</c:v>
                </c:pt>
                <c:pt idx="11">
                  <c:v>4</c:v>
                </c:pt>
                <c:pt idx="12">
                  <c:v>4</c:v>
                </c:pt>
                <c:pt idx="13">
                  <c:v>3</c:v>
                </c:pt>
                <c:pt idx="14">
                  <c:v>3</c:v>
                </c:pt>
                <c:pt idx="15">
                  <c:v>5</c:v>
                </c:pt>
                <c:pt idx="16">
                  <c:v>7</c:v>
                </c:pt>
                <c:pt idx="17">
                  <c:v>3</c:v>
                </c:pt>
                <c:pt idx="18">
                  <c:v>4</c:v>
                </c:pt>
                <c:pt idx="19">
                  <c:v>4</c:v>
                </c:pt>
                <c:pt idx="20">
                  <c:v>7</c:v>
                </c:pt>
                <c:pt idx="21">
                  <c:v>6</c:v>
                </c:pt>
                <c:pt idx="22">
                  <c:v>4</c:v>
                </c:pt>
                <c:pt idx="23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1F0-4FFD-9FC9-832E8125AE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9860159"/>
        <c:axId val="2079858495"/>
      </c:barChart>
      <c:catAx>
        <c:axId val="207986015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58495"/>
        <c:crosses val="autoZero"/>
        <c:auto val="1"/>
        <c:lblAlgn val="ctr"/>
        <c:lblOffset val="100"/>
        <c:noMultiLvlLbl val="0"/>
      </c:catAx>
      <c:valAx>
        <c:axId val="20798584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601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Ncent Average Forecast Error (MW)</a:t>
            </a:r>
            <a:br>
              <a:rPr lang="en-US"/>
            </a:br>
            <a:r>
              <a:rPr lang="en-US"/>
              <a:t>May 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NCent!$AA$2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NCent!$AA$3:$AA$26</c:f>
              <c:numCache>
                <c:formatCode>General</c:formatCode>
                <c:ptCount val="24"/>
                <c:pt idx="0">
                  <c:v>-763.46032718750007</c:v>
                </c:pt>
                <c:pt idx="1">
                  <c:v>-653.43960725789486</c:v>
                </c:pt>
                <c:pt idx="2">
                  <c:v>-582.8370472727272</c:v>
                </c:pt>
                <c:pt idx="3">
                  <c:v>-544.91652502608702</c:v>
                </c:pt>
                <c:pt idx="4">
                  <c:v>-492.47387684583356</c:v>
                </c:pt>
                <c:pt idx="5">
                  <c:v>-557.96390469999994</c:v>
                </c:pt>
                <c:pt idx="6">
                  <c:v>-570.27398442400022</c:v>
                </c:pt>
                <c:pt idx="7">
                  <c:v>-660.54584958999999</c:v>
                </c:pt>
                <c:pt idx="8">
                  <c:v>-574.54975042222236</c:v>
                </c:pt>
                <c:pt idx="9">
                  <c:v>-501.43103043750023</c:v>
                </c:pt>
                <c:pt idx="10">
                  <c:v>-564.04329425000003</c:v>
                </c:pt>
                <c:pt idx="11">
                  <c:v>-461.079004</c:v>
                </c:pt>
                <c:pt idx="12">
                  <c:v>-343.79296857142953</c:v>
                </c:pt>
                <c:pt idx="13">
                  <c:v>-239.31372050000027</c:v>
                </c:pt>
                <c:pt idx="14">
                  <c:v>-148.09160120000016</c:v>
                </c:pt>
                <c:pt idx="15">
                  <c:v>-207.89599625000074</c:v>
                </c:pt>
                <c:pt idx="16">
                  <c:v>-235.69645216666626</c:v>
                </c:pt>
                <c:pt idx="17">
                  <c:v>-314.51464874999897</c:v>
                </c:pt>
                <c:pt idx="18">
                  <c:v>-452.60470933333272</c:v>
                </c:pt>
                <c:pt idx="19">
                  <c:v>-440.20975164285744</c:v>
                </c:pt>
                <c:pt idx="20">
                  <c:v>-594.23124980000068</c:v>
                </c:pt>
                <c:pt idx="21">
                  <c:v>-581.02148436842106</c:v>
                </c:pt>
                <c:pt idx="22">
                  <c:v>-622.40311478947388</c:v>
                </c:pt>
                <c:pt idx="23">
                  <c:v>-615.42211909999969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A-458B-AF04-233837490893}"/>
            </c:ext>
          </c:extLst>
        </c:ser>
        <c:ser>
          <c:idx val="1"/>
          <c:order val="1"/>
          <c:tx>
            <c:strRef>
              <c:f>NCent!$AB$2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NCent!$AB$3:$AB$26</c:f>
              <c:numCache>
                <c:formatCode>General</c:formatCode>
                <c:ptCount val="24"/>
                <c:pt idx="0">
                  <c:v>320.63950892142879</c:v>
                </c:pt>
                <c:pt idx="1">
                  <c:v>275.87544395454512</c:v>
                </c:pt>
                <c:pt idx="2">
                  <c:v>260.3433837624998</c:v>
                </c:pt>
                <c:pt idx="3">
                  <c:v>257.58189167142854</c:v>
                </c:pt>
                <c:pt idx="4">
                  <c:v>312.81461561666703</c:v>
                </c:pt>
                <c:pt idx="5">
                  <c:v>316.80273405000025</c:v>
                </c:pt>
                <c:pt idx="6">
                  <c:v>149.90234380000038</c:v>
                </c:pt>
                <c:pt idx="7">
                  <c:v>153.80908211999977</c:v>
                </c:pt>
                <c:pt idx="8">
                  <c:v>278.53214530000031</c:v>
                </c:pt>
                <c:pt idx="9">
                  <c:v>333.21888964285699</c:v>
                </c:pt>
                <c:pt idx="10">
                  <c:v>393.3142902777779</c:v>
                </c:pt>
                <c:pt idx="11">
                  <c:v>506.38129880000008</c:v>
                </c:pt>
                <c:pt idx="12">
                  <c:v>616.87737760869572</c:v>
                </c:pt>
                <c:pt idx="13">
                  <c:v>659.31073453846125</c:v>
                </c:pt>
                <c:pt idx="14">
                  <c:v>764.40968743999929</c:v>
                </c:pt>
                <c:pt idx="15">
                  <c:v>791.84408792307715</c:v>
                </c:pt>
                <c:pt idx="16">
                  <c:v>829.00215645833384</c:v>
                </c:pt>
                <c:pt idx="17">
                  <c:v>824.37078290909119</c:v>
                </c:pt>
                <c:pt idx="18">
                  <c:v>704.461402666666</c:v>
                </c:pt>
                <c:pt idx="19">
                  <c:v>769.91058368749941</c:v>
                </c:pt>
                <c:pt idx="20">
                  <c:v>729.47955713333374</c:v>
                </c:pt>
                <c:pt idx="21">
                  <c:v>834.29980445454567</c:v>
                </c:pt>
                <c:pt idx="22">
                  <c:v>722.36470190909085</c:v>
                </c:pt>
                <c:pt idx="23">
                  <c:v>762.84238290000053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1A-458B-AF04-2338374908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26618543"/>
        <c:axId val="2126619375"/>
      </c:barChart>
      <c:catAx>
        <c:axId val="212661854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9375"/>
        <c:crosses val="autoZero"/>
        <c:auto val="1"/>
        <c:lblAlgn val="ctr"/>
        <c:lblOffset val="100"/>
        <c:noMultiLvlLbl val="0"/>
      </c:catAx>
      <c:valAx>
        <c:axId val="2126619375"/>
        <c:scaling>
          <c:orientation val="minMax"/>
          <c:max val="1000"/>
          <c:min val="-1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85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Ncent Frequency of Over and Under Forecast</a:t>
            </a:r>
            <a:br>
              <a:rPr lang="en-US"/>
            </a:br>
            <a:r>
              <a:rPr lang="en-US"/>
              <a:t>May 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NCent!$AA$31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NCent!$AA$32:$AA$55</c:f>
              <c:numCache>
                <c:formatCode>General</c:formatCode>
                <c:ptCount val="24"/>
                <c:pt idx="0">
                  <c:v>16</c:v>
                </c:pt>
                <c:pt idx="1">
                  <c:v>19</c:v>
                </c:pt>
                <c:pt idx="2">
                  <c:v>22</c:v>
                </c:pt>
                <c:pt idx="3">
                  <c:v>23</c:v>
                </c:pt>
                <c:pt idx="4">
                  <c:v>24</c:v>
                </c:pt>
                <c:pt idx="5">
                  <c:v>26</c:v>
                </c:pt>
                <c:pt idx="6">
                  <c:v>25</c:v>
                </c:pt>
                <c:pt idx="7">
                  <c:v>20</c:v>
                </c:pt>
                <c:pt idx="8">
                  <c:v>18</c:v>
                </c:pt>
                <c:pt idx="9">
                  <c:v>16</c:v>
                </c:pt>
                <c:pt idx="10">
                  <c:v>12</c:v>
                </c:pt>
                <c:pt idx="11">
                  <c:v>10</c:v>
                </c:pt>
                <c:pt idx="12">
                  <c:v>7</c:v>
                </c:pt>
                <c:pt idx="13">
                  <c:v>4</c:v>
                </c:pt>
                <c:pt idx="14">
                  <c:v>5</c:v>
                </c:pt>
                <c:pt idx="15">
                  <c:v>4</c:v>
                </c:pt>
                <c:pt idx="16">
                  <c:v>6</c:v>
                </c:pt>
                <c:pt idx="17">
                  <c:v>8</c:v>
                </c:pt>
                <c:pt idx="18">
                  <c:v>9</c:v>
                </c:pt>
                <c:pt idx="19">
                  <c:v>14</c:v>
                </c:pt>
                <c:pt idx="20">
                  <c:v>15</c:v>
                </c:pt>
                <c:pt idx="21">
                  <c:v>19</c:v>
                </c:pt>
                <c:pt idx="22">
                  <c:v>19</c:v>
                </c:pt>
                <c:pt idx="23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D0-4A96-874E-4693BC8390B2}"/>
            </c:ext>
          </c:extLst>
        </c:ser>
        <c:ser>
          <c:idx val="1"/>
          <c:order val="1"/>
          <c:tx>
            <c:strRef>
              <c:f>NCent!$AB$31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NCent!$AB$32:$AB$55</c:f>
              <c:numCache>
                <c:formatCode>General</c:formatCode>
                <c:ptCount val="24"/>
                <c:pt idx="0">
                  <c:v>14</c:v>
                </c:pt>
                <c:pt idx="1">
                  <c:v>11</c:v>
                </c:pt>
                <c:pt idx="2">
                  <c:v>8</c:v>
                </c:pt>
                <c:pt idx="3">
                  <c:v>7</c:v>
                </c:pt>
                <c:pt idx="4">
                  <c:v>6</c:v>
                </c:pt>
                <c:pt idx="5">
                  <c:v>4</c:v>
                </c:pt>
                <c:pt idx="6">
                  <c:v>5</c:v>
                </c:pt>
                <c:pt idx="7">
                  <c:v>10</c:v>
                </c:pt>
                <c:pt idx="8">
                  <c:v>12</c:v>
                </c:pt>
                <c:pt idx="9">
                  <c:v>14</c:v>
                </c:pt>
                <c:pt idx="10">
                  <c:v>18</c:v>
                </c:pt>
                <c:pt idx="11">
                  <c:v>20</c:v>
                </c:pt>
                <c:pt idx="12">
                  <c:v>23</c:v>
                </c:pt>
                <c:pt idx="13">
                  <c:v>26</c:v>
                </c:pt>
                <c:pt idx="14">
                  <c:v>25</c:v>
                </c:pt>
                <c:pt idx="15">
                  <c:v>26</c:v>
                </c:pt>
                <c:pt idx="16">
                  <c:v>24</c:v>
                </c:pt>
                <c:pt idx="17">
                  <c:v>22</c:v>
                </c:pt>
                <c:pt idx="18">
                  <c:v>21</c:v>
                </c:pt>
                <c:pt idx="19">
                  <c:v>16</c:v>
                </c:pt>
                <c:pt idx="20">
                  <c:v>15</c:v>
                </c:pt>
                <c:pt idx="21">
                  <c:v>11</c:v>
                </c:pt>
                <c:pt idx="22">
                  <c:v>11</c:v>
                </c:pt>
                <c:pt idx="23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7D0-4A96-874E-4693BC8390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9860159"/>
        <c:axId val="2079858495"/>
      </c:barChart>
      <c:catAx>
        <c:axId val="207986015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58495"/>
        <c:crosses val="autoZero"/>
        <c:auto val="1"/>
        <c:lblAlgn val="ctr"/>
        <c:lblOffset val="100"/>
        <c:noMultiLvlLbl val="0"/>
      </c:catAx>
      <c:valAx>
        <c:axId val="20798584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601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North Average Forecast Error (MW)</a:t>
            </a:r>
            <a:br>
              <a:rPr lang="en-US"/>
            </a:br>
            <a:r>
              <a:rPr lang="en-US"/>
              <a:t>May 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North!$AA$2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North!$AA$3:$AA$26</c:f>
              <c:numCache>
                <c:formatCode>General</c:formatCode>
                <c:ptCount val="24"/>
                <c:pt idx="0">
                  <c:v>-87.972506011923087</c:v>
                </c:pt>
                <c:pt idx="1">
                  <c:v>-90.454726001923063</c:v>
                </c:pt>
                <c:pt idx="2">
                  <c:v>-94.18900710076926</c:v>
                </c:pt>
                <c:pt idx="3">
                  <c:v>-89.942453236153838</c:v>
                </c:pt>
                <c:pt idx="4">
                  <c:v>-82.155846233076943</c:v>
                </c:pt>
                <c:pt idx="5">
                  <c:v>-70.931722002592579</c:v>
                </c:pt>
                <c:pt idx="6">
                  <c:v>-75.192769369047596</c:v>
                </c:pt>
                <c:pt idx="7">
                  <c:v>-66.823202688235298</c:v>
                </c:pt>
                <c:pt idx="8">
                  <c:v>-50.988985942727247</c:v>
                </c:pt>
                <c:pt idx="9">
                  <c:v>-68.513052815714303</c:v>
                </c:pt>
                <c:pt idx="10">
                  <c:v>-62.350723286250016</c:v>
                </c:pt>
                <c:pt idx="11">
                  <c:v>-62.355792240000007</c:v>
                </c:pt>
                <c:pt idx="12">
                  <c:v>-71.88609175363635</c:v>
                </c:pt>
                <c:pt idx="13">
                  <c:v>-83.368112427692324</c:v>
                </c:pt>
                <c:pt idx="14">
                  <c:v>-88.863317865333357</c:v>
                </c:pt>
                <c:pt idx="15">
                  <c:v>-105.99762369933332</c:v>
                </c:pt>
                <c:pt idx="16">
                  <c:v>-111.64242935812499</c:v>
                </c:pt>
                <c:pt idx="17">
                  <c:v>-122.34369303266668</c:v>
                </c:pt>
                <c:pt idx="18">
                  <c:v>-107.09141629882353</c:v>
                </c:pt>
                <c:pt idx="19">
                  <c:v>-115.07403564349997</c:v>
                </c:pt>
                <c:pt idx="20">
                  <c:v>-117.17287929818184</c:v>
                </c:pt>
                <c:pt idx="21">
                  <c:v>-114.429534905</c:v>
                </c:pt>
                <c:pt idx="22">
                  <c:v>-112.6160162052381</c:v>
                </c:pt>
                <c:pt idx="23">
                  <c:v>-107.19896482799997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1D-4A47-A766-D712D658FE49}"/>
            </c:ext>
          </c:extLst>
        </c:ser>
        <c:ser>
          <c:idx val="1"/>
          <c:order val="1"/>
          <c:tx>
            <c:strRef>
              <c:f>North!$AB$2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North!$AB$3:$AB$26</c:f>
              <c:numCache>
                <c:formatCode>General</c:formatCode>
                <c:ptCount val="24"/>
                <c:pt idx="0">
                  <c:v>21.349182130000003</c:v>
                </c:pt>
                <c:pt idx="1">
                  <c:v>26.582916280000063</c:v>
                </c:pt>
                <c:pt idx="2">
                  <c:v>24.572479264999998</c:v>
                </c:pt>
                <c:pt idx="3">
                  <c:v>15.874343877500024</c:v>
                </c:pt>
                <c:pt idx="4">
                  <c:v>22.778488160000023</c:v>
                </c:pt>
                <c:pt idx="5">
                  <c:v>31.195149769999944</c:v>
                </c:pt>
                <c:pt idx="6">
                  <c:v>17.084845636666639</c:v>
                </c:pt>
                <c:pt idx="7">
                  <c:v>27.903386042307709</c:v>
                </c:pt>
                <c:pt idx="8">
                  <c:v>56.478043400526317</c:v>
                </c:pt>
                <c:pt idx="9">
                  <c:v>65.647583010869582</c:v>
                </c:pt>
                <c:pt idx="10">
                  <c:v>66.374975030454536</c:v>
                </c:pt>
                <c:pt idx="11">
                  <c:v>73.534890747499986</c:v>
                </c:pt>
                <c:pt idx="12">
                  <c:v>76.780867732105307</c:v>
                </c:pt>
                <c:pt idx="13">
                  <c:v>80.432408955294093</c:v>
                </c:pt>
                <c:pt idx="14">
                  <c:v>89.774812826666675</c:v>
                </c:pt>
                <c:pt idx="15">
                  <c:v>88.901416013333346</c:v>
                </c:pt>
                <c:pt idx="16">
                  <c:v>78.993416914285703</c:v>
                </c:pt>
                <c:pt idx="17">
                  <c:v>74.677644846666666</c:v>
                </c:pt>
                <c:pt idx="18">
                  <c:v>83.199584969230742</c:v>
                </c:pt>
                <c:pt idx="19">
                  <c:v>73.161816410000029</c:v>
                </c:pt>
                <c:pt idx="20">
                  <c:v>59.533432000000005</c:v>
                </c:pt>
                <c:pt idx="21">
                  <c:v>57.719512949999967</c:v>
                </c:pt>
                <c:pt idx="22">
                  <c:v>42.124674488888864</c:v>
                </c:pt>
                <c:pt idx="23">
                  <c:v>31.473364267999955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41D-4A47-A766-D712D658FE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26618543"/>
        <c:axId val="2126619375"/>
      </c:barChart>
      <c:catAx>
        <c:axId val="212661854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9375"/>
        <c:crosses val="autoZero"/>
        <c:auto val="1"/>
        <c:lblAlgn val="ctr"/>
        <c:lblOffset val="100"/>
        <c:noMultiLvlLbl val="0"/>
      </c:catAx>
      <c:valAx>
        <c:axId val="2126619375"/>
        <c:scaling>
          <c:orientation val="minMax"/>
          <c:max val="200"/>
          <c:min val="-2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85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.xml"/><Relationship Id="rId1" Type="http://schemas.openxmlformats.org/officeDocument/2006/relationships/chart" Target="../charts/chart9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.xml"/><Relationship Id="rId1" Type="http://schemas.openxmlformats.org/officeDocument/2006/relationships/chart" Target="../charts/chart11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.xml"/><Relationship Id="rId1" Type="http://schemas.openxmlformats.org/officeDocument/2006/relationships/chart" Target="../charts/chart13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6.xml"/><Relationship Id="rId1" Type="http://schemas.openxmlformats.org/officeDocument/2006/relationships/chart" Target="../charts/chart15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8.xml"/><Relationship Id="rId1" Type="http://schemas.openxmlformats.org/officeDocument/2006/relationships/chart" Target="../charts/chart1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0</xdr:colOff>
      <xdr:row>2</xdr:row>
      <xdr:rowOff>0</xdr:rowOff>
    </xdr:from>
    <xdr:to>
      <xdr:col>37</xdr:col>
      <xdr:colOff>290512</xdr:colOff>
      <xdr:row>17</xdr:row>
      <xdr:rowOff>166688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3FD33CB0-48DF-48D4-8383-D58A965449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29</xdr:col>
      <xdr:colOff>0</xdr:colOff>
      <xdr:row>19</xdr:row>
      <xdr:rowOff>0</xdr:rowOff>
    </xdr:from>
    <xdr:to>
      <xdr:col>37</xdr:col>
      <xdr:colOff>357187</xdr:colOff>
      <xdr:row>34</xdr:row>
      <xdr:rowOff>138113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F0E00B7-872C-4B7A-9F91-F531592335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0</xdr:colOff>
      <xdr:row>2</xdr:row>
      <xdr:rowOff>0</xdr:rowOff>
    </xdr:from>
    <xdr:to>
      <xdr:col>37</xdr:col>
      <xdr:colOff>290512</xdr:colOff>
      <xdr:row>17</xdr:row>
      <xdr:rowOff>166688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15A5C76-A606-4D00-B9F1-0AB09C9D33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29</xdr:col>
      <xdr:colOff>0</xdr:colOff>
      <xdr:row>19</xdr:row>
      <xdr:rowOff>0</xdr:rowOff>
    </xdr:from>
    <xdr:to>
      <xdr:col>37</xdr:col>
      <xdr:colOff>357187</xdr:colOff>
      <xdr:row>34</xdr:row>
      <xdr:rowOff>138113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DE3C2DC3-BAA5-44B4-9DE7-EA30CF9896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0</xdr:colOff>
      <xdr:row>2</xdr:row>
      <xdr:rowOff>0</xdr:rowOff>
    </xdr:from>
    <xdr:to>
      <xdr:col>37</xdr:col>
      <xdr:colOff>290512</xdr:colOff>
      <xdr:row>17</xdr:row>
      <xdr:rowOff>166688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1F5DB42D-62EC-4EEC-8ACE-0BC8850657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29</xdr:col>
      <xdr:colOff>0</xdr:colOff>
      <xdr:row>19</xdr:row>
      <xdr:rowOff>0</xdr:rowOff>
    </xdr:from>
    <xdr:to>
      <xdr:col>37</xdr:col>
      <xdr:colOff>357187</xdr:colOff>
      <xdr:row>34</xdr:row>
      <xdr:rowOff>138113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55C6E4B5-75E7-46F3-9F00-B652E15585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0</xdr:colOff>
      <xdr:row>2</xdr:row>
      <xdr:rowOff>0</xdr:rowOff>
    </xdr:from>
    <xdr:to>
      <xdr:col>37</xdr:col>
      <xdr:colOff>290512</xdr:colOff>
      <xdr:row>17</xdr:row>
      <xdr:rowOff>166688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2B8C3C77-0523-40D6-9A51-CF28D1CAFE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29</xdr:col>
      <xdr:colOff>0</xdr:colOff>
      <xdr:row>19</xdr:row>
      <xdr:rowOff>0</xdr:rowOff>
    </xdr:from>
    <xdr:to>
      <xdr:col>37</xdr:col>
      <xdr:colOff>357187</xdr:colOff>
      <xdr:row>34</xdr:row>
      <xdr:rowOff>138113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C1CFA3B6-A1D5-4AEF-A75C-4C1972B48C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0</xdr:colOff>
      <xdr:row>2</xdr:row>
      <xdr:rowOff>0</xdr:rowOff>
    </xdr:from>
    <xdr:to>
      <xdr:col>37</xdr:col>
      <xdr:colOff>290512</xdr:colOff>
      <xdr:row>17</xdr:row>
      <xdr:rowOff>166688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B13E7860-8354-4948-B714-C32D534700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29</xdr:col>
      <xdr:colOff>0</xdr:colOff>
      <xdr:row>19</xdr:row>
      <xdr:rowOff>0</xdr:rowOff>
    </xdr:from>
    <xdr:to>
      <xdr:col>37</xdr:col>
      <xdr:colOff>357187</xdr:colOff>
      <xdr:row>34</xdr:row>
      <xdr:rowOff>138113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6868E9C6-F1DC-4015-B285-5046F39103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0</xdr:colOff>
      <xdr:row>2</xdr:row>
      <xdr:rowOff>0</xdr:rowOff>
    </xdr:from>
    <xdr:to>
      <xdr:col>37</xdr:col>
      <xdr:colOff>290512</xdr:colOff>
      <xdr:row>17</xdr:row>
      <xdr:rowOff>166688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E47FBA3E-6B52-4822-958B-926C0FEBFB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29</xdr:col>
      <xdr:colOff>0</xdr:colOff>
      <xdr:row>19</xdr:row>
      <xdr:rowOff>0</xdr:rowOff>
    </xdr:from>
    <xdr:to>
      <xdr:col>37</xdr:col>
      <xdr:colOff>357187</xdr:colOff>
      <xdr:row>34</xdr:row>
      <xdr:rowOff>138113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4400F941-50AA-43AC-B3FB-2C673B35D6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0</xdr:colOff>
      <xdr:row>2</xdr:row>
      <xdr:rowOff>0</xdr:rowOff>
    </xdr:from>
    <xdr:to>
      <xdr:col>37</xdr:col>
      <xdr:colOff>290512</xdr:colOff>
      <xdr:row>17</xdr:row>
      <xdr:rowOff>166688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2F97C633-ABC1-4DCB-8C37-1B7B62A3C2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29</xdr:col>
      <xdr:colOff>0</xdr:colOff>
      <xdr:row>19</xdr:row>
      <xdr:rowOff>0</xdr:rowOff>
    </xdr:from>
    <xdr:to>
      <xdr:col>37</xdr:col>
      <xdr:colOff>357187</xdr:colOff>
      <xdr:row>34</xdr:row>
      <xdr:rowOff>138113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C16ED93-EEAB-4B51-8503-FA3F00E1B9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0</xdr:colOff>
      <xdr:row>2</xdr:row>
      <xdr:rowOff>0</xdr:rowOff>
    </xdr:from>
    <xdr:to>
      <xdr:col>37</xdr:col>
      <xdr:colOff>290512</xdr:colOff>
      <xdr:row>17</xdr:row>
      <xdr:rowOff>166688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28EFA464-3B97-440A-889A-8C40A2E594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29</xdr:col>
      <xdr:colOff>0</xdr:colOff>
      <xdr:row>19</xdr:row>
      <xdr:rowOff>0</xdr:rowOff>
    </xdr:from>
    <xdr:to>
      <xdr:col>37</xdr:col>
      <xdr:colOff>357187</xdr:colOff>
      <xdr:row>34</xdr:row>
      <xdr:rowOff>138113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25C2B81-468C-4898-93EF-20D3C114E4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35</xdr:col>
      <xdr:colOff>0</xdr:colOff>
      <xdr:row>3</xdr:row>
      <xdr:rowOff>0</xdr:rowOff>
    </xdr:from>
    <xdr:to>
      <xdr:col>44</xdr:col>
      <xdr:colOff>414337</xdr:colOff>
      <xdr:row>18</xdr:row>
      <xdr:rowOff>166688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F463628A-050A-4543-A572-ADF04094EE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35</xdr:col>
      <xdr:colOff>0</xdr:colOff>
      <xdr:row>21</xdr:row>
      <xdr:rowOff>0</xdr:rowOff>
    </xdr:from>
    <xdr:to>
      <xdr:col>44</xdr:col>
      <xdr:colOff>481012</xdr:colOff>
      <xdr:row>36</xdr:row>
      <xdr:rowOff>138113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28DB6EF2-B613-4184-887E-3ABF2E3D9B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_rels/pivotCacheDefinition5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5.xml"/></Relationships>
</file>

<file path=xl/pivotCache/_rels/pivotCacheDefinition6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6.xml"/></Relationships>
</file>

<file path=xl/pivotCache/_rels/pivotCacheDefinition7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7.xml"/></Relationships>
</file>

<file path=xl/pivotCache/_rels/pivotCacheDefinition8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8.xml"/></Relationships>
</file>

<file path=xl/pivotCache/_rels/pivotCacheDefinition9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9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orris, Sam" refreshedDate="44727.47910798611" createdVersion="6" refreshedVersion="7" minRefreshableVersion="3" recordCount="744" xr:uid="{616D3338-5EA7-46E0-A6E5-8CDC96FB7F28}">
  <cacheSource type="worksheet">
    <worksheetSource ref="V1:Z745" sheet="ERCOT"/>
  </cacheSource>
  <cacheFields count="5">
    <cacheField name="Hour" numFmtId="0">
      <sharedItems containsSemiMixedTypes="0" containsString="0" containsNumber="1" containsInteger="1" minValue="1" maxValue="24" count="24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</sharedItems>
    </cacheField>
    <cacheField name="Under" numFmtId="0">
      <sharedItems containsMixedTypes="1" containsNumber="1" minValue="-6781.6054690000019" maxValue="-1.9882809999980964"/>
    </cacheField>
    <cacheField name="Over" numFmtId="0">
      <sharedItems containsMixedTypes="1" containsNumber="1" minValue="2.3046870000034687" maxValue="5760.8476559999981"/>
    </cacheField>
    <cacheField name="Freq Under" numFmtId="0">
      <sharedItems containsMixedTypes="1" containsNumber="1" containsInteger="1" minValue="1" maxValue="1"/>
    </cacheField>
    <cacheField name="Freq Over" numFmtId="0">
      <sharedItems containsMixedTypes="1" containsNumber="1" containsInteger="1" minValue="1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orris, Sam" refreshedDate="44727.480238194446" createdVersion="6" refreshedVersion="7" minRefreshableVersion="3" recordCount="736" xr:uid="{47314C99-0ACB-439E-A7EB-60F3D098CB06}">
  <cacheSource type="worksheet">
    <worksheetSource ref="M1:R746" sheet="Coast"/>
  </cacheSource>
  <cacheFields count="6">
    <cacheField name="Hour" numFmtId="0">
      <sharedItems containsString="0" containsBlank="1" containsNumber="1" containsInteger="1" minValue="1" maxValue="24" count="25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  <m/>
      </sharedItems>
    </cacheField>
    <cacheField name="Hourly Error" numFmtId="0">
      <sharedItems containsString="0" containsBlank="1" containsNumber="1" minValue="-1937.8125" maxValue="3125.6494139999995"/>
    </cacheField>
    <cacheField name="Under" numFmtId="0">
      <sharedItems containsBlank="1" containsMixedTypes="1" containsNumber="1" minValue="-1937.8125" maxValue="-1.5888669999985723"/>
    </cacheField>
    <cacheField name="Over" numFmtId="0">
      <sharedItems containsBlank="1" containsMixedTypes="1" containsNumber="1" minValue="2.4648439999982656" maxValue="3125.6494139999995"/>
    </cacheField>
    <cacheField name="Freq Under" numFmtId="0">
      <sharedItems containsBlank="1" containsMixedTypes="1" containsNumber="1" containsInteger="1" minValue="1" maxValue="1"/>
    </cacheField>
    <cacheField name="Freq Over" numFmtId="0">
      <sharedItems containsBlank="1" containsMixedTypes="1" containsNumber="1" containsInteger="1" minValue="1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orris, Sam" refreshedDate="44727.48166701389" createdVersion="6" refreshedVersion="7" minRefreshableVersion="3" recordCount="720" xr:uid="{7E34A621-6AAC-4A66-85F0-52EA77EFD43F}">
  <cacheSource type="worksheet">
    <worksheetSource ref="M1:R721" sheet="East"/>
  </cacheSource>
  <cacheFields count="6">
    <cacheField name="Hour" numFmtId="0">
      <sharedItems containsSemiMixedTypes="0" containsString="0" containsNumber="1" containsInteger="1" minValue="1" maxValue="24" count="24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</sharedItems>
    </cacheField>
    <cacheField name="Hourly Error" numFmtId="0">
      <sharedItems containsSemiMixedTypes="0" containsString="0" containsNumber="1" minValue="-273.78955079999992" maxValue="650.02172849999988"/>
    </cacheField>
    <cacheField name="Under" numFmtId="0">
      <sharedItems containsMixedTypes="1" containsNumber="1" minValue="-273.78955079999992" maxValue="-9.7167899999931251E-2"/>
    </cacheField>
    <cacheField name="Over" numFmtId="0">
      <sharedItems containsMixedTypes="1" containsNumber="1" minValue="1.0244139999999788" maxValue="650.02172849999988"/>
    </cacheField>
    <cacheField name="Freq Under" numFmtId="0">
      <sharedItems containsMixedTypes="1" containsNumber="1" containsInteger="1" minValue="1" maxValue="1"/>
    </cacheField>
    <cacheField name="Freq Over" numFmtId="0">
      <sharedItems containsMixedTypes="1" containsNumber="1" containsInteger="1" minValue="1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orris, Sam" refreshedDate="44727.482476736113" createdVersion="6" refreshedVersion="7" minRefreshableVersion="3" recordCount="720" xr:uid="{FBAB1068-32FF-4129-BDD7-5D8B481C1FE1}">
  <cacheSource type="worksheet">
    <worksheetSource ref="M1:R721" sheet="FarWest"/>
  </cacheSource>
  <cacheFields count="6">
    <cacheField name="Hour" numFmtId="0">
      <sharedItems containsSemiMixedTypes="0" containsString="0" containsNumber="1" containsInteger="1" minValue="1" maxValue="24" count="24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</sharedItems>
    </cacheField>
    <cacheField name="Hourly Error" numFmtId="0">
      <sharedItems containsSemiMixedTypes="0" containsString="0" containsNumber="1" minValue="-504.21191410000029" maxValue="857.59545889999981"/>
    </cacheField>
    <cacheField name="Under" numFmtId="0">
      <sharedItems containsMixedTypes="1" containsNumber="1" minValue="-504.21191410000029" maxValue="-1.0766600999995717"/>
    </cacheField>
    <cacheField name="Over" numFmtId="0">
      <sharedItems containsMixedTypes="1" containsNumber="1" minValue="0.13427740000042832" maxValue="857.59545889999981"/>
    </cacheField>
    <cacheField name="Freq Under" numFmtId="0">
      <sharedItems containsMixedTypes="1" containsNumber="1" containsInteger="1" minValue="1" maxValue="1"/>
    </cacheField>
    <cacheField name="Freq Over" numFmtId="0">
      <sharedItems containsMixedTypes="1" containsNumber="1" containsInteger="1" minValue="1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orris, Sam" refreshedDate="44727.483754398148" createdVersion="6" refreshedVersion="7" minRefreshableVersion="3" recordCount="721" xr:uid="{E7B025D7-B65A-4DC1-889F-382A1F6CFBA7}">
  <cacheSource type="worksheet">
    <worksheetSource ref="M1:R722" sheet="NCent"/>
  </cacheSource>
  <cacheFields count="6">
    <cacheField name="Hour" numFmtId="0">
      <sharedItems containsString="0" containsBlank="1" containsNumber="1" containsInteger="1" minValue="1" maxValue="24" count="25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  <m/>
      </sharedItems>
    </cacheField>
    <cacheField name="Hourly Error" numFmtId="0">
      <sharedItems containsString="0" containsBlank="1" containsNumber="1" minValue="-3344.4052740000006" maxValue="2090.3046869999998"/>
    </cacheField>
    <cacheField name="Under" numFmtId="0">
      <sharedItems containsBlank="1" containsMixedTypes="1" containsNumber="1" minValue="-3344.4052740000006" maxValue="-0.96679700000095181"/>
    </cacheField>
    <cacheField name="Over" numFmtId="0">
      <sharedItems containsBlank="1" containsMixedTypes="1" containsNumber="1" minValue="0.94531300000016927" maxValue="2090.3046869999998"/>
    </cacheField>
    <cacheField name="Freq Under" numFmtId="0">
      <sharedItems containsBlank="1" containsMixedTypes="1" containsNumber="1" containsInteger="1" minValue="1" maxValue="1"/>
    </cacheField>
    <cacheField name="Freq Over" numFmtId="0">
      <sharedItems containsBlank="1" containsMixedTypes="1" containsNumber="1" containsInteger="1" minValue="1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6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orris, Sam" refreshedDate="44727.484526157408" createdVersion="6" refreshedVersion="7" minRefreshableVersion="3" recordCount="721" xr:uid="{A5EC5447-B65A-4ED1-A4A2-B38304DCF5C3}">
  <cacheSource type="worksheet">
    <worksheetSource ref="M1:R722" sheet="North"/>
  </cacheSource>
  <cacheFields count="6">
    <cacheField name="Hour" numFmtId="0">
      <sharedItems containsString="0" containsBlank="1" containsNumber="1" containsInteger="1" minValue="1" maxValue="24" count="25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  <m/>
      </sharedItems>
    </cacheField>
    <cacheField name="Hourly Error" numFmtId="0">
      <sharedItems containsString="0" containsBlank="1" containsNumber="1" minValue="-286.34393310999997" maxValue="313.79705809000006"/>
    </cacheField>
    <cacheField name="Under" numFmtId="0">
      <sharedItems containsBlank="1" containsMixedTypes="1" containsNumber="1" minValue="-286.34393310999997" maxValue="-1.8856200999998691"/>
    </cacheField>
    <cacheField name="Over" numFmtId="0">
      <sharedItems containsBlank="1" containsMixedTypes="1" containsNumber="1" minValue="3.2409659999984797E-2" maxValue="313.79705809000006"/>
    </cacheField>
    <cacheField name="Freq Under" numFmtId="0">
      <sharedItems containsBlank="1" containsMixedTypes="1" containsNumber="1" containsInteger="1" minValue="1" maxValue="1"/>
    </cacheField>
    <cacheField name="Freq Over" numFmtId="0">
      <sharedItems containsBlank="1" containsMixedTypes="1" containsNumber="1" containsInteger="1" minValue="1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7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orris, Sam" refreshedDate="44727.48612858796" createdVersion="6" refreshedVersion="7" minRefreshableVersion="3" recordCount="721" xr:uid="{BC6FB4A7-C6FB-4ED1-8C47-803C0D2506C8}">
  <cacheSource type="worksheet">
    <worksheetSource ref="M1:R722" sheet="SCent"/>
  </cacheSource>
  <cacheFields count="6">
    <cacheField name="Hour" numFmtId="0">
      <sharedItems containsString="0" containsBlank="1" containsNumber="1" containsInteger="1" minValue="1" maxValue="24" count="25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  <m/>
      </sharedItems>
    </cacheField>
    <cacheField name="Hourly Error" numFmtId="0">
      <sharedItems containsString="0" containsBlank="1" containsNumber="1" minValue="-1563.2177733999997" maxValue="1094.6640619999998"/>
    </cacheField>
    <cacheField name="Under" numFmtId="0">
      <sharedItems containsBlank="1" containsMixedTypes="1" containsNumber="1" minValue="-1563.2177733999997" maxValue="-2.8662110000004759"/>
    </cacheField>
    <cacheField name="Over" numFmtId="0">
      <sharedItems containsBlank="1" containsMixedTypes="1" containsNumber="1" minValue="5.2275391000002855" maxValue="1094.6640619999998"/>
    </cacheField>
    <cacheField name="Freq Under" numFmtId="0">
      <sharedItems containsBlank="1" containsMixedTypes="1" containsNumber="1" containsInteger="1" minValue="1" maxValue="1"/>
    </cacheField>
    <cacheField name="Freq Over" numFmtId="0">
      <sharedItems containsBlank="1" containsMixedTypes="1" containsNumber="1" containsInteger="1" minValue="1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8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orris, Sam" refreshedDate="44727.48695972222" createdVersion="6" refreshedVersion="7" minRefreshableVersion="3" recordCount="721" xr:uid="{F2E86C03-770A-4F8D-A161-B28EE2CE60A0}">
  <cacheSource type="worksheet">
    <worksheetSource ref="M1:R722" sheet="South"/>
  </cacheSource>
  <cacheFields count="6">
    <cacheField name="Hour" numFmtId="0">
      <sharedItems containsString="0" containsBlank="1" containsNumber="1" containsInteger="1" minValue="1" maxValue="24" count="25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  <m/>
      </sharedItems>
    </cacheField>
    <cacheField name="Hourly Error" numFmtId="0">
      <sharedItems containsString="0" containsBlank="1" containsNumber="1" minValue="-624.57373039999993" maxValue="1262.6083984000002"/>
    </cacheField>
    <cacheField name="Under" numFmtId="0">
      <sharedItems containsBlank="1" containsMixedTypes="1" containsNumber="1" minValue="-624.57373039999993" maxValue="-0.12304679999942891"/>
    </cacheField>
    <cacheField name="Over" numFmtId="0">
      <sharedItems containsBlank="1" containsMixedTypes="1" containsNumber="1" minValue="1.314697299999807" maxValue="1262.6083984000002"/>
    </cacheField>
    <cacheField name="Freq Under" numFmtId="0">
      <sharedItems containsBlank="1" containsMixedTypes="1" containsNumber="1" containsInteger="1" minValue="1" maxValue="1"/>
    </cacheField>
    <cacheField name="Freq Over" numFmtId="0">
      <sharedItems containsBlank="1" containsMixedTypes="1" containsNumber="1" containsInteger="1" minValue="1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9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orris, Sam" refreshedDate="44727.487666666668" createdVersion="6" refreshedVersion="7" minRefreshableVersion="3" recordCount="721" xr:uid="{676F2093-7370-4B32-8EDD-1E2C426276B4}">
  <cacheSource type="worksheet">
    <worksheetSource ref="M1:R722" sheet="West"/>
  </cacheSource>
  <cacheFields count="6">
    <cacheField name="Hour" numFmtId="0">
      <sharedItems containsString="0" containsBlank="1" containsNumber="1" containsInteger="1" minValue="1" maxValue="24" count="25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  <m/>
      </sharedItems>
    </cacheField>
    <cacheField name="Hourly Error" numFmtId="0">
      <sharedItems containsString="0" containsBlank="1" containsNumber="1" minValue="-454.78796390000025" maxValue="333.8739013999998"/>
    </cacheField>
    <cacheField name="Under" numFmtId="0">
      <sharedItems containsBlank="1" containsMixedTypes="1" containsNumber="1" minValue="-454.78796390000025" maxValue="-0.34948730000019168"/>
    </cacheField>
    <cacheField name="Over" numFmtId="0">
      <sharedItems containsBlank="1" containsMixedTypes="1" containsNumber="1" minValue="0.10839839999994183" maxValue="333.8739013999998"/>
    </cacheField>
    <cacheField name="Freq Under" numFmtId="0">
      <sharedItems containsBlank="1" containsMixedTypes="1" containsNumber="1" containsInteger="1" minValue="1" maxValue="1"/>
    </cacheField>
    <cacheField name="Freq Over" numFmtId="0">
      <sharedItems containsBlank="1" containsMixedTypes="1" containsNumber="1" containsInteger="1" minValue="1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44">
  <r>
    <x v="0"/>
    <n v="-613.4804690000019"/>
    <s v=""/>
    <n v="1"/>
    <s v=""/>
  </r>
  <r>
    <x v="1"/>
    <n v="-850.8164059999981"/>
    <s v=""/>
    <n v="1"/>
    <s v=""/>
  </r>
  <r>
    <x v="2"/>
    <n v="-1355.8007809999981"/>
    <s v=""/>
    <n v="1"/>
    <s v=""/>
  </r>
  <r>
    <x v="3"/>
    <n v="-1393.9257809999981"/>
    <s v=""/>
    <n v="1"/>
    <s v=""/>
  </r>
  <r>
    <x v="4"/>
    <n v="-1409.3945309999981"/>
    <s v=""/>
    <n v="1"/>
    <s v=""/>
  </r>
  <r>
    <x v="5"/>
    <n v="-1574.078125"/>
    <s v=""/>
    <n v="1"/>
    <s v=""/>
  </r>
  <r>
    <x v="6"/>
    <n v="-1370.9023440000019"/>
    <s v=""/>
    <n v="1"/>
    <s v=""/>
  </r>
  <r>
    <x v="7"/>
    <n v="-951.9960940000019"/>
    <s v=""/>
    <n v="1"/>
    <s v=""/>
  </r>
  <r>
    <x v="8"/>
    <n v="-421.4023440000019"/>
    <s v=""/>
    <n v="1"/>
    <s v=""/>
  </r>
  <r>
    <x v="9"/>
    <n v="-359.5898440000019"/>
    <s v=""/>
    <n v="1"/>
    <s v=""/>
  </r>
  <r>
    <x v="10"/>
    <n v="-576.59375"/>
    <s v=""/>
    <n v="1"/>
    <s v=""/>
  </r>
  <r>
    <x v="11"/>
    <n v="-708.25"/>
    <s v=""/>
    <n v="1"/>
    <s v=""/>
  </r>
  <r>
    <x v="12"/>
    <n v="-630.39843799999653"/>
    <s v=""/>
    <n v="1"/>
    <s v=""/>
  </r>
  <r>
    <x v="13"/>
    <n v="-482.25781299999653"/>
    <s v=""/>
    <n v="1"/>
    <s v=""/>
  </r>
  <r>
    <x v="14"/>
    <n v="-387.1445309999981"/>
    <s v=""/>
    <n v="1"/>
    <s v=""/>
  </r>
  <r>
    <x v="15"/>
    <n v="-573.74218799999653"/>
    <s v=""/>
    <n v="1"/>
    <s v=""/>
  </r>
  <r>
    <x v="16"/>
    <n v="-708.5820309999981"/>
    <s v=""/>
    <n v="1"/>
    <s v=""/>
  </r>
  <r>
    <x v="17"/>
    <n v="-950.36718799999653"/>
    <s v=""/>
    <n v="1"/>
    <s v=""/>
  </r>
  <r>
    <x v="18"/>
    <n v="-1233.1992190000019"/>
    <s v=""/>
    <n v="1"/>
    <s v=""/>
  </r>
  <r>
    <x v="19"/>
    <n v="-1497.6328129999965"/>
    <s v=""/>
    <n v="1"/>
    <s v=""/>
  </r>
  <r>
    <x v="20"/>
    <n v="-1940.0859379999965"/>
    <s v=""/>
    <n v="1"/>
    <s v=""/>
  </r>
  <r>
    <x v="21"/>
    <n v="-1825.8007809999981"/>
    <s v=""/>
    <n v="1"/>
    <s v=""/>
  </r>
  <r>
    <x v="22"/>
    <n v="-2007.4609379999965"/>
    <s v=""/>
    <n v="1"/>
    <s v=""/>
  </r>
  <r>
    <x v="23"/>
    <n v="-2203.3984379999965"/>
    <s v=""/>
    <n v="1"/>
    <s v=""/>
  </r>
  <r>
    <x v="0"/>
    <n v="-3035.3710940000019"/>
    <s v=""/>
    <n v="1"/>
    <s v=""/>
  </r>
  <r>
    <x v="1"/>
    <n v="-3208.1601559999981"/>
    <s v=""/>
    <n v="1"/>
    <s v=""/>
  </r>
  <r>
    <x v="2"/>
    <n v="-3376.9335940000019"/>
    <s v=""/>
    <n v="1"/>
    <s v=""/>
  </r>
  <r>
    <x v="3"/>
    <n v="-3049.203125"/>
    <s v=""/>
    <n v="1"/>
    <s v=""/>
  </r>
  <r>
    <x v="4"/>
    <n v="-3050.3046879999965"/>
    <s v=""/>
    <n v="1"/>
    <s v=""/>
  </r>
  <r>
    <x v="5"/>
    <n v="-2979.5351559999981"/>
    <s v=""/>
    <n v="1"/>
    <s v=""/>
  </r>
  <r>
    <x v="6"/>
    <n v="-3422.53125"/>
    <s v=""/>
    <n v="1"/>
    <s v=""/>
  </r>
  <r>
    <x v="7"/>
    <n v="-3298.3710940000019"/>
    <s v=""/>
    <n v="1"/>
    <s v=""/>
  </r>
  <r>
    <x v="8"/>
    <n v="-2903.0078129999965"/>
    <s v=""/>
    <n v="1"/>
    <s v=""/>
  </r>
  <r>
    <x v="9"/>
    <n v="-2515.3046879999965"/>
    <s v=""/>
    <n v="1"/>
    <s v=""/>
  </r>
  <r>
    <x v="10"/>
    <n v="-2444.046875"/>
    <s v=""/>
    <n v="1"/>
    <s v=""/>
  </r>
  <r>
    <x v="11"/>
    <n v="-2075.2734379999965"/>
    <s v=""/>
    <n v="1"/>
    <s v=""/>
  </r>
  <r>
    <x v="12"/>
    <n v="-1874.7070309999981"/>
    <s v=""/>
    <n v="1"/>
    <s v=""/>
  </r>
  <r>
    <x v="13"/>
    <n v="-1638.3476559999981"/>
    <s v=""/>
    <n v="1"/>
    <s v=""/>
  </r>
  <r>
    <x v="14"/>
    <n v="-1051.3046879999965"/>
    <s v=""/>
    <n v="1"/>
    <s v=""/>
  </r>
  <r>
    <x v="15"/>
    <n v="-500.9570309999981"/>
    <s v=""/>
    <n v="1"/>
    <s v=""/>
  </r>
  <r>
    <x v="16"/>
    <n v="-699.53906299999653"/>
    <s v=""/>
    <n v="1"/>
    <s v=""/>
  </r>
  <r>
    <x v="17"/>
    <n v="-1617.9179690000019"/>
    <s v=""/>
    <n v="1"/>
    <s v=""/>
  </r>
  <r>
    <x v="18"/>
    <n v="-2593.4375"/>
    <s v=""/>
    <n v="1"/>
    <s v=""/>
  </r>
  <r>
    <x v="19"/>
    <n v="-2828.9648440000019"/>
    <s v=""/>
    <n v="1"/>
    <s v=""/>
  </r>
  <r>
    <x v="20"/>
    <n v="-2526.5546879999965"/>
    <s v=""/>
    <n v="1"/>
    <s v=""/>
  </r>
  <r>
    <x v="21"/>
    <n v="-3047.1523440000019"/>
    <s v=""/>
    <n v="1"/>
    <s v=""/>
  </r>
  <r>
    <x v="22"/>
    <n v="-3029.9609379999965"/>
    <s v=""/>
    <n v="1"/>
    <s v=""/>
  </r>
  <r>
    <x v="23"/>
    <n v="-3206.1601559999981"/>
    <s v=""/>
    <n v="1"/>
    <s v=""/>
  </r>
  <r>
    <x v="0"/>
    <n v="-3133.71875"/>
    <s v=""/>
    <n v="1"/>
    <s v=""/>
  </r>
  <r>
    <x v="1"/>
    <n v="-3218.1757809999981"/>
    <s v=""/>
    <n v="1"/>
    <s v=""/>
  </r>
  <r>
    <x v="2"/>
    <n v="-3186.5859379999965"/>
    <s v=""/>
    <n v="1"/>
    <s v=""/>
  </r>
  <r>
    <x v="3"/>
    <n v="-3045.2421879999965"/>
    <s v=""/>
    <n v="1"/>
    <s v=""/>
  </r>
  <r>
    <x v="4"/>
    <n v="-3079.8671879999965"/>
    <s v=""/>
    <n v="1"/>
    <s v=""/>
  </r>
  <r>
    <x v="5"/>
    <n v="-2968.171875"/>
    <s v=""/>
    <n v="1"/>
    <s v=""/>
  </r>
  <r>
    <x v="6"/>
    <n v="-2949.90625"/>
    <s v=""/>
    <n v="1"/>
    <s v=""/>
  </r>
  <r>
    <x v="7"/>
    <n v="-2175.03125"/>
    <s v=""/>
    <n v="1"/>
    <s v=""/>
  </r>
  <r>
    <x v="8"/>
    <n v="-988.421875"/>
    <s v=""/>
    <n v="1"/>
    <s v=""/>
  </r>
  <r>
    <x v="9"/>
    <s v=""/>
    <n v="67.707030999998096"/>
    <s v=""/>
    <n v="1"/>
  </r>
  <r>
    <x v="10"/>
    <s v=""/>
    <n v="1207.9726559999981"/>
    <s v=""/>
    <n v="1"/>
  </r>
  <r>
    <x v="11"/>
    <s v=""/>
    <n v="2072.65625"/>
    <s v=""/>
    <n v="1"/>
  </r>
  <r>
    <x v="12"/>
    <s v=""/>
    <n v="2789.6796870000035"/>
    <s v=""/>
    <n v="1"/>
  </r>
  <r>
    <x v="13"/>
    <s v=""/>
    <n v="3370.0625"/>
    <s v=""/>
    <n v="1"/>
  </r>
  <r>
    <x v="14"/>
    <s v=""/>
    <n v="3566.2226559999981"/>
    <s v=""/>
    <n v="1"/>
  </r>
  <r>
    <x v="15"/>
    <s v=""/>
    <n v="3255.6328120000035"/>
    <s v=""/>
    <n v="1"/>
  </r>
  <r>
    <x v="16"/>
    <s v=""/>
    <n v="2592.9335940000019"/>
    <s v=""/>
    <n v="1"/>
  </r>
  <r>
    <x v="17"/>
    <s v=""/>
    <n v="2229.2421870000035"/>
    <s v=""/>
    <n v="1"/>
  </r>
  <r>
    <x v="18"/>
    <s v=""/>
    <n v="1862.8320309999981"/>
    <s v=""/>
    <n v="1"/>
  </r>
  <r>
    <x v="19"/>
    <s v=""/>
    <n v="1375.0898440000019"/>
    <s v=""/>
    <n v="1"/>
  </r>
  <r>
    <x v="20"/>
    <s v=""/>
    <n v="706.90625"/>
    <s v=""/>
    <n v="1"/>
  </r>
  <r>
    <x v="21"/>
    <s v=""/>
    <n v="731.84375"/>
    <s v=""/>
    <n v="1"/>
  </r>
  <r>
    <x v="22"/>
    <s v=""/>
    <n v="350.3242190000019"/>
    <s v=""/>
    <n v="1"/>
  </r>
  <r>
    <x v="23"/>
    <n v="-1.9882809999980964"/>
    <s v=""/>
    <n v="1"/>
    <s v=""/>
  </r>
  <r>
    <x v="0"/>
    <s v=""/>
    <n v="2.3046870000034687"/>
    <s v=""/>
    <n v="1"/>
  </r>
  <r>
    <x v="1"/>
    <n v="-578.9335940000019"/>
    <s v=""/>
    <n v="1"/>
    <s v=""/>
  </r>
  <r>
    <x v="2"/>
    <n v="-1121.84375"/>
    <s v=""/>
    <n v="1"/>
    <s v=""/>
  </r>
  <r>
    <x v="3"/>
    <n v="-1174.46875"/>
    <s v=""/>
    <n v="1"/>
    <s v=""/>
  </r>
  <r>
    <x v="4"/>
    <n v="-1124.8125"/>
    <s v=""/>
    <n v="1"/>
    <s v=""/>
  </r>
  <r>
    <x v="5"/>
    <n v="-1281.8671879999965"/>
    <s v=""/>
    <n v="1"/>
    <s v=""/>
  </r>
  <r>
    <x v="6"/>
    <n v="-1519.4335940000019"/>
    <s v=""/>
    <n v="1"/>
    <s v=""/>
  </r>
  <r>
    <x v="7"/>
    <n v="-1120.0625"/>
    <s v=""/>
    <n v="1"/>
    <s v=""/>
  </r>
  <r>
    <x v="8"/>
    <n v="-580.94531299999653"/>
    <s v=""/>
    <n v="1"/>
    <s v=""/>
  </r>
  <r>
    <x v="9"/>
    <n v="-230.59375"/>
    <s v=""/>
    <n v="1"/>
    <s v=""/>
  </r>
  <r>
    <x v="10"/>
    <n v="-80.894530999998096"/>
    <s v=""/>
    <n v="1"/>
    <s v=""/>
  </r>
  <r>
    <x v="11"/>
    <s v=""/>
    <n v="135.1875"/>
    <s v=""/>
    <n v="1"/>
  </r>
  <r>
    <x v="12"/>
    <s v=""/>
    <n v="349.1835940000019"/>
    <s v=""/>
    <n v="1"/>
  </r>
  <r>
    <x v="13"/>
    <s v=""/>
    <n v="600.0429690000019"/>
    <s v=""/>
    <n v="1"/>
  </r>
  <r>
    <x v="14"/>
    <s v=""/>
    <n v="409.5625"/>
    <s v=""/>
    <n v="1"/>
  </r>
  <r>
    <x v="15"/>
    <s v=""/>
    <n v="572.5507809999981"/>
    <s v=""/>
    <n v="1"/>
  </r>
  <r>
    <x v="16"/>
    <s v=""/>
    <n v="684.2382809999981"/>
    <s v=""/>
    <n v="1"/>
  </r>
  <r>
    <x v="17"/>
    <s v=""/>
    <n v="391.1757809999981"/>
    <s v=""/>
    <n v="1"/>
  </r>
  <r>
    <x v="18"/>
    <n v="-133.8007809999981"/>
    <s v=""/>
    <n v="1"/>
    <s v=""/>
  </r>
  <r>
    <x v="19"/>
    <n v="-587.7539059999981"/>
    <s v=""/>
    <n v="1"/>
    <s v=""/>
  </r>
  <r>
    <x v="20"/>
    <n v="-883.9882809999981"/>
    <s v=""/>
    <n v="1"/>
    <s v=""/>
  </r>
  <r>
    <x v="21"/>
    <n v="-1070.6757809999981"/>
    <s v=""/>
    <n v="1"/>
    <s v=""/>
  </r>
  <r>
    <x v="22"/>
    <n v="-1582.1875"/>
    <s v=""/>
    <n v="1"/>
    <s v=""/>
  </r>
  <r>
    <x v="23"/>
    <n v="-1719.3242190000019"/>
    <s v=""/>
    <n v="1"/>
    <s v=""/>
  </r>
  <r>
    <x v="0"/>
    <n v="-3205.203125"/>
    <s v=""/>
    <n v="1"/>
    <s v=""/>
  </r>
  <r>
    <x v="1"/>
    <n v="-3367.4648440000019"/>
    <s v=""/>
    <n v="1"/>
    <s v=""/>
  </r>
  <r>
    <x v="2"/>
    <n v="-3518.9492190000019"/>
    <s v=""/>
    <n v="1"/>
    <s v=""/>
  </r>
  <r>
    <x v="3"/>
    <n v="-3471.4804690000019"/>
    <s v=""/>
    <n v="1"/>
    <s v=""/>
  </r>
  <r>
    <x v="4"/>
    <n v="-3558.8632809999981"/>
    <s v=""/>
    <n v="1"/>
    <s v=""/>
  </r>
  <r>
    <x v="5"/>
    <n v="-4026.5703129999965"/>
    <s v=""/>
    <n v="1"/>
    <s v=""/>
  </r>
  <r>
    <x v="6"/>
    <n v="-4348.5898440000019"/>
    <s v=""/>
    <n v="1"/>
    <s v=""/>
  </r>
  <r>
    <x v="7"/>
    <n v="-4046.1289059999981"/>
    <s v=""/>
    <n v="1"/>
    <s v=""/>
  </r>
  <r>
    <x v="8"/>
    <n v="-3374.21875"/>
    <s v=""/>
    <n v="1"/>
    <s v=""/>
  </r>
  <r>
    <x v="9"/>
    <n v="-2728.2109379999965"/>
    <s v=""/>
    <n v="1"/>
    <s v=""/>
  </r>
  <r>
    <x v="10"/>
    <n v="-2867.0078129999965"/>
    <s v=""/>
    <n v="1"/>
    <s v=""/>
  </r>
  <r>
    <x v="11"/>
    <n v="-2161.2539059999981"/>
    <s v=""/>
    <n v="1"/>
    <s v=""/>
  </r>
  <r>
    <x v="12"/>
    <n v="-1454.859375"/>
    <s v=""/>
    <n v="1"/>
    <s v=""/>
  </r>
  <r>
    <x v="13"/>
    <n v="-444.78125"/>
    <s v=""/>
    <n v="1"/>
    <s v=""/>
  </r>
  <r>
    <x v="14"/>
    <s v=""/>
    <n v="638.63281200000347"/>
    <s v=""/>
    <n v="1"/>
  </r>
  <r>
    <x v="15"/>
    <s v=""/>
    <n v="1421.0976559999981"/>
    <s v=""/>
    <n v="1"/>
  </r>
  <r>
    <x v="16"/>
    <s v=""/>
    <n v="1023.0273440000019"/>
    <s v=""/>
    <n v="1"/>
  </r>
  <r>
    <x v="17"/>
    <s v=""/>
    <n v="642.47656200000347"/>
    <s v=""/>
    <n v="1"/>
  </r>
  <r>
    <x v="18"/>
    <s v=""/>
    <n v="101.59375"/>
    <s v=""/>
    <n v="1"/>
  </r>
  <r>
    <x v="19"/>
    <s v=""/>
    <n v="191.7226559999981"/>
    <s v=""/>
    <n v="1"/>
  </r>
  <r>
    <x v="20"/>
    <s v=""/>
    <n v="814.05468700000347"/>
    <s v=""/>
    <n v="1"/>
  </r>
  <r>
    <x v="21"/>
    <s v=""/>
    <n v="1371.4570309999981"/>
    <s v=""/>
    <n v="1"/>
  </r>
  <r>
    <x v="22"/>
    <s v=""/>
    <n v="1631.4609370000035"/>
    <s v=""/>
    <n v="1"/>
  </r>
  <r>
    <x v="23"/>
    <s v=""/>
    <n v="1568.2539059999981"/>
    <s v=""/>
    <n v="1"/>
  </r>
  <r>
    <x v="0"/>
    <s v=""/>
    <n v="843.3242190000019"/>
    <s v=""/>
    <n v="1"/>
  </r>
  <r>
    <x v="1"/>
    <s v=""/>
    <n v="215.3007809999981"/>
    <s v=""/>
    <n v="1"/>
  </r>
  <r>
    <x v="2"/>
    <n v="-817.2460940000019"/>
    <s v=""/>
    <n v="1"/>
    <s v=""/>
  </r>
  <r>
    <x v="3"/>
    <n v="-866.984375"/>
    <s v=""/>
    <n v="1"/>
    <s v=""/>
  </r>
  <r>
    <x v="4"/>
    <n v="-975.7539059999981"/>
    <s v=""/>
    <n v="1"/>
    <s v=""/>
  </r>
  <r>
    <x v="5"/>
    <n v="-1027.4101559999981"/>
    <s v=""/>
    <n v="1"/>
    <s v=""/>
  </r>
  <r>
    <x v="6"/>
    <n v="-1196.078125"/>
    <s v=""/>
    <n v="1"/>
    <s v=""/>
  </r>
  <r>
    <x v="7"/>
    <n v="-806.7460940000019"/>
    <s v=""/>
    <n v="1"/>
    <s v=""/>
  </r>
  <r>
    <x v="8"/>
    <s v=""/>
    <n v="80.398437000003469"/>
    <s v=""/>
    <n v="1"/>
  </r>
  <r>
    <x v="9"/>
    <s v=""/>
    <n v="709.1289059999981"/>
    <s v=""/>
    <n v="1"/>
  </r>
  <r>
    <x v="10"/>
    <s v=""/>
    <n v="882.3789059999981"/>
    <s v=""/>
    <n v="1"/>
  </r>
  <r>
    <x v="11"/>
    <s v=""/>
    <n v="665.21875"/>
    <s v=""/>
    <n v="1"/>
  </r>
  <r>
    <x v="12"/>
    <s v=""/>
    <n v="229.625"/>
    <s v=""/>
    <n v="1"/>
  </r>
  <r>
    <x v="13"/>
    <s v=""/>
    <n v="163.86718700000347"/>
    <s v=""/>
    <n v="1"/>
  </r>
  <r>
    <x v="14"/>
    <s v=""/>
    <n v="131.60156200000347"/>
    <s v=""/>
    <n v="1"/>
  </r>
  <r>
    <x v="15"/>
    <s v=""/>
    <n v="179.03125"/>
    <s v=""/>
    <n v="1"/>
  </r>
  <r>
    <x v="16"/>
    <s v=""/>
    <n v="19.851562000003469"/>
    <s v=""/>
    <n v="1"/>
  </r>
  <r>
    <x v="17"/>
    <n v="-548.0117190000019"/>
    <s v=""/>
    <n v="1"/>
    <s v=""/>
  </r>
  <r>
    <x v="18"/>
    <n v="-471.03125"/>
    <s v=""/>
    <n v="1"/>
    <s v=""/>
  </r>
  <r>
    <x v="19"/>
    <n v="-915.3867190000019"/>
    <s v=""/>
    <n v="1"/>
    <s v=""/>
  </r>
  <r>
    <x v="20"/>
    <n v="-1367.0898440000019"/>
    <s v=""/>
    <n v="1"/>
    <s v=""/>
  </r>
  <r>
    <x v="21"/>
    <n v="-1391.6171879999965"/>
    <s v=""/>
    <n v="1"/>
    <s v=""/>
  </r>
  <r>
    <x v="22"/>
    <n v="-1612.5390629999965"/>
    <s v=""/>
    <n v="1"/>
    <s v=""/>
  </r>
  <r>
    <x v="23"/>
    <n v="-1946.171875"/>
    <s v=""/>
    <n v="1"/>
    <s v=""/>
  </r>
  <r>
    <x v="0"/>
    <n v="-1158.5351559999981"/>
    <s v=""/>
    <n v="1"/>
    <s v=""/>
  </r>
  <r>
    <x v="1"/>
    <n v="-1575.2578129999965"/>
    <s v=""/>
    <n v="1"/>
    <s v=""/>
  </r>
  <r>
    <x v="2"/>
    <n v="-1728.7617190000019"/>
    <s v=""/>
    <n v="1"/>
    <s v=""/>
  </r>
  <r>
    <x v="3"/>
    <n v="-1894.5585940000019"/>
    <s v=""/>
    <n v="1"/>
    <s v=""/>
  </r>
  <r>
    <x v="4"/>
    <n v="-1983.5546879999965"/>
    <s v=""/>
    <n v="1"/>
    <s v=""/>
  </r>
  <r>
    <x v="5"/>
    <n v="-2099.8359379999965"/>
    <s v=""/>
    <n v="1"/>
    <s v=""/>
  </r>
  <r>
    <x v="6"/>
    <n v="-2147.8515629999965"/>
    <s v=""/>
    <n v="1"/>
    <s v=""/>
  </r>
  <r>
    <x v="7"/>
    <n v="-2001.515625"/>
    <s v=""/>
    <n v="1"/>
    <s v=""/>
  </r>
  <r>
    <x v="8"/>
    <n v="-1700.375"/>
    <s v=""/>
    <n v="1"/>
    <s v=""/>
  </r>
  <r>
    <x v="9"/>
    <n v="-1018.6914059999981"/>
    <s v=""/>
    <n v="1"/>
    <s v=""/>
  </r>
  <r>
    <x v="10"/>
    <n v="-567.50781299999653"/>
    <s v=""/>
    <n v="1"/>
    <s v=""/>
  </r>
  <r>
    <x v="11"/>
    <n v="-53.089844000001904"/>
    <s v=""/>
    <n v="1"/>
    <s v=""/>
  </r>
  <r>
    <x v="12"/>
    <s v=""/>
    <n v="316.3125"/>
    <s v=""/>
    <n v="1"/>
  </r>
  <r>
    <x v="13"/>
    <s v=""/>
    <n v="228.3320309999981"/>
    <s v=""/>
    <n v="1"/>
  </r>
  <r>
    <x v="14"/>
    <s v=""/>
    <n v="101.8945309999981"/>
    <s v=""/>
    <n v="1"/>
  </r>
  <r>
    <x v="15"/>
    <s v=""/>
    <n v="5.3554690000019036"/>
    <s v=""/>
    <n v="1"/>
  </r>
  <r>
    <x v="16"/>
    <s v=""/>
    <n v="178.2617190000019"/>
    <s v=""/>
    <n v="1"/>
  </r>
  <r>
    <x v="17"/>
    <s v=""/>
    <n v="165.82031199999619"/>
    <s v=""/>
    <n v="1"/>
  </r>
  <r>
    <x v="18"/>
    <n v="-229.1367190000019"/>
    <s v=""/>
    <n v="1"/>
    <s v=""/>
  </r>
  <r>
    <x v="19"/>
    <n v="-650.7773440000019"/>
    <s v=""/>
    <n v="1"/>
    <s v=""/>
  </r>
  <r>
    <x v="20"/>
    <n v="-829.3242190000019"/>
    <s v=""/>
    <n v="1"/>
    <s v=""/>
  </r>
  <r>
    <x v="21"/>
    <n v="-996.8085940000019"/>
    <s v=""/>
    <n v="1"/>
    <s v=""/>
  </r>
  <r>
    <x v="22"/>
    <n v="-1449.1601559999981"/>
    <s v=""/>
    <n v="1"/>
    <s v=""/>
  </r>
  <r>
    <x v="23"/>
    <n v="-1888.2539059999981"/>
    <s v=""/>
    <n v="1"/>
    <s v=""/>
  </r>
  <r>
    <x v="0"/>
    <n v="-3185.25"/>
    <s v=""/>
    <n v="1"/>
    <s v=""/>
  </r>
  <r>
    <x v="1"/>
    <n v="-3366.2265629999965"/>
    <s v=""/>
    <n v="1"/>
    <s v=""/>
  </r>
  <r>
    <x v="2"/>
    <n v="-3615.2929690000019"/>
    <s v=""/>
    <n v="1"/>
    <s v=""/>
  </r>
  <r>
    <x v="3"/>
    <n v="-3886.3242190000019"/>
    <s v=""/>
    <n v="1"/>
    <s v=""/>
  </r>
  <r>
    <x v="4"/>
    <n v="-3643.3984379999965"/>
    <s v=""/>
    <n v="1"/>
    <s v=""/>
  </r>
  <r>
    <x v="5"/>
    <n v="-3544.375"/>
    <s v=""/>
    <n v="1"/>
    <s v=""/>
  </r>
  <r>
    <x v="6"/>
    <n v="-3645.328125"/>
    <s v=""/>
    <n v="1"/>
    <s v=""/>
  </r>
  <r>
    <x v="7"/>
    <n v="-3347.3359379999965"/>
    <s v=""/>
    <n v="1"/>
    <s v=""/>
  </r>
  <r>
    <x v="8"/>
    <n v="-2616.9726559999981"/>
    <s v=""/>
    <n v="1"/>
    <s v=""/>
  </r>
  <r>
    <x v="9"/>
    <n v="-2033.4101559999981"/>
    <s v=""/>
    <n v="1"/>
    <s v=""/>
  </r>
  <r>
    <x v="10"/>
    <n v="-1372.765625"/>
    <s v=""/>
    <n v="1"/>
    <s v=""/>
  </r>
  <r>
    <x v="11"/>
    <n v="-327.82031299999653"/>
    <s v=""/>
    <n v="1"/>
    <s v=""/>
  </r>
  <r>
    <x v="12"/>
    <s v=""/>
    <n v="332.6445309999981"/>
    <s v=""/>
    <n v="1"/>
  </r>
  <r>
    <x v="13"/>
    <s v=""/>
    <n v="1007.5390620000035"/>
    <s v=""/>
    <n v="1"/>
  </r>
  <r>
    <x v="14"/>
    <s v=""/>
    <n v="1197.6679690000019"/>
    <s v=""/>
    <n v="1"/>
  </r>
  <r>
    <x v="15"/>
    <s v=""/>
    <n v="1211.65625"/>
    <s v=""/>
    <n v="1"/>
  </r>
  <r>
    <x v="16"/>
    <s v=""/>
    <n v="854.09375"/>
    <s v=""/>
    <n v="1"/>
  </r>
  <r>
    <x v="17"/>
    <s v=""/>
    <n v="197"/>
    <s v=""/>
    <n v="1"/>
  </r>
  <r>
    <x v="18"/>
    <n v="-649.91406300000381"/>
    <s v=""/>
    <n v="1"/>
    <s v=""/>
  </r>
  <r>
    <x v="19"/>
    <n v="-1532.6523440000019"/>
    <s v=""/>
    <n v="1"/>
    <s v=""/>
  </r>
  <r>
    <x v="20"/>
    <n v="-2485.1914059999981"/>
    <s v=""/>
    <n v="1"/>
    <s v=""/>
  </r>
  <r>
    <x v="21"/>
    <n v="-3373.4140629999965"/>
    <s v=""/>
    <n v="1"/>
    <s v=""/>
  </r>
  <r>
    <x v="22"/>
    <n v="-3574.2578129999965"/>
    <s v=""/>
    <n v="1"/>
    <s v=""/>
  </r>
  <r>
    <x v="23"/>
    <n v="-3660.015625"/>
    <s v=""/>
    <n v="1"/>
    <s v=""/>
  </r>
  <r>
    <x v="0"/>
    <n v="-2196.6601559999981"/>
    <s v=""/>
    <n v="1"/>
    <s v=""/>
  </r>
  <r>
    <x v="1"/>
    <n v="-2384.1054690000019"/>
    <s v=""/>
    <n v="1"/>
    <s v=""/>
  </r>
  <r>
    <x v="2"/>
    <n v="-2816.9726559999981"/>
    <s v=""/>
    <n v="1"/>
    <s v=""/>
  </r>
  <r>
    <x v="3"/>
    <n v="-3021.0546879999965"/>
    <s v=""/>
    <n v="1"/>
    <s v=""/>
  </r>
  <r>
    <x v="4"/>
    <n v="-3202.0195309999981"/>
    <s v=""/>
    <n v="1"/>
    <s v=""/>
  </r>
  <r>
    <x v="5"/>
    <n v="-3440.6132809999981"/>
    <s v=""/>
    <n v="1"/>
    <s v=""/>
  </r>
  <r>
    <x v="6"/>
    <n v="-3878.5234379999965"/>
    <s v=""/>
    <n v="1"/>
    <s v=""/>
  </r>
  <r>
    <x v="7"/>
    <n v="-3679.0039059999981"/>
    <s v=""/>
    <n v="1"/>
    <s v=""/>
  </r>
  <r>
    <x v="8"/>
    <n v="-2340.2617190000019"/>
    <s v=""/>
    <n v="1"/>
    <s v=""/>
  </r>
  <r>
    <x v="9"/>
    <n v="-1498.3359379999965"/>
    <s v=""/>
    <n v="1"/>
    <s v=""/>
  </r>
  <r>
    <x v="10"/>
    <n v="-762.1054690000019"/>
    <s v=""/>
    <n v="1"/>
    <s v=""/>
  </r>
  <r>
    <x v="11"/>
    <n v="-728.8085940000019"/>
    <s v=""/>
    <n v="1"/>
    <s v=""/>
  </r>
  <r>
    <x v="12"/>
    <n v="-444.03906299999653"/>
    <s v=""/>
    <n v="1"/>
    <s v=""/>
  </r>
  <r>
    <x v="13"/>
    <s v=""/>
    <n v="123.83593699999619"/>
    <s v=""/>
    <n v="1"/>
  </r>
  <r>
    <x v="14"/>
    <s v=""/>
    <n v="236.46875"/>
    <s v=""/>
    <n v="1"/>
  </r>
  <r>
    <x v="15"/>
    <s v=""/>
    <n v="548.86718699999619"/>
    <s v=""/>
    <n v="1"/>
  </r>
  <r>
    <x v="16"/>
    <s v=""/>
    <n v="246.28125"/>
    <s v=""/>
    <n v="1"/>
  </r>
  <r>
    <x v="17"/>
    <n v="-292.984375"/>
    <s v=""/>
    <n v="1"/>
    <s v=""/>
  </r>
  <r>
    <x v="18"/>
    <n v="-1108.9921880000038"/>
    <s v=""/>
    <n v="1"/>
    <s v=""/>
  </r>
  <r>
    <x v="19"/>
    <n v="-2012.421875"/>
    <s v=""/>
    <n v="1"/>
    <s v=""/>
  </r>
  <r>
    <x v="20"/>
    <n v="-3115.1523440000019"/>
    <s v=""/>
    <n v="1"/>
    <s v=""/>
  </r>
  <r>
    <x v="21"/>
    <n v="-3895.0351559999981"/>
    <s v=""/>
    <n v="1"/>
    <s v=""/>
  </r>
  <r>
    <x v="22"/>
    <n v="-3978.515625"/>
    <s v=""/>
    <n v="1"/>
    <s v=""/>
  </r>
  <r>
    <x v="23"/>
    <n v="-3925.4101559999981"/>
    <s v=""/>
    <n v="1"/>
    <s v=""/>
  </r>
  <r>
    <x v="0"/>
    <n v="-4088.4101559999981"/>
    <s v=""/>
    <n v="1"/>
    <s v=""/>
  </r>
  <r>
    <x v="1"/>
    <n v="-4432.2148440000019"/>
    <s v=""/>
    <n v="1"/>
    <s v=""/>
  </r>
  <r>
    <x v="2"/>
    <n v="-4497.3359379999965"/>
    <s v=""/>
    <n v="1"/>
    <s v=""/>
  </r>
  <r>
    <x v="3"/>
    <n v="-4111.6523440000019"/>
    <s v=""/>
    <n v="1"/>
    <s v=""/>
  </r>
  <r>
    <x v="4"/>
    <n v="-3972.015625"/>
    <s v=""/>
    <n v="1"/>
    <s v=""/>
  </r>
  <r>
    <x v="5"/>
    <n v="-3982.90625"/>
    <s v=""/>
    <n v="1"/>
    <s v=""/>
  </r>
  <r>
    <x v="6"/>
    <n v="-3806.2578129999965"/>
    <s v=""/>
    <n v="1"/>
    <s v=""/>
  </r>
  <r>
    <x v="7"/>
    <n v="-3387.0625"/>
    <s v=""/>
    <n v="1"/>
    <s v=""/>
  </r>
  <r>
    <x v="8"/>
    <n v="-2307.1171879999965"/>
    <s v=""/>
    <n v="1"/>
    <s v=""/>
  </r>
  <r>
    <x v="9"/>
    <n v="-1731.3359379999965"/>
    <s v=""/>
    <n v="1"/>
    <s v=""/>
  </r>
  <r>
    <x v="10"/>
    <n v="-1147.28125"/>
    <s v=""/>
    <n v="1"/>
    <s v=""/>
  </r>
  <r>
    <x v="11"/>
    <n v="-900.9101559999981"/>
    <s v=""/>
    <n v="1"/>
    <s v=""/>
  </r>
  <r>
    <x v="12"/>
    <n v="-334.7773440000019"/>
    <s v=""/>
    <n v="1"/>
    <s v=""/>
  </r>
  <r>
    <x v="13"/>
    <n v="-35.949219000001904"/>
    <s v=""/>
    <n v="1"/>
    <s v=""/>
  </r>
  <r>
    <x v="14"/>
    <n v="-71.890625"/>
    <s v=""/>
    <n v="1"/>
    <s v=""/>
  </r>
  <r>
    <x v="15"/>
    <n v="-494.15625"/>
    <s v=""/>
    <n v="1"/>
    <s v=""/>
  </r>
  <r>
    <x v="16"/>
    <n v="-1153.7734380000038"/>
    <s v=""/>
    <n v="1"/>
    <s v=""/>
  </r>
  <r>
    <x v="17"/>
    <n v="-2062.8515630000038"/>
    <s v=""/>
    <n v="1"/>
    <s v=""/>
  </r>
  <r>
    <x v="18"/>
    <n v="-2823.9296880000038"/>
    <s v=""/>
    <n v="1"/>
    <s v=""/>
  </r>
  <r>
    <x v="19"/>
    <n v="-3198.7929690000019"/>
    <s v=""/>
    <n v="1"/>
    <s v=""/>
  </r>
  <r>
    <x v="20"/>
    <n v="-3328.9609379999965"/>
    <s v=""/>
    <n v="1"/>
    <s v=""/>
  </r>
  <r>
    <x v="21"/>
    <n v="-3520.4453129999965"/>
    <s v=""/>
    <n v="1"/>
    <s v=""/>
  </r>
  <r>
    <x v="22"/>
    <n v="-3232.0351559999981"/>
    <s v=""/>
    <n v="1"/>
    <s v=""/>
  </r>
  <r>
    <x v="23"/>
    <n v="-3427.3085940000019"/>
    <s v=""/>
    <n v="1"/>
    <s v=""/>
  </r>
  <r>
    <x v="0"/>
    <n v="-1126.3320309999981"/>
    <s v=""/>
    <n v="1"/>
    <s v=""/>
  </r>
  <r>
    <x v="1"/>
    <n v="-1116.7226559999981"/>
    <s v=""/>
    <n v="1"/>
    <s v=""/>
  </r>
  <r>
    <x v="2"/>
    <n v="-1574.234375"/>
    <s v=""/>
    <n v="1"/>
    <s v=""/>
  </r>
  <r>
    <x v="3"/>
    <n v="-1343.9921879999965"/>
    <s v=""/>
    <n v="1"/>
    <s v=""/>
  </r>
  <r>
    <x v="4"/>
    <n v="-1262.7578129999965"/>
    <s v=""/>
    <n v="1"/>
    <s v=""/>
  </r>
  <r>
    <x v="5"/>
    <n v="-1194.8710940000019"/>
    <s v=""/>
    <n v="1"/>
    <s v=""/>
  </r>
  <r>
    <x v="6"/>
    <n v="-1270.359375"/>
    <s v=""/>
    <n v="1"/>
    <s v=""/>
  </r>
  <r>
    <x v="7"/>
    <n v="-1211.03125"/>
    <s v=""/>
    <n v="1"/>
    <s v=""/>
  </r>
  <r>
    <x v="8"/>
    <n v="-1029.9726559999981"/>
    <s v=""/>
    <n v="1"/>
    <s v=""/>
  </r>
  <r>
    <x v="9"/>
    <n v="-1098.765625"/>
    <s v=""/>
    <n v="1"/>
    <s v=""/>
  </r>
  <r>
    <x v="10"/>
    <n v="-1106.34375"/>
    <s v=""/>
    <n v="1"/>
    <s v=""/>
  </r>
  <r>
    <x v="11"/>
    <n v="-546.1289059999981"/>
    <s v=""/>
    <n v="1"/>
    <s v=""/>
  </r>
  <r>
    <x v="12"/>
    <s v=""/>
    <n v="134.8320309999981"/>
    <s v=""/>
    <n v="1"/>
  </r>
  <r>
    <x v="13"/>
    <s v=""/>
    <n v="411.53125"/>
    <s v=""/>
    <n v="1"/>
  </r>
  <r>
    <x v="14"/>
    <s v=""/>
    <n v="813.6289059999981"/>
    <s v=""/>
    <n v="1"/>
  </r>
  <r>
    <x v="15"/>
    <s v=""/>
    <n v="978.921875"/>
    <s v=""/>
    <n v="1"/>
  </r>
  <r>
    <x v="16"/>
    <s v=""/>
    <n v="408.859375"/>
    <s v=""/>
    <n v="1"/>
  </r>
  <r>
    <x v="17"/>
    <n v="-208.40625"/>
    <s v=""/>
    <n v="1"/>
    <s v=""/>
  </r>
  <r>
    <x v="18"/>
    <n v="-954.25781300000381"/>
    <s v=""/>
    <n v="1"/>
    <s v=""/>
  </r>
  <r>
    <x v="19"/>
    <n v="-1547.2109379999965"/>
    <s v=""/>
    <n v="1"/>
    <s v=""/>
  </r>
  <r>
    <x v="20"/>
    <n v="-1779.4179690000019"/>
    <s v=""/>
    <n v="1"/>
    <s v=""/>
  </r>
  <r>
    <x v="21"/>
    <n v="-2012.0546879999965"/>
    <s v=""/>
    <n v="1"/>
    <s v=""/>
  </r>
  <r>
    <x v="22"/>
    <n v="-2041.3984379999965"/>
    <s v=""/>
    <n v="1"/>
    <s v=""/>
  </r>
  <r>
    <x v="23"/>
    <n v="-1654.4296879999965"/>
    <s v=""/>
    <n v="1"/>
    <s v=""/>
  </r>
  <r>
    <x v="0"/>
    <n v="-1990.2617190000019"/>
    <s v=""/>
    <n v="1"/>
    <s v=""/>
  </r>
  <r>
    <x v="1"/>
    <n v="-2150.3007809999981"/>
    <s v=""/>
    <n v="1"/>
    <s v=""/>
  </r>
  <r>
    <x v="2"/>
    <n v="-2456.9570309999981"/>
    <s v=""/>
    <n v="1"/>
    <s v=""/>
  </r>
  <r>
    <x v="3"/>
    <n v="-2399.4804690000019"/>
    <s v=""/>
    <n v="1"/>
    <s v=""/>
  </r>
  <r>
    <x v="4"/>
    <n v="-2430.3046879999965"/>
    <s v=""/>
    <n v="1"/>
    <s v=""/>
  </r>
  <r>
    <x v="5"/>
    <n v="-2665.1171879999965"/>
    <s v=""/>
    <n v="1"/>
    <s v=""/>
  </r>
  <r>
    <x v="6"/>
    <n v="-2657.28125"/>
    <s v=""/>
    <n v="1"/>
    <s v=""/>
  </r>
  <r>
    <x v="7"/>
    <n v="-2480.4570309999981"/>
    <s v=""/>
    <n v="1"/>
    <s v=""/>
  </r>
  <r>
    <x v="8"/>
    <n v="-2240.9296879999965"/>
    <s v=""/>
    <n v="1"/>
    <s v=""/>
  </r>
  <r>
    <x v="9"/>
    <n v="-1946.6640629999965"/>
    <s v=""/>
    <n v="1"/>
    <s v=""/>
  </r>
  <r>
    <x v="10"/>
    <n v="-1648.0195309999981"/>
    <s v=""/>
    <n v="1"/>
    <s v=""/>
  </r>
  <r>
    <x v="11"/>
    <n v="-935.2695309999981"/>
    <s v=""/>
    <n v="1"/>
    <s v=""/>
  </r>
  <r>
    <x v="12"/>
    <n v="-370.67968799999653"/>
    <s v=""/>
    <n v="1"/>
    <s v=""/>
  </r>
  <r>
    <x v="13"/>
    <s v=""/>
    <n v="355.59375"/>
    <s v=""/>
    <n v="1"/>
  </r>
  <r>
    <x v="14"/>
    <s v=""/>
    <n v="1004.15625"/>
    <s v=""/>
    <n v="1"/>
  </r>
  <r>
    <x v="15"/>
    <s v=""/>
    <n v="1338.4765619999962"/>
    <s v=""/>
    <n v="1"/>
  </r>
  <r>
    <x v="16"/>
    <s v=""/>
    <n v="1004.4375"/>
    <s v=""/>
    <n v="1"/>
  </r>
  <r>
    <x v="17"/>
    <s v=""/>
    <n v="472.234375"/>
    <s v=""/>
    <n v="1"/>
  </r>
  <r>
    <x v="18"/>
    <n v="-199.35156300000381"/>
    <s v=""/>
    <n v="1"/>
    <s v=""/>
  </r>
  <r>
    <x v="19"/>
    <n v="-862.2460940000019"/>
    <s v=""/>
    <n v="1"/>
    <s v=""/>
  </r>
  <r>
    <x v="20"/>
    <n v="-1338.6054690000019"/>
    <s v=""/>
    <n v="1"/>
    <s v=""/>
  </r>
  <r>
    <x v="21"/>
    <n v="-1700.3203129999965"/>
    <s v=""/>
    <n v="1"/>
    <s v=""/>
  </r>
  <r>
    <x v="22"/>
    <n v="-2230.1875"/>
    <s v=""/>
    <n v="1"/>
    <s v=""/>
  </r>
  <r>
    <x v="23"/>
    <n v="-2172.5390629999965"/>
    <s v=""/>
    <n v="1"/>
    <s v=""/>
  </r>
  <r>
    <x v="0"/>
    <n v="-938.4101559999981"/>
    <s v=""/>
    <n v="1"/>
    <s v=""/>
  </r>
  <r>
    <x v="1"/>
    <n v="-1313.6953129999965"/>
    <s v=""/>
    <n v="1"/>
    <s v=""/>
  </r>
  <r>
    <x v="2"/>
    <n v="-1647.3789059999981"/>
    <s v=""/>
    <n v="1"/>
    <s v=""/>
  </r>
  <r>
    <x v="3"/>
    <n v="-1515.2773440000019"/>
    <s v=""/>
    <n v="1"/>
    <s v=""/>
  </r>
  <r>
    <x v="4"/>
    <n v="-1633.1484379999965"/>
    <s v=""/>
    <n v="1"/>
    <s v=""/>
  </r>
  <r>
    <x v="5"/>
    <n v="-2128.5664059999981"/>
    <s v=""/>
    <n v="1"/>
    <s v=""/>
  </r>
  <r>
    <x v="6"/>
    <n v="-2283.140625"/>
    <s v=""/>
    <n v="1"/>
    <s v=""/>
  </r>
  <r>
    <x v="7"/>
    <n v="-2480.578125"/>
    <s v=""/>
    <n v="1"/>
    <s v=""/>
  </r>
  <r>
    <x v="8"/>
    <n v="-2006.3710940000019"/>
    <s v=""/>
    <n v="1"/>
    <s v=""/>
  </r>
  <r>
    <x v="9"/>
    <n v="-1334.1210940000019"/>
    <s v=""/>
    <n v="1"/>
    <s v=""/>
  </r>
  <r>
    <x v="10"/>
    <n v="-761.2304690000019"/>
    <s v=""/>
    <n v="1"/>
    <s v=""/>
  </r>
  <r>
    <x v="11"/>
    <s v=""/>
    <n v="41.273437000003469"/>
    <s v=""/>
    <n v="1"/>
  </r>
  <r>
    <x v="12"/>
    <s v=""/>
    <n v="960.671875"/>
    <s v=""/>
    <n v="1"/>
  </r>
  <r>
    <x v="13"/>
    <s v=""/>
    <n v="1682.09375"/>
    <s v=""/>
    <n v="1"/>
  </r>
  <r>
    <x v="14"/>
    <s v=""/>
    <n v="2912.5820309999981"/>
    <s v=""/>
    <n v="1"/>
  </r>
  <r>
    <x v="15"/>
    <s v=""/>
    <n v="3285.3945309999981"/>
    <s v=""/>
    <n v="1"/>
  </r>
  <r>
    <x v="16"/>
    <s v=""/>
    <n v="3073.5625"/>
    <s v=""/>
    <n v="1"/>
  </r>
  <r>
    <x v="17"/>
    <s v=""/>
    <n v="2329.1171870000035"/>
    <s v=""/>
    <n v="1"/>
  </r>
  <r>
    <x v="18"/>
    <s v=""/>
    <n v="924.3125"/>
    <s v=""/>
    <n v="1"/>
  </r>
  <r>
    <x v="19"/>
    <n v="-117.125"/>
    <s v=""/>
    <n v="1"/>
    <s v=""/>
  </r>
  <r>
    <x v="20"/>
    <n v="-528.6289059999981"/>
    <s v=""/>
    <n v="1"/>
    <s v=""/>
  </r>
  <r>
    <x v="21"/>
    <n v="-738.921875"/>
    <s v=""/>
    <n v="1"/>
    <s v=""/>
  </r>
  <r>
    <x v="22"/>
    <n v="-1224.109375"/>
    <s v=""/>
    <n v="1"/>
    <s v=""/>
  </r>
  <r>
    <x v="23"/>
    <n v="-1518.3984379999965"/>
    <s v=""/>
    <n v="1"/>
    <s v=""/>
  </r>
  <r>
    <x v="0"/>
    <n v="-2580.5625"/>
    <s v=""/>
    <n v="1"/>
    <s v=""/>
  </r>
  <r>
    <x v="1"/>
    <n v="-2656.171875"/>
    <s v=""/>
    <n v="1"/>
    <s v=""/>
  </r>
  <r>
    <x v="2"/>
    <n v="-2796.8320309999981"/>
    <s v=""/>
    <n v="1"/>
    <s v=""/>
  </r>
  <r>
    <x v="3"/>
    <n v="-2521.3398440000019"/>
    <s v=""/>
    <n v="1"/>
    <s v=""/>
  </r>
  <r>
    <x v="4"/>
    <n v="-2436.7265629999965"/>
    <s v=""/>
    <n v="1"/>
    <s v=""/>
  </r>
  <r>
    <x v="5"/>
    <n v="-2432.8085940000019"/>
    <s v=""/>
    <n v="1"/>
    <s v=""/>
  </r>
  <r>
    <x v="6"/>
    <n v="-2443.296875"/>
    <s v=""/>
    <n v="1"/>
    <s v=""/>
  </r>
  <r>
    <x v="7"/>
    <n v="-2749.3710940000019"/>
    <s v=""/>
    <n v="1"/>
    <s v=""/>
  </r>
  <r>
    <x v="8"/>
    <n v="-2528.9765629999965"/>
    <s v=""/>
    <n v="1"/>
    <s v=""/>
  </r>
  <r>
    <x v="9"/>
    <n v="-2332.3125"/>
    <s v=""/>
    <n v="1"/>
    <s v=""/>
  </r>
  <r>
    <x v="10"/>
    <n v="-1570.4140629999965"/>
    <s v=""/>
    <n v="1"/>
    <s v=""/>
  </r>
  <r>
    <x v="11"/>
    <n v="-822.6757809999981"/>
    <s v=""/>
    <n v="1"/>
    <s v=""/>
  </r>
  <r>
    <x v="12"/>
    <n v="-227.1875"/>
    <s v=""/>
    <n v="1"/>
    <s v=""/>
  </r>
  <r>
    <x v="13"/>
    <s v=""/>
    <n v="547.91406200000347"/>
    <s v=""/>
    <n v="1"/>
  </r>
  <r>
    <x v="14"/>
    <s v=""/>
    <n v="896.9375"/>
    <s v=""/>
    <n v="1"/>
  </r>
  <r>
    <x v="15"/>
    <s v=""/>
    <n v="1142.640625"/>
    <s v=""/>
    <n v="1"/>
  </r>
  <r>
    <x v="16"/>
    <s v=""/>
    <n v="1139.8046869999962"/>
    <s v=""/>
    <n v="1"/>
  </r>
  <r>
    <x v="17"/>
    <s v=""/>
    <n v="727.5"/>
    <s v=""/>
    <n v="1"/>
  </r>
  <r>
    <x v="18"/>
    <n v="-121.625"/>
    <s v=""/>
    <n v="1"/>
    <s v=""/>
  </r>
  <r>
    <x v="19"/>
    <n v="-1023.9257809999981"/>
    <s v=""/>
    <n v="1"/>
    <s v=""/>
  </r>
  <r>
    <x v="20"/>
    <n v="-1357.234375"/>
    <s v=""/>
    <n v="1"/>
    <s v=""/>
  </r>
  <r>
    <x v="21"/>
    <n v="-1718.140625"/>
    <s v=""/>
    <n v="1"/>
    <s v=""/>
  </r>
  <r>
    <x v="22"/>
    <n v="-1923.8710940000019"/>
    <s v=""/>
    <n v="1"/>
    <s v=""/>
  </r>
  <r>
    <x v="23"/>
    <n v="-2146.390625"/>
    <s v=""/>
    <n v="1"/>
    <s v=""/>
  </r>
  <r>
    <x v="0"/>
    <n v="-1290.6757809999981"/>
    <s v=""/>
    <n v="1"/>
    <s v=""/>
  </r>
  <r>
    <x v="1"/>
    <n v="-1292.0273440000019"/>
    <s v=""/>
    <n v="1"/>
    <s v=""/>
  </r>
  <r>
    <x v="2"/>
    <n v="-1184.2929690000019"/>
    <s v=""/>
    <n v="1"/>
    <s v=""/>
  </r>
  <r>
    <x v="3"/>
    <n v="-1126.7773440000019"/>
    <s v=""/>
    <n v="1"/>
    <s v=""/>
  </r>
  <r>
    <x v="4"/>
    <n v="-1079.3554690000019"/>
    <s v=""/>
    <n v="1"/>
    <s v=""/>
  </r>
  <r>
    <x v="5"/>
    <n v="-1237.5820309999981"/>
    <s v=""/>
    <n v="1"/>
    <s v=""/>
  </r>
  <r>
    <x v="6"/>
    <n v="-976.34375"/>
    <s v=""/>
    <n v="1"/>
    <s v=""/>
  </r>
  <r>
    <x v="7"/>
    <n v="-1035.7695309999981"/>
    <s v=""/>
    <n v="1"/>
    <s v=""/>
  </r>
  <r>
    <x v="8"/>
    <n v="-986.75"/>
    <s v=""/>
    <n v="1"/>
    <s v=""/>
  </r>
  <r>
    <x v="9"/>
    <n v="-604.44531299999653"/>
    <s v=""/>
    <n v="1"/>
    <s v=""/>
  </r>
  <r>
    <x v="10"/>
    <s v=""/>
    <n v="48.59375"/>
    <s v=""/>
    <n v="1"/>
  </r>
  <r>
    <x v="11"/>
    <s v=""/>
    <n v="468.0820309999981"/>
    <s v=""/>
    <n v="1"/>
  </r>
  <r>
    <x v="12"/>
    <s v=""/>
    <n v="826.1875"/>
    <s v=""/>
    <n v="1"/>
  </r>
  <r>
    <x v="13"/>
    <s v=""/>
    <n v="1133.8125"/>
    <s v=""/>
    <n v="1"/>
  </r>
  <r>
    <x v="14"/>
    <s v=""/>
    <n v="1913.96875"/>
    <s v=""/>
    <n v="1"/>
  </r>
  <r>
    <x v="15"/>
    <s v=""/>
    <n v="2247.65625"/>
    <s v=""/>
    <n v="1"/>
  </r>
  <r>
    <x v="16"/>
    <s v=""/>
    <n v="2083.9296869999962"/>
    <s v=""/>
    <n v="1"/>
  </r>
  <r>
    <x v="17"/>
    <s v=""/>
    <n v="1610.1328119999962"/>
    <s v=""/>
    <n v="1"/>
  </r>
  <r>
    <x v="18"/>
    <s v=""/>
    <n v="821.55468699999619"/>
    <s v=""/>
    <n v="1"/>
  </r>
  <r>
    <x v="19"/>
    <s v=""/>
    <n v="74.511719000001904"/>
    <s v=""/>
    <n v="1"/>
  </r>
  <r>
    <x v="20"/>
    <n v="-139.609375"/>
    <s v=""/>
    <n v="1"/>
    <s v=""/>
  </r>
  <r>
    <x v="21"/>
    <n v="-845.7695309999981"/>
    <s v=""/>
    <n v="1"/>
    <s v=""/>
  </r>
  <r>
    <x v="22"/>
    <n v="-868.15625"/>
    <s v=""/>
    <n v="1"/>
    <s v=""/>
  </r>
  <r>
    <x v="23"/>
    <n v="-336.1875"/>
    <s v=""/>
    <n v="1"/>
    <s v=""/>
  </r>
  <r>
    <x v="0"/>
    <s v=""/>
    <n v="254.5117190000019"/>
    <s v=""/>
    <n v="1"/>
  </r>
  <r>
    <x v="1"/>
    <s v=""/>
    <n v="72.382812000003469"/>
    <s v=""/>
    <n v="1"/>
  </r>
  <r>
    <x v="2"/>
    <n v="-331.65625"/>
    <s v=""/>
    <n v="1"/>
    <s v=""/>
  </r>
  <r>
    <x v="3"/>
    <n v="-482.40625"/>
    <s v=""/>
    <n v="1"/>
    <s v=""/>
  </r>
  <r>
    <x v="4"/>
    <n v="-658"/>
    <s v=""/>
    <n v="1"/>
    <s v=""/>
  </r>
  <r>
    <x v="5"/>
    <n v="-838.49218799999653"/>
    <s v=""/>
    <n v="1"/>
    <s v=""/>
  </r>
  <r>
    <x v="6"/>
    <n v="-1367.7851559999981"/>
    <s v=""/>
    <n v="1"/>
    <s v=""/>
  </r>
  <r>
    <x v="7"/>
    <n v="-1071.7695309999981"/>
    <s v=""/>
    <n v="1"/>
    <s v=""/>
  </r>
  <r>
    <x v="8"/>
    <n v="-587.27343799999653"/>
    <s v=""/>
    <n v="1"/>
    <s v=""/>
  </r>
  <r>
    <x v="9"/>
    <n v="-2.5195309999980964"/>
    <s v=""/>
    <n v="1"/>
    <s v=""/>
  </r>
  <r>
    <x v="10"/>
    <s v=""/>
    <n v="872.890625"/>
    <s v=""/>
    <n v="1"/>
  </r>
  <r>
    <x v="11"/>
    <s v=""/>
    <n v="1583.6953120000035"/>
    <s v=""/>
    <n v="1"/>
  </r>
  <r>
    <x v="12"/>
    <s v=""/>
    <n v="2152.484375"/>
    <s v=""/>
    <n v="1"/>
  </r>
  <r>
    <x v="13"/>
    <s v=""/>
    <n v="2396"/>
    <s v=""/>
    <n v="1"/>
  </r>
  <r>
    <x v="14"/>
    <s v=""/>
    <n v="2084.578125"/>
    <s v=""/>
    <n v="1"/>
  </r>
  <r>
    <x v="15"/>
    <s v=""/>
    <n v="1716.4453119999962"/>
    <s v=""/>
    <n v="1"/>
  </r>
  <r>
    <x v="16"/>
    <s v=""/>
    <n v="1088.546875"/>
    <s v=""/>
    <n v="1"/>
  </r>
  <r>
    <x v="17"/>
    <s v=""/>
    <n v="345.71875"/>
    <s v=""/>
    <n v="1"/>
  </r>
  <r>
    <x v="18"/>
    <n v="-472.61718800000381"/>
    <s v=""/>
    <n v="1"/>
    <s v=""/>
  </r>
  <r>
    <x v="19"/>
    <n v="-1068.3203130000038"/>
    <s v=""/>
    <n v="1"/>
    <s v=""/>
  </r>
  <r>
    <x v="20"/>
    <n v="-1022.34375"/>
    <s v=""/>
    <n v="1"/>
    <s v=""/>
  </r>
  <r>
    <x v="21"/>
    <n v="-1166.7578129999965"/>
    <s v=""/>
    <n v="1"/>
    <s v=""/>
  </r>
  <r>
    <x v="22"/>
    <n v="-1109.1171879999965"/>
    <s v=""/>
    <n v="1"/>
    <s v=""/>
  </r>
  <r>
    <x v="23"/>
    <n v="-1225.28125"/>
    <s v=""/>
    <n v="1"/>
    <s v=""/>
  </r>
  <r>
    <x v="0"/>
    <n v="-1394.6171879999965"/>
    <s v=""/>
    <n v="1"/>
    <s v=""/>
  </r>
  <r>
    <x v="1"/>
    <n v="-1312.4882809999981"/>
    <s v=""/>
    <n v="1"/>
    <s v=""/>
  </r>
  <r>
    <x v="2"/>
    <n v="-1446.1015629999965"/>
    <s v=""/>
    <n v="1"/>
    <s v=""/>
  </r>
  <r>
    <x v="3"/>
    <n v="-1575.1835940000019"/>
    <s v=""/>
    <n v="1"/>
    <s v=""/>
  </r>
  <r>
    <x v="4"/>
    <n v="-1763.0117190000019"/>
    <s v=""/>
    <n v="1"/>
    <s v=""/>
  </r>
  <r>
    <x v="5"/>
    <n v="-2214.953125"/>
    <s v=""/>
    <n v="1"/>
    <s v=""/>
  </r>
  <r>
    <x v="6"/>
    <n v="-2296.7226559999981"/>
    <s v=""/>
    <n v="1"/>
    <s v=""/>
  </r>
  <r>
    <x v="7"/>
    <n v="-2139.1015629999965"/>
    <s v=""/>
    <n v="1"/>
    <s v=""/>
  </r>
  <r>
    <x v="8"/>
    <n v="-1524.9375"/>
    <s v=""/>
    <n v="1"/>
    <s v=""/>
  </r>
  <r>
    <x v="9"/>
    <n v="-1204.4335940000019"/>
    <s v=""/>
    <n v="1"/>
    <s v=""/>
  </r>
  <r>
    <x v="10"/>
    <n v="-414.078125"/>
    <s v=""/>
    <n v="1"/>
    <s v=""/>
  </r>
  <r>
    <x v="11"/>
    <s v=""/>
    <n v="196.7226559999981"/>
    <s v=""/>
    <n v="1"/>
  </r>
  <r>
    <x v="12"/>
    <s v=""/>
    <n v="935.9023440000019"/>
    <s v=""/>
    <n v="1"/>
  </r>
  <r>
    <x v="13"/>
    <s v=""/>
    <n v="1497.640625"/>
    <s v=""/>
    <n v="1"/>
  </r>
  <r>
    <x v="14"/>
    <s v=""/>
    <n v="1723.90625"/>
    <s v=""/>
    <n v="1"/>
  </r>
  <r>
    <x v="15"/>
    <s v=""/>
    <n v="1257.6875"/>
    <s v=""/>
    <n v="1"/>
  </r>
  <r>
    <x v="16"/>
    <s v=""/>
    <n v="678.41406199999619"/>
    <s v=""/>
    <n v="1"/>
  </r>
  <r>
    <x v="17"/>
    <s v=""/>
    <n v="421.53125"/>
    <s v=""/>
    <n v="1"/>
  </r>
  <r>
    <x v="18"/>
    <s v=""/>
    <n v="333.71875"/>
    <s v=""/>
    <n v="1"/>
  </r>
  <r>
    <x v="19"/>
    <s v=""/>
    <n v="163.765625"/>
    <s v=""/>
    <n v="1"/>
  </r>
  <r>
    <x v="20"/>
    <s v=""/>
    <n v="18.992187000003469"/>
    <s v=""/>
    <n v="1"/>
  </r>
  <r>
    <x v="21"/>
    <n v="-495.1835940000019"/>
    <s v=""/>
    <n v="1"/>
    <s v=""/>
  </r>
  <r>
    <x v="22"/>
    <n v="-1090.1210940000019"/>
    <s v=""/>
    <n v="1"/>
    <s v=""/>
  </r>
  <r>
    <x v="23"/>
    <n v="-1547.9140629999965"/>
    <s v=""/>
    <n v="1"/>
    <s v=""/>
  </r>
  <r>
    <x v="0"/>
    <n v="-1843.46875"/>
    <s v=""/>
    <n v="1"/>
    <s v=""/>
  </r>
  <r>
    <x v="1"/>
    <n v="-2478.0820309999981"/>
    <s v=""/>
    <n v="1"/>
    <s v=""/>
  </r>
  <r>
    <x v="2"/>
    <n v="-2887.3476559999981"/>
    <s v=""/>
    <n v="1"/>
    <s v=""/>
  </r>
  <r>
    <x v="3"/>
    <n v="-2742.8359379999965"/>
    <s v=""/>
    <n v="1"/>
    <s v=""/>
  </r>
  <r>
    <x v="4"/>
    <n v="-2686.7734379999965"/>
    <s v=""/>
    <n v="1"/>
    <s v=""/>
  </r>
  <r>
    <x v="5"/>
    <n v="-2858.921875"/>
    <s v=""/>
    <n v="1"/>
    <s v=""/>
  </r>
  <r>
    <x v="6"/>
    <n v="-2731.3242190000019"/>
    <s v=""/>
    <n v="1"/>
    <s v=""/>
  </r>
  <r>
    <x v="7"/>
    <n v="-2504.8398440000019"/>
    <s v=""/>
    <n v="1"/>
    <s v=""/>
  </r>
  <r>
    <x v="8"/>
    <n v="-2304.046875"/>
    <s v=""/>
    <n v="1"/>
    <s v=""/>
  </r>
  <r>
    <x v="9"/>
    <n v="-1708.3320309999981"/>
    <s v=""/>
    <n v="1"/>
    <s v=""/>
  </r>
  <r>
    <x v="10"/>
    <n v="-1015.390625"/>
    <s v=""/>
    <n v="1"/>
    <s v=""/>
  </r>
  <r>
    <x v="11"/>
    <n v="-258.515625"/>
    <s v=""/>
    <n v="1"/>
    <s v=""/>
  </r>
  <r>
    <x v="12"/>
    <s v=""/>
    <n v="271.0273440000019"/>
    <s v=""/>
    <n v="1"/>
  </r>
  <r>
    <x v="13"/>
    <s v=""/>
    <n v="882.5"/>
    <s v=""/>
    <n v="1"/>
  </r>
  <r>
    <x v="14"/>
    <s v=""/>
    <n v="1261.5546869999962"/>
    <s v=""/>
    <n v="1"/>
  </r>
  <r>
    <x v="15"/>
    <s v=""/>
    <n v="937.72656199999619"/>
    <s v=""/>
    <n v="1"/>
  </r>
  <r>
    <x v="16"/>
    <s v=""/>
    <n v="207.49218699999619"/>
    <s v=""/>
    <n v="1"/>
  </r>
  <r>
    <x v="17"/>
    <n v="-371.0625"/>
    <s v=""/>
    <n v="1"/>
    <s v=""/>
  </r>
  <r>
    <x v="18"/>
    <n v="-561.9375"/>
    <s v=""/>
    <n v="1"/>
    <s v=""/>
  </r>
  <r>
    <x v="19"/>
    <n v="-699.828125"/>
    <s v=""/>
    <n v="1"/>
    <s v=""/>
  </r>
  <r>
    <x v="20"/>
    <n v="-639.94531299999653"/>
    <s v=""/>
    <n v="1"/>
    <s v=""/>
  </r>
  <r>
    <x v="21"/>
    <n v="-1112.0390629999965"/>
    <s v=""/>
    <n v="1"/>
    <s v=""/>
  </r>
  <r>
    <x v="22"/>
    <n v="-1463.2578129999965"/>
    <s v=""/>
    <n v="1"/>
    <s v=""/>
  </r>
  <r>
    <x v="23"/>
    <n v="-1577.8515629999965"/>
    <s v=""/>
    <n v="1"/>
    <s v=""/>
  </r>
  <r>
    <x v="0"/>
    <n v="-1676.8085940000019"/>
    <s v=""/>
    <n v="1"/>
    <s v=""/>
  </r>
  <r>
    <x v="1"/>
    <n v="-1794.9453129999965"/>
    <s v=""/>
    <n v="1"/>
    <s v=""/>
  </r>
  <r>
    <x v="2"/>
    <n v="-2178.3085940000019"/>
    <s v=""/>
    <n v="1"/>
    <s v=""/>
  </r>
  <r>
    <x v="3"/>
    <n v="-2386.9375"/>
    <s v=""/>
    <n v="1"/>
    <s v=""/>
  </r>
  <r>
    <x v="4"/>
    <n v="-2437.125"/>
    <s v=""/>
    <n v="1"/>
    <s v=""/>
  </r>
  <r>
    <x v="5"/>
    <n v="-2855.75"/>
    <s v=""/>
    <n v="1"/>
    <s v=""/>
  </r>
  <r>
    <x v="6"/>
    <n v="-2894.9804690000019"/>
    <s v=""/>
    <n v="1"/>
    <s v=""/>
  </r>
  <r>
    <x v="7"/>
    <n v="-2499.4648440000019"/>
    <s v=""/>
    <n v="1"/>
    <s v=""/>
  </r>
  <r>
    <x v="8"/>
    <n v="-1901.5742190000019"/>
    <s v=""/>
    <n v="1"/>
    <s v=""/>
  </r>
  <r>
    <x v="9"/>
    <n v="-1486.8203129999965"/>
    <s v=""/>
    <n v="1"/>
    <s v=""/>
  </r>
  <r>
    <x v="10"/>
    <n v="-800.83593799999653"/>
    <s v=""/>
    <n v="1"/>
    <s v=""/>
  </r>
  <r>
    <x v="11"/>
    <s v=""/>
    <n v="96.136719000001904"/>
    <s v=""/>
    <n v="1"/>
  </r>
  <r>
    <x v="12"/>
    <s v=""/>
    <n v="827.4648440000019"/>
    <s v=""/>
    <n v="1"/>
  </r>
  <r>
    <x v="13"/>
    <s v=""/>
    <n v="1147.8554690000019"/>
    <s v=""/>
    <n v="1"/>
  </r>
  <r>
    <x v="14"/>
    <s v=""/>
    <n v="1050.3203119999962"/>
    <s v=""/>
    <n v="1"/>
  </r>
  <r>
    <x v="15"/>
    <s v=""/>
    <n v="709.859375"/>
    <s v=""/>
    <n v="1"/>
  </r>
  <r>
    <x v="16"/>
    <s v=""/>
    <n v="134.50781199999619"/>
    <s v=""/>
    <n v="1"/>
  </r>
  <r>
    <x v="17"/>
    <n v="-193.59375"/>
    <s v=""/>
    <n v="1"/>
    <s v=""/>
  </r>
  <r>
    <x v="18"/>
    <n v="-171.28125"/>
    <s v=""/>
    <n v="1"/>
    <s v=""/>
  </r>
  <r>
    <x v="19"/>
    <n v="-388.71875"/>
    <s v=""/>
    <n v="1"/>
    <s v=""/>
  </r>
  <r>
    <x v="20"/>
    <n v="-780.8867190000019"/>
    <s v=""/>
    <n v="1"/>
    <s v=""/>
  </r>
  <r>
    <x v="21"/>
    <n v="-1439.6835940000019"/>
    <s v=""/>
    <n v="1"/>
    <s v=""/>
  </r>
  <r>
    <x v="22"/>
    <n v="-2091.1054690000019"/>
    <s v=""/>
    <n v="1"/>
    <s v=""/>
  </r>
  <r>
    <x v="23"/>
    <n v="-2351.7890629999965"/>
    <s v=""/>
    <n v="1"/>
    <s v=""/>
  </r>
  <r>
    <x v="0"/>
    <n v="-1946.8554690000019"/>
    <s v=""/>
    <n v="1"/>
    <s v=""/>
  </r>
  <r>
    <x v="1"/>
    <n v="-2469.9179690000019"/>
    <s v=""/>
    <n v="1"/>
    <s v=""/>
  </r>
  <r>
    <x v="2"/>
    <n v="-3000.328125"/>
    <s v=""/>
    <n v="1"/>
    <s v=""/>
  </r>
  <r>
    <x v="3"/>
    <n v="-3285.34375"/>
    <s v=""/>
    <n v="1"/>
    <s v=""/>
  </r>
  <r>
    <x v="4"/>
    <n v="-3639.984375"/>
    <s v=""/>
    <n v="1"/>
    <s v=""/>
  </r>
  <r>
    <x v="5"/>
    <n v="-3998.0546879999965"/>
    <s v=""/>
    <n v="1"/>
    <s v=""/>
  </r>
  <r>
    <x v="6"/>
    <n v="-4353.1992190000019"/>
    <s v=""/>
    <n v="1"/>
    <s v=""/>
  </r>
  <r>
    <x v="7"/>
    <n v="-4490.4882809999981"/>
    <s v=""/>
    <n v="1"/>
    <s v=""/>
  </r>
  <r>
    <x v="8"/>
    <n v="-3596.3046879999965"/>
    <s v=""/>
    <n v="1"/>
    <s v=""/>
  </r>
  <r>
    <x v="9"/>
    <n v="-2807.1679690000019"/>
    <s v=""/>
    <n v="1"/>
    <s v=""/>
  </r>
  <r>
    <x v="10"/>
    <n v="-2068.328125"/>
    <s v=""/>
    <n v="1"/>
    <s v=""/>
  </r>
  <r>
    <x v="11"/>
    <n v="-1086.7539059999981"/>
    <s v=""/>
    <n v="1"/>
    <s v=""/>
  </r>
  <r>
    <x v="12"/>
    <n v="-248.1132809999981"/>
    <s v=""/>
    <n v="1"/>
    <s v=""/>
  </r>
  <r>
    <x v="13"/>
    <s v=""/>
    <n v="283.13281199999619"/>
    <s v=""/>
    <n v="1"/>
  </r>
  <r>
    <x v="14"/>
    <s v=""/>
    <n v="1188.09375"/>
    <s v=""/>
    <n v="1"/>
  </r>
  <r>
    <x v="15"/>
    <s v=""/>
    <n v="1769.1953119999962"/>
    <s v=""/>
    <n v="1"/>
  </r>
  <r>
    <x v="16"/>
    <s v=""/>
    <n v="1812.765625"/>
    <s v=""/>
    <n v="1"/>
  </r>
  <r>
    <x v="17"/>
    <s v=""/>
    <n v="1026.765625"/>
    <s v=""/>
    <n v="1"/>
  </r>
  <r>
    <x v="18"/>
    <s v=""/>
    <n v="234.91406199999619"/>
    <s v=""/>
    <n v="1"/>
  </r>
  <r>
    <x v="19"/>
    <n v="-777.6757809999981"/>
    <s v=""/>
    <n v="1"/>
    <s v=""/>
  </r>
  <r>
    <x v="20"/>
    <n v="-1354.0859379999965"/>
    <s v=""/>
    <n v="1"/>
    <s v=""/>
  </r>
  <r>
    <x v="21"/>
    <n v="-2131.03125"/>
    <s v=""/>
    <n v="1"/>
    <s v=""/>
  </r>
  <r>
    <x v="22"/>
    <n v="-3182.2851559999981"/>
    <s v=""/>
    <n v="1"/>
    <s v=""/>
  </r>
  <r>
    <x v="23"/>
    <n v="-4282.9296879999965"/>
    <s v=""/>
    <n v="1"/>
    <s v=""/>
  </r>
  <r>
    <x v="0"/>
    <n v="-6370.8359379999965"/>
    <s v=""/>
    <n v="1"/>
    <s v=""/>
  </r>
  <r>
    <x v="1"/>
    <n v="-6361.46875"/>
    <s v=""/>
    <n v="1"/>
    <s v=""/>
  </r>
  <r>
    <x v="2"/>
    <n v="-6423.6914059999981"/>
    <s v=""/>
    <n v="1"/>
    <s v=""/>
  </r>
  <r>
    <x v="3"/>
    <n v="-6493.5"/>
    <s v=""/>
    <n v="1"/>
    <s v=""/>
  </r>
  <r>
    <x v="4"/>
    <n v="-6516.5625"/>
    <s v=""/>
    <n v="1"/>
    <s v=""/>
  </r>
  <r>
    <x v="5"/>
    <n v="-6451.046875"/>
    <s v=""/>
    <n v="1"/>
    <s v=""/>
  </r>
  <r>
    <x v="6"/>
    <n v="-6234.6289059999981"/>
    <s v=""/>
    <n v="1"/>
    <s v=""/>
  </r>
  <r>
    <x v="7"/>
    <n v="-6781.6054690000019"/>
    <s v=""/>
    <n v="1"/>
    <s v=""/>
  </r>
  <r>
    <x v="8"/>
    <n v="-6086.1484379999965"/>
    <s v=""/>
    <n v="1"/>
    <s v=""/>
  </r>
  <r>
    <x v="9"/>
    <n v="-4697.015625"/>
    <s v=""/>
    <n v="1"/>
    <s v=""/>
  </r>
  <r>
    <x v="10"/>
    <n v="-3409.859375"/>
    <s v=""/>
    <n v="1"/>
    <s v=""/>
  </r>
  <r>
    <x v="11"/>
    <n v="-1914.1796879999965"/>
    <s v=""/>
    <n v="1"/>
    <s v=""/>
  </r>
  <r>
    <x v="12"/>
    <n v="-508.8164059999981"/>
    <s v=""/>
    <n v="1"/>
    <s v=""/>
  </r>
  <r>
    <x v="13"/>
    <s v=""/>
    <n v="372.72656200000347"/>
    <s v=""/>
    <n v="1"/>
  </r>
  <r>
    <x v="14"/>
    <s v=""/>
    <n v="858.30468699999619"/>
    <s v=""/>
    <n v="1"/>
  </r>
  <r>
    <x v="15"/>
    <s v=""/>
    <n v="831.484375"/>
    <s v=""/>
    <n v="1"/>
  </r>
  <r>
    <x v="16"/>
    <s v=""/>
    <n v="549.30468699999619"/>
    <s v=""/>
    <n v="1"/>
  </r>
  <r>
    <x v="17"/>
    <s v=""/>
    <n v="181.0429690000019"/>
    <s v=""/>
    <n v="1"/>
  </r>
  <r>
    <x v="18"/>
    <n v="-258.265625"/>
    <s v=""/>
    <n v="1"/>
    <s v=""/>
  </r>
  <r>
    <x v="19"/>
    <n v="-1429.0859379999965"/>
    <s v=""/>
    <n v="1"/>
    <s v=""/>
  </r>
  <r>
    <x v="20"/>
    <n v="-2484.2578129999965"/>
    <s v=""/>
    <n v="1"/>
    <s v=""/>
  </r>
  <r>
    <x v="21"/>
    <n v="-3166.0351559999981"/>
    <s v=""/>
    <n v="1"/>
    <s v=""/>
  </r>
  <r>
    <x v="22"/>
    <n v="-4133.3789059999981"/>
    <s v=""/>
    <n v="1"/>
    <s v=""/>
  </r>
  <r>
    <x v="23"/>
    <n v="-4610.2734379999965"/>
    <s v=""/>
    <n v="1"/>
    <s v=""/>
  </r>
  <r>
    <x v="0"/>
    <n v="-3503.5976559999981"/>
    <s v=""/>
    <n v="1"/>
    <s v=""/>
  </r>
  <r>
    <x v="1"/>
    <n v="-3199.5546879999965"/>
    <s v=""/>
    <n v="1"/>
    <s v=""/>
  </r>
  <r>
    <x v="2"/>
    <n v="-2924.0351559999981"/>
    <s v=""/>
    <n v="1"/>
    <s v=""/>
  </r>
  <r>
    <x v="3"/>
    <n v="-2258.2734379999965"/>
    <s v=""/>
    <n v="1"/>
    <s v=""/>
  </r>
  <r>
    <x v="4"/>
    <n v="-1263.6640629999965"/>
    <s v=""/>
    <n v="1"/>
    <s v=""/>
  </r>
  <r>
    <x v="5"/>
    <n v="-856.234375"/>
    <s v=""/>
    <n v="1"/>
    <s v=""/>
  </r>
  <r>
    <x v="6"/>
    <n v="-417"/>
    <s v=""/>
    <n v="1"/>
    <s v=""/>
  </r>
  <r>
    <x v="7"/>
    <n v="-274.6289059999981"/>
    <s v=""/>
    <n v="1"/>
    <s v=""/>
  </r>
  <r>
    <x v="8"/>
    <s v=""/>
    <n v="355.4101559999981"/>
    <s v=""/>
    <n v="1"/>
  </r>
  <r>
    <x v="9"/>
    <s v=""/>
    <n v="1057.9609370000035"/>
    <s v=""/>
    <n v="1"/>
  </r>
  <r>
    <x v="10"/>
    <s v=""/>
    <n v="1746.4140620000035"/>
    <s v=""/>
    <n v="1"/>
  </r>
  <r>
    <x v="11"/>
    <s v=""/>
    <n v="2457.421875"/>
    <s v=""/>
    <n v="1"/>
  </r>
  <r>
    <x v="12"/>
    <s v=""/>
    <n v="2893.5390620000035"/>
    <s v=""/>
    <n v="1"/>
  </r>
  <r>
    <x v="13"/>
    <s v=""/>
    <n v="2850.890625"/>
    <s v=""/>
    <n v="1"/>
  </r>
  <r>
    <x v="14"/>
    <s v=""/>
    <n v="2508.8789059999981"/>
    <s v=""/>
    <n v="1"/>
  </r>
  <r>
    <x v="15"/>
    <s v=""/>
    <n v="2428.6289059999981"/>
    <s v=""/>
    <n v="1"/>
  </r>
  <r>
    <x v="16"/>
    <s v=""/>
    <n v="2416.2109370000035"/>
    <s v=""/>
    <n v="1"/>
  </r>
  <r>
    <x v="17"/>
    <s v=""/>
    <n v="2544.671875"/>
    <s v=""/>
    <n v="1"/>
  </r>
  <r>
    <x v="18"/>
    <s v=""/>
    <n v="2261.390625"/>
    <s v=""/>
    <n v="1"/>
  </r>
  <r>
    <x v="19"/>
    <s v=""/>
    <n v="2229.6523440000019"/>
    <s v=""/>
    <n v="1"/>
  </r>
  <r>
    <x v="20"/>
    <s v=""/>
    <n v="2562.8867190000019"/>
    <s v=""/>
    <n v="1"/>
  </r>
  <r>
    <x v="21"/>
    <s v=""/>
    <n v="2427.0039059999981"/>
    <s v=""/>
    <n v="1"/>
  </r>
  <r>
    <x v="22"/>
    <s v=""/>
    <n v="1927.0390620000035"/>
    <s v=""/>
    <n v="1"/>
  </r>
  <r>
    <x v="23"/>
    <s v=""/>
    <n v="1613.1757809999981"/>
    <s v=""/>
    <n v="1"/>
  </r>
  <r>
    <x v="0"/>
    <s v=""/>
    <n v="1103.421875"/>
    <s v=""/>
    <n v="1"/>
  </r>
  <r>
    <x v="1"/>
    <s v=""/>
    <n v="407.671875"/>
    <s v=""/>
    <n v="1"/>
  </r>
  <r>
    <x v="2"/>
    <n v="-167.8945309999981"/>
    <s v=""/>
    <n v="1"/>
    <s v=""/>
  </r>
  <r>
    <x v="3"/>
    <n v="-503.4492190000019"/>
    <s v=""/>
    <n v="1"/>
    <s v=""/>
  </r>
  <r>
    <x v="4"/>
    <n v="-496.39843799999653"/>
    <s v=""/>
    <n v="1"/>
    <s v=""/>
  </r>
  <r>
    <x v="5"/>
    <n v="-758.6445309999981"/>
    <s v=""/>
    <n v="1"/>
    <s v=""/>
  </r>
  <r>
    <x v="6"/>
    <n v="-554.34375"/>
    <s v=""/>
    <n v="1"/>
    <s v=""/>
  </r>
  <r>
    <x v="7"/>
    <n v="-45.222655999998096"/>
    <s v=""/>
    <n v="1"/>
    <s v=""/>
  </r>
  <r>
    <x v="8"/>
    <s v=""/>
    <n v="1000.3007809999981"/>
    <s v=""/>
    <n v="1"/>
  </r>
  <r>
    <x v="9"/>
    <s v=""/>
    <n v="1850.3554690000019"/>
    <s v=""/>
    <n v="1"/>
  </r>
  <r>
    <x v="10"/>
    <s v=""/>
    <n v="2413.4960940000019"/>
    <s v=""/>
    <n v="1"/>
  </r>
  <r>
    <x v="11"/>
    <s v=""/>
    <n v="2533.0820309999981"/>
    <s v=""/>
    <n v="1"/>
  </r>
  <r>
    <x v="12"/>
    <s v=""/>
    <n v="2623.9648440000019"/>
    <s v=""/>
    <n v="1"/>
  </r>
  <r>
    <x v="13"/>
    <s v=""/>
    <n v="2468.7226559999981"/>
    <s v=""/>
    <n v="1"/>
  </r>
  <r>
    <x v="14"/>
    <s v=""/>
    <n v="2126.796875"/>
    <s v=""/>
    <n v="1"/>
  </r>
  <r>
    <x v="15"/>
    <s v=""/>
    <n v="1555.0664059999981"/>
    <s v=""/>
    <n v="1"/>
  </r>
  <r>
    <x v="16"/>
    <s v=""/>
    <n v="1499.3710940000019"/>
    <s v=""/>
    <n v="1"/>
  </r>
  <r>
    <x v="17"/>
    <s v=""/>
    <n v="1369.5078120000035"/>
    <s v=""/>
    <n v="1"/>
  </r>
  <r>
    <x v="18"/>
    <s v=""/>
    <n v="1022.9804690000019"/>
    <s v=""/>
    <n v="1"/>
  </r>
  <r>
    <x v="19"/>
    <s v=""/>
    <n v="846.921875"/>
    <s v=""/>
    <n v="1"/>
  </r>
  <r>
    <x v="20"/>
    <s v=""/>
    <n v="623.328125"/>
    <s v=""/>
    <n v="1"/>
  </r>
  <r>
    <x v="21"/>
    <s v=""/>
    <n v="532.3125"/>
    <s v=""/>
    <n v="1"/>
  </r>
  <r>
    <x v="22"/>
    <s v=""/>
    <n v="177.9023440000019"/>
    <s v=""/>
    <n v="1"/>
  </r>
  <r>
    <x v="23"/>
    <n v="-95.75"/>
    <s v=""/>
    <n v="1"/>
    <s v=""/>
  </r>
  <r>
    <x v="0"/>
    <s v=""/>
    <n v="7.9726559999980964"/>
    <s v=""/>
    <n v="1"/>
  </r>
  <r>
    <x v="1"/>
    <n v="-380.0507809999981"/>
    <s v=""/>
    <n v="1"/>
    <s v=""/>
  </r>
  <r>
    <x v="2"/>
    <n v="-610.2460940000019"/>
    <s v=""/>
    <n v="1"/>
    <s v=""/>
  </r>
  <r>
    <x v="3"/>
    <n v="-1071.9648440000019"/>
    <s v=""/>
    <n v="1"/>
    <s v=""/>
  </r>
  <r>
    <x v="4"/>
    <n v="-1051.2539059999981"/>
    <s v=""/>
    <n v="1"/>
    <s v=""/>
  </r>
  <r>
    <x v="5"/>
    <n v="-1302.1054690000019"/>
    <s v=""/>
    <n v="1"/>
    <s v=""/>
  </r>
  <r>
    <x v="6"/>
    <n v="-1055.96875"/>
    <s v=""/>
    <n v="1"/>
    <s v=""/>
  </r>
  <r>
    <x v="7"/>
    <n v="-430.8125"/>
    <s v=""/>
    <n v="1"/>
    <s v=""/>
  </r>
  <r>
    <x v="8"/>
    <s v=""/>
    <n v="481.4492190000019"/>
    <s v=""/>
    <n v="1"/>
  </r>
  <r>
    <x v="9"/>
    <s v=""/>
    <n v="1517.2578120000035"/>
    <s v=""/>
    <n v="1"/>
  </r>
  <r>
    <x v="10"/>
    <s v=""/>
    <n v="2137.7539059999981"/>
    <s v=""/>
    <n v="1"/>
  </r>
  <r>
    <x v="11"/>
    <s v=""/>
    <n v="3733.5351559999981"/>
    <s v=""/>
    <n v="1"/>
  </r>
  <r>
    <x v="12"/>
    <s v=""/>
    <n v="5038.4140620000035"/>
    <s v=""/>
    <n v="1"/>
  </r>
  <r>
    <x v="13"/>
    <s v=""/>
    <n v="5410.8515620000035"/>
    <s v=""/>
    <n v="1"/>
  </r>
  <r>
    <x v="14"/>
    <s v=""/>
    <n v="5739.1875"/>
    <s v=""/>
    <n v="1"/>
  </r>
  <r>
    <x v="15"/>
    <s v=""/>
    <n v="5760.8476559999981"/>
    <s v=""/>
    <n v="1"/>
  </r>
  <r>
    <x v="16"/>
    <s v=""/>
    <n v="4944.2382809999981"/>
    <s v=""/>
    <n v="1"/>
  </r>
  <r>
    <x v="17"/>
    <s v=""/>
    <n v="4464.7929690000019"/>
    <s v=""/>
    <n v="1"/>
  </r>
  <r>
    <x v="18"/>
    <s v=""/>
    <n v="4227.1289059999981"/>
    <s v=""/>
    <n v="1"/>
  </r>
  <r>
    <x v="19"/>
    <s v=""/>
    <n v="3865.8554690000019"/>
    <s v=""/>
    <n v="1"/>
  </r>
  <r>
    <x v="20"/>
    <s v=""/>
    <n v="3293.1640620000035"/>
    <s v=""/>
    <n v="1"/>
  </r>
  <r>
    <x v="21"/>
    <s v=""/>
    <n v="2848.0039059999981"/>
    <s v=""/>
    <n v="1"/>
  </r>
  <r>
    <x v="22"/>
    <s v=""/>
    <n v="2787.1328120000035"/>
    <s v=""/>
    <n v="1"/>
  </r>
  <r>
    <x v="23"/>
    <s v=""/>
    <n v="2397.984375"/>
    <s v=""/>
    <n v="1"/>
  </r>
  <r>
    <x v="0"/>
    <s v=""/>
    <n v="1351.859375"/>
    <s v=""/>
    <n v="1"/>
  </r>
  <r>
    <x v="1"/>
    <s v=""/>
    <n v="1198.828125"/>
    <s v=""/>
    <n v="1"/>
  </r>
  <r>
    <x v="2"/>
    <s v=""/>
    <n v="1145.0507809999981"/>
    <s v=""/>
    <n v="1"/>
  </r>
  <r>
    <x v="3"/>
    <s v=""/>
    <n v="1560.5"/>
    <s v=""/>
    <n v="1"/>
  </r>
  <r>
    <x v="4"/>
    <s v=""/>
    <n v="1934.1289059999981"/>
    <s v=""/>
    <n v="1"/>
  </r>
  <r>
    <x v="5"/>
    <s v=""/>
    <n v="1861.7109370000035"/>
    <s v=""/>
    <n v="1"/>
  </r>
  <r>
    <x v="6"/>
    <s v=""/>
    <n v="1595.3945309999981"/>
    <s v=""/>
    <n v="1"/>
  </r>
  <r>
    <x v="7"/>
    <s v=""/>
    <n v="2459.6953120000035"/>
    <s v=""/>
    <n v="1"/>
  </r>
  <r>
    <x v="8"/>
    <s v=""/>
    <n v="3144.375"/>
    <s v=""/>
    <n v="1"/>
  </r>
  <r>
    <x v="9"/>
    <s v=""/>
    <n v="3716.140625"/>
    <s v=""/>
    <n v="1"/>
  </r>
  <r>
    <x v="10"/>
    <s v=""/>
    <n v="4526.0742190000019"/>
    <s v=""/>
    <n v="1"/>
  </r>
  <r>
    <x v="11"/>
    <s v=""/>
    <n v="5064.40625"/>
    <s v=""/>
    <n v="1"/>
  </r>
  <r>
    <x v="12"/>
    <s v=""/>
    <n v="5044.140625"/>
    <s v=""/>
    <n v="1"/>
  </r>
  <r>
    <x v="13"/>
    <s v=""/>
    <n v="4545.5546870000035"/>
    <s v=""/>
    <n v="1"/>
  </r>
  <r>
    <x v="14"/>
    <s v=""/>
    <n v="3901.328125"/>
    <s v=""/>
    <n v="1"/>
  </r>
  <r>
    <x v="15"/>
    <s v=""/>
    <n v="3138.8476559999981"/>
    <s v=""/>
    <n v="1"/>
  </r>
  <r>
    <x v="16"/>
    <s v=""/>
    <n v="2369.1796870000035"/>
    <s v=""/>
    <n v="1"/>
  </r>
  <r>
    <x v="17"/>
    <s v=""/>
    <n v="1726.4765620000035"/>
    <s v=""/>
    <n v="1"/>
  </r>
  <r>
    <x v="18"/>
    <s v=""/>
    <n v="1333"/>
    <s v=""/>
    <n v="1"/>
  </r>
  <r>
    <x v="19"/>
    <s v=""/>
    <n v="1431.8203120000035"/>
    <s v=""/>
    <n v="1"/>
  </r>
  <r>
    <x v="20"/>
    <s v=""/>
    <n v="1404.53125"/>
    <s v=""/>
    <n v="1"/>
  </r>
  <r>
    <x v="21"/>
    <s v=""/>
    <n v="1604.4140620000035"/>
    <s v=""/>
    <n v="1"/>
  </r>
  <r>
    <x v="22"/>
    <s v=""/>
    <n v="1749.4296870000035"/>
    <s v=""/>
    <n v="1"/>
  </r>
  <r>
    <x v="23"/>
    <s v=""/>
    <n v="1665.6367190000019"/>
    <s v=""/>
    <n v="1"/>
  </r>
  <r>
    <x v="0"/>
    <s v=""/>
    <n v="236.5585940000019"/>
    <s v=""/>
    <n v="1"/>
  </r>
  <r>
    <x v="1"/>
    <n v="-135.3789059999981"/>
    <s v=""/>
    <n v="1"/>
    <s v=""/>
  </r>
  <r>
    <x v="2"/>
    <n v="-428.4023440000019"/>
    <s v=""/>
    <n v="1"/>
    <s v=""/>
  </r>
  <r>
    <x v="3"/>
    <n v="-683.5507809999981"/>
    <s v=""/>
    <n v="1"/>
    <s v=""/>
  </r>
  <r>
    <x v="4"/>
    <n v="-1142.4453129999965"/>
    <s v=""/>
    <n v="1"/>
    <s v=""/>
  </r>
  <r>
    <x v="5"/>
    <n v="-1289.5976559999981"/>
    <s v=""/>
    <n v="1"/>
    <s v=""/>
  </r>
  <r>
    <x v="6"/>
    <n v="-1550.1210940000019"/>
    <s v=""/>
    <n v="1"/>
    <s v=""/>
  </r>
  <r>
    <x v="7"/>
    <n v="-1101.4609379999965"/>
    <s v=""/>
    <n v="1"/>
    <s v=""/>
  </r>
  <r>
    <x v="8"/>
    <n v="-668.5820309999981"/>
    <s v=""/>
    <n v="1"/>
    <s v=""/>
  </r>
  <r>
    <x v="9"/>
    <n v="-323.1289059999981"/>
    <s v=""/>
    <n v="1"/>
    <s v=""/>
  </r>
  <r>
    <x v="10"/>
    <n v="-94.253905999998096"/>
    <s v=""/>
    <n v="1"/>
    <s v=""/>
  </r>
  <r>
    <x v="11"/>
    <s v=""/>
    <n v="148.109375"/>
    <s v=""/>
    <n v="1"/>
  </r>
  <r>
    <x v="12"/>
    <s v=""/>
    <n v="281.92968700000347"/>
    <s v=""/>
    <n v="1"/>
  </r>
  <r>
    <x v="13"/>
    <s v=""/>
    <n v="24.523437000003469"/>
    <s v=""/>
    <n v="1"/>
  </r>
  <r>
    <x v="14"/>
    <n v="-326.765625"/>
    <s v=""/>
    <n v="1"/>
    <s v=""/>
  </r>
  <r>
    <x v="15"/>
    <n v="-420.53125"/>
    <s v=""/>
    <n v="1"/>
    <s v=""/>
  </r>
  <r>
    <x v="16"/>
    <n v="-531.30468799999653"/>
    <s v=""/>
    <n v="1"/>
    <s v=""/>
  </r>
  <r>
    <x v="17"/>
    <n v="-1221.984375"/>
    <s v=""/>
    <n v="1"/>
    <s v=""/>
  </r>
  <r>
    <x v="18"/>
    <n v="-1791.9179690000019"/>
    <s v=""/>
    <n v="1"/>
    <s v=""/>
  </r>
  <r>
    <x v="19"/>
    <n v="-2107.2109379999965"/>
    <s v=""/>
    <n v="1"/>
    <s v=""/>
  </r>
  <r>
    <x v="20"/>
    <n v="-1852.3671879999965"/>
    <s v=""/>
    <n v="1"/>
    <s v=""/>
  </r>
  <r>
    <x v="21"/>
    <n v="-1526.8203129999965"/>
    <s v=""/>
    <n v="1"/>
    <s v=""/>
  </r>
  <r>
    <x v="22"/>
    <n v="-928.140625"/>
    <s v=""/>
    <n v="1"/>
    <s v=""/>
  </r>
  <r>
    <x v="23"/>
    <n v="-754.47656299999653"/>
    <s v=""/>
    <n v="1"/>
    <s v=""/>
  </r>
  <r>
    <x v="0"/>
    <n v="-774.515625"/>
    <s v=""/>
    <n v="1"/>
    <s v=""/>
  </r>
  <r>
    <x v="1"/>
    <n v="-845.27343799999653"/>
    <s v=""/>
    <n v="1"/>
    <s v=""/>
  </r>
  <r>
    <x v="2"/>
    <n v="-1303.3320309999981"/>
    <s v=""/>
    <n v="1"/>
    <s v=""/>
  </r>
  <r>
    <x v="3"/>
    <n v="-1485.640625"/>
    <s v=""/>
    <n v="1"/>
    <s v=""/>
  </r>
  <r>
    <x v="4"/>
    <n v="-1648.21875"/>
    <s v=""/>
    <n v="1"/>
    <s v=""/>
  </r>
  <r>
    <x v="5"/>
    <n v="-1916.5507809999981"/>
    <s v=""/>
    <n v="1"/>
    <s v=""/>
  </r>
  <r>
    <x v="6"/>
    <n v="-2249.609375"/>
    <s v=""/>
    <n v="1"/>
    <s v=""/>
  </r>
  <r>
    <x v="7"/>
    <n v="-1801.3359379999965"/>
    <s v=""/>
    <n v="1"/>
    <s v=""/>
  </r>
  <r>
    <x v="8"/>
    <n v="-1191.0664059999981"/>
    <s v=""/>
    <n v="1"/>
    <s v=""/>
  </r>
  <r>
    <x v="9"/>
    <n v="-625.3867190000019"/>
    <s v=""/>
    <n v="1"/>
    <s v=""/>
  </r>
  <r>
    <x v="10"/>
    <n v="-158.875"/>
    <s v=""/>
    <n v="1"/>
    <s v=""/>
  </r>
  <r>
    <x v="11"/>
    <n v="-6.0117190000019036"/>
    <s v=""/>
    <n v="1"/>
    <s v=""/>
  </r>
  <r>
    <x v="12"/>
    <s v=""/>
    <n v="240.71875"/>
    <s v=""/>
    <n v="1"/>
  </r>
  <r>
    <x v="13"/>
    <s v=""/>
    <n v="381.1445309999981"/>
    <s v=""/>
    <n v="1"/>
  </r>
  <r>
    <x v="14"/>
    <s v=""/>
    <n v="484.36718700000347"/>
    <s v=""/>
    <n v="1"/>
  </r>
  <r>
    <x v="15"/>
    <s v=""/>
    <n v="348.28906200000347"/>
    <s v=""/>
    <n v="1"/>
  </r>
  <r>
    <x v="16"/>
    <n v="-267.13281300000381"/>
    <s v=""/>
    <n v="1"/>
    <s v=""/>
  </r>
  <r>
    <x v="17"/>
    <n v="-1176.640625"/>
    <s v=""/>
    <n v="1"/>
    <s v=""/>
  </r>
  <r>
    <x v="18"/>
    <n v="-2386.375"/>
    <s v=""/>
    <n v="1"/>
    <s v=""/>
  </r>
  <r>
    <x v="19"/>
    <n v="-3114.0429690000019"/>
    <s v=""/>
    <n v="1"/>
    <s v=""/>
  </r>
  <r>
    <x v="20"/>
    <n v="-3111.2460940000019"/>
    <s v=""/>
    <n v="1"/>
    <s v=""/>
  </r>
  <r>
    <x v="21"/>
    <n v="-2773.7578129999965"/>
    <s v=""/>
    <n v="1"/>
    <s v=""/>
  </r>
  <r>
    <x v="22"/>
    <n v="-2106.8789059999981"/>
    <s v=""/>
    <n v="1"/>
    <s v=""/>
  </r>
  <r>
    <x v="23"/>
    <n v="-1881.203125"/>
    <s v=""/>
    <n v="1"/>
    <s v=""/>
  </r>
  <r>
    <x v="0"/>
    <n v="-703.1445309999981"/>
    <s v=""/>
    <n v="1"/>
    <s v=""/>
  </r>
  <r>
    <x v="1"/>
    <n v="-964.9101559999981"/>
    <s v=""/>
    <n v="1"/>
    <s v=""/>
  </r>
  <r>
    <x v="2"/>
    <n v="-1067.2773440000019"/>
    <s v=""/>
    <n v="1"/>
    <s v=""/>
  </r>
  <r>
    <x v="3"/>
    <n v="-1275.5078129999965"/>
    <s v=""/>
    <n v="1"/>
    <s v=""/>
  </r>
  <r>
    <x v="4"/>
    <n v="-1263.6796879999965"/>
    <s v=""/>
    <n v="1"/>
    <s v=""/>
  </r>
  <r>
    <x v="5"/>
    <n v="-1641.6171879999965"/>
    <s v=""/>
    <n v="1"/>
    <s v=""/>
  </r>
  <r>
    <x v="6"/>
    <n v="-1720.6132809999981"/>
    <s v=""/>
    <n v="1"/>
    <s v=""/>
  </r>
  <r>
    <x v="7"/>
    <n v="-1485.46875"/>
    <s v=""/>
    <n v="1"/>
    <s v=""/>
  </r>
  <r>
    <x v="8"/>
    <n v="-1046.7929690000019"/>
    <s v=""/>
    <n v="1"/>
    <s v=""/>
  </r>
  <r>
    <x v="9"/>
    <n v="-360.89843799999653"/>
    <s v=""/>
    <n v="1"/>
    <s v=""/>
  </r>
  <r>
    <x v="10"/>
    <n v="-81.566405999998096"/>
    <s v=""/>
    <n v="1"/>
    <s v=""/>
  </r>
  <r>
    <x v="11"/>
    <s v=""/>
    <n v="32.765625"/>
    <s v=""/>
    <n v="1"/>
  </r>
  <r>
    <x v="12"/>
    <s v=""/>
    <n v="543.5585940000019"/>
    <s v=""/>
    <n v="1"/>
  </r>
  <r>
    <x v="13"/>
    <s v=""/>
    <n v="773.57031200000347"/>
    <s v=""/>
    <n v="1"/>
  </r>
  <r>
    <x v="14"/>
    <s v=""/>
    <n v="943.89843700000347"/>
    <s v=""/>
    <n v="1"/>
  </r>
  <r>
    <x v="15"/>
    <s v=""/>
    <n v="874.47656200000347"/>
    <s v=""/>
    <n v="1"/>
  </r>
  <r>
    <x v="16"/>
    <s v=""/>
    <n v="427.4375"/>
    <s v=""/>
    <n v="1"/>
  </r>
  <r>
    <x v="17"/>
    <n v="-264.13281300000381"/>
    <s v=""/>
    <n v="1"/>
    <s v=""/>
  </r>
  <r>
    <x v="18"/>
    <n v="-844.99218800000381"/>
    <s v=""/>
    <n v="1"/>
    <s v=""/>
  </r>
  <r>
    <x v="19"/>
    <n v="-1468.3359379999965"/>
    <s v=""/>
    <n v="1"/>
    <s v=""/>
  </r>
  <r>
    <x v="20"/>
    <n v="-1873.7382809999981"/>
    <s v=""/>
    <n v="1"/>
    <s v=""/>
  </r>
  <r>
    <x v="21"/>
    <n v="-2166.7617190000019"/>
    <s v=""/>
    <n v="1"/>
    <s v=""/>
  </r>
  <r>
    <x v="22"/>
    <n v="-1905.3632809999981"/>
    <s v=""/>
    <n v="1"/>
    <s v=""/>
  </r>
  <r>
    <x v="23"/>
    <n v="-1665.8476559999981"/>
    <s v=""/>
    <n v="1"/>
    <s v=""/>
  </r>
  <r>
    <x v="0"/>
    <n v="-350.0117190000019"/>
    <s v=""/>
    <n v="1"/>
    <s v=""/>
  </r>
  <r>
    <x v="1"/>
    <n v="-524.78125"/>
    <s v=""/>
    <n v="1"/>
    <s v=""/>
  </r>
  <r>
    <x v="2"/>
    <n v="-721.7929690000019"/>
    <s v=""/>
    <n v="1"/>
    <s v=""/>
  </r>
  <r>
    <x v="3"/>
    <n v="-1142.5429690000019"/>
    <s v=""/>
    <n v="1"/>
    <s v=""/>
  </r>
  <r>
    <x v="4"/>
    <n v="-792.0742190000019"/>
    <s v=""/>
    <n v="1"/>
    <s v=""/>
  </r>
  <r>
    <x v="5"/>
    <n v="-830.27343799999653"/>
    <s v=""/>
    <n v="1"/>
    <s v=""/>
  </r>
  <r>
    <x v="6"/>
    <n v="-1187.1640629999965"/>
    <s v=""/>
    <n v="1"/>
    <s v=""/>
  </r>
  <r>
    <x v="7"/>
    <n v="-820.1289059999981"/>
    <s v=""/>
    <n v="1"/>
    <s v=""/>
  </r>
  <r>
    <x v="8"/>
    <n v="-410.0117190000019"/>
    <s v=""/>
    <n v="1"/>
    <s v=""/>
  </r>
  <r>
    <x v="9"/>
    <n v="-86.335937999996531"/>
    <s v=""/>
    <n v="1"/>
    <s v=""/>
  </r>
  <r>
    <x v="10"/>
    <s v=""/>
    <n v="452.7539059999981"/>
    <s v=""/>
    <n v="1"/>
  </r>
  <r>
    <x v="11"/>
    <s v=""/>
    <n v="828.2851559999981"/>
    <s v=""/>
    <n v="1"/>
  </r>
  <r>
    <x v="12"/>
    <s v=""/>
    <n v="1290.15625"/>
    <s v=""/>
    <n v="1"/>
  </r>
  <r>
    <x v="13"/>
    <s v=""/>
    <n v="1835.7304690000019"/>
    <s v=""/>
    <n v="1"/>
  </r>
  <r>
    <x v="14"/>
    <s v=""/>
    <n v="2267.1289059999981"/>
    <s v=""/>
    <n v="1"/>
  </r>
  <r>
    <x v="15"/>
    <s v=""/>
    <n v="2441.1757809999981"/>
    <s v=""/>
    <n v="1"/>
  </r>
  <r>
    <x v="16"/>
    <s v=""/>
    <n v="2012.0234369999962"/>
    <s v=""/>
    <n v="1"/>
  </r>
  <r>
    <x v="17"/>
    <s v=""/>
    <n v="1406.4375"/>
    <s v=""/>
    <n v="1"/>
  </r>
  <r>
    <x v="18"/>
    <s v=""/>
    <n v="866.21875"/>
    <s v=""/>
    <n v="1"/>
  </r>
  <r>
    <x v="19"/>
    <s v=""/>
    <n v="508.28906200000347"/>
    <s v=""/>
    <n v="1"/>
  </r>
  <r>
    <x v="20"/>
    <s v=""/>
    <n v="36.675780999998096"/>
    <s v=""/>
    <n v="1"/>
  </r>
  <r>
    <x v="21"/>
    <n v="-548.03906299999653"/>
    <s v=""/>
    <n v="1"/>
    <s v=""/>
  </r>
  <r>
    <x v="22"/>
    <n v="-641.015625"/>
    <s v=""/>
    <n v="1"/>
    <s v=""/>
  </r>
  <r>
    <x v="23"/>
    <n v="-1036.953125"/>
    <s v=""/>
    <n v="1"/>
    <s v=""/>
  </r>
  <r>
    <x v="0"/>
    <n v="-883.1289059999981"/>
    <s v=""/>
    <n v="1"/>
    <s v=""/>
  </r>
  <r>
    <x v="1"/>
    <n v="-1005.0703129999965"/>
    <s v=""/>
    <n v="1"/>
    <s v=""/>
  </r>
  <r>
    <x v="2"/>
    <n v="-1369.2890629999965"/>
    <s v=""/>
    <n v="1"/>
    <s v=""/>
  </r>
  <r>
    <x v="3"/>
    <n v="-1607.453125"/>
    <s v=""/>
    <n v="1"/>
    <s v=""/>
  </r>
  <r>
    <x v="4"/>
    <n v="-1963.5703129999965"/>
    <s v=""/>
    <n v="1"/>
    <s v=""/>
  </r>
  <r>
    <x v="5"/>
    <n v="-2314.3085940000019"/>
    <s v=""/>
    <n v="1"/>
    <s v=""/>
  </r>
  <r>
    <x v="6"/>
    <n v="-2350.9140629999965"/>
    <s v=""/>
    <n v="1"/>
    <s v=""/>
  </r>
  <r>
    <x v="7"/>
    <n v="-2407.953125"/>
    <s v=""/>
    <n v="1"/>
    <s v=""/>
  </r>
  <r>
    <x v="8"/>
    <n v="-2324.796875"/>
    <s v=""/>
    <n v="1"/>
    <s v=""/>
  </r>
  <r>
    <x v="9"/>
    <n v="-2079.6171879999965"/>
    <s v=""/>
    <n v="1"/>
    <s v=""/>
  </r>
  <r>
    <x v="10"/>
    <n v="-1836.265625"/>
    <s v=""/>
    <n v="1"/>
    <s v=""/>
  </r>
  <r>
    <x v="11"/>
    <n v="-1384.6601559999981"/>
    <s v=""/>
    <n v="1"/>
    <s v=""/>
  </r>
  <r>
    <x v="12"/>
    <n v="-507.4882809999981"/>
    <s v=""/>
    <n v="1"/>
    <s v=""/>
  </r>
  <r>
    <x v="13"/>
    <s v=""/>
    <n v="30.882812000003469"/>
    <s v=""/>
    <n v="1"/>
  </r>
  <r>
    <x v="14"/>
    <s v=""/>
    <n v="595.796875"/>
    <s v=""/>
    <n v="1"/>
  </r>
  <r>
    <x v="15"/>
    <s v=""/>
    <n v="635.92968699999619"/>
    <s v=""/>
    <n v="1"/>
  </r>
  <r>
    <x v="16"/>
    <s v=""/>
    <n v="706.58593699999619"/>
    <s v=""/>
    <n v="1"/>
  </r>
  <r>
    <x v="17"/>
    <s v=""/>
    <n v="82.070311999996193"/>
    <s v=""/>
    <n v="1"/>
  </r>
  <r>
    <x v="18"/>
    <n v="-650.08593800000381"/>
    <s v=""/>
    <n v="1"/>
    <s v=""/>
  </r>
  <r>
    <x v="19"/>
    <n v="-1266.46875"/>
    <s v=""/>
    <n v="1"/>
    <s v=""/>
  </r>
  <r>
    <x v="20"/>
    <n v="-1427.8867190000019"/>
    <s v=""/>
    <n v="1"/>
    <s v=""/>
  </r>
  <r>
    <x v="21"/>
    <n v="-2122.6953129999965"/>
    <s v=""/>
    <n v="1"/>
    <s v=""/>
  </r>
  <r>
    <x v="22"/>
    <n v="-2400.703125"/>
    <s v=""/>
    <n v="1"/>
    <s v=""/>
  </r>
  <r>
    <x v="23"/>
    <n v="-2608.6835940000019"/>
    <s v=""/>
    <n v="1"/>
    <s v=""/>
  </r>
  <r>
    <x v="0"/>
    <n v="-2778.1171879999965"/>
    <s v=""/>
    <n v="1"/>
    <s v=""/>
  </r>
  <r>
    <x v="1"/>
    <n v="-2970.453125"/>
    <s v=""/>
    <n v="1"/>
    <s v=""/>
  </r>
  <r>
    <x v="2"/>
    <n v="-3359.3554690000019"/>
    <s v=""/>
    <n v="1"/>
    <s v=""/>
  </r>
  <r>
    <x v="3"/>
    <n v="-3402.25"/>
    <s v=""/>
    <n v="1"/>
    <s v=""/>
  </r>
  <r>
    <x v="4"/>
    <n v="-3411.7851559999981"/>
    <s v=""/>
    <n v="1"/>
    <s v=""/>
  </r>
  <r>
    <x v="5"/>
    <n v="-3013.5546879999965"/>
    <s v=""/>
    <n v="1"/>
    <s v=""/>
  </r>
  <r>
    <x v="6"/>
    <n v="-2501.46875"/>
    <s v=""/>
    <n v="1"/>
    <s v=""/>
  </r>
  <r>
    <x v="7"/>
    <n v="-2214.2695309999981"/>
    <s v=""/>
    <n v="1"/>
    <s v=""/>
  </r>
  <r>
    <x v="8"/>
    <n v="-2321.515625"/>
    <s v=""/>
    <n v="1"/>
    <s v=""/>
  </r>
  <r>
    <x v="9"/>
    <n v="-2402.546875"/>
    <s v=""/>
    <n v="1"/>
    <s v=""/>
  </r>
  <r>
    <x v="10"/>
    <n v="-2602.1289059999981"/>
    <s v=""/>
    <n v="1"/>
    <s v=""/>
  </r>
  <r>
    <x v="11"/>
    <n v="-2866.859375"/>
    <s v=""/>
    <n v="1"/>
    <s v=""/>
  </r>
  <r>
    <x v="12"/>
    <n v="-2516.7421879999965"/>
    <s v=""/>
    <n v="1"/>
    <s v=""/>
  </r>
  <r>
    <x v="13"/>
    <n v="-2008.953125"/>
    <s v=""/>
    <n v="1"/>
    <s v=""/>
  </r>
  <r>
    <x v="14"/>
    <n v="-1927.5234380000038"/>
    <s v=""/>
    <n v="1"/>
    <s v=""/>
  </r>
  <r>
    <x v="15"/>
    <n v="-2118.671875"/>
    <s v=""/>
    <n v="1"/>
    <s v=""/>
  </r>
  <r>
    <x v="16"/>
    <n v="-2095.2265630000038"/>
    <s v=""/>
    <n v="1"/>
    <s v=""/>
  </r>
  <r>
    <x v="17"/>
    <n v="-2460.109375"/>
    <s v=""/>
    <n v="1"/>
    <s v=""/>
  </r>
  <r>
    <x v="18"/>
    <n v="-2927.703125"/>
    <s v=""/>
    <n v="1"/>
    <s v=""/>
  </r>
  <r>
    <x v="19"/>
    <n v="-2972.515625"/>
    <s v=""/>
    <n v="1"/>
    <s v=""/>
  </r>
  <r>
    <x v="20"/>
    <n v="-2706.1328129999965"/>
    <s v=""/>
    <n v="1"/>
    <s v=""/>
  </r>
  <r>
    <x v="21"/>
    <n v="-2927.171875"/>
    <s v=""/>
    <n v="1"/>
    <s v=""/>
  </r>
  <r>
    <x v="22"/>
    <n v="-2975.40625"/>
    <s v=""/>
    <n v="1"/>
    <s v=""/>
  </r>
  <r>
    <x v="23"/>
    <n v="-3022.0703129999965"/>
    <s v=""/>
    <n v="1"/>
    <s v="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36">
  <r>
    <x v="0"/>
    <n v="-290.80078199999843"/>
    <n v="-290.80078199999843"/>
    <s v=""/>
    <n v="1"/>
    <s v=""/>
  </r>
  <r>
    <x v="1"/>
    <n v="-281.37109400000008"/>
    <n v="-281.37109400000008"/>
    <s v=""/>
    <n v="1"/>
    <s v=""/>
  </r>
  <r>
    <x v="2"/>
    <n v="-325.90039099999922"/>
    <n v="-325.90039099999922"/>
    <s v=""/>
    <n v="1"/>
    <s v=""/>
  </r>
  <r>
    <x v="3"/>
    <n v="-342.49023399999896"/>
    <n v="-342.49023399999896"/>
    <s v=""/>
    <n v="1"/>
    <s v=""/>
  </r>
  <r>
    <x v="4"/>
    <n v="-378.71093699999983"/>
    <n v="-378.71093699999983"/>
    <s v=""/>
    <n v="1"/>
    <s v=""/>
  </r>
  <r>
    <x v="5"/>
    <n v="-451.73925800000143"/>
    <n v="-451.73925800000143"/>
    <s v=""/>
    <n v="1"/>
    <s v=""/>
  </r>
  <r>
    <x v="6"/>
    <n v="-449.98730500000056"/>
    <n v="-449.98730500000056"/>
    <s v=""/>
    <n v="1"/>
    <s v=""/>
  </r>
  <r>
    <x v="7"/>
    <n v="-300.96191400000134"/>
    <n v="-300.96191400000134"/>
    <s v=""/>
    <n v="1"/>
    <s v=""/>
  </r>
  <r>
    <x v="8"/>
    <n v="-59.147461000000476"/>
    <n v="-59.147461000000476"/>
    <s v=""/>
    <n v="1"/>
    <s v=""/>
  </r>
  <r>
    <x v="9"/>
    <n v="16.61718799999835"/>
    <s v=""/>
    <n v="16.61718799999835"/>
    <s v=""/>
    <n v="1"/>
  </r>
  <r>
    <x v="10"/>
    <n v="-55.259764999998879"/>
    <n v="-55.259764999998879"/>
    <s v=""/>
    <n v="1"/>
    <s v=""/>
  </r>
  <r>
    <x v="11"/>
    <n v="-194.88867200000095"/>
    <n v="-194.88867200000095"/>
    <s v=""/>
    <n v="1"/>
    <s v=""/>
  </r>
  <r>
    <x v="12"/>
    <n v="-277.95019599999978"/>
    <n v="-277.95019599999978"/>
    <s v=""/>
    <n v="1"/>
    <s v=""/>
  </r>
  <r>
    <x v="13"/>
    <n v="-108.99706999999944"/>
    <n v="-108.99706999999944"/>
    <s v=""/>
    <n v="1"/>
    <s v=""/>
  </r>
  <r>
    <x v="14"/>
    <n v="187.72558600000048"/>
    <s v=""/>
    <n v="187.72558600000048"/>
    <s v=""/>
    <n v="1"/>
  </r>
  <r>
    <x v="15"/>
    <n v="172.89941400000134"/>
    <s v=""/>
    <n v="172.89941400000134"/>
    <s v=""/>
    <n v="1"/>
  </r>
  <r>
    <x v="16"/>
    <n v="36.24218799999835"/>
    <s v=""/>
    <n v="36.24218799999835"/>
    <s v=""/>
    <n v="1"/>
  </r>
  <r>
    <x v="17"/>
    <n v="-132.91015599999992"/>
    <n v="-132.91015599999992"/>
    <s v=""/>
    <n v="1"/>
    <s v=""/>
  </r>
  <r>
    <x v="18"/>
    <n v="-327.73730400000022"/>
    <n v="-327.73730400000022"/>
    <s v=""/>
    <n v="1"/>
    <s v=""/>
  </r>
  <r>
    <x v="19"/>
    <n v="-432.77929700000095"/>
    <n v="-432.77929700000095"/>
    <s v=""/>
    <n v="1"/>
    <s v=""/>
  </r>
  <r>
    <x v="20"/>
    <n v="-506.23535199999969"/>
    <n v="-506.23535199999969"/>
    <s v=""/>
    <n v="1"/>
    <s v=""/>
  </r>
  <r>
    <x v="21"/>
    <n v="-582.00488299999961"/>
    <n v="-582.00488299999961"/>
    <s v=""/>
    <n v="1"/>
    <s v=""/>
  </r>
  <r>
    <x v="22"/>
    <n v="-595.81738299999961"/>
    <n v="-595.81738299999961"/>
    <s v=""/>
    <n v="1"/>
    <s v=""/>
  </r>
  <r>
    <x v="23"/>
    <n v="-533.39160100000117"/>
    <n v="-533.39160100000117"/>
    <s v=""/>
    <n v="1"/>
    <s v=""/>
  </r>
  <r>
    <x v="0"/>
    <n v="-548.88378900000134"/>
    <n v="-548.88378900000134"/>
    <s v=""/>
    <n v="1"/>
    <s v=""/>
  </r>
  <r>
    <x v="1"/>
    <n v="-599.93164099999922"/>
    <n v="-599.93164099999922"/>
    <s v=""/>
    <n v="1"/>
    <s v=""/>
  </r>
  <r>
    <x v="2"/>
    <n v="-705.74902300000031"/>
    <n v="-705.74902300000031"/>
    <s v=""/>
    <n v="1"/>
    <s v=""/>
  </r>
  <r>
    <x v="3"/>
    <n v="-702.24414100000104"/>
    <n v="-702.24414100000104"/>
    <s v=""/>
    <n v="1"/>
    <s v=""/>
  </r>
  <r>
    <x v="4"/>
    <n v="-822.62011799999891"/>
    <n v="-822.62011799999891"/>
    <s v=""/>
    <n v="1"/>
    <s v=""/>
  </r>
  <r>
    <x v="5"/>
    <n v="-967.47363299999961"/>
    <n v="-967.47363299999961"/>
    <s v=""/>
    <n v="1"/>
    <s v=""/>
  </r>
  <r>
    <x v="6"/>
    <n v="-1119.9326170000004"/>
    <n v="-1119.9326170000004"/>
    <s v=""/>
    <n v="1"/>
    <s v=""/>
  </r>
  <r>
    <x v="7"/>
    <n v="-1108.1689459999998"/>
    <n v="-1108.1689459999998"/>
    <s v=""/>
    <n v="1"/>
    <s v=""/>
  </r>
  <r>
    <x v="8"/>
    <n v="-859.91796900000008"/>
    <n v="-859.91796900000008"/>
    <s v=""/>
    <n v="1"/>
    <s v=""/>
  </r>
  <r>
    <x v="9"/>
    <n v="-621.20410099999935"/>
    <n v="-621.20410099999935"/>
    <s v=""/>
    <n v="1"/>
    <s v=""/>
  </r>
  <r>
    <x v="10"/>
    <n v="-502.67285100000117"/>
    <n v="-502.67285100000117"/>
    <s v=""/>
    <n v="1"/>
    <s v=""/>
  </r>
  <r>
    <x v="11"/>
    <n v="-389.52246099999866"/>
    <n v="-389.52246099999866"/>
    <s v=""/>
    <n v="1"/>
    <s v=""/>
  </r>
  <r>
    <x v="12"/>
    <n v="-234.83984400000008"/>
    <n v="-234.83984400000008"/>
    <s v=""/>
    <n v="1"/>
    <s v=""/>
  </r>
  <r>
    <x v="13"/>
    <n v="-183.77539099999922"/>
    <n v="-183.77539099999922"/>
    <s v=""/>
    <n v="1"/>
    <s v=""/>
  </r>
  <r>
    <x v="14"/>
    <n v="-223.78125"/>
    <n v="-223.78125"/>
    <s v=""/>
    <n v="1"/>
    <s v=""/>
  </r>
  <r>
    <x v="15"/>
    <n v="-73.183593999998266"/>
    <n v="-73.183593999998266"/>
    <s v=""/>
    <n v="1"/>
    <s v=""/>
  </r>
  <r>
    <x v="16"/>
    <n v="-68.615234999997483"/>
    <n v="-68.615234999997483"/>
    <s v=""/>
    <n v="1"/>
    <s v=""/>
  </r>
  <r>
    <x v="17"/>
    <n v="-180.734375"/>
    <n v="-180.734375"/>
    <s v=""/>
    <n v="1"/>
    <s v=""/>
  </r>
  <r>
    <x v="18"/>
    <n v="-360.10742199999913"/>
    <n v="-360.10742199999913"/>
    <s v=""/>
    <n v="1"/>
    <s v=""/>
  </r>
  <r>
    <x v="19"/>
    <n v="-553.30859400000008"/>
    <n v="-553.30859400000008"/>
    <s v=""/>
    <n v="1"/>
    <s v=""/>
  </r>
  <r>
    <x v="20"/>
    <n v="-582.41113300000143"/>
    <n v="-582.41113300000143"/>
    <s v=""/>
    <n v="1"/>
    <s v=""/>
  </r>
  <r>
    <x v="21"/>
    <n v="-811.13183600000048"/>
    <n v="-811.13183600000048"/>
    <s v=""/>
    <n v="1"/>
    <s v=""/>
  </r>
  <r>
    <x v="22"/>
    <n v="-801.21191400000134"/>
    <n v="-801.21191400000134"/>
    <s v=""/>
    <n v="1"/>
    <s v=""/>
  </r>
  <r>
    <x v="23"/>
    <n v="-789.06640599999992"/>
    <n v="-789.06640599999992"/>
    <s v=""/>
    <n v="1"/>
    <s v=""/>
  </r>
  <r>
    <x v="0"/>
    <n v="-804.05566399999952"/>
    <n v="-804.05566399999952"/>
    <s v=""/>
    <n v="1"/>
    <s v=""/>
  </r>
  <r>
    <x v="1"/>
    <n v="-921.46386700000039"/>
    <n v="-921.46386700000039"/>
    <s v=""/>
    <n v="1"/>
    <s v=""/>
  </r>
  <r>
    <x v="2"/>
    <n v="-1011.5859380000002"/>
    <n v="-1011.5859380000002"/>
    <s v=""/>
    <n v="1"/>
    <s v=""/>
  </r>
  <r>
    <x v="3"/>
    <n v="-992.12109400000008"/>
    <n v="-992.12109400000008"/>
    <s v=""/>
    <n v="1"/>
    <s v=""/>
  </r>
  <r>
    <x v="4"/>
    <n v="-1007.2929690000001"/>
    <n v="-1007.2929690000001"/>
    <s v=""/>
    <n v="1"/>
    <s v=""/>
  </r>
  <r>
    <x v="5"/>
    <n v="-1065.0957030000009"/>
    <n v="-1065.0957030000009"/>
    <s v=""/>
    <n v="1"/>
    <s v=""/>
  </r>
  <r>
    <x v="6"/>
    <n v="-1092.2451179999989"/>
    <n v="-1092.2451179999989"/>
    <s v=""/>
    <n v="1"/>
    <s v=""/>
  </r>
  <r>
    <x v="7"/>
    <n v="-939.98144500000126"/>
    <n v="-939.98144500000126"/>
    <s v=""/>
    <n v="1"/>
    <s v=""/>
  </r>
  <r>
    <x v="8"/>
    <n v="-669"/>
    <n v="-669"/>
    <s v=""/>
    <n v="1"/>
    <s v=""/>
  </r>
  <r>
    <x v="9"/>
    <n v="-247.87988200000109"/>
    <n v="-247.87988200000109"/>
    <s v=""/>
    <n v="1"/>
    <s v=""/>
  </r>
  <r>
    <x v="10"/>
    <n v="261.24316399999952"/>
    <s v=""/>
    <n v="261.24316399999952"/>
    <s v=""/>
    <n v="1"/>
  </r>
  <r>
    <x v="11"/>
    <n v="523.65429700000095"/>
    <s v=""/>
    <n v="523.65429700000095"/>
    <s v=""/>
    <n v="1"/>
  </r>
  <r>
    <x v="12"/>
    <n v="626.59765699999843"/>
    <s v=""/>
    <n v="626.59765699999843"/>
    <s v=""/>
    <n v="1"/>
  </r>
  <r>
    <x v="13"/>
    <n v="752.03710999999748"/>
    <s v=""/>
    <n v="752.03710999999748"/>
    <s v=""/>
    <n v="1"/>
  </r>
  <r>
    <x v="14"/>
    <n v="691.609375"/>
    <s v=""/>
    <n v="691.609375"/>
    <s v=""/>
    <n v="1"/>
  </r>
  <r>
    <x v="15"/>
    <n v="505.49804699999731"/>
    <s v=""/>
    <n v="505.49804699999731"/>
    <s v=""/>
    <n v="1"/>
  </r>
  <r>
    <x v="16"/>
    <n v="157.97070299999905"/>
    <s v=""/>
    <n v="157.97070299999905"/>
    <s v=""/>
    <n v="1"/>
  </r>
  <r>
    <x v="17"/>
    <n v="-198.22265600000173"/>
    <n v="-198.22265600000173"/>
    <s v=""/>
    <n v="1"/>
    <s v=""/>
  </r>
  <r>
    <x v="18"/>
    <n v="-404.83203100000173"/>
    <n v="-404.83203100000173"/>
    <s v=""/>
    <n v="1"/>
    <s v=""/>
  </r>
  <r>
    <x v="19"/>
    <n v="-481.17675799999961"/>
    <n v="-481.17675799999961"/>
    <s v=""/>
    <n v="1"/>
    <s v=""/>
  </r>
  <r>
    <x v="20"/>
    <n v="-602.53125"/>
    <n v="-602.53125"/>
    <s v=""/>
    <n v="1"/>
    <s v=""/>
  </r>
  <r>
    <x v="21"/>
    <n v="-578.86816399999952"/>
    <n v="-578.86816399999952"/>
    <s v=""/>
    <n v="1"/>
    <s v=""/>
  </r>
  <r>
    <x v="22"/>
    <n v="-591.13476599999922"/>
    <n v="-591.13476599999922"/>
    <s v=""/>
    <n v="1"/>
    <s v=""/>
  </r>
  <r>
    <x v="23"/>
    <n v="-604.77831999999944"/>
    <n v="-604.77831999999944"/>
    <s v=""/>
    <n v="1"/>
    <s v=""/>
  </r>
  <r>
    <x v="0"/>
    <n v="12.535155999999915"/>
    <s v=""/>
    <n v="12.535155999999915"/>
    <s v=""/>
    <n v="1"/>
  </r>
  <r>
    <x v="1"/>
    <n v="-135.39843700000165"/>
    <n v="-135.39843700000165"/>
    <s v=""/>
    <n v="1"/>
    <s v=""/>
  </r>
  <r>
    <x v="2"/>
    <n v="-320.54589900000065"/>
    <n v="-320.54589900000065"/>
    <s v=""/>
    <n v="1"/>
    <s v=""/>
  </r>
  <r>
    <x v="3"/>
    <n v="-341.03027300000031"/>
    <n v="-341.03027300000031"/>
    <s v=""/>
    <n v="1"/>
    <s v=""/>
  </r>
  <r>
    <x v="4"/>
    <n v="-354.03808599999866"/>
    <n v="-354.03808599999866"/>
    <s v=""/>
    <n v="1"/>
    <s v=""/>
  </r>
  <r>
    <x v="5"/>
    <n v="-430.94531300000017"/>
    <n v="-430.94531300000017"/>
    <s v=""/>
    <n v="1"/>
    <s v=""/>
  </r>
  <r>
    <x v="6"/>
    <n v="-535.93066399999952"/>
    <n v="-535.93066399999952"/>
    <s v=""/>
    <n v="1"/>
    <s v=""/>
  </r>
  <r>
    <x v="7"/>
    <n v="-461.01660100000117"/>
    <n v="-461.01660100000117"/>
    <s v=""/>
    <n v="1"/>
    <s v=""/>
  </r>
  <r>
    <x v="8"/>
    <n v="-322.42773399999896"/>
    <n v="-322.42773399999896"/>
    <s v=""/>
    <n v="1"/>
    <s v=""/>
  </r>
  <r>
    <x v="9"/>
    <n v="-131.953125"/>
    <n v="-131.953125"/>
    <s v=""/>
    <n v="1"/>
    <s v=""/>
  </r>
  <r>
    <x v="10"/>
    <n v="118.77734400000008"/>
    <s v=""/>
    <n v="118.77734400000008"/>
    <s v=""/>
    <n v="1"/>
  </r>
  <r>
    <x v="11"/>
    <n v="334.69531200000165"/>
    <s v=""/>
    <n v="334.69531200000165"/>
    <s v=""/>
    <n v="1"/>
  </r>
  <r>
    <x v="12"/>
    <n v="516.83300800000143"/>
    <s v=""/>
    <n v="516.83300800000143"/>
    <s v=""/>
    <n v="1"/>
  </r>
  <r>
    <x v="13"/>
    <n v="504.01171899999827"/>
    <s v=""/>
    <n v="504.01171899999827"/>
    <s v=""/>
    <n v="1"/>
  </r>
  <r>
    <x v="14"/>
    <n v="440.12695299999905"/>
    <s v=""/>
    <n v="440.12695299999905"/>
    <s v=""/>
    <n v="1"/>
  </r>
  <r>
    <x v="15"/>
    <n v="415.328125"/>
    <s v=""/>
    <n v="415.328125"/>
    <s v=""/>
    <n v="1"/>
  </r>
  <r>
    <x v="16"/>
    <n v="343.20898400000078"/>
    <s v=""/>
    <n v="343.20898400000078"/>
    <s v=""/>
    <n v="1"/>
  </r>
  <r>
    <x v="17"/>
    <n v="189.04492199999731"/>
    <s v=""/>
    <n v="189.04492199999731"/>
    <s v=""/>
    <n v="1"/>
  </r>
  <r>
    <x v="18"/>
    <n v="-79.095703999999387"/>
    <n v="-79.095703999999387"/>
    <s v=""/>
    <n v="1"/>
    <s v=""/>
  </r>
  <r>
    <x v="19"/>
    <n v="-242.49316399999952"/>
    <n v="-242.49316399999952"/>
    <s v=""/>
    <n v="1"/>
    <s v=""/>
  </r>
  <r>
    <x v="20"/>
    <n v="-346.68164099999922"/>
    <n v="-346.68164099999922"/>
    <s v=""/>
    <n v="1"/>
    <s v=""/>
  </r>
  <r>
    <x v="21"/>
    <n v="-363.25585899999896"/>
    <n v="-363.25585899999896"/>
    <s v=""/>
    <n v="1"/>
    <s v=""/>
  </r>
  <r>
    <x v="22"/>
    <n v="-447.45410199999969"/>
    <n v="-447.45410199999969"/>
    <s v=""/>
    <n v="1"/>
    <s v=""/>
  </r>
  <r>
    <x v="23"/>
    <n v="-481.82324200000039"/>
    <n v="-481.82324200000039"/>
    <s v=""/>
    <n v="1"/>
    <s v=""/>
  </r>
  <r>
    <x v="0"/>
    <n v="-1067.2255860000005"/>
    <n v="-1067.2255860000005"/>
    <s v=""/>
    <n v="1"/>
    <s v=""/>
  </r>
  <r>
    <x v="1"/>
    <n v="-1143.4785159999992"/>
    <n v="-1143.4785159999992"/>
    <s v=""/>
    <n v="1"/>
    <s v=""/>
  </r>
  <r>
    <x v="2"/>
    <n v="-1162.7998050000006"/>
    <n v="-1162.7998050000006"/>
    <s v=""/>
    <n v="1"/>
    <s v=""/>
  </r>
  <r>
    <x v="3"/>
    <n v="-1164.5166009999994"/>
    <n v="-1164.5166009999994"/>
    <s v=""/>
    <n v="1"/>
    <s v=""/>
  </r>
  <r>
    <x v="4"/>
    <n v="-1190.0849609999987"/>
    <n v="-1190.0849609999987"/>
    <s v=""/>
    <n v="1"/>
    <s v=""/>
  </r>
  <r>
    <x v="5"/>
    <n v="-1338.7851569999984"/>
    <n v="-1338.7851569999984"/>
    <s v=""/>
    <n v="1"/>
    <s v=""/>
  </r>
  <r>
    <x v="6"/>
    <n v="-1460.9853519999997"/>
    <n v="-1460.9853519999997"/>
    <s v=""/>
    <n v="1"/>
    <s v=""/>
  </r>
  <r>
    <x v="7"/>
    <n v="-1350.6025389999995"/>
    <n v="-1350.6025389999995"/>
    <s v=""/>
    <n v="1"/>
    <s v=""/>
  </r>
  <r>
    <x v="8"/>
    <n v="-1127.6894530000009"/>
    <n v="-1127.6894530000009"/>
    <s v=""/>
    <n v="1"/>
    <s v=""/>
  </r>
  <r>
    <x v="9"/>
    <n v="-634.94140700000025"/>
    <n v="-634.94140700000025"/>
    <s v=""/>
    <n v="1"/>
    <s v=""/>
  </r>
  <r>
    <x v="10"/>
    <n v="-388.49609400000008"/>
    <n v="-388.49609400000008"/>
    <s v=""/>
    <n v="1"/>
    <s v=""/>
  </r>
  <r>
    <x v="11"/>
    <n v="-71.064452999999048"/>
    <n v="-71.064452999999048"/>
    <s v=""/>
    <n v="1"/>
    <s v=""/>
  </r>
  <r>
    <x v="12"/>
    <n v="152.796875"/>
    <s v=""/>
    <n v="152.796875"/>
    <s v=""/>
    <n v="1"/>
  </r>
  <r>
    <x v="13"/>
    <n v="176.41210900000078"/>
    <s v=""/>
    <n v="176.41210900000078"/>
    <s v=""/>
    <n v="1"/>
  </r>
  <r>
    <x v="14"/>
    <n v="344.18164099999922"/>
    <s v=""/>
    <n v="344.18164099999922"/>
    <s v=""/>
    <n v="1"/>
  </r>
  <r>
    <x v="15"/>
    <n v="422.00781199999983"/>
    <s v=""/>
    <n v="422.00781199999983"/>
    <s v=""/>
    <n v="1"/>
  </r>
  <r>
    <x v="16"/>
    <n v="231.90820299999905"/>
    <s v=""/>
    <n v="231.90820299999905"/>
    <s v=""/>
    <n v="1"/>
  </r>
  <r>
    <x v="17"/>
    <n v="176.21289099999922"/>
    <s v=""/>
    <n v="176.21289099999922"/>
    <s v=""/>
    <n v="1"/>
  </r>
  <r>
    <x v="18"/>
    <n v="125.078125"/>
    <s v=""/>
    <n v="125.078125"/>
    <s v=""/>
    <n v="1"/>
  </r>
  <r>
    <x v="19"/>
    <n v="-44.08593700000165"/>
    <n v="-44.08593700000165"/>
    <s v=""/>
    <n v="1"/>
    <s v=""/>
  </r>
  <r>
    <x v="20"/>
    <n v="419.84961000000112"/>
    <s v=""/>
    <n v="419.84961000000112"/>
    <s v=""/>
    <n v="1"/>
  </r>
  <r>
    <x v="21"/>
    <n v="869.55566399999952"/>
    <s v=""/>
    <n v="869.55566399999952"/>
    <s v=""/>
    <n v="1"/>
  </r>
  <r>
    <x v="22"/>
    <n v="931.30175799999961"/>
    <s v=""/>
    <n v="931.30175799999961"/>
    <s v=""/>
    <n v="1"/>
  </r>
  <r>
    <x v="23"/>
    <n v="899.88476599999922"/>
    <s v=""/>
    <n v="899.88476599999922"/>
    <s v=""/>
    <n v="1"/>
  </r>
  <r>
    <x v="0"/>
    <n v="653.93945300000087"/>
    <s v=""/>
    <n v="653.93945300000087"/>
    <s v=""/>
    <n v="1"/>
  </r>
  <r>
    <x v="1"/>
    <n v="400.26171800000157"/>
    <s v=""/>
    <n v="400.26171800000157"/>
    <s v=""/>
    <n v="1"/>
  </r>
  <r>
    <x v="2"/>
    <n v="140.91894599999978"/>
    <s v=""/>
    <n v="140.91894599999978"/>
    <s v=""/>
    <n v="1"/>
  </r>
  <r>
    <x v="3"/>
    <n v="102.49218699999983"/>
    <s v=""/>
    <n v="102.49218699999983"/>
    <s v=""/>
    <n v="1"/>
  </r>
  <r>
    <x v="4"/>
    <n v="46.342773000000307"/>
    <s v=""/>
    <n v="46.342773000000307"/>
    <s v=""/>
    <n v="1"/>
  </r>
  <r>
    <x v="5"/>
    <n v="-75.364258000001428"/>
    <n v="-75.364258000001428"/>
    <s v=""/>
    <n v="1"/>
    <s v=""/>
  </r>
  <r>
    <x v="6"/>
    <n v="-171.51464800000031"/>
    <n v="-171.51464800000031"/>
    <s v=""/>
    <n v="1"/>
    <s v=""/>
  </r>
  <r>
    <x v="7"/>
    <n v="-26.986328000000867"/>
    <n v="-26.986328000000867"/>
    <s v=""/>
    <n v="1"/>
    <s v=""/>
  </r>
  <r>
    <x v="8"/>
    <n v="206.25585900000078"/>
    <s v=""/>
    <n v="206.25585900000078"/>
    <s v=""/>
    <n v="1"/>
  </r>
  <r>
    <x v="9"/>
    <n v="421.80956999999944"/>
    <s v=""/>
    <n v="421.80956999999944"/>
    <s v=""/>
    <n v="1"/>
  </r>
  <r>
    <x v="10"/>
    <n v="523.92285199999969"/>
    <s v=""/>
    <n v="523.92285199999969"/>
    <s v=""/>
    <n v="1"/>
  </r>
  <r>
    <x v="11"/>
    <n v="405.94531200000165"/>
    <s v=""/>
    <n v="405.94531200000165"/>
    <s v=""/>
    <n v="1"/>
  </r>
  <r>
    <x v="12"/>
    <n v="346.53125"/>
    <s v=""/>
    <n v="346.53125"/>
    <s v=""/>
    <n v="1"/>
  </r>
  <r>
    <x v="13"/>
    <n v="590.85742100000061"/>
    <s v=""/>
    <n v="590.85742100000061"/>
    <s v=""/>
    <n v="1"/>
  </r>
  <r>
    <x v="14"/>
    <n v="795.58593800000017"/>
    <s v=""/>
    <n v="795.58593800000017"/>
    <s v=""/>
    <n v="1"/>
  </r>
  <r>
    <x v="15"/>
    <n v="865.109375"/>
    <s v=""/>
    <n v="865.109375"/>
    <s v=""/>
    <n v="1"/>
  </r>
  <r>
    <x v="16"/>
    <n v="776.76367100000061"/>
    <s v=""/>
    <n v="776.76367100000061"/>
    <s v=""/>
    <n v="1"/>
  </r>
  <r>
    <x v="17"/>
    <n v="484.55078199999843"/>
    <s v=""/>
    <n v="484.55078199999843"/>
    <s v=""/>
    <n v="1"/>
  </r>
  <r>
    <x v="18"/>
    <n v="395.42382799999905"/>
    <s v=""/>
    <n v="395.42382799999905"/>
    <s v=""/>
    <n v="1"/>
  </r>
  <r>
    <x v="19"/>
    <n v="80.966797000000952"/>
    <s v=""/>
    <n v="80.966797000000952"/>
    <s v=""/>
    <n v="1"/>
  </r>
  <r>
    <x v="20"/>
    <n v="-143.95410099999935"/>
    <n v="-143.95410099999935"/>
    <s v=""/>
    <n v="1"/>
    <s v=""/>
  </r>
  <r>
    <x v="21"/>
    <n v="-330.93066399999952"/>
    <n v="-330.93066399999952"/>
    <s v=""/>
    <n v="1"/>
    <s v=""/>
  </r>
  <r>
    <x v="22"/>
    <n v="-516.29589800000031"/>
    <n v="-516.29589800000031"/>
    <s v=""/>
    <n v="1"/>
    <s v=""/>
  </r>
  <r>
    <x v="23"/>
    <n v="-617.96093800000017"/>
    <n v="-617.96093800000017"/>
    <s v=""/>
    <n v="1"/>
    <s v=""/>
  </r>
  <r>
    <x v="0"/>
    <n v="-117.77636700000039"/>
    <n v="-117.77636700000039"/>
    <s v=""/>
    <n v="1"/>
    <s v=""/>
  </r>
  <r>
    <x v="1"/>
    <n v="-289.00390599999992"/>
    <n v="-289.00390599999992"/>
    <s v=""/>
    <n v="1"/>
    <s v=""/>
  </r>
  <r>
    <x v="2"/>
    <n v="-371.74609400000008"/>
    <n v="-371.74609400000008"/>
    <s v=""/>
    <n v="1"/>
    <s v=""/>
  </r>
  <r>
    <x v="3"/>
    <n v="-390.75"/>
    <n v="-390.75"/>
    <s v=""/>
    <n v="1"/>
    <s v=""/>
  </r>
  <r>
    <x v="4"/>
    <n v="-458.28613200000109"/>
    <n v="-458.28613200000109"/>
    <s v=""/>
    <n v="1"/>
    <s v=""/>
  </r>
  <r>
    <x v="5"/>
    <n v="-502.61816400000134"/>
    <n v="-502.61816400000134"/>
    <s v=""/>
    <n v="1"/>
    <s v=""/>
  </r>
  <r>
    <x v="6"/>
    <n v="-538.57226599999922"/>
    <n v="-538.57226599999922"/>
    <s v=""/>
    <n v="1"/>
    <s v=""/>
  </r>
  <r>
    <x v="7"/>
    <n v="-556.671875"/>
    <n v="-556.671875"/>
    <s v=""/>
    <n v="1"/>
    <s v=""/>
  </r>
  <r>
    <x v="8"/>
    <n v="-525.51367200000095"/>
    <n v="-525.51367200000095"/>
    <s v=""/>
    <n v="1"/>
    <s v=""/>
  </r>
  <r>
    <x v="9"/>
    <n v="-395.92480500000056"/>
    <n v="-395.92480500000056"/>
    <s v=""/>
    <n v="1"/>
    <s v=""/>
  </r>
  <r>
    <x v="10"/>
    <n v="-172.06542999999874"/>
    <n v="-172.06542999999874"/>
    <s v=""/>
    <n v="1"/>
    <s v=""/>
  </r>
  <r>
    <x v="11"/>
    <n v="81.627930000000561"/>
    <s v=""/>
    <n v="81.627930000000561"/>
    <s v=""/>
    <n v="1"/>
  </r>
  <r>
    <x v="12"/>
    <n v="208.48632799999905"/>
    <s v=""/>
    <n v="208.48632799999905"/>
    <s v=""/>
    <n v="1"/>
  </r>
  <r>
    <x v="13"/>
    <n v="178.13476500000252"/>
    <s v=""/>
    <n v="178.13476500000252"/>
    <s v=""/>
    <n v="1"/>
  </r>
  <r>
    <x v="14"/>
    <n v="83.945313000000169"/>
    <s v=""/>
    <n v="83.945313000000169"/>
    <s v=""/>
    <n v="1"/>
  </r>
  <r>
    <x v="15"/>
    <n v="31.677734999997483"/>
    <s v=""/>
    <n v="31.677734999997483"/>
    <s v=""/>
    <n v="1"/>
  </r>
  <r>
    <x v="16"/>
    <n v="2.4648439999982656"/>
    <s v=""/>
    <n v="2.4648439999982656"/>
    <s v=""/>
    <n v="1"/>
  </r>
  <r>
    <x v="17"/>
    <n v="-100.31835900000078"/>
    <n v="-100.31835900000078"/>
    <s v=""/>
    <n v="1"/>
    <s v=""/>
  </r>
  <r>
    <x v="18"/>
    <n v="-255.65625"/>
    <n v="-255.65625"/>
    <s v=""/>
    <n v="1"/>
    <s v=""/>
  </r>
  <r>
    <x v="19"/>
    <n v="-393.625"/>
    <n v="-393.625"/>
    <s v=""/>
    <n v="1"/>
    <s v=""/>
  </r>
  <r>
    <x v="20"/>
    <n v="-447.45996100000229"/>
    <n v="-447.45996100000229"/>
    <s v=""/>
    <n v="1"/>
    <s v=""/>
  </r>
  <r>
    <x v="21"/>
    <n v="-473.54589800000031"/>
    <n v="-473.54589800000031"/>
    <s v=""/>
    <n v="1"/>
    <s v=""/>
  </r>
  <r>
    <x v="22"/>
    <n v="-596.81152399999883"/>
    <n v="-596.81152399999883"/>
    <s v=""/>
    <n v="1"/>
    <s v=""/>
  </r>
  <r>
    <x v="23"/>
    <n v="-776.64648399999896"/>
    <n v="-776.64648399999896"/>
    <s v=""/>
    <n v="1"/>
    <s v=""/>
  </r>
  <r>
    <x v="0"/>
    <n v="-1450.7490230000003"/>
    <n v="-1450.7490230000003"/>
    <s v=""/>
    <n v="1"/>
    <s v=""/>
  </r>
  <r>
    <x v="1"/>
    <n v="-1516.9121100000011"/>
    <n v="-1516.9121100000011"/>
    <s v=""/>
    <n v="1"/>
    <s v=""/>
  </r>
  <r>
    <x v="2"/>
    <n v="-1614.4609369999998"/>
    <n v="-1614.4609369999998"/>
    <s v=""/>
    <n v="1"/>
    <s v=""/>
  </r>
  <r>
    <x v="3"/>
    <n v="-1738.1591800000006"/>
    <n v="-1738.1591800000006"/>
    <s v=""/>
    <n v="1"/>
    <s v=""/>
  </r>
  <r>
    <x v="4"/>
    <n v="-1775.4003909999992"/>
    <n v="-1775.4003909999992"/>
    <s v=""/>
    <n v="1"/>
    <s v=""/>
  </r>
  <r>
    <x v="5"/>
    <n v="-1711.5878909999992"/>
    <n v="-1711.5878909999992"/>
    <s v=""/>
    <n v="1"/>
    <s v=""/>
  </r>
  <r>
    <x v="6"/>
    <n v="-1617.548827999999"/>
    <n v="-1617.548827999999"/>
    <s v=""/>
    <n v="1"/>
    <s v=""/>
  </r>
  <r>
    <x v="7"/>
    <n v="-1506.8076170000004"/>
    <n v="-1506.8076170000004"/>
    <s v=""/>
    <n v="1"/>
    <s v=""/>
  </r>
  <r>
    <x v="8"/>
    <n v="-1294.8496090000008"/>
    <n v="-1294.8496090000008"/>
    <s v=""/>
    <n v="1"/>
    <s v=""/>
  </r>
  <r>
    <x v="9"/>
    <n v="-1163.3251959999998"/>
    <n v="-1163.3251959999998"/>
    <s v=""/>
    <n v="1"/>
    <s v=""/>
  </r>
  <r>
    <x v="10"/>
    <n v="-993.08203099999992"/>
    <n v="-993.08203099999992"/>
    <s v=""/>
    <n v="1"/>
    <s v=""/>
  </r>
  <r>
    <x v="11"/>
    <n v="-735.73828100000173"/>
    <n v="-735.73828100000173"/>
    <s v=""/>
    <n v="1"/>
    <s v=""/>
  </r>
  <r>
    <x v="12"/>
    <n v="-519.07226599999922"/>
    <n v="-519.07226599999922"/>
    <s v=""/>
    <n v="1"/>
    <s v=""/>
  </r>
  <r>
    <x v="13"/>
    <n v="-116.16796899999827"/>
    <n v="-116.16796899999827"/>
    <s v=""/>
    <n v="1"/>
    <s v=""/>
  </r>
  <r>
    <x v="14"/>
    <n v="202.953125"/>
    <s v=""/>
    <n v="202.953125"/>
    <s v=""/>
    <n v="1"/>
  </r>
  <r>
    <x v="15"/>
    <n v="338.12695299999905"/>
    <s v=""/>
    <n v="338.12695299999905"/>
    <s v=""/>
    <n v="1"/>
  </r>
  <r>
    <x v="16"/>
    <n v="122.77734399999827"/>
    <s v=""/>
    <n v="122.77734399999827"/>
    <s v=""/>
    <n v="1"/>
  </r>
  <r>
    <x v="17"/>
    <n v="-295.58984399999827"/>
    <n v="-295.58984399999827"/>
    <s v=""/>
    <n v="1"/>
    <s v=""/>
  </r>
  <r>
    <x v="18"/>
    <n v="-674.40039000000252"/>
    <n v="-674.40039000000252"/>
    <s v=""/>
    <n v="1"/>
    <s v=""/>
  </r>
  <r>
    <x v="19"/>
    <n v="-971.83203100000173"/>
    <n v="-971.83203100000173"/>
    <s v=""/>
    <n v="1"/>
    <s v=""/>
  </r>
  <r>
    <x v="20"/>
    <n v="-1172.6982420000004"/>
    <n v="-1172.6982420000004"/>
    <s v=""/>
    <n v="1"/>
    <s v=""/>
  </r>
  <r>
    <x v="21"/>
    <n v="-1420.375"/>
    <n v="-1420.375"/>
    <s v=""/>
    <n v="1"/>
    <s v=""/>
  </r>
  <r>
    <x v="22"/>
    <n v="-1536.388672000001"/>
    <n v="-1536.388672000001"/>
    <s v=""/>
    <n v="1"/>
    <s v=""/>
  </r>
  <r>
    <x v="23"/>
    <n v="-1543.0263680000007"/>
    <n v="-1543.0263680000007"/>
    <s v=""/>
    <n v="1"/>
    <s v=""/>
  </r>
  <r>
    <x v="0"/>
    <n v="-1026.7265630000002"/>
    <n v="-1026.7265630000002"/>
    <s v=""/>
    <n v="1"/>
    <s v=""/>
  </r>
  <r>
    <x v="1"/>
    <n v="-1124.771483999999"/>
    <n v="-1124.771483999999"/>
    <s v=""/>
    <n v="1"/>
    <s v=""/>
  </r>
  <r>
    <x v="2"/>
    <n v="-1286.3876959999998"/>
    <n v="-1286.3876959999998"/>
    <s v=""/>
    <n v="1"/>
    <s v=""/>
  </r>
  <r>
    <x v="3"/>
    <n v="-1408.4931639999995"/>
    <n v="-1408.4931639999995"/>
    <s v=""/>
    <n v="1"/>
    <s v=""/>
  </r>
  <r>
    <x v="4"/>
    <n v="-1414.2490239999988"/>
    <n v="-1414.2490239999988"/>
    <s v=""/>
    <n v="1"/>
    <s v=""/>
  </r>
  <r>
    <x v="5"/>
    <n v="-1456.3925780000009"/>
    <n v="-1456.3925780000009"/>
    <s v=""/>
    <n v="1"/>
    <s v=""/>
  </r>
  <r>
    <x v="6"/>
    <n v="-1478.8779300000006"/>
    <n v="-1478.8779300000006"/>
    <s v=""/>
    <n v="1"/>
    <s v=""/>
  </r>
  <r>
    <x v="7"/>
    <n v="-1293.5087890000013"/>
    <n v="-1293.5087890000013"/>
    <s v=""/>
    <n v="1"/>
    <s v=""/>
  </r>
  <r>
    <x v="8"/>
    <n v="-1016.8388680000007"/>
    <n v="-1016.8388680000007"/>
    <s v=""/>
    <n v="1"/>
    <s v=""/>
  </r>
  <r>
    <x v="9"/>
    <n v="-885.40038999999888"/>
    <n v="-885.40038999999888"/>
    <s v=""/>
    <n v="1"/>
    <s v=""/>
  </r>
  <r>
    <x v="10"/>
    <n v="-766.99121100000229"/>
    <n v="-766.99121100000229"/>
    <s v=""/>
    <n v="1"/>
    <s v=""/>
  </r>
  <r>
    <x v="11"/>
    <n v="-661.37109300000157"/>
    <n v="-661.37109300000157"/>
    <s v=""/>
    <n v="1"/>
    <s v=""/>
  </r>
  <r>
    <x v="12"/>
    <n v="-369.95898400000078"/>
    <n v="-369.95898400000078"/>
    <s v=""/>
    <n v="1"/>
    <s v=""/>
  </r>
  <r>
    <x v="13"/>
    <n v="-1.6113279999990482"/>
    <n v="-1.6113279999990482"/>
    <s v=""/>
    <n v="1"/>
    <s v=""/>
  </r>
  <r>
    <x v="14"/>
    <n v="312.19140600000173"/>
    <s v=""/>
    <n v="312.19140600000173"/>
    <s v=""/>
    <n v="1"/>
  </r>
  <r>
    <x v="15"/>
    <n v="446.53710999999748"/>
    <s v=""/>
    <n v="446.53710999999748"/>
    <s v=""/>
    <n v="1"/>
  </r>
  <r>
    <x v="16"/>
    <n v="221.71679700000095"/>
    <s v=""/>
    <n v="221.71679700000095"/>
    <s v=""/>
    <n v="1"/>
  </r>
  <r>
    <x v="17"/>
    <n v="-82.154297000000952"/>
    <n v="-82.154297000000952"/>
    <s v=""/>
    <n v="1"/>
    <s v=""/>
  </r>
  <r>
    <x v="18"/>
    <n v="-543.92382799999905"/>
    <n v="-543.92382799999905"/>
    <s v=""/>
    <n v="1"/>
    <s v=""/>
  </r>
  <r>
    <x v="19"/>
    <n v="-929.49804700000095"/>
    <n v="-929.49804700000095"/>
    <s v=""/>
    <n v="1"/>
    <s v=""/>
  </r>
  <r>
    <x v="20"/>
    <n v="-1141.1503909999992"/>
    <n v="-1141.1503909999992"/>
    <s v=""/>
    <n v="1"/>
    <s v=""/>
  </r>
  <r>
    <x v="21"/>
    <n v="-1268.3779300000006"/>
    <n v="-1268.3779300000006"/>
    <s v=""/>
    <n v="1"/>
    <s v=""/>
  </r>
  <r>
    <x v="22"/>
    <n v="-1308.7724610000005"/>
    <n v="-1308.7724610000005"/>
    <s v=""/>
    <n v="1"/>
    <s v=""/>
  </r>
  <r>
    <x v="23"/>
    <n v="-1272.2460929999997"/>
    <n v="-1272.2460929999997"/>
    <s v=""/>
    <n v="1"/>
    <s v=""/>
  </r>
  <r>
    <x v="0"/>
    <n v="-1211.5595699999994"/>
    <n v="-1211.5595699999994"/>
    <s v=""/>
    <n v="1"/>
    <s v=""/>
  </r>
  <r>
    <x v="1"/>
    <n v="-1246.0458990000006"/>
    <n v="-1246.0458990000006"/>
    <s v=""/>
    <n v="1"/>
    <s v=""/>
  </r>
  <r>
    <x v="2"/>
    <n v="-1272.2402340000008"/>
    <n v="-1272.2402340000008"/>
    <s v=""/>
    <n v="1"/>
    <s v=""/>
  </r>
  <r>
    <x v="3"/>
    <n v="-1209.8349610000005"/>
    <n v="-1209.8349610000005"/>
    <s v=""/>
    <n v="1"/>
    <s v=""/>
  </r>
  <r>
    <x v="4"/>
    <n v="-1201.8076169999986"/>
    <n v="-1201.8076169999986"/>
    <s v=""/>
    <n v="1"/>
    <s v=""/>
  </r>
  <r>
    <x v="5"/>
    <n v="-1091.5996090000008"/>
    <n v="-1091.5996090000008"/>
    <s v=""/>
    <n v="1"/>
    <s v=""/>
  </r>
  <r>
    <x v="6"/>
    <n v="-983.59570300000087"/>
    <n v="-983.59570300000087"/>
    <s v=""/>
    <n v="1"/>
    <s v=""/>
  </r>
  <r>
    <x v="7"/>
    <n v="-810.234375"/>
    <n v="-810.234375"/>
    <s v=""/>
    <n v="1"/>
    <s v=""/>
  </r>
  <r>
    <x v="8"/>
    <n v="-543.30664099999922"/>
    <n v="-543.30664099999922"/>
    <s v=""/>
    <n v="1"/>
    <s v=""/>
  </r>
  <r>
    <x v="9"/>
    <n v="-521.74316399999952"/>
    <n v="-521.74316399999952"/>
    <s v=""/>
    <n v="1"/>
    <s v=""/>
  </r>
  <r>
    <x v="10"/>
    <n v="-397.37109400000008"/>
    <n v="-397.37109400000008"/>
    <s v=""/>
    <n v="1"/>
    <s v=""/>
  </r>
  <r>
    <x v="11"/>
    <n v="-337.77343800000017"/>
    <n v="-337.77343800000017"/>
    <s v=""/>
    <n v="1"/>
    <s v=""/>
  </r>
  <r>
    <x v="12"/>
    <n v="-277.171875"/>
    <n v="-277.171875"/>
    <s v=""/>
    <n v="1"/>
    <s v=""/>
  </r>
  <r>
    <x v="13"/>
    <n v="-33.898438000000169"/>
    <n v="-33.898438000000169"/>
    <s v=""/>
    <n v="1"/>
    <s v=""/>
  </r>
  <r>
    <x v="14"/>
    <n v="206.40039000000252"/>
    <s v=""/>
    <n v="206.40039000000252"/>
    <s v=""/>
    <n v="1"/>
  </r>
  <r>
    <x v="15"/>
    <n v="271.97851599999922"/>
    <s v=""/>
    <n v="271.97851599999922"/>
    <s v=""/>
    <n v="1"/>
  </r>
  <r>
    <x v="16"/>
    <n v="161.37890699999843"/>
    <s v=""/>
    <n v="161.37890699999843"/>
    <s v=""/>
    <n v="1"/>
  </r>
  <r>
    <x v="17"/>
    <n v="-159.78125"/>
    <n v="-159.78125"/>
    <s v=""/>
    <n v="1"/>
    <s v=""/>
  </r>
  <r>
    <x v="18"/>
    <n v="-531.00976500000252"/>
    <n v="-531.00976500000252"/>
    <s v=""/>
    <n v="1"/>
    <s v=""/>
  </r>
  <r>
    <x v="19"/>
    <n v="-820.77148400000078"/>
    <n v="-820.77148400000078"/>
    <s v=""/>
    <n v="1"/>
    <s v=""/>
  </r>
  <r>
    <x v="20"/>
    <n v="-1001.0390630000002"/>
    <n v="-1001.0390630000002"/>
    <s v=""/>
    <n v="1"/>
    <s v=""/>
  </r>
  <r>
    <x v="21"/>
    <n v="-1173.8417969999991"/>
    <n v="-1173.8417969999991"/>
    <s v=""/>
    <n v="1"/>
    <s v=""/>
  </r>
  <r>
    <x v="22"/>
    <n v="-1237.8974609999987"/>
    <n v="-1237.8974609999987"/>
    <s v=""/>
    <n v="1"/>
    <s v=""/>
  </r>
  <r>
    <x v="23"/>
    <n v="-1157.5107429999989"/>
    <n v="-1157.5107429999989"/>
    <s v=""/>
    <n v="1"/>
    <s v=""/>
  </r>
  <r>
    <x v="0"/>
    <n v="-332.90136700000039"/>
    <n v="-332.90136700000039"/>
    <s v=""/>
    <n v="1"/>
    <s v=""/>
  </r>
  <r>
    <x v="1"/>
    <n v="-335.48339899999883"/>
    <n v="-335.48339899999883"/>
    <s v=""/>
    <n v="1"/>
    <s v=""/>
  </r>
  <r>
    <x v="2"/>
    <n v="-385.55273400000078"/>
    <n v="-385.55273400000078"/>
    <s v=""/>
    <n v="1"/>
    <s v=""/>
  </r>
  <r>
    <x v="3"/>
    <n v="-275.35742199999913"/>
    <n v="-275.35742199999913"/>
    <s v=""/>
    <n v="1"/>
    <s v=""/>
  </r>
  <r>
    <x v="4"/>
    <n v="-224.98535099999935"/>
    <n v="-224.98535099999935"/>
    <s v=""/>
    <n v="1"/>
    <s v=""/>
  </r>
  <r>
    <x v="5"/>
    <n v="-162.51074300000073"/>
    <n v="-162.51074300000073"/>
    <s v=""/>
    <n v="1"/>
    <s v=""/>
  </r>
  <r>
    <x v="6"/>
    <n v="-156.45019499999944"/>
    <n v="-156.45019499999944"/>
    <s v=""/>
    <n v="1"/>
    <s v=""/>
  </r>
  <r>
    <x v="7"/>
    <n v="-151.69433600000048"/>
    <n v="-151.69433600000048"/>
    <s v=""/>
    <n v="1"/>
    <s v=""/>
  </r>
  <r>
    <x v="8"/>
    <n v="-143.43457000000126"/>
    <n v="-143.43457000000126"/>
    <s v=""/>
    <n v="1"/>
    <s v=""/>
  </r>
  <r>
    <x v="9"/>
    <n v="-160.70214899999883"/>
    <n v="-160.70214899999883"/>
    <s v=""/>
    <n v="1"/>
    <s v=""/>
  </r>
  <r>
    <x v="10"/>
    <n v="-124.87792999999874"/>
    <n v="-124.87792999999874"/>
    <s v=""/>
    <n v="1"/>
    <s v=""/>
  </r>
  <r>
    <x v="11"/>
    <n v="-131.1875"/>
    <n v="-131.1875"/>
    <s v=""/>
    <n v="1"/>
    <s v=""/>
  </r>
  <r>
    <x v="12"/>
    <n v="-166.56640699999843"/>
    <n v="-166.56640699999843"/>
    <s v=""/>
    <n v="1"/>
    <s v=""/>
  </r>
  <r>
    <x v="13"/>
    <n v="20.820311999999831"/>
    <s v=""/>
    <n v="20.820311999999831"/>
    <s v=""/>
    <n v="1"/>
  </r>
  <r>
    <x v="14"/>
    <n v="457.33007799999905"/>
    <s v=""/>
    <n v="457.33007799999905"/>
    <s v=""/>
    <n v="1"/>
  </r>
  <r>
    <x v="15"/>
    <n v="607.91406200000347"/>
    <s v=""/>
    <n v="607.91406200000347"/>
    <s v=""/>
    <n v="1"/>
  </r>
  <r>
    <x v="16"/>
    <n v="486.88476500000252"/>
    <s v=""/>
    <n v="486.88476500000252"/>
    <s v=""/>
    <n v="1"/>
  </r>
  <r>
    <x v="17"/>
    <n v="236.859375"/>
    <s v=""/>
    <n v="236.859375"/>
    <s v=""/>
    <n v="1"/>
  </r>
  <r>
    <x v="18"/>
    <n v="-36.929688000000169"/>
    <n v="-36.929688000000169"/>
    <s v=""/>
    <n v="1"/>
    <s v=""/>
  </r>
  <r>
    <x v="19"/>
    <n v="-186.85156200000347"/>
    <n v="-186.85156200000347"/>
    <s v=""/>
    <n v="1"/>
    <s v=""/>
  </r>
  <r>
    <x v="20"/>
    <n v="-116.24902299999849"/>
    <n v="-116.24902299999849"/>
    <s v=""/>
    <n v="1"/>
    <s v=""/>
  </r>
  <r>
    <x v="21"/>
    <n v="-151.98828200000025"/>
    <n v="-151.98828200000025"/>
    <s v=""/>
    <n v="1"/>
    <s v=""/>
  </r>
  <r>
    <x v="22"/>
    <n v="-138.36230500000056"/>
    <n v="-138.36230500000056"/>
    <s v=""/>
    <n v="1"/>
    <s v=""/>
  </r>
  <r>
    <x v="23"/>
    <n v="-79.623047000000952"/>
    <n v="-79.623047000000952"/>
    <s v=""/>
    <n v="1"/>
    <s v=""/>
  </r>
  <r>
    <x v="0"/>
    <n v="-500.66406300000017"/>
    <n v="-500.66406300000017"/>
    <s v=""/>
    <n v="1"/>
    <s v=""/>
  </r>
  <r>
    <x v="1"/>
    <n v="-496.06152300000031"/>
    <n v="-496.06152300000031"/>
    <s v=""/>
    <n v="1"/>
    <s v=""/>
  </r>
  <r>
    <x v="2"/>
    <n v="-524.68652300000031"/>
    <n v="-524.68652300000031"/>
    <s v=""/>
    <n v="1"/>
    <s v=""/>
  </r>
  <r>
    <x v="3"/>
    <n v="-545.99218700000165"/>
    <n v="-545.99218700000165"/>
    <s v=""/>
    <n v="1"/>
    <s v=""/>
  </r>
  <r>
    <x v="4"/>
    <n v="-602.02246100000048"/>
    <n v="-602.02246100000048"/>
    <s v=""/>
    <n v="1"/>
    <s v=""/>
  </r>
  <r>
    <x v="5"/>
    <n v="-664.06542900000022"/>
    <n v="-664.06542900000022"/>
    <s v=""/>
    <n v="1"/>
    <s v=""/>
  </r>
  <r>
    <x v="6"/>
    <n v="-765.14550700000109"/>
    <n v="-765.14550700000109"/>
    <s v=""/>
    <n v="1"/>
    <s v=""/>
  </r>
  <r>
    <x v="7"/>
    <n v="-761.98828099999992"/>
    <n v="-761.98828099999992"/>
    <s v=""/>
    <n v="1"/>
    <s v=""/>
  </r>
  <r>
    <x v="8"/>
    <n v="-822.97363299999961"/>
    <n v="-822.97363299999961"/>
    <s v=""/>
    <n v="1"/>
    <s v=""/>
  </r>
  <r>
    <x v="9"/>
    <n v="-858.16699199999857"/>
    <n v="-858.16699199999857"/>
    <s v=""/>
    <n v="1"/>
    <s v=""/>
  </r>
  <r>
    <x v="10"/>
    <n v="-769.94140599999992"/>
    <n v="-769.94140599999992"/>
    <s v=""/>
    <n v="1"/>
    <s v=""/>
  </r>
  <r>
    <x v="11"/>
    <n v="-646.74218799999835"/>
    <n v="-646.74218799999835"/>
    <s v=""/>
    <n v="1"/>
    <s v=""/>
  </r>
  <r>
    <x v="12"/>
    <n v="-402.03906200000347"/>
    <n v="-402.03906200000347"/>
    <s v=""/>
    <n v="1"/>
    <s v=""/>
  </r>
  <r>
    <x v="13"/>
    <n v="-38.431640999999217"/>
    <n v="-38.431640999999217"/>
    <s v=""/>
    <n v="1"/>
    <s v=""/>
  </r>
  <r>
    <x v="14"/>
    <n v="318.90429600000061"/>
    <s v=""/>
    <n v="318.90429600000061"/>
    <s v=""/>
    <n v="1"/>
  </r>
  <r>
    <x v="15"/>
    <n v="519.69726599999922"/>
    <s v=""/>
    <n v="519.69726599999922"/>
    <s v=""/>
    <n v="1"/>
  </r>
  <r>
    <x v="16"/>
    <n v="619.265625"/>
    <s v=""/>
    <n v="619.265625"/>
    <s v=""/>
    <n v="1"/>
  </r>
  <r>
    <x v="17"/>
    <n v="422.22070300000269"/>
    <s v=""/>
    <n v="422.22070300000269"/>
    <s v=""/>
    <n v="1"/>
  </r>
  <r>
    <x v="18"/>
    <n v="150.02929700000095"/>
    <s v=""/>
    <n v="150.02929700000095"/>
    <s v=""/>
    <n v="1"/>
  </r>
  <r>
    <x v="19"/>
    <n v="-47.873047000000952"/>
    <n v="-47.873047000000952"/>
    <s v=""/>
    <n v="1"/>
    <s v=""/>
  </r>
  <r>
    <x v="20"/>
    <n v="-106.47363299999961"/>
    <n v="-106.47363299999961"/>
    <s v=""/>
    <n v="1"/>
    <s v=""/>
  </r>
  <r>
    <x v="21"/>
    <n v="-289.62206999999944"/>
    <n v="-289.62206999999944"/>
    <s v=""/>
    <n v="1"/>
    <s v=""/>
  </r>
  <r>
    <x v="22"/>
    <n v="-378.82714899999883"/>
    <n v="-378.82714899999883"/>
    <s v=""/>
    <n v="1"/>
    <s v=""/>
  </r>
  <r>
    <x v="23"/>
    <n v="-354.45117199999913"/>
    <n v="-354.45117199999913"/>
    <s v=""/>
    <n v="1"/>
    <s v=""/>
  </r>
  <r>
    <x v="0"/>
    <n v="-307.54199200000039"/>
    <n v="-307.54199200000039"/>
    <s v=""/>
    <n v="1"/>
    <s v=""/>
  </r>
  <r>
    <x v="1"/>
    <n v="-374.58398400000078"/>
    <n v="-374.58398400000078"/>
    <s v=""/>
    <n v="1"/>
    <s v=""/>
  </r>
  <r>
    <x v="2"/>
    <n v="-424.24121100000048"/>
    <n v="-424.24121100000048"/>
    <s v=""/>
    <n v="1"/>
    <s v=""/>
  </r>
  <r>
    <x v="3"/>
    <n v="-463.86230499999874"/>
    <n v="-463.86230499999874"/>
    <s v=""/>
    <n v="1"/>
    <s v=""/>
  </r>
  <r>
    <x v="4"/>
    <n v="-495.43359300000157"/>
    <n v="-495.43359300000157"/>
    <s v=""/>
    <n v="1"/>
    <s v=""/>
  </r>
  <r>
    <x v="5"/>
    <n v="-620.72558600000048"/>
    <n v="-620.72558600000048"/>
    <s v=""/>
    <n v="1"/>
    <s v=""/>
  </r>
  <r>
    <x v="6"/>
    <n v="-751.00683600000048"/>
    <n v="-751.00683600000048"/>
    <s v=""/>
    <n v="1"/>
    <s v=""/>
  </r>
  <r>
    <x v="7"/>
    <n v="-757.14453099999992"/>
    <n v="-757.14453099999992"/>
    <s v=""/>
    <n v="1"/>
    <s v=""/>
  </r>
  <r>
    <x v="8"/>
    <n v="-607.66308599999866"/>
    <n v="-607.66308599999866"/>
    <s v=""/>
    <n v="1"/>
    <s v=""/>
  </r>
  <r>
    <x v="9"/>
    <n v="-439.62402300000031"/>
    <n v="-439.62402300000031"/>
    <s v=""/>
    <n v="1"/>
    <s v=""/>
  </r>
  <r>
    <x v="10"/>
    <n v="-241.06445299999905"/>
    <n v="-241.06445299999905"/>
    <s v=""/>
    <n v="1"/>
    <s v=""/>
  </r>
  <r>
    <x v="11"/>
    <n v="91.734375"/>
    <s v=""/>
    <n v="91.734375"/>
    <s v=""/>
    <n v="1"/>
  </r>
  <r>
    <x v="12"/>
    <n v="321.51757799999905"/>
    <s v=""/>
    <n v="321.51757799999905"/>
    <s v=""/>
    <n v="1"/>
  </r>
  <r>
    <x v="13"/>
    <n v="591.5625"/>
    <s v=""/>
    <n v="591.5625"/>
    <s v=""/>
    <n v="1"/>
  </r>
  <r>
    <x v="14"/>
    <n v="931.77539099999922"/>
    <s v=""/>
    <n v="931.77539099999922"/>
    <s v=""/>
    <n v="1"/>
  </r>
  <r>
    <x v="15"/>
    <n v="1058.3339849999975"/>
    <s v=""/>
    <n v="1058.3339849999975"/>
    <s v=""/>
    <n v="1"/>
  </r>
  <r>
    <x v="16"/>
    <n v="781.01171899999827"/>
    <s v=""/>
    <n v="781.01171899999827"/>
    <s v=""/>
    <n v="1"/>
  </r>
  <r>
    <x v="17"/>
    <n v="359.63867199999731"/>
    <s v=""/>
    <n v="359.63867199999731"/>
    <s v=""/>
    <n v="1"/>
  </r>
  <r>
    <x v="18"/>
    <n v="-104.11132799999905"/>
    <n v="-104.11132799999905"/>
    <s v=""/>
    <n v="1"/>
    <s v=""/>
  </r>
  <r>
    <x v="19"/>
    <n v="-465.50097600000117"/>
    <n v="-465.50097600000117"/>
    <s v=""/>
    <n v="1"/>
    <s v=""/>
  </r>
  <r>
    <x v="20"/>
    <n v="-620.859375"/>
    <n v="-620.859375"/>
    <s v=""/>
    <n v="1"/>
    <s v=""/>
  </r>
  <r>
    <x v="21"/>
    <n v="-607.54980500000056"/>
    <n v="-607.54980500000056"/>
    <s v=""/>
    <n v="1"/>
    <s v=""/>
  </r>
  <r>
    <x v="22"/>
    <n v="-662.03125"/>
    <n v="-662.03125"/>
    <s v=""/>
    <n v="1"/>
    <s v=""/>
  </r>
  <r>
    <x v="23"/>
    <n v="-749.56738299999961"/>
    <n v="-749.56738299999961"/>
    <s v=""/>
    <n v="1"/>
    <s v=""/>
  </r>
  <r>
    <x v="0"/>
    <n v="-418.29980400000022"/>
    <n v="-418.29980400000022"/>
    <s v=""/>
    <n v="1"/>
    <s v=""/>
  </r>
  <r>
    <x v="1"/>
    <n v="-513.61523399999896"/>
    <n v="-513.61523399999896"/>
    <s v=""/>
    <n v="1"/>
    <s v=""/>
  </r>
  <r>
    <x v="2"/>
    <n v="-641.30859400000008"/>
    <n v="-641.30859400000008"/>
    <s v=""/>
    <n v="1"/>
    <s v=""/>
  </r>
  <r>
    <x v="3"/>
    <n v="-649.10253900000134"/>
    <n v="-649.10253900000134"/>
    <s v=""/>
    <n v="1"/>
    <s v=""/>
  </r>
  <r>
    <x v="4"/>
    <n v="-670.91601599999922"/>
    <n v="-670.91601599999922"/>
    <s v=""/>
    <n v="1"/>
    <s v=""/>
  </r>
  <r>
    <x v="5"/>
    <n v="-651.28808600000048"/>
    <n v="-651.28808600000048"/>
    <s v=""/>
    <n v="1"/>
    <s v=""/>
  </r>
  <r>
    <x v="6"/>
    <n v="-703.31738200000109"/>
    <n v="-703.31738200000109"/>
    <s v=""/>
    <n v="1"/>
    <s v=""/>
  </r>
  <r>
    <x v="7"/>
    <n v="-775.90625"/>
    <n v="-775.90625"/>
    <s v=""/>
    <n v="1"/>
    <s v=""/>
  </r>
  <r>
    <x v="8"/>
    <n v="-451.31445299999905"/>
    <n v="-451.31445299999905"/>
    <s v=""/>
    <n v="1"/>
    <s v=""/>
  </r>
  <r>
    <x v="9"/>
    <n v="-112.12597699999969"/>
    <n v="-112.12597699999969"/>
    <s v=""/>
    <n v="1"/>
    <s v=""/>
  </r>
  <r>
    <x v="10"/>
    <n v="26.558594000000085"/>
    <s v=""/>
    <n v="26.558594000000085"/>
    <s v=""/>
    <n v="1"/>
  </r>
  <r>
    <x v="11"/>
    <n v="344.48632800000087"/>
    <s v=""/>
    <n v="344.48632800000087"/>
    <s v=""/>
    <n v="1"/>
  </r>
  <r>
    <x v="12"/>
    <n v="479.88476599999922"/>
    <s v=""/>
    <n v="479.88476599999922"/>
    <s v=""/>
    <n v="1"/>
  </r>
  <r>
    <x v="13"/>
    <n v="961.10351599999922"/>
    <s v=""/>
    <n v="961.10351599999922"/>
    <s v=""/>
    <n v="1"/>
  </r>
  <r>
    <x v="14"/>
    <n v="1264.3085939999983"/>
    <s v=""/>
    <n v="1264.3085939999983"/>
    <s v=""/>
    <n v="1"/>
  </r>
  <r>
    <x v="15"/>
    <n v="1347.828125"/>
    <s v=""/>
    <n v="1347.828125"/>
    <s v=""/>
    <n v="1"/>
  </r>
  <r>
    <x v="16"/>
    <n v="1124.4726560000017"/>
    <s v=""/>
    <n v="1124.4726560000017"/>
    <s v=""/>
    <n v="1"/>
  </r>
  <r>
    <x v="17"/>
    <n v="672.56445300000269"/>
    <s v=""/>
    <n v="672.56445300000269"/>
    <s v=""/>
    <n v="1"/>
  </r>
  <r>
    <x v="18"/>
    <n v="146.328125"/>
    <s v=""/>
    <n v="146.328125"/>
    <s v=""/>
    <n v="1"/>
  </r>
  <r>
    <x v="19"/>
    <n v="-226.88085900000078"/>
    <n v="-226.88085900000078"/>
    <s v=""/>
    <n v="1"/>
    <s v=""/>
  </r>
  <r>
    <x v="20"/>
    <n v="-329.82519599999978"/>
    <n v="-329.82519599999978"/>
    <s v=""/>
    <n v="1"/>
    <s v=""/>
  </r>
  <r>
    <x v="21"/>
    <n v="-402.80664100000104"/>
    <n v="-402.80664100000104"/>
    <s v=""/>
    <n v="1"/>
    <s v=""/>
  </r>
  <r>
    <x v="22"/>
    <n v="-466.36816399999952"/>
    <n v="-466.36816399999952"/>
    <s v=""/>
    <n v="1"/>
    <s v=""/>
  </r>
  <r>
    <x v="23"/>
    <n v="-486.17578099999992"/>
    <n v="-486.17578099999992"/>
    <s v=""/>
    <n v="1"/>
    <s v=""/>
  </r>
  <r>
    <x v="0"/>
    <n v="-322.96972699999969"/>
    <n v="-322.96972699999969"/>
    <s v=""/>
    <n v="1"/>
    <s v=""/>
  </r>
  <r>
    <x v="1"/>
    <n v="-345.95507800000087"/>
    <n v="-345.95507800000087"/>
    <s v=""/>
    <n v="1"/>
    <s v=""/>
  </r>
  <r>
    <x v="2"/>
    <n v="-423.88671900000008"/>
    <n v="-423.88671900000008"/>
    <s v=""/>
    <n v="1"/>
    <s v=""/>
  </r>
  <r>
    <x v="3"/>
    <n v="-412.64355400000022"/>
    <n v="-412.64355400000022"/>
    <s v=""/>
    <n v="1"/>
    <s v=""/>
  </r>
  <r>
    <x v="4"/>
    <n v="-395.86621100000048"/>
    <n v="-395.86621100000048"/>
    <s v=""/>
    <n v="1"/>
    <s v=""/>
  </r>
  <r>
    <x v="5"/>
    <n v="-398.25976599999922"/>
    <n v="-398.25976599999922"/>
    <s v=""/>
    <n v="1"/>
    <s v=""/>
  </r>
  <r>
    <x v="6"/>
    <n v="-433.18066399999952"/>
    <n v="-433.18066399999952"/>
    <s v=""/>
    <n v="1"/>
    <s v=""/>
  </r>
  <r>
    <x v="7"/>
    <n v="-521.58007899999939"/>
    <n v="-521.58007899999939"/>
    <s v=""/>
    <n v="1"/>
    <s v=""/>
  </r>
  <r>
    <x v="8"/>
    <n v="-379.88476499999888"/>
    <n v="-379.88476499999888"/>
    <s v=""/>
    <n v="1"/>
    <s v=""/>
  </r>
  <r>
    <x v="9"/>
    <n v="-163.30761700000039"/>
    <n v="-163.30761700000039"/>
    <s v=""/>
    <n v="1"/>
    <s v=""/>
  </r>
  <r>
    <x v="10"/>
    <n v="18.289063000000169"/>
    <s v=""/>
    <n v="18.289063000000169"/>
    <s v=""/>
    <n v="1"/>
  </r>
  <r>
    <x v="11"/>
    <n v="216.48339800000031"/>
    <s v=""/>
    <n v="216.48339800000031"/>
    <s v=""/>
    <n v="1"/>
  </r>
  <r>
    <x v="12"/>
    <n v="315.54980500000056"/>
    <s v=""/>
    <n v="315.54980500000056"/>
    <s v=""/>
    <n v="1"/>
  </r>
  <r>
    <x v="13"/>
    <n v="582.63671899999827"/>
    <s v=""/>
    <n v="582.63671899999827"/>
    <s v=""/>
    <n v="1"/>
  </r>
  <r>
    <x v="14"/>
    <n v="865.765625"/>
    <s v=""/>
    <n v="865.765625"/>
    <s v=""/>
    <n v="1"/>
  </r>
  <r>
    <x v="15"/>
    <n v="978.98046800000157"/>
    <s v=""/>
    <n v="978.98046800000157"/>
    <s v=""/>
    <n v="1"/>
  </r>
  <r>
    <x v="16"/>
    <n v="765.56054700000095"/>
    <s v=""/>
    <n v="765.56054700000095"/>
    <s v=""/>
    <n v="1"/>
  </r>
  <r>
    <x v="17"/>
    <n v="331.33593699999983"/>
    <s v=""/>
    <n v="331.33593699999983"/>
    <s v=""/>
    <n v="1"/>
  </r>
  <r>
    <x v="18"/>
    <n v="-45.509765000002517"/>
    <n v="-45.509765000002517"/>
    <s v=""/>
    <n v="1"/>
    <s v=""/>
  </r>
  <r>
    <x v="19"/>
    <n v="-303.859375"/>
    <n v="-303.859375"/>
    <s v=""/>
    <n v="1"/>
    <s v=""/>
  </r>
  <r>
    <x v="20"/>
    <n v="-378.31445299999905"/>
    <n v="-378.31445299999905"/>
    <s v=""/>
    <n v="1"/>
    <s v=""/>
  </r>
  <r>
    <x v="21"/>
    <n v="-536.43945299999905"/>
    <n v="-536.43945299999905"/>
    <s v=""/>
    <n v="1"/>
    <s v=""/>
  </r>
  <r>
    <x v="22"/>
    <n v="-681.97363299999961"/>
    <n v="-681.97363299999961"/>
    <s v=""/>
    <n v="1"/>
    <s v=""/>
  </r>
  <r>
    <x v="23"/>
    <n v="-787.32226599999922"/>
    <n v="-787.32226599999922"/>
    <s v=""/>
    <n v="1"/>
    <s v=""/>
  </r>
  <r>
    <x v="0"/>
    <n v="-320.0722650000007"/>
    <n v="-320.0722650000007"/>
    <s v=""/>
    <n v="1"/>
    <s v=""/>
  </r>
  <r>
    <x v="1"/>
    <n v="-466.64160199999969"/>
    <n v="-466.64160199999969"/>
    <s v=""/>
    <n v="1"/>
    <s v=""/>
  </r>
  <r>
    <x v="2"/>
    <n v="-700.71777300000031"/>
    <n v="-700.71777300000031"/>
    <s v=""/>
    <n v="1"/>
    <s v=""/>
  </r>
  <r>
    <x v="3"/>
    <n v="-716.55859400000008"/>
    <n v="-716.55859400000008"/>
    <s v=""/>
    <n v="1"/>
    <s v=""/>
  </r>
  <r>
    <x v="4"/>
    <n v="-727.49511700000039"/>
    <n v="-727.49511700000039"/>
    <s v=""/>
    <n v="1"/>
    <s v=""/>
  </r>
  <r>
    <x v="5"/>
    <n v="-676.06933600000048"/>
    <n v="-676.06933600000048"/>
    <s v=""/>
    <n v="1"/>
    <s v=""/>
  </r>
  <r>
    <x v="6"/>
    <n v="-673.84277300000031"/>
    <n v="-673.84277300000031"/>
    <s v=""/>
    <n v="1"/>
    <s v=""/>
  </r>
  <r>
    <x v="7"/>
    <n v="-660.82031299999835"/>
    <n v="-660.82031299999835"/>
    <s v=""/>
    <n v="1"/>
    <s v=""/>
  </r>
  <r>
    <x v="8"/>
    <n v="-579.36523400000078"/>
    <n v="-579.36523400000078"/>
    <s v=""/>
    <n v="1"/>
    <s v=""/>
  </r>
  <r>
    <x v="9"/>
    <n v="-441.23632899999939"/>
    <n v="-441.23632899999939"/>
    <s v=""/>
    <n v="1"/>
    <s v=""/>
  </r>
  <r>
    <x v="10"/>
    <n v="-339.31054700000095"/>
    <n v="-339.31054700000095"/>
    <s v=""/>
    <n v="1"/>
    <s v=""/>
  </r>
  <r>
    <x v="11"/>
    <n v="-193.70898499999748"/>
    <n v="-193.70898499999748"/>
    <s v=""/>
    <n v="1"/>
    <s v=""/>
  </r>
  <r>
    <x v="12"/>
    <n v="-64.326172000000952"/>
    <n v="-64.326172000000952"/>
    <s v=""/>
    <n v="1"/>
    <s v=""/>
  </r>
  <r>
    <x v="13"/>
    <n v="-4.3125"/>
    <n v="-4.3125"/>
    <s v=""/>
    <n v="1"/>
    <s v=""/>
  </r>
  <r>
    <x v="14"/>
    <n v="-109.078125"/>
    <n v="-109.078125"/>
    <s v=""/>
    <n v="1"/>
    <s v=""/>
  </r>
  <r>
    <x v="15"/>
    <n v="-154.27148400000078"/>
    <n v="-154.27148400000078"/>
    <s v=""/>
    <n v="1"/>
    <s v=""/>
  </r>
  <r>
    <x v="16"/>
    <n v="-322.24609300000157"/>
    <n v="-322.24609300000157"/>
    <s v=""/>
    <n v="1"/>
    <s v=""/>
  </r>
  <r>
    <x v="17"/>
    <n v="-825.27343800000017"/>
    <n v="-825.27343800000017"/>
    <s v=""/>
    <n v="1"/>
    <s v=""/>
  </r>
  <r>
    <x v="18"/>
    <n v="-1261.8007819999984"/>
    <n v="-1261.8007819999984"/>
    <s v=""/>
    <n v="1"/>
    <s v=""/>
  </r>
  <r>
    <x v="19"/>
    <n v="-1401.3222659999992"/>
    <n v="-1401.3222659999992"/>
    <s v=""/>
    <n v="1"/>
    <s v=""/>
  </r>
  <r>
    <x v="20"/>
    <n v="-1229.234375"/>
    <n v="-1229.234375"/>
    <s v=""/>
    <n v="1"/>
    <s v=""/>
  </r>
  <r>
    <x v="21"/>
    <n v="-1073.2607430000007"/>
    <n v="-1073.2607430000007"/>
    <s v=""/>
    <n v="1"/>
    <s v=""/>
  </r>
  <r>
    <x v="22"/>
    <n v="-924.49609400000008"/>
    <n v="-924.49609400000008"/>
    <s v=""/>
    <n v="1"/>
    <s v=""/>
  </r>
  <r>
    <x v="23"/>
    <n v="-878.52441399999952"/>
    <n v="-878.52441399999952"/>
    <s v=""/>
    <n v="1"/>
    <s v=""/>
  </r>
  <r>
    <x v="0"/>
    <n v="-782.18847699999969"/>
    <n v="-782.18847699999969"/>
    <s v=""/>
    <n v="1"/>
    <s v=""/>
  </r>
  <r>
    <x v="1"/>
    <n v="-748.35742199999913"/>
    <n v="-748.35742199999913"/>
    <s v=""/>
    <n v="1"/>
    <s v=""/>
  </r>
  <r>
    <x v="2"/>
    <n v="-702.27832099999978"/>
    <n v="-702.27832099999978"/>
    <s v=""/>
    <n v="1"/>
    <s v=""/>
  </r>
  <r>
    <x v="3"/>
    <n v="-627.68554700000095"/>
    <n v="-627.68554700000095"/>
    <s v=""/>
    <n v="1"/>
    <s v=""/>
  </r>
  <r>
    <x v="4"/>
    <n v="-669.08496099999866"/>
    <n v="-669.08496099999866"/>
    <s v=""/>
    <n v="1"/>
    <s v=""/>
  </r>
  <r>
    <x v="5"/>
    <n v="-688.26171799999975"/>
    <n v="-688.26171799999975"/>
    <s v=""/>
    <n v="1"/>
    <s v=""/>
  </r>
  <r>
    <x v="6"/>
    <n v="-687.17285100000117"/>
    <n v="-687.17285100000117"/>
    <s v=""/>
    <n v="1"/>
    <s v=""/>
  </r>
  <r>
    <x v="7"/>
    <n v="-628.81445399999939"/>
    <n v="-628.81445399999939"/>
    <s v=""/>
    <n v="1"/>
    <s v=""/>
  </r>
  <r>
    <x v="8"/>
    <n v="-367.13867199999913"/>
    <n v="-367.13867199999913"/>
    <s v=""/>
    <n v="1"/>
    <s v=""/>
  </r>
  <r>
    <x v="9"/>
    <n v="-194.29980500000056"/>
    <n v="-194.29980500000056"/>
    <s v=""/>
    <n v="1"/>
    <s v=""/>
  </r>
  <r>
    <x v="10"/>
    <n v="-116.23339800000031"/>
    <n v="-116.23339800000031"/>
    <s v=""/>
    <n v="1"/>
    <s v=""/>
  </r>
  <r>
    <x v="11"/>
    <n v="-75.744140000002517"/>
    <n v="-75.744140000002517"/>
    <s v=""/>
    <n v="1"/>
    <s v=""/>
  </r>
  <r>
    <x v="12"/>
    <n v="-52.507813000000169"/>
    <n v="-52.507813000000169"/>
    <s v=""/>
    <n v="1"/>
    <s v=""/>
  </r>
  <r>
    <x v="13"/>
    <n v="-4.0371090000007825"/>
    <n v="-4.0371090000007825"/>
    <s v=""/>
    <n v="1"/>
    <s v=""/>
  </r>
  <r>
    <x v="14"/>
    <n v="186.16601500000252"/>
    <s v=""/>
    <n v="186.16601500000252"/>
    <s v=""/>
    <n v="1"/>
  </r>
  <r>
    <x v="15"/>
    <n v="160.875"/>
    <s v=""/>
    <n v="160.875"/>
    <s v=""/>
    <n v="1"/>
  </r>
  <r>
    <x v="16"/>
    <n v="-8.0429680000015651"/>
    <n v="-8.0429680000015651"/>
    <s v=""/>
    <n v="1"/>
    <s v=""/>
  </r>
  <r>
    <x v="17"/>
    <n v="-332.05273499999748"/>
    <n v="-332.05273499999748"/>
    <s v=""/>
    <n v="1"/>
    <s v=""/>
  </r>
  <r>
    <x v="18"/>
    <n v="-686.89843699999983"/>
    <n v="-686.89843699999983"/>
    <s v=""/>
    <n v="1"/>
    <s v=""/>
  </r>
  <r>
    <x v="19"/>
    <n v="-852.78515600000173"/>
    <n v="-852.78515600000173"/>
    <s v=""/>
    <n v="1"/>
    <s v=""/>
  </r>
  <r>
    <x v="20"/>
    <n v="-880.91796899999827"/>
    <n v="-880.91796899999827"/>
    <s v=""/>
    <n v="1"/>
    <s v=""/>
  </r>
  <r>
    <x v="21"/>
    <n v="-910.63671800000157"/>
    <n v="-910.63671800000157"/>
    <s v=""/>
    <n v="1"/>
    <s v=""/>
  </r>
  <r>
    <x v="22"/>
    <n v="-956.99706999999944"/>
    <n v="-956.99706999999944"/>
    <s v=""/>
    <n v="1"/>
    <s v=""/>
  </r>
  <r>
    <x v="23"/>
    <n v="-987.75292900000022"/>
    <n v="-987.75292900000022"/>
    <s v=""/>
    <n v="1"/>
    <s v=""/>
  </r>
  <r>
    <x v="0"/>
    <n v="-825.08398399999896"/>
    <n v="-825.08398399999896"/>
    <s v=""/>
    <n v="1"/>
    <s v=""/>
  </r>
  <r>
    <x v="1"/>
    <n v="-1018.8300780000009"/>
    <n v="-1018.8300780000009"/>
    <s v=""/>
    <n v="1"/>
    <s v=""/>
  </r>
  <r>
    <x v="2"/>
    <n v="-1289.4785159999992"/>
    <n v="-1289.4785159999992"/>
    <s v=""/>
    <n v="1"/>
    <s v=""/>
  </r>
  <r>
    <x v="3"/>
    <n v="-1341.1523430000016"/>
    <n v="-1341.1523430000016"/>
    <s v=""/>
    <n v="1"/>
    <s v=""/>
  </r>
  <r>
    <x v="4"/>
    <n v="-1362.3242179999997"/>
    <n v="-1362.3242179999997"/>
    <s v=""/>
    <n v="1"/>
    <s v=""/>
  </r>
  <r>
    <x v="5"/>
    <n v="-1420.421875"/>
    <n v="-1420.421875"/>
    <s v=""/>
    <n v="1"/>
    <s v=""/>
  </r>
  <r>
    <x v="6"/>
    <n v="-1427.0126949999994"/>
    <n v="-1427.0126949999994"/>
    <s v=""/>
    <n v="1"/>
    <s v=""/>
  </r>
  <r>
    <x v="7"/>
    <n v="-1309.4882819999984"/>
    <n v="-1309.4882819999984"/>
    <s v=""/>
    <n v="1"/>
    <s v=""/>
  </r>
  <r>
    <x v="8"/>
    <n v="-1207.921875"/>
    <n v="-1207.921875"/>
    <s v=""/>
    <n v="1"/>
    <s v=""/>
  </r>
  <r>
    <x v="9"/>
    <n v="-1011.6816400000007"/>
    <n v="-1011.6816400000007"/>
    <s v=""/>
    <n v="1"/>
    <s v=""/>
  </r>
  <r>
    <x v="10"/>
    <n v="-718.22558599999866"/>
    <n v="-718.22558599999866"/>
    <s v=""/>
    <n v="1"/>
    <s v=""/>
  </r>
  <r>
    <x v="11"/>
    <n v="-628.35156300000017"/>
    <n v="-628.35156300000017"/>
    <s v=""/>
    <n v="1"/>
    <s v=""/>
  </r>
  <r>
    <x v="12"/>
    <n v="-520.91406300000017"/>
    <n v="-520.91406300000017"/>
    <s v=""/>
    <n v="1"/>
    <s v=""/>
  </r>
  <r>
    <x v="13"/>
    <n v="-348.55859399999827"/>
    <n v="-348.55859399999827"/>
    <s v=""/>
    <n v="1"/>
    <s v=""/>
  </r>
  <r>
    <x v="14"/>
    <n v="-168.14453199999843"/>
    <n v="-168.14453199999843"/>
    <s v=""/>
    <n v="1"/>
    <s v=""/>
  </r>
  <r>
    <x v="15"/>
    <n v="-212.99218799999653"/>
    <n v="-212.99218799999653"/>
    <s v=""/>
    <n v="1"/>
    <s v=""/>
  </r>
  <r>
    <x v="16"/>
    <n v="-493.24023499999748"/>
    <n v="-493.24023499999748"/>
    <s v=""/>
    <n v="1"/>
    <s v=""/>
  </r>
  <r>
    <x v="17"/>
    <n v="-856.57226500000252"/>
    <n v="-856.57226500000252"/>
    <s v=""/>
    <n v="1"/>
    <s v=""/>
  </r>
  <r>
    <x v="18"/>
    <n v="-1028.501952999999"/>
    <n v="-1028.501952999999"/>
    <s v=""/>
    <n v="1"/>
    <s v=""/>
  </r>
  <r>
    <x v="19"/>
    <n v="-1214.0683590000008"/>
    <n v="-1214.0683590000008"/>
    <s v=""/>
    <n v="1"/>
    <s v=""/>
  </r>
  <r>
    <x v="20"/>
    <n v="-1218.1728520000015"/>
    <n v="-1218.1728520000015"/>
    <s v=""/>
    <n v="1"/>
    <s v=""/>
  </r>
  <r>
    <x v="21"/>
    <n v="-1376.6044920000004"/>
    <n v="-1376.6044920000004"/>
    <s v=""/>
    <n v="1"/>
    <s v=""/>
  </r>
  <r>
    <x v="22"/>
    <n v="-1480.0429690000001"/>
    <n v="-1480.0429690000001"/>
    <s v=""/>
    <n v="1"/>
    <s v=""/>
  </r>
  <r>
    <x v="23"/>
    <n v="-1484.7363280000009"/>
    <n v="-1484.7363280000009"/>
    <s v=""/>
    <n v="1"/>
    <s v=""/>
  </r>
  <r>
    <x v="0"/>
    <n v="-1280.6962889999995"/>
    <n v="-1280.6962889999995"/>
    <s v=""/>
    <n v="1"/>
    <s v=""/>
  </r>
  <r>
    <x v="1"/>
    <n v="-1272.2783200000013"/>
    <n v="-1272.2783200000013"/>
    <s v=""/>
    <n v="1"/>
    <s v=""/>
  </r>
  <r>
    <x v="2"/>
    <n v="-1317.7460940000001"/>
    <n v="-1317.7460940000001"/>
    <s v=""/>
    <n v="1"/>
    <s v=""/>
  </r>
  <r>
    <x v="3"/>
    <n v="-1316.9501949999994"/>
    <n v="-1316.9501949999994"/>
    <s v=""/>
    <n v="1"/>
    <s v=""/>
  </r>
  <r>
    <x v="4"/>
    <n v="-1341.4111329999996"/>
    <n v="-1341.4111329999996"/>
    <s v=""/>
    <n v="1"/>
    <s v=""/>
  </r>
  <r>
    <x v="5"/>
    <n v="-1419.1132809999999"/>
    <n v="-1419.1132809999999"/>
    <s v=""/>
    <n v="1"/>
    <s v=""/>
  </r>
  <r>
    <x v="6"/>
    <n v="-1393.1757819999984"/>
    <n v="-1393.1757819999984"/>
    <s v=""/>
    <n v="1"/>
    <s v=""/>
  </r>
  <r>
    <x v="7"/>
    <n v="-1346.5722650000007"/>
    <n v="-1346.5722650000007"/>
    <s v=""/>
    <n v="1"/>
    <s v=""/>
  </r>
  <r>
    <x v="8"/>
    <n v="-1127.263672000001"/>
    <n v="-1127.263672000001"/>
    <s v=""/>
    <n v="1"/>
    <s v=""/>
  </r>
  <r>
    <x v="9"/>
    <n v="-963.56543000000056"/>
    <n v="-963.56543000000056"/>
    <s v=""/>
    <n v="1"/>
    <s v=""/>
  </r>
  <r>
    <x v="10"/>
    <n v="-817.23339799999849"/>
    <n v="-817.23339799999849"/>
    <s v=""/>
    <n v="1"/>
    <s v=""/>
  </r>
  <r>
    <x v="11"/>
    <n v="-640"/>
    <n v="-640"/>
    <s v=""/>
    <n v="1"/>
    <s v=""/>
  </r>
  <r>
    <x v="12"/>
    <n v="-514.47851599999922"/>
    <n v="-514.47851599999922"/>
    <s v=""/>
    <n v="1"/>
    <s v=""/>
  </r>
  <r>
    <x v="13"/>
    <n v="-270.11132899999939"/>
    <n v="-270.11132899999939"/>
    <s v=""/>
    <n v="1"/>
    <s v=""/>
  </r>
  <r>
    <x v="14"/>
    <n v="-123.40234399999827"/>
    <n v="-123.40234399999827"/>
    <s v=""/>
    <n v="1"/>
    <s v=""/>
  </r>
  <r>
    <x v="15"/>
    <n v="6.1035159999992175"/>
    <s v=""/>
    <n v="6.1035159999992175"/>
    <s v=""/>
    <n v="1"/>
  </r>
  <r>
    <x v="16"/>
    <n v="-84.773436999999831"/>
    <n v="-84.773436999999831"/>
    <s v=""/>
    <n v="1"/>
    <s v=""/>
  </r>
  <r>
    <x v="17"/>
    <n v="-177.69531300000017"/>
    <n v="-177.69531300000017"/>
    <s v=""/>
    <n v="1"/>
    <s v=""/>
  </r>
  <r>
    <x v="18"/>
    <n v="-346.06445300000269"/>
    <n v="-346.06445300000269"/>
    <s v=""/>
    <n v="1"/>
    <s v=""/>
  </r>
  <r>
    <x v="19"/>
    <n v="-567.50976500000252"/>
    <n v="-567.50976500000252"/>
    <s v=""/>
    <n v="1"/>
    <s v=""/>
  </r>
  <r>
    <x v="20"/>
    <n v="-790.58398400000078"/>
    <n v="-790.58398400000078"/>
    <s v=""/>
    <n v="1"/>
    <s v=""/>
  </r>
  <r>
    <x v="21"/>
    <n v="-996.22656299999835"/>
    <n v="-996.22656299999835"/>
    <s v=""/>
    <n v="1"/>
    <s v=""/>
  </r>
  <r>
    <x v="22"/>
    <n v="-1093.9941409999992"/>
    <n v="-1093.9941409999992"/>
    <s v=""/>
    <n v="1"/>
    <s v=""/>
  </r>
  <r>
    <x v="23"/>
    <n v="-1049.7724610000005"/>
    <n v="-1049.7724610000005"/>
    <s v=""/>
    <n v="1"/>
    <s v=""/>
  </r>
  <r>
    <x v="0"/>
    <n v="-881.23339900000065"/>
    <n v="-881.23339900000065"/>
    <s v=""/>
    <n v="1"/>
    <s v=""/>
  </r>
  <r>
    <x v="1"/>
    <n v="-1004.4472659999992"/>
    <n v="-1004.4472659999992"/>
    <s v=""/>
    <n v="1"/>
    <s v=""/>
  </r>
  <r>
    <x v="2"/>
    <n v="-1164.8242190000001"/>
    <n v="-1164.8242190000001"/>
    <s v=""/>
    <n v="1"/>
    <s v=""/>
  </r>
  <r>
    <x v="3"/>
    <n v="-1353.3916019999997"/>
    <n v="-1353.3916019999997"/>
    <s v=""/>
    <n v="1"/>
    <s v=""/>
  </r>
  <r>
    <x v="4"/>
    <n v="-1437.4306639999995"/>
    <n v="-1437.4306639999995"/>
    <s v=""/>
    <n v="1"/>
    <s v=""/>
  </r>
  <r>
    <x v="5"/>
    <n v="-1510.8066409999992"/>
    <n v="-1510.8066409999992"/>
    <s v=""/>
    <n v="1"/>
    <s v=""/>
  </r>
  <r>
    <x v="6"/>
    <n v="-1578.375"/>
    <n v="-1578.375"/>
    <s v=""/>
    <n v="1"/>
    <s v=""/>
  </r>
  <r>
    <x v="7"/>
    <n v="-1490.4882820000003"/>
    <n v="-1490.4882820000003"/>
    <s v=""/>
    <n v="1"/>
    <s v=""/>
  </r>
  <r>
    <x v="8"/>
    <n v="-1193.2939459999998"/>
    <n v="-1193.2939459999998"/>
    <s v=""/>
    <n v="1"/>
    <s v=""/>
  </r>
  <r>
    <x v="9"/>
    <n v="-988.71679699999913"/>
    <n v="-988.71679699999913"/>
    <s v=""/>
    <n v="1"/>
    <s v=""/>
  </r>
  <r>
    <x v="10"/>
    <n v="-912.06738299999961"/>
    <n v="-912.06738299999961"/>
    <s v=""/>
    <n v="1"/>
    <s v=""/>
  </r>
  <r>
    <x v="11"/>
    <n v="-902.85351599999922"/>
    <n v="-902.85351599999922"/>
    <s v=""/>
    <n v="1"/>
    <s v=""/>
  </r>
  <r>
    <x v="12"/>
    <n v="-897.08984399999827"/>
    <n v="-897.08984399999827"/>
    <s v=""/>
    <n v="1"/>
    <s v=""/>
  </r>
  <r>
    <x v="13"/>
    <n v="-655.79101500000252"/>
    <n v="-655.79101500000252"/>
    <s v=""/>
    <n v="1"/>
    <s v=""/>
  </r>
  <r>
    <x v="14"/>
    <n v="-267.31835999999748"/>
    <n v="-267.31835999999748"/>
    <s v=""/>
    <n v="1"/>
    <s v=""/>
  </r>
  <r>
    <x v="15"/>
    <n v="157.67578100000173"/>
    <s v=""/>
    <n v="157.67578100000173"/>
    <s v=""/>
    <n v="1"/>
  </r>
  <r>
    <x v="16"/>
    <n v="236.73046899999827"/>
    <s v=""/>
    <n v="236.73046899999827"/>
    <s v=""/>
    <n v="1"/>
  </r>
  <r>
    <x v="17"/>
    <n v="-150.51757899999939"/>
    <n v="-150.51757899999939"/>
    <s v=""/>
    <n v="1"/>
    <s v=""/>
  </r>
  <r>
    <x v="18"/>
    <n v="-461.11523499999748"/>
    <n v="-461.11523499999748"/>
    <s v=""/>
    <n v="1"/>
    <s v=""/>
  </r>
  <r>
    <x v="19"/>
    <n v="-788.22656199999983"/>
    <n v="-788.22656199999983"/>
    <s v=""/>
    <n v="1"/>
    <s v=""/>
  </r>
  <r>
    <x v="20"/>
    <n v="-1037.017577999999"/>
    <n v="-1037.017577999999"/>
    <s v=""/>
    <n v="1"/>
    <s v=""/>
  </r>
  <r>
    <x v="21"/>
    <n v="-1315.8701180000007"/>
    <n v="-1315.8701180000007"/>
    <s v=""/>
    <n v="1"/>
    <s v=""/>
  </r>
  <r>
    <x v="22"/>
    <n v="-1689.251952999999"/>
    <n v="-1689.251952999999"/>
    <s v=""/>
    <n v="1"/>
    <s v=""/>
  </r>
  <r>
    <x v="23"/>
    <n v="-1937.8125"/>
    <n v="-1937.8125"/>
    <s v=""/>
    <n v="1"/>
    <s v=""/>
  </r>
  <r>
    <x v="0"/>
    <n v="-1745.4541019999997"/>
    <n v="-1745.4541019999997"/>
    <s v=""/>
    <n v="1"/>
    <s v=""/>
  </r>
  <r>
    <x v="1"/>
    <n v="-1760.6914059999999"/>
    <n v="-1760.6914059999999"/>
    <s v=""/>
    <n v="1"/>
    <s v=""/>
  </r>
  <r>
    <x v="2"/>
    <n v="-1827.6542969999991"/>
    <n v="-1827.6542969999991"/>
    <s v=""/>
    <n v="1"/>
    <s v=""/>
  </r>
  <r>
    <x v="3"/>
    <n v="-1697.1396490000006"/>
    <n v="-1697.1396490000006"/>
    <s v=""/>
    <n v="1"/>
    <s v=""/>
  </r>
  <r>
    <x v="4"/>
    <n v="-1732.2167969999991"/>
    <n v="-1732.2167969999991"/>
    <s v=""/>
    <n v="1"/>
    <s v=""/>
  </r>
  <r>
    <x v="5"/>
    <n v="-1639.134766000001"/>
    <n v="-1639.134766000001"/>
    <s v=""/>
    <n v="1"/>
    <s v=""/>
  </r>
  <r>
    <x v="6"/>
    <n v="-1514.4716790000002"/>
    <n v="-1514.4716790000002"/>
    <s v=""/>
    <n v="1"/>
    <s v=""/>
  </r>
  <r>
    <x v="7"/>
    <n v="-1611.4638680000007"/>
    <n v="-1611.4638680000007"/>
    <s v=""/>
    <n v="1"/>
    <s v=""/>
  </r>
  <r>
    <x v="8"/>
    <n v="-1495.2236320000011"/>
    <n v="-1495.2236320000011"/>
    <s v=""/>
    <n v="1"/>
    <s v=""/>
  </r>
  <r>
    <x v="9"/>
    <n v="-1246.6279300000006"/>
    <n v="-1246.6279300000006"/>
    <s v=""/>
    <n v="1"/>
    <s v=""/>
  </r>
  <r>
    <x v="10"/>
    <n v="-1108.6064449999994"/>
    <n v="-1108.6064449999994"/>
    <s v=""/>
    <n v="1"/>
    <s v=""/>
  </r>
  <r>
    <x v="11"/>
    <n v="-942.60742200000095"/>
    <n v="-942.60742200000095"/>
    <s v=""/>
    <n v="1"/>
    <s v=""/>
  </r>
  <r>
    <x v="12"/>
    <n v="-690.79101500000252"/>
    <n v="-690.79101500000252"/>
    <s v=""/>
    <n v="1"/>
    <s v=""/>
  </r>
  <r>
    <x v="13"/>
    <n v="-294.29101599999922"/>
    <n v="-294.29101599999922"/>
    <s v=""/>
    <n v="1"/>
    <s v=""/>
  </r>
  <r>
    <x v="14"/>
    <n v="89.083984000000783"/>
    <s v=""/>
    <n v="89.083984000000783"/>
    <s v=""/>
    <n v="1"/>
  </r>
  <r>
    <x v="15"/>
    <n v="397.71875"/>
    <s v=""/>
    <n v="397.71875"/>
    <s v=""/>
    <n v="1"/>
  </r>
  <r>
    <x v="16"/>
    <n v="441.6289059999981"/>
    <s v=""/>
    <n v="441.6289059999981"/>
    <s v=""/>
    <n v="1"/>
  </r>
  <r>
    <x v="17"/>
    <n v="248.94921899999827"/>
    <s v=""/>
    <n v="248.94921899999827"/>
    <s v=""/>
    <n v="1"/>
  </r>
  <r>
    <x v="18"/>
    <n v="-46.904297000000952"/>
    <n v="-46.904297000000952"/>
    <s v=""/>
    <n v="1"/>
    <s v=""/>
  </r>
  <r>
    <x v="19"/>
    <n v="-530.30664099999922"/>
    <n v="-530.30664099999922"/>
    <s v=""/>
    <n v="1"/>
    <s v=""/>
  </r>
  <r>
    <x v="20"/>
    <n v="-822.06835900000078"/>
    <n v="-822.06835900000078"/>
    <s v=""/>
    <n v="1"/>
    <s v=""/>
  </r>
  <r>
    <x v="21"/>
    <n v="-1111.7519539999994"/>
    <n v="-1111.7519539999994"/>
    <s v=""/>
    <n v="1"/>
    <s v=""/>
  </r>
  <r>
    <x v="22"/>
    <n v="-1594.3398440000001"/>
    <n v="-1594.3398440000001"/>
    <s v=""/>
    <n v="1"/>
    <s v=""/>
  </r>
  <r>
    <x v="23"/>
    <n v="-1891.0126959999998"/>
    <n v="-1891.0126959999998"/>
    <s v=""/>
    <n v="1"/>
    <s v=""/>
  </r>
  <r>
    <x v="0"/>
    <n v="-1418.9199219999991"/>
    <n v="-1418.9199219999991"/>
    <s v=""/>
    <n v="1"/>
    <s v=""/>
  </r>
  <r>
    <x v="1"/>
    <n v="-1202.9501959999998"/>
    <n v="-1202.9501959999998"/>
    <s v=""/>
    <n v="1"/>
    <s v=""/>
  </r>
  <r>
    <x v="2"/>
    <n v="-831.11718699999983"/>
    <n v="-831.11718699999983"/>
    <s v=""/>
    <n v="1"/>
    <s v=""/>
  </r>
  <r>
    <x v="3"/>
    <n v="-295.04785199999969"/>
    <n v="-295.04785199999969"/>
    <s v=""/>
    <n v="1"/>
    <s v=""/>
  </r>
  <r>
    <x v="4"/>
    <n v="512.33007799999905"/>
    <s v=""/>
    <n v="512.33007799999905"/>
    <s v=""/>
    <n v="1"/>
  </r>
  <r>
    <x v="5"/>
    <n v="676.30859400000008"/>
    <s v=""/>
    <n v="676.30859400000008"/>
    <s v=""/>
    <n v="1"/>
  </r>
  <r>
    <x v="6"/>
    <n v="608.52441399999952"/>
    <s v=""/>
    <n v="608.52441399999952"/>
    <s v=""/>
    <n v="1"/>
  </r>
  <r>
    <x v="7"/>
    <n v="557.29101499999888"/>
    <s v=""/>
    <n v="557.29101499999888"/>
    <s v=""/>
    <n v="1"/>
  </r>
  <r>
    <x v="8"/>
    <n v="1079.5351559999999"/>
    <s v=""/>
    <n v="1079.5351559999999"/>
    <s v=""/>
    <n v="1"/>
  </r>
  <r>
    <x v="9"/>
    <n v="1319.7568360000005"/>
    <s v=""/>
    <n v="1319.7568360000005"/>
    <s v=""/>
    <n v="1"/>
  </r>
  <r>
    <x v="10"/>
    <n v="1449.7197269999997"/>
    <s v=""/>
    <n v="1449.7197269999997"/>
    <s v=""/>
    <n v="1"/>
  </r>
  <r>
    <x v="11"/>
    <n v="1439.5585940000001"/>
    <s v=""/>
    <n v="1439.5585940000001"/>
    <s v=""/>
    <n v="1"/>
  </r>
  <r>
    <x v="12"/>
    <n v="1154.9375"/>
    <s v=""/>
    <n v="1154.9375"/>
    <s v=""/>
    <n v="1"/>
  </r>
  <r>
    <x v="13"/>
    <n v="1038.8300780000009"/>
    <s v=""/>
    <n v="1038.8300780000009"/>
    <s v=""/>
    <n v="1"/>
  </r>
  <r>
    <x v="14"/>
    <n v="897.65332099999978"/>
    <s v=""/>
    <n v="897.65332099999978"/>
    <s v=""/>
    <n v="1"/>
  </r>
  <r>
    <x v="15"/>
    <n v="863.44628899999952"/>
    <s v=""/>
    <n v="863.44628899999952"/>
    <s v=""/>
    <n v="1"/>
  </r>
  <r>
    <x v="16"/>
    <n v="875.08007800000087"/>
    <s v=""/>
    <n v="875.08007800000087"/>
    <s v=""/>
    <n v="1"/>
  </r>
  <r>
    <x v="17"/>
    <n v="1056.0878909999992"/>
    <s v=""/>
    <n v="1056.0878909999992"/>
    <s v=""/>
    <n v="1"/>
  </r>
  <r>
    <x v="18"/>
    <n v="1044.3554690000001"/>
    <s v=""/>
    <n v="1044.3554690000001"/>
    <s v=""/>
    <n v="1"/>
  </r>
  <r>
    <x v="19"/>
    <n v="1053.1845699999994"/>
    <s v=""/>
    <n v="1053.1845699999994"/>
    <s v=""/>
    <n v="1"/>
  </r>
  <r>
    <x v="20"/>
    <n v="1082.2998040000002"/>
    <s v=""/>
    <n v="1082.2998040000002"/>
    <s v=""/>
    <n v="1"/>
  </r>
  <r>
    <x v="21"/>
    <n v="988.08007800000087"/>
    <s v=""/>
    <n v="988.08007800000087"/>
    <s v=""/>
    <n v="1"/>
  </r>
  <r>
    <x v="22"/>
    <n v="880.17578099999992"/>
    <s v=""/>
    <n v="880.17578099999992"/>
    <s v=""/>
    <n v="1"/>
  </r>
  <r>
    <x v="23"/>
    <n v="838.66992199999913"/>
    <s v=""/>
    <n v="838.66992199999913"/>
    <s v=""/>
    <n v="1"/>
  </r>
  <r>
    <x v="0"/>
    <n v="961.12597600000117"/>
    <s v=""/>
    <n v="961.12597600000117"/>
    <s v=""/>
    <n v="1"/>
  </r>
  <r>
    <x v="1"/>
    <n v="729.98535100000117"/>
    <s v=""/>
    <n v="729.98535100000117"/>
    <s v=""/>
    <n v="1"/>
  </r>
  <r>
    <x v="2"/>
    <n v="585.49804600000061"/>
    <s v=""/>
    <n v="585.49804600000061"/>
    <s v=""/>
    <n v="1"/>
  </r>
  <r>
    <x v="3"/>
    <n v="526.078125"/>
    <s v=""/>
    <n v="526.078125"/>
    <s v=""/>
    <n v="1"/>
  </r>
  <r>
    <x v="4"/>
    <n v="445.55566400000134"/>
    <s v=""/>
    <n v="445.55566400000134"/>
    <s v=""/>
    <n v="1"/>
  </r>
  <r>
    <x v="5"/>
    <n v="397.57324200000039"/>
    <s v=""/>
    <n v="397.57324200000039"/>
    <s v=""/>
    <n v="1"/>
  </r>
  <r>
    <x v="6"/>
    <n v="270.73828099999992"/>
    <s v=""/>
    <n v="270.73828099999992"/>
    <s v=""/>
    <n v="1"/>
  </r>
  <r>
    <x v="7"/>
    <n v="337.85839800000031"/>
    <s v=""/>
    <n v="337.85839800000031"/>
    <s v=""/>
    <n v="1"/>
  </r>
  <r>
    <x v="8"/>
    <n v="848.93554600000061"/>
    <s v=""/>
    <n v="848.93554600000061"/>
    <s v=""/>
    <n v="1"/>
  </r>
  <r>
    <x v="9"/>
    <n v="1404.7490230000003"/>
    <s v=""/>
    <n v="1404.7490230000003"/>
    <s v=""/>
    <n v="1"/>
  </r>
  <r>
    <x v="10"/>
    <n v="1761.814452999999"/>
    <s v=""/>
    <n v="1761.814452999999"/>
    <s v=""/>
    <n v="1"/>
  </r>
  <r>
    <x v="11"/>
    <n v="1848.658202999999"/>
    <s v=""/>
    <n v="1848.658202999999"/>
    <s v=""/>
    <n v="1"/>
  </r>
  <r>
    <x v="12"/>
    <n v="1840.2226559999981"/>
    <s v=""/>
    <n v="1840.2226559999981"/>
    <s v=""/>
    <n v="1"/>
  </r>
  <r>
    <x v="13"/>
    <n v="1728.814452999999"/>
    <s v=""/>
    <n v="1728.814452999999"/>
    <s v=""/>
    <n v="1"/>
  </r>
  <r>
    <x v="14"/>
    <n v="1553.2070309999981"/>
    <s v=""/>
    <n v="1553.2070309999981"/>
    <s v=""/>
    <n v="1"/>
  </r>
  <r>
    <x v="15"/>
    <n v="1401.2480460000006"/>
    <s v=""/>
    <n v="1401.2480460000006"/>
    <s v=""/>
    <n v="1"/>
  </r>
  <r>
    <x v="16"/>
    <n v="1271.1992189999983"/>
    <s v=""/>
    <n v="1271.1992189999983"/>
    <s v=""/>
    <n v="1"/>
  </r>
  <r>
    <x v="17"/>
    <n v="1166.6972659999992"/>
    <s v=""/>
    <n v="1166.6972659999992"/>
    <s v=""/>
    <n v="1"/>
  </r>
  <r>
    <x v="18"/>
    <n v="948.00976599999922"/>
    <s v=""/>
    <n v="948.00976599999922"/>
    <s v=""/>
    <n v="1"/>
  </r>
  <r>
    <x v="19"/>
    <n v="910.9785150000007"/>
    <s v=""/>
    <n v="910.9785150000007"/>
    <s v=""/>
    <n v="1"/>
  </r>
  <r>
    <x v="20"/>
    <n v="928.07128899999952"/>
    <s v=""/>
    <n v="928.07128899999952"/>
    <s v=""/>
    <n v="1"/>
  </r>
  <r>
    <x v="21"/>
    <n v="892.29101599999922"/>
    <s v=""/>
    <n v="892.29101599999922"/>
    <s v=""/>
    <n v="1"/>
  </r>
  <r>
    <x v="22"/>
    <n v="836.57714800000031"/>
    <s v=""/>
    <n v="836.57714800000031"/>
    <s v=""/>
    <n v="1"/>
  </r>
  <r>
    <x v="23"/>
    <n v="823.10546800000157"/>
    <s v=""/>
    <n v="823.10546800000157"/>
    <s v=""/>
    <n v="1"/>
  </r>
  <r>
    <x v="0"/>
    <n v="537.38671800000157"/>
    <s v=""/>
    <n v="537.38671800000157"/>
    <s v=""/>
    <n v="1"/>
  </r>
  <r>
    <x v="1"/>
    <n v="367.98632800000087"/>
    <s v=""/>
    <n v="367.98632800000087"/>
    <s v=""/>
    <n v="1"/>
  </r>
  <r>
    <x v="2"/>
    <n v="213.33886700000039"/>
    <s v=""/>
    <n v="213.33886700000039"/>
    <s v=""/>
    <n v="1"/>
  </r>
  <r>
    <x v="3"/>
    <n v="59.834961000000476"/>
    <s v=""/>
    <n v="59.834961000000476"/>
    <s v=""/>
    <n v="1"/>
  </r>
  <r>
    <x v="4"/>
    <n v="-61.924804000000222"/>
    <n v="-61.924804000000222"/>
    <s v=""/>
    <n v="1"/>
    <s v=""/>
  </r>
  <r>
    <x v="5"/>
    <n v="-174.84277300000031"/>
    <n v="-174.84277300000031"/>
    <s v=""/>
    <n v="1"/>
    <s v=""/>
  </r>
  <r>
    <x v="6"/>
    <n v="-163.44238300000143"/>
    <n v="-163.44238300000143"/>
    <s v=""/>
    <n v="1"/>
    <s v=""/>
  </r>
  <r>
    <x v="7"/>
    <n v="59.72656299999835"/>
    <s v=""/>
    <n v="59.72656299999835"/>
    <s v=""/>
    <n v="1"/>
  </r>
  <r>
    <x v="8"/>
    <n v="417.59667999999874"/>
    <s v=""/>
    <n v="417.59667999999874"/>
    <s v=""/>
    <n v="1"/>
  </r>
  <r>
    <x v="9"/>
    <n v="899.99706999999944"/>
    <s v=""/>
    <n v="899.99706999999944"/>
    <s v=""/>
    <n v="1"/>
  </r>
  <r>
    <x v="10"/>
    <n v="1195.0634769999997"/>
    <s v=""/>
    <n v="1195.0634769999997"/>
    <s v=""/>
    <n v="1"/>
  </r>
  <r>
    <x v="11"/>
    <n v="2169.623047000001"/>
    <s v=""/>
    <n v="2169.623047000001"/>
    <s v=""/>
    <n v="1"/>
  </r>
  <r>
    <x v="12"/>
    <n v="2786.5722659999992"/>
    <s v=""/>
    <n v="2786.5722659999992"/>
    <s v=""/>
    <n v="1"/>
  </r>
  <r>
    <x v="13"/>
    <n v="2895.876952999999"/>
    <s v=""/>
    <n v="2895.876952999999"/>
    <s v=""/>
    <n v="1"/>
  </r>
  <r>
    <x v="14"/>
    <n v="3125.6494139999995"/>
    <s v=""/>
    <n v="3125.6494139999995"/>
    <s v=""/>
    <n v="1"/>
  </r>
  <r>
    <x v="15"/>
    <n v="3088.732422000001"/>
    <s v=""/>
    <n v="3088.732422000001"/>
    <s v=""/>
    <n v="1"/>
  </r>
  <r>
    <x v="16"/>
    <n v="2648.5820309999999"/>
    <s v=""/>
    <n v="2648.5820309999999"/>
    <s v=""/>
    <n v="1"/>
  </r>
  <r>
    <x v="17"/>
    <n v="2362.8925780000009"/>
    <s v=""/>
    <n v="2362.8925780000009"/>
    <s v=""/>
    <n v="1"/>
  </r>
  <r>
    <x v="18"/>
    <n v="2034.8769530000009"/>
    <s v=""/>
    <n v="2034.8769530000009"/>
    <s v=""/>
    <n v="1"/>
  </r>
  <r>
    <x v="19"/>
    <n v="1641.3818360000005"/>
    <s v=""/>
    <n v="1641.3818360000005"/>
    <s v=""/>
    <n v="1"/>
  </r>
  <r>
    <x v="20"/>
    <n v="1280.416016000001"/>
    <s v=""/>
    <n v="1280.416016000001"/>
    <s v=""/>
    <n v="1"/>
  </r>
  <r>
    <x v="21"/>
    <n v="1024.0410159999992"/>
    <s v=""/>
    <n v="1024.0410159999992"/>
    <s v=""/>
    <n v="1"/>
  </r>
  <r>
    <x v="22"/>
    <n v="979.88769499999944"/>
    <s v=""/>
    <n v="979.88769499999944"/>
    <s v=""/>
    <n v="1"/>
  </r>
  <r>
    <x v="23"/>
    <n v="950.45410199999969"/>
    <s v=""/>
    <n v="950.45410199999969"/>
    <s v=""/>
    <n v="1"/>
  </r>
  <r>
    <x v="0"/>
    <n v="689.83007800000087"/>
    <s v=""/>
    <n v="689.83007800000087"/>
    <s v=""/>
    <n v="1"/>
  </r>
  <r>
    <x v="1"/>
    <n v="542.41992199999913"/>
    <s v=""/>
    <n v="542.41992199999913"/>
    <s v=""/>
    <n v="1"/>
  </r>
  <r>
    <x v="2"/>
    <n v="538.10644500000126"/>
    <s v=""/>
    <n v="538.10644500000126"/>
    <s v=""/>
    <n v="1"/>
  </r>
  <r>
    <x v="3"/>
    <n v="809.12402300000031"/>
    <s v=""/>
    <n v="809.12402300000031"/>
    <s v=""/>
    <n v="1"/>
  </r>
  <r>
    <x v="4"/>
    <n v="1145.78125"/>
    <s v=""/>
    <n v="1145.78125"/>
    <s v=""/>
    <n v="1"/>
  </r>
  <r>
    <x v="5"/>
    <n v="1183.8857429999989"/>
    <s v=""/>
    <n v="1183.8857429999989"/>
    <s v=""/>
    <n v="1"/>
  </r>
  <r>
    <x v="6"/>
    <n v="946.58691399999952"/>
    <s v=""/>
    <n v="946.58691399999952"/>
    <s v=""/>
    <n v="1"/>
  </r>
  <r>
    <x v="7"/>
    <n v="1084.1660159999992"/>
    <s v=""/>
    <n v="1084.1660159999992"/>
    <s v=""/>
    <n v="1"/>
  </r>
  <r>
    <x v="8"/>
    <n v="1313.1220700000013"/>
    <s v=""/>
    <n v="1313.1220700000013"/>
    <s v=""/>
    <n v="1"/>
  </r>
  <r>
    <x v="9"/>
    <n v="1449.7802740000006"/>
    <s v=""/>
    <n v="1449.7802740000006"/>
    <s v=""/>
    <n v="1"/>
  </r>
  <r>
    <x v="10"/>
    <n v="1527.4589849999993"/>
    <s v=""/>
    <n v="1527.4589849999993"/>
    <s v=""/>
    <n v="1"/>
  </r>
  <r>
    <x v="11"/>
    <n v="1389.6113280000009"/>
    <s v=""/>
    <n v="1389.6113280000009"/>
    <s v=""/>
    <n v="1"/>
  </r>
  <r>
    <x v="12"/>
    <n v="1085.4521489999988"/>
    <s v=""/>
    <n v="1085.4521489999988"/>
    <s v=""/>
    <n v="1"/>
  </r>
  <r>
    <x v="13"/>
    <n v="536.55761700000039"/>
    <s v=""/>
    <n v="536.55761700000039"/>
    <s v=""/>
    <n v="1"/>
  </r>
  <r>
    <x v="14"/>
    <n v="-3.8320309999999154"/>
    <n v="-3.8320309999999154"/>
    <s v=""/>
    <n v="1"/>
    <s v=""/>
  </r>
  <r>
    <x v="15"/>
    <n v="-595.26171799999975"/>
    <n v="-595.26171799999975"/>
    <s v=""/>
    <n v="1"/>
    <s v=""/>
  </r>
  <r>
    <x v="16"/>
    <n v="-1210.333983999999"/>
    <n v="-1210.333983999999"/>
    <s v=""/>
    <n v="1"/>
    <s v=""/>
  </r>
  <r>
    <x v="17"/>
    <n v="-1538.0419920000004"/>
    <n v="-1538.0419920000004"/>
    <s v=""/>
    <n v="1"/>
    <s v=""/>
  </r>
  <r>
    <x v="18"/>
    <n v="-1464.6884769999997"/>
    <n v="-1464.6884769999997"/>
    <s v=""/>
    <n v="1"/>
    <s v=""/>
  </r>
  <r>
    <x v="19"/>
    <n v="-1098.5595700000013"/>
    <n v="-1098.5595700000013"/>
    <s v=""/>
    <n v="1"/>
    <s v=""/>
  </r>
  <r>
    <x v="20"/>
    <n v="-763.30175799999961"/>
    <n v="-763.30175799999961"/>
    <s v=""/>
    <n v="1"/>
    <s v=""/>
  </r>
  <r>
    <x v="21"/>
    <n v="-481.61035100000117"/>
    <n v="-481.61035100000117"/>
    <s v=""/>
    <n v="1"/>
    <s v=""/>
  </r>
  <r>
    <x v="22"/>
    <n v="-252.81542999999874"/>
    <n v="-252.81542999999874"/>
    <s v=""/>
    <n v="1"/>
    <s v=""/>
  </r>
  <r>
    <x v="23"/>
    <n v="-87.548828000000867"/>
    <n v="-87.548828000000867"/>
    <s v=""/>
    <n v="1"/>
    <s v=""/>
  </r>
  <r>
    <x v="0"/>
    <n v="-51.917969000000085"/>
    <n v="-51.917969000000085"/>
    <s v=""/>
    <n v="1"/>
    <s v=""/>
  </r>
  <r>
    <x v="1"/>
    <n v="-158.50976600000104"/>
    <n v="-158.50976600000104"/>
    <s v=""/>
    <n v="1"/>
    <s v=""/>
  </r>
  <r>
    <x v="2"/>
    <n v="-139.90136799999891"/>
    <n v="-139.90136799999891"/>
    <s v=""/>
    <n v="1"/>
    <s v=""/>
  </r>
  <r>
    <x v="3"/>
    <n v="-202.1767576000002"/>
    <n v="-202.1767576000002"/>
    <s v=""/>
    <n v="1"/>
    <s v=""/>
  </r>
  <r>
    <x v="4"/>
    <n v="-290.5810548999998"/>
    <n v="-290.5810548999998"/>
    <s v=""/>
    <n v="1"/>
    <s v=""/>
  </r>
  <r>
    <x v="5"/>
    <n v="-450.93261699999857"/>
    <n v="-450.93261699999857"/>
    <s v=""/>
    <n v="1"/>
    <s v=""/>
  </r>
  <r>
    <x v="6"/>
    <n v="-594.70507800000087"/>
    <n v="-594.70507800000087"/>
    <s v=""/>
    <n v="1"/>
    <s v=""/>
  </r>
  <r>
    <x v="7"/>
    <n v="-521.79492199999913"/>
    <n v="-521.79492199999913"/>
    <s v=""/>
    <n v="1"/>
    <s v=""/>
  </r>
  <r>
    <x v="8"/>
    <n v="-588.93164100000104"/>
    <n v="-588.93164100000104"/>
    <s v=""/>
    <n v="1"/>
    <s v=""/>
  </r>
  <r>
    <x v="9"/>
    <n v="-573.50390699999843"/>
    <n v="-573.50390699999843"/>
    <s v=""/>
    <n v="1"/>
    <s v=""/>
  </r>
  <r>
    <x v="10"/>
    <n v="-388.67871100000048"/>
    <n v="-388.67871100000048"/>
    <s v=""/>
    <n v="1"/>
    <s v=""/>
  </r>
  <r>
    <x v="11"/>
    <n v="-158.98242199999913"/>
    <n v="-158.98242199999913"/>
    <s v=""/>
    <n v="1"/>
    <s v=""/>
  </r>
  <r>
    <x v="12"/>
    <n v="100.87793000000056"/>
    <s v=""/>
    <n v="100.87793000000056"/>
    <s v=""/>
    <n v="1"/>
  </r>
  <r>
    <x v="13"/>
    <n v="87.831054000002041"/>
    <s v=""/>
    <n v="87.831054000002041"/>
    <s v=""/>
    <n v="1"/>
  </r>
  <r>
    <x v="14"/>
    <n v="45.171875"/>
    <s v=""/>
    <n v="45.171875"/>
    <s v=""/>
    <n v="1"/>
  </r>
  <r>
    <x v="15"/>
    <n v="-39.335938000000169"/>
    <n v="-39.335938000000169"/>
    <s v=""/>
    <n v="1"/>
    <s v=""/>
  </r>
  <r>
    <x v="16"/>
    <n v="-198.86328100000173"/>
    <n v="-198.86328100000173"/>
    <s v=""/>
    <n v="1"/>
    <s v=""/>
  </r>
  <r>
    <x v="17"/>
    <n v="-649.58007800000269"/>
    <n v="-649.58007800000269"/>
    <s v=""/>
    <n v="1"/>
    <s v=""/>
  </r>
  <r>
    <x v="18"/>
    <n v="-877.58398400000078"/>
    <n v="-877.58398400000078"/>
    <s v=""/>
    <n v="1"/>
    <s v=""/>
  </r>
  <r>
    <x v="19"/>
    <n v="-1009.734375"/>
    <n v="-1009.734375"/>
    <s v=""/>
    <n v="1"/>
    <s v=""/>
  </r>
  <r>
    <x v="20"/>
    <n v="-872.15625"/>
    <n v="-872.15625"/>
    <s v=""/>
    <n v="1"/>
    <s v=""/>
  </r>
  <r>
    <x v="21"/>
    <n v="-819.90722599999935"/>
    <n v="-819.90722599999935"/>
    <s v=""/>
    <n v="1"/>
    <s v=""/>
  </r>
  <r>
    <x v="22"/>
    <n v="-670.21777400000065"/>
    <n v="-670.21777400000065"/>
    <s v=""/>
    <n v="1"/>
    <s v=""/>
  </r>
  <r>
    <x v="23"/>
    <n v="-622.55175799999961"/>
    <n v="-622.55175799999961"/>
    <s v=""/>
    <n v="1"/>
    <s v=""/>
  </r>
  <r>
    <x v="0"/>
    <n v="-34.627929000000222"/>
    <n v="-34.627929000000222"/>
    <s v=""/>
    <n v="1"/>
    <s v=""/>
  </r>
  <r>
    <x v="1"/>
    <n v="-95.436523999998826"/>
    <n v="-95.436523999998826"/>
    <s v=""/>
    <n v="1"/>
    <s v=""/>
  </r>
  <r>
    <x v="2"/>
    <n v="-158.65625"/>
    <n v="-158.65625"/>
    <s v=""/>
    <n v="1"/>
    <s v=""/>
  </r>
  <r>
    <x v="3"/>
    <n v="-383.38281300000017"/>
    <n v="-383.38281300000017"/>
    <s v=""/>
    <n v="1"/>
    <s v=""/>
  </r>
  <r>
    <x v="4"/>
    <n v="-415.73828099999992"/>
    <n v="-415.73828099999992"/>
    <s v=""/>
    <n v="1"/>
    <s v=""/>
  </r>
  <r>
    <x v="5"/>
    <n v="-557.13867199999913"/>
    <n v="-557.13867199999913"/>
    <s v=""/>
    <n v="1"/>
    <s v=""/>
  </r>
  <r>
    <x v="6"/>
    <n v="-640.22363200000109"/>
    <n v="-640.22363200000109"/>
    <s v=""/>
    <n v="1"/>
    <s v=""/>
  </r>
  <r>
    <x v="7"/>
    <n v="-584.10156300000017"/>
    <n v="-584.10156300000017"/>
    <s v=""/>
    <n v="1"/>
    <s v=""/>
  </r>
  <r>
    <x v="8"/>
    <n v="-570.74511699999857"/>
    <n v="-570.74511699999857"/>
    <s v=""/>
    <n v="1"/>
    <s v=""/>
  </r>
  <r>
    <x v="9"/>
    <n v="-396.72461000000112"/>
    <n v="-396.72461000000112"/>
    <s v=""/>
    <n v="1"/>
    <s v=""/>
  </r>
  <r>
    <x v="10"/>
    <n v="-142.89843800000017"/>
    <n v="-142.89843800000017"/>
    <s v=""/>
    <n v="1"/>
    <s v=""/>
  </r>
  <r>
    <x v="11"/>
    <n v="61.439452999999048"/>
    <s v=""/>
    <n v="61.439452999999048"/>
    <s v=""/>
    <n v="1"/>
  </r>
  <r>
    <x v="12"/>
    <n v="287.64843799999653"/>
    <s v=""/>
    <n v="287.64843799999653"/>
    <s v=""/>
    <n v="1"/>
  </r>
  <r>
    <x v="13"/>
    <n v="377.49804700000095"/>
    <s v=""/>
    <n v="377.49804700000095"/>
    <s v=""/>
    <n v="1"/>
  </r>
  <r>
    <x v="14"/>
    <n v="546.27343700000347"/>
    <s v=""/>
    <n v="546.27343700000347"/>
    <s v=""/>
    <n v="1"/>
  </r>
  <r>
    <x v="15"/>
    <n v="601.00195299999905"/>
    <s v=""/>
    <n v="601.00195299999905"/>
    <s v=""/>
    <n v="1"/>
  </r>
  <r>
    <x v="16"/>
    <n v="461.77734399999827"/>
    <s v=""/>
    <n v="461.77734399999827"/>
    <s v=""/>
    <n v="1"/>
  </r>
  <r>
    <x v="17"/>
    <n v="199.65234399999827"/>
    <s v=""/>
    <n v="199.65234399999827"/>
    <s v=""/>
    <n v="1"/>
  </r>
  <r>
    <x v="18"/>
    <n v="-94.697265999999217"/>
    <n v="-94.697265999999217"/>
    <s v=""/>
    <n v="1"/>
    <s v=""/>
  </r>
  <r>
    <x v="19"/>
    <n v="-296.03515600000173"/>
    <n v="-296.03515600000173"/>
    <s v=""/>
    <n v="1"/>
    <s v=""/>
  </r>
  <r>
    <x v="20"/>
    <n v="-158.16601500000252"/>
    <n v="-158.16601500000252"/>
    <s v=""/>
    <n v="1"/>
    <s v=""/>
  </r>
  <r>
    <x v="21"/>
    <n v="-1.5888669999985723"/>
    <n v="-1.5888669999985723"/>
    <s v=""/>
    <n v="1"/>
    <s v=""/>
  </r>
  <r>
    <x v="22"/>
    <n v="194.14648399999896"/>
    <s v=""/>
    <n v="194.14648399999896"/>
    <s v=""/>
    <n v="1"/>
  </r>
  <r>
    <x v="23"/>
    <n v="231.12109299999975"/>
    <s v=""/>
    <n v="231.12109299999975"/>
    <s v=""/>
    <n v="1"/>
  </r>
  <r>
    <x v="0"/>
    <n v="-38.75"/>
    <n v="-38.75"/>
    <s v=""/>
    <n v="1"/>
    <s v=""/>
  </r>
  <r>
    <x v="1"/>
    <n v="-150.61425799999961"/>
    <n v="-150.61425799999961"/>
    <s v=""/>
    <n v="1"/>
    <s v=""/>
  </r>
  <r>
    <x v="2"/>
    <n v="-147.21386799999891"/>
    <n v="-147.21386799999891"/>
    <s v=""/>
    <n v="1"/>
    <s v=""/>
  </r>
  <r>
    <x v="3"/>
    <n v="-139.14257800000087"/>
    <n v="-139.14257800000087"/>
    <s v=""/>
    <n v="1"/>
    <s v=""/>
  </r>
  <r>
    <x v="4"/>
    <n v="-16.225586000000476"/>
    <n v="-16.225586000000476"/>
    <s v=""/>
    <n v="1"/>
    <s v=""/>
  </r>
  <r>
    <x v="5"/>
    <n v="-9.7929680000015651"/>
    <n v="-9.7929680000015651"/>
    <s v=""/>
    <n v="1"/>
    <s v=""/>
  </r>
  <r>
    <x v="6"/>
    <n v="-48.853515000000698"/>
    <n v="-48.853515000000698"/>
    <s v=""/>
    <n v="1"/>
    <s v=""/>
  </r>
  <r>
    <x v="7"/>
    <n v="-76.223633000001428"/>
    <n v="-76.223633000001428"/>
    <s v=""/>
    <n v="1"/>
    <s v=""/>
  </r>
  <r>
    <x v="8"/>
    <n v="-90.178711000000476"/>
    <n v="-90.178711000000476"/>
    <s v=""/>
    <n v="1"/>
    <s v=""/>
  </r>
  <r>
    <x v="9"/>
    <n v="10.32031200000165"/>
    <s v=""/>
    <n v="10.32031200000165"/>
    <s v=""/>
    <n v="1"/>
  </r>
  <r>
    <x v="10"/>
    <n v="110.22949299999891"/>
    <s v=""/>
    <n v="110.22949299999891"/>
    <s v=""/>
    <n v="1"/>
  </r>
  <r>
    <x v="11"/>
    <n v="172.46386699999857"/>
    <s v=""/>
    <n v="172.46386699999857"/>
    <s v=""/>
    <n v="1"/>
  </r>
  <r>
    <x v="12"/>
    <n v="261.77734300000157"/>
    <s v=""/>
    <n v="261.77734300000157"/>
    <s v=""/>
    <n v="1"/>
  </r>
  <r>
    <x v="13"/>
    <n v="292.53906199999983"/>
    <s v=""/>
    <n v="292.53906199999983"/>
    <s v=""/>
    <n v="1"/>
  </r>
  <r>
    <x v="14"/>
    <n v="369.67773499999748"/>
    <s v=""/>
    <n v="369.67773499999748"/>
    <s v=""/>
    <n v="1"/>
  </r>
  <r>
    <x v="15"/>
    <n v="320.96875"/>
    <s v=""/>
    <n v="320.96875"/>
    <s v=""/>
    <n v="1"/>
  </r>
  <r>
    <x v="16"/>
    <n v="50.761718999998266"/>
    <s v=""/>
    <n v="50.761718999998266"/>
    <s v=""/>
    <n v="1"/>
  </r>
  <r>
    <x v="17"/>
    <n v="-377.61328199999843"/>
    <n v="-377.61328199999843"/>
    <s v=""/>
    <n v="1"/>
    <s v=""/>
  </r>
  <r>
    <x v="18"/>
    <n v="-682.40039099999922"/>
    <n v="-682.40039099999922"/>
    <s v=""/>
    <n v="1"/>
    <s v=""/>
  </r>
  <r>
    <x v="19"/>
    <n v="-947.44335900000078"/>
    <n v="-947.44335900000078"/>
    <s v=""/>
    <n v="1"/>
    <s v=""/>
  </r>
  <r>
    <x v="20"/>
    <n v="-968.94335900000078"/>
    <n v="-968.94335900000078"/>
    <s v=""/>
    <n v="1"/>
    <s v=""/>
  </r>
  <r>
    <x v="21"/>
    <n v="-913.58007800000087"/>
    <n v="-913.58007800000087"/>
    <s v=""/>
    <n v="1"/>
    <s v=""/>
  </r>
  <r>
    <x v="22"/>
    <n v="-762.84179699999913"/>
    <n v="-762.84179699999913"/>
    <s v=""/>
    <n v="1"/>
    <s v=""/>
  </r>
  <r>
    <x v="23"/>
    <n v="-775.56543000000056"/>
    <n v="-775.56543000000056"/>
    <s v=""/>
    <n v="1"/>
    <s v=""/>
  </r>
  <r>
    <x v="0"/>
    <n v="-545.80371100000048"/>
    <n v="-545.80371100000048"/>
    <s v=""/>
    <n v="1"/>
    <s v=""/>
  </r>
  <r>
    <x v="1"/>
    <n v="-646.74316400000134"/>
    <n v="-646.74316400000134"/>
    <s v=""/>
    <n v="1"/>
    <s v=""/>
  </r>
  <r>
    <x v="2"/>
    <n v="-812.95507800000087"/>
    <n v="-812.95507800000087"/>
    <s v=""/>
    <n v="1"/>
    <s v=""/>
  </r>
  <r>
    <x v="3"/>
    <n v="-917.83398399999896"/>
    <n v="-917.83398399999896"/>
    <s v=""/>
    <n v="1"/>
    <s v=""/>
  </r>
  <r>
    <x v="4"/>
    <n v="-901.62597600000117"/>
    <n v="-901.62597600000117"/>
    <s v=""/>
    <n v="1"/>
    <s v=""/>
  </r>
  <r>
    <x v="5"/>
    <n v="-920.27831999999944"/>
    <n v="-920.27831999999944"/>
    <s v=""/>
    <n v="1"/>
    <s v=""/>
  </r>
  <r>
    <x v="6"/>
    <n v="-1023.3798820000011"/>
    <n v="-1023.3798820000011"/>
    <s v=""/>
    <n v="1"/>
    <s v=""/>
  </r>
  <r>
    <x v="7"/>
    <n v="-913.69824200000039"/>
    <n v="-913.69824200000039"/>
    <s v=""/>
    <n v="1"/>
    <s v=""/>
  </r>
  <r>
    <x v="8"/>
    <n v="-780.3125"/>
    <n v="-780.3125"/>
    <s v=""/>
    <n v="1"/>
    <s v=""/>
  </r>
  <r>
    <x v="9"/>
    <n v="-592.22070300000087"/>
    <n v="-592.22070300000087"/>
    <s v=""/>
    <n v="1"/>
    <s v=""/>
  </r>
  <r>
    <x v="10"/>
    <n v="-259.93554700000095"/>
    <n v="-259.93554700000095"/>
    <s v=""/>
    <n v="1"/>
    <s v=""/>
  </r>
  <r>
    <x v="11"/>
    <n v="27.572264999998879"/>
    <s v=""/>
    <n v="27.572264999998879"/>
    <s v=""/>
    <n v="1"/>
  </r>
  <r>
    <x v="12"/>
    <n v="183.84960900000078"/>
    <s v=""/>
    <n v="183.84960900000078"/>
    <s v=""/>
    <n v="1"/>
  </r>
  <r>
    <x v="13"/>
    <n v="352.88476599999922"/>
    <s v=""/>
    <n v="352.88476599999922"/>
    <s v=""/>
    <n v="1"/>
  </r>
  <r>
    <x v="14"/>
    <n v="637.71093799999653"/>
    <s v=""/>
    <n v="637.71093799999653"/>
    <s v=""/>
    <n v="1"/>
  </r>
  <r>
    <x v="15"/>
    <n v="736.30664099999922"/>
    <s v=""/>
    <n v="736.30664099999922"/>
    <s v=""/>
    <n v="1"/>
  </r>
  <r>
    <x v="16"/>
    <n v="559.18945299999905"/>
    <s v=""/>
    <n v="559.18945299999905"/>
    <s v=""/>
    <n v="1"/>
  </r>
  <r>
    <x v="17"/>
    <n v="265.29296899999827"/>
    <s v=""/>
    <n v="265.29296899999827"/>
    <s v=""/>
    <n v="1"/>
  </r>
  <r>
    <x v="18"/>
    <n v="-31.755859000000783"/>
    <n v="-31.755859000000783"/>
    <s v=""/>
    <n v="1"/>
    <s v=""/>
  </r>
  <r>
    <x v="19"/>
    <n v="-289.8125"/>
    <n v="-289.8125"/>
    <s v=""/>
    <n v="1"/>
    <s v=""/>
  </r>
  <r>
    <x v="20"/>
    <n v="-392.36035100000117"/>
    <n v="-392.36035100000117"/>
    <s v=""/>
    <n v="1"/>
    <s v=""/>
  </r>
  <r>
    <x v="21"/>
    <n v="-509.34179700000095"/>
    <n v="-509.34179700000095"/>
    <s v=""/>
    <n v="1"/>
    <s v=""/>
  </r>
  <r>
    <x v="22"/>
    <n v="-537.76855400000022"/>
    <n v="-537.76855400000022"/>
    <s v=""/>
    <n v="1"/>
    <s v=""/>
  </r>
  <r>
    <x v="23"/>
    <n v="-630.03906299999835"/>
    <n v="-630.03906299999835"/>
    <s v=""/>
    <n v="1"/>
    <s v=""/>
  </r>
  <r>
    <x v="0"/>
    <n v="-731.76953099999992"/>
    <n v="-731.76953099999992"/>
    <s v=""/>
    <n v="1"/>
    <s v=""/>
  </r>
  <r>
    <x v="1"/>
    <n v="-850.26367199999913"/>
    <n v="-850.26367199999913"/>
    <s v=""/>
    <n v="1"/>
    <s v=""/>
  </r>
  <r>
    <x v="2"/>
    <n v="-934.08496100000048"/>
    <n v="-934.08496100000048"/>
    <s v=""/>
    <n v="1"/>
    <s v=""/>
  </r>
  <r>
    <x v="3"/>
    <n v="-1000.076172000001"/>
    <n v="-1000.076172000001"/>
    <s v=""/>
    <n v="1"/>
    <s v=""/>
  </r>
  <r>
    <x v="4"/>
    <n v="-1097.7236329999996"/>
    <n v="-1097.7236329999996"/>
    <s v=""/>
    <n v="1"/>
    <s v=""/>
  </r>
  <r>
    <x v="5"/>
    <n v="-1102.0253909999992"/>
    <n v="-1102.0253909999992"/>
    <s v=""/>
    <n v="1"/>
    <s v=""/>
  </r>
  <r>
    <x v="6"/>
    <n v="-1133.34375"/>
    <n v="-1133.34375"/>
    <s v=""/>
    <n v="1"/>
    <s v=""/>
  </r>
  <r>
    <x v="7"/>
    <n v="-1192.7802730000003"/>
    <n v="-1192.7802730000003"/>
    <s v=""/>
    <n v="1"/>
    <s v=""/>
  </r>
  <r>
    <x v="8"/>
    <n v="-945.53418000000056"/>
    <n v="-945.53418000000056"/>
    <s v=""/>
    <n v="1"/>
    <s v=""/>
  </r>
  <r>
    <x v="9"/>
    <n v="-699.44824200000039"/>
    <n v="-699.44824200000039"/>
    <s v=""/>
    <n v="1"/>
    <s v=""/>
  </r>
  <r>
    <x v="10"/>
    <n v="-505.46679700000095"/>
    <n v="-505.46679700000095"/>
    <s v=""/>
    <n v="1"/>
    <s v=""/>
  </r>
  <r>
    <x v="11"/>
    <n v="-409.01953100000173"/>
    <n v="-409.01953100000173"/>
    <s v=""/>
    <n v="1"/>
    <s v=""/>
  </r>
  <r>
    <x v="12"/>
    <n v="-239.60156199999983"/>
    <n v="-239.60156199999983"/>
    <s v=""/>
    <n v="1"/>
    <s v=""/>
  </r>
  <r>
    <x v="13"/>
    <n v="25.189452999999048"/>
    <s v=""/>
    <n v="25.189452999999048"/>
    <s v=""/>
    <n v="1"/>
  </r>
  <r>
    <x v="14"/>
    <n v="222.07031300000017"/>
    <s v=""/>
    <n v="222.07031300000017"/>
    <s v=""/>
    <n v="1"/>
  </r>
  <r>
    <x v="15"/>
    <n v="106.22656300000017"/>
    <s v=""/>
    <n v="106.22656300000017"/>
    <s v=""/>
    <n v="1"/>
  </r>
  <r>
    <x v="16"/>
    <n v="-216.63867200000095"/>
    <n v="-216.63867200000095"/>
    <s v=""/>
    <n v="1"/>
    <s v=""/>
  </r>
  <r>
    <x v="17"/>
    <n v="-573.07031300000017"/>
    <n v="-573.07031300000017"/>
    <s v=""/>
    <n v="1"/>
    <s v=""/>
  </r>
  <r>
    <x v="18"/>
    <n v="-780.77148499999748"/>
    <n v="-780.77148499999748"/>
    <s v=""/>
    <n v="1"/>
    <s v=""/>
  </r>
  <r>
    <x v="19"/>
    <n v="-897.74121099999866"/>
    <n v="-897.74121099999866"/>
    <s v=""/>
    <n v="1"/>
    <s v=""/>
  </r>
  <r>
    <x v="20"/>
    <n v="-969.61230400000022"/>
    <n v="-969.61230400000022"/>
    <s v=""/>
    <n v="1"/>
    <s v=""/>
  </r>
  <r>
    <x v="21"/>
    <n v="-1216.7216799999987"/>
    <n v="-1216.7216799999987"/>
    <s v=""/>
    <n v="1"/>
    <s v=""/>
  </r>
  <r>
    <x v="22"/>
    <n v="-1332.0585929999997"/>
    <n v="-1332.0585929999997"/>
    <s v=""/>
    <n v="1"/>
    <s v=""/>
  </r>
  <r>
    <x v="23"/>
    <n v="-1290.9599610000005"/>
    <n v="-1290.9599610000005"/>
    <s v=""/>
    <n v="1"/>
    <s v=""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20">
  <r>
    <x v="0"/>
    <n v="-157.97802739999997"/>
    <n v="-157.97802739999997"/>
    <s v=""/>
    <n v="1"/>
    <s v=""/>
  </r>
  <r>
    <x v="1"/>
    <n v="-157.79565430000002"/>
    <n v="-157.79565430000002"/>
    <s v=""/>
    <n v="1"/>
    <s v=""/>
  </r>
  <r>
    <x v="2"/>
    <n v="-151.3253173999999"/>
    <n v="-151.3253173999999"/>
    <s v=""/>
    <n v="1"/>
    <s v=""/>
  </r>
  <r>
    <x v="3"/>
    <n v="-132.7395019999999"/>
    <n v="-132.7395019999999"/>
    <s v=""/>
    <n v="1"/>
    <s v=""/>
  </r>
  <r>
    <x v="4"/>
    <n v="-116.31030280000004"/>
    <n v="-116.31030280000004"/>
    <s v=""/>
    <n v="1"/>
    <s v=""/>
  </r>
  <r>
    <x v="5"/>
    <n v="-85.645141599999988"/>
    <n v="-85.645141599999988"/>
    <s v=""/>
    <n v="1"/>
    <s v=""/>
  </r>
  <r>
    <x v="6"/>
    <n v="-45.316040000000157"/>
    <n v="-45.316040000000157"/>
    <s v=""/>
    <n v="1"/>
    <s v=""/>
  </r>
  <r>
    <x v="7"/>
    <n v="-23.789184499999919"/>
    <n v="-23.789184499999919"/>
    <s v=""/>
    <n v="1"/>
    <s v=""/>
  </r>
  <r>
    <x v="8"/>
    <n v="-14.002563499999951"/>
    <n v="-14.002563499999951"/>
    <s v=""/>
    <n v="1"/>
    <s v=""/>
  </r>
  <r>
    <x v="9"/>
    <n v="1.8204345000001467"/>
    <s v=""/>
    <n v="1.8204345000001467"/>
    <s v=""/>
    <n v="1"/>
  </r>
  <r>
    <x v="10"/>
    <n v="-63.882324200000085"/>
    <n v="-63.882324200000085"/>
    <s v=""/>
    <n v="1"/>
    <s v=""/>
  </r>
  <r>
    <x v="11"/>
    <n v="-108.4611817"/>
    <n v="-108.4611817"/>
    <s v=""/>
    <n v="1"/>
    <s v=""/>
  </r>
  <r>
    <x v="12"/>
    <n v="-128.92333980000012"/>
    <n v="-128.92333980000012"/>
    <s v=""/>
    <n v="1"/>
    <s v=""/>
  </r>
  <r>
    <x v="13"/>
    <n v="-148.93041990000006"/>
    <n v="-148.93041990000006"/>
    <s v=""/>
    <n v="1"/>
    <s v=""/>
  </r>
  <r>
    <x v="14"/>
    <n v="-164.91247560000011"/>
    <n v="-164.91247560000011"/>
    <s v=""/>
    <n v="1"/>
    <s v=""/>
  </r>
  <r>
    <x v="15"/>
    <n v="-219.52441410000006"/>
    <n v="-219.52441410000006"/>
    <s v=""/>
    <n v="1"/>
    <s v=""/>
  </r>
  <r>
    <x v="16"/>
    <n v="-249.24389650000012"/>
    <n v="-249.24389650000012"/>
    <s v=""/>
    <n v="1"/>
    <s v=""/>
  </r>
  <r>
    <x v="17"/>
    <n v="-273.78955079999992"/>
    <n v="-273.78955079999992"/>
    <s v=""/>
    <n v="1"/>
    <s v=""/>
  </r>
  <r>
    <x v="18"/>
    <n v="-261.76391600000011"/>
    <n v="-261.76391600000011"/>
    <s v=""/>
    <n v="1"/>
    <s v=""/>
  </r>
  <r>
    <x v="19"/>
    <n v="-267.52441410000006"/>
    <n v="-267.52441410000006"/>
    <s v=""/>
    <n v="1"/>
    <s v=""/>
  </r>
  <r>
    <x v="20"/>
    <n v="-235.49194340000008"/>
    <n v="-235.49194340000008"/>
    <s v=""/>
    <n v="1"/>
    <s v=""/>
  </r>
  <r>
    <x v="21"/>
    <n v="-168.34948730000019"/>
    <n v="-168.34948730000019"/>
    <s v=""/>
    <n v="1"/>
    <s v=""/>
  </r>
  <r>
    <x v="22"/>
    <n v="-227.2917480000001"/>
    <n v="-227.2917480000001"/>
    <s v=""/>
    <n v="1"/>
    <s v=""/>
  </r>
  <r>
    <x v="23"/>
    <n v="-214.57641600000011"/>
    <n v="-214.57641600000011"/>
    <s v=""/>
    <n v="1"/>
    <s v=""/>
  </r>
  <r>
    <x v="0"/>
    <n v="-89.108886700000085"/>
    <n v="-89.108886700000085"/>
    <s v=""/>
    <n v="1"/>
    <s v=""/>
  </r>
  <r>
    <x v="1"/>
    <n v="-112.66003419999993"/>
    <n v="-112.66003419999993"/>
    <s v=""/>
    <n v="1"/>
    <s v=""/>
  </r>
  <r>
    <x v="2"/>
    <n v="-136.95397950000006"/>
    <n v="-136.95397950000006"/>
    <s v=""/>
    <n v="1"/>
    <s v=""/>
  </r>
  <r>
    <x v="3"/>
    <n v="-146.22094730000003"/>
    <n v="-146.22094730000003"/>
    <s v=""/>
    <n v="1"/>
    <s v=""/>
  </r>
  <r>
    <x v="4"/>
    <n v="-164.6689452999999"/>
    <n v="-164.6689452999999"/>
    <s v=""/>
    <n v="1"/>
    <s v=""/>
  </r>
  <r>
    <x v="5"/>
    <n v="-143.11633310000002"/>
    <n v="-143.11633310000002"/>
    <s v=""/>
    <n v="1"/>
    <s v=""/>
  </r>
  <r>
    <x v="6"/>
    <n v="-162.41503910000006"/>
    <n v="-162.41503910000006"/>
    <s v=""/>
    <n v="1"/>
    <s v=""/>
  </r>
  <r>
    <x v="7"/>
    <n v="-132.20715330000007"/>
    <n v="-132.20715330000007"/>
    <s v=""/>
    <n v="1"/>
    <s v=""/>
  </r>
  <r>
    <x v="8"/>
    <n v="-97.650268600000118"/>
    <n v="-97.650268600000118"/>
    <s v=""/>
    <n v="1"/>
    <s v=""/>
  </r>
  <r>
    <x v="9"/>
    <n v="-41.414794999999913"/>
    <n v="-41.414794999999913"/>
    <s v=""/>
    <n v="1"/>
    <s v=""/>
  </r>
  <r>
    <x v="10"/>
    <n v="-2.7194824000000608"/>
    <n v="-2.7194824000000608"/>
    <s v=""/>
    <n v="1"/>
    <s v=""/>
  </r>
  <r>
    <x v="11"/>
    <n v="-31.523315400000001"/>
    <n v="-31.523315400000001"/>
    <s v=""/>
    <n v="1"/>
    <s v=""/>
  </r>
  <r>
    <x v="12"/>
    <n v="-46.923584000000119"/>
    <n v="-46.923584000000119"/>
    <s v=""/>
    <n v="1"/>
    <s v=""/>
  </r>
  <r>
    <x v="13"/>
    <n v="-63.43591309999988"/>
    <n v="-63.43591309999988"/>
    <s v=""/>
    <n v="1"/>
    <s v=""/>
  </r>
  <r>
    <x v="14"/>
    <n v="-91.955810499999643"/>
    <n v="-91.955810499999643"/>
    <s v=""/>
    <n v="1"/>
    <s v=""/>
  </r>
  <r>
    <x v="15"/>
    <n v="-137.28222659999983"/>
    <n v="-137.28222659999983"/>
    <s v=""/>
    <n v="1"/>
    <s v=""/>
  </r>
  <r>
    <x v="16"/>
    <n v="-141.21289059999981"/>
    <n v="-141.21289059999981"/>
    <s v=""/>
    <n v="1"/>
    <s v=""/>
  </r>
  <r>
    <x v="17"/>
    <n v="-157.1169433"/>
    <n v="-157.1169433"/>
    <s v=""/>
    <n v="1"/>
    <s v=""/>
  </r>
  <r>
    <x v="18"/>
    <n v="-155.40722650000021"/>
    <n v="-155.40722650000021"/>
    <s v=""/>
    <n v="1"/>
    <s v=""/>
  </r>
  <r>
    <x v="19"/>
    <n v="-98.35583500000007"/>
    <n v="-98.35583500000007"/>
    <s v=""/>
    <n v="1"/>
    <s v=""/>
  </r>
  <r>
    <x v="20"/>
    <n v="-85.356811500000049"/>
    <n v="-85.356811500000049"/>
    <s v=""/>
    <n v="1"/>
    <s v=""/>
  </r>
  <r>
    <x v="21"/>
    <n v="-86.713745099999869"/>
    <n v="-86.713745099999869"/>
    <s v=""/>
    <n v="1"/>
    <s v=""/>
  </r>
  <r>
    <x v="22"/>
    <n v="-75.448974599999929"/>
    <n v="-75.448974599999929"/>
    <s v=""/>
    <n v="1"/>
    <s v=""/>
  </r>
  <r>
    <x v="23"/>
    <n v="-111.7186279"/>
    <n v="-111.7186279"/>
    <s v=""/>
    <n v="1"/>
    <s v=""/>
  </r>
  <r>
    <x v="0"/>
    <n v="-122.01953129999993"/>
    <n v="-122.01953129999993"/>
    <s v=""/>
    <n v="1"/>
    <s v=""/>
  </r>
  <r>
    <x v="1"/>
    <n v="-138.36523439999996"/>
    <n v="-138.36523439999996"/>
    <s v=""/>
    <n v="1"/>
    <s v=""/>
  </r>
  <r>
    <x v="2"/>
    <n v="-148.25598149999996"/>
    <n v="-148.25598149999996"/>
    <s v=""/>
    <n v="1"/>
    <s v=""/>
  </r>
  <r>
    <x v="3"/>
    <n v="-129.25170899999989"/>
    <n v="-129.25170899999989"/>
    <s v=""/>
    <n v="1"/>
    <s v=""/>
  </r>
  <r>
    <x v="4"/>
    <n v="-127.40625"/>
    <n v="-127.40625"/>
    <s v=""/>
    <n v="1"/>
    <s v=""/>
  </r>
  <r>
    <x v="5"/>
    <n v="-125.53149410000015"/>
    <n v="-125.53149410000015"/>
    <s v=""/>
    <n v="1"/>
    <s v=""/>
  </r>
  <r>
    <x v="6"/>
    <n v="-127.78051759999994"/>
    <n v="-127.78051759999994"/>
    <s v=""/>
    <n v="1"/>
    <s v=""/>
  </r>
  <r>
    <x v="7"/>
    <n v="-94.504150400000071"/>
    <n v="-94.504150400000071"/>
    <s v=""/>
    <n v="1"/>
    <s v=""/>
  </r>
  <r>
    <x v="8"/>
    <n v="-45.385864299999866"/>
    <n v="-45.385864299999866"/>
    <s v=""/>
    <n v="1"/>
    <s v=""/>
  </r>
  <r>
    <x v="9"/>
    <n v="1.5946045000000595"/>
    <s v=""/>
    <n v="1.5946045000000595"/>
    <s v=""/>
    <n v="1"/>
  </r>
  <r>
    <x v="10"/>
    <n v="12.838623000000098"/>
    <s v=""/>
    <n v="12.838623000000098"/>
    <s v=""/>
    <n v="1"/>
  </r>
  <r>
    <x v="11"/>
    <n v="30.369750900000099"/>
    <s v=""/>
    <n v="30.369750900000099"/>
    <s v=""/>
    <n v="1"/>
  </r>
  <r>
    <x v="12"/>
    <n v="36.452392599999939"/>
    <s v=""/>
    <n v="36.452392599999939"/>
    <s v=""/>
    <n v="1"/>
  </r>
  <r>
    <x v="13"/>
    <n v="38.937011699999857"/>
    <s v=""/>
    <n v="38.937011699999857"/>
    <s v=""/>
    <n v="1"/>
  </r>
  <r>
    <x v="14"/>
    <n v="9.1007080000001679"/>
    <s v=""/>
    <n v="9.1007080000001679"/>
    <s v=""/>
    <n v="1"/>
  </r>
  <r>
    <x v="15"/>
    <n v="-41.196167000000059"/>
    <n v="-41.196167000000059"/>
    <s v=""/>
    <n v="1"/>
    <s v=""/>
  </r>
  <r>
    <x v="16"/>
    <n v="-82.996093800000153"/>
    <n v="-82.996093800000153"/>
    <s v=""/>
    <n v="1"/>
    <s v=""/>
  </r>
  <r>
    <x v="17"/>
    <n v="-104.2657471"/>
    <n v="-104.2657471"/>
    <s v=""/>
    <n v="1"/>
    <s v=""/>
  </r>
  <r>
    <x v="18"/>
    <n v="-145.9688721"/>
    <n v="-145.9688721"/>
    <s v=""/>
    <n v="1"/>
    <s v=""/>
  </r>
  <r>
    <x v="19"/>
    <n v="-96.948608400000012"/>
    <n v="-96.948608400000012"/>
    <s v=""/>
    <n v="1"/>
    <s v=""/>
  </r>
  <r>
    <x v="20"/>
    <n v="-89.89489750000007"/>
    <n v="-89.89489750000007"/>
    <s v=""/>
    <n v="1"/>
    <s v=""/>
  </r>
  <r>
    <x v="21"/>
    <n v="-72.134399399999893"/>
    <n v="-72.134399399999893"/>
    <s v=""/>
    <n v="1"/>
    <s v=""/>
  </r>
  <r>
    <x v="22"/>
    <n v="-86.967651400000022"/>
    <n v="-86.967651400000022"/>
    <s v=""/>
    <n v="1"/>
    <s v=""/>
  </r>
  <r>
    <x v="23"/>
    <n v="-91.042358400000012"/>
    <n v="-91.042358400000012"/>
    <s v=""/>
    <n v="1"/>
    <s v=""/>
  </r>
  <r>
    <x v="0"/>
    <n v="10.224365199999966"/>
    <s v=""/>
    <n v="10.224365199999966"/>
    <s v=""/>
    <n v="1"/>
  </r>
  <r>
    <x v="1"/>
    <n v="9.7662354000001415"/>
    <s v=""/>
    <n v="9.7662354000001415"/>
    <s v=""/>
    <n v="1"/>
  </r>
  <r>
    <x v="2"/>
    <n v="-22.591552800000045"/>
    <n v="-22.591552800000045"/>
    <s v=""/>
    <n v="1"/>
    <s v=""/>
  </r>
  <r>
    <x v="3"/>
    <n v="1.0244139999999788"/>
    <s v=""/>
    <n v="1.0244139999999788"/>
    <s v=""/>
    <n v="1"/>
  </r>
  <r>
    <x v="4"/>
    <n v="45.276245199999948"/>
    <s v=""/>
    <n v="45.276245199999948"/>
    <s v=""/>
    <n v="1"/>
  </r>
  <r>
    <x v="5"/>
    <n v="39.984863299999915"/>
    <s v=""/>
    <n v="39.984863299999915"/>
    <s v=""/>
    <n v="1"/>
  </r>
  <r>
    <x v="6"/>
    <n v="29.59106440000005"/>
    <s v=""/>
    <n v="29.59106440000005"/>
    <s v=""/>
    <n v="1"/>
  </r>
  <r>
    <x v="7"/>
    <n v="60.519287099999929"/>
    <s v=""/>
    <n v="60.519287099999929"/>
    <s v=""/>
    <n v="1"/>
  </r>
  <r>
    <x v="8"/>
    <n v="73.431396499999892"/>
    <s v=""/>
    <n v="73.431396499999892"/>
    <s v=""/>
    <n v="1"/>
  </r>
  <r>
    <x v="9"/>
    <n v="90.514526299999943"/>
    <s v=""/>
    <n v="90.514526299999943"/>
    <s v=""/>
    <n v="1"/>
  </r>
  <r>
    <x v="10"/>
    <n v="63.462768500000038"/>
    <s v=""/>
    <n v="63.462768500000038"/>
    <s v=""/>
    <n v="1"/>
  </r>
  <r>
    <x v="11"/>
    <n v="54.971923800000013"/>
    <s v=""/>
    <n v="54.971923800000013"/>
    <s v=""/>
    <n v="1"/>
  </r>
  <r>
    <x v="12"/>
    <n v="42.566772399999991"/>
    <s v=""/>
    <n v="42.566772399999991"/>
    <s v=""/>
    <n v="1"/>
  </r>
  <r>
    <x v="13"/>
    <n v="53.233398400000169"/>
    <s v=""/>
    <n v="53.233398400000169"/>
    <s v=""/>
    <n v="1"/>
  </r>
  <r>
    <x v="14"/>
    <n v="34.302246099999593"/>
    <s v=""/>
    <n v="34.302246099999593"/>
    <s v=""/>
    <n v="1"/>
  </r>
  <r>
    <x v="15"/>
    <n v="38.978515600000264"/>
    <s v=""/>
    <n v="38.978515600000264"/>
    <s v=""/>
    <n v="1"/>
  </r>
  <r>
    <x v="16"/>
    <n v="47.254394599999614"/>
    <s v=""/>
    <n v="47.254394599999614"/>
    <s v=""/>
    <n v="1"/>
  </r>
  <r>
    <x v="17"/>
    <n v="43.673095699999976"/>
    <s v=""/>
    <n v="43.673095699999976"/>
    <s v=""/>
    <n v="1"/>
  </r>
  <r>
    <x v="18"/>
    <n v="62.904540999999881"/>
    <s v=""/>
    <n v="62.904540999999881"/>
    <s v=""/>
    <n v="1"/>
  </r>
  <r>
    <x v="19"/>
    <n v="73.482177700000193"/>
    <s v=""/>
    <n v="73.482177700000193"/>
    <s v=""/>
    <n v="1"/>
  </r>
  <r>
    <x v="20"/>
    <n v="69.52856450000013"/>
    <s v=""/>
    <n v="69.52856450000013"/>
    <s v=""/>
    <n v="1"/>
  </r>
  <r>
    <x v="21"/>
    <n v="65.447265600000037"/>
    <s v=""/>
    <n v="65.447265600000037"/>
    <s v=""/>
    <n v="1"/>
  </r>
  <r>
    <x v="22"/>
    <n v="56.793701199999987"/>
    <s v=""/>
    <n v="56.793701199999987"/>
    <s v=""/>
    <n v="1"/>
  </r>
  <r>
    <x v="23"/>
    <n v="76.594970700000204"/>
    <s v=""/>
    <n v="76.594970700000204"/>
    <s v=""/>
    <n v="1"/>
  </r>
  <r>
    <x v="0"/>
    <n v="41.898681599999918"/>
    <s v=""/>
    <n v="41.898681599999918"/>
    <s v=""/>
    <n v="1"/>
  </r>
  <r>
    <x v="1"/>
    <n v="19.200805700000046"/>
    <s v=""/>
    <n v="19.200805700000046"/>
    <s v=""/>
    <n v="1"/>
  </r>
  <r>
    <x v="2"/>
    <n v="-2.4992675999999392"/>
    <n v="-2.4992675999999392"/>
    <s v=""/>
    <n v="1"/>
    <s v=""/>
  </r>
  <r>
    <x v="3"/>
    <n v="1.9024658000000727"/>
    <s v=""/>
    <n v="1.9024658000000727"/>
    <s v=""/>
    <n v="1"/>
  </r>
  <r>
    <x v="4"/>
    <n v="-9.7167899999931251E-2"/>
    <n v="-9.7167899999931251E-2"/>
    <s v=""/>
    <n v="1"/>
    <s v=""/>
  </r>
  <r>
    <x v="5"/>
    <n v="6.1191405999998096"/>
    <s v=""/>
    <n v="6.1191405999998096"/>
    <s v=""/>
    <n v="1"/>
  </r>
  <r>
    <x v="6"/>
    <n v="36.709838799999943"/>
    <s v=""/>
    <n v="36.709838799999943"/>
    <s v=""/>
    <n v="1"/>
  </r>
  <r>
    <x v="7"/>
    <n v="73.210571300000083"/>
    <s v=""/>
    <n v="73.210571300000083"/>
    <s v=""/>
    <n v="1"/>
  </r>
  <r>
    <x v="8"/>
    <n v="59.905517599999939"/>
    <s v=""/>
    <n v="59.905517599999939"/>
    <s v=""/>
    <n v="1"/>
  </r>
  <r>
    <x v="9"/>
    <n v="95.444824200000085"/>
    <s v=""/>
    <n v="95.444824200000085"/>
    <s v=""/>
    <n v="1"/>
  </r>
  <r>
    <x v="10"/>
    <n v="53.326782200000025"/>
    <s v=""/>
    <n v="53.326782200000025"/>
    <s v=""/>
    <n v="1"/>
  </r>
  <r>
    <x v="11"/>
    <n v="69.731567400000131"/>
    <s v=""/>
    <n v="69.731567400000131"/>
    <s v=""/>
    <n v="1"/>
  </r>
  <r>
    <x v="12"/>
    <n v="86.935424799999964"/>
    <s v=""/>
    <n v="86.935424799999964"/>
    <s v=""/>
    <n v="1"/>
  </r>
  <r>
    <x v="13"/>
    <n v="96.275268500000038"/>
    <s v=""/>
    <n v="96.275268500000038"/>
    <s v=""/>
    <n v="1"/>
  </r>
  <r>
    <x v="14"/>
    <n v="112.76635740000006"/>
    <s v=""/>
    <n v="112.76635740000006"/>
    <s v=""/>
    <n v="1"/>
  </r>
  <r>
    <x v="15"/>
    <n v="177.92553709999993"/>
    <s v=""/>
    <n v="177.92553709999993"/>
    <s v=""/>
    <n v="1"/>
  </r>
  <r>
    <x v="16"/>
    <n v="234.6641846"/>
    <s v=""/>
    <n v="234.6641846"/>
    <s v=""/>
    <n v="1"/>
  </r>
  <r>
    <x v="17"/>
    <n v="243.64489750000007"/>
    <s v=""/>
    <n v="243.64489750000007"/>
    <s v=""/>
    <n v="1"/>
  </r>
  <r>
    <x v="18"/>
    <n v="225.95361320000006"/>
    <s v=""/>
    <n v="225.95361320000006"/>
    <s v=""/>
    <n v="1"/>
  </r>
  <r>
    <x v="19"/>
    <n v="200.44165039999984"/>
    <s v=""/>
    <n v="200.44165039999984"/>
    <s v=""/>
    <n v="1"/>
  </r>
  <r>
    <x v="20"/>
    <n v="218.43811030000006"/>
    <s v=""/>
    <n v="218.43811030000006"/>
    <s v=""/>
    <n v="1"/>
  </r>
  <r>
    <x v="21"/>
    <n v="209.07690430000002"/>
    <s v=""/>
    <n v="209.07690430000002"/>
    <s v=""/>
    <n v="1"/>
  </r>
  <r>
    <x v="22"/>
    <n v="191.03833009999994"/>
    <s v=""/>
    <n v="191.03833009999994"/>
    <s v=""/>
    <n v="1"/>
  </r>
  <r>
    <x v="23"/>
    <n v="169.5469971"/>
    <s v=""/>
    <n v="169.5469971"/>
    <s v=""/>
    <n v="1"/>
  </r>
  <r>
    <x v="0"/>
    <n v="123.11914060000004"/>
    <s v=""/>
    <n v="123.11914060000004"/>
    <s v=""/>
    <n v="1"/>
  </r>
  <r>
    <x v="1"/>
    <n v="100.46740720000003"/>
    <s v=""/>
    <n v="100.46740720000003"/>
    <s v=""/>
    <n v="1"/>
  </r>
  <r>
    <x v="2"/>
    <n v="68.747558600000048"/>
    <s v=""/>
    <n v="68.747558600000048"/>
    <s v=""/>
    <n v="1"/>
  </r>
  <r>
    <x v="3"/>
    <n v="35.689941399999952"/>
    <s v=""/>
    <n v="35.689941399999952"/>
    <s v=""/>
    <n v="1"/>
  </r>
  <r>
    <x v="4"/>
    <n v="33.113769499999989"/>
    <s v=""/>
    <n v="33.113769499999989"/>
    <s v=""/>
    <n v="1"/>
  </r>
  <r>
    <x v="5"/>
    <n v="25.565063499999951"/>
    <s v=""/>
    <n v="25.565063499999951"/>
    <s v=""/>
    <n v="1"/>
  </r>
  <r>
    <x v="6"/>
    <n v="13.889648500000021"/>
    <s v=""/>
    <n v="13.889648500000021"/>
    <s v=""/>
    <n v="1"/>
  </r>
  <r>
    <x v="7"/>
    <n v="29.319824200000085"/>
    <s v=""/>
    <n v="29.319824200000085"/>
    <s v=""/>
    <n v="1"/>
  </r>
  <r>
    <x v="8"/>
    <n v="22.620849600000156"/>
    <s v=""/>
    <n v="22.620849600000156"/>
    <s v=""/>
    <n v="1"/>
  </r>
  <r>
    <x v="9"/>
    <n v="47.594848699999829"/>
    <s v=""/>
    <n v="47.594848699999829"/>
    <s v=""/>
    <n v="1"/>
  </r>
  <r>
    <x v="10"/>
    <n v="26.160156200000074"/>
    <s v=""/>
    <n v="26.160156200000074"/>
    <s v=""/>
    <n v="1"/>
  </r>
  <r>
    <x v="11"/>
    <n v="32.061157200000025"/>
    <s v=""/>
    <n v="32.061157200000025"/>
    <s v=""/>
    <n v="1"/>
  </r>
  <r>
    <x v="12"/>
    <n v="6.2913817999999537"/>
    <s v=""/>
    <n v="6.2913817999999537"/>
    <s v=""/>
    <n v="1"/>
  </r>
  <r>
    <x v="13"/>
    <n v="2.5870360999999775"/>
    <s v=""/>
    <n v="2.5870360999999775"/>
    <s v=""/>
    <n v="1"/>
  </r>
  <r>
    <x v="14"/>
    <n v="-15.801635700000134"/>
    <n v="-15.801635700000134"/>
    <s v=""/>
    <n v="1"/>
    <s v=""/>
  </r>
  <r>
    <x v="15"/>
    <n v="19.546386700000085"/>
    <s v=""/>
    <n v="19.546386700000085"/>
    <s v=""/>
    <n v="1"/>
  </r>
  <r>
    <x v="16"/>
    <n v="-11.699218700000074"/>
    <n v="-11.699218700000074"/>
    <s v=""/>
    <n v="1"/>
    <s v=""/>
  </r>
  <r>
    <x v="17"/>
    <n v="-35.166992200000095"/>
    <n v="-35.166992200000095"/>
    <s v=""/>
    <n v="1"/>
    <s v=""/>
  </r>
  <r>
    <x v="18"/>
    <n v="-63.341552700000193"/>
    <n v="-63.341552700000193"/>
    <s v=""/>
    <n v="1"/>
    <s v=""/>
  </r>
  <r>
    <x v="19"/>
    <n v="-52.628784199999927"/>
    <n v="-52.628784199999927"/>
    <s v=""/>
    <n v="1"/>
    <s v=""/>
  </r>
  <r>
    <x v="20"/>
    <n v="-39.453613299999915"/>
    <n v="-39.453613299999915"/>
    <s v=""/>
    <n v="1"/>
    <s v=""/>
  </r>
  <r>
    <x v="21"/>
    <n v="-28.279785100000026"/>
    <n v="-28.279785100000026"/>
    <s v=""/>
    <n v="1"/>
    <s v=""/>
  </r>
  <r>
    <x v="22"/>
    <n v="-5.5861816000001454"/>
    <n v="-5.5861816000001454"/>
    <s v=""/>
    <n v="1"/>
    <s v=""/>
  </r>
  <r>
    <x v="23"/>
    <n v="29.5234375"/>
    <s v=""/>
    <n v="29.5234375"/>
    <s v=""/>
    <n v="1"/>
  </r>
  <r>
    <x v="0"/>
    <n v="-31.939697199999955"/>
    <n v="-31.939697199999955"/>
    <s v=""/>
    <n v="1"/>
    <s v=""/>
  </r>
  <r>
    <x v="1"/>
    <n v="-31.879028300000073"/>
    <n v="-31.879028300000073"/>
    <s v=""/>
    <n v="1"/>
    <s v=""/>
  </r>
  <r>
    <x v="2"/>
    <n v="-4.5849609999997938"/>
    <n v="-4.5849609999997938"/>
    <s v=""/>
    <n v="1"/>
    <s v=""/>
  </r>
  <r>
    <x v="3"/>
    <n v="-20.357421899999963"/>
    <n v="-20.357421899999963"/>
    <s v=""/>
    <n v="1"/>
    <s v=""/>
  </r>
  <r>
    <x v="4"/>
    <n v="-21.374023400000169"/>
    <n v="-21.374023400000169"/>
    <s v=""/>
    <n v="1"/>
    <s v=""/>
  </r>
  <r>
    <x v="5"/>
    <n v="-12.514160200000106"/>
    <n v="-12.514160200000106"/>
    <s v=""/>
    <n v="1"/>
    <s v=""/>
  </r>
  <r>
    <x v="6"/>
    <n v="-19.998779300000024"/>
    <n v="-19.998779300000024"/>
    <s v=""/>
    <n v="1"/>
    <s v=""/>
  </r>
  <r>
    <x v="7"/>
    <n v="-5.3774414000001798"/>
    <n v="-5.3774414000001798"/>
    <s v=""/>
    <n v="1"/>
    <s v=""/>
  </r>
  <r>
    <x v="8"/>
    <n v="-16.743164100000058"/>
    <n v="-16.743164100000058"/>
    <s v=""/>
    <n v="1"/>
    <s v=""/>
  </r>
  <r>
    <x v="9"/>
    <n v="-18.375732400000061"/>
    <n v="-18.375732400000061"/>
    <s v=""/>
    <n v="1"/>
    <s v=""/>
  </r>
  <r>
    <x v="10"/>
    <n v="-15.783691399999952"/>
    <n v="-15.783691399999952"/>
    <s v=""/>
    <n v="1"/>
    <s v=""/>
  </r>
  <r>
    <x v="11"/>
    <n v="-22.334960900000169"/>
    <n v="-22.334960900000169"/>
    <s v=""/>
    <n v="1"/>
    <s v=""/>
  </r>
  <r>
    <x v="12"/>
    <n v="16.658203100000037"/>
    <s v=""/>
    <n v="16.658203100000037"/>
    <s v=""/>
    <n v="1"/>
  </r>
  <r>
    <x v="13"/>
    <n v="64.242553699999917"/>
    <s v=""/>
    <n v="64.242553699999917"/>
    <s v=""/>
    <n v="1"/>
  </r>
  <r>
    <x v="14"/>
    <n v="117.88623050000024"/>
    <s v=""/>
    <n v="117.88623050000024"/>
    <s v=""/>
    <n v="1"/>
  </r>
  <r>
    <x v="15"/>
    <n v="118.35034180000002"/>
    <s v=""/>
    <n v="118.35034180000002"/>
    <s v=""/>
    <n v="1"/>
  </r>
  <r>
    <x v="16"/>
    <n v="114.81469729999981"/>
    <s v=""/>
    <n v="114.81469729999981"/>
    <s v=""/>
    <n v="1"/>
  </r>
  <r>
    <x v="17"/>
    <n v="116.86596680000002"/>
    <s v=""/>
    <n v="116.86596680000002"/>
    <s v=""/>
    <n v="1"/>
  </r>
  <r>
    <x v="18"/>
    <n v="81.995117200000095"/>
    <s v=""/>
    <n v="81.995117200000095"/>
    <s v=""/>
    <n v="1"/>
  </r>
  <r>
    <x v="19"/>
    <n v="59.777099699999781"/>
    <s v=""/>
    <n v="59.777099699999781"/>
    <s v=""/>
    <n v="1"/>
  </r>
  <r>
    <x v="20"/>
    <n v="80.202880800000003"/>
    <s v=""/>
    <n v="80.202880800000003"/>
    <s v=""/>
    <n v="1"/>
  </r>
  <r>
    <x v="21"/>
    <n v="42.759887700000263"/>
    <s v=""/>
    <n v="42.759887700000263"/>
    <s v=""/>
    <n v="1"/>
  </r>
  <r>
    <x v="22"/>
    <n v="10.111328100000037"/>
    <s v=""/>
    <n v="10.111328100000037"/>
    <s v=""/>
    <n v="1"/>
  </r>
  <r>
    <x v="23"/>
    <n v="-16.803833000000168"/>
    <n v="-16.803833000000168"/>
    <s v=""/>
    <n v="1"/>
    <s v=""/>
  </r>
  <r>
    <x v="0"/>
    <n v="-56.550170900000012"/>
    <n v="-56.550170900000012"/>
    <s v=""/>
    <n v="1"/>
    <s v=""/>
  </r>
  <r>
    <x v="1"/>
    <n v="-76.040283199999976"/>
    <n v="-76.040283199999976"/>
    <s v=""/>
    <n v="1"/>
    <s v=""/>
  </r>
  <r>
    <x v="2"/>
    <n v="-76.931396500000119"/>
    <n v="-76.931396500000119"/>
    <s v=""/>
    <n v="1"/>
    <s v=""/>
  </r>
  <r>
    <x v="3"/>
    <n v="-83.629882800000132"/>
    <n v="-83.629882800000132"/>
    <s v=""/>
    <n v="1"/>
    <s v=""/>
  </r>
  <r>
    <x v="4"/>
    <n v="-56.550659199999927"/>
    <n v="-56.550659199999927"/>
    <s v=""/>
    <n v="1"/>
    <s v=""/>
  </r>
  <r>
    <x v="5"/>
    <n v="-54.540527299999894"/>
    <n v="-54.540527299999894"/>
    <s v=""/>
    <n v="1"/>
    <s v=""/>
  </r>
  <r>
    <x v="6"/>
    <n v="-45.668334999999843"/>
    <n v="-45.668334999999843"/>
    <s v=""/>
    <n v="1"/>
    <s v=""/>
  </r>
  <r>
    <x v="7"/>
    <n v="-50.59021000000007"/>
    <n v="-50.59021000000007"/>
    <s v=""/>
    <n v="1"/>
    <s v=""/>
  </r>
  <r>
    <x v="8"/>
    <n v="-77.13549809999995"/>
    <n v="-77.13549809999995"/>
    <s v=""/>
    <n v="1"/>
    <s v=""/>
  </r>
  <r>
    <x v="9"/>
    <n v="-13.320678700000144"/>
    <n v="-13.320678700000144"/>
    <s v=""/>
    <n v="1"/>
    <s v=""/>
  </r>
  <r>
    <x v="10"/>
    <n v="-3.3629151000000093"/>
    <n v="-3.3629151000000093"/>
    <s v=""/>
    <n v="1"/>
    <s v=""/>
  </r>
  <r>
    <x v="11"/>
    <n v="11.720214800000122"/>
    <s v=""/>
    <n v="11.720214800000122"/>
    <s v=""/>
    <n v="1"/>
  </r>
  <r>
    <x v="12"/>
    <n v="-15.532714800000122"/>
    <n v="-15.532714800000122"/>
    <s v=""/>
    <n v="1"/>
    <s v=""/>
  </r>
  <r>
    <x v="13"/>
    <n v="-4.1672364000000925"/>
    <n v="-4.1672364000000925"/>
    <s v=""/>
    <n v="1"/>
    <s v=""/>
  </r>
  <r>
    <x v="14"/>
    <n v="8.6599120999999286"/>
    <s v=""/>
    <n v="8.6599120999999286"/>
    <s v=""/>
    <n v="1"/>
  </r>
  <r>
    <x v="15"/>
    <n v="4.0461425999997118"/>
    <s v=""/>
    <n v="4.0461425999997118"/>
    <s v=""/>
    <n v="1"/>
  </r>
  <r>
    <x v="16"/>
    <n v="3.0444336000000476"/>
    <s v=""/>
    <n v="3.0444336000000476"/>
    <s v=""/>
    <n v="1"/>
  </r>
  <r>
    <x v="17"/>
    <n v="23.084228499999881"/>
    <s v=""/>
    <n v="23.084228499999881"/>
    <s v=""/>
    <n v="1"/>
  </r>
  <r>
    <x v="18"/>
    <n v="5.3300781000002644"/>
    <s v=""/>
    <n v="5.3300781000002644"/>
    <s v=""/>
    <n v="1"/>
  </r>
  <r>
    <x v="19"/>
    <n v="-14.029052699999738"/>
    <n v="-14.029052699999738"/>
    <s v=""/>
    <n v="1"/>
    <s v=""/>
  </r>
  <r>
    <x v="20"/>
    <n v="-17.76293940000005"/>
    <n v="-17.76293940000005"/>
    <s v=""/>
    <n v="1"/>
    <s v=""/>
  </r>
  <r>
    <x v="21"/>
    <n v="-39.942871100000048"/>
    <n v="-39.942871100000048"/>
    <s v=""/>
    <n v="1"/>
    <s v=""/>
  </r>
  <r>
    <x v="22"/>
    <n v="-55.413574200000085"/>
    <n v="-55.413574200000085"/>
    <s v=""/>
    <n v="1"/>
    <s v=""/>
  </r>
  <r>
    <x v="23"/>
    <n v="-46.466674799999964"/>
    <n v="-46.466674799999964"/>
    <s v=""/>
    <n v="1"/>
    <s v=""/>
  </r>
  <r>
    <x v="0"/>
    <n v="-40.522582999999941"/>
    <n v="-40.522582999999941"/>
    <s v=""/>
    <n v="1"/>
    <s v=""/>
  </r>
  <r>
    <x v="1"/>
    <n v="-29.349121100000048"/>
    <n v="-29.349121100000048"/>
    <s v=""/>
    <n v="1"/>
    <s v=""/>
  </r>
  <r>
    <x v="2"/>
    <n v="-31.680297899999914"/>
    <n v="-31.680297899999914"/>
    <s v=""/>
    <n v="1"/>
    <s v=""/>
  </r>
  <r>
    <x v="3"/>
    <n v="-59.247558600000048"/>
    <n v="-59.247558600000048"/>
    <s v=""/>
    <n v="1"/>
    <s v=""/>
  </r>
  <r>
    <x v="4"/>
    <n v="-21.920532200000025"/>
    <n v="-21.920532200000025"/>
    <s v=""/>
    <n v="1"/>
    <s v=""/>
  </r>
  <r>
    <x v="5"/>
    <n v="-43.980346699999927"/>
    <n v="-43.980346699999927"/>
    <s v=""/>
    <n v="1"/>
    <s v=""/>
  </r>
  <r>
    <x v="6"/>
    <n v="-51.765258799999856"/>
    <n v="-51.765258799999856"/>
    <s v=""/>
    <n v="1"/>
    <s v=""/>
  </r>
  <r>
    <x v="7"/>
    <n v="-19.644897399999991"/>
    <n v="-19.644897399999991"/>
    <s v=""/>
    <n v="1"/>
    <s v=""/>
  </r>
  <r>
    <x v="8"/>
    <n v="15.436279300000024"/>
    <s v=""/>
    <n v="15.436279300000024"/>
    <s v=""/>
    <n v="1"/>
  </r>
  <r>
    <x v="9"/>
    <n v="63.173095700000204"/>
    <s v=""/>
    <n v="63.173095700000204"/>
    <s v=""/>
    <n v="1"/>
  </r>
  <r>
    <x v="10"/>
    <n v="87.767334000000119"/>
    <s v=""/>
    <n v="87.767334000000119"/>
    <s v=""/>
    <n v="1"/>
  </r>
  <r>
    <x v="11"/>
    <n v="41.30175780000036"/>
    <s v=""/>
    <n v="41.30175780000036"/>
    <s v=""/>
    <n v="1"/>
  </r>
  <r>
    <x v="12"/>
    <n v="7.996093799999926"/>
    <s v=""/>
    <n v="7.996093799999926"/>
    <s v=""/>
    <n v="1"/>
  </r>
  <r>
    <x v="13"/>
    <n v="-8.274658200000431"/>
    <n v="-8.274658200000431"/>
    <s v=""/>
    <n v="1"/>
    <s v=""/>
  </r>
  <r>
    <x v="14"/>
    <n v="-32.784912099999929"/>
    <n v="-32.784912099999929"/>
    <s v=""/>
    <n v="1"/>
    <s v=""/>
  </r>
  <r>
    <x v="15"/>
    <n v="-40.987548899999638"/>
    <n v="-40.987548899999638"/>
    <s v=""/>
    <n v="1"/>
    <s v=""/>
  </r>
  <r>
    <x v="16"/>
    <n v="-69.608886699999857"/>
    <n v="-69.608886699999857"/>
    <s v=""/>
    <n v="1"/>
    <s v=""/>
  </r>
  <r>
    <x v="17"/>
    <n v="-67.801269500000217"/>
    <n v="-67.801269500000217"/>
    <s v=""/>
    <n v="1"/>
    <s v=""/>
  </r>
  <r>
    <x v="18"/>
    <n v="-51.049560500000098"/>
    <n v="-51.049560500000098"/>
    <s v=""/>
    <n v="1"/>
    <s v=""/>
  </r>
  <r>
    <x v="19"/>
    <n v="-32.801757799999905"/>
    <n v="-32.801757799999905"/>
    <s v=""/>
    <n v="1"/>
    <s v=""/>
  </r>
  <r>
    <x v="20"/>
    <n v="-34.98950190000005"/>
    <n v="-34.98950190000005"/>
    <s v=""/>
    <n v="1"/>
    <s v=""/>
  </r>
  <r>
    <x v="21"/>
    <n v="-48.538574299999709"/>
    <n v="-48.538574299999709"/>
    <s v=""/>
    <n v="1"/>
    <s v=""/>
  </r>
  <r>
    <x v="22"/>
    <n v="-45.113037099999929"/>
    <n v="-45.113037099999929"/>
    <s v=""/>
    <n v="1"/>
    <s v=""/>
  </r>
  <r>
    <x v="23"/>
    <n v="-32.594482400000061"/>
    <n v="-32.594482400000061"/>
    <s v=""/>
    <n v="1"/>
    <s v=""/>
  </r>
  <r>
    <x v="0"/>
    <n v="-89.150146499999892"/>
    <n v="-89.150146499999892"/>
    <s v=""/>
    <n v="1"/>
    <s v=""/>
  </r>
  <r>
    <x v="1"/>
    <n v="-165.25610350000011"/>
    <n v="-165.25610350000011"/>
    <s v=""/>
    <n v="1"/>
    <s v=""/>
  </r>
  <r>
    <x v="2"/>
    <n v="-178.84265130000017"/>
    <n v="-178.84265130000017"/>
    <s v=""/>
    <n v="1"/>
    <s v=""/>
  </r>
  <r>
    <x v="3"/>
    <n v="-167.18029789999991"/>
    <n v="-167.18029789999991"/>
    <s v=""/>
    <n v="1"/>
    <s v=""/>
  </r>
  <r>
    <x v="4"/>
    <n v="-186.30249030000004"/>
    <n v="-186.30249030000004"/>
    <s v=""/>
    <n v="1"/>
    <s v=""/>
  </r>
  <r>
    <x v="5"/>
    <n v="-140.97778319999998"/>
    <n v="-140.97778319999998"/>
    <s v=""/>
    <n v="1"/>
    <s v=""/>
  </r>
  <r>
    <x v="6"/>
    <n v="-131.91540520000012"/>
    <n v="-131.91540520000012"/>
    <s v=""/>
    <n v="1"/>
    <s v=""/>
  </r>
  <r>
    <x v="7"/>
    <n v="-78.874511699999857"/>
    <n v="-78.874511699999857"/>
    <s v=""/>
    <n v="1"/>
    <s v=""/>
  </r>
  <r>
    <x v="8"/>
    <n v="-71.928100600000107"/>
    <n v="-71.928100600000107"/>
    <s v=""/>
    <n v="1"/>
    <s v=""/>
  </r>
  <r>
    <x v="9"/>
    <n v="-72.309936500000049"/>
    <n v="-72.309936500000049"/>
    <s v=""/>
    <n v="1"/>
    <s v=""/>
  </r>
  <r>
    <x v="10"/>
    <n v="-46.454956000000038"/>
    <n v="-46.454956000000038"/>
    <s v=""/>
    <n v="1"/>
    <s v=""/>
  </r>
  <r>
    <x v="11"/>
    <n v="9.9892578000003596"/>
    <s v=""/>
    <n v="9.9892578000003596"/>
    <s v=""/>
    <n v="1"/>
  </r>
  <r>
    <x v="12"/>
    <n v="61.586669900000288"/>
    <s v=""/>
    <n v="61.586669900000288"/>
    <s v=""/>
    <n v="1"/>
  </r>
  <r>
    <x v="13"/>
    <n v="43.865722600000026"/>
    <s v=""/>
    <n v="43.865722600000026"/>
    <s v=""/>
    <n v="1"/>
  </r>
  <r>
    <x v="14"/>
    <n v="41.5703125"/>
    <s v=""/>
    <n v="41.5703125"/>
    <s v=""/>
    <n v="1"/>
  </r>
  <r>
    <x v="15"/>
    <n v="-35.447509799999807"/>
    <n v="-35.447509799999807"/>
    <s v=""/>
    <n v="1"/>
    <s v=""/>
  </r>
  <r>
    <x v="16"/>
    <n v="-49.494628899999952"/>
    <n v="-49.494628899999952"/>
    <s v=""/>
    <n v="1"/>
    <s v=""/>
  </r>
  <r>
    <x v="17"/>
    <n v="-96.730712900000071"/>
    <n v="-96.730712900000071"/>
    <s v=""/>
    <n v="1"/>
    <s v=""/>
  </r>
  <r>
    <x v="18"/>
    <n v="-121.48535159999983"/>
    <n v="-121.48535159999983"/>
    <s v=""/>
    <n v="1"/>
    <s v=""/>
  </r>
  <r>
    <x v="19"/>
    <n v="-117.87963869999976"/>
    <n v="-117.87963869999976"/>
    <s v=""/>
    <n v="1"/>
    <s v=""/>
  </r>
  <r>
    <x v="20"/>
    <n v="-118.65917969999964"/>
    <n v="-118.65917969999964"/>
    <s v=""/>
    <n v="1"/>
    <s v=""/>
  </r>
  <r>
    <x v="21"/>
    <n v="-130.73022459999993"/>
    <n v="-130.73022459999993"/>
    <s v=""/>
    <n v="1"/>
    <s v=""/>
  </r>
  <r>
    <x v="22"/>
    <n v="-138.37536619999992"/>
    <n v="-138.37536619999992"/>
    <s v=""/>
    <n v="1"/>
    <s v=""/>
  </r>
  <r>
    <x v="23"/>
    <n v="-120.64965819999998"/>
    <n v="-120.64965819999998"/>
    <s v=""/>
    <n v="1"/>
    <s v=""/>
  </r>
  <r>
    <x v="0"/>
    <n v="-34.413574200000085"/>
    <n v="-34.413574200000085"/>
    <s v=""/>
    <n v="1"/>
    <s v=""/>
  </r>
  <r>
    <x v="1"/>
    <n v="-34.603759800000034"/>
    <n v="-34.603759800000034"/>
    <s v=""/>
    <n v="1"/>
    <s v=""/>
  </r>
  <r>
    <x v="2"/>
    <n v="-90.114746100000048"/>
    <n v="-90.114746100000048"/>
    <s v=""/>
    <n v="1"/>
    <s v=""/>
  </r>
  <r>
    <x v="3"/>
    <n v="-58.846069299999954"/>
    <n v="-58.846069299999954"/>
    <s v=""/>
    <n v="1"/>
    <s v=""/>
  </r>
  <r>
    <x v="4"/>
    <n v="-22.006103499999881"/>
    <n v="-22.006103499999881"/>
    <s v=""/>
    <n v="1"/>
    <s v=""/>
  </r>
  <r>
    <x v="5"/>
    <n v="-2.9050293000000238"/>
    <n v="-2.9050293000000238"/>
    <s v=""/>
    <n v="1"/>
    <s v=""/>
  </r>
  <r>
    <x v="6"/>
    <n v="-7.8470459000000119"/>
    <n v="-7.8470459000000119"/>
    <s v=""/>
    <n v="1"/>
    <s v=""/>
  </r>
  <r>
    <x v="7"/>
    <n v="-7.5756836000000476"/>
    <n v="-7.5756836000000476"/>
    <s v=""/>
    <n v="1"/>
    <s v=""/>
  </r>
  <r>
    <x v="8"/>
    <n v="-21.234863300000143"/>
    <n v="-21.234863300000143"/>
    <s v=""/>
    <n v="1"/>
    <s v=""/>
  </r>
  <r>
    <x v="9"/>
    <n v="12.242797800000062"/>
    <s v=""/>
    <n v="12.242797800000062"/>
    <s v=""/>
    <n v="1"/>
  </r>
  <r>
    <x v="10"/>
    <n v="20.079589799999894"/>
    <s v=""/>
    <n v="20.079589799999894"/>
    <s v=""/>
    <n v="1"/>
  </r>
  <r>
    <x v="11"/>
    <n v="29.719970699999976"/>
    <s v=""/>
    <n v="29.719970699999976"/>
    <s v=""/>
    <n v="1"/>
  </r>
  <r>
    <x v="12"/>
    <n v="294.27661130000024"/>
    <s v=""/>
    <n v="294.27661130000024"/>
    <s v=""/>
    <n v="1"/>
  </r>
  <r>
    <x v="13"/>
    <n v="72.251464800000122"/>
    <s v=""/>
    <n v="72.251464800000122"/>
    <s v=""/>
    <n v="1"/>
  </r>
  <r>
    <x v="14"/>
    <n v="109.33666990000029"/>
    <s v=""/>
    <n v="109.33666990000029"/>
    <s v=""/>
    <n v="1"/>
  </r>
  <r>
    <x v="15"/>
    <n v="79.825927700000193"/>
    <s v=""/>
    <n v="79.825927700000193"/>
    <s v=""/>
    <n v="1"/>
  </r>
  <r>
    <x v="16"/>
    <n v="31.251953100000264"/>
    <s v=""/>
    <n v="31.251953100000264"/>
    <s v=""/>
    <n v="1"/>
  </r>
  <r>
    <x v="17"/>
    <n v="28.704834000000119"/>
    <s v=""/>
    <n v="28.704834000000119"/>
    <s v=""/>
    <n v="1"/>
  </r>
  <r>
    <x v="18"/>
    <n v="47.931152300000122"/>
    <s v=""/>
    <n v="47.931152300000122"/>
    <s v=""/>
    <n v="1"/>
  </r>
  <r>
    <x v="19"/>
    <n v="24.0859375"/>
    <s v=""/>
    <n v="24.0859375"/>
    <s v=""/>
    <n v="1"/>
  </r>
  <r>
    <x v="20"/>
    <n v="35.906738300000143"/>
    <s v=""/>
    <n v="35.906738300000143"/>
    <s v=""/>
    <n v="1"/>
  </r>
  <r>
    <x v="21"/>
    <n v="76.010498100000405"/>
    <s v=""/>
    <n v="76.010498100000405"/>
    <s v=""/>
    <n v="1"/>
  </r>
  <r>
    <x v="22"/>
    <n v="58.762573199999906"/>
    <s v=""/>
    <n v="58.762573199999906"/>
    <s v=""/>
    <n v="1"/>
  </r>
  <r>
    <x v="23"/>
    <n v="61.683715800000073"/>
    <s v=""/>
    <n v="61.683715800000073"/>
    <s v=""/>
    <n v="1"/>
  </r>
  <r>
    <x v="0"/>
    <n v="2.1759033000000727"/>
    <s v=""/>
    <n v="2.1759033000000727"/>
    <s v=""/>
    <n v="1"/>
  </r>
  <r>
    <x v="1"/>
    <n v="-11.898193300000003"/>
    <n v="-11.898193300000003"/>
    <s v=""/>
    <n v="1"/>
    <s v=""/>
  </r>
  <r>
    <x v="2"/>
    <n v="-21.748046899999963"/>
    <n v="-21.748046899999963"/>
    <s v=""/>
    <n v="1"/>
    <s v=""/>
  </r>
  <r>
    <x v="3"/>
    <n v="-13.838867200000095"/>
    <n v="-13.838867200000095"/>
    <s v=""/>
    <n v="1"/>
    <s v=""/>
  </r>
  <r>
    <x v="4"/>
    <n v="1.3724365000000489"/>
    <s v=""/>
    <n v="1.3724365000000489"/>
    <s v=""/>
    <n v="1"/>
  </r>
  <r>
    <x v="5"/>
    <n v="20.001342799999975"/>
    <s v=""/>
    <n v="20.001342799999975"/>
    <s v=""/>
    <n v="1"/>
  </r>
  <r>
    <x v="6"/>
    <n v="27.353881799999954"/>
    <s v=""/>
    <n v="27.353881799999954"/>
    <s v=""/>
    <n v="1"/>
  </r>
  <r>
    <x v="7"/>
    <n v="30.993774399999893"/>
    <s v=""/>
    <n v="30.993774399999893"/>
    <s v=""/>
    <n v="1"/>
  </r>
  <r>
    <x v="8"/>
    <n v="12.235229500000059"/>
    <s v=""/>
    <n v="12.235229500000059"/>
    <s v=""/>
    <n v="1"/>
  </r>
  <r>
    <x v="9"/>
    <n v="38.665527399999974"/>
    <s v=""/>
    <n v="38.665527399999974"/>
    <s v=""/>
    <n v="1"/>
  </r>
  <r>
    <x v="10"/>
    <n v="61.729003899999952"/>
    <s v=""/>
    <n v="61.729003899999952"/>
    <s v=""/>
    <n v="1"/>
  </r>
  <r>
    <x v="11"/>
    <n v="92.603515600000264"/>
    <s v=""/>
    <n v="92.603515600000264"/>
    <s v=""/>
    <n v="1"/>
  </r>
  <r>
    <x v="12"/>
    <n v="97.471435499999643"/>
    <s v=""/>
    <n v="97.471435499999643"/>
    <s v=""/>
    <n v="1"/>
  </r>
  <r>
    <x v="13"/>
    <n v="128.90161130000024"/>
    <s v=""/>
    <n v="128.90161130000024"/>
    <s v=""/>
    <n v="1"/>
  </r>
  <r>
    <x v="14"/>
    <n v="199.70898440000019"/>
    <s v=""/>
    <n v="199.70898440000019"/>
    <s v=""/>
    <n v="1"/>
  </r>
  <r>
    <x v="15"/>
    <n v="218.62426760000017"/>
    <s v=""/>
    <n v="218.62426760000017"/>
    <s v=""/>
    <n v="1"/>
  </r>
  <r>
    <x v="16"/>
    <n v="158.56518559999995"/>
    <s v=""/>
    <n v="158.56518559999995"/>
    <s v=""/>
    <n v="1"/>
  </r>
  <r>
    <x v="17"/>
    <n v="172.70971680000002"/>
    <s v=""/>
    <n v="172.70971680000002"/>
    <s v=""/>
    <n v="1"/>
  </r>
  <r>
    <x v="18"/>
    <n v="171.2734375"/>
    <s v=""/>
    <n v="171.2734375"/>
    <s v=""/>
    <n v="1"/>
  </r>
  <r>
    <x v="19"/>
    <n v="157.73388669999986"/>
    <s v=""/>
    <n v="157.73388669999986"/>
    <s v=""/>
    <n v="1"/>
  </r>
  <r>
    <x v="20"/>
    <n v="151.1823730000001"/>
    <s v=""/>
    <n v="151.1823730000001"/>
    <s v=""/>
    <n v="1"/>
  </r>
  <r>
    <x v="21"/>
    <n v="160.39599610000005"/>
    <s v=""/>
    <n v="160.39599610000005"/>
    <s v=""/>
    <n v="1"/>
  </r>
  <r>
    <x v="22"/>
    <n v="122.46044920000008"/>
    <s v=""/>
    <n v="122.46044920000008"/>
    <s v=""/>
    <n v="1"/>
  </r>
  <r>
    <x v="23"/>
    <n v="134.2550048999999"/>
    <s v=""/>
    <n v="134.2550048999999"/>
    <s v=""/>
    <n v="1"/>
  </r>
  <r>
    <x v="0"/>
    <n v="107.0340576000001"/>
    <s v=""/>
    <n v="107.0340576000001"/>
    <s v=""/>
    <n v="1"/>
  </r>
  <r>
    <x v="1"/>
    <n v="78.613769499999989"/>
    <s v=""/>
    <n v="78.613769499999989"/>
    <s v=""/>
    <n v="1"/>
  </r>
  <r>
    <x v="2"/>
    <n v="63.034545900000012"/>
    <s v=""/>
    <n v="63.034545900000012"/>
    <s v=""/>
    <n v="1"/>
  </r>
  <r>
    <x v="3"/>
    <n v="70.253540099999782"/>
    <s v=""/>
    <n v="70.253540099999782"/>
    <s v=""/>
    <n v="1"/>
  </r>
  <r>
    <x v="4"/>
    <n v="76.451416000000108"/>
    <s v=""/>
    <n v="76.451416000000108"/>
    <s v=""/>
    <n v="1"/>
  </r>
  <r>
    <x v="5"/>
    <n v="86.222778300000073"/>
    <s v=""/>
    <n v="86.222778300000073"/>
    <s v=""/>
    <n v="1"/>
  </r>
  <r>
    <x v="6"/>
    <n v="72.311401400000022"/>
    <s v=""/>
    <n v="72.311401400000022"/>
    <s v=""/>
    <n v="1"/>
  </r>
  <r>
    <x v="7"/>
    <n v="92.068847600000026"/>
    <s v=""/>
    <n v="92.068847600000026"/>
    <s v=""/>
    <n v="1"/>
  </r>
  <r>
    <x v="8"/>
    <n v="63.784790099999782"/>
    <s v=""/>
    <n v="63.784790099999782"/>
    <s v=""/>
    <n v="1"/>
  </r>
  <r>
    <x v="9"/>
    <n v="52.373779300000024"/>
    <s v=""/>
    <n v="52.373779300000024"/>
    <s v=""/>
    <n v="1"/>
  </r>
  <r>
    <x v="10"/>
    <n v="-3.3717040999999881"/>
    <n v="-3.3717040999999881"/>
    <s v=""/>
    <n v="1"/>
    <s v=""/>
  </r>
  <r>
    <x v="11"/>
    <n v="2.6771240000000489"/>
    <s v=""/>
    <n v="2.6771240000000489"/>
    <s v=""/>
    <n v="1"/>
  </r>
  <r>
    <x v="12"/>
    <n v="31.58789059999981"/>
    <s v=""/>
    <n v="31.58789059999981"/>
    <s v=""/>
    <n v="1"/>
  </r>
  <r>
    <x v="13"/>
    <n v="57.84570309999981"/>
    <s v=""/>
    <n v="57.84570309999981"/>
    <s v=""/>
    <n v="1"/>
  </r>
  <r>
    <x v="14"/>
    <n v="149.84277340000017"/>
    <s v=""/>
    <n v="149.84277340000017"/>
    <s v=""/>
    <n v="1"/>
  </r>
  <r>
    <x v="15"/>
    <n v="217.28881839999985"/>
    <s v=""/>
    <n v="217.28881839999985"/>
    <s v=""/>
    <n v="1"/>
  </r>
  <r>
    <x v="16"/>
    <n v="237.18164060000026"/>
    <s v=""/>
    <n v="237.18164060000026"/>
    <s v=""/>
    <n v="1"/>
  </r>
  <r>
    <x v="17"/>
    <n v="242.62939450000022"/>
    <s v=""/>
    <n v="242.62939450000022"/>
    <s v=""/>
    <n v="1"/>
  </r>
  <r>
    <x v="18"/>
    <n v="142.47827140000027"/>
    <s v=""/>
    <n v="142.47827140000027"/>
    <s v=""/>
    <n v="1"/>
  </r>
  <r>
    <x v="19"/>
    <n v="123.18627930000002"/>
    <s v=""/>
    <n v="123.18627930000002"/>
    <s v=""/>
    <n v="1"/>
  </r>
  <r>
    <x v="20"/>
    <n v="125.45849610000005"/>
    <s v=""/>
    <n v="125.45849610000005"/>
    <s v=""/>
    <n v="1"/>
  </r>
  <r>
    <x v="21"/>
    <n v="118.6875"/>
    <s v=""/>
    <n v="118.6875"/>
    <s v=""/>
    <n v="1"/>
  </r>
  <r>
    <x v="22"/>
    <n v="45.602539100000058"/>
    <s v=""/>
    <n v="45.602539100000058"/>
    <s v=""/>
    <n v="1"/>
  </r>
  <r>
    <x v="23"/>
    <n v="29.101318400000082"/>
    <s v=""/>
    <n v="29.101318400000082"/>
    <s v=""/>
    <n v="1"/>
  </r>
  <r>
    <x v="0"/>
    <n v="-17.641845699999976"/>
    <n v="-17.641845699999976"/>
    <s v=""/>
    <n v="1"/>
    <s v=""/>
  </r>
  <r>
    <x v="1"/>
    <n v="-51.932128899999952"/>
    <n v="-51.932128899999952"/>
    <s v=""/>
    <n v="1"/>
    <s v=""/>
  </r>
  <r>
    <x v="2"/>
    <n v="-95.970336899999893"/>
    <n v="-95.970336899999893"/>
    <s v=""/>
    <n v="1"/>
    <s v=""/>
  </r>
  <r>
    <x v="3"/>
    <n v="-67.102294899999833"/>
    <n v="-67.102294899999833"/>
    <s v=""/>
    <n v="1"/>
    <s v=""/>
  </r>
  <r>
    <x v="4"/>
    <n v="-53.918212900000071"/>
    <n v="-53.918212900000071"/>
    <s v=""/>
    <n v="1"/>
    <s v=""/>
  </r>
  <r>
    <x v="5"/>
    <n v="-36.652954099999988"/>
    <n v="-36.652954099999988"/>
    <s v=""/>
    <n v="1"/>
    <s v=""/>
  </r>
  <r>
    <x v="6"/>
    <n v="-37.384033199999976"/>
    <n v="-37.384033199999976"/>
    <s v=""/>
    <n v="1"/>
    <s v=""/>
  </r>
  <r>
    <x v="7"/>
    <n v="-36.893920900000012"/>
    <n v="-36.893920900000012"/>
    <s v=""/>
    <n v="1"/>
    <s v=""/>
  </r>
  <r>
    <x v="8"/>
    <n v="-36.637329099999988"/>
    <n v="-36.637329099999988"/>
    <s v=""/>
    <n v="1"/>
    <s v=""/>
  </r>
  <r>
    <x v="9"/>
    <n v="1.8287354000001415"/>
    <s v=""/>
    <n v="1.8287354000001415"/>
    <s v=""/>
    <n v="1"/>
  </r>
  <r>
    <x v="10"/>
    <n v="3.8092040999999881"/>
    <s v=""/>
    <n v="3.8092040999999881"/>
    <s v=""/>
    <n v="1"/>
  </r>
  <r>
    <x v="11"/>
    <n v="38.655883800000083"/>
    <s v=""/>
    <n v="38.655883800000083"/>
    <s v=""/>
    <n v="1"/>
  </r>
  <r>
    <x v="12"/>
    <n v="38.560791000000336"/>
    <s v=""/>
    <n v="38.560791000000336"/>
    <s v=""/>
    <n v="1"/>
  </r>
  <r>
    <x v="13"/>
    <n v="41.711181600000145"/>
    <s v=""/>
    <n v="41.711181600000145"/>
    <s v=""/>
    <n v="1"/>
  </r>
  <r>
    <x v="14"/>
    <n v="44.213623100000405"/>
    <s v=""/>
    <n v="44.213623100000405"/>
    <s v=""/>
    <n v="1"/>
  </r>
  <r>
    <x v="15"/>
    <n v="36.677978599999733"/>
    <s v=""/>
    <n v="36.677978599999733"/>
    <s v=""/>
    <n v="1"/>
  </r>
  <r>
    <x v="16"/>
    <n v="-2.5278320000002168"/>
    <n v="-2.5278320000002168"/>
    <s v=""/>
    <n v="1"/>
    <s v=""/>
  </r>
  <r>
    <x v="17"/>
    <n v="-11.575439500000357"/>
    <n v="-11.575439500000357"/>
    <s v=""/>
    <n v="1"/>
    <s v=""/>
  </r>
  <r>
    <x v="18"/>
    <n v="-75.824707099999614"/>
    <n v="-75.824707099999614"/>
    <s v=""/>
    <n v="1"/>
    <s v=""/>
  </r>
  <r>
    <x v="19"/>
    <n v="-93.208984300000338"/>
    <n v="-93.208984300000338"/>
    <s v=""/>
    <n v="1"/>
    <s v=""/>
  </r>
  <r>
    <x v="20"/>
    <n v="-67.068359300000338"/>
    <n v="-67.068359300000338"/>
    <s v=""/>
    <n v="1"/>
    <s v=""/>
  </r>
  <r>
    <x v="21"/>
    <n v="9.6140136999999868"/>
    <s v=""/>
    <n v="9.6140136999999868"/>
    <s v=""/>
    <n v="1"/>
  </r>
  <r>
    <x v="22"/>
    <n v="15.493408199999976"/>
    <s v=""/>
    <n v="15.493408199999976"/>
    <s v=""/>
    <n v="1"/>
  </r>
  <r>
    <x v="23"/>
    <n v="29.743041999999832"/>
    <s v=""/>
    <n v="29.743041999999832"/>
    <s v=""/>
    <n v="1"/>
  </r>
  <r>
    <x v="0"/>
    <n v="-80.826660199999878"/>
    <n v="-80.826660199999878"/>
    <s v=""/>
    <n v="1"/>
    <s v=""/>
  </r>
  <r>
    <x v="1"/>
    <n v="-68.542602500000157"/>
    <n v="-68.542602500000157"/>
    <s v=""/>
    <n v="1"/>
    <s v=""/>
  </r>
  <r>
    <x v="2"/>
    <n v="-60.640380899999855"/>
    <n v="-60.640380899999855"/>
    <s v=""/>
    <n v="1"/>
    <s v=""/>
  </r>
  <r>
    <x v="3"/>
    <n v="-37.81079109999996"/>
    <n v="-37.81079109999996"/>
    <s v=""/>
    <n v="1"/>
    <s v=""/>
  </r>
  <r>
    <x v="4"/>
    <n v="-29.05627440000012"/>
    <n v="-29.05627440000012"/>
    <s v=""/>
    <n v="1"/>
    <s v=""/>
  </r>
  <r>
    <x v="5"/>
    <n v="-32.518798900000093"/>
    <n v="-32.518798900000093"/>
    <s v=""/>
    <n v="1"/>
    <s v=""/>
  </r>
  <r>
    <x v="6"/>
    <n v="-27.779174799999964"/>
    <n v="-27.779174799999964"/>
    <s v=""/>
    <n v="1"/>
    <s v=""/>
  </r>
  <r>
    <x v="7"/>
    <n v="-12.644043000000011"/>
    <n v="-12.644043000000011"/>
    <s v=""/>
    <n v="1"/>
    <s v=""/>
  </r>
  <r>
    <x v="8"/>
    <n v="-12.435302799999818"/>
    <n v="-12.435302799999818"/>
    <s v=""/>
    <n v="1"/>
    <s v=""/>
  </r>
  <r>
    <x v="9"/>
    <n v="40.524047800000062"/>
    <s v=""/>
    <n v="40.524047800000062"/>
    <s v=""/>
    <n v="1"/>
  </r>
  <r>
    <x v="10"/>
    <n v="16.399169900000061"/>
    <s v=""/>
    <n v="16.399169900000061"/>
    <s v=""/>
    <n v="1"/>
  </r>
  <r>
    <x v="11"/>
    <n v="20.180297899999914"/>
    <s v=""/>
    <n v="20.180297899999914"/>
    <s v=""/>
    <n v="1"/>
  </r>
  <r>
    <x v="12"/>
    <n v="20.765136700000312"/>
    <s v=""/>
    <n v="20.765136700000312"/>
    <s v=""/>
    <n v="1"/>
  </r>
  <r>
    <x v="13"/>
    <n v="18.041503899999952"/>
    <s v=""/>
    <n v="18.041503899999952"/>
    <s v=""/>
    <n v="1"/>
  </r>
  <r>
    <x v="14"/>
    <n v="32.634277299999667"/>
    <s v=""/>
    <n v="32.634277299999667"/>
    <s v=""/>
    <n v="1"/>
  </r>
  <r>
    <x v="15"/>
    <n v="39.515136799999709"/>
    <s v=""/>
    <n v="39.515136799999709"/>
    <s v=""/>
    <n v="1"/>
  </r>
  <r>
    <x v="16"/>
    <n v="36.682617200000095"/>
    <s v=""/>
    <n v="36.682617200000095"/>
    <s v=""/>
    <n v="1"/>
  </r>
  <r>
    <x v="17"/>
    <n v="22.278564499999902"/>
    <s v=""/>
    <n v="22.278564499999902"/>
    <s v=""/>
    <n v="1"/>
  </r>
  <r>
    <x v="18"/>
    <n v="18.810790999999881"/>
    <s v=""/>
    <n v="18.810790999999881"/>
    <s v=""/>
    <n v="1"/>
  </r>
  <r>
    <x v="19"/>
    <n v="17.815917900000386"/>
    <s v=""/>
    <n v="17.815917900000386"/>
    <s v=""/>
    <n v="1"/>
  </r>
  <r>
    <x v="20"/>
    <n v="57.703613200000291"/>
    <s v=""/>
    <n v="57.703613200000291"/>
    <s v=""/>
    <n v="1"/>
  </r>
  <r>
    <x v="21"/>
    <n v="70.447509800000262"/>
    <s v=""/>
    <n v="70.447509800000262"/>
    <s v=""/>
    <n v="1"/>
  </r>
  <r>
    <x v="22"/>
    <n v="116.26977540000007"/>
    <s v=""/>
    <n v="116.26977540000007"/>
    <s v=""/>
    <n v="1"/>
  </r>
  <r>
    <x v="23"/>
    <n v="159.25451659999999"/>
    <s v=""/>
    <n v="159.25451659999999"/>
    <s v=""/>
    <n v="1"/>
  </r>
  <r>
    <x v="0"/>
    <n v="127.20642090000001"/>
    <s v=""/>
    <n v="127.20642090000001"/>
    <s v=""/>
    <n v="1"/>
  </r>
  <r>
    <x v="1"/>
    <n v="113.24548340000001"/>
    <s v=""/>
    <n v="113.24548340000001"/>
    <s v=""/>
    <n v="1"/>
  </r>
  <r>
    <x v="2"/>
    <n v="84.527954099999988"/>
    <s v=""/>
    <n v="84.527954099999988"/>
    <s v=""/>
    <n v="1"/>
  </r>
  <r>
    <x v="3"/>
    <n v="87.500121999999919"/>
    <s v=""/>
    <n v="87.500121999999919"/>
    <s v=""/>
    <n v="1"/>
  </r>
  <r>
    <x v="4"/>
    <n v="92.257568399999855"/>
    <s v=""/>
    <n v="92.257568399999855"/>
    <s v=""/>
    <n v="1"/>
  </r>
  <r>
    <x v="5"/>
    <n v="83.175659100000075"/>
    <s v=""/>
    <n v="83.175659100000075"/>
    <s v=""/>
    <n v="1"/>
  </r>
  <r>
    <x v="6"/>
    <n v="70.367675799999915"/>
    <s v=""/>
    <n v="70.367675799999915"/>
    <s v=""/>
    <n v="1"/>
  </r>
  <r>
    <x v="7"/>
    <n v="96.901977600000009"/>
    <s v=""/>
    <n v="96.901977600000009"/>
    <s v=""/>
    <n v="1"/>
  </r>
  <r>
    <x v="8"/>
    <n v="147.27612309999995"/>
    <s v=""/>
    <n v="147.27612309999995"/>
    <s v=""/>
    <n v="1"/>
  </r>
  <r>
    <x v="9"/>
    <n v="210.44555660000015"/>
    <s v=""/>
    <n v="210.44555660000015"/>
    <s v=""/>
    <n v="1"/>
  </r>
  <r>
    <x v="10"/>
    <n v="284.61145020000004"/>
    <s v=""/>
    <n v="284.61145020000004"/>
    <s v=""/>
    <n v="1"/>
  </r>
  <r>
    <x v="11"/>
    <n v="343.06994630000008"/>
    <s v=""/>
    <n v="343.06994630000008"/>
    <s v=""/>
    <n v="1"/>
  </r>
  <r>
    <x v="12"/>
    <n v="346.2653808"/>
    <s v=""/>
    <n v="346.2653808"/>
    <s v=""/>
    <n v="1"/>
  </r>
  <r>
    <x v="13"/>
    <n v="328.65625"/>
    <s v=""/>
    <n v="328.65625"/>
    <s v=""/>
    <n v="1"/>
  </r>
  <r>
    <x v="14"/>
    <n v="323.90747069999998"/>
    <s v=""/>
    <n v="323.90747069999998"/>
    <s v=""/>
    <n v="1"/>
  </r>
  <r>
    <x v="15"/>
    <n v="208.82910159999983"/>
    <s v=""/>
    <n v="208.82910159999983"/>
    <s v=""/>
    <n v="1"/>
  </r>
  <r>
    <x v="16"/>
    <n v="142.63012700000036"/>
    <s v=""/>
    <n v="142.63012700000036"/>
    <s v=""/>
    <n v="1"/>
  </r>
  <r>
    <x v="17"/>
    <n v="85.569580099999712"/>
    <s v=""/>
    <n v="85.569580099999712"/>
    <s v=""/>
    <n v="1"/>
  </r>
  <r>
    <x v="18"/>
    <n v="58.872314500000357"/>
    <s v=""/>
    <n v="58.872314500000357"/>
    <s v=""/>
    <n v="1"/>
  </r>
  <r>
    <x v="19"/>
    <n v="65.601318399999855"/>
    <s v=""/>
    <n v="65.601318399999855"/>
    <s v=""/>
    <n v="1"/>
  </r>
  <r>
    <x v="20"/>
    <n v="55.312744100000145"/>
    <s v=""/>
    <n v="55.312744100000145"/>
    <s v=""/>
    <n v="1"/>
  </r>
  <r>
    <x v="21"/>
    <n v="80.537841800000024"/>
    <s v=""/>
    <n v="80.537841800000024"/>
    <s v=""/>
    <n v="1"/>
  </r>
  <r>
    <x v="22"/>
    <n v="93.01538080000023"/>
    <s v=""/>
    <n v="93.01538080000023"/>
    <s v=""/>
    <n v="1"/>
  </r>
  <r>
    <x v="23"/>
    <n v="106.29284670000015"/>
    <s v=""/>
    <n v="106.29284670000015"/>
    <s v=""/>
    <n v="1"/>
  </r>
  <r>
    <x v="0"/>
    <n v="55.883544900000061"/>
    <s v=""/>
    <n v="55.883544900000061"/>
    <s v=""/>
    <n v="1"/>
  </r>
  <r>
    <x v="1"/>
    <n v="142.07617190000019"/>
    <s v=""/>
    <n v="142.07617190000019"/>
    <s v=""/>
    <n v="1"/>
  </r>
  <r>
    <x v="2"/>
    <n v="125.36889650000012"/>
    <s v=""/>
    <n v="125.36889650000012"/>
    <s v=""/>
    <n v="1"/>
  </r>
  <r>
    <x v="3"/>
    <n v="124.82104490000006"/>
    <s v=""/>
    <n v="124.82104490000006"/>
    <s v=""/>
    <n v="1"/>
  </r>
  <r>
    <x v="4"/>
    <n v="112.60327150000012"/>
    <s v=""/>
    <n v="112.60327150000012"/>
    <s v=""/>
    <n v="1"/>
  </r>
  <r>
    <x v="5"/>
    <n v="72.028930599999967"/>
    <s v=""/>
    <n v="72.028930599999967"/>
    <s v=""/>
    <n v="1"/>
  </r>
  <r>
    <x v="6"/>
    <n v="46.902099599999929"/>
    <s v=""/>
    <n v="46.902099599999929"/>
    <s v=""/>
    <n v="1"/>
  </r>
  <r>
    <x v="7"/>
    <n v="63.220825200000036"/>
    <s v=""/>
    <n v="63.220825200000036"/>
    <s v=""/>
    <n v="1"/>
  </r>
  <r>
    <x v="8"/>
    <n v="93.747070299999905"/>
    <s v=""/>
    <n v="93.747070299999905"/>
    <s v=""/>
    <n v="1"/>
  </r>
  <r>
    <x v="9"/>
    <n v="123.58728029999997"/>
    <s v=""/>
    <n v="123.58728029999997"/>
    <s v=""/>
    <n v="1"/>
  </r>
  <r>
    <x v="10"/>
    <n v="131.23864740000022"/>
    <s v=""/>
    <n v="131.23864740000022"/>
    <s v=""/>
    <n v="1"/>
  </r>
  <r>
    <x v="11"/>
    <n v="127.2001952999999"/>
    <s v=""/>
    <n v="127.2001952999999"/>
    <s v=""/>
    <n v="1"/>
  </r>
  <r>
    <x v="12"/>
    <n v="152.5417480000001"/>
    <s v=""/>
    <n v="152.5417480000001"/>
    <s v=""/>
    <n v="1"/>
  </r>
  <r>
    <x v="13"/>
    <n v="160.53808600000002"/>
    <s v=""/>
    <n v="160.53808600000002"/>
    <s v=""/>
    <n v="1"/>
  </r>
  <r>
    <x v="14"/>
    <n v="174.76440430000002"/>
    <s v=""/>
    <n v="174.76440430000002"/>
    <s v=""/>
    <n v="1"/>
  </r>
  <r>
    <x v="15"/>
    <n v="161.29101560000026"/>
    <s v=""/>
    <n v="161.29101560000026"/>
    <s v=""/>
    <n v="1"/>
  </r>
  <r>
    <x v="16"/>
    <n v="125.84106450000036"/>
    <s v=""/>
    <n v="125.84106450000036"/>
    <s v=""/>
    <n v="1"/>
  </r>
  <r>
    <x v="17"/>
    <n v="118.88940430000002"/>
    <s v=""/>
    <n v="118.88940430000002"/>
    <s v=""/>
    <n v="1"/>
  </r>
  <r>
    <x v="18"/>
    <n v="153.17138670000031"/>
    <s v=""/>
    <n v="153.17138670000031"/>
    <s v=""/>
    <n v="1"/>
  </r>
  <r>
    <x v="19"/>
    <n v="207.46240230000012"/>
    <s v=""/>
    <n v="207.46240230000012"/>
    <s v=""/>
    <n v="1"/>
  </r>
  <r>
    <x v="20"/>
    <n v="194.34985350000034"/>
    <s v=""/>
    <n v="194.34985350000034"/>
    <s v=""/>
    <n v="1"/>
  </r>
  <r>
    <x v="21"/>
    <n v="168.26220710000007"/>
    <s v=""/>
    <n v="168.26220710000007"/>
    <s v=""/>
    <n v="1"/>
  </r>
  <r>
    <x v="22"/>
    <n v="150.93249509999987"/>
    <s v=""/>
    <n v="150.93249509999987"/>
    <s v=""/>
    <n v="1"/>
  </r>
  <r>
    <x v="23"/>
    <n v="140.48107909999999"/>
    <s v=""/>
    <n v="140.48107909999999"/>
    <s v=""/>
    <n v="1"/>
  </r>
  <r>
    <x v="0"/>
    <n v="77.709350600000107"/>
    <s v=""/>
    <n v="77.709350600000107"/>
    <s v=""/>
    <n v="1"/>
  </r>
  <r>
    <x v="1"/>
    <n v="54.702514699999938"/>
    <s v=""/>
    <n v="54.702514699999938"/>
    <s v=""/>
    <n v="1"/>
  </r>
  <r>
    <x v="2"/>
    <n v="41.667236399999865"/>
    <s v=""/>
    <n v="41.667236399999865"/>
    <s v=""/>
    <n v="1"/>
  </r>
  <r>
    <x v="3"/>
    <n v="31.055297800000062"/>
    <s v=""/>
    <n v="31.055297800000062"/>
    <s v=""/>
    <n v="1"/>
  </r>
  <r>
    <x v="4"/>
    <n v="29.699951199999987"/>
    <s v=""/>
    <n v="29.699951199999987"/>
    <s v=""/>
    <n v="1"/>
  </r>
  <r>
    <x v="5"/>
    <n v="20.908203100000037"/>
    <s v=""/>
    <n v="20.908203100000037"/>
    <s v=""/>
    <n v="1"/>
  </r>
  <r>
    <x v="6"/>
    <n v="40.614379899999904"/>
    <s v=""/>
    <n v="40.614379899999904"/>
    <s v=""/>
    <n v="1"/>
  </r>
  <r>
    <x v="7"/>
    <n v="51.609497099999999"/>
    <s v=""/>
    <n v="51.609497099999999"/>
    <s v=""/>
    <n v="1"/>
  </r>
  <r>
    <x v="8"/>
    <n v="52.321411099999978"/>
    <s v=""/>
    <n v="52.321411099999978"/>
    <s v=""/>
    <n v="1"/>
  </r>
  <r>
    <x v="9"/>
    <n v="74.970947199999955"/>
    <s v=""/>
    <n v="74.970947199999955"/>
    <s v=""/>
    <n v="1"/>
  </r>
  <r>
    <x v="10"/>
    <n v="106.5816649999997"/>
    <s v=""/>
    <n v="106.5816649999997"/>
    <s v=""/>
    <n v="1"/>
  </r>
  <r>
    <x v="11"/>
    <n v="152.24267579999969"/>
    <s v=""/>
    <n v="152.24267579999969"/>
    <s v=""/>
    <n v="1"/>
  </r>
  <r>
    <x v="12"/>
    <n v="191.09497069999998"/>
    <s v=""/>
    <n v="191.09497069999998"/>
    <s v=""/>
    <n v="1"/>
  </r>
  <r>
    <x v="13"/>
    <n v="219.00024410000015"/>
    <s v=""/>
    <n v="219.00024410000015"/>
    <s v=""/>
    <n v="1"/>
  </r>
  <r>
    <x v="14"/>
    <n v="227.18164070000012"/>
    <s v=""/>
    <n v="227.18164070000012"/>
    <s v=""/>
    <n v="1"/>
  </r>
  <r>
    <x v="15"/>
    <n v="165.84985359999973"/>
    <s v=""/>
    <n v="165.84985359999973"/>
    <s v=""/>
    <n v="1"/>
  </r>
  <r>
    <x v="16"/>
    <n v="146.26220700000022"/>
    <s v=""/>
    <n v="146.26220700000022"/>
    <s v=""/>
    <n v="1"/>
  </r>
  <r>
    <x v="17"/>
    <n v="148.15405280000004"/>
    <s v=""/>
    <n v="148.15405280000004"/>
    <s v=""/>
    <n v="1"/>
  </r>
  <r>
    <x v="18"/>
    <n v="172.50976569999966"/>
    <s v=""/>
    <n v="172.50976569999966"/>
    <s v=""/>
    <n v="1"/>
  </r>
  <r>
    <x v="19"/>
    <n v="181.63183590000017"/>
    <s v=""/>
    <n v="181.63183590000017"/>
    <s v=""/>
    <n v="1"/>
  </r>
  <r>
    <x v="20"/>
    <n v="171.57080080000014"/>
    <s v=""/>
    <n v="171.57080080000014"/>
    <s v=""/>
    <n v="1"/>
  </r>
  <r>
    <x v="21"/>
    <n v="123.90820319999966"/>
    <s v=""/>
    <n v="123.90820319999966"/>
    <s v=""/>
    <n v="1"/>
  </r>
  <r>
    <x v="22"/>
    <n v="107.67041019999988"/>
    <s v=""/>
    <n v="107.67041019999988"/>
    <s v=""/>
    <n v="1"/>
  </r>
  <r>
    <x v="23"/>
    <n v="86.22143559999995"/>
    <s v=""/>
    <n v="86.22143559999995"/>
    <s v=""/>
    <n v="1"/>
  </r>
  <r>
    <x v="0"/>
    <n v="5.9359131000001071"/>
    <s v=""/>
    <n v="5.9359131000001071"/>
    <s v=""/>
    <n v="1"/>
  </r>
  <r>
    <x v="1"/>
    <n v="5.0335693000001811"/>
    <s v=""/>
    <n v="5.0335693000001811"/>
    <s v=""/>
    <n v="1"/>
  </r>
  <r>
    <x v="2"/>
    <n v="-15.785156200000074"/>
    <n v="-15.785156200000074"/>
    <s v=""/>
    <n v="1"/>
    <s v=""/>
  </r>
  <r>
    <x v="3"/>
    <n v="-28.385864300000094"/>
    <n v="-28.385864300000094"/>
    <s v=""/>
    <n v="1"/>
    <s v=""/>
  </r>
  <r>
    <x v="4"/>
    <n v="-20.343994099999918"/>
    <n v="-20.343994099999918"/>
    <s v=""/>
    <n v="1"/>
    <s v=""/>
  </r>
  <r>
    <x v="5"/>
    <n v="-6.9718018000000939"/>
    <n v="-6.9718018000000939"/>
    <s v=""/>
    <n v="1"/>
    <s v=""/>
  </r>
  <r>
    <x v="6"/>
    <n v="31.877319299999954"/>
    <s v=""/>
    <n v="31.877319299999954"/>
    <s v=""/>
    <n v="1"/>
  </r>
  <r>
    <x v="7"/>
    <n v="66.777343700000074"/>
    <s v=""/>
    <n v="66.777343700000074"/>
    <s v=""/>
    <n v="1"/>
  </r>
  <r>
    <x v="8"/>
    <n v="105.86267090000001"/>
    <s v=""/>
    <n v="105.86267090000001"/>
    <s v=""/>
    <n v="1"/>
  </r>
  <r>
    <x v="9"/>
    <n v="122.16333009999994"/>
    <s v=""/>
    <n v="122.16333009999994"/>
    <s v=""/>
    <n v="1"/>
  </r>
  <r>
    <x v="10"/>
    <n v="107.14941409999983"/>
    <s v=""/>
    <n v="107.14941409999983"/>
    <s v=""/>
    <n v="1"/>
  </r>
  <r>
    <x v="11"/>
    <n v="150.8518067"/>
    <s v=""/>
    <n v="150.8518067"/>
    <s v=""/>
    <n v="1"/>
  </r>
  <r>
    <x v="12"/>
    <n v="218.44091800000024"/>
    <s v=""/>
    <n v="218.44091800000024"/>
    <s v=""/>
    <n v="1"/>
  </r>
  <r>
    <x v="13"/>
    <n v="211.10742189999974"/>
    <s v=""/>
    <n v="211.10742189999974"/>
    <s v=""/>
    <n v="1"/>
  </r>
  <r>
    <x v="14"/>
    <n v="192.54101569999966"/>
    <s v=""/>
    <n v="192.54101569999966"/>
    <s v=""/>
    <n v="1"/>
  </r>
  <r>
    <x v="15"/>
    <n v="176.61083979999967"/>
    <s v=""/>
    <n v="176.61083979999967"/>
    <s v=""/>
    <n v="1"/>
  </r>
  <r>
    <x v="16"/>
    <n v="139.36376949999976"/>
    <s v=""/>
    <n v="139.36376949999976"/>
    <s v=""/>
    <n v="1"/>
  </r>
  <r>
    <x v="17"/>
    <n v="130.93725589999985"/>
    <s v=""/>
    <n v="130.93725589999985"/>
    <s v=""/>
    <n v="1"/>
  </r>
  <r>
    <x v="18"/>
    <n v="137.53759769999988"/>
    <s v=""/>
    <n v="137.53759769999988"/>
    <s v=""/>
    <n v="1"/>
  </r>
  <r>
    <x v="19"/>
    <n v="134.58520509999971"/>
    <s v=""/>
    <n v="134.58520509999971"/>
    <s v=""/>
    <n v="1"/>
  </r>
  <r>
    <x v="20"/>
    <n v="99.596923800000241"/>
    <s v=""/>
    <n v="99.596923800000241"/>
    <s v=""/>
    <n v="1"/>
  </r>
  <r>
    <x v="21"/>
    <n v="85.807128900000407"/>
    <s v=""/>
    <n v="85.807128900000407"/>
    <s v=""/>
    <n v="1"/>
  </r>
  <r>
    <x v="22"/>
    <n v="79.932983400000012"/>
    <s v=""/>
    <n v="79.932983400000012"/>
    <s v=""/>
    <n v="1"/>
  </r>
  <r>
    <x v="23"/>
    <n v="69.217041000000108"/>
    <s v=""/>
    <n v="69.217041000000108"/>
    <s v=""/>
    <n v="1"/>
  </r>
  <r>
    <x v="0"/>
    <n v="10.793945300000132"/>
    <s v=""/>
    <n v="10.793945300000132"/>
    <s v=""/>
    <n v="1"/>
  </r>
  <r>
    <x v="1"/>
    <n v="-5.7121581999999762"/>
    <n v="-5.7121581999999762"/>
    <s v=""/>
    <n v="1"/>
    <s v=""/>
  </r>
  <r>
    <x v="2"/>
    <n v="-77.857543899999882"/>
    <n v="-77.857543899999882"/>
    <s v=""/>
    <n v="1"/>
    <s v=""/>
  </r>
  <r>
    <x v="3"/>
    <n v="-100.5311279"/>
    <n v="-100.5311279"/>
    <s v=""/>
    <n v="1"/>
    <s v=""/>
  </r>
  <r>
    <x v="4"/>
    <n v="-112.04357909999999"/>
    <n v="-112.04357909999999"/>
    <s v=""/>
    <n v="1"/>
    <s v=""/>
  </r>
  <r>
    <x v="5"/>
    <n v="-114.18554689999996"/>
    <n v="-114.18554689999996"/>
    <s v=""/>
    <n v="1"/>
    <s v=""/>
  </r>
  <r>
    <x v="6"/>
    <n v="-134.37268059999997"/>
    <n v="-134.37268059999997"/>
    <s v=""/>
    <n v="1"/>
    <s v=""/>
  </r>
  <r>
    <x v="7"/>
    <n v="-139.91442869999992"/>
    <n v="-139.91442869999992"/>
    <s v=""/>
    <n v="1"/>
    <s v=""/>
  </r>
  <r>
    <x v="8"/>
    <n v="-86.967285199999878"/>
    <n v="-86.967285199999878"/>
    <s v=""/>
    <n v="1"/>
    <s v=""/>
  </r>
  <r>
    <x v="9"/>
    <n v="1.9932862000000569"/>
    <s v=""/>
    <n v="1.9932862000000569"/>
    <s v=""/>
    <n v="1"/>
  </r>
  <r>
    <x v="10"/>
    <n v="35.442382799999905"/>
    <s v=""/>
    <n v="35.442382799999905"/>
    <s v=""/>
    <n v="1"/>
  </r>
  <r>
    <x v="11"/>
    <n v="89.528076099999907"/>
    <s v=""/>
    <n v="89.528076099999907"/>
    <s v=""/>
    <n v="1"/>
  </r>
  <r>
    <x v="12"/>
    <n v="121.77929689999974"/>
    <s v=""/>
    <n v="121.77929689999974"/>
    <s v=""/>
    <n v="1"/>
  </r>
  <r>
    <x v="13"/>
    <n v="102.03417969999964"/>
    <s v=""/>
    <n v="102.03417969999964"/>
    <s v=""/>
    <n v="1"/>
  </r>
  <r>
    <x v="14"/>
    <n v="119.50903319999998"/>
    <s v=""/>
    <n v="119.50903319999998"/>
    <s v=""/>
    <n v="1"/>
  </r>
  <r>
    <x v="15"/>
    <n v="150.73999020000019"/>
    <s v=""/>
    <n v="150.73999020000019"/>
    <s v=""/>
    <n v="1"/>
  </r>
  <r>
    <x v="16"/>
    <n v="120.66748040000039"/>
    <s v=""/>
    <n v="120.66748040000039"/>
    <s v=""/>
    <n v="1"/>
  </r>
  <r>
    <x v="17"/>
    <n v="101.19018559999995"/>
    <s v=""/>
    <n v="101.19018559999995"/>
    <s v=""/>
    <n v="1"/>
  </r>
  <r>
    <x v="18"/>
    <n v="70.609619100000145"/>
    <s v=""/>
    <n v="70.609619100000145"/>
    <s v=""/>
    <n v="1"/>
  </r>
  <r>
    <x v="19"/>
    <n v="33.104248000000098"/>
    <s v=""/>
    <n v="33.104248000000098"/>
    <s v=""/>
    <n v="1"/>
  </r>
  <r>
    <x v="20"/>
    <n v="43.01342779999959"/>
    <s v=""/>
    <n v="43.01342779999959"/>
    <s v=""/>
    <n v="1"/>
  </r>
  <r>
    <x v="21"/>
    <n v="-9.7766112999997858"/>
    <n v="-9.7766112999997858"/>
    <s v=""/>
    <n v="1"/>
    <s v=""/>
  </r>
  <r>
    <x v="22"/>
    <n v="-29.331909199999927"/>
    <n v="-29.331909199999927"/>
    <s v=""/>
    <n v="1"/>
    <s v=""/>
  </r>
  <r>
    <x v="23"/>
    <n v="-67.461059500000147"/>
    <n v="-67.461059500000147"/>
    <s v=""/>
    <n v="1"/>
    <s v=""/>
  </r>
  <r>
    <x v="0"/>
    <n v="-20.218628000000081"/>
    <n v="-20.218628000000081"/>
    <s v=""/>
    <n v="1"/>
    <s v=""/>
  </r>
  <r>
    <x v="1"/>
    <n v="-41.907958999999892"/>
    <n v="-41.907958999999892"/>
    <s v=""/>
    <n v="1"/>
    <s v=""/>
  </r>
  <r>
    <x v="2"/>
    <n v="-49.209838900000022"/>
    <n v="-49.209838900000022"/>
    <s v=""/>
    <n v="1"/>
    <s v=""/>
  </r>
  <r>
    <x v="3"/>
    <n v="-66.184570299999905"/>
    <n v="-66.184570299999905"/>
    <s v=""/>
    <n v="1"/>
    <s v=""/>
  </r>
  <r>
    <x v="4"/>
    <n v="-71.078857400000061"/>
    <n v="-71.078857400000061"/>
    <s v=""/>
    <n v="1"/>
    <s v=""/>
  </r>
  <r>
    <x v="5"/>
    <n v="-59.163696300000083"/>
    <n v="-59.163696300000083"/>
    <s v=""/>
    <n v="1"/>
    <s v=""/>
  </r>
  <r>
    <x v="6"/>
    <n v="-35.281616199999917"/>
    <n v="-35.281616199999917"/>
    <s v=""/>
    <n v="1"/>
    <s v=""/>
  </r>
  <r>
    <x v="7"/>
    <n v="-58.316284199999927"/>
    <n v="-58.316284199999927"/>
    <s v=""/>
    <n v="1"/>
    <s v=""/>
  </r>
  <r>
    <x v="8"/>
    <n v="-62.430908199999976"/>
    <n v="-62.430908199999976"/>
    <s v=""/>
    <n v="1"/>
    <s v=""/>
  </r>
  <r>
    <x v="9"/>
    <n v="-18.975585900000169"/>
    <n v="-18.975585900000169"/>
    <s v=""/>
    <n v="1"/>
    <s v=""/>
  </r>
  <r>
    <x v="10"/>
    <n v="60.5665283000003"/>
    <s v=""/>
    <n v="60.5665283000003"/>
    <s v=""/>
    <n v="1"/>
  </r>
  <r>
    <x v="11"/>
    <n v="178.60522459999993"/>
    <s v=""/>
    <n v="178.60522459999993"/>
    <s v=""/>
    <n v="1"/>
  </r>
  <r>
    <x v="12"/>
    <n v="214.48339840000017"/>
    <s v=""/>
    <n v="214.48339840000017"/>
    <s v=""/>
    <n v="1"/>
  </r>
  <r>
    <x v="13"/>
    <n v="231.87646489999997"/>
    <s v=""/>
    <n v="231.87646489999997"/>
    <s v=""/>
    <n v="1"/>
  </r>
  <r>
    <x v="14"/>
    <n v="189.80615239999997"/>
    <s v=""/>
    <n v="189.80615239999997"/>
    <s v=""/>
    <n v="1"/>
  </r>
  <r>
    <x v="15"/>
    <n v="94.642578100000264"/>
    <s v=""/>
    <n v="94.642578100000264"/>
    <s v=""/>
    <n v="1"/>
  </r>
  <r>
    <x v="16"/>
    <n v="-11.09643559999995"/>
    <n v="-11.09643559999995"/>
    <s v=""/>
    <n v="1"/>
    <s v=""/>
  </r>
  <r>
    <x v="17"/>
    <n v="-140.81152350000002"/>
    <n v="-140.81152350000002"/>
    <s v=""/>
    <n v="1"/>
    <s v=""/>
  </r>
  <r>
    <x v="18"/>
    <n v="-209.76855469999964"/>
    <n v="-209.76855469999964"/>
    <s v=""/>
    <n v="1"/>
    <s v=""/>
  </r>
  <r>
    <x v="19"/>
    <n v="-183.58374030000004"/>
    <n v="-183.58374030000004"/>
    <s v=""/>
    <n v="1"/>
    <s v=""/>
  </r>
  <r>
    <x v="20"/>
    <n v="-151.9582519999999"/>
    <n v="-151.9582519999999"/>
    <s v=""/>
    <n v="1"/>
    <s v=""/>
  </r>
  <r>
    <x v="21"/>
    <n v="-107.71984859999998"/>
    <n v="-107.71984859999998"/>
    <s v=""/>
    <n v="1"/>
    <s v=""/>
  </r>
  <r>
    <x v="22"/>
    <n v="-46.582519499999989"/>
    <n v="-46.582519499999989"/>
    <s v=""/>
    <n v="1"/>
    <s v=""/>
  </r>
  <r>
    <x v="23"/>
    <n v="17.816162099999929"/>
    <s v=""/>
    <n v="17.816162099999929"/>
    <s v=""/>
    <n v="1"/>
  </r>
  <r>
    <x v="0"/>
    <n v="10.161743200000046"/>
    <s v=""/>
    <n v="10.161743200000046"/>
    <s v=""/>
    <n v="1"/>
  </r>
  <r>
    <x v="1"/>
    <n v="-1.7694092000001547"/>
    <n v="-1.7694092000001547"/>
    <s v=""/>
    <n v="1"/>
    <s v=""/>
  </r>
  <r>
    <x v="2"/>
    <n v="50.521972600000026"/>
    <s v=""/>
    <n v="50.521972600000026"/>
    <s v=""/>
    <n v="1"/>
  </r>
  <r>
    <x v="3"/>
    <n v="80.132202199999938"/>
    <s v=""/>
    <n v="80.132202199999938"/>
    <s v=""/>
    <n v="1"/>
  </r>
  <r>
    <x v="4"/>
    <n v="58.223999000000049"/>
    <s v=""/>
    <n v="58.223999000000049"/>
    <s v=""/>
    <n v="1"/>
  </r>
  <r>
    <x v="5"/>
    <n v="62.327148499999794"/>
    <s v=""/>
    <n v="62.327148499999794"/>
    <s v=""/>
    <n v="1"/>
  </r>
  <r>
    <x v="6"/>
    <n v="142.1982422000001"/>
    <s v=""/>
    <n v="142.1982422000001"/>
    <s v=""/>
    <n v="1"/>
  </r>
  <r>
    <x v="7"/>
    <n v="137.28173830000014"/>
    <s v=""/>
    <n v="137.28173830000014"/>
    <s v=""/>
    <n v="1"/>
  </r>
  <r>
    <x v="8"/>
    <n v="164.30700680000018"/>
    <s v=""/>
    <n v="164.30700680000018"/>
    <s v=""/>
    <n v="1"/>
  </r>
  <r>
    <x v="9"/>
    <n v="206.90563969999994"/>
    <s v=""/>
    <n v="206.90563969999994"/>
    <s v=""/>
    <n v="1"/>
  </r>
  <r>
    <x v="10"/>
    <n v="227.25207520000004"/>
    <s v=""/>
    <n v="227.25207520000004"/>
    <s v=""/>
    <n v="1"/>
  </r>
  <r>
    <x v="11"/>
    <n v="243.52563470000018"/>
    <s v=""/>
    <n v="243.52563470000018"/>
    <s v=""/>
    <n v="1"/>
  </r>
  <r>
    <x v="12"/>
    <n v="336.64184569999998"/>
    <s v=""/>
    <n v="336.64184569999998"/>
    <s v=""/>
    <n v="1"/>
  </r>
  <r>
    <x v="13"/>
    <n v="372.86340330000007"/>
    <s v=""/>
    <n v="372.86340330000007"/>
    <s v=""/>
    <n v="1"/>
  </r>
  <r>
    <x v="14"/>
    <n v="389.1824951000001"/>
    <s v=""/>
    <n v="389.1824951000001"/>
    <s v=""/>
    <n v="1"/>
  </r>
  <r>
    <x v="15"/>
    <n v="372.05065919999993"/>
    <s v=""/>
    <n v="372.05065919999993"/>
    <s v=""/>
    <n v="1"/>
  </r>
  <r>
    <x v="16"/>
    <n v="333.44860840000001"/>
    <s v=""/>
    <n v="333.44860840000001"/>
    <s v=""/>
    <n v="1"/>
  </r>
  <r>
    <x v="17"/>
    <n v="293.6824951000001"/>
    <s v=""/>
    <n v="293.6824951000001"/>
    <s v=""/>
    <n v="1"/>
  </r>
  <r>
    <x v="18"/>
    <n v="207.46643059999997"/>
    <s v=""/>
    <n v="207.46643059999997"/>
    <s v=""/>
    <n v="1"/>
  </r>
  <r>
    <x v="19"/>
    <n v="184.22070310000004"/>
    <s v=""/>
    <n v="184.22070310000004"/>
    <s v=""/>
    <n v="1"/>
  </r>
  <r>
    <x v="20"/>
    <n v="188.68615720000003"/>
    <s v=""/>
    <n v="188.68615720000003"/>
    <s v=""/>
    <n v="1"/>
  </r>
  <r>
    <x v="21"/>
    <n v="174.50549320000005"/>
    <s v=""/>
    <n v="174.50549320000005"/>
    <s v=""/>
    <n v="1"/>
  </r>
  <r>
    <x v="22"/>
    <n v="151.25439449999999"/>
    <s v=""/>
    <n v="151.25439449999999"/>
    <s v=""/>
    <n v="1"/>
  </r>
  <r>
    <x v="23"/>
    <n v="128.58410639999988"/>
    <s v=""/>
    <n v="128.58410639999988"/>
    <s v=""/>
    <n v="1"/>
  </r>
  <r>
    <x v="0"/>
    <n v="54.653442399999904"/>
    <s v=""/>
    <n v="54.653442399999904"/>
    <s v=""/>
    <n v="1"/>
  </r>
  <r>
    <x v="1"/>
    <n v="58.552612300000192"/>
    <s v=""/>
    <n v="58.552612300000192"/>
    <s v=""/>
    <n v="1"/>
  </r>
  <r>
    <x v="2"/>
    <n v="51.421508799999856"/>
    <s v=""/>
    <n v="51.421508799999856"/>
    <s v=""/>
    <n v="1"/>
  </r>
  <r>
    <x v="3"/>
    <n v="25.650634799999807"/>
    <s v=""/>
    <n v="25.650634799999807"/>
    <s v=""/>
    <n v="1"/>
  </r>
  <r>
    <x v="4"/>
    <n v="34.824584899999991"/>
    <s v=""/>
    <n v="34.824584899999991"/>
    <s v=""/>
    <n v="1"/>
  </r>
  <r>
    <x v="5"/>
    <n v="23.661254899999904"/>
    <s v=""/>
    <n v="23.661254899999904"/>
    <s v=""/>
    <n v="1"/>
  </r>
  <r>
    <x v="6"/>
    <n v="88.872192400000131"/>
    <s v=""/>
    <n v="88.872192400000131"/>
    <s v=""/>
    <n v="1"/>
  </r>
  <r>
    <x v="7"/>
    <n v="178.36462400000005"/>
    <s v=""/>
    <n v="178.36462400000005"/>
    <s v=""/>
    <n v="1"/>
  </r>
  <r>
    <x v="8"/>
    <n v="185.64196779999997"/>
    <s v=""/>
    <n v="185.64196779999997"/>
    <s v=""/>
    <n v="1"/>
  </r>
  <r>
    <x v="9"/>
    <n v="210.72070310000004"/>
    <s v=""/>
    <n v="210.72070310000004"/>
    <s v=""/>
    <n v="1"/>
  </r>
  <r>
    <x v="10"/>
    <n v="221.06835939999996"/>
    <s v=""/>
    <n v="221.06835939999996"/>
    <s v=""/>
    <n v="1"/>
  </r>
  <r>
    <x v="11"/>
    <n v="244.44787599999995"/>
    <s v=""/>
    <n v="244.44787599999995"/>
    <s v=""/>
    <n v="1"/>
  </r>
  <r>
    <x v="12"/>
    <n v="244.234375"/>
    <s v=""/>
    <n v="244.234375"/>
    <s v=""/>
    <n v="1"/>
  </r>
  <r>
    <x v="13"/>
    <n v="265.01611330000014"/>
    <s v=""/>
    <n v="265.01611330000014"/>
    <s v=""/>
    <n v="1"/>
  </r>
  <r>
    <x v="14"/>
    <n v="239.28833009999994"/>
    <s v=""/>
    <n v="239.28833009999994"/>
    <s v=""/>
    <n v="1"/>
  </r>
  <r>
    <x v="15"/>
    <n v="191.43786619999992"/>
    <s v=""/>
    <n v="191.43786619999992"/>
    <s v=""/>
    <n v="1"/>
  </r>
  <r>
    <x v="16"/>
    <n v="159.28942869999992"/>
    <s v=""/>
    <n v="159.28942869999992"/>
    <s v=""/>
    <n v="1"/>
  </r>
  <r>
    <x v="17"/>
    <n v="150.07080079999992"/>
    <s v=""/>
    <n v="150.07080079999992"/>
    <s v=""/>
    <n v="1"/>
  </r>
  <r>
    <x v="18"/>
    <n v="158.16271979999988"/>
    <s v=""/>
    <n v="158.16271979999988"/>
    <s v=""/>
    <n v="1"/>
  </r>
  <r>
    <x v="19"/>
    <n v="161.42248530000006"/>
    <s v=""/>
    <n v="161.42248530000006"/>
    <s v=""/>
    <n v="1"/>
  </r>
  <r>
    <x v="20"/>
    <n v="154.83959959999993"/>
    <s v=""/>
    <n v="154.83959959999993"/>
    <s v=""/>
    <n v="1"/>
  </r>
  <r>
    <x v="21"/>
    <n v="164.26184079999985"/>
    <s v=""/>
    <n v="164.26184079999985"/>
    <s v=""/>
    <n v="1"/>
  </r>
  <r>
    <x v="22"/>
    <n v="149.43396000000007"/>
    <s v=""/>
    <n v="149.43396000000007"/>
    <s v=""/>
    <n v="1"/>
  </r>
  <r>
    <x v="23"/>
    <n v="135.2081298999999"/>
    <s v=""/>
    <n v="135.2081298999999"/>
    <s v=""/>
    <n v="1"/>
  </r>
  <r>
    <x v="0"/>
    <n v="97.601440400000001"/>
    <s v=""/>
    <n v="97.601440400000001"/>
    <s v=""/>
    <n v="1"/>
  </r>
  <r>
    <x v="1"/>
    <n v="116.69592280000006"/>
    <s v=""/>
    <n v="116.69592280000006"/>
    <s v=""/>
    <n v="1"/>
  </r>
  <r>
    <x v="2"/>
    <n v="88.181152399999974"/>
    <s v=""/>
    <n v="88.181152399999974"/>
    <s v=""/>
    <n v="1"/>
  </r>
  <r>
    <x v="3"/>
    <n v="73.727416999999832"/>
    <s v=""/>
    <n v="73.727416999999832"/>
    <s v=""/>
    <n v="1"/>
  </r>
  <r>
    <x v="4"/>
    <n v="48.26831059999995"/>
    <s v=""/>
    <n v="48.26831059999995"/>
    <s v=""/>
    <n v="1"/>
  </r>
  <r>
    <x v="5"/>
    <n v="55.177124000000049"/>
    <s v=""/>
    <n v="55.177124000000049"/>
    <s v=""/>
    <n v="1"/>
  </r>
  <r>
    <x v="6"/>
    <n v="62.690063499999951"/>
    <s v=""/>
    <n v="62.690063499999951"/>
    <s v=""/>
    <n v="1"/>
  </r>
  <r>
    <x v="7"/>
    <n v="114.30639649999989"/>
    <s v=""/>
    <n v="114.30639649999989"/>
    <s v=""/>
    <n v="1"/>
  </r>
  <r>
    <x v="8"/>
    <n v="97.345825200000036"/>
    <s v=""/>
    <n v="97.345825200000036"/>
    <s v=""/>
    <n v="1"/>
  </r>
  <r>
    <x v="9"/>
    <n v="86.239990300000045"/>
    <s v=""/>
    <n v="86.239990300000045"/>
    <s v=""/>
    <n v="1"/>
  </r>
  <r>
    <x v="10"/>
    <n v="91.549316399999952"/>
    <s v=""/>
    <n v="91.549316399999952"/>
    <s v=""/>
    <n v="1"/>
  </r>
  <r>
    <x v="11"/>
    <n v="92.967895499999941"/>
    <s v=""/>
    <n v="92.967895499999941"/>
    <s v=""/>
    <n v="1"/>
  </r>
  <r>
    <x v="12"/>
    <n v="65.437255900000082"/>
    <s v=""/>
    <n v="65.437255900000082"/>
    <s v=""/>
    <n v="1"/>
  </r>
  <r>
    <x v="13"/>
    <n v="45.743530299999975"/>
    <s v=""/>
    <n v="45.743530299999975"/>
    <s v=""/>
    <n v="1"/>
  </r>
  <r>
    <x v="14"/>
    <n v="42.419311500000049"/>
    <s v=""/>
    <n v="42.419311500000049"/>
    <s v=""/>
    <n v="1"/>
  </r>
  <r>
    <x v="15"/>
    <n v="64.462402300000122"/>
    <s v=""/>
    <n v="64.462402300000122"/>
    <s v=""/>
    <n v="1"/>
  </r>
  <r>
    <x v="16"/>
    <n v="52.508911199999829"/>
    <s v=""/>
    <n v="52.508911199999829"/>
    <s v=""/>
    <n v="1"/>
  </r>
  <r>
    <x v="17"/>
    <n v="27.747558500000196"/>
    <s v=""/>
    <n v="27.747558500000196"/>
    <s v=""/>
    <n v="1"/>
  </r>
  <r>
    <x v="18"/>
    <n v="10.083862299999964"/>
    <s v=""/>
    <n v="10.083862299999964"/>
    <s v=""/>
    <n v="1"/>
  </r>
  <r>
    <x v="19"/>
    <n v="-2.2124022999998942"/>
    <n v="-2.2124022999998942"/>
    <s v=""/>
    <n v="1"/>
    <s v=""/>
  </r>
  <r>
    <x v="20"/>
    <n v="5.5295410000001084"/>
    <s v=""/>
    <n v="5.5295410000001084"/>
    <s v=""/>
    <n v="1"/>
  </r>
  <r>
    <x v="21"/>
    <n v="7.7049561000001177"/>
    <s v=""/>
    <n v="7.7049561000001177"/>
    <s v=""/>
    <n v="1"/>
  </r>
  <r>
    <x v="22"/>
    <n v="-4.4974365000000489"/>
    <n v="-4.4974365000000489"/>
    <s v=""/>
    <n v="1"/>
    <s v=""/>
  </r>
  <r>
    <x v="23"/>
    <n v="30.710693400000082"/>
    <s v=""/>
    <n v="30.710693400000082"/>
    <s v=""/>
    <n v="1"/>
  </r>
  <r>
    <x v="0"/>
    <n v="113.94274900000005"/>
    <s v=""/>
    <n v="113.94274900000005"/>
    <s v=""/>
    <n v="1"/>
  </r>
  <r>
    <x v="1"/>
    <n v="100.40869140000018"/>
    <s v=""/>
    <n v="100.40869140000018"/>
    <s v=""/>
    <n v="1"/>
  </r>
  <r>
    <x v="2"/>
    <n v="91.479492200000095"/>
    <s v=""/>
    <n v="91.479492200000095"/>
    <s v=""/>
    <n v="1"/>
  </r>
  <r>
    <x v="3"/>
    <n v="109.04553220000003"/>
    <s v=""/>
    <n v="109.04553220000003"/>
    <s v=""/>
    <n v="1"/>
  </r>
  <r>
    <x v="4"/>
    <n v="116.34460449999983"/>
    <s v=""/>
    <n v="116.34460449999983"/>
    <s v=""/>
    <n v="1"/>
  </r>
  <r>
    <x v="5"/>
    <n v="110.99670409999999"/>
    <s v=""/>
    <n v="110.99670409999999"/>
    <s v=""/>
    <n v="1"/>
  </r>
  <r>
    <x v="6"/>
    <n v="123.51013190000003"/>
    <s v=""/>
    <n v="123.51013190000003"/>
    <s v=""/>
    <n v="1"/>
  </r>
  <r>
    <x v="7"/>
    <n v="168.43811039999991"/>
    <s v=""/>
    <n v="168.43811039999991"/>
    <s v=""/>
    <n v="1"/>
  </r>
  <r>
    <x v="8"/>
    <n v="160.10241700000006"/>
    <s v=""/>
    <n v="160.10241700000006"/>
    <s v=""/>
    <n v="1"/>
  </r>
  <r>
    <x v="9"/>
    <n v="165.25109859999998"/>
    <s v=""/>
    <n v="165.25109859999998"/>
    <s v=""/>
    <n v="1"/>
  </r>
  <r>
    <x v="10"/>
    <n v="168.82141109999998"/>
    <s v=""/>
    <n v="168.82141109999998"/>
    <s v=""/>
    <n v="1"/>
  </r>
  <r>
    <x v="11"/>
    <n v="193.25073240000006"/>
    <s v=""/>
    <n v="193.25073240000006"/>
    <s v=""/>
    <n v="1"/>
  </r>
  <r>
    <x v="12"/>
    <n v="212.39221189999989"/>
    <s v=""/>
    <n v="212.39221189999989"/>
    <s v=""/>
    <n v="1"/>
  </r>
  <r>
    <x v="13"/>
    <n v="221.8280029"/>
    <s v=""/>
    <n v="221.8280029"/>
    <s v=""/>
    <n v="1"/>
  </r>
  <r>
    <x v="14"/>
    <n v="226.06555179999987"/>
    <s v=""/>
    <n v="226.06555179999987"/>
    <s v=""/>
    <n v="1"/>
  </r>
  <r>
    <x v="15"/>
    <n v="234.62146000000007"/>
    <s v=""/>
    <n v="234.62146000000007"/>
    <s v=""/>
    <n v="1"/>
  </r>
  <r>
    <x v="16"/>
    <n v="265.51440430000002"/>
    <s v=""/>
    <n v="265.51440430000002"/>
    <s v=""/>
    <n v="1"/>
  </r>
  <r>
    <x v="17"/>
    <n v="222.04174809999995"/>
    <s v=""/>
    <n v="222.04174809999995"/>
    <s v=""/>
    <n v="1"/>
  </r>
  <r>
    <x v="18"/>
    <n v="165.92260749999991"/>
    <s v=""/>
    <n v="165.92260749999991"/>
    <s v=""/>
    <n v="1"/>
  </r>
  <r>
    <x v="19"/>
    <n v="167.84728999999993"/>
    <s v=""/>
    <n v="167.84728999999993"/>
    <s v=""/>
    <n v="1"/>
  </r>
  <r>
    <x v="20"/>
    <n v="134.47741700000006"/>
    <s v=""/>
    <n v="134.47741700000006"/>
    <s v=""/>
    <n v="1"/>
  </r>
  <r>
    <x v="21"/>
    <n v="147.11669920000008"/>
    <s v=""/>
    <n v="147.11669920000008"/>
    <s v=""/>
    <n v="1"/>
  </r>
  <r>
    <x v="22"/>
    <n v="173.45825190000005"/>
    <s v=""/>
    <n v="173.45825190000005"/>
    <s v=""/>
    <n v="1"/>
  </r>
  <r>
    <x v="23"/>
    <n v="151.92114259999994"/>
    <s v=""/>
    <n v="151.92114259999994"/>
    <s v=""/>
    <n v="1"/>
  </r>
  <r>
    <x v="0"/>
    <n v="-25.711059599999999"/>
    <n v="-25.711059599999999"/>
    <s v=""/>
    <n v="1"/>
    <s v=""/>
  </r>
  <r>
    <x v="1"/>
    <n v="-31.761352600000009"/>
    <n v="-31.761352600000009"/>
    <s v=""/>
    <n v="1"/>
    <s v=""/>
  </r>
  <r>
    <x v="2"/>
    <n v="-29.907592799999975"/>
    <n v="-29.907592799999975"/>
    <s v=""/>
    <n v="1"/>
    <s v=""/>
  </r>
  <r>
    <x v="3"/>
    <n v="-27.183105500000011"/>
    <n v="-27.183105500000011"/>
    <s v=""/>
    <n v="1"/>
    <s v=""/>
  </r>
  <r>
    <x v="4"/>
    <n v="-37.796386799999937"/>
    <n v="-37.796386799999937"/>
    <s v=""/>
    <n v="1"/>
    <s v=""/>
  </r>
  <r>
    <x v="5"/>
    <n v="-43.857055700000046"/>
    <n v="-43.857055700000046"/>
    <s v=""/>
    <n v="1"/>
    <s v=""/>
  </r>
  <r>
    <x v="6"/>
    <n v="-36.680786099999978"/>
    <n v="-36.680786099999978"/>
    <s v=""/>
    <n v="1"/>
    <s v=""/>
  </r>
  <r>
    <x v="7"/>
    <n v="-9.8272704999999405"/>
    <n v="-9.8272704999999405"/>
    <s v=""/>
    <n v="1"/>
    <s v=""/>
  </r>
  <r>
    <x v="8"/>
    <n v="-17.448242199999868"/>
    <n v="-17.448242199999868"/>
    <s v=""/>
    <n v="1"/>
    <s v=""/>
  </r>
  <r>
    <x v="9"/>
    <n v="-23.245117200000095"/>
    <n v="-23.245117200000095"/>
    <s v=""/>
    <n v="1"/>
    <s v=""/>
  </r>
  <r>
    <x v="10"/>
    <n v="-40.5390625"/>
    <n v="-40.5390625"/>
    <s v=""/>
    <n v="1"/>
    <s v=""/>
  </r>
  <r>
    <x v="11"/>
    <n v="-48.758911099999978"/>
    <n v="-48.758911099999978"/>
    <s v=""/>
    <n v="1"/>
    <s v=""/>
  </r>
  <r>
    <x v="12"/>
    <n v="-73.460082999999941"/>
    <n v="-73.460082999999941"/>
    <s v=""/>
    <n v="1"/>
    <s v=""/>
  </r>
  <r>
    <x v="13"/>
    <n v="-80.761230400000159"/>
    <n v="-80.761230400000159"/>
    <s v=""/>
    <n v="1"/>
    <s v=""/>
  </r>
  <r>
    <x v="14"/>
    <n v="-82.040405299999975"/>
    <n v="-82.040405299999975"/>
    <s v=""/>
    <n v="1"/>
    <s v=""/>
  </r>
  <r>
    <x v="15"/>
    <n v="-75.77502440000012"/>
    <n v="-75.77502440000012"/>
    <s v=""/>
    <n v="1"/>
    <s v=""/>
  </r>
  <r>
    <x v="16"/>
    <n v="-17.991210900000169"/>
    <n v="-17.991210900000169"/>
    <s v=""/>
    <n v="1"/>
    <s v=""/>
  </r>
  <r>
    <x v="17"/>
    <n v="-97.596191399999952"/>
    <n v="-97.596191399999952"/>
    <s v=""/>
    <n v="1"/>
    <s v=""/>
  </r>
  <r>
    <x v="18"/>
    <n v="-125.14916990000029"/>
    <n v="-125.14916990000029"/>
    <s v=""/>
    <n v="1"/>
    <s v=""/>
  </r>
  <r>
    <x v="19"/>
    <n v="-104.5325928000002"/>
    <n v="-104.5325928000002"/>
    <s v=""/>
    <n v="1"/>
    <s v=""/>
  </r>
  <r>
    <x v="20"/>
    <n v="-52.60424809999995"/>
    <n v="-52.60424809999995"/>
    <s v=""/>
    <n v="1"/>
    <s v=""/>
  </r>
  <r>
    <x v="21"/>
    <n v="-11.467040999999881"/>
    <n v="-11.467040999999881"/>
    <s v=""/>
    <n v="1"/>
    <s v=""/>
  </r>
  <r>
    <x v="22"/>
    <n v="2.2445067999999537"/>
    <s v=""/>
    <n v="2.2445067999999537"/>
    <s v=""/>
    <n v="1"/>
  </r>
  <r>
    <x v="23"/>
    <n v="15.998290999999881"/>
    <s v=""/>
    <n v="15.998290999999881"/>
    <s v=""/>
    <n v="1"/>
  </r>
  <r>
    <x v="0"/>
    <n v="-60.365356399999882"/>
    <n v="-60.365356399999882"/>
    <s v=""/>
    <n v="1"/>
    <s v=""/>
  </r>
  <r>
    <x v="1"/>
    <n v="-36.876098700000057"/>
    <n v="-36.876098700000057"/>
    <s v=""/>
    <n v="1"/>
    <s v=""/>
  </r>
  <r>
    <x v="2"/>
    <n v="-35.512451199999987"/>
    <n v="-35.512451199999987"/>
    <s v=""/>
    <n v="1"/>
    <s v=""/>
  </r>
  <r>
    <x v="3"/>
    <n v="-45.597045900000012"/>
    <n v="-45.597045900000012"/>
    <s v=""/>
    <n v="1"/>
    <s v=""/>
  </r>
  <r>
    <x v="4"/>
    <n v="-36.013794000000189"/>
    <n v="-36.013794000000189"/>
    <s v=""/>
    <n v="1"/>
    <s v=""/>
  </r>
  <r>
    <x v="5"/>
    <n v="-36.904052699999966"/>
    <n v="-36.904052699999966"/>
    <s v=""/>
    <n v="1"/>
    <s v=""/>
  </r>
  <r>
    <x v="6"/>
    <n v="-67.051269499999989"/>
    <n v="-67.051269499999989"/>
    <s v=""/>
    <n v="1"/>
    <s v=""/>
  </r>
  <r>
    <x v="7"/>
    <n v="-70.553588900000022"/>
    <n v="-70.553588900000022"/>
    <s v=""/>
    <n v="1"/>
    <s v=""/>
  </r>
  <r>
    <x v="8"/>
    <n v="-84.550659199999927"/>
    <n v="-84.550659199999927"/>
    <s v=""/>
    <n v="1"/>
    <s v=""/>
  </r>
  <r>
    <x v="9"/>
    <n v="-64.078247000000147"/>
    <n v="-64.078247000000147"/>
    <s v=""/>
    <n v="1"/>
    <s v=""/>
  </r>
  <r>
    <x v="10"/>
    <n v="-37.183471699999927"/>
    <n v="-37.183471699999927"/>
    <s v=""/>
    <n v="1"/>
    <s v=""/>
  </r>
  <r>
    <x v="11"/>
    <n v="-18.499511700000085"/>
    <n v="-18.499511700000085"/>
    <s v=""/>
    <n v="1"/>
    <s v=""/>
  </r>
  <r>
    <x v="12"/>
    <n v="-11.216186500000049"/>
    <n v="-11.216186500000049"/>
    <s v=""/>
    <n v="1"/>
    <s v=""/>
  </r>
  <r>
    <x v="13"/>
    <n v="-20.179443300000003"/>
    <n v="-20.179443300000003"/>
    <s v=""/>
    <n v="1"/>
    <s v=""/>
  </r>
  <r>
    <x v="14"/>
    <n v="-42.564941399999952"/>
    <n v="-42.564941399999952"/>
    <s v=""/>
    <n v="1"/>
    <s v=""/>
  </r>
  <r>
    <x v="15"/>
    <n v="-68.203125"/>
    <n v="-68.203125"/>
    <s v=""/>
    <n v="1"/>
    <s v=""/>
  </r>
  <r>
    <x v="16"/>
    <n v="-121.77905269999974"/>
    <n v="-121.77905269999974"/>
    <s v=""/>
    <n v="1"/>
    <s v=""/>
  </r>
  <r>
    <x v="17"/>
    <n v="-171.65502930000002"/>
    <n v="-171.65502930000002"/>
    <s v=""/>
    <n v="1"/>
    <s v=""/>
  </r>
  <r>
    <x v="18"/>
    <n v="-195.09301759999971"/>
    <n v="-195.09301759999971"/>
    <s v=""/>
    <n v="1"/>
    <s v=""/>
  </r>
  <r>
    <x v="19"/>
    <n v="-225.85766609999996"/>
    <n v="-225.85766609999996"/>
    <s v=""/>
    <n v="1"/>
    <s v=""/>
  </r>
  <r>
    <x v="20"/>
    <n v="-185.86694340000008"/>
    <n v="-185.86694340000008"/>
    <s v=""/>
    <n v="1"/>
    <s v=""/>
  </r>
  <r>
    <x v="21"/>
    <n v="-176.41674809999995"/>
    <n v="-176.41674809999995"/>
    <s v=""/>
    <n v="1"/>
    <s v=""/>
  </r>
  <r>
    <x v="22"/>
    <n v="-74.876220700000204"/>
    <n v="-74.876220700000204"/>
    <s v=""/>
    <n v="1"/>
    <s v=""/>
  </r>
  <r>
    <x v="23"/>
    <n v="-72.377319299999954"/>
    <n v="-72.377319299999954"/>
    <s v=""/>
    <n v="1"/>
    <s v=""/>
  </r>
  <r>
    <x v="0"/>
    <n v="110.13183600000002"/>
    <s v=""/>
    <n v="110.13183600000002"/>
    <s v=""/>
    <n v="1"/>
  </r>
  <r>
    <x v="1"/>
    <n v="116.03942869999992"/>
    <s v=""/>
    <n v="116.03942869999992"/>
    <s v=""/>
    <n v="1"/>
  </r>
  <r>
    <x v="2"/>
    <n v="129.984375"/>
    <s v=""/>
    <n v="129.984375"/>
    <s v=""/>
    <n v="1"/>
  </r>
  <r>
    <x v="3"/>
    <n v="106.78332520000004"/>
    <s v=""/>
    <n v="106.78332520000004"/>
    <s v=""/>
    <n v="1"/>
  </r>
  <r>
    <x v="4"/>
    <n v="91.098632799999905"/>
    <s v=""/>
    <n v="91.098632799999905"/>
    <s v=""/>
    <n v="1"/>
  </r>
  <r>
    <x v="5"/>
    <n v="87.381957999999941"/>
    <s v=""/>
    <n v="87.381957999999941"/>
    <s v=""/>
    <n v="1"/>
  </r>
  <r>
    <x v="6"/>
    <n v="71.633422800000062"/>
    <s v=""/>
    <n v="71.633422800000062"/>
    <s v=""/>
    <n v="1"/>
  </r>
  <r>
    <x v="7"/>
    <n v="111.54028319999998"/>
    <s v=""/>
    <n v="111.54028319999998"/>
    <s v=""/>
    <n v="1"/>
  </r>
  <r>
    <x v="8"/>
    <n v="132.0715332000002"/>
    <s v=""/>
    <n v="132.0715332000002"/>
    <s v=""/>
    <n v="1"/>
  </r>
  <r>
    <x v="9"/>
    <n v="139.52014159999999"/>
    <s v=""/>
    <n v="139.52014159999999"/>
    <s v=""/>
    <n v="1"/>
  </r>
  <r>
    <x v="10"/>
    <n v="207.17480469999987"/>
    <s v=""/>
    <n v="207.17480469999987"/>
    <s v=""/>
    <n v="1"/>
  </r>
  <r>
    <x v="11"/>
    <n v="241.06005859999982"/>
    <s v=""/>
    <n v="241.06005859999982"/>
    <s v=""/>
    <n v="1"/>
  </r>
  <r>
    <x v="12"/>
    <n v="284.91333009999994"/>
    <s v=""/>
    <n v="284.91333009999994"/>
    <s v=""/>
    <n v="1"/>
  </r>
  <r>
    <x v="13"/>
    <n v="288.97900389999995"/>
    <s v=""/>
    <n v="288.97900389999995"/>
    <s v=""/>
    <n v="1"/>
  </r>
  <r>
    <x v="14"/>
    <n v="320.20336910000015"/>
    <s v=""/>
    <n v="320.20336910000015"/>
    <s v=""/>
    <n v="1"/>
  </r>
  <r>
    <x v="15"/>
    <n v="303.35742190000019"/>
    <s v=""/>
    <n v="303.35742190000019"/>
    <s v=""/>
    <n v="1"/>
  </r>
  <r>
    <x v="16"/>
    <n v="287.65991210000038"/>
    <s v=""/>
    <n v="287.65991210000038"/>
    <s v=""/>
    <n v="1"/>
  </r>
  <r>
    <x v="17"/>
    <n v="250.97949210000024"/>
    <s v=""/>
    <n v="250.97949210000024"/>
    <s v=""/>
    <n v="1"/>
  </r>
  <r>
    <x v="18"/>
    <n v="244.75097649999998"/>
    <s v=""/>
    <n v="244.75097649999998"/>
    <s v=""/>
    <n v="1"/>
  </r>
  <r>
    <x v="19"/>
    <n v="173.48803719999978"/>
    <s v=""/>
    <n v="173.48803719999978"/>
    <s v=""/>
    <n v="1"/>
  </r>
  <r>
    <x v="20"/>
    <n v="148.17163089999985"/>
    <s v=""/>
    <n v="148.17163089999985"/>
    <s v=""/>
    <n v="1"/>
  </r>
  <r>
    <x v="21"/>
    <n v="102.71875"/>
    <s v=""/>
    <n v="102.71875"/>
    <s v=""/>
    <n v="1"/>
  </r>
  <r>
    <x v="22"/>
    <n v="89.529541000000108"/>
    <s v=""/>
    <n v="89.529541000000108"/>
    <s v=""/>
    <n v="1"/>
  </r>
  <r>
    <x v="23"/>
    <n v="121.61853029999997"/>
    <s v=""/>
    <n v="121.61853029999997"/>
    <s v=""/>
    <n v="1"/>
  </r>
  <r>
    <x v="0"/>
    <n v="496.18627930000002"/>
    <s v=""/>
    <n v="496.18627930000002"/>
    <s v=""/>
    <n v="1"/>
  </r>
  <r>
    <x v="1"/>
    <n v="440.90527339999994"/>
    <s v=""/>
    <n v="440.90527339999994"/>
    <s v=""/>
    <n v="1"/>
  </r>
  <r>
    <x v="2"/>
    <n v="386.15344230000005"/>
    <s v=""/>
    <n v="386.15344230000005"/>
    <s v=""/>
    <n v="1"/>
  </r>
  <r>
    <x v="3"/>
    <n v="321.36914060000004"/>
    <s v=""/>
    <n v="321.36914060000004"/>
    <s v=""/>
    <n v="1"/>
  </r>
  <r>
    <x v="4"/>
    <n v="292.70935060000011"/>
    <s v=""/>
    <n v="292.70935060000011"/>
    <s v=""/>
    <n v="1"/>
  </r>
  <r>
    <x v="5"/>
    <n v="265.67907710000009"/>
    <s v=""/>
    <n v="265.67907710000009"/>
    <s v=""/>
    <n v="1"/>
  </r>
  <r>
    <x v="6"/>
    <n v="257.87438969999994"/>
    <s v=""/>
    <n v="257.87438969999994"/>
    <s v=""/>
    <n v="1"/>
  </r>
  <r>
    <x v="7"/>
    <n v="256.02026369999999"/>
    <s v=""/>
    <n v="256.02026369999999"/>
    <s v=""/>
    <n v="1"/>
  </r>
  <r>
    <x v="8"/>
    <n v="270.96215819999998"/>
    <s v=""/>
    <n v="270.96215819999998"/>
    <s v=""/>
    <n v="1"/>
  </r>
  <r>
    <x v="9"/>
    <n v="321.66772459999993"/>
    <s v=""/>
    <n v="321.66772459999993"/>
    <s v=""/>
    <n v="1"/>
  </r>
  <r>
    <x v="10"/>
    <n v="429.27355959999977"/>
    <s v=""/>
    <n v="429.27355959999977"/>
    <s v=""/>
    <n v="1"/>
  </r>
  <r>
    <x v="11"/>
    <n v="525.94409180000025"/>
    <s v=""/>
    <n v="525.94409180000025"/>
    <s v=""/>
    <n v="1"/>
  </r>
  <r>
    <x v="12"/>
    <n v="590.75292969999964"/>
    <s v=""/>
    <n v="590.75292969999964"/>
    <s v=""/>
    <n v="1"/>
  </r>
  <r>
    <x v="13"/>
    <n v="632.43530280000004"/>
    <s v=""/>
    <n v="632.43530280000004"/>
    <s v=""/>
    <n v="1"/>
  </r>
  <r>
    <x v="14"/>
    <n v="648.65039060000026"/>
    <s v=""/>
    <n v="648.65039060000026"/>
    <s v=""/>
    <n v="1"/>
  </r>
  <r>
    <x v="15"/>
    <n v="650.02172849999988"/>
    <s v=""/>
    <n v="650.02172849999988"/>
    <s v=""/>
    <n v="1"/>
  </r>
  <r>
    <x v="16"/>
    <n v="632.26171870000007"/>
    <s v=""/>
    <n v="632.26171870000007"/>
    <s v=""/>
    <n v="1"/>
  </r>
  <r>
    <x v="17"/>
    <n v="588.90991219999978"/>
    <s v=""/>
    <n v="588.90991219999978"/>
    <s v=""/>
    <n v="1"/>
  </r>
  <r>
    <x v="18"/>
    <n v="558.05297850000034"/>
    <s v=""/>
    <n v="558.05297850000034"/>
    <s v=""/>
    <n v="1"/>
  </r>
  <r>
    <x v="19"/>
    <n v="492.42773430000034"/>
    <s v=""/>
    <n v="492.42773430000034"/>
    <s v=""/>
    <n v="1"/>
  </r>
  <r>
    <x v="20"/>
    <n v="421.83886719999964"/>
    <s v=""/>
    <n v="421.83886719999964"/>
    <s v=""/>
    <n v="1"/>
  </r>
  <r>
    <x v="21"/>
    <n v="367.20129390000011"/>
    <s v=""/>
    <n v="367.20129390000011"/>
    <s v=""/>
    <n v="1"/>
  </r>
  <r>
    <x v="22"/>
    <n v="276.06750490000013"/>
    <s v=""/>
    <n v="276.06750490000013"/>
    <s v=""/>
    <n v="1"/>
  </r>
  <r>
    <x v="23"/>
    <n v="193.73291019999988"/>
    <s v=""/>
    <n v="193.73291019999988"/>
    <s v=""/>
    <n v="1"/>
  </r>
  <r>
    <x v="0"/>
    <n v="-4.5861816999999974"/>
    <n v="-4.5861816999999974"/>
    <s v=""/>
    <n v="1"/>
    <s v=""/>
  </r>
  <r>
    <x v="1"/>
    <n v="-29.871093700000074"/>
    <n v="-29.871093700000074"/>
    <s v=""/>
    <n v="1"/>
    <s v=""/>
  </r>
  <r>
    <x v="2"/>
    <n v="-65.103881799999954"/>
    <n v="-65.103881799999954"/>
    <s v=""/>
    <n v="1"/>
    <s v=""/>
  </r>
  <r>
    <x v="3"/>
    <n v="-78.234619099999918"/>
    <n v="-78.234619099999918"/>
    <s v=""/>
    <n v="1"/>
    <s v=""/>
  </r>
  <r>
    <x v="4"/>
    <n v="-92.879028299999845"/>
    <n v="-92.879028299999845"/>
    <s v=""/>
    <n v="1"/>
    <s v=""/>
  </r>
  <r>
    <x v="5"/>
    <n v="-93.293945299999905"/>
    <n v="-93.293945299999905"/>
    <s v=""/>
    <n v="1"/>
    <s v=""/>
  </r>
  <r>
    <x v="6"/>
    <n v="-62.738891599999988"/>
    <n v="-62.738891599999988"/>
    <s v=""/>
    <n v="1"/>
    <s v=""/>
  </r>
  <r>
    <x v="7"/>
    <n v="-57.049072199999955"/>
    <n v="-57.049072199999955"/>
    <s v=""/>
    <n v="1"/>
    <s v=""/>
  </r>
  <r>
    <x v="8"/>
    <n v="-26.193847600000026"/>
    <n v="-26.193847600000026"/>
    <s v=""/>
    <n v="1"/>
    <s v=""/>
  </r>
  <r>
    <x v="9"/>
    <n v="-3.5639648000001216"/>
    <n v="-3.5639648000001216"/>
    <s v=""/>
    <n v="1"/>
    <s v=""/>
  </r>
  <r>
    <x v="10"/>
    <n v="19.032470699999976"/>
    <s v=""/>
    <n v="19.032470699999976"/>
    <s v=""/>
    <n v="1"/>
  </r>
  <r>
    <x v="11"/>
    <n v="62.858642500000315"/>
    <s v=""/>
    <n v="62.858642500000315"/>
    <s v=""/>
    <n v="1"/>
  </r>
  <r>
    <x v="12"/>
    <n v="108.01318360000005"/>
    <s v=""/>
    <n v="108.01318360000005"/>
    <s v=""/>
    <n v="1"/>
  </r>
  <r>
    <x v="13"/>
    <n v="88.9921875"/>
    <s v=""/>
    <n v="88.9921875"/>
    <s v=""/>
    <n v="1"/>
  </r>
  <r>
    <x v="14"/>
    <n v="113.94775389999995"/>
    <s v=""/>
    <n v="113.94775389999995"/>
    <s v=""/>
    <n v="1"/>
  </r>
  <r>
    <x v="15"/>
    <n v="69.926757799999905"/>
    <s v=""/>
    <n v="69.926757799999905"/>
    <s v=""/>
    <n v="1"/>
  </r>
  <r>
    <x v="16"/>
    <n v="70.824951099999907"/>
    <s v=""/>
    <n v="70.824951099999907"/>
    <s v=""/>
    <n v="1"/>
  </r>
  <r>
    <x v="17"/>
    <n v="35.455322199999955"/>
    <s v=""/>
    <n v="35.455322199999955"/>
    <s v=""/>
    <n v="1"/>
  </r>
  <r>
    <x v="18"/>
    <n v="-34.991210900000169"/>
    <n v="-34.991210900000169"/>
    <s v=""/>
    <n v="1"/>
    <s v=""/>
  </r>
  <r>
    <x v="19"/>
    <n v="-10.630371100000048"/>
    <n v="-10.630371100000048"/>
    <s v=""/>
    <n v="1"/>
    <s v=""/>
  </r>
  <r>
    <x v="20"/>
    <n v="-1.3134764999999788"/>
    <n v="-1.3134764999999788"/>
    <s v=""/>
    <n v="1"/>
    <s v=""/>
  </r>
  <r>
    <x v="21"/>
    <n v="-9.8425293000000238"/>
    <n v="-9.8425293000000238"/>
    <s v=""/>
    <n v="1"/>
    <s v=""/>
  </r>
  <r>
    <x v="22"/>
    <n v="-30.182739200000015"/>
    <n v="-30.182739200000015"/>
    <s v=""/>
    <n v="1"/>
    <s v=""/>
  </r>
  <r>
    <x v="23"/>
    <n v="-49.864990199999966"/>
    <n v="-49.864990199999966"/>
    <s v=""/>
    <n v="1"/>
    <s v="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20">
  <r>
    <x v="0"/>
    <n v="48.751464900000428"/>
    <s v=""/>
    <n v="48.751464900000428"/>
    <s v=""/>
    <n v="1"/>
  </r>
  <r>
    <x v="1"/>
    <n v="-15.562011699999857"/>
    <n v="-15.562011699999857"/>
    <s v=""/>
    <n v="1"/>
    <s v=""/>
  </r>
  <r>
    <x v="2"/>
    <n v="-74.207519600000523"/>
    <n v="-74.207519600000523"/>
    <s v=""/>
    <n v="1"/>
    <s v=""/>
  </r>
  <r>
    <x v="3"/>
    <n v="-103.6174317"/>
    <n v="-103.6174317"/>
    <s v=""/>
    <n v="1"/>
    <s v=""/>
  </r>
  <r>
    <x v="4"/>
    <n v="-144.80834959999993"/>
    <n v="-144.80834959999993"/>
    <s v=""/>
    <n v="1"/>
    <s v=""/>
  </r>
  <r>
    <x v="5"/>
    <n v="-132.48364249999986"/>
    <n v="-132.48364249999986"/>
    <s v=""/>
    <n v="1"/>
    <s v=""/>
  </r>
  <r>
    <x v="6"/>
    <n v="-132.49389649999966"/>
    <n v="-132.49389649999966"/>
    <s v=""/>
    <n v="1"/>
    <s v=""/>
  </r>
  <r>
    <x v="7"/>
    <n v="-94.972900400000071"/>
    <n v="-94.972900400000071"/>
    <s v=""/>
    <n v="1"/>
    <s v=""/>
  </r>
  <r>
    <x v="8"/>
    <n v="-70.042968800000381"/>
    <n v="-70.042968800000381"/>
    <s v=""/>
    <n v="1"/>
    <s v=""/>
  </r>
  <r>
    <x v="9"/>
    <n v="-95.479492200000095"/>
    <n v="-95.479492200000095"/>
    <s v=""/>
    <n v="1"/>
    <s v=""/>
  </r>
  <r>
    <x v="10"/>
    <n v="-77.711425699999381"/>
    <n v="-77.711425699999381"/>
    <s v=""/>
    <n v="1"/>
    <s v=""/>
  </r>
  <r>
    <x v="11"/>
    <n v="-108.6328125"/>
    <n v="-108.6328125"/>
    <s v=""/>
    <n v="1"/>
    <s v=""/>
  </r>
  <r>
    <x v="12"/>
    <n v="-135.29833990000043"/>
    <n v="-135.29833990000043"/>
    <s v=""/>
    <n v="1"/>
    <s v=""/>
  </r>
  <r>
    <x v="13"/>
    <n v="-183.02392580000014"/>
    <n v="-183.02392580000014"/>
    <s v=""/>
    <n v="1"/>
    <s v=""/>
  </r>
  <r>
    <x v="14"/>
    <n v="-222.49951169999986"/>
    <n v="-222.49951169999986"/>
    <s v=""/>
    <n v="1"/>
    <s v=""/>
  </r>
  <r>
    <x v="15"/>
    <n v="-320.00585940000019"/>
    <n v="-320.00585940000019"/>
    <s v=""/>
    <n v="1"/>
    <s v=""/>
  </r>
  <r>
    <x v="16"/>
    <n v="-325.75830080000014"/>
    <n v="-325.75830080000014"/>
    <s v=""/>
    <n v="1"/>
    <s v=""/>
  </r>
  <r>
    <x v="17"/>
    <n v="-279.56494139999995"/>
    <n v="-279.56494139999995"/>
    <s v=""/>
    <n v="1"/>
    <s v=""/>
  </r>
  <r>
    <x v="18"/>
    <n v="-213.98486319999938"/>
    <n v="-213.98486319999938"/>
    <s v=""/>
    <n v="1"/>
    <s v=""/>
  </r>
  <r>
    <x v="19"/>
    <n v="-251.32666020000033"/>
    <n v="-251.32666020000033"/>
    <s v=""/>
    <n v="1"/>
    <s v=""/>
  </r>
  <r>
    <x v="20"/>
    <n v="-148.98828130000038"/>
    <n v="-148.98828130000038"/>
    <s v=""/>
    <n v="1"/>
    <s v=""/>
  </r>
  <r>
    <x v="21"/>
    <n v="-44.598632799999905"/>
    <n v="-44.598632799999905"/>
    <s v=""/>
    <n v="1"/>
    <s v=""/>
  </r>
  <r>
    <x v="22"/>
    <n v="-30.356933600000048"/>
    <n v="-30.356933600000048"/>
    <s v=""/>
    <n v="1"/>
    <s v=""/>
  </r>
  <r>
    <x v="23"/>
    <n v="-119.09375"/>
    <n v="-119.09375"/>
    <s v=""/>
    <n v="1"/>
    <s v=""/>
  </r>
  <r>
    <x v="0"/>
    <n v="-217.85302729999967"/>
    <n v="-217.85302729999967"/>
    <s v=""/>
    <n v="1"/>
    <s v=""/>
  </r>
  <r>
    <x v="1"/>
    <n v="-289.60253910000029"/>
    <n v="-289.60253910000029"/>
    <s v=""/>
    <n v="1"/>
    <s v=""/>
  </r>
  <r>
    <x v="2"/>
    <n v="-293.24414059999981"/>
    <n v="-293.24414059999981"/>
    <s v=""/>
    <n v="1"/>
    <s v=""/>
  </r>
  <r>
    <x v="3"/>
    <n v="-258.45434570000043"/>
    <n v="-258.45434570000043"/>
    <s v=""/>
    <n v="1"/>
    <s v=""/>
  </r>
  <r>
    <x v="4"/>
    <n v="-168.4162596999995"/>
    <n v="-168.4162596999995"/>
    <s v=""/>
    <n v="1"/>
    <s v=""/>
  </r>
  <r>
    <x v="5"/>
    <n v="-180.5786133000006"/>
    <n v="-180.5786133000006"/>
    <s v=""/>
    <n v="1"/>
    <s v=""/>
  </r>
  <r>
    <x v="6"/>
    <n v="-241.98193360000005"/>
    <n v="-241.98193360000005"/>
    <s v=""/>
    <n v="1"/>
    <s v=""/>
  </r>
  <r>
    <x v="7"/>
    <n v="-215.89306639999995"/>
    <n v="-215.89306639999995"/>
    <s v=""/>
    <n v="1"/>
    <s v=""/>
  </r>
  <r>
    <x v="8"/>
    <n v="-123.89550790000067"/>
    <n v="-123.89550790000067"/>
    <s v=""/>
    <n v="1"/>
    <s v=""/>
  </r>
  <r>
    <x v="9"/>
    <n v="-106.15966800000024"/>
    <n v="-106.15966800000024"/>
    <s v=""/>
    <n v="1"/>
    <s v=""/>
  </r>
  <r>
    <x v="10"/>
    <n v="-122.24658199999976"/>
    <n v="-122.24658199999976"/>
    <s v=""/>
    <n v="1"/>
    <s v=""/>
  </r>
  <r>
    <x v="11"/>
    <n v="-116.20214839999971"/>
    <n v="-116.20214839999971"/>
    <s v=""/>
    <n v="1"/>
    <s v=""/>
  </r>
  <r>
    <x v="12"/>
    <n v="-58.038574199999857"/>
    <n v="-58.038574199999857"/>
    <s v=""/>
    <n v="1"/>
    <s v=""/>
  </r>
  <r>
    <x v="13"/>
    <n v="14.920898399999714"/>
    <s v=""/>
    <n v="14.920898399999714"/>
    <s v=""/>
    <n v="1"/>
  </r>
  <r>
    <x v="14"/>
    <n v="-25.056152400000428"/>
    <n v="-25.056152400000428"/>
    <s v=""/>
    <n v="1"/>
    <s v=""/>
  </r>
  <r>
    <x v="15"/>
    <n v="-139.20800790000067"/>
    <n v="-139.20800790000067"/>
    <s v=""/>
    <n v="1"/>
    <s v=""/>
  </r>
  <r>
    <x v="16"/>
    <n v="-200.25732430000062"/>
    <n v="-200.25732430000062"/>
    <s v=""/>
    <n v="1"/>
    <s v=""/>
  </r>
  <r>
    <x v="17"/>
    <n v="-223.84179679999943"/>
    <n v="-223.84179679999943"/>
    <s v=""/>
    <n v="1"/>
    <s v=""/>
  </r>
  <r>
    <x v="18"/>
    <n v="-259.55419919999986"/>
    <n v="-259.55419919999986"/>
    <s v=""/>
    <n v="1"/>
    <s v=""/>
  </r>
  <r>
    <x v="19"/>
    <n v="-237.85693360000005"/>
    <n v="-237.85693360000005"/>
    <s v=""/>
    <n v="1"/>
    <s v=""/>
  </r>
  <r>
    <x v="20"/>
    <n v="-198.546875"/>
    <n v="-198.546875"/>
    <s v=""/>
    <n v="1"/>
    <s v=""/>
  </r>
  <r>
    <x v="21"/>
    <n v="-294.43798830000014"/>
    <n v="-294.43798830000014"/>
    <s v=""/>
    <n v="1"/>
    <s v=""/>
  </r>
  <r>
    <x v="22"/>
    <n v="-318.54150389999995"/>
    <n v="-318.54150389999995"/>
    <s v=""/>
    <n v="1"/>
    <s v=""/>
  </r>
  <r>
    <x v="23"/>
    <n v="-301.29345699999976"/>
    <n v="-301.29345699999976"/>
    <s v=""/>
    <n v="1"/>
    <s v=""/>
  </r>
  <r>
    <x v="0"/>
    <n v="-212.61132820000057"/>
    <n v="-212.61132820000057"/>
    <s v=""/>
    <n v="1"/>
    <s v=""/>
  </r>
  <r>
    <x v="1"/>
    <n v="-163.46728520000033"/>
    <n v="-163.46728520000033"/>
    <s v=""/>
    <n v="1"/>
    <s v=""/>
  </r>
  <r>
    <x v="2"/>
    <n v="-162.79370120000021"/>
    <n v="-162.79370120000021"/>
    <s v=""/>
    <n v="1"/>
    <s v=""/>
  </r>
  <r>
    <x v="3"/>
    <n v="-191.29150390000041"/>
    <n v="-191.29150390000041"/>
    <s v=""/>
    <n v="1"/>
    <s v=""/>
  </r>
  <r>
    <x v="4"/>
    <n v="-159.95263669999986"/>
    <n v="-159.95263669999986"/>
    <s v=""/>
    <n v="1"/>
    <s v=""/>
  </r>
  <r>
    <x v="5"/>
    <n v="-203.56958010000017"/>
    <n v="-203.56958010000017"/>
    <s v=""/>
    <n v="1"/>
    <s v=""/>
  </r>
  <r>
    <x v="6"/>
    <n v="-238.13134770000033"/>
    <n v="-238.13134770000033"/>
    <s v=""/>
    <n v="1"/>
    <s v=""/>
  </r>
  <r>
    <x v="7"/>
    <n v="-201.97119139999995"/>
    <n v="-201.97119139999995"/>
    <s v=""/>
    <n v="1"/>
    <s v=""/>
  </r>
  <r>
    <x v="8"/>
    <n v="-148.79443360000005"/>
    <n v="-148.79443360000005"/>
    <s v=""/>
    <n v="1"/>
    <s v=""/>
  </r>
  <r>
    <x v="9"/>
    <n v="-123.0830077999999"/>
    <n v="-123.0830077999999"/>
    <s v=""/>
    <n v="1"/>
    <s v=""/>
  </r>
  <r>
    <x v="10"/>
    <n v="-74.308593699999619"/>
    <n v="-74.308593699999619"/>
    <s v=""/>
    <n v="1"/>
    <s v=""/>
  </r>
  <r>
    <x v="11"/>
    <n v="-77.891601600000286"/>
    <n v="-77.891601600000286"/>
    <s v=""/>
    <n v="1"/>
    <s v=""/>
  </r>
  <r>
    <x v="12"/>
    <n v="-89.264648399999714"/>
    <n v="-89.264648399999714"/>
    <s v=""/>
    <n v="1"/>
    <s v=""/>
  </r>
  <r>
    <x v="13"/>
    <n v="-29.752929700000095"/>
    <n v="-29.752929700000095"/>
    <s v=""/>
    <n v="1"/>
    <s v=""/>
  </r>
  <r>
    <x v="14"/>
    <n v="-26.118652299999667"/>
    <n v="-26.118652299999667"/>
    <s v=""/>
    <n v="1"/>
    <s v=""/>
  </r>
  <r>
    <x v="15"/>
    <n v="13.743163999999524"/>
    <s v=""/>
    <n v="13.743163999999524"/>
    <s v=""/>
    <n v="1"/>
  </r>
  <r>
    <x v="16"/>
    <n v="20.179199300000619"/>
    <s v=""/>
    <n v="20.179199300000619"/>
    <s v=""/>
    <n v="1"/>
  </r>
  <r>
    <x v="17"/>
    <n v="-16.496581999999762"/>
    <n v="-16.496581999999762"/>
    <s v=""/>
    <n v="1"/>
    <s v=""/>
  </r>
  <r>
    <x v="18"/>
    <n v="40.040039100000286"/>
    <s v=""/>
    <n v="40.040039100000286"/>
    <s v=""/>
    <n v="1"/>
  </r>
  <r>
    <x v="19"/>
    <n v="-9.4077147999996669"/>
    <n v="-9.4077147999996669"/>
    <s v=""/>
    <n v="1"/>
    <s v=""/>
  </r>
  <r>
    <x v="20"/>
    <n v="-83.6328125"/>
    <n v="-83.6328125"/>
    <s v=""/>
    <n v="1"/>
    <s v=""/>
  </r>
  <r>
    <x v="21"/>
    <n v="-43.352538999999524"/>
    <n v="-43.352538999999524"/>
    <s v=""/>
    <n v="1"/>
    <s v=""/>
  </r>
  <r>
    <x v="22"/>
    <n v="-150.69091800000024"/>
    <n v="-150.69091800000024"/>
    <s v=""/>
    <n v="1"/>
    <s v=""/>
  </r>
  <r>
    <x v="23"/>
    <n v="-197.16796869999962"/>
    <n v="-197.16796869999962"/>
    <s v=""/>
    <n v="1"/>
    <s v=""/>
  </r>
  <r>
    <x v="0"/>
    <n v="-163.25878910000029"/>
    <n v="-163.25878910000029"/>
    <s v=""/>
    <n v="1"/>
    <s v=""/>
  </r>
  <r>
    <x v="1"/>
    <n v="-256.37597660000029"/>
    <n v="-256.37597660000029"/>
    <s v=""/>
    <n v="1"/>
    <s v=""/>
  </r>
  <r>
    <x v="2"/>
    <n v="-277.5185547000001"/>
    <n v="-277.5185547000001"/>
    <s v=""/>
    <n v="1"/>
    <s v=""/>
  </r>
  <r>
    <x v="3"/>
    <n v="-319.11328119999962"/>
    <n v="-319.11328119999962"/>
    <s v=""/>
    <n v="1"/>
    <s v=""/>
  </r>
  <r>
    <x v="4"/>
    <n v="-287.07470699999976"/>
    <n v="-287.07470699999976"/>
    <s v=""/>
    <n v="1"/>
    <s v=""/>
  </r>
  <r>
    <x v="5"/>
    <n v="-303.59521490000043"/>
    <n v="-303.59521490000043"/>
    <s v=""/>
    <n v="1"/>
    <s v=""/>
  </r>
  <r>
    <x v="6"/>
    <n v="-316.91162110000005"/>
    <n v="-316.91162110000005"/>
    <s v=""/>
    <n v="1"/>
    <s v=""/>
  </r>
  <r>
    <x v="7"/>
    <n v="-309.40234380000038"/>
    <n v="-309.40234380000038"/>
    <s v=""/>
    <n v="1"/>
    <s v=""/>
  </r>
  <r>
    <x v="8"/>
    <n v="-323.87939460000052"/>
    <n v="-323.87939460000052"/>
    <s v=""/>
    <n v="1"/>
    <s v=""/>
  </r>
  <r>
    <x v="9"/>
    <n v="-344.20898429999943"/>
    <n v="-344.20898429999943"/>
    <s v=""/>
    <n v="1"/>
    <s v=""/>
  </r>
  <r>
    <x v="10"/>
    <n v="-337.44628899999952"/>
    <n v="-337.44628899999952"/>
    <s v=""/>
    <n v="1"/>
    <s v=""/>
  </r>
  <r>
    <x v="11"/>
    <n v="-292.8310547000001"/>
    <n v="-292.8310547000001"/>
    <s v=""/>
    <n v="1"/>
    <s v=""/>
  </r>
  <r>
    <x v="12"/>
    <n v="-238.5185547000001"/>
    <n v="-238.5185547000001"/>
    <s v=""/>
    <n v="1"/>
    <s v=""/>
  </r>
  <r>
    <x v="13"/>
    <n v="-165.89794919999986"/>
    <n v="-165.89794919999986"/>
    <s v=""/>
    <n v="1"/>
    <s v=""/>
  </r>
  <r>
    <x v="14"/>
    <n v="-170.29150389999995"/>
    <n v="-170.29150389999995"/>
    <s v=""/>
    <n v="1"/>
    <s v=""/>
  </r>
  <r>
    <x v="15"/>
    <n v="-157.04052729999967"/>
    <n v="-157.04052729999967"/>
    <s v=""/>
    <n v="1"/>
    <s v=""/>
  </r>
  <r>
    <x v="16"/>
    <n v="-74.852050800000143"/>
    <n v="-74.852050800000143"/>
    <s v=""/>
    <n v="1"/>
    <s v=""/>
  </r>
  <r>
    <x v="17"/>
    <n v="-146.42382809999981"/>
    <n v="-146.42382809999981"/>
    <s v=""/>
    <n v="1"/>
    <s v=""/>
  </r>
  <r>
    <x v="18"/>
    <n v="-174.49169919999986"/>
    <n v="-174.49169919999986"/>
    <s v=""/>
    <n v="1"/>
    <s v=""/>
  </r>
  <r>
    <x v="19"/>
    <n v="-223.65087889999995"/>
    <n v="-223.65087889999995"/>
    <s v=""/>
    <n v="1"/>
    <s v=""/>
  </r>
  <r>
    <x v="20"/>
    <n v="-192.10498050000024"/>
    <n v="-192.10498050000024"/>
    <s v=""/>
    <n v="1"/>
    <s v=""/>
  </r>
  <r>
    <x v="21"/>
    <n v="-158.25878899999952"/>
    <n v="-158.25878899999952"/>
    <s v=""/>
    <n v="1"/>
    <s v=""/>
  </r>
  <r>
    <x v="22"/>
    <n v="-94.971679599999334"/>
    <n v="-94.971679599999334"/>
    <s v=""/>
    <n v="1"/>
    <s v=""/>
  </r>
  <r>
    <x v="23"/>
    <n v="-101.08447259999957"/>
    <n v="-101.08447259999957"/>
    <s v=""/>
    <n v="1"/>
    <s v=""/>
  </r>
  <r>
    <x v="0"/>
    <n v="-185.04492190000019"/>
    <n v="-185.04492190000019"/>
    <s v=""/>
    <n v="1"/>
    <s v=""/>
  </r>
  <r>
    <x v="1"/>
    <n v="-243.72851559999981"/>
    <n v="-243.72851559999981"/>
    <s v=""/>
    <n v="1"/>
    <s v=""/>
  </r>
  <r>
    <x v="2"/>
    <n v="-289.67626949999976"/>
    <n v="-289.67626949999976"/>
    <s v=""/>
    <n v="1"/>
    <s v=""/>
  </r>
  <r>
    <x v="3"/>
    <n v="-325.61669919999986"/>
    <n v="-325.61669919999986"/>
    <s v=""/>
    <n v="1"/>
    <s v=""/>
  </r>
  <r>
    <x v="4"/>
    <n v="-279.00512690000005"/>
    <n v="-279.00512690000005"/>
    <s v=""/>
    <n v="1"/>
    <s v=""/>
  </r>
  <r>
    <x v="5"/>
    <n v="-172.87109380000038"/>
    <n v="-172.87109380000038"/>
    <s v=""/>
    <n v="1"/>
    <s v=""/>
  </r>
  <r>
    <x v="6"/>
    <n v="-145.61816410000029"/>
    <n v="-145.61816410000029"/>
    <s v=""/>
    <n v="1"/>
    <s v=""/>
  </r>
  <r>
    <x v="7"/>
    <n v="-136.84033199999976"/>
    <n v="-136.84033199999976"/>
    <s v=""/>
    <n v="1"/>
    <s v=""/>
  </r>
  <r>
    <x v="8"/>
    <n v="-7.5170897999996669"/>
    <n v="-7.5170897999996669"/>
    <s v=""/>
    <n v="1"/>
    <s v=""/>
  </r>
  <r>
    <x v="9"/>
    <n v="2.2915038999999524"/>
    <s v=""/>
    <n v="2.2915038999999524"/>
    <s v=""/>
    <n v="1"/>
  </r>
  <r>
    <x v="10"/>
    <n v="-102.43017580000014"/>
    <n v="-102.43017580000014"/>
    <s v=""/>
    <n v="1"/>
    <s v=""/>
  </r>
  <r>
    <x v="11"/>
    <n v="-121.16552729999967"/>
    <n v="-121.16552729999967"/>
    <s v=""/>
    <n v="1"/>
    <s v=""/>
  </r>
  <r>
    <x v="12"/>
    <n v="-47.987304700000095"/>
    <n v="-47.987304700000095"/>
    <s v=""/>
    <n v="1"/>
    <s v=""/>
  </r>
  <r>
    <x v="13"/>
    <n v="-29.090820299999905"/>
    <n v="-29.090820299999905"/>
    <s v=""/>
    <n v="1"/>
    <s v=""/>
  </r>
  <r>
    <x v="14"/>
    <n v="-42.580566399999952"/>
    <n v="-42.580566399999952"/>
    <s v=""/>
    <n v="1"/>
    <s v=""/>
  </r>
  <r>
    <x v="15"/>
    <n v="-38.367675800000143"/>
    <n v="-38.367675800000143"/>
    <s v=""/>
    <n v="1"/>
    <s v=""/>
  </r>
  <r>
    <x v="16"/>
    <n v="-18.17382809999981"/>
    <n v="-18.17382809999981"/>
    <s v=""/>
    <n v="1"/>
    <s v=""/>
  </r>
  <r>
    <x v="17"/>
    <n v="-24.447753899999952"/>
    <n v="-24.447753899999952"/>
    <s v=""/>
    <n v="1"/>
    <s v=""/>
  </r>
  <r>
    <x v="18"/>
    <n v="-61.502929599999334"/>
    <n v="-61.502929599999334"/>
    <s v=""/>
    <n v="1"/>
    <s v=""/>
  </r>
  <r>
    <x v="19"/>
    <n v="-48.708496100000048"/>
    <n v="-48.708496100000048"/>
    <s v=""/>
    <n v="1"/>
    <s v=""/>
  </r>
  <r>
    <x v="20"/>
    <n v="17.147460899999714"/>
    <s v=""/>
    <n v="17.147460899999714"/>
    <s v=""/>
    <n v="1"/>
  </r>
  <r>
    <x v="21"/>
    <n v="19.294433600000048"/>
    <s v=""/>
    <n v="19.294433600000048"/>
    <s v=""/>
    <n v="1"/>
  </r>
  <r>
    <x v="22"/>
    <n v="-1.0766600999995717"/>
    <n v="-1.0766600999995717"/>
    <s v=""/>
    <n v="1"/>
    <s v=""/>
  </r>
  <r>
    <x v="23"/>
    <n v="-20.342773399999714"/>
    <n v="-20.342773399999714"/>
    <s v=""/>
    <n v="1"/>
    <s v=""/>
  </r>
  <r>
    <x v="0"/>
    <n v="-36.015625"/>
    <n v="-36.015625"/>
    <s v=""/>
    <n v="1"/>
    <s v=""/>
  </r>
  <r>
    <x v="1"/>
    <n v="-137.51953119999962"/>
    <n v="-137.51953119999962"/>
    <s v=""/>
    <n v="1"/>
    <s v=""/>
  </r>
  <r>
    <x v="2"/>
    <n v="-286.20654300000024"/>
    <n v="-286.20654300000024"/>
    <s v=""/>
    <n v="1"/>
    <s v=""/>
  </r>
  <r>
    <x v="3"/>
    <n v="-358.36083990000043"/>
    <n v="-358.36083990000043"/>
    <s v=""/>
    <n v="1"/>
    <s v=""/>
  </r>
  <r>
    <x v="4"/>
    <n v="-341.24560539999948"/>
    <n v="-341.24560539999948"/>
    <s v=""/>
    <n v="1"/>
    <s v=""/>
  </r>
  <r>
    <x v="5"/>
    <n v="-401.58056639999995"/>
    <n v="-401.58056639999995"/>
    <s v=""/>
    <n v="1"/>
    <s v=""/>
  </r>
  <r>
    <x v="6"/>
    <n v="-504.21191410000029"/>
    <n v="-504.21191410000029"/>
    <s v=""/>
    <n v="1"/>
    <s v=""/>
  </r>
  <r>
    <x v="7"/>
    <n v="-432.97998050000024"/>
    <n v="-432.97998050000024"/>
    <s v=""/>
    <n v="1"/>
    <s v=""/>
  </r>
  <r>
    <x v="8"/>
    <n v="-345.77001949999976"/>
    <n v="-345.77001949999976"/>
    <s v=""/>
    <n v="1"/>
    <s v=""/>
  </r>
  <r>
    <x v="9"/>
    <n v="-381.22412110000005"/>
    <n v="-381.22412110000005"/>
    <s v=""/>
    <n v="1"/>
    <s v=""/>
  </r>
  <r>
    <x v="10"/>
    <n v="-315.58837889999995"/>
    <n v="-315.58837889999995"/>
    <s v=""/>
    <n v="1"/>
    <s v=""/>
  </r>
  <r>
    <x v="11"/>
    <n v="-277.71337889999995"/>
    <n v="-277.71337889999995"/>
    <s v=""/>
    <n v="1"/>
    <s v=""/>
  </r>
  <r>
    <x v="12"/>
    <n v="-206.86083979999967"/>
    <n v="-206.86083979999967"/>
    <s v=""/>
    <n v="1"/>
    <s v=""/>
  </r>
  <r>
    <x v="13"/>
    <n v="-195.87597660000029"/>
    <n v="-195.87597660000029"/>
    <s v=""/>
    <n v="1"/>
    <s v=""/>
  </r>
  <r>
    <x v="14"/>
    <n v="-78.11523440000019"/>
    <n v="-78.11523440000019"/>
    <s v=""/>
    <n v="1"/>
    <s v=""/>
  </r>
  <r>
    <x v="15"/>
    <n v="-70.434081999999762"/>
    <n v="-70.434081999999762"/>
    <s v=""/>
    <n v="1"/>
    <s v=""/>
  </r>
  <r>
    <x v="16"/>
    <n v="-134.10839839999971"/>
    <n v="-134.10839839999971"/>
    <s v=""/>
    <n v="1"/>
    <s v=""/>
  </r>
  <r>
    <x v="17"/>
    <n v="-139.97802729999967"/>
    <n v="-139.97802729999967"/>
    <s v=""/>
    <n v="1"/>
    <s v=""/>
  </r>
  <r>
    <x v="18"/>
    <n v="-101.17773429999943"/>
    <n v="-101.17773429999943"/>
    <s v=""/>
    <n v="1"/>
    <s v=""/>
  </r>
  <r>
    <x v="19"/>
    <n v="11.358398500000476"/>
    <s v=""/>
    <n v="11.358398500000476"/>
    <s v=""/>
    <n v="1"/>
  </r>
  <r>
    <x v="20"/>
    <n v="109.92041020000033"/>
    <s v=""/>
    <n v="109.92041020000033"/>
    <s v=""/>
    <n v="1"/>
  </r>
  <r>
    <x v="21"/>
    <n v="129.8076172000001"/>
    <s v=""/>
    <n v="129.8076172000001"/>
    <s v=""/>
    <n v="1"/>
  </r>
  <r>
    <x v="22"/>
    <n v="109.18164059999981"/>
    <s v=""/>
    <n v="109.18164059999981"/>
    <s v=""/>
    <n v="1"/>
  </r>
  <r>
    <x v="23"/>
    <n v="50.534668000000238"/>
    <s v=""/>
    <n v="50.534668000000238"/>
    <s v=""/>
    <n v="1"/>
  </r>
  <r>
    <x v="0"/>
    <n v="-178.0654297000001"/>
    <n v="-178.0654297000001"/>
    <s v=""/>
    <n v="1"/>
    <s v=""/>
  </r>
  <r>
    <x v="1"/>
    <n v="-402.97070309999981"/>
    <n v="-402.97070309999981"/>
    <s v=""/>
    <n v="1"/>
    <s v=""/>
  </r>
  <r>
    <x v="2"/>
    <n v="-453.0673827999999"/>
    <n v="-453.0673827999999"/>
    <s v=""/>
    <n v="1"/>
    <s v=""/>
  </r>
  <r>
    <x v="3"/>
    <n v="-485.09619140000041"/>
    <n v="-485.09619140000041"/>
    <s v=""/>
    <n v="1"/>
    <s v=""/>
  </r>
  <r>
    <x v="4"/>
    <n v="-483.76611330000014"/>
    <n v="-483.76611330000014"/>
    <s v=""/>
    <n v="1"/>
    <s v=""/>
  </r>
  <r>
    <x v="5"/>
    <n v="-431.72534179999957"/>
    <n v="-431.72534179999957"/>
    <s v=""/>
    <n v="1"/>
    <s v=""/>
  </r>
  <r>
    <x v="6"/>
    <n v="-457.72290040000007"/>
    <n v="-457.72290040000007"/>
    <s v=""/>
    <n v="1"/>
    <s v=""/>
  </r>
  <r>
    <x v="7"/>
    <n v="-440.38964850000048"/>
    <n v="-440.38964850000048"/>
    <s v=""/>
    <n v="1"/>
    <s v=""/>
  </r>
  <r>
    <x v="8"/>
    <n v="-393.86157230000026"/>
    <n v="-393.86157230000026"/>
    <s v=""/>
    <n v="1"/>
    <s v=""/>
  </r>
  <r>
    <x v="9"/>
    <n v="-383.05078130000038"/>
    <n v="-383.05078130000038"/>
    <s v=""/>
    <n v="1"/>
    <s v=""/>
  </r>
  <r>
    <x v="10"/>
    <n v="-381.66455080000014"/>
    <n v="-381.66455080000014"/>
    <s v=""/>
    <n v="1"/>
    <s v=""/>
  </r>
  <r>
    <x v="11"/>
    <n v="-385.73046880000038"/>
    <n v="-385.73046880000038"/>
    <s v=""/>
    <n v="1"/>
    <s v=""/>
  </r>
  <r>
    <x v="12"/>
    <n v="-295.57666009999957"/>
    <n v="-295.57666009999957"/>
    <s v=""/>
    <n v="1"/>
    <s v=""/>
  </r>
  <r>
    <x v="13"/>
    <n v="-241.48828130000038"/>
    <n v="-241.48828130000038"/>
    <s v=""/>
    <n v="1"/>
    <s v=""/>
  </r>
  <r>
    <x v="14"/>
    <n v="-289.0888672000001"/>
    <n v="-289.0888672000001"/>
    <s v=""/>
    <n v="1"/>
    <s v=""/>
  </r>
  <r>
    <x v="15"/>
    <n v="-282.56591800000024"/>
    <n v="-282.56591800000024"/>
    <s v=""/>
    <n v="1"/>
    <s v=""/>
  </r>
  <r>
    <x v="16"/>
    <n v="-232.3720702999999"/>
    <n v="-232.3720702999999"/>
    <s v=""/>
    <n v="1"/>
    <s v=""/>
  </r>
  <r>
    <x v="17"/>
    <n v="-133.42431639999995"/>
    <n v="-133.42431639999995"/>
    <s v=""/>
    <n v="1"/>
    <s v=""/>
  </r>
  <r>
    <x v="18"/>
    <n v="-160.49707040000067"/>
    <n v="-160.49707040000067"/>
    <s v=""/>
    <n v="1"/>
    <s v=""/>
  </r>
  <r>
    <x v="19"/>
    <n v="-98.004882799999905"/>
    <n v="-98.004882799999905"/>
    <s v=""/>
    <n v="1"/>
    <s v=""/>
  </r>
  <r>
    <x v="20"/>
    <n v="-112.63232419999986"/>
    <n v="-112.63232419999986"/>
    <s v=""/>
    <n v="1"/>
    <s v=""/>
  </r>
  <r>
    <x v="21"/>
    <n v="-146.47607419999986"/>
    <n v="-146.47607419999986"/>
    <s v=""/>
    <n v="1"/>
    <s v=""/>
  </r>
  <r>
    <x v="22"/>
    <n v="-221.53076169999986"/>
    <n v="-221.53076169999986"/>
    <s v=""/>
    <n v="1"/>
    <s v=""/>
  </r>
  <r>
    <x v="23"/>
    <n v="-235.77246089999971"/>
    <n v="-235.77246089999971"/>
    <s v=""/>
    <n v="1"/>
    <s v=""/>
  </r>
  <r>
    <x v="0"/>
    <n v="-198.4482422000001"/>
    <n v="-198.4482422000001"/>
    <s v=""/>
    <n v="1"/>
    <s v=""/>
  </r>
  <r>
    <x v="1"/>
    <n v="-272.95410149999952"/>
    <n v="-272.95410149999952"/>
    <s v=""/>
    <n v="1"/>
    <s v=""/>
  </r>
  <r>
    <x v="2"/>
    <n v="-300.19726559999981"/>
    <n v="-300.19726559999981"/>
    <s v=""/>
    <n v="1"/>
    <s v=""/>
  </r>
  <r>
    <x v="3"/>
    <n v="-257.63964850000048"/>
    <n v="-257.63964850000048"/>
    <s v=""/>
    <n v="1"/>
    <s v=""/>
  </r>
  <r>
    <x v="4"/>
    <n v="-222.83496089999971"/>
    <n v="-222.83496089999971"/>
    <s v=""/>
    <n v="1"/>
    <s v=""/>
  </r>
  <r>
    <x v="5"/>
    <n v="-174.42236319999938"/>
    <n v="-174.42236319999938"/>
    <s v=""/>
    <n v="1"/>
    <s v=""/>
  </r>
  <r>
    <x v="6"/>
    <n v="-187.25048830000014"/>
    <n v="-187.25048830000014"/>
    <s v=""/>
    <n v="1"/>
    <s v=""/>
  </r>
  <r>
    <x v="7"/>
    <n v="-148.97314449999976"/>
    <n v="-148.97314449999976"/>
    <s v=""/>
    <n v="1"/>
    <s v=""/>
  </r>
  <r>
    <x v="8"/>
    <n v="-110.31103509999957"/>
    <n v="-110.31103509999957"/>
    <s v=""/>
    <n v="1"/>
    <s v=""/>
  </r>
  <r>
    <x v="9"/>
    <n v="-307.09960929999943"/>
    <n v="-307.09960929999943"/>
    <s v=""/>
    <n v="1"/>
    <s v=""/>
  </r>
  <r>
    <x v="10"/>
    <n v="-327.68847660000029"/>
    <n v="-327.68847660000029"/>
    <s v=""/>
    <n v="1"/>
    <s v=""/>
  </r>
  <r>
    <x v="11"/>
    <n v="-367.640625"/>
    <n v="-367.640625"/>
    <s v=""/>
    <n v="1"/>
    <s v=""/>
  </r>
  <r>
    <x v="12"/>
    <n v="-327.82617179999943"/>
    <n v="-327.82617179999943"/>
    <s v=""/>
    <n v="1"/>
    <s v=""/>
  </r>
  <r>
    <x v="13"/>
    <n v="-246.04833990000043"/>
    <n v="-246.04833990000043"/>
    <s v=""/>
    <n v="1"/>
    <s v=""/>
  </r>
  <r>
    <x v="14"/>
    <n v="-241.89404300000024"/>
    <n v="-241.89404300000024"/>
    <s v=""/>
    <n v="1"/>
    <s v=""/>
  </r>
  <r>
    <x v="15"/>
    <n v="-273.71679690000019"/>
    <n v="-273.71679690000019"/>
    <s v=""/>
    <n v="1"/>
    <s v=""/>
  </r>
  <r>
    <x v="16"/>
    <n v="-263.21044919999986"/>
    <n v="-263.21044919999986"/>
    <s v=""/>
    <n v="1"/>
    <s v=""/>
  </r>
  <r>
    <x v="17"/>
    <n v="-283.47998039999948"/>
    <n v="-283.47998039999948"/>
    <s v=""/>
    <n v="1"/>
    <s v=""/>
  </r>
  <r>
    <x v="18"/>
    <n v="-276.43115229999967"/>
    <n v="-276.43115229999967"/>
    <s v=""/>
    <n v="1"/>
    <s v=""/>
  </r>
  <r>
    <x v="19"/>
    <n v="-216.14648440000019"/>
    <n v="-216.14648440000019"/>
    <s v=""/>
    <n v="1"/>
    <s v=""/>
  </r>
  <r>
    <x v="20"/>
    <n v="-182.24804690000019"/>
    <n v="-182.24804690000019"/>
    <s v=""/>
    <n v="1"/>
    <s v=""/>
  </r>
  <r>
    <x v="21"/>
    <n v="-304.21972660000029"/>
    <n v="-304.21972660000029"/>
    <s v=""/>
    <n v="1"/>
    <s v=""/>
  </r>
  <r>
    <x v="22"/>
    <n v="-362.54150389999995"/>
    <n v="-362.54150389999995"/>
    <s v=""/>
    <n v="1"/>
    <s v=""/>
  </r>
  <r>
    <x v="23"/>
    <n v="-400.0517577999999"/>
    <n v="-400.0517577999999"/>
    <s v=""/>
    <n v="1"/>
    <s v=""/>
  </r>
  <r>
    <x v="0"/>
    <n v="-198.28320320000057"/>
    <n v="-198.28320320000057"/>
    <s v=""/>
    <n v="1"/>
    <s v=""/>
  </r>
  <r>
    <x v="1"/>
    <n v="-218.71875"/>
    <n v="-218.71875"/>
    <s v=""/>
    <n v="1"/>
    <s v=""/>
  </r>
  <r>
    <x v="2"/>
    <n v="-255.43115229999967"/>
    <n v="-255.43115229999967"/>
    <s v=""/>
    <n v="1"/>
    <s v=""/>
  </r>
  <r>
    <x v="3"/>
    <n v="-225.37939449999976"/>
    <n v="-225.37939449999976"/>
    <s v=""/>
    <n v="1"/>
    <s v=""/>
  </r>
  <r>
    <x v="4"/>
    <n v="-217.28710940000019"/>
    <n v="-217.28710940000019"/>
    <s v=""/>
    <n v="1"/>
    <s v=""/>
  </r>
  <r>
    <x v="5"/>
    <n v="-210.36767580000014"/>
    <n v="-210.36767580000014"/>
    <s v=""/>
    <n v="1"/>
    <s v=""/>
  </r>
  <r>
    <x v="6"/>
    <n v="-192.3388672000001"/>
    <n v="-192.3388672000001"/>
    <s v=""/>
    <n v="1"/>
    <s v=""/>
  </r>
  <r>
    <x v="7"/>
    <n v="-150.2392577999999"/>
    <n v="-150.2392577999999"/>
    <s v=""/>
    <n v="1"/>
    <s v=""/>
  </r>
  <r>
    <x v="8"/>
    <n v="-106.21777339999971"/>
    <n v="-106.21777339999971"/>
    <s v=""/>
    <n v="1"/>
    <s v=""/>
  </r>
  <r>
    <x v="9"/>
    <n v="-214.27880860000005"/>
    <n v="-214.27880860000005"/>
    <s v=""/>
    <n v="1"/>
    <s v=""/>
  </r>
  <r>
    <x v="10"/>
    <n v="-155.61962900000071"/>
    <n v="-155.61962900000071"/>
    <s v=""/>
    <n v="1"/>
    <s v=""/>
  </r>
  <r>
    <x v="11"/>
    <n v="-160.2763672000001"/>
    <n v="-160.2763672000001"/>
    <s v=""/>
    <n v="1"/>
    <s v=""/>
  </r>
  <r>
    <x v="12"/>
    <n v="-162.36572259999957"/>
    <n v="-162.36572259999957"/>
    <s v=""/>
    <n v="1"/>
    <s v=""/>
  </r>
  <r>
    <x v="13"/>
    <n v="-192.82080080000014"/>
    <n v="-192.82080080000014"/>
    <s v=""/>
    <n v="1"/>
    <s v=""/>
  </r>
  <r>
    <x v="14"/>
    <n v="-186.25439449999976"/>
    <n v="-186.25439449999976"/>
    <s v=""/>
    <n v="1"/>
    <s v=""/>
  </r>
  <r>
    <x v="15"/>
    <n v="-186.98193360000005"/>
    <n v="-186.98193360000005"/>
    <s v=""/>
    <n v="1"/>
    <s v=""/>
  </r>
  <r>
    <x v="16"/>
    <n v="-219.53564460000052"/>
    <n v="-219.53564460000052"/>
    <s v=""/>
    <n v="1"/>
    <s v=""/>
  </r>
  <r>
    <x v="17"/>
    <n v="-255.49365240000043"/>
    <n v="-255.49365240000043"/>
    <s v=""/>
    <n v="1"/>
    <s v=""/>
  </r>
  <r>
    <x v="18"/>
    <n v="-237.45166020000033"/>
    <n v="-237.45166020000033"/>
    <s v=""/>
    <n v="1"/>
    <s v=""/>
  </r>
  <r>
    <x v="19"/>
    <n v="-304.3466797000001"/>
    <n v="-304.3466797000001"/>
    <s v=""/>
    <n v="1"/>
    <s v=""/>
  </r>
  <r>
    <x v="20"/>
    <n v="-412.66552729999967"/>
    <n v="-412.66552729999967"/>
    <s v=""/>
    <n v="1"/>
    <s v=""/>
  </r>
  <r>
    <x v="21"/>
    <n v="-335.44140630000038"/>
    <n v="-335.44140630000038"/>
    <s v=""/>
    <n v="1"/>
    <s v=""/>
  </r>
  <r>
    <x v="22"/>
    <n v="-333.61279300000024"/>
    <n v="-333.61279300000024"/>
    <s v=""/>
    <n v="1"/>
    <s v=""/>
  </r>
  <r>
    <x v="23"/>
    <n v="-414.92529300000024"/>
    <n v="-414.92529300000024"/>
    <s v=""/>
    <n v="1"/>
    <s v=""/>
  </r>
  <r>
    <x v="0"/>
    <n v="-287.75439449999976"/>
    <n v="-287.75439449999976"/>
    <s v=""/>
    <n v="1"/>
    <s v=""/>
  </r>
  <r>
    <x v="1"/>
    <n v="-299.13183600000048"/>
    <n v="-299.13183600000048"/>
    <s v=""/>
    <n v="1"/>
    <s v=""/>
  </r>
  <r>
    <x v="2"/>
    <n v="-314.98779300000024"/>
    <n v="-314.98779300000024"/>
    <s v=""/>
    <n v="1"/>
    <s v=""/>
  </r>
  <r>
    <x v="3"/>
    <n v="-300.19970699999976"/>
    <n v="-300.19970699999976"/>
    <s v=""/>
    <n v="1"/>
    <s v=""/>
  </r>
  <r>
    <x v="4"/>
    <n v="-275.74121100000048"/>
    <n v="-275.74121100000048"/>
    <s v=""/>
    <n v="1"/>
    <s v=""/>
  </r>
  <r>
    <x v="5"/>
    <n v="-287.58984380000038"/>
    <n v="-287.58984380000038"/>
    <s v=""/>
    <n v="1"/>
    <s v=""/>
  </r>
  <r>
    <x v="6"/>
    <n v="-319.98388680000062"/>
    <n v="-319.98388680000062"/>
    <s v=""/>
    <n v="1"/>
    <s v=""/>
  </r>
  <r>
    <x v="7"/>
    <n v="-385.9326172000001"/>
    <n v="-385.9326172000001"/>
    <s v=""/>
    <n v="1"/>
    <s v=""/>
  </r>
  <r>
    <x v="8"/>
    <n v="-395.76806650000071"/>
    <n v="-395.76806650000071"/>
    <s v=""/>
    <n v="1"/>
    <s v=""/>
  </r>
  <r>
    <x v="9"/>
    <n v="-501.06591800000024"/>
    <n v="-501.06591800000024"/>
    <s v=""/>
    <n v="1"/>
    <s v=""/>
  </r>
  <r>
    <x v="10"/>
    <n v="-500.48242190000019"/>
    <n v="-500.48242190000019"/>
    <s v=""/>
    <n v="1"/>
    <s v=""/>
  </r>
  <r>
    <x v="11"/>
    <n v="-466.55371089999971"/>
    <n v="-466.55371089999971"/>
    <s v=""/>
    <n v="1"/>
    <s v=""/>
  </r>
  <r>
    <x v="12"/>
    <n v="-463.05615229999967"/>
    <n v="-463.05615229999967"/>
    <s v=""/>
    <n v="1"/>
    <s v=""/>
  </r>
  <r>
    <x v="13"/>
    <n v="-443.85888669999986"/>
    <n v="-443.85888669999986"/>
    <s v=""/>
    <n v="1"/>
    <s v=""/>
  </r>
  <r>
    <x v="14"/>
    <n v="-344.47509759999957"/>
    <n v="-344.47509759999957"/>
    <s v=""/>
    <n v="1"/>
    <s v=""/>
  </r>
  <r>
    <x v="15"/>
    <n v="-269.58691399999952"/>
    <n v="-269.58691399999952"/>
    <s v=""/>
    <n v="1"/>
    <s v=""/>
  </r>
  <r>
    <x v="16"/>
    <n v="-273.33789059999981"/>
    <n v="-273.33789059999981"/>
    <s v=""/>
    <n v="1"/>
    <s v=""/>
  </r>
  <r>
    <x v="17"/>
    <n v="-322.57910149999952"/>
    <n v="-322.57910149999952"/>
    <s v=""/>
    <n v="1"/>
    <s v=""/>
  </r>
  <r>
    <x v="18"/>
    <n v="-303.40527339999971"/>
    <n v="-303.40527339999971"/>
    <s v=""/>
    <n v="1"/>
    <s v=""/>
  </r>
  <r>
    <x v="19"/>
    <n v="-226.65283199999976"/>
    <n v="-226.65283199999976"/>
    <s v=""/>
    <n v="1"/>
    <s v=""/>
  </r>
  <r>
    <x v="20"/>
    <n v="37.535644600000523"/>
    <s v=""/>
    <n v="37.535644600000523"/>
    <s v=""/>
    <n v="1"/>
  </r>
  <r>
    <x v="21"/>
    <n v="-4.9760741999998572"/>
    <n v="-4.9760741999998572"/>
    <s v=""/>
    <n v="1"/>
    <s v=""/>
  </r>
  <r>
    <x v="22"/>
    <n v="-64.340820299999905"/>
    <n v="-64.340820299999905"/>
    <s v=""/>
    <n v="1"/>
    <s v=""/>
  </r>
  <r>
    <x v="23"/>
    <n v="-175.1123047000001"/>
    <n v="-175.1123047000001"/>
    <s v=""/>
    <n v="1"/>
    <s v=""/>
  </r>
  <r>
    <x v="0"/>
    <n v="-157.50195309999981"/>
    <n v="-157.50195309999981"/>
    <s v=""/>
    <n v="1"/>
    <s v=""/>
  </r>
  <r>
    <x v="1"/>
    <n v="-207.49755860000005"/>
    <n v="-207.49755860000005"/>
    <s v=""/>
    <n v="1"/>
    <s v=""/>
  </r>
  <r>
    <x v="2"/>
    <n v="-352.39599610000005"/>
    <n v="-352.39599610000005"/>
    <s v=""/>
    <n v="1"/>
    <s v=""/>
  </r>
  <r>
    <x v="3"/>
    <n v="-340.56835940000019"/>
    <n v="-340.56835940000019"/>
    <s v=""/>
    <n v="1"/>
    <s v=""/>
  </r>
  <r>
    <x v="4"/>
    <n v="-226.93115229999967"/>
    <n v="-226.93115229999967"/>
    <s v=""/>
    <n v="1"/>
    <s v=""/>
  </r>
  <r>
    <x v="5"/>
    <n v="-170.15820309999981"/>
    <n v="-170.15820309999981"/>
    <s v=""/>
    <n v="1"/>
    <s v=""/>
  </r>
  <r>
    <x v="6"/>
    <n v="-122.17285149999952"/>
    <n v="-122.17285149999952"/>
    <s v=""/>
    <n v="1"/>
    <s v=""/>
  </r>
  <r>
    <x v="7"/>
    <n v="-93.690429700000095"/>
    <n v="-93.690429700000095"/>
    <s v=""/>
    <n v="1"/>
    <s v=""/>
  </r>
  <r>
    <x v="8"/>
    <n v="-19.69726559999981"/>
    <n v="-19.69726559999981"/>
    <s v=""/>
    <n v="1"/>
    <s v=""/>
  </r>
  <r>
    <x v="9"/>
    <n v="-162.23291009999957"/>
    <n v="-162.23291009999957"/>
    <s v=""/>
    <n v="1"/>
    <s v=""/>
  </r>
  <r>
    <x v="10"/>
    <n v="-205.48242179999943"/>
    <n v="-205.48242179999943"/>
    <s v=""/>
    <n v="1"/>
    <s v=""/>
  </r>
  <r>
    <x v="11"/>
    <n v="-192.7529297000001"/>
    <n v="-192.7529297000001"/>
    <s v=""/>
    <n v="1"/>
    <s v=""/>
  </r>
  <r>
    <x v="12"/>
    <n v="-161.73632809999981"/>
    <n v="-161.73632809999981"/>
    <s v=""/>
    <n v="1"/>
    <s v=""/>
  </r>
  <r>
    <x v="13"/>
    <n v="-168.61474610000005"/>
    <n v="-168.61474610000005"/>
    <s v=""/>
    <n v="1"/>
    <s v=""/>
  </r>
  <r>
    <x v="14"/>
    <n v="-227.21533199999976"/>
    <n v="-227.21533199999976"/>
    <s v=""/>
    <n v="1"/>
    <s v=""/>
  </r>
  <r>
    <x v="15"/>
    <n v="-284.18359380000038"/>
    <n v="-284.18359380000038"/>
    <s v=""/>
    <n v="1"/>
    <s v=""/>
  </r>
  <r>
    <x v="16"/>
    <n v="-341.69677729999967"/>
    <n v="-341.69677729999967"/>
    <s v=""/>
    <n v="1"/>
    <s v=""/>
  </r>
  <r>
    <x v="17"/>
    <n v="-374.36865240000043"/>
    <n v="-374.36865240000043"/>
    <s v=""/>
    <n v="1"/>
    <s v=""/>
  </r>
  <r>
    <x v="18"/>
    <n v="-380.35058589999971"/>
    <n v="-380.35058589999971"/>
    <s v=""/>
    <n v="1"/>
    <s v=""/>
  </r>
  <r>
    <x v="19"/>
    <n v="-351.63134770000033"/>
    <n v="-351.63134770000033"/>
    <s v=""/>
    <n v="1"/>
    <s v=""/>
  </r>
  <r>
    <x v="20"/>
    <n v="-391.74316410000029"/>
    <n v="-391.74316410000029"/>
    <s v=""/>
    <n v="1"/>
    <s v=""/>
  </r>
  <r>
    <x v="21"/>
    <n v="-426.40966800000024"/>
    <n v="-426.40966800000024"/>
    <s v=""/>
    <n v="1"/>
    <s v=""/>
  </r>
  <r>
    <x v="22"/>
    <n v="-418.14355459999933"/>
    <n v="-418.14355459999933"/>
    <s v=""/>
    <n v="1"/>
    <s v=""/>
  </r>
  <r>
    <x v="23"/>
    <n v="-367.12060550000024"/>
    <n v="-367.12060550000024"/>
    <s v=""/>
    <n v="1"/>
    <s v=""/>
  </r>
  <r>
    <x v="0"/>
    <n v="-170.53662110000005"/>
    <n v="-170.53662110000005"/>
    <s v=""/>
    <n v="1"/>
    <s v=""/>
  </r>
  <r>
    <x v="1"/>
    <n v="-99.69335940000019"/>
    <n v="-99.69335940000019"/>
    <s v=""/>
    <n v="1"/>
    <s v=""/>
  </r>
  <r>
    <x v="2"/>
    <n v="-96.103027400000428"/>
    <n v="-96.103027400000428"/>
    <s v=""/>
    <n v="1"/>
    <s v=""/>
  </r>
  <r>
    <x v="3"/>
    <n v="-112.30712889999995"/>
    <n v="-112.30712889999995"/>
    <s v=""/>
    <n v="1"/>
    <s v=""/>
  </r>
  <r>
    <x v="4"/>
    <n v="-87.144531300000381"/>
    <n v="-87.144531300000381"/>
    <s v=""/>
    <n v="1"/>
    <s v=""/>
  </r>
  <r>
    <x v="5"/>
    <n v="-59.348632799999905"/>
    <n v="-59.348632799999905"/>
    <s v=""/>
    <n v="1"/>
    <s v=""/>
  </r>
  <r>
    <x v="6"/>
    <n v="-79.421875"/>
    <n v="-79.421875"/>
    <s v=""/>
    <n v="1"/>
    <s v=""/>
  </r>
  <r>
    <x v="7"/>
    <n v="-27.574218699999619"/>
    <n v="-27.574218699999619"/>
    <s v=""/>
    <n v="1"/>
    <s v=""/>
  </r>
  <r>
    <x v="8"/>
    <n v="-44.16992190000019"/>
    <n v="-44.16992190000019"/>
    <s v=""/>
    <n v="1"/>
    <s v=""/>
  </r>
  <r>
    <x v="9"/>
    <n v="-56.16992190000019"/>
    <n v="-56.16992190000019"/>
    <s v=""/>
    <n v="1"/>
    <s v=""/>
  </r>
  <r>
    <x v="10"/>
    <n v="-28.661621100000048"/>
    <n v="-28.661621100000048"/>
    <s v=""/>
    <n v="1"/>
    <s v=""/>
  </r>
  <r>
    <x v="11"/>
    <n v="-118.16845699999976"/>
    <n v="-118.16845699999976"/>
    <s v=""/>
    <n v="1"/>
    <s v=""/>
  </r>
  <r>
    <x v="12"/>
    <n v="-245.52587889999995"/>
    <n v="-245.52587889999995"/>
    <s v=""/>
    <n v="1"/>
    <s v=""/>
  </r>
  <r>
    <x v="13"/>
    <n v="-269.05664059999981"/>
    <n v="-269.05664059999981"/>
    <s v=""/>
    <n v="1"/>
    <s v=""/>
  </r>
  <r>
    <x v="14"/>
    <n v="-119.45898429999943"/>
    <n v="-119.45898429999943"/>
    <s v=""/>
    <n v="1"/>
    <s v=""/>
  </r>
  <r>
    <x v="15"/>
    <n v="-68.340331999999762"/>
    <n v="-68.340331999999762"/>
    <s v=""/>
    <n v="1"/>
    <s v=""/>
  </r>
  <r>
    <x v="16"/>
    <n v="-37.129882900000666"/>
    <n v="-37.129882900000666"/>
    <s v=""/>
    <n v="1"/>
    <s v=""/>
  </r>
  <r>
    <x v="17"/>
    <n v="-59.36523440000019"/>
    <n v="-59.36523440000019"/>
    <s v=""/>
    <n v="1"/>
    <s v=""/>
  </r>
  <r>
    <x v="18"/>
    <n v="-151.55664059999981"/>
    <n v="-151.55664059999981"/>
    <s v=""/>
    <n v="1"/>
    <s v=""/>
  </r>
  <r>
    <x v="19"/>
    <n v="-134.24902339999971"/>
    <n v="-134.24902339999971"/>
    <s v=""/>
    <n v="1"/>
    <s v=""/>
  </r>
  <r>
    <x v="20"/>
    <n v="-97.790527299999667"/>
    <n v="-97.790527299999667"/>
    <s v=""/>
    <n v="1"/>
    <s v=""/>
  </r>
  <r>
    <x v="21"/>
    <n v="-228.16552740000043"/>
    <n v="-228.16552740000043"/>
    <s v=""/>
    <n v="1"/>
    <s v=""/>
  </r>
  <r>
    <x v="22"/>
    <n v="-324.35498050000024"/>
    <n v="-324.35498050000024"/>
    <s v=""/>
    <n v="1"/>
    <s v=""/>
  </r>
  <r>
    <x v="23"/>
    <n v="-340.38720699999976"/>
    <n v="-340.38720699999976"/>
    <s v=""/>
    <n v="1"/>
    <s v=""/>
  </r>
  <r>
    <x v="0"/>
    <n v="-301.79931639999995"/>
    <n v="-301.79931639999995"/>
    <s v=""/>
    <n v="1"/>
    <s v=""/>
  </r>
  <r>
    <x v="1"/>
    <n v="-287.09814449999976"/>
    <n v="-287.09814449999976"/>
    <s v=""/>
    <n v="1"/>
    <s v=""/>
  </r>
  <r>
    <x v="2"/>
    <n v="-322.04345699999976"/>
    <n v="-322.04345699999976"/>
    <s v=""/>
    <n v="1"/>
    <s v=""/>
  </r>
  <r>
    <x v="3"/>
    <n v="-340.25537110000005"/>
    <n v="-340.25537110000005"/>
    <s v=""/>
    <n v="1"/>
    <s v=""/>
  </r>
  <r>
    <x v="4"/>
    <n v="-312.44873050000024"/>
    <n v="-312.44873050000024"/>
    <s v=""/>
    <n v="1"/>
    <s v=""/>
  </r>
  <r>
    <x v="5"/>
    <n v="-286.58740229999967"/>
    <n v="-286.58740229999967"/>
    <s v=""/>
    <n v="1"/>
    <s v=""/>
  </r>
  <r>
    <x v="6"/>
    <n v="-303.39306639999995"/>
    <n v="-303.39306639999995"/>
    <s v=""/>
    <n v="1"/>
    <s v=""/>
  </r>
  <r>
    <x v="7"/>
    <n v="-283.8857422000001"/>
    <n v="-283.8857422000001"/>
    <s v=""/>
    <n v="1"/>
    <s v=""/>
  </r>
  <r>
    <x v="8"/>
    <n v="-228.8232422000001"/>
    <n v="-228.8232422000001"/>
    <s v=""/>
    <n v="1"/>
    <s v=""/>
  </r>
  <r>
    <x v="9"/>
    <n v="-138.14990240000043"/>
    <n v="-138.14990240000043"/>
    <s v=""/>
    <n v="1"/>
    <s v=""/>
  </r>
  <r>
    <x v="10"/>
    <n v="-117.2265625"/>
    <n v="-117.2265625"/>
    <s v=""/>
    <n v="1"/>
    <s v=""/>
  </r>
  <r>
    <x v="11"/>
    <n v="-129.51904300000024"/>
    <n v="-129.51904300000024"/>
    <s v=""/>
    <n v="1"/>
    <s v=""/>
  </r>
  <r>
    <x v="12"/>
    <n v="-119.18945309999981"/>
    <n v="-119.18945309999981"/>
    <s v=""/>
    <n v="1"/>
    <s v=""/>
  </r>
  <r>
    <x v="13"/>
    <n v="-168.38964850000048"/>
    <n v="-168.38964850000048"/>
    <s v=""/>
    <n v="1"/>
    <s v=""/>
  </r>
  <r>
    <x v="14"/>
    <n v="-25.988281199999619"/>
    <n v="-25.988281199999619"/>
    <s v=""/>
    <n v="1"/>
    <s v=""/>
  </r>
  <r>
    <x v="15"/>
    <n v="12.567382799999905"/>
    <s v=""/>
    <n v="12.567382799999905"/>
    <s v=""/>
    <n v="1"/>
  </r>
  <r>
    <x v="16"/>
    <n v="6.4448241999998572"/>
    <s v=""/>
    <n v="6.4448241999998572"/>
    <s v=""/>
    <n v="1"/>
  </r>
  <r>
    <x v="17"/>
    <n v="13.575683600000048"/>
    <s v=""/>
    <n v="13.575683600000048"/>
    <s v=""/>
    <n v="1"/>
  </r>
  <r>
    <x v="18"/>
    <n v="-59.687011699999857"/>
    <n v="-59.687011699999857"/>
    <s v=""/>
    <n v="1"/>
    <s v=""/>
  </r>
  <r>
    <x v="19"/>
    <n v="-219.67138669999986"/>
    <n v="-219.67138669999986"/>
    <s v=""/>
    <n v="1"/>
    <s v=""/>
  </r>
  <r>
    <x v="20"/>
    <n v="-242.19921880000038"/>
    <n v="-242.19921880000038"/>
    <s v=""/>
    <n v="1"/>
    <s v=""/>
  </r>
  <r>
    <x v="21"/>
    <n v="-107.23339839999971"/>
    <n v="-107.23339839999971"/>
    <s v=""/>
    <n v="1"/>
    <s v=""/>
  </r>
  <r>
    <x v="22"/>
    <n v="-163.97851570000057"/>
    <n v="-163.97851570000057"/>
    <s v=""/>
    <n v="1"/>
    <s v=""/>
  </r>
  <r>
    <x v="23"/>
    <n v="-34.556640700000571"/>
    <n v="-34.556640700000571"/>
    <s v=""/>
    <n v="1"/>
    <s v=""/>
  </r>
  <r>
    <x v="0"/>
    <n v="34.095214799999667"/>
    <s v=""/>
    <n v="34.095214799999667"/>
    <s v=""/>
    <n v="1"/>
  </r>
  <r>
    <x v="1"/>
    <n v="80.323730500000238"/>
    <s v=""/>
    <n v="80.323730500000238"/>
    <s v=""/>
    <n v="1"/>
  </r>
  <r>
    <x v="2"/>
    <n v="44.376464799999667"/>
    <s v=""/>
    <n v="44.376464799999667"/>
    <s v=""/>
    <n v="1"/>
  </r>
  <r>
    <x v="3"/>
    <n v="26.635742200000095"/>
    <s v=""/>
    <n v="26.635742200000095"/>
    <s v=""/>
    <n v="1"/>
  </r>
  <r>
    <x v="4"/>
    <n v="22.957519499999762"/>
    <s v=""/>
    <n v="22.957519499999762"/>
    <s v=""/>
    <n v="1"/>
  </r>
  <r>
    <x v="5"/>
    <n v="-10.587402299999667"/>
    <n v="-10.587402299999667"/>
    <s v=""/>
    <n v="1"/>
    <s v=""/>
  </r>
  <r>
    <x v="6"/>
    <n v="-32.294433600000048"/>
    <n v="-32.294433600000048"/>
    <s v=""/>
    <n v="1"/>
    <s v=""/>
  </r>
  <r>
    <x v="7"/>
    <n v="6.6845702999999048"/>
    <s v=""/>
    <n v="6.6845702999999048"/>
    <s v=""/>
    <n v="1"/>
  </r>
  <r>
    <x v="8"/>
    <n v="-80.62695309999981"/>
    <n v="-80.62695309999981"/>
    <s v=""/>
    <n v="1"/>
    <s v=""/>
  </r>
  <r>
    <x v="9"/>
    <n v="-171.73876960000052"/>
    <n v="-171.73876960000052"/>
    <s v=""/>
    <n v="1"/>
    <s v=""/>
  </r>
  <r>
    <x v="10"/>
    <n v="-136.73974610000005"/>
    <n v="-136.73974610000005"/>
    <s v=""/>
    <n v="1"/>
    <s v=""/>
  </r>
  <r>
    <x v="11"/>
    <n v="-170.42138669999986"/>
    <n v="-170.42138669999986"/>
    <s v=""/>
    <n v="1"/>
    <s v=""/>
  </r>
  <r>
    <x v="12"/>
    <n v="-209.41748050000024"/>
    <n v="-209.41748050000024"/>
    <s v=""/>
    <n v="1"/>
    <s v=""/>
  </r>
  <r>
    <x v="13"/>
    <n v="-203.80615240000043"/>
    <n v="-203.80615240000043"/>
    <s v=""/>
    <n v="1"/>
    <s v=""/>
  </r>
  <r>
    <x v="14"/>
    <n v="-170.10986330000014"/>
    <n v="-170.10986330000014"/>
    <s v=""/>
    <n v="1"/>
    <s v=""/>
  </r>
  <r>
    <x v="15"/>
    <n v="-164.7470702999999"/>
    <n v="-164.7470702999999"/>
    <s v=""/>
    <n v="1"/>
    <s v=""/>
  </r>
  <r>
    <x v="16"/>
    <n v="-155.35058600000048"/>
    <n v="-155.35058600000048"/>
    <s v=""/>
    <n v="1"/>
    <s v=""/>
  </r>
  <r>
    <x v="17"/>
    <n v="-176.66308589999971"/>
    <n v="-176.66308589999971"/>
    <s v=""/>
    <n v="1"/>
    <s v=""/>
  </r>
  <r>
    <x v="18"/>
    <n v="-158.78027339999971"/>
    <n v="-158.78027339999971"/>
    <s v=""/>
    <n v="1"/>
    <s v=""/>
  </r>
  <r>
    <x v="19"/>
    <n v="-190.265625"/>
    <n v="-190.265625"/>
    <s v=""/>
    <n v="1"/>
    <s v=""/>
  </r>
  <r>
    <x v="20"/>
    <n v="-225.7294922000001"/>
    <n v="-225.7294922000001"/>
    <s v=""/>
    <n v="1"/>
    <s v=""/>
  </r>
  <r>
    <x v="21"/>
    <n v="-246.91210940000019"/>
    <n v="-246.91210940000019"/>
    <s v=""/>
    <n v="1"/>
    <s v=""/>
  </r>
  <r>
    <x v="22"/>
    <n v="-197.90576169999986"/>
    <n v="-197.90576169999986"/>
    <s v=""/>
    <n v="1"/>
    <s v=""/>
  </r>
  <r>
    <x v="23"/>
    <n v="-179.34472649999952"/>
    <n v="-179.34472649999952"/>
    <s v=""/>
    <n v="1"/>
    <s v=""/>
  </r>
  <r>
    <x v="0"/>
    <n v="18.293945299999905"/>
    <s v=""/>
    <n v="18.293945299999905"/>
    <s v=""/>
    <n v="1"/>
  </r>
  <r>
    <x v="1"/>
    <n v="125.25097660000029"/>
    <s v=""/>
    <n v="125.25097660000029"/>
    <s v=""/>
    <n v="1"/>
  </r>
  <r>
    <x v="2"/>
    <n v="108.23291020000033"/>
    <s v=""/>
    <n v="108.23291020000033"/>
    <s v=""/>
    <n v="1"/>
  </r>
  <r>
    <x v="3"/>
    <n v="86.84375"/>
    <s v=""/>
    <n v="86.84375"/>
    <s v=""/>
    <n v="1"/>
  </r>
  <r>
    <x v="4"/>
    <n v="40.590331999999762"/>
    <s v=""/>
    <n v="40.590331999999762"/>
    <s v=""/>
    <n v="1"/>
  </r>
  <r>
    <x v="5"/>
    <n v="14.637206999999762"/>
    <s v=""/>
    <n v="14.637206999999762"/>
    <s v=""/>
    <n v="1"/>
  </r>
  <r>
    <x v="6"/>
    <n v="11.229980500000238"/>
    <s v=""/>
    <n v="11.229980500000238"/>
    <s v=""/>
    <n v="1"/>
  </r>
  <r>
    <x v="7"/>
    <n v="37.109375"/>
    <s v=""/>
    <n v="37.109375"/>
    <s v=""/>
    <n v="1"/>
  </r>
  <r>
    <x v="8"/>
    <n v="65.401855500000238"/>
    <s v=""/>
    <n v="65.401855500000238"/>
    <s v=""/>
    <n v="1"/>
  </r>
  <r>
    <x v="9"/>
    <n v="-8.5493163999999524"/>
    <n v="-8.5493163999999524"/>
    <s v=""/>
    <n v="1"/>
    <s v=""/>
  </r>
  <r>
    <x v="10"/>
    <n v="39.391601600000286"/>
    <s v=""/>
    <n v="39.391601600000286"/>
    <s v=""/>
    <n v="1"/>
  </r>
  <r>
    <x v="11"/>
    <n v="94.874023500000476"/>
    <s v=""/>
    <n v="94.874023500000476"/>
    <s v=""/>
    <n v="1"/>
  </r>
  <r>
    <x v="12"/>
    <n v="40.457031300000381"/>
    <s v=""/>
    <n v="40.457031300000381"/>
    <s v=""/>
    <n v="1"/>
  </r>
  <r>
    <x v="13"/>
    <n v="-25.012206999999762"/>
    <n v="-25.012206999999762"/>
    <s v=""/>
    <n v="1"/>
    <s v=""/>
  </r>
  <r>
    <x v="14"/>
    <n v="-26.56835940000019"/>
    <n v="-26.56835940000019"/>
    <s v=""/>
    <n v="1"/>
    <s v=""/>
  </r>
  <r>
    <x v="15"/>
    <n v="-60.591796799999429"/>
    <n v="-60.591796799999429"/>
    <s v=""/>
    <n v="1"/>
    <s v=""/>
  </r>
  <r>
    <x v="16"/>
    <n v="-74.09375"/>
    <n v="-74.09375"/>
    <s v=""/>
    <n v="1"/>
    <s v=""/>
  </r>
  <r>
    <x v="17"/>
    <n v="-73.284668000000238"/>
    <n v="-73.284668000000238"/>
    <s v=""/>
    <n v="1"/>
    <s v=""/>
  </r>
  <r>
    <x v="18"/>
    <n v="-2.793456999999762"/>
    <n v="-2.793456999999762"/>
    <s v=""/>
    <n v="1"/>
    <s v=""/>
  </r>
  <r>
    <x v="19"/>
    <n v="96.333007799999905"/>
    <s v=""/>
    <n v="96.333007799999905"/>
    <s v=""/>
    <n v="1"/>
  </r>
  <r>
    <x v="20"/>
    <n v="176.50976559999981"/>
    <s v=""/>
    <n v="176.50976559999981"/>
    <s v=""/>
    <n v="1"/>
  </r>
  <r>
    <x v="21"/>
    <n v="107.35546869999962"/>
    <s v=""/>
    <n v="107.35546869999962"/>
    <s v=""/>
    <n v="1"/>
  </r>
  <r>
    <x v="22"/>
    <n v="198.7529297000001"/>
    <s v=""/>
    <n v="198.7529297000001"/>
    <s v=""/>
    <n v="1"/>
  </r>
  <r>
    <x v="23"/>
    <n v="141.421875"/>
    <s v=""/>
    <n v="141.421875"/>
    <s v=""/>
    <n v="1"/>
  </r>
  <r>
    <x v="0"/>
    <n v="17.145996100000048"/>
    <s v=""/>
    <n v="17.145996100000048"/>
    <s v=""/>
    <n v="1"/>
  </r>
  <r>
    <x v="1"/>
    <n v="-25.06835940000019"/>
    <n v="-25.06835940000019"/>
    <s v=""/>
    <n v="1"/>
    <s v=""/>
  </r>
  <r>
    <x v="2"/>
    <n v="-48.536621100000048"/>
    <n v="-48.536621100000048"/>
    <s v=""/>
    <n v="1"/>
    <s v=""/>
  </r>
  <r>
    <x v="3"/>
    <n v="-105.5185547000001"/>
    <n v="-105.5185547000001"/>
    <s v=""/>
    <n v="1"/>
    <s v=""/>
  </r>
  <r>
    <x v="4"/>
    <n v="-206.9296875"/>
    <n v="-206.9296875"/>
    <s v=""/>
    <n v="1"/>
    <s v=""/>
  </r>
  <r>
    <x v="5"/>
    <n v="-214.62744139999995"/>
    <n v="-214.62744139999995"/>
    <s v=""/>
    <n v="1"/>
    <s v=""/>
  </r>
  <r>
    <x v="6"/>
    <n v="-149.94628899999952"/>
    <n v="-149.94628899999952"/>
    <s v=""/>
    <n v="1"/>
    <s v=""/>
  </r>
  <r>
    <x v="7"/>
    <n v="-135.57128910000029"/>
    <n v="-135.57128910000029"/>
    <s v=""/>
    <n v="1"/>
    <s v=""/>
  </r>
  <r>
    <x v="8"/>
    <n v="-91.317382799999905"/>
    <n v="-91.317382799999905"/>
    <s v=""/>
    <n v="1"/>
    <s v=""/>
  </r>
  <r>
    <x v="9"/>
    <n v="-104.00927740000043"/>
    <n v="-104.00927740000043"/>
    <s v=""/>
    <n v="1"/>
    <s v=""/>
  </r>
  <r>
    <x v="10"/>
    <n v="-119.85839839999971"/>
    <n v="-119.85839839999971"/>
    <s v=""/>
    <n v="1"/>
    <s v=""/>
  </r>
  <r>
    <x v="11"/>
    <n v="-94.951660200000333"/>
    <n v="-94.951660200000333"/>
    <s v=""/>
    <n v="1"/>
    <s v=""/>
  </r>
  <r>
    <x v="12"/>
    <n v="-29.355468800000381"/>
    <n v="-29.355468800000381"/>
    <s v=""/>
    <n v="1"/>
    <s v=""/>
  </r>
  <r>
    <x v="13"/>
    <n v="-53.816406300000381"/>
    <n v="-53.816406300000381"/>
    <s v=""/>
    <n v="1"/>
    <s v=""/>
  </r>
  <r>
    <x v="14"/>
    <n v="-118.34277339999971"/>
    <n v="-118.34277339999971"/>
    <s v=""/>
    <n v="1"/>
    <s v=""/>
  </r>
  <r>
    <x v="15"/>
    <n v="-190.48486330000014"/>
    <n v="-190.48486330000014"/>
    <s v=""/>
    <n v="1"/>
    <s v=""/>
  </r>
  <r>
    <x v="16"/>
    <n v="-243.35253899999952"/>
    <n v="-243.35253899999952"/>
    <s v=""/>
    <n v="1"/>
    <s v=""/>
  </r>
  <r>
    <x v="17"/>
    <n v="-318.6357422000001"/>
    <n v="-318.6357422000001"/>
    <s v=""/>
    <n v="1"/>
    <s v=""/>
  </r>
  <r>
    <x v="18"/>
    <n v="-250.65185550000024"/>
    <n v="-250.65185550000024"/>
    <s v=""/>
    <n v="1"/>
    <s v=""/>
  </r>
  <r>
    <x v="19"/>
    <n v="-121.41601559999981"/>
    <n v="-121.41601559999981"/>
    <s v=""/>
    <n v="1"/>
    <s v=""/>
  </r>
  <r>
    <x v="20"/>
    <n v="-125.04882809999981"/>
    <n v="-125.04882809999981"/>
    <s v=""/>
    <n v="1"/>
    <s v=""/>
  </r>
  <r>
    <x v="21"/>
    <n v="-192.29443360000005"/>
    <n v="-192.29443360000005"/>
    <s v=""/>
    <n v="1"/>
    <s v=""/>
  </r>
  <r>
    <x v="22"/>
    <n v="-314.93408210000052"/>
    <n v="-314.93408210000052"/>
    <s v=""/>
    <n v="1"/>
    <s v=""/>
  </r>
  <r>
    <x v="23"/>
    <n v="-341.99414059999981"/>
    <n v="-341.99414059999981"/>
    <s v=""/>
    <n v="1"/>
    <s v=""/>
  </r>
  <r>
    <x v="0"/>
    <n v="-367.84228509999957"/>
    <n v="-367.84228509999957"/>
    <s v=""/>
    <n v="1"/>
    <s v=""/>
  </r>
  <r>
    <x v="1"/>
    <n v="-377.24169919999986"/>
    <n v="-377.24169919999986"/>
    <s v=""/>
    <n v="1"/>
    <s v=""/>
  </r>
  <r>
    <x v="2"/>
    <n v="-328.19433589999971"/>
    <n v="-328.19433589999971"/>
    <s v=""/>
    <n v="1"/>
    <s v=""/>
  </r>
  <r>
    <x v="3"/>
    <n v="-265.99462889999995"/>
    <n v="-265.99462889999995"/>
    <s v=""/>
    <n v="1"/>
    <s v=""/>
  </r>
  <r>
    <x v="4"/>
    <n v="-301.76464839999971"/>
    <n v="-301.76464839999971"/>
    <s v=""/>
    <n v="1"/>
    <s v=""/>
  </r>
  <r>
    <x v="5"/>
    <n v="-335.15820309999981"/>
    <n v="-335.15820309999981"/>
    <s v=""/>
    <n v="1"/>
    <s v=""/>
  </r>
  <r>
    <x v="6"/>
    <n v="-272.05029300000024"/>
    <n v="-272.05029300000024"/>
    <s v=""/>
    <n v="1"/>
    <s v=""/>
  </r>
  <r>
    <x v="7"/>
    <n v="-255.73193360000005"/>
    <n v="-255.73193360000005"/>
    <s v=""/>
    <n v="1"/>
    <s v=""/>
  </r>
  <r>
    <x v="8"/>
    <n v="-217.41308589999971"/>
    <n v="-217.41308589999971"/>
    <s v=""/>
    <n v="1"/>
    <s v=""/>
  </r>
  <r>
    <x v="9"/>
    <n v="-258.16259759999957"/>
    <n v="-258.16259759999957"/>
    <s v=""/>
    <n v="1"/>
    <s v=""/>
  </r>
  <r>
    <x v="10"/>
    <n v="-167.50927729999967"/>
    <n v="-167.50927729999967"/>
    <s v=""/>
    <n v="1"/>
    <s v=""/>
  </r>
  <r>
    <x v="11"/>
    <n v="-120.94726559999981"/>
    <n v="-120.94726559999981"/>
    <s v=""/>
    <n v="1"/>
    <s v=""/>
  </r>
  <r>
    <x v="12"/>
    <n v="-126.44873050000024"/>
    <n v="-126.44873050000024"/>
    <s v=""/>
    <n v="1"/>
    <s v=""/>
  </r>
  <r>
    <x v="13"/>
    <n v="-156.41650389999995"/>
    <n v="-156.41650389999995"/>
    <s v=""/>
    <n v="1"/>
    <s v=""/>
  </r>
  <r>
    <x v="14"/>
    <n v="-184.9609375"/>
    <n v="-184.9609375"/>
    <s v=""/>
    <n v="1"/>
    <s v=""/>
  </r>
  <r>
    <x v="15"/>
    <n v="-238.41015619999962"/>
    <n v="-238.41015619999962"/>
    <s v=""/>
    <n v="1"/>
    <s v=""/>
  </r>
  <r>
    <x v="16"/>
    <n v="-270.58789070000057"/>
    <n v="-270.58789070000057"/>
    <s v=""/>
    <n v="1"/>
    <s v=""/>
  </r>
  <r>
    <x v="17"/>
    <n v="-356.84814449999976"/>
    <n v="-356.84814449999976"/>
    <s v=""/>
    <n v="1"/>
    <s v=""/>
  </r>
  <r>
    <x v="18"/>
    <n v="-386.98046880000038"/>
    <n v="-386.98046880000038"/>
    <s v=""/>
    <n v="1"/>
    <s v=""/>
  </r>
  <r>
    <x v="19"/>
    <n v="-395.25927729999967"/>
    <n v="-395.25927729999967"/>
    <s v=""/>
    <n v="1"/>
    <s v=""/>
  </r>
  <r>
    <x v="20"/>
    <n v="-385.67724599999929"/>
    <n v="-385.67724599999929"/>
    <s v=""/>
    <n v="1"/>
    <s v=""/>
  </r>
  <r>
    <x v="21"/>
    <n v="-369.76953119999962"/>
    <n v="-369.76953119999962"/>
    <s v=""/>
    <n v="1"/>
    <s v=""/>
  </r>
  <r>
    <x v="22"/>
    <n v="-385.38183600000048"/>
    <n v="-385.38183600000048"/>
    <s v=""/>
    <n v="1"/>
    <s v=""/>
  </r>
  <r>
    <x v="23"/>
    <n v="-437.97412110000005"/>
    <n v="-437.97412110000005"/>
    <s v=""/>
    <n v="1"/>
    <s v=""/>
  </r>
  <r>
    <x v="0"/>
    <n v="-351.70068360000005"/>
    <n v="-351.70068360000005"/>
    <s v=""/>
    <n v="1"/>
    <s v=""/>
  </r>
  <r>
    <x v="1"/>
    <n v="-244.53320320000057"/>
    <n v="-244.53320320000057"/>
    <s v=""/>
    <n v="1"/>
    <s v=""/>
  </r>
  <r>
    <x v="2"/>
    <n v="-238.95410149999952"/>
    <n v="-238.95410149999952"/>
    <s v=""/>
    <n v="1"/>
    <s v=""/>
  </r>
  <r>
    <x v="3"/>
    <n v="-191.4267577999999"/>
    <n v="-191.4267577999999"/>
    <s v=""/>
    <n v="1"/>
    <s v=""/>
  </r>
  <r>
    <x v="4"/>
    <n v="-200.0908202999999"/>
    <n v="-200.0908202999999"/>
    <s v=""/>
    <n v="1"/>
    <s v=""/>
  </r>
  <r>
    <x v="5"/>
    <n v="-158.78076169999986"/>
    <n v="-158.78076169999986"/>
    <s v=""/>
    <n v="1"/>
    <s v=""/>
  </r>
  <r>
    <x v="6"/>
    <n v="-108.09814460000052"/>
    <n v="-108.09814460000052"/>
    <s v=""/>
    <n v="1"/>
    <s v=""/>
  </r>
  <r>
    <x v="7"/>
    <n v="-137.32617190000019"/>
    <n v="-137.32617190000019"/>
    <s v=""/>
    <n v="1"/>
    <s v=""/>
  </r>
  <r>
    <x v="8"/>
    <n v="-216.18017580000014"/>
    <n v="-216.18017580000014"/>
    <s v=""/>
    <n v="1"/>
    <s v=""/>
  </r>
  <r>
    <x v="9"/>
    <n v="-264.09960940000019"/>
    <n v="-264.09960940000019"/>
    <s v=""/>
    <n v="1"/>
    <s v=""/>
  </r>
  <r>
    <x v="10"/>
    <n v="-237.08447270000033"/>
    <n v="-237.08447270000033"/>
    <s v=""/>
    <n v="1"/>
    <s v=""/>
  </r>
  <r>
    <x v="11"/>
    <n v="-223.52490240000043"/>
    <n v="-223.52490240000043"/>
    <s v=""/>
    <n v="1"/>
    <s v=""/>
  </r>
  <r>
    <x v="12"/>
    <n v="-227.26513669999986"/>
    <n v="-227.26513669999986"/>
    <s v=""/>
    <n v="1"/>
    <s v=""/>
  </r>
  <r>
    <x v="13"/>
    <n v="-253.44140630000038"/>
    <n v="-253.44140630000038"/>
    <s v=""/>
    <n v="1"/>
    <s v=""/>
  </r>
  <r>
    <x v="14"/>
    <n v="-281.1376952999999"/>
    <n v="-281.1376952999999"/>
    <s v=""/>
    <n v="1"/>
    <s v=""/>
  </r>
  <r>
    <x v="15"/>
    <n v="-345.5419922000001"/>
    <n v="-345.5419922000001"/>
    <s v=""/>
    <n v="1"/>
    <s v=""/>
  </r>
  <r>
    <x v="16"/>
    <n v="-436.98974610000005"/>
    <n v="-436.98974610000005"/>
    <s v=""/>
    <n v="1"/>
    <s v=""/>
  </r>
  <r>
    <x v="17"/>
    <n v="-400.96435550000024"/>
    <n v="-400.96435550000024"/>
    <s v=""/>
    <n v="1"/>
    <s v=""/>
  </r>
  <r>
    <x v="18"/>
    <n v="-343.42578119999962"/>
    <n v="-343.42578119999962"/>
    <s v=""/>
    <n v="1"/>
    <s v=""/>
  </r>
  <r>
    <x v="19"/>
    <n v="-296.66650400000071"/>
    <n v="-296.66650400000071"/>
    <s v=""/>
    <n v="1"/>
    <s v=""/>
  </r>
  <r>
    <x v="20"/>
    <n v="-197.88818360000005"/>
    <n v="-197.88818360000005"/>
    <s v=""/>
    <n v="1"/>
    <s v=""/>
  </r>
  <r>
    <x v="21"/>
    <n v="-194.10888669999986"/>
    <n v="-194.10888669999986"/>
    <s v=""/>
    <n v="1"/>
    <s v=""/>
  </r>
  <r>
    <x v="22"/>
    <n v="-271.4580077999999"/>
    <n v="-271.4580077999999"/>
    <s v=""/>
    <n v="1"/>
    <s v=""/>
  </r>
  <r>
    <x v="23"/>
    <n v="-417.16259770000033"/>
    <n v="-417.16259770000033"/>
    <s v=""/>
    <n v="1"/>
    <s v=""/>
  </r>
  <r>
    <x v="0"/>
    <n v="-414.41015630000038"/>
    <n v="-414.41015630000038"/>
    <s v=""/>
    <n v="1"/>
    <s v=""/>
  </r>
  <r>
    <x v="1"/>
    <n v="-396.84912110000005"/>
    <n v="-396.84912110000005"/>
    <s v=""/>
    <n v="1"/>
    <s v=""/>
  </r>
  <r>
    <x v="2"/>
    <n v="-394.38525389999995"/>
    <n v="-394.38525389999995"/>
    <s v=""/>
    <n v="1"/>
    <s v=""/>
  </r>
  <r>
    <x v="3"/>
    <n v="-358.00927729999967"/>
    <n v="-358.00927729999967"/>
    <s v=""/>
    <n v="1"/>
    <s v=""/>
  </r>
  <r>
    <x v="4"/>
    <n v="-379.74414059999981"/>
    <n v="-379.74414059999981"/>
    <s v=""/>
    <n v="1"/>
    <s v=""/>
  </r>
  <r>
    <x v="5"/>
    <n v="-407.60107419999986"/>
    <n v="-407.60107419999986"/>
    <s v=""/>
    <n v="1"/>
    <s v=""/>
  </r>
  <r>
    <x v="6"/>
    <n v="-404.27734369999962"/>
    <n v="-404.27734369999962"/>
    <s v=""/>
    <n v="1"/>
    <s v=""/>
  </r>
  <r>
    <x v="7"/>
    <n v="-420.89648440000019"/>
    <n v="-420.89648440000019"/>
    <s v=""/>
    <n v="1"/>
    <s v=""/>
  </r>
  <r>
    <x v="8"/>
    <n v="-487.4873047000001"/>
    <n v="-487.4873047000001"/>
    <s v=""/>
    <n v="1"/>
    <s v=""/>
  </r>
  <r>
    <x v="9"/>
    <n v="-426.07275389999995"/>
    <n v="-426.07275389999995"/>
    <s v=""/>
    <n v="1"/>
    <s v=""/>
  </r>
  <r>
    <x v="10"/>
    <n v="-265.44628899999952"/>
    <n v="-265.44628899999952"/>
    <s v=""/>
    <n v="1"/>
    <s v=""/>
  </r>
  <r>
    <x v="11"/>
    <n v="-184.00732419999986"/>
    <n v="-184.00732419999986"/>
    <s v=""/>
    <n v="1"/>
    <s v=""/>
  </r>
  <r>
    <x v="12"/>
    <n v="-188.11083990000043"/>
    <n v="-188.11083990000043"/>
    <s v=""/>
    <n v="1"/>
    <s v=""/>
  </r>
  <r>
    <x v="13"/>
    <n v="-202.95556639999995"/>
    <n v="-202.95556639999995"/>
    <s v=""/>
    <n v="1"/>
    <s v=""/>
  </r>
  <r>
    <x v="14"/>
    <n v="-230.3720702999999"/>
    <n v="-230.3720702999999"/>
    <s v=""/>
    <n v="1"/>
    <s v=""/>
  </r>
  <r>
    <x v="15"/>
    <n v="-303.70947259999957"/>
    <n v="-303.70947259999957"/>
    <s v=""/>
    <n v="1"/>
    <s v=""/>
  </r>
  <r>
    <x v="16"/>
    <n v="-355.98486330000014"/>
    <n v="-355.98486330000014"/>
    <s v=""/>
    <n v="1"/>
    <s v=""/>
  </r>
  <r>
    <x v="17"/>
    <n v="-356.5546875"/>
    <n v="-356.5546875"/>
    <s v=""/>
    <n v="1"/>
    <s v=""/>
  </r>
  <r>
    <x v="18"/>
    <n v="-321.8095702999999"/>
    <n v="-321.8095702999999"/>
    <s v=""/>
    <n v="1"/>
    <s v=""/>
  </r>
  <r>
    <x v="19"/>
    <n v="-213.30566399999952"/>
    <n v="-213.30566399999952"/>
    <s v=""/>
    <n v="1"/>
    <s v=""/>
  </r>
  <r>
    <x v="20"/>
    <n v="-202.50683600000048"/>
    <n v="-202.50683600000048"/>
    <s v=""/>
    <n v="1"/>
    <s v=""/>
  </r>
  <r>
    <x v="21"/>
    <n v="-237.546875"/>
    <n v="-237.546875"/>
    <s v=""/>
    <n v="1"/>
    <s v=""/>
  </r>
  <r>
    <x v="22"/>
    <n v="-239.6533202999999"/>
    <n v="-239.6533202999999"/>
    <s v=""/>
    <n v="1"/>
    <s v=""/>
  </r>
  <r>
    <x v="23"/>
    <n v="-311.0546875"/>
    <n v="-311.0546875"/>
    <s v=""/>
    <n v="1"/>
    <s v=""/>
  </r>
  <r>
    <x v="0"/>
    <n v="-244.34716800000024"/>
    <n v="-244.34716800000024"/>
    <s v=""/>
    <n v="1"/>
    <s v=""/>
  </r>
  <r>
    <x v="1"/>
    <n v="-211.94384759999957"/>
    <n v="-211.94384759999957"/>
    <s v=""/>
    <n v="1"/>
    <s v=""/>
  </r>
  <r>
    <x v="2"/>
    <n v="-231.10449209999933"/>
    <n v="-231.10449209999933"/>
    <s v=""/>
    <n v="1"/>
    <s v=""/>
  </r>
  <r>
    <x v="3"/>
    <n v="-216.625"/>
    <n v="-216.625"/>
    <s v=""/>
    <n v="1"/>
    <s v=""/>
  </r>
  <r>
    <x v="4"/>
    <n v="-206.08398440000019"/>
    <n v="-206.08398440000019"/>
    <s v=""/>
    <n v="1"/>
    <s v=""/>
  </r>
  <r>
    <x v="5"/>
    <n v="-184.68896490000043"/>
    <n v="-184.68896490000043"/>
    <s v=""/>
    <n v="1"/>
    <s v=""/>
  </r>
  <r>
    <x v="6"/>
    <n v="-151.6923827999999"/>
    <n v="-151.6923827999999"/>
    <s v=""/>
    <n v="1"/>
    <s v=""/>
  </r>
  <r>
    <x v="7"/>
    <n v="-163.6533202999999"/>
    <n v="-163.6533202999999"/>
    <s v=""/>
    <n v="1"/>
    <s v=""/>
  </r>
  <r>
    <x v="8"/>
    <n v="-115.42285160000029"/>
    <n v="-115.42285160000029"/>
    <s v=""/>
    <n v="1"/>
    <s v=""/>
  </r>
  <r>
    <x v="9"/>
    <n v="-191.00537110000005"/>
    <n v="-191.00537110000005"/>
    <s v=""/>
    <n v="1"/>
    <s v=""/>
  </r>
  <r>
    <x v="10"/>
    <n v="-210.98828119999962"/>
    <n v="-210.98828119999962"/>
    <s v=""/>
    <n v="1"/>
    <s v=""/>
  </r>
  <r>
    <x v="11"/>
    <n v="-186.64306639999995"/>
    <n v="-186.64306639999995"/>
    <s v=""/>
    <n v="1"/>
    <s v=""/>
  </r>
  <r>
    <x v="12"/>
    <n v="-130.46533210000052"/>
    <n v="-130.46533210000052"/>
    <s v=""/>
    <n v="1"/>
    <s v=""/>
  </r>
  <r>
    <x v="13"/>
    <n v="-110.53271490000043"/>
    <n v="-110.53271490000043"/>
    <s v=""/>
    <n v="1"/>
    <s v=""/>
  </r>
  <r>
    <x v="14"/>
    <n v="-105.88916009999957"/>
    <n v="-105.88916009999957"/>
    <s v=""/>
    <n v="1"/>
    <s v=""/>
  </r>
  <r>
    <x v="15"/>
    <n v="-104.2763672000001"/>
    <n v="-104.2763672000001"/>
    <s v=""/>
    <n v="1"/>
    <s v=""/>
  </r>
  <r>
    <x v="16"/>
    <n v="-138.0205077999999"/>
    <n v="-138.0205077999999"/>
    <s v=""/>
    <n v="1"/>
    <s v=""/>
  </r>
  <r>
    <x v="17"/>
    <n v="-191.93359369999962"/>
    <n v="-191.93359369999962"/>
    <s v=""/>
    <n v="1"/>
    <s v=""/>
  </r>
  <r>
    <x v="18"/>
    <n v="-195.86914070000057"/>
    <n v="-195.86914070000057"/>
    <s v=""/>
    <n v="1"/>
    <s v=""/>
  </r>
  <r>
    <x v="19"/>
    <n v="-100.4267577999999"/>
    <n v="-100.4267577999999"/>
    <s v=""/>
    <n v="1"/>
    <s v=""/>
  </r>
  <r>
    <x v="20"/>
    <n v="-28.015136800000619"/>
    <n v="-28.015136800000619"/>
    <s v=""/>
    <n v="1"/>
    <s v=""/>
  </r>
  <r>
    <x v="21"/>
    <n v="-52.741699199999857"/>
    <n v="-52.741699199999857"/>
    <s v=""/>
    <n v="1"/>
    <s v=""/>
  </r>
  <r>
    <x v="22"/>
    <n v="-113.08544919999986"/>
    <n v="-113.08544919999986"/>
    <s v=""/>
    <n v="1"/>
    <s v=""/>
  </r>
  <r>
    <x v="23"/>
    <n v="-182.15820309999981"/>
    <n v="-182.15820309999981"/>
    <s v=""/>
    <n v="1"/>
    <s v=""/>
  </r>
  <r>
    <x v="0"/>
    <n v="-232.29785149999952"/>
    <n v="-232.29785149999952"/>
    <s v=""/>
    <n v="1"/>
    <s v=""/>
  </r>
  <r>
    <x v="1"/>
    <n v="-246.75146479999967"/>
    <n v="-246.75146479999967"/>
    <s v=""/>
    <n v="1"/>
    <s v=""/>
  </r>
  <r>
    <x v="2"/>
    <n v="-269.52392580000014"/>
    <n v="-269.52392580000014"/>
    <s v=""/>
    <n v="1"/>
    <s v=""/>
  </r>
  <r>
    <x v="3"/>
    <n v="-286.2998047000001"/>
    <n v="-286.2998047000001"/>
    <s v=""/>
    <n v="1"/>
    <s v=""/>
  </r>
  <r>
    <x v="4"/>
    <n v="-250.25683589999971"/>
    <n v="-250.25683589999971"/>
    <s v=""/>
    <n v="1"/>
    <s v=""/>
  </r>
  <r>
    <x v="5"/>
    <n v="-160.96533199999976"/>
    <n v="-160.96533199999976"/>
    <s v=""/>
    <n v="1"/>
    <s v=""/>
  </r>
  <r>
    <x v="6"/>
    <n v="-53.452148399999714"/>
    <n v="-53.452148399999714"/>
    <s v=""/>
    <n v="1"/>
    <s v=""/>
  </r>
  <r>
    <x v="7"/>
    <n v="-155.92382809999981"/>
    <n v="-155.92382809999981"/>
    <s v=""/>
    <n v="1"/>
    <s v=""/>
  </r>
  <r>
    <x v="8"/>
    <n v="-107.81787099999929"/>
    <n v="-107.81787099999929"/>
    <s v=""/>
    <n v="1"/>
    <s v=""/>
  </r>
  <r>
    <x v="9"/>
    <n v="23.251953200000571"/>
    <s v=""/>
    <n v="23.251953200000571"/>
    <s v=""/>
    <n v="1"/>
  </r>
  <r>
    <x v="10"/>
    <n v="81.270019499999762"/>
    <s v=""/>
    <n v="81.270019499999762"/>
    <s v=""/>
    <n v="1"/>
  </r>
  <r>
    <x v="11"/>
    <n v="103.59179690000019"/>
    <s v=""/>
    <n v="103.59179690000019"/>
    <s v=""/>
    <n v="1"/>
  </r>
  <r>
    <x v="12"/>
    <n v="148.1796875"/>
    <s v=""/>
    <n v="148.1796875"/>
    <s v=""/>
    <n v="1"/>
  </r>
  <r>
    <x v="13"/>
    <n v="144.06103509999957"/>
    <s v=""/>
    <n v="144.06103509999957"/>
    <s v=""/>
    <n v="1"/>
  </r>
  <r>
    <x v="14"/>
    <n v="121.77783199999976"/>
    <s v=""/>
    <n v="121.77783199999976"/>
    <s v=""/>
    <n v="1"/>
  </r>
  <r>
    <x v="15"/>
    <n v="67.162597700000333"/>
    <s v=""/>
    <n v="67.162597700000333"/>
    <s v=""/>
    <n v="1"/>
  </r>
  <r>
    <x v="16"/>
    <n v="27.406738300000143"/>
    <s v=""/>
    <n v="27.406738300000143"/>
    <s v=""/>
    <n v="1"/>
  </r>
  <r>
    <x v="17"/>
    <n v="-33.940918000000238"/>
    <n v="-33.940918000000238"/>
    <s v=""/>
    <n v="1"/>
    <s v=""/>
  </r>
  <r>
    <x v="18"/>
    <n v="28.9921875"/>
    <s v=""/>
    <n v="28.9921875"/>
    <s v=""/>
    <n v="1"/>
  </r>
  <r>
    <x v="19"/>
    <n v="-1.8085938000003807"/>
    <n v="-1.8085938000003807"/>
    <s v=""/>
    <n v="1"/>
    <s v=""/>
  </r>
  <r>
    <x v="20"/>
    <n v="-2.3979491999998572"/>
    <n v="-2.3979491999998572"/>
    <s v=""/>
    <n v="1"/>
    <s v=""/>
  </r>
  <r>
    <x v="21"/>
    <n v="-19.352538999999524"/>
    <n v="-19.352538999999524"/>
    <s v=""/>
    <n v="1"/>
    <s v=""/>
  </r>
  <r>
    <x v="22"/>
    <n v="-111.01513669999986"/>
    <n v="-111.01513669999986"/>
    <s v=""/>
    <n v="1"/>
    <s v=""/>
  </r>
  <r>
    <x v="23"/>
    <n v="-146.06005860000005"/>
    <n v="-146.06005860000005"/>
    <s v=""/>
    <n v="1"/>
    <s v=""/>
  </r>
  <r>
    <x v="0"/>
    <n v="-216.8935547000001"/>
    <n v="-216.8935547000001"/>
    <s v=""/>
    <n v="1"/>
    <s v=""/>
  </r>
  <r>
    <x v="1"/>
    <n v="-241.9609375"/>
    <n v="-241.9609375"/>
    <s v=""/>
    <n v="1"/>
    <s v=""/>
  </r>
  <r>
    <x v="2"/>
    <n v="-263.52783199999976"/>
    <n v="-263.52783199999976"/>
    <s v=""/>
    <n v="1"/>
    <s v=""/>
  </r>
  <r>
    <x v="3"/>
    <n v="-285.35742190000019"/>
    <n v="-285.35742190000019"/>
    <s v=""/>
    <n v="1"/>
    <s v=""/>
  </r>
  <r>
    <x v="4"/>
    <n v="-297.5544433"/>
    <n v="-297.5544433"/>
    <s v=""/>
    <n v="1"/>
    <s v=""/>
  </r>
  <r>
    <x v="5"/>
    <n v="-319.39404289999948"/>
    <n v="-319.39404289999948"/>
    <s v=""/>
    <n v="1"/>
    <s v=""/>
  </r>
  <r>
    <x v="6"/>
    <n v="-347.7475586000005"/>
    <n v="-347.7475586000005"/>
    <s v=""/>
    <n v="1"/>
    <s v=""/>
  </r>
  <r>
    <x v="7"/>
    <n v="-339.42651370000021"/>
    <n v="-339.42651370000021"/>
    <s v=""/>
    <n v="1"/>
    <s v=""/>
  </r>
  <r>
    <x v="8"/>
    <n v="-293.03125"/>
    <n v="-293.03125"/>
    <s v=""/>
    <n v="1"/>
    <s v=""/>
  </r>
  <r>
    <x v="9"/>
    <n v="-253.40429690000019"/>
    <n v="-253.40429690000019"/>
    <s v=""/>
    <n v="1"/>
    <s v=""/>
  </r>
  <r>
    <x v="10"/>
    <n v="-281.34960940000019"/>
    <n v="-281.34960940000019"/>
    <s v=""/>
    <n v="1"/>
    <s v=""/>
  </r>
  <r>
    <x v="11"/>
    <n v="-244.71435550000024"/>
    <n v="-244.71435550000024"/>
    <s v=""/>
    <n v="1"/>
    <s v=""/>
  </r>
  <r>
    <x v="12"/>
    <n v="-226.85546869999962"/>
    <n v="-226.85546869999962"/>
    <s v=""/>
    <n v="1"/>
    <s v=""/>
  </r>
  <r>
    <x v="13"/>
    <n v="-218.67919930000062"/>
    <n v="-218.67919930000062"/>
    <s v=""/>
    <n v="1"/>
    <s v=""/>
  </r>
  <r>
    <x v="14"/>
    <n v="-274.27539059999981"/>
    <n v="-274.27539059999981"/>
    <s v=""/>
    <n v="1"/>
    <s v=""/>
  </r>
  <r>
    <x v="15"/>
    <n v="-336.79882820000057"/>
    <n v="-336.79882820000057"/>
    <s v=""/>
    <n v="1"/>
    <s v=""/>
  </r>
  <r>
    <x v="16"/>
    <n v="-223.62890619999962"/>
    <n v="-223.62890619999962"/>
    <s v=""/>
    <n v="1"/>
    <s v=""/>
  </r>
  <r>
    <x v="17"/>
    <n v="-102.42041009999957"/>
    <n v="-102.42041009999957"/>
    <s v=""/>
    <n v="1"/>
    <s v=""/>
  </r>
  <r>
    <x v="18"/>
    <n v="-69.000488300000143"/>
    <n v="-69.000488300000143"/>
    <s v=""/>
    <n v="1"/>
    <s v=""/>
  </r>
  <r>
    <x v="19"/>
    <n v="-144.34570309999981"/>
    <n v="-144.34570309999981"/>
    <s v=""/>
    <n v="1"/>
    <s v=""/>
  </r>
  <r>
    <x v="20"/>
    <n v="-62.571777299999667"/>
    <n v="-62.571777299999667"/>
    <s v=""/>
    <n v="1"/>
    <s v=""/>
  </r>
  <r>
    <x v="21"/>
    <n v="-103.01123050000024"/>
    <n v="-103.01123050000024"/>
    <s v=""/>
    <n v="1"/>
    <s v=""/>
  </r>
  <r>
    <x v="22"/>
    <n v="-224.06103509999957"/>
    <n v="-224.06103509999957"/>
    <s v=""/>
    <n v="1"/>
    <s v=""/>
  </r>
  <r>
    <x v="23"/>
    <n v="-240.13134770000033"/>
    <n v="-240.13134770000033"/>
    <s v=""/>
    <n v="1"/>
    <s v=""/>
  </r>
  <r>
    <x v="0"/>
    <n v="-60.867675800000143"/>
    <n v="-60.867675800000143"/>
    <s v=""/>
    <n v="1"/>
    <s v=""/>
  </r>
  <r>
    <x v="1"/>
    <n v="-102.76171869999962"/>
    <n v="-102.76171869999962"/>
    <s v=""/>
    <n v="1"/>
    <s v=""/>
  </r>
  <r>
    <x v="2"/>
    <n v="-137.2548827999999"/>
    <n v="-137.2548827999999"/>
    <s v=""/>
    <n v="1"/>
    <s v=""/>
  </r>
  <r>
    <x v="3"/>
    <n v="-193.50537110000005"/>
    <n v="-193.50537110000005"/>
    <s v=""/>
    <n v="1"/>
    <s v=""/>
  </r>
  <r>
    <x v="4"/>
    <n v="-180.13916009999957"/>
    <n v="-180.13916009999957"/>
    <s v=""/>
    <n v="1"/>
    <s v=""/>
  </r>
  <r>
    <x v="5"/>
    <n v="-171.60742190000019"/>
    <n v="-171.60742190000019"/>
    <s v=""/>
    <n v="1"/>
    <s v=""/>
  </r>
  <r>
    <x v="6"/>
    <n v="-145.45263669999986"/>
    <n v="-145.45263669999986"/>
    <s v=""/>
    <n v="1"/>
    <s v=""/>
  </r>
  <r>
    <x v="7"/>
    <n v="-141.32714850000048"/>
    <n v="-141.32714850000048"/>
    <s v=""/>
    <n v="1"/>
    <s v=""/>
  </r>
  <r>
    <x v="8"/>
    <n v="-181.92724610000005"/>
    <n v="-181.92724610000005"/>
    <s v=""/>
    <n v="1"/>
    <s v=""/>
  </r>
  <r>
    <x v="9"/>
    <n v="-237.7626952999999"/>
    <n v="-237.7626952999999"/>
    <s v=""/>
    <n v="1"/>
    <s v=""/>
  </r>
  <r>
    <x v="10"/>
    <n v="-286.01660149999952"/>
    <n v="-286.01660149999952"/>
    <s v=""/>
    <n v="1"/>
    <s v=""/>
  </r>
  <r>
    <x v="11"/>
    <n v="-344.0703125"/>
    <n v="-344.0703125"/>
    <s v=""/>
    <n v="1"/>
    <s v=""/>
  </r>
  <r>
    <x v="12"/>
    <n v="-356.0498047000001"/>
    <n v="-356.0498047000001"/>
    <s v=""/>
    <n v="1"/>
    <s v=""/>
  </r>
  <r>
    <x v="13"/>
    <n v="-321.11767580000014"/>
    <n v="-321.11767580000014"/>
    <s v=""/>
    <n v="1"/>
    <s v=""/>
  </r>
  <r>
    <x v="14"/>
    <n v="-208.07910160000029"/>
    <n v="-208.07910160000029"/>
    <s v=""/>
    <n v="1"/>
    <s v=""/>
  </r>
  <r>
    <x v="15"/>
    <n v="-156.93652350000048"/>
    <n v="-156.93652350000048"/>
    <s v=""/>
    <n v="1"/>
    <s v=""/>
  </r>
  <r>
    <x v="16"/>
    <n v="-195.74902350000048"/>
    <n v="-195.74902350000048"/>
    <s v=""/>
    <n v="1"/>
    <s v=""/>
  </r>
  <r>
    <x v="17"/>
    <n v="-240.02197270000033"/>
    <n v="-240.02197270000033"/>
    <s v=""/>
    <n v="1"/>
    <s v=""/>
  </r>
  <r>
    <x v="18"/>
    <n v="-55.586913999999524"/>
    <n v="-55.586913999999524"/>
    <s v=""/>
    <n v="1"/>
    <s v=""/>
  </r>
  <r>
    <x v="19"/>
    <n v="-23.894043000000238"/>
    <n v="-23.894043000000238"/>
    <s v=""/>
    <n v="1"/>
    <s v=""/>
  </r>
  <r>
    <x v="20"/>
    <n v="-113.39501949999976"/>
    <n v="-113.39501949999976"/>
    <s v=""/>
    <n v="1"/>
    <s v=""/>
  </r>
  <r>
    <x v="21"/>
    <n v="-118.35498050000024"/>
    <n v="-118.35498050000024"/>
    <s v=""/>
    <n v="1"/>
    <s v=""/>
  </r>
  <r>
    <x v="22"/>
    <n v="-168.92236319999938"/>
    <n v="-168.92236319999938"/>
    <s v=""/>
    <n v="1"/>
    <s v=""/>
  </r>
  <r>
    <x v="23"/>
    <n v="-182.5732422000001"/>
    <n v="-182.5732422000001"/>
    <s v=""/>
    <n v="1"/>
    <s v=""/>
  </r>
  <r>
    <x v="0"/>
    <n v="-295.1201172000001"/>
    <n v="-295.1201172000001"/>
    <s v=""/>
    <n v="1"/>
    <s v=""/>
  </r>
  <r>
    <x v="1"/>
    <n v="-280.5859375"/>
    <n v="-280.5859375"/>
    <s v=""/>
    <n v="1"/>
    <s v=""/>
  </r>
  <r>
    <x v="2"/>
    <n v="-178.03515630000038"/>
    <n v="-178.03515630000038"/>
    <s v=""/>
    <n v="1"/>
    <s v=""/>
  </r>
  <r>
    <x v="3"/>
    <n v="-258.03173830000014"/>
    <n v="-258.03173830000014"/>
    <s v=""/>
    <n v="1"/>
    <s v=""/>
  </r>
  <r>
    <x v="4"/>
    <n v="-336.13085940000019"/>
    <n v="-336.13085940000019"/>
    <s v=""/>
    <n v="1"/>
    <s v=""/>
  </r>
  <r>
    <x v="5"/>
    <n v="-280.88623050000024"/>
    <n v="-280.88623050000024"/>
    <s v=""/>
    <n v="1"/>
    <s v=""/>
  </r>
  <r>
    <x v="6"/>
    <n v="-242.4501952999999"/>
    <n v="-242.4501952999999"/>
    <s v=""/>
    <n v="1"/>
    <s v=""/>
  </r>
  <r>
    <x v="7"/>
    <n v="-115.49804690000019"/>
    <n v="-115.49804690000019"/>
    <s v=""/>
    <n v="1"/>
    <s v=""/>
  </r>
  <r>
    <x v="8"/>
    <n v="-80.883788999999524"/>
    <n v="-80.883788999999524"/>
    <s v=""/>
    <n v="1"/>
    <s v=""/>
  </r>
  <r>
    <x v="9"/>
    <n v="-41.127929700000095"/>
    <n v="-41.127929700000095"/>
    <s v=""/>
    <n v="1"/>
    <s v=""/>
  </r>
  <r>
    <x v="10"/>
    <n v="-27.642578200000571"/>
    <n v="-27.642578200000571"/>
    <s v=""/>
    <n v="1"/>
    <s v=""/>
  </r>
  <r>
    <x v="11"/>
    <n v="48.187988300000143"/>
    <s v=""/>
    <n v="48.187988300000143"/>
    <s v=""/>
    <n v="1"/>
  </r>
  <r>
    <x v="12"/>
    <n v="42.5078125"/>
    <s v=""/>
    <n v="42.5078125"/>
    <s v=""/>
    <n v="1"/>
  </r>
  <r>
    <x v="13"/>
    <n v="-27.6015625"/>
    <n v="-27.6015625"/>
    <s v=""/>
    <n v="1"/>
    <s v=""/>
  </r>
  <r>
    <x v="14"/>
    <n v="11.854003899999952"/>
    <s v=""/>
    <n v="11.854003899999952"/>
    <s v=""/>
    <n v="1"/>
  </r>
  <r>
    <x v="15"/>
    <n v="105.26171880000038"/>
    <s v=""/>
    <n v="105.26171880000038"/>
    <s v=""/>
    <n v="1"/>
  </r>
  <r>
    <x v="16"/>
    <n v="71.250976600000286"/>
    <s v=""/>
    <n v="71.250976600000286"/>
    <s v=""/>
    <n v="1"/>
  </r>
  <r>
    <x v="17"/>
    <n v="29.189941399999952"/>
    <s v=""/>
    <n v="29.189941399999952"/>
    <s v=""/>
    <n v="1"/>
  </r>
  <r>
    <x v="18"/>
    <n v="554.90527340000017"/>
    <s v=""/>
    <n v="554.90527340000017"/>
    <s v=""/>
    <n v="1"/>
  </r>
  <r>
    <x v="19"/>
    <n v="857.59545889999981"/>
    <s v=""/>
    <n v="857.59545889999981"/>
    <s v=""/>
    <n v="1"/>
  </r>
  <r>
    <x v="20"/>
    <n v="760.76513669999986"/>
    <s v=""/>
    <n v="760.76513669999986"/>
    <s v=""/>
    <n v="1"/>
  </r>
  <r>
    <x v="21"/>
    <n v="652.37817379999979"/>
    <s v=""/>
    <n v="652.37817379999979"/>
    <s v=""/>
    <n v="1"/>
  </r>
  <r>
    <x v="22"/>
    <n v="680.74877930000002"/>
    <s v=""/>
    <n v="680.74877930000002"/>
    <s v=""/>
    <n v="1"/>
  </r>
  <r>
    <x v="23"/>
    <n v="617.28295899999966"/>
    <s v=""/>
    <n v="617.28295899999966"/>
    <s v=""/>
    <n v="1"/>
  </r>
  <r>
    <x v="0"/>
    <n v="681.31127930000002"/>
    <s v=""/>
    <n v="681.31127930000002"/>
    <s v=""/>
    <n v="1"/>
  </r>
  <r>
    <x v="1"/>
    <n v="585.25854500000014"/>
    <s v=""/>
    <n v="585.25854500000014"/>
    <s v=""/>
    <n v="1"/>
  </r>
  <r>
    <x v="2"/>
    <n v="513.39941409999983"/>
    <s v=""/>
    <n v="513.39941409999983"/>
    <s v=""/>
    <n v="1"/>
  </r>
  <r>
    <x v="3"/>
    <n v="443.51416010000003"/>
    <s v=""/>
    <n v="443.51416010000003"/>
    <s v=""/>
    <n v="1"/>
  </r>
  <r>
    <x v="4"/>
    <n v="438.13867179999988"/>
    <s v=""/>
    <n v="438.13867179999988"/>
    <s v=""/>
    <n v="1"/>
  </r>
  <r>
    <x v="5"/>
    <n v="450.42822270000033"/>
    <s v=""/>
    <n v="450.42822270000033"/>
    <s v=""/>
    <n v="1"/>
  </r>
  <r>
    <x v="6"/>
    <n v="483.04125980000026"/>
    <s v=""/>
    <n v="483.04125980000026"/>
    <s v=""/>
    <n v="1"/>
  </r>
  <r>
    <x v="7"/>
    <n v="543.92578120000007"/>
    <s v=""/>
    <n v="543.92578120000007"/>
    <s v=""/>
    <n v="1"/>
  </r>
  <r>
    <x v="8"/>
    <n v="550.46044919999986"/>
    <s v=""/>
    <n v="550.46044919999986"/>
    <s v=""/>
    <n v="1"/>
  </r>
  <r>
    <x v="9"/>
    <n v="478.95483400000012"/>
    <s v=""/>
    <n v="478.95483400000012"/>
    <s v=""/>
    <n v="1"/>
  </r>
  <r>
    <x v="10"/>
    <n v="456.13500969999996"/>
    <s v=""/>
    <n v="456.13500969999996"/>
    <s v=""/>
    <n v="1"/>
  </r>
  <r>
    <x v="11"/>
    <n v="457.71508790000007"/>
    <s v=""/>
    <n v="457.71508790000007"/>
    <s v=""/>
    <n v="1"/>
  </r>
  <r>
    <x v="12"/>
    <n v="470.12719730000026"/>
    <s v=""/>
    <n v="470.12719730000026"/>
    <s v=""/>
    <n v="1"/>
  </r>
  <r>
    <x v="13"/>
    <n v="517.09619139999995"/>
    <s v=""/>
    <n v="517.09619139999995"/>
    <s v=""/>
    <n v="1"/>
  </r>
  <r>
    <x v="14"/>
    <n v="552.5861817"/>
    <s v=""/>
    <n v="552.5861817"/>
    <s v=""/>
    <n v="1"/>
  </r>
  <r>
    <x v="15"/>
    <n v="527.54541019999988"/>
    <s v=""/>
    <n v="527.54541019999988"/>
    <s v=""/>
    <n v="1"/>
  </r>
  <r>
    <x v="16"/>
    <n v="511.66186530000004"/>
    <s v=""/>
    <n v="511.66186530000004"/>
    <s v=""/>
    <n v="1"/>
  </r>
  <r>
    <x v="17"/>
    <n v="489.96826169999986"/>
    <s v=""/>
    <n v="489.96826169999986"/>
    <s v=""/>
    <n v="1"/>
  </r>
  <r>
    <x v="18"/>
    <n v="426.68603509999957"/>
    <s v=""/>
    <n v="426.68603509999957"/>
    <s v=""/>
    <n v="1"/>
  </r>
  <r>
    <x v="19"/>
    <n v="386.17675790000067"/>
    <s v=""/>
    <n v="386.17675790000067"/>
    <s v=""/>
    <n v="1"/>
  </r>
  <r>
    <x v="20"/>
    <n v="283.45263669999986"/>
    <s v=""/>
    <n v="283.45263669999986"/>
    <s v=""/>
    <n v="1"/>
  </r>
  <r>
    <x v="21"/>
    <n v="251.6689452999999"/>
    <s v=""/>
    <n v="251.6689452999999"/>
    <s v=""/>
    <n v="1"/>
  </r>
  <r>
    <x v="22"/>
    <n v="190.93066410000029"/>
    <s v=""/>
    <n v="190.93066410000029"/>
    <s v=""/>
    <n v="1"/>
  </r>
  <r>
    <x v="23"/>
    <n v="112.22851559999981"/>
    <s v=""/>
    <n v="112.22851559999981"/>
    <s v=""/>
    <n v="1"/>
  </r>
  <r>
    <x v="0"/>
    <n v="-107.015625"/>
    <n v="-107.015625"/>
    <s v=""/>
    <n v="1"/>
    <s v=""/>
  </r>
  <r>
    <x v="1"/>
    <n v="-185.76171880000038"/>
    <n v="-185.76171880000038"/>
    <s v=""/>
    <n v="1"/>
    <s v=""/>
  </r>
  <r>
    <x v="2"/>
    <n v="-217.24462889999995"/>
    <n v="-217.24462889999995"/>
    <s v=""/>
    <n v="1"/>
    <s v=""/>
  </r>
  <r>
    <x v="3"/>
    <n v="-196.20068360000005"/>
    <n v="-196.20068360000005"/>
    <s v=""/>
    <n v="1"/>
    <s v=""/>
  </r>
  <r>
    <x v="4"/>
    <n v="-256.57177729999967"/>
    <n v="-256.57177729999967"/>
    <s v=""/>
    <n v="1"/>
    <s v=""/>
  </r>
  <r>
    <x v="5"/>
    <n v="-171.80664059999981"/>
    <n v="-171.80664059999981"/>
    <s v=""/>
    <n v="1"/>
    <s v=""/>
  </r>
  <r>
    <x v="6"/>
    <n v="-153.45410160000029"/>
    <n v="-153.45410160000029"/>
    <s v=""/>
    <n v="1"/>
    <s v=""/>
  </r>
  <r>
    <x v="7"/>
    <n v="-91.766113300000143"/>
    <n v="-91.766113300000143"/>
    <s v=""/>
    <n v="1"/>
    <s v=""/>
  </r>
  <r>
    <x v="8"/>
    <n v="-65.012206999999762"/>
    <n v="-65.012206999999762"/>
    <s v=""/>
    <n v="1"/>
    <s v=""/>
  </r>
  <r>
    <x v="9"/>
    <n v="-142.09912110000005"/>
    <n v="-142.09912110000005"/>
    <s v=""/>
    <n v="1"/>
    <s v=""/>
  </r>
  <r>
    <x v="10"/>
    <n v="-140.9375"/>
    <n v="-140.9375"/>
    <s v=""/>
    <n v="1"/>
    <s v=""/>
  </r>
  <r>
    <x v="11"/>
    <n v="-84.16992190000019"/>
    <n v="-84.16992190000019"/>
    <s v=""/>
    <n v="1"/>
    <s v=""/>
  </r>
  <r>
    <x v="12"/>
    <n v="-73.883300800000143"/>
    <n v="-73.883300800000143"/>
    <s v=""/>
    <n v="1"/>
    <s v=""/>
  </r>
  <r>
    <x v="13"/>
    <n v="-65.460449199999857"/>
    <n v="-65.460449199999857"/>
    <s v=""/>
    <n v="1"/>
    <s v=""/>
  </r>
  <r>
    <x v="14"/>
    <n v="-60.972168000000238"/>
    <n v="-60.972168000000238"/>
    <s v=""/>
    <n v="1"/>
    <s v=""/>
  </r>
  <r>
    <x v="15"/>
    <n v="-21.352538999999524"/>
    <n v="-21.352538999999524"/>
    <s v=""/>
    <n v="1"/>
    <s v=""/>
  </r>
  <r>
    <x v="16"/>
    <n v="35.567382799999905"/>
    <s v=""/>
    <n v="35.567382799999905"/>
    <s v=""/>
    <n v="1"/>
  </r>
  <r>
    <x v="17"/>
    <n v="-9.4267577999999048"/>
    <n v="-9.4267577999999048"/>
    <s v=""/>
    <n v="1"/>
    <s v=""/>
  </r>
  <r>
    <x v="18"/>
    <n v="-31.467285099999572"/>
    <n v="-31.467285099999572"/>
    <s v=""/>
    <n v="1"/>
    <s v=""/>
  </r>
  <r>
    <x v="19"/>
    <n v="-20.39257809999981"/>
    <n v="-20.39257809999981"/>
    <s v=""/>
    <n v="1"/>
    <s v=""/>
  </r>
  <r>
    <x v="20"/>
    <n v="31.967285200000333"/>
    <s v=""/>
    <n v="31.967285200000333"/>
    <s v=""/>
    <n v="1"/>
  </r>
  <r>
    <x v="21"/>
    <n v="0.13427740000042832"/>
    <s v=""/>
    <n v="0.13427740000042832"/>
    <s v=""/>
    <n v="1"/>
  </r>
  <r>
    <x v="22"/>
    <n v="-6.6533202999999048"/>
    <n v="-6.6533202999999048"/>
    <s v=""/>
    <n v="1"/>
    <s v=""/>
  </r>
  <r>
    <x v="23"/>
    <n v="8.9897461000000476"/>
    <s v=""/>
    <n v="8.9897461000000476"/>
    <s v=""/>
    <n v="1"/>
  </r>
  <r>
    <x v="0"/>
    <n v="-294.78466789999948"/>
    <n v="-294.78466789999948"/>
    <s v=""/>
    <n v="1"/>
    <s v=""/>
  </r>
  <r>
    <x v="1"/>
    <n v="-309.12084959999993"/>
    <n v="-309.12084959999993"/>
    <s v=""/>
    <n v="1"/>
    <s v=""/>
  </r>
  <r>
    <x v="2"/>
    <n v="-307.79516599999988"/>
    <n v="-307.79516599999988"/>
    <s v=""/>
    <n v="1"/>
    <s v=""/>
  </r>
  <r>
    <x v="3"/>
    <n v="-318.10766599999988"/>
    <n v="-318.10766599999988"/>
    <s v=""/>
    <n v="1"/>
    <s v=""/>
  </r>
  <r>
    <x v="4"/>
    <n v="-331.15234379999993"/>
    <n v="-331.15234379999993"/>
    <s v=""/>
    <n v="1"/>
    <s v=""/>
  </r>
  <r>
    <x v="5"/>
    <n v="-315.35107420000031"/>
    <n v="-315.35107420000031"/>
    <s v=""/>
    <n v="1"/>
    <s v=""/>
  </r>
  <r>
    <x v="6"/>
    <n v="-357.78247070000043"/>
    <n v="-357.78247070000043"/>
    <s v=""/>
    <n v="1"/>
    <s v=""/>
  </r>
  <r>
    <x v="7"/>
    <n v="-262.06030280000004"/>
    <n v="-262.06030280000004"/>
    <s v=""/>
    <n v="1"/>
    <s v=""/>
  </r>
  <r>
    <x v="8"/>
    <n v="-43.425537100000383"/>
    <n v="-43.425537100000383"/>
    <s v=""/>
    <n v="1"/>
    <s v=""/>
  </r>
  <r>
    <x v="9"/>
    <n v="-60.13867190000019"/>
    <n v="-60.13867190000019"/>
    <s v=""/>
    <n v="1"/>
    <s v=""/>
  </r>
  <r>
    <x v="10"/>
    <n v="-39.051269499999762"/>
    <n v="-39.051269499999762"/>
    <s v=""/>
    <n v="1"/>
    <s v=""/>
  </r>
  <r>
    <x v="11"/>
    <n v="-10.070800800000143"/>
    <n v="-10.070800800000143"/>
    <s v=""/>
    <n v="1"/>
    <s v=""/>
  </r>
  <r>
    <x v="12"/>
    <n v="-7.4370116999998572"/>
    <n v="-7.4370116999998572"/>
    <s v=""/>
    <n v="1"/>
    <s v=""/>
  </r>
  <r>
    <x v="13"/>
    <n v="-33.846191399999952"/>
    <n v="-33.846191399999952"/>
    <s v=""/>
    <n v="1"/>
    <s v=""/>
  </r>
  <r>
    <x v="14"/>
    <n v="-32.500976600000286"/>
    <n v="-32.500976600000286"/>
    <s v=""/>
    <n v="1"/>
    <s v=""/>
  </r>
  <r>
    <x v="15"/>
    <n v="-26.393066399999952"/>
    <n v="-26.393066399999952"/>
    <s v=""/>
    <n v="1"/>
    <s v=""/>
  </r>
  <r>
    <x v="16"/>
    <n v="10.709472700000333"/>
    <s v=""/>
    <n v="10.709472700000333"/>
    <s v=""/>
    <n v="1"/>
  </r>
  <r>
    <x v="17"/>
    <n v="-8.7363282000005711"/>
    <n v="-8.7363282000005711"/>
    <s v=""/>
    <n v="1"/>
    <s v=""/>
  </r>
  <r>
    <x v="18"/>
    <n v="-100.5048827999999"/>
    <n v="-100.5048827999999"/>
    <s v=""/>
    <n v="1"/>
    <s v=""/>
  </r>
  <r>
    <x v="19"/>
    <n v="-245.32177740000043"/>
    <n v="-245.32177740000043"/>
    <s v=""/>
    <n v="1"/>
    <s v=""/>
  </r>
  <r>
    <x v="20"/>
    <n v="-286.90722660000029"/>
    <n v="-286.90722660000029"/>
    <s v=""/>
    <n v="1"/>
    <s v=""/>
  </r>
  <r>
    <x v="21"/>
    <n v="-327.43896479999967"/>
    <n v="-327.43896479999967"/>
    <s v=""/>
    <n v="1"/>
    <s v=""/>
  </r>
  <r>
    <x v="22"/>
    <n v="-408.34228520000033"/>
    <n v="-408.34228520000033"/>
    <s v=""/>
    <n v="1"/>
    <s v=""/>
  </r>
  <r>
    <x v="23"/>
    <n v="-498.82128899999952"/>
    <n v="-498.82128899999952"/>
    <s v=""/>
    <n v="1"/>
    <s v=""/>
  </r>
  <r>
    <x v="0"/>
    <n v="-236.7734375"/>
    <n v="-236.7734375"/>
    <s v=""/>
    <n v="1"/>
    <s v=""/>
  </r>
  <r>
    <x v="1"/>
    <n v="-212.1484375"/>
    <n v="-212.1484375"/>
    <s v=""/>
    <n v="1"/>
    <s v=""/>
  </r>
  <r>
    <x v="2"/>
    <n v="-175.2060547000001"/>
    <n v="-175.2060547000001"/>
    <s v=""/>
    <n v="1"/>
    <s v=""/>
  </r>
  <r>
    <x v="3"/>
    <n v="-165.30029300000024"/>
    <n v="-165.30029300000024"/>
    <s v=""/>
    <n v="1"/>
    <s v=""/>
  </r>
  <r>
    <x v="4"/>
    <n v="-165.8671875"/>
    <n v="-165.8671875"/>
    <s v=""/>
    <n v="1"/>
    <s v=""/>
  </r>
  <r>
    <x v="5"/>
    <n v="-145.50927729999967"/>
    <n v="-145.50927729999967"/>
    <s v=""/>
    <n v="1"/>
    <s v=""/>
  </r>
  <r>
    <x v="6"/>
    <n v="-128.98291020000033"/>
    <n v="-128.98291020000033"/>
    <s v=""/>
    <n v="1"/>
    <s v=""/>
  </r>
  <r>
    <x v="7"/>
    <n v="-165.90039059999981"/>
    <n v="-165.90039059999981"/>
    <s v=""/>
    <n v="1"/>
    <s v=""/>
  </r>
  <r>
    <x v="8"/>
    <n v="-152.82666009999957"/>
    <n v="-152.82666009999957"/>
    <s v=""/>
    <n v="1"/>
    <s v=""/>
  </r>
  <r>
    <x v="9"/>
    <n v="-216.58691410000029"/>
    <n v="-216.58691410000029"/>
    <s v=""/>
    <n v="1"/>
    <s v=""/>
  </r>
  <r>
    <x v="10"/>
    <n v="-258.19628899999952"/>
    <n v="-258.19628899999952"/>
    <s v=""/>
    <n v="1"/>
    <s v=""/>
  </r>
  <r>
    <x v="11"/>
    <n v="-264.33544919999986"/>
    <n v="-264.33544919999986"/>
    <s v=""/>
    <n v="1"/>
    <s v=""/>
  </r>
  <r>
    <x v="12"/>
    <n v="-240.52880860000005"/>
    <n v="-240.52880860000005"/>
    <s v=""/>
    <n v="1"/>
    <s v=""/>
  </r>
  <r>
    <x v="13"/>
    <n v="-224.9326172000001"/>
    <n v="-224.9326172000001"/>
    <s v=""/>
    <n v="1"/>
    <s v=""/>
  </r>
  <r>
    <x v="14"/>
    <n v="-197.98291020000033"/>
    <n v="-197.98291020000033"/>
    <s v=""/>
    <n v="1"/>
    <s v=""/>
  </r>
  <r>
    <x v="15"/>
    <n v="-227.2138672000001"/>
    <n v="-227.2138672000001"/>
    <s v=""/>
    <n v="1"/>
    <s v=""/>
  </r>
  <r>
    <x v="16"/>
    <n v="-227.43359380000038"/>
    <n v="-227.43359380000038"/>
    <s v=""/>
    <n v="1"/>
    <s v=""/>
  </r>
  <r>
    <x v="17"/>
    <n v="-152.19482419999986"/>
    <n v="-152.19482419999986"/>
    <s v=""/>
    <n v="1"/>
    <s v=""/>
  </r>
  <r>
    <x v="18"/>
    <n v="-209.3486327999999"/>
    <n v="-209.3486327999999"/>
    <s v=""/>
    <n v="1"/>
    <s v=""/>
  </r>
  <r>
    <x v="19"/>
    <n v="-213.93066399999952"/>
    <n v="-213.93066399999952"/>
    <s v=""/>
    <n v="1"/>
    <s v=""/>
  </r>
  <r>
    <x v="20"/>
    <n v="-151.81933589999971"/>
    <n v="-151.81933589999971"/>
    <s v=""/>
    <n v="1"/>
    <s v=""/>
  </r>
  <r>
    <x v="21"/>
    <n v="-104.09570309999981"/>
    <n v="-104.09570309999981"/>
    <s v=""/>
    <n v="1"/>
    <s v=""/>
  </r>
  <r>
    <x v="22"/>
    <n v="-184.40478509999957"/>
    <n v="-184.40478509999957"/>
    <s v=""/>
    <n v="1"/>
    <s v=""/>
  </r>
  <r>
    <x v="23"/>
    <n v="-200.88818360000005"/>
    <n v="-200.88818360000005"/>
    <s v=""/>
    <n v="1"/>
    <s v=""/>
  </r>
  <r>
    <x v="0"/>
    <n v="-198.16259759999957"/>
    <n v="-198.16259759999957"/>
    <s v=""/>
    <n v="1"/>
    <s v=""/>
  </r>
  <r>
    <x v="1"/>
    <n v="-193.67041020000033"/>
    <n v="-193.67041020000033"/>
    <s v=""/>
    <n v="1"/>
    <s v=""/>
  </r>
  <r>
    <x v="2"/>
    <n v="-130.15332040000067"/>
    <n v="-130.15332040000067"/>
    <s v=""/>
    <n v="1"/>
    <s v=""/>
  </r>
  <r>
    <x v="3"/>
    <n v="-104.60302740000043"/>
    <n v="-104.60302740000043"/>
    <s v=""/>
    <n v="1"/>
    <s v=""/>
  </r>
  <r>
    <x v="4"/>
    <n v="-122.70166020000033"/>
    <n v="-122.70166020000033"/>
    <s v=""/>
    <n v="1"/>
    <s v=""/>
  </r>
  <r>
    <x v="5"/>
    <n v="-141.27978520000033"/>
    <n v="-141.27978520000033"/>
    <s v=""/>
    <n v="1"/>
    <s v=""/>
  </r>
  <r>
    <x v="6"/>
    <n v="-168.10595699999976"/>
    <n v="-168.10595699999976"/>
    <s v=""/>
    <n v="1"/>
    <s v=""/>
  </r>
  <r>
    <x v="7"/>
    <n v="-111.43701180000062"/>
    <n v="-111.43701180000062"/>
    <s v=""/>
    <n v="1"/>
    <s v=""/>
  </r>
  <r>
    <x v="8"/>
    <n v="-134.71679690000019"/>
    <n v="-134.71679690000019"/>
    <s v=""/>
    <n v="1"/>
    <s v=""/>
  </r>
  <r>
    <x v="9"/>
    <n v="-174.90673830000014"/>
    <n v="-174.90673830000014"/>
    <s v=""/>
    <n v="1"/>
    <s v=""/>
  </r>
  <r>
    <x v="10"/>
    <n v="-186.109375"/>
    <n v="-186.109375"/>
    <s v=""/>
    <n v="1"/>
    <s v=""/>
  </r>
  <r>
    <x v="11"/>
    <n v="-175.45849610000005"/>
    <n v="-175.45849610000005"/>
    <s v=""/>
    <n v="1"/>
    <s v=""/>
  </r>
  <r>
    <x v="12"/>
    <n v="-165.9169922000001"/>
    <n v="-165.9169922000001"/>
    <s v=""/>
    <n v="1"/>
    <s v=""/>
  </r>
  <r>
    <x v="13"/>
    <n v="-162.1064452999999"/>
    <n v="-162.1064452999999"/>
    <s v=""/>
    <n v="1"/>
    <s v=""/>
  </r>
  <r>
    <x v="14"/>
    <n v="-191.08642569999938"/>
    <n v="-191.08642569999938"/>
    <s v=""/>
    <n v="1"/>
    <s v=""/>
  </r>
  <r>
    <x v="15"/>
    <n v="-233.54150400000071"/>
    <n v="-233.54150400000071"/>
    <s v=""/>
    <n v="1"/>
    <s v=""/>
  </r>
  <r>
    <x v="16"/>
    <n v="-279.96435550000024"/>
    <n v="-279.96435550000024"/>
    <s v=""/>
    <n v="1"/>
    <s v=""/>
  </r>
  <r>
    <x v="17"/>
    <n v="-275.70849610000005"/>
    <n v="-275.70849610000005"/>
    <s v=""/>
    <n v="1"/>
    <s v=""/>
  </r>
  <r>
    <x v="18"/>
    <n v="-297.7890625"/>
    <n v="-297.7890625"/>
    <s v=""/>
    <n v="1"/>
    <s v=""/>
  </r>
  <r>
    <x v="19"/>
    <n v="-249.29248039999948"/>
    <n v="-249.29248039999948"/>
    <s v=""/>
    <n v="1"/>
    <s v=""/>
  </r>
  <r>
    <x v="20"/>
    <n v="-239.85400389999995"/>
    <n v="-239.85400389999995"/>
    <s v=""/>
    <n v="1"/>
    <s v=""/>
  </r>
  <r>
    <x v="21"/>
    <n v="-237.06640619999962"/>
    <n v="-237.06640619999962"/>
    <s v=""/>
    <n v="1"/>
    <s v=""/>
  </r>
  <r>
    <x v="22"/>
    <n v="-247.9140625"/>
    <n v="-247.9140625"/>
    <s v=""/>
    <n v="1"/>
    <s v=""/>
  </r>
  <r>
    <x v="23"/>
    <n v="-266.10009770000033"/>
    <n v="-266.10009770000033"/>
    <s v=""/>
    <n v="1"/>
    <s v=""/>
  </r>
  <r>
    <x v="0"/>
    <n v="-7.9814454000006663"/>
    <n v="-7.9814454000006663"/>
    <s v=""/>
    <n v="1"/>
    <s v=""/>
  </r>
  <r>
    <x v="1"/>
    <n v="53.052246100000048"/>
    <s v=""/>
    <n v="53.052246100000048"/>
    <s v=""/>
    <n v="1"/>
  </r>
  <r>
    <x v="2"/>
    <n v="103.87255860000005"/>
    <s v=""/>
    <n v="103.87255860000005"/>
    <s v=""/>
    <n v="1"/>
  </r>
  <r>
    <x v="3"/>
    <n v="172.08642580000014"/>
    <s v=""/>
    <n v="172.08642580000014"/>
    <s v=""/>
    <n v="1"/>
  </r>
  <r>
    <x v="4"/>
    <n v="173.31152350000048"/>
    <s v=""/>
    <n v="173.31152350000048"/>
    <s v=""/>
    <n v="1"/>
  </r>
  <r>
    <x v="5"/>
    <n v="123.06835940000019"/>
    <s v=""/>
    <n v="123.06835940000019"/>
    <s v=""/>
    <n v="1"/>
  </r>
  <r>
    <x v="6"/>
    <n v="40.770507799999905"/>
    <s v=""/>
    <n v="40.770507799999905"/>
    <s v=""/>
    <n v="1"/>
  </r>
  <r>
    <x v="7"/>
    <n v="-11.817382799999905"/>
    <n v="-11.817382799999905"/>
    <s v=""/>
    <n v="1"/>
    <s v=""/>
  </r>
  <r>
    <x v="8"/>
    <n v="-111.75634759999957"/>
    <n v="-111.75634759999957"/>
    <s v=""/>
    <n v="1"/>
    <s v=""/>
  </r>
  <r>
    <x v="9"/>
    <n v="-170.81884770000033"/>
    <n v="-170.81884770000033"/>
    <s v=""/>
    <n v="1"/>
    <s v=""/>
  </r>
  <r>
    <x v="10"/>
    <n v="-149.60205069999938"/>
    <n v="-149.60205069999938"/>
    <s v=""/>
    <n v="1"/>
    <s v=""/>
  </r>
  <r>
    <x v="11"/>
    <n v="-173.84716789999948"/>
    <n v="-173.84716789999948"/>
    <s v=""/>
    <n v="1"/>
    <s v=""/>
  </r>
  <r>
    <x v="12"/>
    <n v="-181.56005860000005"/>
    <n v="-181.56005860000005"/>
    <s v=""/>
    <n v="1"/>
    <s v=""/>
  </r>
  <r>
    <x v="13"/>
    <n v="-133.48095699999976"/>
    <n v="-133.48095699999976"/>
    <s v=""/>
    <n v="1"/>
    <s v=""/>
  </r>
  <r>
    <x v="14"/>
    <n v="-212.44921880000038"/>
    <n v="-212.44921880000038"/>
    <s v=""/>
    <n v="1"/>
    <s v=""/>
  </r>
  <r>
    <x v="15"/>
    <n v="-254.06347660000029"/>
    <n v="-254.06347660000029"/>
    <s v=""/>
    <n v="1"/>
    <s v=""/>
  </r>
  <r>
    <x v="16"/>
    <n v="-210.75927729999967"/>
    <n v="-210.75927729999967"/>
    <s v=""/>
    <n v="1"/>
    <s v=""/>
  </r>
  <r>
    <x v="17"/>
    <n v="-179.18652339999971"/>
    <n v="-179.18652339999971"/>
    <s v=""/>
    <n v="1"/>
    <s v=""/>
  </r>
  <r>
    <x v="18"/>
    <n v="-159.6982422000001"/>
    <n v="-159.6982422000001"/>
    <s v=""/>
    <n v="1"/>
    <s v=""/>
  </r>
  <r>
    <x v="19"/>
    <n v="-168.05810550000024"/>
    <n v="-168.05810550000024"/>
    <s v=""/>
    <n v="1"/>
    <s v=""/>
  </r>
  <r>
    <x v="20"/>
    <n v="-170.79931639999995"/>
    <n v="-170.79931639999995"/>
    <s v=""/>
    <n v="1"/>
    <s v=""/>
  </r>
  <r>
    <x v="21"/>
    <n v="-180.78808589999971"/>
    <n v="-180.78808589999971"/>
    <s v=""/>
    <n v="1"/>
    <s v=""/>
  </r>
  <r>
    <x v="22"/>
    <n v="-140.12109369999962"/>
    <n v="-140.12109369999962"/>
    <s v=""/>
    <n v="1"/>
    <s v=""/>
  </r>
  <r>
    <x v="23"/>
    <n v="-175.49658199999976"/>
    <n v="-175.49658199999976"/>
    <s v=""/>
    <n v="1"/>
    <s v=""/>
  </r>
</pivotCacheRecords>
</file>

<file path=xl/pivotCache/pivotCacheRecords5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21">
  <r>
    <x v="0"/>
    <n v="375.69335900000078"/>
    <s v=""/>
    <n v="375.69335900000078"/>
    <s v=""/>
    <n v="1"/>
  </r>
  <r>
    <x v="1"/>
    <n v="217.89160149999952"/>
    <s v=""/>
    <n v="217.89160149999952"/>
    <s v=""/>
    <n v="1"/>
  </r>
  <r>
    <x v="2"/>
    <n v="4.3134766000002855"/>
    <s v=""/>
    <n v="4.3134766000002855"/>
    <s v=""/>
    <n v="1"/>
  </r>
  <r>
    <x v="3"/>
    <n v="-54.283203200000571"/>
    <n v="-54.283203200000571"/>
    <s v=""/>
    <n v="1"/>
    <s v=""/>
  </r>
  <r>
    <x v="4"/>
    <n v="-47.043945299999905"/>
    <n v="-47.043945299999905"/>
    <s v=""/>
    <n v="1"/>
    <s v=""/>
  </r>
  <r>
    <x v="5"/>
    <n v="-73.64257809999981"/>
    <n v="-73.64257809999981"/>
    <s v=""/>
    <n v="1"/>
    <s v=""/>
  </r>
  <r>
    <x v="6"/>
    <n v="-26.222656300000381"/>
    <n v="-26.222656300000381"/>
    <s v=""/>
    <n v="1"/>
    <s v=""/>
  </r>
  <r>
    <x v="7"/>
    <n v="61.854492200000095"/>
    <s v=""/>
    <n v="61.854492200000095"/>
    <s v=""/>
    <n v="1"/>
  </r>
  <r>
    <x v="8"/>
    <n v="173.64160160000029"/>
    <s v=""/>
    <n v="173.64160160000029"/>
    <s v=""/>
    <n v="1"/>
  </r>
  <r>
    <x v="9"/>
    <n v="180.99804699999913"/>
    <s v=""/>
    <n v="180.99804699999913"/>
    <s v=""/>
    <n v="1"/>
  </r>
  <r>
    <x v="10"/>
    <n v="156.41699200000039"/>
    <s v=""/>
    <n v="156.41699200000039"/>
    <s v=""/>
    <n v="1"/>
  </r>
  <r>
    <x v="11"/>
    <n v="260.23535100000117"/>
    <s v=""/>
    <n v="260.23535100000117"/>
    <s v=""/>
    <n v="1"/>
  </r>
  <r>
    <x v="12"/>
    <n v="459.52636700000039"/>
    <s v=""/>
    <n v="459.52636700000039"/>
    <s v=""/>
    <n v="1"/>
  </r>
  <r>
    <x v="13"/>
    <n v="501.84668000000056"/>
    <s v=""/>
    <n v="501.84668000000056"/>
    <s v=""/>
    <n v="1"/>
  </r>
  <r>
    <x v="14"/>
    <n v="381.55859299999975"/>
    <s v=""/>
    <n v="381.55859299999975"/>
    <s v=""/>
    <n v="1"/>
  </r>
  <r>
    <x v="15"/>
    <n v="231.87597699999969"/>
    <s v=""/>
    <n v="231.87597699999969"/>
    <s v=""/>
    <n v="1"/>
  </r>
  <r>
    <x v="16"/>
    <n v="137.09570300000087"/>
    <s v=""/>
    <n v="137.09570300000087"/>
    <s v=""/>
    <n v="1"/>
  </r>
  <r>
    <x v="17"/>
    <n v="-1.3027339999989636"/>
    <n v="-1.3027339999989636"/>
    <s v=""/>
    <n v="1"/>
    <s v=""/>
  </r>
  <r>
    <x v="18"/>
    <n v="-69.90625"/>
    <n v="-69.90625"/>
    <s v=""/>
    <n v="1"/>
    <s v=""/>
  </r>
  <r>
    <x v="19"/>
    <n v="-195.66796799999975"/>
    <n v="-195.66796799999975"/>
    <s v=""/>
    <n v="1"/>
    <s v=""/>
  </r>
  <r>
    <x v="20"/>
    <n v="-394.22363299999961"/>
    <n v="-394.22363299999961"/>
    <s v=""/>
    <n v="1"/>
    <s v=""/>
  </r>
  <r>
    <x v="21"/>
    <n v="-391.63183599999866"/>
    <n v="-391.63183599999866"/>
    <s v=""/>
    <n v="1"/>
    <s v=""/>
  </r>
  <r>
    <x v="22"/>
    <n v="-427.18945399999939"/>
    <n v="-427.18945399999939"/>
    <s v=""/>
    <n v="1"/>
    <s v=""/>
  </r>
  <r>
    <x v="23"/>
    <n v="-536.92480400000022"/>
    <n v="-536.92480400000022"/>
    <s v=""/>
    <n v="1"/>
    <s v=""/>
  </r>
  <r>
    <x v="0"/>
    <n v="-1177.6269530000009"/>
    <n v="-1177.6269530000009"/>
    <s v=""/>
    <n v="1"/>
    <s v=""/>
  </r>
  <r>
    <x v="1"/>
    <n v="-1178.4316407999995"/>
    <n v="-1178.4316407999995"/>
    <s v=""/>
    <n v="1"/>
    <s v=""/>
  </r>
  <r>
    <x v="2"/>
    <n v="-1113.5371090000008"/>
    <n v="-1113.5371090000008"/>
    <s v=""/>
    <n v="1"/>
    <s v=""/>
  </r>
  <r>
    <x v="3"/>
    <n v="-862.55078089999915"/>
    <n v="-862.55078089999915"/>
    <s v=""/>
    <n v="1"/>
    <s v=""/>
  </r>
  <r>
    <x v="4"/>
    <n v="-697.66406239999924"/>
    <n v="-697.66406239999924"/>
    <s v=""/>
    <n v="1"/>
    <s v=""/>
  </r>
  <r>
    <x v="5"/>
    <n v="-615.64257840000027"/>
    <n v="-615.64257840000027"/>
    <s v=""/>
    <n v="1"/>
    <s v=""/>
  </r>
  <r>
    <x v="6"/>
    <n v="-706"/>
    <n v="-706"/>
    <s v=""/>
    <n v="1"/>
    <s v=""/>
  </r>
  <r>
    <x v="7"/>
    <n v="-642.39160099999935"/>
    <n v="-642.39160099999935"/>
    <s v=""/>
    <n v="1"/>
    <s v=""/>
  </r>
  <r>
    <x v="8"/>
    <n v="-575.28222699999969"/>
    <n v="-575.28222699999969"/>
    <s v=""/>
    <n v="1"/>
    <s v=""/>
  </r>
  <r>
    <x v="9"/>
    <n v="-671.91796900000008"/>
    <n v="-671.91796900000008"/>
    <s v=""/>
    <n v="1"/>
    <s v=""/>
  </r>
  <r>
    <x v="10"/>
    <n v="-786.34765599999992"/>
    <n v="-786.34765599999992"/>
    <s v=""/>
    <n v="1"/>
    <s v=""/>
  </r>
  <r>
    <x v="11"/>
    <n v="-574.14843700000165"/>
    <n v="-574.14843700000165"/>
    <s v=""/>
    <n v="1"/>
    <s v=""/>
  </r>
  <r>
    <x v="12"/>
    <n v="-642.09667900000022"/>
    <n v="-642.09667900000022"/>
    <s v=""/>
    <n v="1"/>
    <s v=""/>
  </r>
  <r>
    <x v="13"/>
    <n v="-509.75292900000022"/>
    <n v="-509.75292900000022"/>
    <s v=""/>
    <n v="1"/>
    <s v=""/>
  </r>
  <r>
    <x v="14"/>
    <n v="-93.821288999997705"/>
    <n v="-93.821288999997705"/>
    <s v=""/>
    <n v="1"/>
    <s v=""/>
  </r>
  <r>
    <x v="15"/>
    <n v="298.39550700000109"/>
    <s v=""/>
    <n v="298.39550700000109"/>
    <s v=""/>
    <n v="1"/>
  </r>
  <r>
    <x v="16"/>
    <n v="202.64843800000017"/>
    <s v=""/>
    <n v="202.64843800000017"/>
    <s v=""/>
    <n v="1"/>
  </r>
  <r>
    <x v="17"/>
    <n v="-337.59375"/>
    <n v="-337.59375"/>
    <s v=""/>
    <n v="1"/>
    <s v=""/>
  </r>
  <r>
    <x v="18"/>
    <n v="-844.16308599999866"/>
    <n v="-844.16308599999866"/>
    <s v=""/>
    <n v="1"/>
    <s v=""/>
  </r>
  <r>
    <x v="19"/>
    <n v="-978.16406199999983"/>
    <n v="-978.16406199999983"/>
    <s v=""/>
    <n v="1"/>
    <s v=""/>
  </r>
  <r>
    <x v="20"/>
    <n v="-912.49316399999952"/>
    <n v="-912.49316399999952"/>
    <s v=""/>
    <n v="1"/>
    <s v=""/>
  </r>
  <r>
    <x v="21"/>
    <n v="-1010.0302740000006"/>
    <n v="-1010.0302740000006"/>
    <s v=""/>
    <n v="1"/>
    <s v=""/>
  </r>
  <r>
    <x v="22"/>
    <n v="-1040.802733999999"/>
    <n v="-1040.802733999999"/>
    <s v=""/>
    <n v="1"/>
    <s v=""/>
  </r>
  <r>
    <x v="23"/>
    <n v="-1033.1308599999993"/>
    <n v="-1033.1308599999993"/>
    <s v=""/>
    <n v="1"/>
    <s v=""/>
  </r>
  <r>
    <x v="0"/>
    <n v="-1243.1015630000002"/>
    <n v="-1243.1015630000002"/>
    <s v=""/>
    <n v="1"/>
    <s v=""/>
  </r>
  <r>
    <x v="1"/>
    <n v="-1084.9746090000008"/>
    <n v="-1084.9746090000008"/>
    <s v=""/>
    <n v="1"/>
    <s v=""/>
  </r>
  <r>
    <x v="2"/>
    <n v="-834.25390599999992"/>
    <n v="-834.25390599999992"/>
    <s v=""/>
    <n v="1"/>
    <s v=""/>
  </r>
  <r>
    <x v="3"/>
    <n v="-744.10546849999992"/>
    <n v="-744.10546849999992"/>
    <s v=""/>
    <n v="1"/>
    <s v=""/>
  </r>
  <r>
    <x v="4"/>
    <n v="-674.59374960000059"/>
    <n v="-674.59374960000059"/>
    <s v=""/>
    <n v="1"/>
    <s v=""/>
  </r>
  <r>
    <x v="5"/>
    <n v="-598.1816402000004"/>
    <n v="-598.1816402000004"/>
    <s v=""/>
    <n v="1"/>
    <s v=""/>
  </r>
  <r>
    <x v="6"/>
    <n v="-429.73046900000008"/>
    <n v="-429.73046900000008"/>
    <s v=""/>
    <n v="1"/>
    <s v=""/>
  </r>
  <r>
    <x v="7"/>
    <n v="-111.8066400000007"/>
    <n v="-111.8066400000007"/>
    <s v=""/>
    <n v="1"/>
    <s v=""/>
  </r>
  <r>
    <x v="8"/>
    <n v="394.296875"/>
    <s v=""/>
    <n v="394.296875"/>
    <s v=""/>
    <n v="1"/>
  </r>
  <r>
    <x v="9"/>
    <n v="662.17480400000022"/>
    <s v=""/>
    <n v="662.17480400000022"/>
    <s v=""/>
    <n v="1"/>
  </r>
  <r>
    <x v="10"/>
    <n v="940.60156199999983"/>
    <s v=""/>
    <n v="940.60156199999983"/>
    <s v=""/>
    <n v="1"/>
  </r>
  <r>
    <x v="11"/>
    <n v="1220.265625"/>
    <s v=""/>
    <n v="1220.265625"/>
    <s v=""/>
    <n v="1"/>
  </r>
  <r>
    <x v="12"/>
    <n v="1449.8984369999998"/>
    <s v=""/>
    <n v="1449.8984369999998"/>
    <s v=""/>
    <n v="1"/>
  </r>
  <r>
    <x v="13"/>
    <n v="1531.8740230000003"/>
    <s v=""/>
    <n v="1531.8740230000003"/>
    <s v=""/>
    <n v="1"/>
  </r>
  <r>
    <x v="14"/>
    <n v="1578.8789059999999"/>
    <s v=""/>
    <n v="1578.8789059999999"/>
    <s v=""/>
    <n v="1"/>
  </r>
  <r>
    <x v="15"/>
    <n v="1503.8193359999987"/>
    <s v=""/>
    <n v="1503.8193359999987"/>
    <s v=""/>
    <n v="1"/>
  </r>
  <r>
    <x v="16"/>
    <n v="1525.8398440000001"/>
    <s v=""/>
    <n v="1525.8398440000001"/>
    <s v=""/>
    <n v="1"/>
  </r>
  <r>
    <x v="17"/>
    <n v="1723.5634760000012"/>
    <s v=""/>
    <n v="1723.5634760000012"/>
    <s v=""/>
    <n v="1"/>
  </r>
  <r>
    <x v="18"/>
    <n v="1637.4726559999999"/>
    <s v=""/>
    <n v="1637.4726559999999"/>
    <s v=""/>
    <n v="1"/>
  </r>
  <r>
    <x v="19"/>
    <n v="1467.3994140000013"/>
    <s v=""/>
    <n v="1467.3994140000013"/>
    <s v=""/>
    <n v="1"/>
  </r>
  <r>
    <x v="20"/>
    <n v="1265.1357420000004"/>
    <s v=""/>
    <n v="1265.1357420000004"/>
    <s v=""/>
    <n v="1"/>
  </r>
  <r>
    <x v="21"/>
    <n v="1327.8330079999996"/>
    <s v=""/>
    <n v="1327.8330079999996"/>
    <s v=""/>
    <n v="1"/>
  </r>
  <r>
    <x v="22"/>
    <n v="1281.2285159999992"/>
    <s v=""/>
    <n v="1281.2285159999992"/>
    <s v=""/>
    <n v="1"/>
  </r>
  <r>
    <x v="23"/>
    <n v="1176.2861330000014"/>
    <s v=""/>
    <n v="1176.2861330000014"/>
    <s v=""/>
    <n v="1"/>
  </r>
  <r>
    <x v="0"/>
    <n v="225.64746089999971"/>
    <s v=""/>
    <n v="225.64746089999971"/>
    <s v=""/>
    <n v="1"/>
  </r>
  <r>
    <x v="1"/>
    <n v="-5.0234375"/>
    <n v="-5.0234375"/>
    <s v=""/>
    <n v="1"/>
    <s v=""/>
  </r>
  <r>
    <x v="2"/>
    <n v="-199.59570320000057"/>
    <n v="-199.59570320000057"/>
    <s v=""/>
    <n v="1"/>
    <s v=""/>
  </r>
  <r>
    <x v="3"/>
    <n v="-236.0048827999999"/>
    <n v="-236.0048827999999"/>
    <s v=""/>
    <n v="1"/>
    <s v=""/>
  </r>
  <r>
    <x v="4"/>
    <n v="-120.15234380000038"/>
    <n v="-120.15234380000038"/>
    <s v=""/>
    <n v="1"/>
    <s v=""/>
  </r>
  <r>
    <x v="5"/>
    <n v="-106.41601559999981"/>
    <n v="-106.41601559999981"/>
    <s v=""/>
    <n v="1"/>
    <s v=""/>
  </r>
  <r>
    <x v="6"/>
    <n v="-156.97949200000039"/>
    <n v="-156.97949200000039"/>
    <s v=""/>
    <n v="1"/>
    <s v=""/>
  </r>
  <r>
    <x v="7"/>
    <n v="0.94531300000016927"/>
    <s v=""/>
    <n v="0.94531300000016927"/>
    <s v=""/>
    <n v="1"/>
  </r>
  <r>
    <x v="8"/>
    <n v="112.22168000000056"/>
    <s v=""/>
    <n v="112.22168000000056"/>
    <s v=""/>
    <n v="1"/>
  </r>
  <r>
    <x v="9"/>
    <n v="231.66894599999978"/>
    <s v=""/>
    <n v="231.66894599999978"/>
    <s v=""/>
    <n v="1"/>
  </r>
  <r>
    <x v="10"/>
    <n v="245.02441399999952"/>
    <s v=""/>
    <n v="245.02441399999952"/>
    <s v=""/>
    <n v="1"/>
  </r>
  <r>
    <x v="11"/>
    <n v="66.297851999999693"/>
    <s v=""/>
    <n v="66.297851999999693"/>
    <s v=""/>
    <n v="1"/>
  </r>
  <r>
    <x v="12"/>
    <n v="70.440429999998742"/>
    <s v=""/>
    <n v="70.440429999998742"/>
    <s v=""/>
    <n v="1"/>
  </r>
  <r>
    <x v="13"/>
    <n v="263.69140599999992"/>
    <s v=""/>
    <n v="263.69140599999992"/>
    <s v=""/>
    <n v="1"/>
  </r>
  <r>
    <x v="14"/>
    <n v="332.04296900000008"/>
    <s v=""/>
    <n v="332.04296900000008"/>
    <s v=""/>
    <n v="1"/>
  </r>
  <r>
    <x v="15"/>
    <n v="415.07226599999922"/>
    <s v=""/>
    <n v="415.07226599999922"/>
    <s v=""/>
    <n v="1"/>
  </r>
  <r>
    <x v="16"/>
    <n v="409.734375"/>
    <s v=""/>
    <n v="409.734375"/>
    <s v=""/>
    <n v="1"/>
  </r>
  <r>
    <x v="17"/>
    <n v="193.54492200000095"/>
    <s v=""/>
    <n v="193.54492200000095"/>
    <s v=""/>
    <n v="1"/>
  </r>
  <r>
    <x v="18"/>
    <n v="-69.359375"/>
    <n v="-69.359375"/>
    <s v=""/>
    <n v="1"/>
    <s v=""/>
  </r>
  <r>
    <x v="19"/>
    <n v="-354.99121100000048"/>
    <n v="-354.99121100000048"/>
    <s v=""/>
    <n v="1"/>
    <s v=""/>
  </r>
  <r>
    <x v="20"/>
    <n v="-447.00878899999952"/>
    <n v="-447.00878899999952"/>
    <s v=""/>
    <n v="1"/>
    <s v=""/>
  </r>
  <r>
    <x v="21"/>
    <n v="-571.28808599999866"/>
    <n v="-571.28808599999866"/>
    <s v=""/>
    <n v="1"/>
    <s v=""/>
  </r>
  <r>
    <x v="22"/>
    <n v="-776.29394500000126"/>
    <n v="-776.29394500000126"/>
    <s v=""/>
    <n v="1"/>
    <s v=""/>
  </r>
  <r>
    <x v="23"/>
    <n v="-846.45410099999935"/>
    <n v="-846.45410099999935"/>
    <s v=""/>
    <n v="1"/>
    <s v=""/>
  </r>
  <r>
    <x v="0"/>
    <n v="-1188.3339849999993"/>
    <n v="-1188.3339849999993"/>
    <s v=""/>
    <n v="1"/>
    <s v=""/>
  </r>
  <r>
    <x v="1"/>
    <n v="-1271.384766000001"/>
    <n v="-1271.384766000001"/>
    <s v=""/>
    <n v="1"/>
    <s v=""/>
  </r>
  <r>
    <x v="2"/>
    <n v="-1211.301757700001"/>
    <n v="-1211.301757700001"/>
    <s v=""/>
    <n v="1"/>
    <s v=""/>
  </r>
  <r>
    <x v="3"/>
    <n v="-1056.3124996000006"/>
    <n v="-1056.3124996000006"/>
    <s v=""/>
    <n v="1"/>
    <s v=""/>
  </r>
  <r>
    <x v="4"/>
    <n v="-949.0888672000001"/>
    <n v="-949.0888672000001"/>
    <s v=""/>
    <n v="1"/>
    <s v=""/>
  </r>
  <r>
    <x v="5"/>
    <n v="-1143.2207027000004"/>
    <n v="-1143.2207027000004"/>
    <s v=""/>
    <n v="1"/>
    <s v=""/>
  </r>
  <r>
    <x v="6"/>
    <n v="-1269.6259769999997"/>
    <n v="-1269.6259769999997"/>
    <s v=""/>
    <n v="1"/>
    <s v=""/>
  </r>
  <r>
    <x v="7"/>
    <n v="-1241.1865230000003"/>
    <n v="-1241.1865230000003"/>
    <s v=""/>
    <n v="1"/>
    <s v=""/>
  </r>
  <r>
    <x v="8"/>
    <n v="-876.91796900000008"/>
    <n v="-876.91796900000008"/>
    <s v=""/>
    <n v="1"/>
    <s v=""/>
  </r>
  <r>
    <x v="9"/>
    <n v="-928.61621100000048"/>
    <n v="-928.61621100000048"/>
    <s v=""/>
    <n v="1"/>
    <s v=""/>
  </r>
  <r>
    <x v="10"/>
    <n v="-1268.96875"/>
    <n v="-1268.96875"/>
    <s v=""/>
    <n v="1"/>
    <s v=""/>
  </r>
  <r>
    <x v="11"/>
    <n v="-1207.421875"/>
    <n v="-1207.421875"/>
    <s v=""/>
    <n v="1"/>
    <s v=""/>
  </r>
  <r>
    <x v="12"/>
    <n v="-696.25097600000117"/>
    <n v="-696.25097600000117"/>
    <s v=""/>
    <n v="1"/>
    <s v=""/>
  </r>
  <r>
    <x v="13"/>
    <n v="237.44042900000022"/>
    <s v=""/>
    <n v="237.44042900000022"/>
    <s v=""/>
    <n v="1"/>
  </r>
  <r>
    <x v="14"/>
    <n v="914.25976599999922"/>
    <s v=""/>
    <n v="914.25976599999922"/>
    <s v=""/>
    <n v="1"/>
  </r>
  <r>
    <x v="15"/>
    <n v="1346.0957030000009"/>
    <s v=""/>
    <n v="1346.0957030000009"/>
    <s v=""/>
    <n v="1"/>
  </r>
  <r>
    <x v="16"/>
    <n v="1089.828125"/>
    <s v=""/>
    <n v="1089.828125"/>
    <s v=""/>
    <n v="1"/>
  </r>
  <r>
    <x v="17"/>
    <n v="755.65234300000157"/>
    <s v=""/>
    <n v="755.65234300000157"/>
    <s v=""/>
    <n v="1"/>
  </r>
  <r>
    <x v="18"/>
    <n v="426.95996100000048"/>
    <s v=""/>
    <n v="426.95996100000048"/>
    <s v=""/>
    <n v="1"/>
  </r>
  <r>
    <x v="19"/>
    <n v="552.46679699999913"/>
    <s v=""/>
    <n v="552.46679699999913"/>
    <s v=""/>
    <n v="1"/>
  </r>
  <r>
    <x v="20"/>
    <n v="493.40527300000031"/>
    <s v=""/>
    <n v="493.40527300000031"/>
    <s v=""/>
    <n v="1"/>
  </r>
  <r>
    <x v="21"/>
    <n v="530.65820300000087"/>
    <s v=""/>
    <n v="530.65820300000087"/>
    <s v=""/>
    <n v="1"/>
  </r>
  <r>
    <x v="22"/>
    <n v="625.41211000000112"/>
    <s v=""/>
    <n v="625.41211000000112"/>
    <s v=""/>
    <n v="1"/>
  </r>
  <r>
    <x v="23"/>
    <n v="658.17480500000056"/>
    <s v=""/>
    <n v="658.17480500000056"/>
    <s v=""/>
    <n v="1"/>
  </r>
  <r>
    <x v="0"/>
    <n v="283.15527370000018"/>
    <s v=""/>
    <n v="283.15527370000018"/>
    <s v=""/>
    <n v="1"/>
  </r>
  <r>
    <x v="1"/>
    <n v="119.27441410000029"/>
    <s v=""/>
    <n v="119.27441410000029"/>
    <s v=""/>
    <n v="1"/>
  </r>
  <r>
    <x v="2"/>
    <n v="-220.97851559999981"/>
    <n v="-220.97851559999981"/>
    <s v=""/>
    <n v="1"/>
    <s v=""/>
  </r>
  <r>
    <x v="3"/>
    <n v="-184.45214839999971"/>
    <n v="-184.45214839999971"/>
    <s v=""/>
    <n v="1"/>
    <s v=""/>
  </r>
  <r>
    <x v="4"/>
    <n v="-104.63183589999971"/>
    <n v="-104.63183589999971"/>
    <s v=""/>
    <n v="1"/>
    <s v=""/>
  </r>
  <r>
    <x v="5"/>
    <n v="-148.06445309999981"/>
    <n v="-148.06445309999981"/>
    <s v=""/>
    <n v="1"/>
    <s v=""/>
  </r>
  <r>
    <x v="6"/>
    <n v="-92.963867599999503"/>
    <n v="-92.963867599999503"/>
    <s v=""/>
    <n v="1"/>
    <s v=""/>
  </r>
  <r>
    <x v="7"/>
    <n v="18.920899000000645"/>
    <s v=""/>
    <n v="18.920899000000645"/>
    <s v=""/>
    <n v="1"/>
  </r>
  <r>
    <x v="8"/>
    <n v="256.05371100000048"/>
    <s v=""/>
    <n v="256.05371100000048"/>
    <s v=""/>
    <n v="1"/>
  </r>
  <r>
    <x v="9"/>
    <n v="302.99804699999913"/>
    <s v=""/>
    <n v="302.99804699999913"/>
    <s v=""/>
    <n v="1"/>
  </r>
  <r>
    <x v="10"/>
    <n v="240.17480400000022"/>
    <s v=""/>
    <n v="240.17480400000022"/>
    <s v=""/>
    <n v="1"/>
  </r>
  <r>
    <x v="11"/>
    <n v="109.05956999999944"/>
    <s v=""/>
    <n v="109.05956999999944"/>
    <s v=""/>
    <n v="1"/>
  </r>
  <r>
    <x v="12"/>
    <n v="-86.589844000000085"/>
    <n v="-86.589844000000085"/>
    <s v=""/>
    <n v="1"/>
    <s v=""/>
  </r>
  <r>
    <x v="13"/>
    <n v="-225.14648399999896"/>
    <n v="-225.14648399999896"/>
    <s v=""/>
    <n v="1"/>
    <s v=""/>
  </r>
  <r>
    <x v="14"/>
    <n v="-386.03613200000109"/>
    <n v="-386.03613200000109"/>
    <s v=""/>
    <n v="1"/>
    <s v=""/>
  </r>
  <r>
    <x v="15"/>
    <n v="-449.22168000000056"/>
    <n v="-449.22168000000056"/>
    <s v=""/>
    <n v="1"/>
    <s v=""/>
  </r>
  <r>
    <x v="16"/>
    <n v="-466.82421899999827"/>
    <n v="-466.82421899999827"/>
    <s v=""/>
    <n v="1"/>
    <s v=""/>
  </r>
  <r>
    <x v="17"/>
    <n v="-489.30273499999748"/>
    <n v="-489.30273499999748"/>
    <s v=""/>
    <n v="1"/>
    <s v=""/>
  </r>
  <r>
    <x v="18"/>
    <n v="-470.49902399999883"/>
    <n v="-470.49902399999883"/>
    <s v=""/>
    <n v="1"/>
    <s v=""/>
  </r>
  <r>
    <x v="19"/>
    <n v="-472.18457099999978"/>
    <n v="-472.18457099999978"/>
    <s v=""/>
    <n v="1"/>
    <s v=""/>
  </r>
  <r>
    <x v="20"/>
    <n v="-564.31152300000031"/>
    <n v="-564.31152300000031"/>
    <s v=""/>
    <n v="1"/>
    <s v=""/>
  </r>
  <r>
    <x v="21"/>
    <n v="-392.72851600000104"/>
    <n v="-392.72851600000104"/>
    <s v=""/>
    <n v="1"/>
    <s v=""/>
  </r>
  <r>
    <x v="22"/>
    <n v="-419.85449199999857"/>
    <n v="-419.85449199999857"/>
    <s v=""/>
    <n v="1"/>
    <s v=""/>
  </r>
  <r>
    <x v="23"/>
    <n v="-494.94726499999888"/>
    <n v="-494.94726499999888"/>
    <s v=""/>
    <n v="1"/>
    <s v=""/>
  </r>
  <r>
    <x v="0"/>
    <n v="-401.60351599999922"/>
    <n v="-401.60351599999922"/>
    <s v=""/>
    <n v="1"/>
    <s v=""/>
  </r>
  <r>
    <x v="1"/>
    <n v="-492.76757799999905"/>
    <n v="-492.76757799999905"/>
    <s v=""/>
    <n v="1"/>
    <s v=""/>
  </r>
  <r>
    <x v="2"/>
    <n v="-522.7763673999998"/>
    <n v="-522.7763673999998"/>
    <s v=""/>
    <n v="1"/>
    <s v=""/>
  </r>
  <r>
    <x v="3"/>
    <n v="-613.8515625"/>
    <n v="-613.8515625"/>
    <s v=""/>
    <n v="1"/>
    <s v=""/>
  </r>
  <r>
    <x v="4"/>
    <n v="-603.75976559999981"/>
    <n v="-603.75976559999981"/>
    <s v=""/>
    <n v="1"/>
    <s v=""/>
  </r>
  <r>
    <x v="5"/>
    <n v="-684.359375"/>
    <n v="-684.359375"/>
    <s v=""/>
    <n v="1"/>
    <s v=""/>
  </r>
  <r>
    <x v="6"/>
    <n v="-600.99999960000059"/>
    <n v="-600.99999960000059"/>
    <s v=""/>
    <n v="1"/>
    <s v=""/>
  </r>
  <r>
    <x v="7"/>
    <n v="-490.5595699000005"/>
    <n v="-490.5595699000005"/>
    <s v=""/>
    <n v="1"/>
    <s v=""/>
  </r>
  <r>
    <x v="8"/>
    <n v="-371.58398399999896"/>
    <n v="-371.58398399999896"/>
    <s v=""/>
    <n v="1"/>
    <s v=""/>
  </r>
  <r>
    <x v="9"/>
    <n v="-97.810546999999133"/>
    <n v="-97.810546999999133"/>
    <s v=""/>
    <n v="1"/>
    <s v=""/>
  </r>
  <r>
    <x v="10"/>
    <n v="108.17578099999992"/>
    <s v=""/>
    <n v="108.17578099999992"/>
    <s v=""/>
    <n v="1"/>
  </r>
  <r>
    <x v="11"/>
    <n v="300.44531299999835"/>
    <s v=""/>
    <n v="300.44531299999835"/>
    <s v=""/>
    <n v="1"/>
  </r>
  <r>
    <x v="12"/>
    <n v="605.67089800000031"/>
    <s v=""/>
    <n v="605.67089800000031"/>
    <s v=""/>
    <n v="1"/>
  </r>
  <r>
    <x v="13"/>
    <n v="636.28613199999927"/>
    <s v=""/>
    <n v="636.28613199999927"/>
    <s v=""/>
    <n v="1"/>
  </r>
  <r>
    <x v="14"/>
    <n v="599.65429699999731"/>
    <s v=""/>
    <n v="599.65429699999731"/>
    <s v=""/>
    <n v="1"/>
  </r>
  <r>
    <x v="15"/>
    <n v="574.52929600000061"/>
    <s v=""/>
    <n v="574.52929600000061"/>
    <s v=""/>
    <n v="1"/>
  </r>
  <r>
    <x v="16"/>
    <n v="646.52929699999731"/>
    <s v=""/>
    <n v="646.52929699999731"/>
    <s v=""/>
    <n v="1"/>
  </r>
  <r>
    <x v="17"/>
    <n v="608.23632800000269"/>
    <s v=""/>
    <n v="608.23632800000269"/>
    <s v=""/>
    <n v="1"/>
  </r>
  <r>
    <x v="18"/>
    <n v="337.60351599999922"/>
    <s v=""/>
    <n v="337.60351599999922"/>
    <s v=""/>
    <n v="1"/>
  </r>
  <r>
    <x v="19"/>
    <n v="113.921875"/>
    <s v=""/>
    <n v="113.921875"/>
    <s v=""/>
    <n v="1"/>
  </r>
  <r>
    <x v="20"/>
    <n v="94.931640999999217"/>
    <s v=""/>
    <n v="94.931640999999217"/>
    <s v=""/>
    <n v="1"/>
  </r>
  <r>
    <x v="21"/>
    <n v="13.792968000001565"/>
    <s v=""/>
    <n v="13.792968000001565"/>
    <s v=""/>
    <n v="1"/>
  </r>
  <r>
    <x v="22"/>
    <n v="-59.219726999999693"/>
    <n v="-59.219726999999693"/>
    <s v=""/>
    <n v="1"/>
    <s v=""/>
  </r>
  <r>
    <x v="23"/>
    <n v="-166"/>
    <n v="-166"/>
    <s v=""/>
    <n v="1"/>
    <s v=""/>
  </r>
  <r>
    <x v="0"/>
    <n v="-537.20117200000095"/>
    <n v="-537.20117200000095"/>
    <s v=""/>
    <n v="1"/>
    <s v=""/>
  </r>
  <r>
    <x v="1"/>
    <n v="-636.11230400000022"/>
    <n v="-636.11230400000022"/>
    <s v=""/>
    <n v="1"/>
    <s v=""/>
  </r>
  <r>
    <x v="2"/>
    <n v="-658.55273500000112"/>
    <n v="-658.55273500000112"/>
    <s v=""/>
    <n v="1"/>
    <s v=""/>
  </r>
  <r>
    <x v="3"/>
    <n v="-762.87207000000126"/>
    <n v="-762.87207000000126"/>
    <s v=""/>
    <n v="1"/>
    <s v=""/>
  </r>
  <r>
    <x v="4"/>
    <n v="-669.43457000000126"/>
    <n v="-669.43457000000126"/>
    <s v=""/>
    <n v="1"/>
    <s v=""/>
  </r>
  <r>
    <x v="5"/>
    <n v="-668"/>
    <n v="-668"/>
    <s v=""/>
    <n v="1"/>
    <s v=""/>
  </r>
  <r>
    <x v="6"/>
    <n v="-655.27734400000008"/>
    <n v="-655.27734400000008"/>
    <s v=""/>
    <n v="1"/>
    <s v=""/>
  </r>
  <r>
    <x v="7"/>
    <n v="-576.14355499999874"/>
    <n v="-576.14355499999874"/>
    <s v=""/>
    <n v="1"/>
    <s v=""/>
  </r>
  <r>
    <x v="8"/>
    <n v="-382.83593699999983"/>
    <n v="-382.83593699999983"/>
    <s v=""/>
    <n v="1"/>
    <s v=""/>
  </r>
  <r>
    <x v="9"/>
    <n v="-114.60742200000095"/>
    <n v="-114.60742200000095"/>
    <s v=""/>
    <n v="1"/>
    <s v=""/>
  </r>
  <r>
    <x v="10"/>
    <n v="188.58398400000078"/>
    <s v=""/>
    <n v="188.58398400000078"/>
    <s v=""/>
    <n v="1"/>
  </r>
  <r>
    <x v="11"/>
    <n v="552.29492199999913"/>
    <s v=""/>
    <n v="552.29492199999913"/>
    <s v=""/>
    <n v="1"/>
  </r>
  <r>
    <x v="12"/>
    <n v="856.69921800000157"/>
    <s v=""/>
    <n v="856.69921800000157"/>
    <s v=""/>
    <n v="1"/>
  </r>
  <r>
    <x v="13"/>
    <n v="916.51757799999905"/>
    <s v=""/>
    <n v="916.51757799999905"/>
    <s v=""/>
    <n v="1"/>
  </r>
  <r>
    <x v="14"/>
    <n v="777.38476599999922"/>
    <s v=""/>
    <n v="777.38476599999922"/>
    <s v=""/>
    <n v="1"/>
  </r>
  <r>
    <x v="15"/>
    <n v="788.38867100000061"/>
    <s v=""/>
    <n v="788.38867100000061"/>
    <s v=""/>
    <n v="1"/>
  </r>
  <r>
    <x v="16"/>
    <n v="853.50195300000269"/>
    <s v=""/>
    <n v="853.50195300000269"/>
    <s v=""/>
    <n v="1"/>
  </r>
  <r>
    <x v="17"/>
    <n v="797.18554600000061"/>
    <s v=""/>
    <n v="797.18554600000061"/>
    <s v=""/>
    <n v="1"/>
  </r>
  <r>
    <x v="18"/>
    <n v="521.17968699999983"/>
    <s v=""/>
    <n v="521.17968699999983"/>
    <s v=""/>
    <n v="1"/>
  </r>
  <r>
    <x v="19"/>
    <n v="91.613281999998435"/>
    <s v=""/>
    <n v="91.613281999998435"/>
    <s v=""/>
    <n v="1"/>
  </r>
  <r>
    <x v="20"/>
    <n v="-416.63281200000347"/>
    <n v="-416.63281200000347"/>
    <s v=""/>
    <n v="1"/>
    <s v=""/>
  </r>
  <r>
    <x v="21"/>
    <n v="-812.58203100000173"/>
    <n v="-812.58203100000173"/>
    <s v=""/>
    <n v="1"/>
    <s v=""/>
  </r>
  <r>
    <x v="22"/>
    <n v="-854.62109399999827"/>
    <n v="-854.62109399999827"/>
    <s v=""/>
    <n v="1"/>
    <s v=""/>
  </r>
  <r>
    <x v="23"/>
    <n v="-891.17480500000056"/>
    <n v="-891.17480500000056"/>
    <s v=""/>
    <n v="1"/>
    <s v=""/>
  </r>
  <r>
    <x v="0"/>
    <n v="-306.7285150000007"/>
    <n v="-306.7285150000007"/>
    <s v=""/>
    <n v="1"/>
    <s v=""/>
  </r>
  <r>
    <x v="1"/>
    <n v="-267.80468799999835"/>
    <n v="-267.80468799999835"/>
    <s v=""/>
    <n v="1"/>
    <s v=""/>
  </r>
  <r>
    <x v="2"/>
    <n v="-314.07617199999913"/>
    <n v="-314.07617199999913"/>
    <s v=""/>
    <n v="1"/>
    <s v=""/>
  </r>
  <r>
    <x v="3"/>
    <n v="-343.125"/>
    <n v="-343.125"/>
    <s v=""/>
    <n v="1"/>
    <s v=""/>
  </r>
  <r>
    <x v="4"/>
    <n v="-393.86523400000078"/>
    <n v="-393.86523400000078"/>
    <s v=""/>
    <n v="1"/>
    <s v=""/>
  </r>
  <r>
    <x v="5"/>
    <n v="-489.94043000000056"/>
    <n v="-489.94043000000056"/>
    <s v=""/>
    <n v="1"/>
    <s v=""/>
  </r>
  <r>
    <x v="6"/>
    <n v="-804.79003900000134"/>
    <n v="-804.79003900000134"/>
    <s v=""/>
    <n v="1"/>
    <s v=""/>
  </r>
  <r>
    <x v="7"/>
    <n v="-866.56347699999969"/>
    <n v="-866.56347699999969"/>
    <s v=""/>
    <n v="1"/>
    <s v=""/>
  </r>
  <r>
    <x v="8"/>
    <n v="-381.59375"/>
    <n v="-381.59375"/>
    <s v=""/>
    <n v="1"/>
    <s v=""/>
  </r>
  <r>
    <x v="9"/>
    <n v="31.751952999999048"/>
    <s v=""/>
    <n v="31.751952999999048"/>
    <s v=""/>
    <n v="1"/>
  </r>
  <r>
    <x v="10"/>
    <n v="371.33300800000143"/>
    <s v=""/>
    <n v="371.33300800000143"/>
    <s v=""/>
    <n v="1"/>
  </r>
  <r>
    <x v="11"/>
    <n v="447.42382799999905"/>
    <s v=""/>
    <n v="447.42382799999905"/>
    <s v=""/>
    <n v="1"/>
  </r>
  <r>
    <x v="12"/>
    <n v="331.33593700000347"/>
    <s v=""/>
    <n v="331.33593700000347"/>
    <s v=""/>
    <n v="1"/>
  </r>
  <r>
    <x v="13"/>
    <n v="278.21484300000157"/>
    <s v=""/>
    <n v="278.21484300000157"/>
    <s v=""/>
    <n v="1"/>
  </r>
  <r>
    <x v="14"/>
    <n v="104.48828100000173"/>
    <s v=""/>
    <n v="104.48828100000173"/>
    <s v=""/>
    <n v="1"/>
  </r>
  <r>
    <x v="15"/>
    <n v="447.53906300000017"/>
    <s v=""/>
    <n v="447.53906300000017"/>
    <s v=""/>
    <n v="1"/>
  </r>
  <r>
    <x v="16"/>
    <n v="511.86523499999748"/>
    <s v=""/>
    <n v="511.86523499999748"/>
    <s v=""/>
    <n v="1"/>
  </r>
  <r>
    <x v="17"/>
    <n v="505.24804600000061"/>
    <s v=""/>
    <n v="505.24804600000061"/>
    <s v=""/>
    <n v="1"/>
  </r>
  <r>
    <x v="18"/>
    <n v="354.73242199999731"/>
    <s v=""/>
    <n v="354.73242199999731"/>
    <s v=""/>
    <n v="1"/>
  </r>
  <r>
    <x v="19"/>
    <n v="-41.46875"/>
    <n v="-41.46875"/>
    <s v=""/>
    <n v="1"/>
    <s v=""/>
  </r>
  <r>
    <x v="20"/>
    <n v="-525.57617200000095"/>
    <n v="-525.57617200000095"/>
    <s v=""/>
    <n v="1"/>
    <s v=""/>
  </r>
  <r>
    <x v="21"/>
    <n v="-916.921875"/>
    <n v="-916.921875"/>
    <s v=""/>
    <n v="1"/>
    <s v=""/>
  </r>
  <r>
    <x v="22"/>
    <n v="-1000.6953130000002"/>
    <n v="-1000.6953130000002"/>
    <s v=""/>
    <n v="1"/>
    <s v=""/>
  </r>
  <r>
    <x v="23"/>
    <n v="-884.07714800000031"/>
    <n v="-884.07714800000031"/>
    <s v=""/>
    <n v="1"/>
    <s v=""/>
  </r>
  <r>
    <x v="0"/>
    <n v="-1365.3935540000002"/>
    <n v="-1365.3935540000002"/>
    <s v=""/>
    <n v="1"/>
    <s v=""/>
  </r>
  <r>
    <x v="1"/>
    <n v="-1364.2421879999984"/>
    <n v="-1364.2421879999984"/>
    <s v=""/>
    <n v="1"/>
    <s v=""/>
  </r>
  <r>
    <x v="2"/>
    <n v="-1265.4912110000005"/>
    <n v="-1265.4912110000005"/>
    <s v=""/>
    <n v="1"/>
    <s v=""/>
  </r>
  <r>
    <x v="3"/>
    <n v="-1028.0097650000007"/>
    <n v="-1028.0097650000007"/>
    <s v=""/>
    <n v="1"/>
    <s v=""/>
  </r>
  <r>
    <x v="4"/>
    <n v="-937.46777300000031"/>
    <n v="-937.46777300000031"/>
    <s v=""/>
    <n v="1"/>
    <s v=""/>
  </r>
  <r>
    <x v="5"/>
    <n v="-1135.1445309999999"/>
    <n v="-1135.1445309999999"/>
    <s v=""/>
    <n v="1"/>
    <s v=""/>
  </r>
  <r>
    <x v="6"/>
    <n v="-1132.421875"/>
    <n v="-1132.421875"/>
    <s v=""/>
    <n v="1"/>
    <s v=""/>
  </r>
  <r>
    <x v="7"/>
    <n v="-1051.1826179999989"/>
    <n v="-1051.1826179999989"/>
    <s v=""/>
    <n v="1"/>
    <s v=""/>
  </r>
  <r>
    <x v="8"/>
    <n v="-517.24218699999983"/>
    <n v="-517.24218699999983"/>
    <s v=""/>
    <n v="1"/>
    <s v=""/>
  </r>
  <r>
    <x v="9"/>
    <n v="-157.47070300000087"/>
    <n v="-157.47070300000087"/>
    <s v=""/>
    <n v="1"/>
    <s v=""/>
  </r>
  <r>
    <x v="10"/>
    <n v="-40.080078000000867"/>
    <n v="-40.080078000000867"/>
    <s v=""/>
    <n v="1"/>
    <s v=""/>
  </r>
  <r>
    <x v="11"/>
    <n v="-118.08007799999905"/>
    <n v="-118.08007799999905"/>
    <s v=""/>
    <n v="1"/>
    <s v=""/>
  </r>
  <r>
    <x v="12"/>
    <n v="140.48046800000157"/>
    <s v=""/>
    <n v="140.48046800000157"/>
    <s v=""/>
    <n v="1"/>
  </r>
  <r>
    <x v="13"/>
    <n v="138.28515600000173"/>
    <s v=""/>
    <n v="138.28515600000173"/>
    <s v=""/>
    <n v="1"/>
  </r>
  <r>
    <x v="14"/>
    <n v="-21.53125"/>
    <n v="-21.53125"/>
    <s v=""/>
    <n v="1"/>
    <s v=""/>
  </r>
  <r>
    <x v="15"/>
    <n v="-234.609375"/>
    <n v="-234.609375"/>
    <s v=""/>
    <n v="1"/>
    <s v=""/>
  </r>
  <r>
    <x v="16"/>
    <n v="-497.67773400000078"/>
    <n v="-497.67773400000078"/>
    <s v=""/>
    <n v="1"/>
    <s v=""/>
  </r>
  <r>
    <x v="17"/>
    <n v="-801.30859399999827"/>
    <n v="-801.30859399999827"/>
    <s v=""/>
    <n v="1"/>
    <s v=""/>
  </r>
  <r>
    <x v="18"/>
    <n v="-1010.6523439999983"/>
    <n v="-1010.6523439999983"/>
    <s v=""/>
    <n v="1"/>
    <s v=""/>
  </r>
  <r>
    <x v="19"/>
    <n v="-1131.5683590000008"/>
    <n v="-1131.5683590000008"/>
    <s v=""/>
    <n v="1"/>
    <s v=""/>
  </r>
  <r>
    <x v="20"/>
    <n v="-1208.7714840000008"/>
    <n v="-1208.7714840000008"/>
    <s v=""/>
    <n v="1"/>
    <s v=""/>
  </r>
  <r>
    <x v="21"/>
    <n v="-1242.189452999999"/>
    <n v="-1242.189452999999"/>
    <s v=""/>
    <n v="1"/>
    <s v=""/>
  </r>
  <r>
    <x v="22"/>
    <n v="-1166.6035159999992"/>
    <n v="-1166.6035159999992"/>
    <s v=""/>
    <n v="1"/>
    <s v=""/>
  </r>
  <r>
    <x v="23"/>
    <n v="-1128.921875"/>
    <n v="-1128.921875"/>
    <s v=""/>
    <n v="1"/>
    <s v=""/>
  </r>
  <r>
    <x v="0"/>
    <n v="-304.296875"/>
    <n v="-304.296875"/>
    <s v=""/>
    <n v="1"/>
    <s v=""/>
  </r>
  <r>
    <x v="1"/>
    <n v="-295.47363300000143"/>
    <n v="-295.47363300000143"/>
    <s v=""/>
    <n v="1"/>
    <s v=""/>
  </r>
  <r>
    <x v="2"/>
    <n v="-448.0058599999993"/>
    <n v="-448.0058599999993"/>
    <s v=""/>
    <n v="1"/>
    <s v=""/>
  </r>
  <r>
    <x v="3"/>
    <n v="-361.11035099999935"/>
    <n v="-361.11035099999935"/>
    <s v=""/>
    <n v="1"/>
    <s v=""/>
  </r>
  <r>
    <x v="4"/>
    <n v="-268.02929700000095"/>
    <n v="-268.02929700000095"/>
    <s v=""/>
    <n v="1"/>
    <s v=""/>
  </r>
  <r>
    <x v="5"/>
    <n v="-333.83593800000017"/>
    <n v="-333.83593800000017"/>
    <s v=""/>
    <n v="1"/>
    <s v=""/>
  </r>
  <r>
    <x v="6"/>
    <n v="-429.36230400000022"/>
    <n v="-429.36230400000022"/>
    <s v=""/>
    <n v="1"/>
    <s v=""/>
  </r>
  <r>
    <x v="7"/>
    <n v="-413.24511799999891"/>
    <n v="-413.24511799999891"/>
    <s v=""/>
    <n v="1"/>
    <s v=""/>
  </r>
  <r>
    <x v="8"/>
    <n v="-399.86621100000048"/>
    <n v="-399.86621100000048"/>
    <s v=""/>
    <n v="1"/>
    <s v=""/>
  </r>
  <r>
    <x v="9"/>
    <n v="-394.86718699999983"/>
    <n v="-394.86718699999983"/>
    <s v=""/>
    <n v="1"/>
    <s v=""/>
  </r>
  <r>
    <x v="10"/>
    <n v="-490.53906300000017"/>
    <n v="-490.53906300000017"/>
    <s v=""/>
    <n v="1"/>
    <s v=""/>
  </r>
  <r>
    <x v="11"/>
    <n v="-134.67968800000017"/>
    <n v="-134.67968800000017"/>
    <s v=""/>
    <n v="1"/>
    <s v=""/>
  </r>
  <r>
    <x v="12"/>
    <n v="17.201172000000952"/>
    <s v=""/>
    <n v="17.201172000000952"/>
    <s v=""/>
    <n v="1"/>
  </r>
  <r>
    <x v="13"/>
    <n v="251.859375"/>
    <s v=""/>
    <n v="251.859375"/>
    <s v=""/>
    <n v="1"/>
  </r>
  <r>
    <x v="14"/>
    <n v="151.82031199999983"/>
    <s v=""/>
    <n v="151.82031199999983"/>
    <s v=""/>
    <n v="1"/>
  </r>
  <r>
    <x v="15"/>
    <n v="327.99804700000095"/>
    <s v=""/>
    <n v="327.99804700000095"/>
    <s v=""/>
    <n v="1"/>
  </r>
  <r>
    <x v="16"/>
    <n v="317.703125"/>
    <s v=""/>
    <n v="317.703125"/>
    <s v=""/>
    <n v="1"/>
  </r>
  <r>
    <x v="17"/>
    <n v="269.47656200000347"/>
    <s v=""/>
    <n v="269.47656200000347"/>
    <s v=""/>
    <n v="1"/>
  </r>
  <r>
    <x v="18"/>
    <n v="68.746093999998266"/>
    <s v=""/>
    <n v="68.746093999998266"/>
    <s v=""/>
    <n v="1"/>
  </r>
  <r>
    <x v="19"/>
    <n v="-316.59179700000095"/>
    <n v="-316.59179700000095"/>
    <s v=""/>
    <n v="1"/>
    <s v=""/>
  </r>
  <r>
    <x v="20"/>
    <n v="-608.62695300000269"/>
    <n v="-608.62695300000269"/>
    <s v=""/>
    <n v="1"/>
    <s v=""/>
  </r>
  <r>
    <x v="21"/>
    <n v="-851.15039000000252"/>
    <n v="-851.15039000000252"/>
    <s v=""/>
    <n v="1"/>
    <s v=""/>
  </r>
  <r>
    <x v="22"/>
    <n v="-944.37109300000157"/>
    <n v="-944.37109300000157"/>
    <s v=""/>
    <n v="1"/>
    <s v=""/>
  </r>
  <r>
    <x v="23"/>
    <n v="-786.75781299999835"/>
    <n v="-786.75781299999835"/>
    <s v=""/>
    <n v="1"/>
    <s v=""/>
  </r>
  <r>
    <x v="0"/>
    <n v="-557.82421900000008"/>
    <n v="-557.82421900000008"/>
    <s v=""/>
    <n v="1"/>
    <s v=""/>
  </r>
  <r>
    <x v="1"/>
    <n v="-660.91113200000109"/>
    <n v="-660.91113200000109"/>
    <s v=""/>
    <n v="1"/>
    <s v=""/>
  </r>
  <r>
    <x v="2"/>
    <n v="-765.04394499999944"/>
    <n v="-765.04394499999944"/>
    <s v=""/>
    <n v="1"/>
    <s v=""/>
  </r>
  <r>
    <x v="3"/>
    <n v="-696.69140599999992"/>
    <n v="-696.69140599999992"/>
    <s v=""/>
    <n v="1"/>
    <s v=""/>
  </r>
  <r>
    <x v="4"/>
    <n v="-685.48339800000031"/>
    <n v="-685.48339800000031"/>
    <s v=""/>
    <n v="1"/>
    <s v=""/>
  </r>
  <r>
    <x v="5"/>
    <n v="-910.42480400000022"/>
    <n v="-910.42480400000022"/>
    <s v=""/>
    <n v="1"/>
    <s v=""/>
  </r>
  <r>
    <x v="6"/>
    <n v="-812.59960900000078"/>
    <n v="-812.59960900000078"/>
    <s v=""/>
    <n v="1"/>
    <s v=""/>
  </r>
  <r>
    <x v="7"/>
    <n v="-842.11230400000022"/>
    <n v="-842.11230400000022"/>
    <s v=""/>
    <n v="1"/>
    <s v=""/>
  </r>
  <r>
    <x v="8"/>
    <n v="-660.40429700000095"/>
    <n v="-660.40429700000095"/>
    <s v=""/>
    <n v="1"/>
    <s v=""/>
  </r>
  <r>
    <x v="9"/>
    <n v="-460.30078199999843"/>
    <n v="-460.30078199999843"/>
    <s v=""/>
    <n v="1"/>
    <s v=""/>
  </r>
  <r>
    <x v="10"/>
    <n v="-461.75976600000104"/>
    <n v="-461.75976600000104"/>
    <s v=""/>
    <n v="1"/>
    <s v=""/>
  </r>
  <r>
    <x v="11"/>
    <n v="-84.149413999997705"/>
    <n v="-84.149413999997705"/>
    <s v=""/>
    <n v="1"/>
    <s v=""/>
  </r>
  <r>
    <x v="12"/>
    <n v="-34.341797000000952"/>
    <n v="-34.341797000000952"/>
    <s v=""/>
    <n v="1"/>
    <s v=""/>
  </r>
  <r>
    <x v="13"/>
    <n v="88.476562999996531"/>
    <s v=""/>
    <n v="88.476562999996531"/>
    <s v=""/>
    <n v="1"/>
  </r>
  <r>
    <x v="14"/>
    <n v="191.94726500000252"/>
    <s v=""/>
    <n v="191.94726500000252"/>
    <s v=""/>
    <n v="1"/>
  </r>
  <r>
    <x v="15"/>
    <n v="386.140625"/>
    <s v=""/>
    <n v="386.140625"/>
    <s v=""/>
    <n v="1"/>
  </r>
  <r>
    <x v="16"/>
    <n v="381.04492100000061"/>
    <s v=""/>
    <n v="381.04492100000061"/>
    <s v=""/>
    <n v="1"/>
  </r>
  <r>
    <x v="17"/>
    <n v="309.79492200000095"/>
    <s v=""/>
    <n v="309.79492200000095"/>
    <s v=""/>
    <n v="1"/>
  </r>
  <r>
    <x v="18"/>
    <n v="164.54296899999827"/>
    <s v=""/>
    <n v="164.54296899999827"/>
    <s v=""/>
    <n v="1"/>
  </r>
  <r>
    <x v="19"/>
    <n v="-162.50195299999905"/>
    <n v="-162.50195299999905"/>
    <s v=""/>
    <n v="1"/>
    <s v=""/>
  </r>
  <r>
    <x v="20"/>
    <n v="-522.24414000000252"/>
    <n v="-522.24414000000252"/>
    <s v=""/>
    <n v="1"/>
    <s v=""/>
  </r>
  <r>
    <x v="21"/>
    <n v="-685.31835900000078"/>
    <n v="-685.31835900000078"/>
    <s v=""/>
    <n v="1"/>
    <s v=""/>
  </r>
  <r>
    <x v="22"/>
    <n v="-893.078125"/>
    <n v="-893.078125"/>
    <s v=""/>
    <n v="1"/>
    <s v=""/>
  </r>
  <r>
    <x v="23"/>
    <n v="-866.52734400000008"/>
    <n v="-866.52734400000008"/>
    <s v=""/>
    <n v="1"/>
    <s v=""/>
  </r>
  <r>
    <x v="0"/>
    <n v="-21.942382000001089"/>
    <n v="-21.942382000001089"/>
    <s v=""/>
    <n v="1"/>
    <s v=""/>
  </r>
  <r>
    <x v="1"/>
    <n v="-106.96484300000157"/>
    <n v="-106.96484300000157"/>
    <s v=""/>
    <n v="1"/>
    <s v=""/>
  </r>
  <r>
    <x v="2"/>
    <n v="-88.691405999999915"/>
    <n v="-88.691405999999915"/>
    <s v=""/>
    <n v="1"/>
    <s v=""/>
  </r>
  <r>
    <x v="3"/>
    <n v="34.166014999998879"/>
    <s v=""/>
    <n v="34.166014999998879"/>
    <s v=""/>
    <n v="1"/>
  </r>
  <r>
    <x v="4"/>
    <n v="-5.7646480000003066"/>
    <n v="-5.7646480000003066"/>
    <s v=""/>
    <n v="1"/>
    <s v=""/>
  </r>
  <r>
    <x v="5"/>
    <n v="-349.76074200000039"/>
    <n v="-349.76074200000039"/>
    <s v=""/>
    <n v="1"/>
    <s v=""/>
  </r>
  <r>
    <x v="6"/>
    <n v="-323.11914100000104"/>
    <n v="-323.11914100000104"/>
    <s v=""/>
    <n v="1"/>
    <s v=""/>
  </r>
  <r>
    <x v="7"/>
    <n v="-473.734375"/>
    <n v="-473.734375"/>
    <s v=""/>
    <n v="1"/>
    <s v=""/>
  </r>
  <r>
    <x v="8"/>
    <n v="-344.62890599999992"/>
    <n v="-344.62890599999992"/>
    <s v=""/>
    <n v="1"/>
    <s v=""/>
  </r>
  <r>
    <x v="9"/>
    <n v="-81.802734000000783"/>
    <n v="-81.802734000000783"/>
    <s v=""/>
    <n v="1"/>
    <s v=""/>
  </r>
  <r>
    <x v="10"/>
    <n v="141.828125"/>
    <s v=""/>
    <n v="141.828125"/>
    <s v=""/>
    <n v="1"/>
  </r>
  <r>
    <x v="11"/>
    <n v="441.171875"/>
    <s v=""/>
    <n v="441.171875"/>
    <s v=""/>
    <n v="1"/>
  </r>
  <r>
    <x v="12"/>
    <n v="878.06835900000078"/>
    <s v=""/>
    <n v="878.06835900000078"/>
    <s v=""/>
    <n v="1"/>
  </r>
  <r>
    <x v="13"/>
    <n v="1011.1601560000017"/>
    <s v=""/>
    <n v="1011.1601560000017"/>
    <s v=""/>
    <n v="1"/>
  </r>
  <r>
    <x v="14"/>
    <n v="1242.607422000001"/>
    <s v=""/>
    <n v="1242.607422000001"/>
    <s v=""/>
    <n v="1"/>
  </r>
  <r>
    <x v="15"/>
    <n v="1293.6035159999992"/>
    <s v=""/>
    <n v="1293.6035159999992"/>
    <s v=""/>
    <n v="1"/>
  </r>
  <r>
    <x v="16"/>
    <n v="1107.5722650000025"/>
    <s v=""/>
    <n v="1107.5722650000025"/>
    <s v=""/>
    <n v="1"/>
  </r>
  <r>
    <x v="17"/>
    <n v="707.65625"/>
    <s v=""/>
    <n v="707.65625"/>
    <s v=""/>
    <n v="1"/>
  </r>
  <r>
    <x v="18"/>
    <n v="317.05273400000078"/>
    <s v=""/>
    <n v="317.05273400000078"/>
    <s v=""/>
    <n v="1"/>
  </r>
  <r>
    <x v="19"/>
    <n v="394.15429600000061"/>
    <s v=""/>
    <n v="394.15429600000061"/>
    <s v=""/>
    <n v="1"/>
  </r>
  <r>
    <x v="20"/>
    <n v="385.37109300000157"/>
    <s v=""/>
    <n v="385.37109300000157"/>
    <s v=""/>
    <n v="1"/>
  </r>
  <r>
    <x v="21"/>
    <n v="306.41796800000157"/>
    <s v=""/>
    <n v="306.41796800000157"/>
    <s v=""/>
    <n v="1"/>
  </r>
  <r>
    <x v="22"/>
    <n v="122.62988300000143"/>
    <s v=""/>
    <n v="122.62988300000143"/>
    <s v=""/>
    <n v="1"/>
  </r>
  <r>
    <x v="23"/>
    <n v="-58.710938000000169"/>
    <n v="-58.710938000000169"/>
    <s v=""/>
    <n v="1"/>
    <s v=""/>
  </r>
  <r>
    <x v="0"/>
    <n v="-1519.9980469999991"/>
    <n v="-1519.9980469999991"/>
    <s v=""/>
    <n v="1"/>
    <s v=""/>
  </r>
  <r>
    <x v="1"/>
    <n v="-1268.5654290000002"/>
    <n v="-1268.5654290000002"/>
    <s v=""/>
    <n v="1"/>
    <s v=""/>
  </r>
  <r>
    <x v="2"/>
    <n v="-1062.9697259999994"/>
    <n v="-1062.9697259999994"/>
    <s v=""/>
    <n v="1"/>
    <s v=""/>
  </r>
  <r>
    <x v="3"/>
    <n v="-759.71386799999891"/>
    <n v="-759.71386799999891"/>
    <s v=""/>
    <n v="1"/>
    <s v=""/>
  </r>
  <r>
    <x v="4"/>
    <n v="-585.76171900000008"/>
    <n v="-585.76171900000008"/>
    <s v=""/>
    <n v="1"/>
    <s v=""/>
  </r>
  <r>
    <x v="5"/>
    <n v="-558.60253899999952"/>
    <n v="-558.60253899999952"/>
    <s v=""/>
    <n v="1"/>
    <s v=""/>
  </r>
  <r>
    <x v="6"/>
    <n v="-546.37011800000073"/>
    <n v="-546.37011800000073"/>
    <s v=""/>
    <n v="1"/>
    <s v=""/>
  </r>
  <r>
    <x v="7"/>
    <n v="-731.14160100000117"/>
    <n v="-731.14160100000117"/>
    <s v=""/>
    <n v="1"/>
    <s v=""/>
  </r>
  <r>
    <x v="8"/>
    <n v="-824.35253899999952"/>
    <n v="-824.35253899999952"/>
    <s v=""/>
    <n v="1"/>
    <s v=""/>
  </r>
  <r>
    <x v="9"/>
    <n v="-1028.3085940000001"/>
    <n v="-1028.3085940000001"/>
    <s v=""/>
    <n v="1"/>
    <s v=""/>
  </r>
  <r>
    <x v="10"/>
    <n v="-726.59863299999961"/>
    <n v="-726.59863299999961"/>
    <s v=""/>
    <n v="1"/>
    <s v=""/>
  </r>
  <r>
    <x v="11"/>
    <n v="-539.5625"/>
    <n v="-539.5625"/>
    <s v=""/>
    <n v="1"/>
    <s v=""/>
  </r>
  <r>
    <x v="12"/>
    <n v="-312.953125"/>
    <n v="-312.953125"/>
    <s v=""/>
    <n v="1"/>
    <s v=""/>
  </r>
  <r>
    <x v="13"/>
    <n v="-186.921875"/>
    <n v="-186.921875"/>
    <s v=""/>
    <n v="1"/>
    <s v=""/>
  </r>
  <r>
    <x v="14"/>
    <n v="-135.22851500000252"/>
    <n v="-135.22851500000252"/>
    <s v=""/>
    <n v="1"/>
    <s v=""/>
  </r>
  <r>
    <x v="15"/>
    <n v="5.8710930000015651"/>
    <s v=""/>
    <n v="5.8710930000015651"/>
    <s v=""/>
    <n v="1"/>
  </r>
  <r>
    <x v="16"/>
    <n v="253.25781199999983"/>
    <s v=""/>
    <n v="253.25781199999983"/>
    <s v=""/>
    <n v="1"/>
  </r>
  <r>
    <x v="17"/>
    <n v="387.93359300000157"/>
    <s v=""/>
    <n v="387.93359300000157"/>
    <s v=""/>
    <n v="1"/>
  </r>
  <r>
    <x v="18"/>
    <n v="147.06054700000095"/>
    <s v=""/>
    <n v="147.06054700000095"/>
    <s v=""/>
    <n v="1"/>
  </r>
  <r>
    <x v="19"/>
    <n v="-192.57617200000095"/>
    <n v="-192.57617200000095"/>
    <s v=""/>
    <n v="1"/>
    <s v=""/>
  </r>
  <r>
    <x v="20"/>
    <n v="-309.04882800000269"/>
    <n v="-309.04882800000269"/>
    <s v=""/>
    <n v="1"/>
    <s v=""/>
  </r>
  <r>
    <x v="21"/>
    <n v="-441.13085999999748"/>
    <n v="-441.13085999999748"/>
    <s v=""/>
    <n v="1"/>
    <s v=""/>
  </r>
  <r>
    <x v="22"/>
    <n v="-482.92480500000056"/>
    <n v="-482.92480500000056"/>
    <s v=""/>
    <n v="1"/>
    <s v=""/>
  </r>
  <r>
    <x v="23"/>
    <n v="-571.36230400000022"/>
    <n v="-571.36230400000022"/>
    <s v=""/>
    <n v="1"/>
    <s v=""/>
  </r>
  <r>
    <x v="0"/>
    <n v="-214.34082099999978"/>
    <n v="-214.34082099999978"/>
    <s v=""/>
    <n v="1"/>
    <s v=""/>
  </r>
  <r>
    <x v="1"/>
    <n v="-148.02246100000048"/>
    <n v="-148.02246100000048"/>
    <s v=""/>
    <n v="1"/>
    <s v=""/>
  </r>
  <r>
    <x v="2"/>
    <n v="35.358398000000307"/>
    <s v=""/>
    <n v="35.358398000000307"/>
    <s v=""/>
    <n v="1"/>
  </r>
  <r>
    <x v="3"/>
    <n v="29.720703000000867"/>
    <s v=""/>
    <n v="29.720703000000867"/>
    <s v=""/>
    <n v="1"/>
  </r>
  <r>
    <x v="4"/>
    <n v="61.001953000000867"/>
    <s v=""/>
    <n v="61.001953000000867"/>
    <s v=""/>
    <n v="1"/>
  </r>
  <r>
    <x v="5"/>
    <n v="-86.958983999998964"/>
    <n v="-86.958983999998964"/>
    <s v=""/>
    <n v="1"/>
    <s v=""/>
  </r>
  <r>
    <x v="6"/>
    <n v="64.397461000000476"/>
    <s v=""/>
    <n v="64.397461000000476"/>
    <s v=""/>
    <n v="1"/>
  </r>
  <r>
    <x v="7"/>
    <n v="114.19921799999975"/>
    <s v=""/>
    <n v="114.19921799999975"/>
    <s v=""/>
    <n v="1"/>
  </r>
  <r>
    <x v="8"/>
    <n v="50.032226999999693"/>
    <s v=""/>
    <n v="50.032226999999693"/>
    <s v=""/>
    <n v="1"/>
  </r>
  <r>
    <x v="9"/>
    <n v="136.24414099999922"/>
    <s v=""/>
    <n v="136.24414099999922"/>
    <s v=""/>
    <n v="1"/>
  </r>
  <r>
    <x v="10"/>
    <n v="272.13574200000039"/>
    <s v=""/>
    <n v="272.13574200000039"/>
    <s v=""/>
    <n v="1"/>
  </r>
  <r>
    <x v="11"/>
    <n v="274.73632800000269"/>
    <s v=""/>
    <n v="274.73632800000269"/>
    <s v=""/>
    <n v="1"/>
  </r>
  <r>
    <x v="12"/>
    <n v="316.74804700000095"/>
    <s v=""/>
    <n v="316.74804700000095"/>
    <s v=""/>
    <n v="1"/>
  </r>
  <r>
    <x v="13"/>
    <n v="274.15625"/>
    <s v=""/>
    <n v="274.15625"/>
    <s v=""/>
    <n v="1"/>
  </r>
  <r>
    <x v="14"/>
    <n v="727.76367199999731"/>
    <s v=""/>
    <n v="727.76367199999731"/>
    <s v=""/>
    <n v="1"/>
  </r>
  <r>
    <x v="15"/>
    <n v="998.36328100000173"/>
    <s v=""/>
    <n v="998.36328100000173"/>
    <s v=""/>
    <n v="1"/>
  </r>
  <r>
    <x v="16"/>
    <n v="1079.5625"/>
    <s v=""/>
    <n v="1079.5625"/>
    <s v=""/>
    <n v="1"/>
  </r>
  <r>
    <x v="17"/>
    <n v="1094.767577999999"/>
    <s v=""/>
    <n v="1094.767577999999"/>
    <s v=""/>
    <n v="1"/>
  </r>
  <r>
    <x v="18"/>
    <n v="850.06835999999748"/>
    <s v=""/>
    <n v="850.06835999999748"/>
    <s v=""/>
    <n v="1"/>
  </r>
  <r>
    <x v="19"/>
    <n v="551.53515699999843"/>
    <s v=""/>
    <n v="551.53515699999843"/>
    <s v=""/>
    <n v="1"/>
  </r>
  <r>
    <x v="20"/>
    <n v="361.97265600000173"/>
    <s v=""/>
    <n v="361.97265600000173"/>
    <s v=""/>
    <n v="1"/>
  </r>
  <r>
    <x v="21"/>
    <n v="-7.1464840000007825"/>
    <n v="-7.1464840000007825"/>
    <s v=""/>
    <n v="1"/>
    <s v=""/>
  </r>
  <r>
    <x v="22"/>
    <n v="68.181640999999217"/>
    <s v=""/>
    <n v="68.181640999999217"/>
    <s v=""/>
    <n v="1"/>
  </r>
  <r>
    <x v="23"/>
    <n v="823.45605400000022"/>
    <s v=""/>
    <n v="823.45605400000022"/>
    <s v=""/>
    <n v="1"/>
  </r>
  <r>
    <x v="0"/>
    <n v="948.88867200000095"/>
    <s v=""/>
    <n v="948.88867200000095"/>
    <s v=""/>
    <n v="1"/>
  </r>
  <r>
    <x v="1"/>
    <n v="1018.0693360000005"/>
    <s v=""/>
    <n v="1018.0693360000005"/>
    <s v=""/>
    <n v="1"/>
  </r>
  <r>
    <x v="2"/>
    <n v="976.42773399999896"/>
    <s v=""/>
    <n v="976.42773399999896"/>
    <s v=""/>
    <n v="1"/>
  </r>
  <r>
    <x v="3"/>
    <n v="901.828125"/>
    <s v=""/>
    <n v="901.828125"/>
    <s v=""/>
    <n v="1"/>
  </r>
  <r>
    <x v="4"/>
    <n v="851.62011700000039"/>
    <s v=""/>
    <n v="851.62011700000039"/>
    <s v=""/>
    <n v="1"/>
  </r>
  <r>
    <x v="5"/>
    <n v="725.75781199999983"/>
    <s v=""/>
    <n v="725.75781199999983"/>
    <s v=""/>
    <n v="1"/>
  </r>
  <r>
    <x v="6"/>
    <n v="273.84668000000056"/>
    <s v=""/>
    <n v="273.84668000000056"/>
    <s v=""/>
    <n v="1"/>
  </r>
  <r>
    <x v="7"/>
    <n v="448.23242199999913"/>
    <s v=""/>
    <n v="448.23242199999913"/>
    <s v=""/>
    <n v="1"/>
  </r>
  <r>
    <x v="8"/>
    <n v="534.20117199999913"/>
    <s v=""/>
    <n v="534.20117199999913"/>
    <s v=""/>
    <n v="1"/>
  </r>
  <r>
    <x v="9"/>
    <n v="589.30859400000008"/>
    <s v=""/>
    <n v="589.30859400000008"/>
    <s v=""/>
    <n v="1"/>
  </r>
  <r>
    <x v="10"/>
    <n v="1048.9765630000002"/>
    <s v=""/>
    <n v="1048.9765630000002"/>
    <s v=""/>
    <n v="1"/>
  </r>
  <r>
    <x v="11"/>
    <n v="1445.3359370000016"/>
    <s v=""/>
    <n v="1445.3359370000016"/>
    <s v=""/>
    <n v="1"/>
  </r>
  <r>
    <x v="12"/>
    <n v="1656.6386719999973"/>
    <s v=""/>
    <n v="1656.6386719999973"/>
    <s v=""/>
    <n v="1"/>
  </r>
  <r>
    <x v="13"/>
    <n v="1732.7128900000025"/>
    <s v=""/>
    <n v="1732.7128900000025"/>
    <s v=""/>
    <n v="1"/>
  </r>
  <r>
    <x v="14"/>
    <n v="1650.3085939999983"/>
    <s v=""/>
    <n v="1650.3085939999983"/>
    <s v=""/>
    <n v="1"/>
  </r>
  <r>
    <x v="15"/>
    <n v="1581.8671869999998"/>
    <s v=""/>
    <n v="1581.8671869999998"/>
    <s v=""/>
    <n v="1"/>
  </r>
  <r>
    <x v="16"/>
    <n v="1427.9277340000008"/>
    <s v=""/>
    <n v="1427.9277340000008"/>
    <s v=""/>
    <n v="1"/>
  </r>
  <r>
    <x v="17"/>
    <n v="1315.5058599999975"/>
    <s v=""/>
    <n v="1315.5058599999975"/>
    <s v=""/>
    <n v="1"/>
  </r>
  <r>
    <x v="18"/>
    <n v="930.41992199999731"/>
    <s v=""/>
    <n v="930.41992199999731"/>
    <s v=""/>
    <n v="1"/>
  </r>
  <r>
    <x v="19"/>
    <n v="446.28906299999653"/>
    <s v=""/>
    <n v="446.28906299999653"/>
    <s v=""/>
    <n v="1"/>
  </r>
  <r>
    <x v="20"/>
    <n v="175.82031300000017"/>
    <s v=""/>
    <n v="175.82031300000017"/>
    <s v=""/>
    <n v="1"/>
  </r>
  <r>
    <x v="21"/>
    <n v="-96.560547000000952"/>
    <n v="-96.560547000000952"/>
    <s v=""/>
    <n v="1"/>
    <s v=""/>
  </r>
  <r>
    <x v="22"/>
    <n v="-107.2773440000019"/>
    <n v="-107.2773440000019"/>
    <s v=""/>
    <n v="1"/>
    <s v=""/>
  </r>
  <r>
    <x v="23"/>
    <n v="-106.89746099999866"/>
    <n v="-106.89746099999866"/>
    <s v=""/>
    <n v="1"/>
    <s v=""/>
  </r>
  <r>
    <x v="0"/>
    <n v="-62.492186999999831"/>
    <n v="-62.492186999999831"/>
    <s v=""/>
    <n v="1"/>
    <s v=""/>
  </r>
  <r>
    <x v="1"/>
    <n v="-57.441405999999915"/>
    <n v="-57.441405999999915"/>
    <s v=""/>
    <n v="1"/>
    <s v=""/>
  </r>
  <r>
    <x v="2"/>
    <n v="-33.077148999998826"/>
    <n v="-33.077148999998826"/>
    <s v=""/>
    <n v="1"/>
    <s v=""/>
  </r>
  <r>
    <x v="3"/>
    <n v="-77.21093700000165"/>
    <n v="-77.21093700000165"/>
    <s v=""/>
    <n v="1"/>
    <s v=""/>
  </r>
  <r>
    <x v="4"/>
    <n v="-62.33593700000165"/>
    <n v="-62.33593700000165"/>
    <s v=""/>
    <n v="1"/>
    <s v=""/>
  </r>
  <r>
    <x v="5"/>
    <n v="-336.31835899999896"/>
    <n v="-336.31835899999896"/>
    <s v=""/>
    <n v="1"/>
    <s v=""/>
  </r>
  <r>
    <x v="6"/>
    <n v="-425.65820300000087"/>
    <n v="-425.65820300000087"/>
    <s v=""/>
    <n v="1"/>
    <s v=""/>
  </r>
  <r>
    <x v="7"/>
    <n v="-402.67578200000025"/>
    <n v="-402.67578200000025"/>
    <s v=""/>
    <n v="1"/>
    <s v=""/>
  </r>
  <r>
    <x v="8"/>
    <n v="-355.55956999999944"/>
    <n v="-355.55956999999944"/>
    <s v=""/>
    <n v="1"/>
    <s v=""/>
  </r>
  <r>
    <x v="9"/>
    <n v="-468.88769599999978"/>
    <n v="-468.88769599999978"/>
    <s v=""/>
    <n v="1"/>
    <s v=""/>
  </r>
  <r>
    <x v="10"/>
    <n v="-263.86230400000022"/>
    <n v="-263.86230400000022"/>
    <s v=""/>
    <n v="1"/>
    <s v=""/>
  </r>
  <r>
    <x v="11"/>
    <n v="-154.34765600000173"/>
    <n v="-154.34765600000173"/>
    <s v=""/>
    <n v="1"/>
    <s v=""/>
  </r>
  <r>
    <x v="12"/>
    <n v="244.98046800000157"/>
    <s v=""/>
    <n v="244.98046800000157"/>
    <s v=""/>
    <n v="1"/>
  </r>
  <r>
    <x v="13"/>
    <n v="744.2695309999981"/>
    <s v=""/>
    <n v="744.2695309999981"/>
    <s v=""/>
    <n v="1"/>
  </r>
  <r>
    <x v="14"/>
    <n v="885.57031199999983"/>
    <s v=""/>
    <n v="885.57031199999983"/>
    <s v=""/>
    <n v="1"/>
  </r>
  <r>
    <x v="15"/>
    <n v="747.90820299999905"/>
    <s v=""/>
    <n v="747.90820299999905"/>
    <s v=""/>
    <n v="1"/>
  </r>
  <r>
    <x v="16"/>
    <n v="573.91992100000061"/>
    <s v=""/>
    <n v="573.91992100000061"/>
    <s v=""/>
    <n v="1"/>
  </r>
  <r>
    <x v="17"/>
    <n v="772.17773499999748"/>
    <s v=""/>
    <n v="772.17773499999748"/>
    <s v=""/>
    <n v="1"/>
  </r>
  <r>
    <x v="18"/>
    <n v="1055.8554689999983"/>
    <s v=""/>
    <n v="1055.8554689999983"/>
    <s v=""/>
    <n v="1"/>
  </r>
  <r>
    <x v="19"/>
    <n v="1246.3828130000002"/>
    <s v=""/>
    <n v="1246.3828130000002"/>
    <s v=""/>
    <n v="1"/>
  </r>
  <r>
    <x v="20"/>
    <n v="1545.8183590000008"/>
    <s v=""/>
    <n v="1545.8183590000008"/>
    <s v=""/>
    <n v="1"/>
  </r>
  <r>
    <x v="21"/>
    <n v="1288.048827999999"/>
    <s v=""/>
    <n v="1288.048827999999"/>
    <s v=""/>
    <n v="1"/>
  </r>
  <r>
    <x v="22"/>
    <n v="919.06835900000078"/>
    <s v=""/>
    <n v="919.06835900000078"/>
    <s v=""/>
    <n v="1"/>
  </r>
  <r>
    <x v="23"/>
    <n v="716.99121100000048"/>
    <s v=""/>
    <n v="716.99121100000048"/>
    <s v=""/>
    <n v="1"/>
  </r>
  <r>
    <x v="0"/>
    <n v="95.552734999999302"/>
    <s v=""/>
    <n v="95.552734999999302"/>
    <s v=""/>
    <n v="1"/>
  </r>
  <r>
    <x v="1"/>
    <n v="-98.356445000001258"/>
    <n v="-98.356445000001258"/>
    <s v=""/>
    <n v="1"/>
    <s v=""/>
  </r>
  <r>
    <x v="2"/>
    <n v="-108.07910199999969"/>
    <n v="-108.07910199999969"/>
    <s v=""/>
    <n v="1"/>
    <s v=""/>
  </r>
  <r>
    <x v="3"/>
    <n v="41.600585999998657"/>
    <s v=""/>
    <n v="41.600585999998657"/>
    <s v=""/>
    <n v="1"/>
  </r>
  <r>
    <x v="4"/>
    <n v="151.28613200000109"/>
    <s v=""/>
    <n v="151.28613200000109"/>
    <s v=""/>
    <n v="1"/>
  </r>
  <r>
    <x v="5"/>
    <n v="-58.575194999999439"/>
    <n v="-58.575194999999439"/>
    <s v=""/>
    <n v="1"/>
    <s v=""/>
  </r>
  <r>
    <x v="6"/>
    <n v="50.520507000001089"/>
    <s v=""/>
    <n v="50.520507000001089"/>
    <s v=""/>
    <n v="1"/>
  </r>
  <r>
    <x v="7"/>
    <n v="76.410156999998435"/>
    <s v=""/>
    <n v="76.410156999998435"/>
    <s v=""/>
    <n v="1"/>
  </r>
  <r>
    <x v="8"/>
    <n v="-122.87793000000056"/>
    <n v="-122.87793000000056"/>
    <s v=""/>
    <n v="1"/>
    <s v=""/>
  </r>
  <r>
    <x v="9"/>
    <n v="-2.9013670000003913"/>
    <n v="-2.9013670000003913"/>
    <s v=""/>
    <n v="1"/>
    <s v=""/>
  </r>
  <r>
    <x v="10"/>
    <n v="-12.204101999999693"/>
    <n v="-12.204101999999693"/>
    <s v=""/>
    <n v="1"/>
    <s v=""/>
  </r>
  <r>
    <x v="11"/>
    <n v="192.4433590000026"/>
    <s v=""/>
    <n v="192.4433590000026"/>
    <s v=""/>
    <n v="1"/>
  </r>
  <r>
    <x v="12"/>
    <n v="320.5351559999981"/>
    <s v=""/>
    <n v="320.5351559999981"/>
    <s v=""/>
    <n v="1"/>
  </r>
  <r>
    <x v="13"/>
    <n v="626.24609399999827"/>
    <s v=""/>
    <n v="626.24609399999827"/>
    <s v=""/>
    <n v="1"/>
  </r>
  <r>
    <x v="14"/>
    <n v="775.36132799999905"/>
    <s v=""/>
    <n v="775.36132799999905"/>
    <s v=""/>
    <n v="1"/>
  </r>
  <r>
    <x v="15"/>
    <n v="660.42578100000173"/>
    <s v=""/>
    <n v="660.42578100000173"/>
    <s v=""/>
    <n v="1"/>
  </r>
  <r>
    <x v="16"/>
    <n v="489.72656300000017"/>
    <s v=""/>
    <n v="489.72656300000017"/>
    <s v=""/>
    <n v="1"/>
  </r>
  <r>
    <x v="17"/>
    <n v="502.57226599999922"/>
    <s v=""/>
    <n v="502.57226599999922"/>
    <s v=""/>
    <n v="1"/>
  </r>
  <r>
    <x v="18"/>
    <n v="789.38085999999748"/>
    <s v=""/>
    <n v="789.38085999999748"/>
    <s v=""/>
    <n v="1"/>
  </r>
  <r>
    <x v="19"/>
    <n v="1068.2441409999992"/>
    <s v=""/>
    <n v="1068.2441409999992"/>
    <s v=""/>
    <n v="1"/>
  </r>
  <r>
    <x v="20"/>
    <n v="1231.2617189999983"/>
    <s v=""/>
    <n v="1231.2617189999983"/>
    <s v=""/>
    <n v="1"/>
  </r>
  <r>
    <x v="21"/>
    <n v="1080.953125"/>
    <s v=""/>
    <n v="1080.953125"/>
    <s v=""/>
    <n v="1"/>
  </r>
  <r>
    <x v="22"/>
    <n v="949.54101599999922"/>
    <s v=""/>
    <n v="949.54101599999922"/>
    <s v=""/>
    <n v="1"/>
  </r>
  <r>
    <x v="23"/>
    <n v="922.98730400000204"/>
    <s v=""/>
    <n v="922.98730400000204"/>
    <s v=""/>
    <n v="1"/>
  </r>
  <r>
    <x v="0"/>
    <n v="529.63574200000039"/>
    <s v=""/>
    <n v="529.63574200000039"/>
    <s v=""/>
    <n v="1"/>
  </r>
  <r>
    <x v="1"/>
    <n v="481.5"/>
    <s v=""/>
    <n v="481.5"/>
    <s v=""/>
    <n v="1"/>
  </r>
  <r>
    <x v="2"/>
    <n v="404.17285100000117"/>
    <s v=""/>
    <n v="404.17285100000117"/>
    <s v=""/>
    <n v="1"/>
  </r>
  <r>
    <x v="3"/>
    <n v="306.15820300000087"/>
    <s v=""/>
    <n v="306.15820300000087"/>
    <s v=""/>
    <n v="1"/>
  </r>
  <r>
    <x v="4"/>
    <n v="261.80761700000039"/>
    <s v=""/>
    <n v="261.80761700000039"/>
    <s v=""/>
    <n v="1"/>
  </r>
  <r>
    <x v="5"/>
    <n v="15.600586000000476"/>
    <s v=""/>
    <n v="15.600586000000476"/>
    <s v=""/>
    <n v="1"/>
  </r>
  <r>
    <x v="6"/>
    <n v="-82.553711000000476"/>
    <n v="-82.553711000000476"/>
    <s v=""/>
    <n v="1"/>
    <s v=""/>
  </r>
  <r>
    <x v="7"/>
    <n v="42.213867000000391"/>
    <s v=""/>
    <n v="42.213867000000391"/>
    <s v=""/>
    <n v="1"/>
  </r>
  <r>
    <x v="8"/>
    <n v="148.14257800000087"/>
    <s v=""/>
    <n v="148.14257800000087"/>
    <s v=""/>
    <n v="1"/>
  </r>
  <r>
    <x v="9"/>
    <n v="181.21972699999969"/>
    <s v=""/>
    <n v="181.21972699999969"/>
    <s v=""/>
    <n v="1"/>
  </r>
  <r>
    <x v="10"/>
    <n v="342.73242199999913"/>
    <s v=""/>
    <n v="342.73242199999913"/>
    <s v=""/>
    <n v="1"/>
  </r>
  <r>
    <x v="11"/>
    <n v="636.83007799999905"/>
    <s v=""/>
    <n v="636.83007799999905"/>
    <s v=""/>
    <n v="1"/>
  </r>
  <r>
    <x v="12"/>
    <n v="971.52734399999827"/>
    <s v=""/>
    <n v="971.52734399999827"/>
    <s v=""/>
    <n v="1"/>
  </r>
  <r>
    <x v="13"/>
    <n v="997.20117100000061"/>
    <s v=""/>
    <n v="997.20117100000061"/>
    <s v=""/>
    <n v="1"/>
  </r>
  <r>
    <x v="14"/>
    <n v="1028.7304689999983"/>
    <s v=""/>
    <n v="1028.7304689999983"/>
    <s v=""/>
    <n v="1"/>
  </r>
  <r>
    <x v="15"/>
    <n v="824.05468699999983"/>
    <s v=""/>
    <n v="824.05468699999983"/>
    <s v=""/>
    <n v="1"/>
  </r>
  <r>
    <x v="16"/>
    <n v="701.08398400000078"/>
    <s v=""/>
    <n v="701.08398400000078"/>
    <s v=""/>
    <n v="1"/>
  </r>
  <r>
    <x v="17"/>
    <n v="717.77929700000095"/>
    <s v=""/>
    <n v="717.77929700000095"/>
    <s v=""/>
    <n v="1"/>
  </r>
  <r>
    <x v="18"/>
    <n v="860.8125"/>
    <s v=""/>
    <n v="860.8125"/>
    <s v=""/>
    <n v="1"/>
  </r>
  <r>
    <x v="19"/>
    <n v="899.66796899999827"/>
    <s v=""/>
    <n v="899.66796899999827"/>
    <s v=""/>
    <n v="1"/>
  </r>
  <r>
    <x v="20"/>
    <n v="822.88476500000252"/>
    <s v=""/>
    <n v="822.88476500000252"/>
    <s v=""/>
    <n v="1"/>
  </r>
  <r>
    <x v="21"/>
    <n v="529.28125"/>
    <s v=""/>
    <n v="529.28125"/>
    <s v=""/>
    <n v="1"/>
  </r>
  <r>
    <x v="22"/>
    <n v="284.67773499999748"/>
    <s v=""/>
    <n v="284.67773499999748"/>
    <s v=""/>
    <n v="1"/>
  </r>
  <r>
    <x v="23"/>
    <n v="286.39941400000134"/>
    <s v=""/>
    <n v="286.39941400000134"/>
    <s v=""/>
    <n v="1"/>
  </r>
  <r>
    <x v="0"/>
    <n v="333.58203099999992"/>
    <s v=""/>
    <n v="333.58203099999992"/>
    <s v=""/>
    <n v="1"/>
  </r>
  <r>
    <x v="1"/>
    <n v="283.88476499999888"/>
    <s v=""/>
    <n v="283.88476499999888"/>
    <s v=""/>
    <n v="1"/>
  </r>
  <r>
    <x v="2"/>
    <n v="244.47656299999835"/>
    <s v=""/>
    <n v="244.47656299999835"/>
    <s v=""/>
    <n v="1"/>
  </r>
  <r>
    <x v="3"/>
    <n v="246.37793000000056"/>
    <s v=""/>
    <n v="246.37793000000056"/>
    <s v=""/>
    <n v="1"/>
  </r>
  <r>
    <x v="4"/>
    <n v="-0.96679700000095181"/>
    <n v="-0.96679700000095181"/>
    <s v=""/>
    <n v="1"/>
    <s v=""/>
  </r>
  <r>
    <x v="5"/>
    <n v="-286.38769599999978"/>
    <n v="-286.38769599999978"/>
    <s v=""/>
    <n v="1"/>
    <s v=""/>
  </r>
  <r>
    <x v="6"/>
    <n v="-396.49707099999978"/>
    <n v="-396.49707099999978"/>
    <s v=""/>
    <n v="1"/>
    <s v=""/>
  </r>
  <r>
    <x v="7"/>
    <n v="-580.39160100000117"/>
    <n v="-580.39160100000117"/>
    <s v=""/>
    <n v="1"/>
    <s v=""/>
  </r>
  <r>
    <x v="8"/>
    <n v="-513.48144500000126"/>
    <n v="-513.48144500000126"/>
    <s v=""/>
    <n v="1"/>
    <s v=""/>
  </r>
  <r>
    <x v="9"/>
    <n v="-400.78613300000143"/>
    <n v="-400.78613300000143"/>
    <s v=""/>
    <n v="1"/>
    <s v=""/>
  </r>
  <r>
    <x v="10"/>
    <n v="-181.32031199999983"/>
    <n v="-181.32031199999983"/>
    <s v=""/>
    <n v="1"/>
    <s v=""/>
  </r>
  <r>
    <x v="11"/>
    <n v="155.51757799999905"/>
    <s v=""/>
    <n v="155.51757799999905"/>
    <s v=""/>
    <n v="1"/>
  </r>
  <r>
    <x v="12"/>
    <n v="588.79882800000269"/>
    <s v=""/>
    <n v="588.79882800000269"/>
    <s v=""/>
    <n v="1"/>
  </r>
  <r>
    <x v="13"/>
    <n v="844.4257809999981"/>
    <s v=""/>
    <n v="844.4257809999981"/>
    <s v=""/>
    <n v="1"/>
  </r>
  <r>
    <x v="14"/>
    <n v="1010.6328119999998"/>
    <s v=""/>
    <n v="1010.6328119999998"/>
    <s v=""/>
    <n v="1"/>
  </r>
  <r>
    <x v="15"/>
    <n v="1033.986327999999"/>
    <s v=""/>
    <n v="1033.986327999999"/>
    <s v=""/>
    <n v="1"/>
  </r>
  <r>
    <x v="16"/>
    <n v="998.83593700000347"/>
    <s v=""/>
    <n v="998.83593700000347"/>
    <s v=""/>
    <n v="1"/>
  </r>
  <r>
    <x v="17"/>
    <n v="945.75781199999983"/>
    <s v=""/>
    <n v="945.75781199999983"/>
    <s v=""/>
    <n v="1"/>
  </r>
  <r>
    <x v="18"/>
    <n v="855.88476599999922"/>
    <s v=""/>
    <n v="855.88476599999922"/>
    <s v=""/>
    <n v="1"/>
  </r>
  <r>
    <x v="19"/>
    <n v="648.62304600000061"/>
    <s v=""/>
    <n v="648.62304600000061"/>
    <s v=""/>
    <n v="1"/>
  </r>
  <r>
    <x v="20"/>
    <n v="504.25"/>
    <s v=""/>
    <n v="504.25"/>
    <s v=""/>
    <n v="1"/>
  </r>
  <r>
    <x v="21"/>
    <n v="381.67382799999905"/>
    <s v=""/>
    <n v="381.67382799999905"/>
    <s v=""/>
    <n v="1"/>
  </r>
  <r>
    <x v="22"/>
    <n v="-124.74804700000095"/>
    <n v="-124.74804700000095"/>
    <s v=""/>
    <n v="1"/>
    <s v=""/>
  </r>
  <r>
    <x v="23"/>
    <n v="-598.01074200000039"/>
    <n v="-598.01074200000039"/>
    <s v=""/>
    <n v="1"/>
    <s v=""/>
  </r>
  <r>
    <x v="0"/>
    <n v="-2973.3515630000002"/>
    <n v="-2973.3515630000002"/>
    <s v=""/>
    <n v="1"/>
    <s v=""/>
  </r>
  <r>
    <x v="1"/>
    <n v="-2892.7177740000006"/>
    <n v="-2892.7177740000006"/>
    <s v=""/>
    <n v="1"/>
    <s v=""/>
  </r>
  <r>
    <x v="2"/>
    <n v="-2860.2568359999987"/>
    <n v="-2860.2568359999987"/>
    <s v=""/>
    <n v="1"/>
    <s v=""/>
  </r>
  <r>
    <x v="3"/>
    <n v="-2811.8017579999996"/>
    <n v="-2811.8017579999996"/>
    <s v=""/>
    <n v="1"/>
    <s v=""/>
  </r>
  <r>
    <x v="4"/>
    <n v="-2857.5742186000007"/>
    <n v="-2857.5742186000007"/>
    <s v=""/>
    <n v="1"/>
    <s v=""/>
  </r>
  <r>
    <x v="5"/>
    <n v="-2953.5537110999994"/>
    <n v="-2953.5537110999994"/>
    <s v=""/>
    <n v="1"/>
    <s v=""/>
  </r>
  <r>
    <x v="6"/>
    <n v="-3003.2451170999993"/>
    <n v="-3003.2451170999993"/>
    <s v=""/>
    <n v="1"/>
    <s v=""/>
  </r>
  <r>
    <x v="7"/>
    <n v="-3344.4052740000006"/>
    <n v="-3344.4052740000006"/>
    <s v=""/>
    <n v="1"/>
    <s v=""/>
  </r>
  <r>
    <x v="8"/>
    <n v="-2970.9550780000009"/>
    <n v="-2970.9550780000009"/>
    <s v=""/>
    <n v="1"/>
    <s v=""/>
  </r>
  <r>
    <x v="9"/>
    <n v="-2390.513672000001"/>
    <n v="-2390.513672000001"/>
    <s v=""/>
    <n v="1"/>
    <s v=""/>
  </r>
  <r>
    <x v="10"/>
    <n v="-1726.1005859999987"/>
    <n v="-1726.1005859999987"/>
    <s v=""/>
    <n v="1"/>
    <s v=""/>
  </r>
  <r>
    <x v="11"/>
    <n v="-1015.7158209999998"/>
    <n v="-1015.7158209999998"/>
    <s v=""/>
    <n v="1"/>
    <s v=""/>
  </r>
  <r>
    <x v="12"/>
    <n v="-367.37304700000095"/>
    <n v="-367.37304700000095"/>
    <s v=""/>
    <n v="1"/>
    <s v=""/>
  </r>
  <r>
    <x v="13"/>
    <n v="-35.433594000001904"/>
    <n v="-35.433594000001904"/>
    <s v=""/>
    <n v="1"/>
    <s v=""/>
  </r>
  <r>
    <x v="14"/>
    <n v="83.287109999997483"/>
    <s v=""/>
    <n v="83.287109999997483"/>
    <s v=""/>
    <n v="1"/>
  </r>
  <r>
    <x v="15"/>
    <n v="-104.40429700000095"/>
    <n v="-104.40429700000095"/>
    <s v=""/>
    <n v="1"/>
    <s v=""/>
  </r>
  <r>
    <x v="16"/>
    <n v="-161.64648499999748"/>
    <n v="-161.64648499999748"/>
    <s v=""/>
    <n v="1"/>
    <s v=""/>
  </r>
  <r>
    <x v="17"/>
    <n v="-56.160156000001734"/>
    <n v="-56.160156000001734"/>
    <s v=""/>
    <n v="1"/>
    <s v=""/>
  </r>
  <r>
    <x v="18"/>
    <n v="18.966796999999133"/>
    <s v=""/>
    <n v="18.966796999999133"/>
    <s v=""/>
    <n v="1"/>
  </r>
  <r>
    <x v="19"/>
    <n v="-265.71582000000126"/>
    <n v="-265.71582000000126"/>
    <s v=""/>
    <n v="1"/>
    <s v=""/>
  </r>
  <r>
    <x v="20"/>
    <n v="-613.39160099999935"/>
    <n v="-613.39160099999935"/>
    <s v=""/>
    <n v="1"/>
    <s v=""/>
  </r>
  <r>
    <x v="21"/>
    <n v="-816.31835899999896"/>
    <n v="-816.31835899999896"/>
    <s v=""/>
    <n v="1"/>
    <s v=""/>
  </r>
  <r>
    <x v="22"/>
    <n v="-1060.4990230000003"/>
    <n v="-1060.4990230000003"/>
    <s v=""/>
    <n v="1"/>
    <s v=""/>
  </r>
  <r>
    <x v="23"/>
    <n v="-1360.5253909999992"/>
    <n v="-1360.5253909999992"/>
    <s v=""/>
    <n v="1"/>
    <s v=""/>
  </r>
  <r>
    <x v="0"/>
    <n v="141.72363200000109"/>
    <s v=""/>
    <n v="141.72363200000109"/>
    <s v=""/>
    <n v="1"/>
  </r>
  <r>
    <x v="1"/>
    <n v="102.64160189999893"/>
    <s v=""/>
    <n v="102.64160189999893"/>
    <s v=""/>
    <n v="1"/>
  </r>
  <r>
    <x v="2"/>
    <n v="-62.128906199999619"/>
    <n v="-62.128906199999619"/>
    <s v=""/>
    <n v="1"/>
    <s v=""/>
  </r>
  <r>
    <x v="3"/>
    <n v="-117.97949209999933"/>
    <n v="-117.97949209999933"/>
    <s v=""/>
    <n v="1"/>
    <s v=""/>
  </r>
  <r>
    <x v="4"/>
    <n v="-161.96679679999943"/>
    <n v="-161.96679679999943"/>
    <s v=""/>
    <n v="1"/>
    <s v=""/>
  </r>
  <r>
    <x v="5"/>
    <n v="-180.8671875"/>
    <n v="-180.8671875"/>
    <s v=""/>
    <n v="1"/>
    <s v=""/>
  </r>
  <r>
    <x v="6"/>
    <n v="-57.379882799999905"/>
    <n v="-57.379882799999905"/>
    <s v=""/>
    <n v="1"/>
    <s v=""/>
  </r>
  <r>
    <x v="7"/>
    <n v="-14.254882900000666"/>
    <n v="-14.254882900000666"/>
    <s v=""/>
    <n v="1"/>
    <s v=""/>
  </r>
  <r>
    <x v="8"/>
    <n v="-121.82226559999981"/>
    <n v="-121.82226559999981"/>
    <s v=""/>
    <n v="1"/>
    <s v=""/>
  </r>
  <r>
    <x v="9"/>
    <n v="-62.894531999998435"/>
    <n v="-62.894531999998435"/>
    <s v=""/>
    <n v="1"/>
    <s v=""/>
  </r>
  <r>
    <x v="10"/>
    <n v="139.88183600000048"/>
    <s v=""/>
    <n v="139.88183600000048"/>
    <s v=""/>
    <n v="1"/>
  </r>
  <r>
    <x v="11"/>
    <n v="469.97949299999891"/>
    <s v=""/>
    <n v="469.97949299999891"/>
    <s v=""/>
    <n v="1"/>
  </r>
  <r>
    <x v="12"/>
    <n v="784.49902399999883"/>
    <s v=""/>
    <n v="784.49902399999883"/>
    <s v=""/>
    <n v="1"/>
  </r>
  <r>
    <x v="13"/>
    <n v="870.76953099999992"/>
    <s v=""/>
    <n v="870.76953099999992"/>
    <s v=""/>
    <n v="1"/>
  </r>
  <r>
    <x v="14"/>
    <n v="773.95410199999969"/>
    <s v=""/>
    <n v="773.95410199999969"/>
    <s v=""/>
    <n v="1"/>
  </r>
  <r>
    <x v="15"/>
    <n v="800.67578099999992"/>
    <s v=""/>
    <n v="800.67578099999992"/>
    <s v=""/>
    <n v="1"/>
  </r>
  <r>
    <x v="16"/>
    <n v="860.57226600000104"/>
    <s v=""/>
    <n v="860.57226600000104"/>
    <s v=""/>
    <n v="1"/>
  </r>
  <r>
    <x v="17"/>
    <n v="943.93554700000095"/>
    <s v=""/>
    <n v="943.93554700000095"/>
    <s v=""/>
    <n v="1"/>
  </r>
  <r>
    <x v="18"/>
    <n v="987.06152399999883"/>
    <s v=""/>
    <n v="987.06152399999883"/>
    <s v=""/>
    <n v="1"/>
  </r>
  <r>
    <x v="19"/>
    <n v="1152.556641000001"/>
    <s v=""/>
    <n v="1152.556641000001"/>
    <s v=""/>
    <n v="1"/>
  </r>
  <r>
    <x v="20"/>
    <n v="1299.8603510000012"/>
    <s v=""/>
    <n v="1299.8603510000012"/>
    <s v=""/>
    <n v="1"/>
  </r>
  <r>
    <x v="21"/>
    <n v="1307.9648430000016"/>
    <s v=""/>
    <n v="1307.9648430000016"/>
    <s v=""/>
    <n v="1"/>
  </r>
  <r>
    <x v="22"/>
    <n v="1164.5371090000008"/>
    <s v=""/>
    <n v="1164.5371090000008"/>
    <s v=""/>
    <n v="1"/>
  </r>
  <r>
    <x v="23"/>
    <n v="927.26464899999883"/>
    <s v=""/>
    <n v="927.26464899999883"/>
    <s v=""/>
    <n v="1"/>
  </r>
  <r>
    <x v="0"/>
    <n v="673.10058559999925"/>
    <s v=""/>
    <n v="673.10058559999925"/>
    <s v=""/>
    <n v="1"/>
  </r>
  <r>
    <x v="1"/>
    <n v="270.65429690000019"/>
    <s v=""/>
    <n v="270.65429690000019"/>
    <s v=""/>
    <n v="1"/>
  </r>
  <r>
    <x v="2"/>
    <n v="-2.7294922000000952"/>
    <n v="-2.7294922000000952"/>
    <s v=""/>
    <n v="1"/>
    <s v=""/>
  </r>
  <r>
    <x v="3"/>
    <n v="-88.188476600000286"/>
    <n v="-88.188476600000286"/>
    <s v=""/>
    <n v="1"/>
    <s v=""/>
  </r>
  <r>
    <x v="4"/>
    <n v="-64.074218699999619"/>
    <n v="-64.074218699999619"/>
    <s v=""/>
    <n v="1"/>
    <s v=""/>
  </r>
  <r>
    <x v="5"/>
    <n v="-361.88378910000029"/>
    <n v="-361.88378910000029"/>
    <s v=""/>
    <n v="1"/>
    <s v=""/>
  </r>
  <r>
    <x v="6"/>
    <n v="-112.61621100000048"/>
    <n v="-112.61621100000048"/>
    <s v=""/>
    <n v="1"/>
    <s v=""/>
  </r>
  <r>
    <x v="7"/>
    <n v="52.548828000000867"/>
    <s v=""/>
    <n v="52.548828000000867"/>
    <s v=""/>
    <n v="1"/>
  </r>
  <r>
    <x v="8"/>
    <n v="300.15039100000104"/>
    <s v=""/>
    <n v="300.15039100000104"/>
    <s v=""/>
    <n v="1"/>
  </r>
  <r>
    <x v="9"/>
    <n v="433.5"/>
    <s v=""/>
    <n v="433.5"/>
    <s v=""/>
    <n v="1"/>
  </r>
  <r>
    <x v="10"/>
    <n v="561.69433600000048"/>
    <s v=""/>
    <n v="561.69433600000048"/>
    <s v=""/>
    <n v="1"/>
  </r>
  <r>
    <x v="11"/>
    <n v="684.40625"/>
    <s v=""/>
    <n v="684.40625"/>
    <s v=""/>
    <n v="1"/>
  </r>
  <r>
    <x v="12"/>
    <n v="753.11035099999935"/>
    <s v=""/>
    <n v="753.11035099999935"/>
    <s v=""/>
    <n v="1"/>
  </r>
  <r>
    <x v="13"/>
    <n v="732.53320299999905"/>
    <s v=""/>
    <n v="732.53320299999905"/>
    <s v=""/>
    <n v="1"/>
  </r>
  <r>
    <x v="14"/>
    <n v="481.56835900000078"/>
    <s v=""/>
    <n v="481.56835900000078"/>
    <s v=""/>
    <n v="1"/>
  </r>
  <r>
    <x v="15"/>
    <n v="136.4375"/>
    <s v=""/>
    <n v="136.4375"/>
    <s v=""/>
    <n v="1"/>
  </r>
  <r>
    <x v="16"/>
    <n v="-79.549805000000561"/>
    <n v="-79.549805000000561"/>
    <s v=""/>
    <n v="1"/>
    <s v=""/>
  </r>
  <r>
    <x v="17"/>
    <n v="-199.20507899999939"/>
    <n v="-199.20507899999939"/>
    <s v=""/>
    <n v="1"/>
    <s v=""/>
  </r>
  <r>
    <x v="18"/>
    <n v="-253.55957000000126"/>
    <n v="-253.55957000000126"/>
    <s v=""/>
    <n v="1"/>
    <s v=""/>
  </r>
  <r>
    <x v="19"/>
    <n v="-305.64550800000143"/>
    <n v="-305.64550800000143"/>
    <s v=""/>
    <n v="1"/>
    <s v=""/>
  </r>
  <r>
    <x v="20"/>
    <n v="-324.79003899999952"/>
    <n v="-324.79003899999952"/>
    <s v=""/>
    <n v="1"/>
    <s v=""/>
  </r>
  <r>
    <x v="21"/>
    <n v="-186.61523399999896"/>
    <n v="-186.61523399999896"/>
    <s v=""/>
    <n v="1"/>
    <s v=""/>
  </r>
  <r>
    <x v="22"/>
    <n v="-212.80371100000048"/>
    <n v="-212.80371100000048"/>
    <s v=""/>
    <n v="1"/>
    <s v=""/>
  </r>
  <r>
    <x v="23"/>
    <n v="-271.21288999999888"/>
    <n v="-271.21288999999888"/>
    <s v=""/>
    <n v="1"/>
    <s v=""/>
  </r>
  <r>
    <x v="0"/>
    <n v="-66.890625"/>
    <n v="-66.890625"/>
    <s v=""/>
    <n v="1"/>
    <s v=""/>
  </r>
  <r>
    <x v="1"/>
    <n v="-164.09472699999969"/>
    <n v="-164.09472699999969"/>
    <s v=""/>
    <n v="1"/>
    <s v=""/>
  </r>
  <r>
    <x v="2"/>
    <n v="-242.4501952999999"/>
    <n v="-242.4501952999999"/>
    <s v=""/>
    <n v="1"/>
    <s v=""/>
  </r>
  <r>
    <x v="3"/>
    <n v="-590.9921875"/>
    <n v="-590.9921875"/>
    <s v=""/>
    <n v="1"/>
    <s v=""/>
  </r>
  <r>
    <x v="4"/>
    <n v="-429.42285149999952"/>
    <n v="-429.42285149999952"/>
    <s v=""/>
    <n v="1"/>
    <s v=""/>
  </r>
  <r>
    <x v="5"/>
    <n v="-487.97363319999931"/>
    <n v="-487.97363319999931"/>
    <s v=""/>
    <n v="1"/>
    <s v=""/>
  </r>
  <r>
    <x v="6"/>
    <n v="-455.26367199999913"/>
    <n v="-455.26367199999913"/>
    <s v=""/>
    <n v="1"/>
    <s v=""/>
  </r>
  <r>
    <x v="7"/>
    <n v="-400.72265599999992"/>
    <n v="-400.72265599999992"/>
    <s v=""/>
    <n v="1"/>
    <s v=""/>
  </r>
  <r>
    <x v="8"/>
    <n v="-169.62109400000008"/>
    <n v="-169.62109400000008"/>
    <s v=""/>
    <n v="1"/>
    <s v=""/>
  </r>
  <r>
    <x v="9"/>
    <n v="-17.505860000001121"/>
    <n v="-17.505860000001121"/>
    <s v=""/>
    <n v="1"/>
    <s v=""/>
  </r>
  <r>
    <x v="10"/>
    <n v="108.11132800000087"/>
    <s v=""/>
    <n v="108.11132800000087"/>
    <s v=""/>
    <n v="1"/>
  </r>
  <r>
    <x v="11"/>
    <n v="322.35546900000008"/>
    <s v=""/>
    <n v="322.35546900000008"/>
    <s v=""/>
    <n v="1"/>
  </r>
  <r>
    <x v="12"/>
    <n v="755.17578200000025"/>
    <s v=""/>
    <n v="755.17578200000025"/>
    <s v=""/>
    <n v="1"/>
  </r>
  <r>
    <x v="13"/>
    <n v="1188.2421879999984"/>
    <s v=""/>
    <n v="1188.2421879999984"/>
    <s v=""/>
    <n v="1"/>
  </r>
  <r>
    <x v="14"/>
    <n v="1579.6835929999997"/>
    <s v=""/>
    <n v="1579.6835929999997"/>
    <s v=""/>
    <n v="1"/>
  </r>
  <r>
    <x v="15"/>
    <n v="1704.7275390000013"/>
    <s v=""/>
    <n v="1704.7275390000013"/>
    <s v=""/>
    <n v="1"/>
  </r>
  <r>
    <x v="16"/>
    <n v="1720.8076170000004"/>
    <s v=""/>
    <n v="1720.8076170000004"/>
    <s v=""/>
    <n v="1"/>
  </r>
  <r>
    <x v="17"/>
    <n v="1652.8583989999988"/>
    <s v=""/>
    <n v="1652.8583989999988"/>
    <s v=""/>
    <n v="1"/>
  </r>
  <r>
    <x v="18"/>
    <n v="1453.8291019999997"/>
    <s v=""/>
    <n v="1453.8291019999997"/>
    <s v=""/>
    <n v="1"/>
  </r>
  <r>
    <x v="19"/>
    <n v="1372.0322269999997"/>
    <s v=""/>
    <n v="1372.0322269999997"/>
    <s v=""/>
    <n v="1"/>
  </r>
  <r>
    <x v="20"/>
    <n v="1323.2529290000002"/>
    <s v=""/>
    <n v="1323.2529290000002"/>
    <s v=""/>
    <n v="1"/>
  </r>
  <r>
    <x v="21"/>
    <n v="1334.6650389999995"/>
    <s v=""/>
    <n v="1334.6650389999995"/>
    <s v=""/>
    <n v="1"/>
  </r>
  <r>
    <x v="22"/>
    <n v="1471.8945320000003"/>
    <s v=""/>
    <n v="1471.8945320000003"/>
    <s v=""/>
    <n v="1"/>
  </r>
  <r>
    <x v="23"/>
    <n v="1157.6689459999998"/>
    <s v=""/>
    <n v="1157.6689459999998"/>
    <s v=""/>
    <n v="1"/>
  </r>
  <r>
    <x v="0"/>
    <n v="370.58984340000097"/>
    <s v=""/>
    <n v="370.58984340000097"/>
    <s v=""/>
    <n v="1"/>
  </r>
  <r>
    <x v="1"/>
    <n v="210.71484380000038"/>
    <s v=""/>
    <n v="210.71484380000038"/>
    <s v=""/>
    <n v="1"/>
  </r>
  <r>
    <x v="2"/>
    <n v="191.79785149999952"/>
    <s v=""/>
    <n v="191.79785149999952"/>
    <s v=""/>
    <n v="1"/>
  </r>
  <r>
    <x v="3"/>
    <n v="243.2216797000001"/>
    <s v=""/>
    <n v="243.2216797000001"/>
    <s v=""/>
    <n v="1"/>
  </r>
  <r>
    <x v="4"/>
    <n v="224.24609369999962"/>
    <s v=""/>
    <n v="224.24609369999962"/>
    <s v=""/>
    <n v="1"/>
  </r>
  <r>
    <x v="5"/>
    <n v="154.1201172000001"/>
    <s v=""/>
    <n v="154.1201172000001"/>
    <s v=""/>
    <n v="1"/>
  </r>
  <r>
    <x v="6"/>
    <n v="38.589844000000085"/>
    <s v=""/>
    <n v="38.589844000000085"/>
    <s v=""/>
    <n v="1"/>
  </r>
  <r>
    <x v="7"/>
    <n v="169.36718699999983"/>
    <s v=""/>
    <n v="169.36718699999983"/>
    <s v=""/>
    <n v="1"/>
  </r>
  <r>
    <x v="8"/>
    <n v="325.81640599999992"/>
    <s v=""/>
    <n v="325.81640599999992"/>
    <s v=""/>
    <n v="1"/>
  </r>
  <r>
    <x v="9"/>
    <n v="519.36328099999992"/>
    <s v=""/>
    <n v="519.36328099999992"/>
    <s v=""/>
    <n v="1"/>
  </r>
  <r>
    <x v="10"/>
    <n v="901.98339800000031"/>
    <s v=""/>
    <n v="901.98339800000031"/>
    <s v=""/>
    <n v="1"/>
  </r>
  <r>
    <x v="11"/>
    <n v="1365.501952999999"/>
    <s v=""/>
    <n v="1365.501952999999"/>
    <s v=""/>
    <n v="1"/>
  </r>
  <r>
    <x v="12"/>
    <n v="1615.7529300000006"/>
    <s v=""/>
    <n v="1615.7529300000006"/>
    <s v=""/>
    <n v="1"/>
  </r>
  <r>
    <x v="13"/>
    <n v="1706.75"/>
    <s v=""/>
    <n v="1706.75"/>
    <s v=""/>
    <n v="1"/>
  </r>
  <r>
    <x v="14"/>
    <n v="1803.8642569999993"/>
    <s v=""/>
    <n v="1803.8642569999993"/>
    <s v=""/>
    <n v="1"/>
  </r>
  <r>
    <x v="15"/>
    <n v="1935.9990239999988"/>
    <s v=""/>
    <n v="1935.9990239999988"/>
    <s v=""/>
    <n v="1"/>
  </r>
  <r>
    <x v="16"/>
    <n v="2090.3046869999998"/>
    <s v=""/>
    <n v="2090.3046869999998"/>
    <s v=""/>
    <n v="1"/>
  </r>
  <r>
    <x v="17"/>
    <n v="2082.8291019999997"/>
    <s v=""/>
    <n v="2082.8291019999997"/>
    <s v=""/>
    <n v="1"/>
  </r>
  <r>
    <x v="18"/>
    <n v="1913.4638670000004"/>
    <s v=""/>
    <n v="1913.4638670000004"/>
    <s v=""/>
    <n v="1"/>
  </r>
  <r>
    <x v="19"/>
    <n v="1667.3818359999987"/>
    <s v=""/>
    <n v="1667.3818359999987"/>
    <s v=""/>
    <n v="1"/>
  </r>
  <r>
    <x v="20"/>
    <n v="1301.015625"/>
    <s v=""/>
    <n v="1301.015625"/>
    <s v=""/>
    <n v="1"/>
  </r>
  <r>
    <x v="21"/>
    <n v="1076.0087889999995"/>
    <s v=""/>
    <n v="1076.0087889999995"/>
    <s v=""/>
    <n v="1"/>
  </r>
  <r>
    <x v="22"/>
    <n v="954.27636700000039"/>
    <s v=""/>
    <n v="954.27636700000039"/>
    <s v=""/>
    <n v="1"/>
  </r>
  <r>
    <x v="23"/>
    <n v="791.89550799999961"/>
    <s v=""/>
    <n v="791.89550799999961"/>
    <s v=""/>
    <n v="1"/>
  </r>
  <r>
    <x v="0"/>
    <n v="295.6376952999999"/>
    <s v=""/>
    <n v="295.6376952999999"/>
    <s v=""/>
    <n v="1"/>
  </r>
  <r>
    <x v="1"/>
    <n v="98.825195299999905"/>
    <s v=""/>
    <n v="98.825195299999905"/>
    <s v=""/>
    <n v="1"/>
  </r>
  <r>
    <x v="2"/>
    <n v="-78.863281300000381"/>
    <n v="-78.863281300000381"/>
    <s v=""/>
    <n v="1"/>
    <s v=""/>
  </r>
  <r>
    <x v="3"/>
    <n v="-175.03027339999971"/>
    <n v="-175.03027339999971"/>
    <s v=""/>
    <n v="1"/>
    <s v=""/>
  </r>
  <r>
    <x v="4"/>
    <n v="-365.19433589999971"/>
    <n v="-365.19433589999971"/>
    <s v=""/>
    <n v="1"/>
    <s v=""/>
  </r>
  <r>
    <x v="5"/>
    <n v="-241.4345702999999"/>
    <n v="-241.4345702999999"/>
    <s v=""/>
    <n v="1"/>
    <s v=""/>
  </r>
  <r>
    <x v="6"/>
    <n v="-339.109375"/>
    <n v="-339.109375"/>
    <s v=""/>
    <n v="1"/>
    <s v=""/>
  </r>
  <r>
    <x v="7"/>
    <n v="-179.9375"/>
    <n v="-179.9375"/>
    <s v=""/>
    <n v="1"/>
    <s v=""/>
  </r>
  <r>
    <x v="8"/>
    <n v="110.62207099999978"/>
    <s v=""/>
    <n v="110.62207099999978"/>
    <s v=""/>
    <n v="1"/>
  </r>
  <r>
    <x v="9"/>
    <n v="293.54882800000087"/>
    <s v=""/>
    <n v="293.54882800000087"/>
    <s v=""/>
    <n v="1"/>
  </r>
  <r>
    <x v="10"/>
    <n v="367.51855499999874"/>
    <s v=""/>
    <n v="367.51855499999874"/>
    <s v=""/>
    <n v="1"/>
  </r>
  <r>
    <x v="11"/>
    <n v="347.78417900000022"/>
    <s v=""/>
    <n v="347.78417900000022"/>
    <s v=""/>
    <n v="1"/>
  </r>
  <r>
    <x v="12"/>
    <n v="223.41113299999961"/>
    <s v=""/>
    <n v="223.41113299999961"/>
    <s v=""/>
    <n v="1"/>
  </r>
  <r>
    <x v="13"/>
    <n v="26.538085999998657"/>
    <s v=""/>
    <n v="26.538085999998657"/>
    <s v=""/>
    <n v="1"/>
  </r>
  <r>
    <x v="14"/>
    <n v="-103.84081999999944"/>
    <n v="-103.84081999999944"/>
    <s v=""/>
    <n v="1"/>
    <s v=""/>
  </r>
  <r>
    <x v="15"/>
    <n v="-43.348633000001428"/>
    <n v="-43.348633000001428"/>
    <s v=""/>
    <n v="1"/>
    <s v=""/>
  </r>
  <r>
    <x v="16"/>
    <n v="-74.259766000001036"/>
    <n v="-74.259766000001036"/>
    <s v=""/>
    <n v="1"/>
    <s v=""/>
  </r>
  <r>
    <x v="17"/>
    <n v="-95.677734999997483"/>
    <n v="-95.677734999997483"/>
    <s v=""/>
    <n v="1"/>
    <s v=""/>
  </r>
  <r>
    <x v="18"/>
    <n v="-192.67773499999748"/>
    <n v="-192.67773499999748"/>
    <s v=""/>
    <n v="1"/>
    <s v=""/>
  </r>
  <r>
    <x v="19"/>
    <n v="-232.19433600000048"/>
    <n v="-232.19433600000048"/>
    <s v=""/>
    <n v="1"/>
    <s v=""/>
  </r>
  <r>
    <x v="20"/>
    <n v="-217.23242199999913"/>
    <n v="-217.23242199999913"/>
    <s v=""/>
    <n v="1"/>
    <s v=""/>
  </r>
  <r>
    <x v="21"/>
    <n v="-78.828125"/>
    <n v="-78.828125"/>
    <s v=""/>
    <n v="1"/>
    <s v=""/>
  </r>
  <r>
    <x v="22"/>
    <n v="104.56445299999905"/>
    <s v=""/>
    <n v="104.56445299999905"/>
    <s v=""/>
    <n v="1"/>
  </r>
  <r>
    <x v="23"/>
    <n v="167.29980500000056"/>
    <s v=""/>
    <n v="167.29980500000056"/>
    <s v=""/>
    <n v="1"/>
  </r>
  <r>
    <x v="0"/>
    <n v="4.328125"/>
    <s v=""/>
    <n v="4.328125"/>
    <s v=""/>
    <n v="1"/>
  </r>
  <r>
    <x v="1"/>
    <n v="-67.68164059999981"/>
    <n v="-67.68164059999981"/>
    <s v=""/>
    <n v="1"/>
    <s v=""/>
  </r>
  <r>
    <x v="2"/>
    <n v="-338.06445309999981"/>
    <n v="-338.06445309999981"/>
    <s v=""/>
    <n v="1"/>
    <s v=""/>
  </r>
  <r>
    <x v="3"/>
    <n v="-268.1640625"/>
    <n v="-268.1640625"/>
    <s v=""/>
    <n v="1"/>
    <s v=""/>
  </r>
  <r>
    <x v="4"/>
    <n v="-301.63476559999981"/>
    <n v="-301.63476559999981"/>
    <s v=""/>
    <n v="1"/>
    <s v=""/>
  </r>
  <r>
    <x v="5"/>
    <n v="-335.6748047000001"/>
    <n v="-335.6748047000001"/>
    <s v=""/>
    <n v="1"/>
    <s v=""/>
  </r>
  <r>
    <x v="6"/>
    <n v="-325.66992150000078"/>
    <n v="-325.66992150000078"/>
    <s v=""/>
    <n v="1"/>
    <s v=""/>
  </r>
  <r>
    <x v="7"/>
    <n v="-31.608398000000307"/>
    <n v="-31.608398000000307"/>
    <s v=""/>
    <n v="1"/>
    <s v=""/>
  </r>
  <r>
    <x v="8"/>
    <n v="209.41992100000061"/>
    <s v=""/>
    <n v="209.41992100000061"/>
    <s v=""/>
    <n v="1"/>
  </r>
  <r>
    <x v="9"/>
    <n v="363.74414099999922"/>
    <s v=""/>
    <n v="363.74414099999922"/>
    <s v=""/>
    <n v="1"/>
  </r>
  <r>
    <x v="10"/>
    <n v="268.14941400000134"/>
    <s v=""/>
    <n v="268.14941400000134"/>
    <s v=""/>
    <n v="1"/>
  </r>
  <r>
    <x v="11"/>
    <n v="203.82226600000104"/>
    <s v=""/>
    <n v="203.82226600000104"/>
    <s v=""/>
    <n v="1"/>
  </r>
  <r>
    <x v="12"/>
    <n v="247.19140599999992"/>
    <s v=""/>
    <n v="247.19140599999992"/>
    <s v=""/>
    <n v="1"/>
  </r>
  <r>
    <x v="13"/>
    <n v="257.56054700000095"/>
    <s v=""/>
    <n v="257.56054700000095"/>
    <s v=""/>
    <n v="1"/>
  </r>
  <r>
    <x v="14"/>
    <n v="191.60351599999922"/>
    <s v=""/>
    <n v="191.60351599999922"/>
    <s v=""/>
    <n v="1"/>
  </r>
  <r>
    <x v="15"/>
    <n v="165.59570300000269"/>
    <s v=""/>
    <n v="165.59570300000269"/>
    <s v=""/>
    <n v="1"/>
  </r>
  <r>
    <x v="16"/>
    <n v="-134.22070399999939"/>
    <n v="-134.22070399999939"/>
    <s v=""/>
    <n v="1"/>
    <s v=""/>
  </r>
  <r>
    <x v="17"/>
    <n v="-535.56640699999843"/>
    <n v="-535.56640699999843"/>
    <s v=""/>
    <n v="1"/>
    <s v=""/>
  </r>
  <r>
    <x v="18"/>
    <n v="-1012.4101560000017"/>
    <n v="-1012.4101560000017"/>
    <s v=""/>
    <n v="1"/>
    <s v=""/>
  </r>
  <r>
    <x v="19"/>
    <n v="-1159.2695310000017"/>
    <n v="-1159.2695310000017"/>
    <s v=""/>
    <n v="1"/>
    <s v=""/>
  </r>
  <r>
    <x v="20"/>
    <n v="-1202.9960939999983"/>
    <n v="-1202.9960939999983"/>
    <s v=""/>
    <n v="1"/>
    <s v=""/>
  </r>
  <r>
    <x v="21"/>
    <n v="-1161.8583980000003"/>
    <n v="-1161.8583980000003"/>
    <s v=""/>
    <n v="1"/>
    <s v=""/>
  </r>
  <r>
    <x v="22"/>
    <n v="-817.83691400000134"/>
    <n v="-817.83691400000134"/>
    <s v=""/>
    <n v="1"/>
    <s v=""/>
  </r>
  <r>
    <x v="23"/>
    <n v="-523.91308599999866"/>
    <n v="-523.91308599999866"/>
    <s v=""/>
    <n v="1"/>
    <s v=""/>
  </r>
  <r>
    <x v="0"/>
    <n v="-274.23925799999961"/>
    <n v="-274.23925799999961"/>
    <s v=""/>
    <n v="1"/>
    <s v=""/>
  </r>
  <r>
    <x v="1"/>
    <n v="-354.38183599999866"/>
    <n v="-354.38183599999866"/>
    <s v=""/>
    <n v="1"/>
    <s v=""/>
  </r>
  <r>
    <x v="2"/>
    <n v="-391.49121100000048"/>
    <n v="-391.49121100000048"/>
    <s v=""/>
    <n v="1"/>
    <s v=""/>
  </r>
  <r>
    <x v="3"/>
    <n v="-538.46484360000068"/>
    <n v="-538.46484360000068"/>
    <s v=""/>
    <n v="1"/>
    <s v=""/>
  </r>
  <r>
    <x v="4"/>
    <n v="-598.07128940000075"/>
    <n v="-598.07128940000075"/>
    <s v=""/>
    <n v="1"/>
    <s v=""/>
  </r>
  <r>
    <x v="5"/>
    <n v="-812.9638672000001"/>
    <n v="-812.9638672000001"/>
    <s v=""/>
    <n v="1"/>
    <s v=""/>
  </r>
  <r>
    <x v="6"/>
    <n v="-576.43652370000018"/>
    <n v="-576.43652370000018"/>
    <s v=""/>
    <n v="1"/>
    <s v=""/>
  </r>
  <r>
    <x v="7"/>
    <n v="-370.94824199999857"/>
    <n v="-370.94824199999857"/>
    <s v=""/>
    <n v="1"/>
    <s v=""/>
  </r>
  <r>
    <x v="8"/>
    <n v="-205.30078200000025"/>
    <n v="-205.30078200000025"/>
    <s v=""/>
    <n v="1"/>
    <s v=""/>
  </r>
  <r>
    <x v="9"/>
    <n v="13.300782000000254"/>
    <s v=""/>
    <n v="13.300782000000254"/>
    <s v=""/>
    <n v="1"/>
  </r>
  <r>
    <x v="10"/>
    <n v="-47.077148999998826"/>
    <n v="-47.077148999998826"/>
    <s v=""/>
    <n v="1"/>
    <s v=""/>
  </r>
  <r>
    <x v="11"/>
    <n v="-65.900390999999217"/>
    <n v="-65.900390999999217"/>
    <s v=""/>
    <n v="1"/>
    <s v=""/>
  </r>
  <r>
    <x v="12"/>
    <n v="63.967773000000307"/>
    <s v=""/>
    <n v="63.967773000000307"/>
    <s v=""/>
    <n v="1"/>
  </r>
  <r>
    <x v="13"/>
    <n v="205.75"/>
    <s v=""/>
    <n v="205.75"/>
    <s v=""/>
    <n v="1"/>
  </r>
  <r>
    <x v="14"/>
    <n v="281.7382809999981"/>
    <s v=""/>
    <n v="281.7382809999981"/>
    <s v=""/>
    <n v="1"/>
  </r>
  <r>
    <x v="15"/>
    <n v="388.72460900000078"/>
    <s v=""/>
    <n v="388.72460900000078"/>
    <s v=""/>
    <n v="1"/>
  </r>
  <r>
    <x v="16"/>
    <n v="332.06835900000078"/>
    <s v=""/>
    <n v="332.06835900000078"/>
    <s v=""/>
    <n v="1"/>
  </r>
  <r>
    <x v="17"/>
    <n v="135.41406199999983"/>
    <s v=""/>
    <n v="135.41406199999983"/>
    <s v=""/>
    <n v="1"/>
  </r>
  <r>
    <x v="18"/>
    <n v="-150.21484399999827"/>
    <n v="-150.21484399999827"/>
    <s v=""/>
    <n v="1"/>
    <s v=""/>
  </r>
  <r>
    <x v="19"/>
    <n v="-354.39648499999748"/>
    <n v="-354.39648499999748"/>
    <s v=""/>
    <n v="1"/>
    <s v=""/>
  </r>
  <r>
    <x v="20"/>
    <n v="-646.12109300000157"/>
    <n v="-646.12109300000157"/>
    <s v=""/>
    <n v="1"/>
    <s v=""/>
  </r>
  <r>
    <x v="21"/>
    <n v="-797.359375"/>
    <n v="-797.359375"/>
    <s v=""/>
    <n v="1"/>
    <s v=""/>
  </r>
  <r>
    <x v="22"/>
    <n v="-594.34863299999961"/>
    <n v="-594.34863299999961"/>
    <s v=""/>
    <n v="1"/>
    <s v=""/>
  </r>
  <r>
    <x v="23"/>
    <n v="-414.17968699999983"/>
    <n v="-414.17968699999983"/>
    <s v=""/>
    <n v="1"/>
    <s v=""/>
  </r>
  <r>
    <x v="0"/>
    <n v="88.818359999999302"/>
    <s v=""/>
    <n v="88.818359999999302"/>
    <s v=""/>
    <n v="1"/>
  </r>
  <r>
    <x v="1"/>
    <n v="113.26953199999843"/>
    <s v=""/>
    <n v="113.26953199999843"/>
    <s v=""/>
    <n v="1"/>
  </r>
  <r>
    <x v="2"/>
    <n v="211.39941399999952"/>
    <s v=""/>
    <n v="211.39941399999952"/>
    <s v=""/>
    <n v="1"/>
  </r>
  <r>
    <x v="3"/>
    <n v="-52.154296999999133"/>
    <n v="-52.154296999999133"/>
    <s v=""/>
    <n v="1"/>
    <s v=""/>
  </r>
  <r>
    <x v="4"/>
    <n v="326.92578099999992"/>
    <s v=""/>
    <n v="326.92578099999992"/>
    <s v=""/>
    <n v="1"/>
  </r>
  <r>
    <x v="5"/>
    <n v="371.73242100000061"/>
    <s v=""/>
    <n v="371.73242100000061"/>
    <s v=""/>
    <n v="1"/>
  </r>
  <r>
    <x v="6"/>
    <n v="322.15722699999969"/>
    <s v=""/>
    <n v="322.15722699999969"/>
    <s v=""/>
    <n v="1"/>
  </r>
  <r>
    <x v="7"/>
    <n v="553.39843799999835"/>
    <s v=""/>
    <n v="553.39843799999835"/>
    <s v=""/>
    <n v="1"/>
  </r>
  <r>
    <x v="8"/>
    <n v="727.78711000000112"/>
    <s v=""/>
    <n v="727.78711000000112"/>
    <s v=""/>
    <n v="1"/>
  </r>
  <r>
    <x v="9"/>
    <n v="725.24316400000134"/>
    <s v=""/>
    <n v="725.24316400000134"/>
    <s v=""/>
    <n v="1"/>
  </r>
  <r>
    <x v="10"/>
    <n v="676.33496099999866"/>
    <s v=""/>
    <n v="676.33496099999866"/>
    <s v=""/>
    <n v="1"/>
  </r>
  <r>
    <x v="11"/>
    <n v="631.71875"/>
    <s v=""/>
    <n v="631.71875"/>
    <s v=""/>
    <n v="1"/>
  </r>
  <r>
    <x v="12"/>
    <n v="836.52148499999748"/>
    <s v=""/>
    <n v="836.52148499999748"/>
    <s v=""/>
    <n v="1"/>
  </r>
  <r>
    <x v="13"/>
    <n v="1075.6835939999983"/>
    <s v=""/>
    <n v="1075.6835939999983"/>
    <s v=""/>
    <n v="1"/>
  </r>
  <r>
    <x v="14"/>
    <n v="1174.6152349999975"/>
    <s v=""/>
    <n v="1174.6152349999975"/>
    <s v=""/>
    <n v="1"/>
  </r>
  <r>
    <x v="15"/>
    <n v="1314.1972659999992"/>
    <s v=""/>
    <n v="1314.1972659999992"/>
    <s v=""/>
    <n v="1"/>
  </r>
  <r>
    <x v="16"/>
    <n v="1211.998047000001"/>
    <s v=""/>
    <n v="1211.998047000001"/>
    <s v=""/>
    <n v="1"/>
  </r>
  <r>
    <x v="17"/>
    <n v="907.95703100000173"/>
    <s v=""/>
    <n v="907.95703100000173"/>
    <s v=""/>
    <n v="1"/>
  </r>
  <r>
    <x v="18"/>
    <n v="549.54492200000095"/>
    <s v=""/>
    <n v="549.54492200000095"/>
    <s v=""/>
    <n v="1"/>
  </r>
  <r>
    <x v="19"/>
    <n v="386.97460999999748"/>
    <s v=""/>
    <n v="386.97460999999748"/>
    <s v=""/>
    <n v="1"/>
  </r>
  <r>
    <x v="20"/>
    <n v="70.53125"/>
    <s v=""/>
    <n v="70.53125"/>
    <s v=""/>
    <n v="1"/>
  </r>
  <r>
    <x v="21"/>
    <n v="-310.65820399999939"/>
    <n v="-310.65820399999939"/>
    <s v=""/>
    <n v="1"/>
    <s v=""/>
  </r>
  <r>
    <x v="22"/>
    <n v="-297.31933600000229"/>
    <n v="-297.31933600000229"/>
    <s v=""/>
    <n v="1"/>
    <s v=""/>
  </r>
  <r>
    <x v="23"/>
    <n v="-164.49707099999978"/>
    <n v="-164.49707099999978"/>
    <s v=""/>
    <n v="1"/>
    <s v=""/>
  </r>
  <r>
    <x v="0"/>
    <n v="122.59961000000112"/>
    <s v=""/>
    <n v="122.59961000000112"/>
    <s v=""/>
    <n v="1"/>
  </r>
  <r>
    <x v="1"/>
    <n v="117.90429699999913"/>
    <s v=""/>
    <n v="117.90429699999913"/>
    <s v=""/>
    <n v="1"/>
  </r>
  <r>
    <x v="2"/>
    <n v="14.800782000000254"/>
    <s v=""/>
    <n v="14.800782000000254"/>
    <s v=""/>
    <n v="1"/>
  </r>
  <r>
    <x v="3"/>
    <n v="-110.01074200000039"/>
    <n v="-110.01074200000039"/>
    <s v=""/>
    <n v="1"/>
    <s v=""/>
  </r>
  <r>
    <x v="4"/>
    <n v="-235.390625"/>
    <n v="-235.390625"/>
    <s v=""/>
    <n v="1"/>
    <s v=""/>
  </r>
  <r>
    <x v="5"/>
    <n v="-549.23339800000031"/>
    <n v="-549.23339800000031"/>
    <s v=""/>
    <n v="1"/>
    <s v=""/>
  </r>
  <r>
    <x v="6"/>
    <n v="-495.95703099999992"/>
    <n v="-495.95703099999992"/>
    <s v=""/>
    <n v="1"/>
    <s v=""/>
  </r>
  <r>
    <x v="7"/>
    <n v="-445.90527400000065"/>
    <n v="-445.90527400000065"/>
    <s v=""/>
    <n v="1"/>
    <s v=""/>
  </r>
  <r>
    <x v="8"/>
    <n v="-547.56933600000048"/>
    <n v="-547.56933600000048"/>
    <s v=""/>
    <n v="1"/>
    <s v=""/>
  </r>
  <r>
    <x v="9"/>
    <n v="-743.70507800000087"/>
    <n v="-743.70507800000087"/>
    <s v=""/>
    <n v="1"/>
    <s v=""/>
  </r>
  <r>
    <x v="10"/>
    <n v="-763.66113200000109"/>
    <n v="-763.66113200000109"/>
    <s v=""/>
    <n v="1"/>
    <s v=""/>
  </r>
  <r>
    <x v="11"/>
    <n v="-716.78418000000056"/>
    <n v="-716.78418000000056"/>
    <s v=""/>
    <n v="1"/>
    <s v=""/>
  </r>
  <r>
    <x v="12"/>
    <n v="-266.94531200000347"/>
    <n v="-266.94531200000347"/>
    <s v=""/>
    <n v="1"/>
    <s v=""/>
  </r>
  <r>
    <x v="13"/>
    <n v="3.5878909999992175"/>
    <s v=""/>
    <n v="3.5878909999992175"/>
    <s v=""/>
    <n v="1"/>
  </r>
  <r>
    <x v="14"/>
    <n v="386.91796899999827"/>
    <s v=""/>
    <n v="386.91796899999827"/>
    <s v=""/>
    <n v="1"/>
  </r>
  <r>
    <x v="15"/>
    <n v="675.65429699999731"/>
    <s v=""/>
    <n v="675.65429699999731"/>
    <s v=""/>
    <n v="1"/>
  </r>
  <r>
    <x v="16"/>
    <n v="972.62304700000095"/>
    <s v=""/>
    <n v="972.62304700000095"/>
    <s v=""/>
    <n v="1"/>
  </r>
  <r>
    <x v="17"/>
    <n v="806.31054699999731"/>
    <s v=""/>
    <n v="806.31054699999731"/>
    <s v=""/>
    <n v="1"/>
  </r>
  <r>
    <x v="18"/>
    <n v="553.05078100000173"/>
    <s v=""/>
    <n v="553.05078100000173"/>
    <s v=""/>
    <n v="1"/>
  </r>
  <r>
    <x v="19"/>
    <n v="259.32617200000095"/>
    <s v=""/>
    <n v="259.32617200000095"/>
    <s v=""/>
    <n v="1"/>
  </r>
  <r>
    <x v="20"/>
    <n v="66.681640999999217"/>
    <s v=""/>
    <n v="66.681640999999217"/>
    <s v=""/>
    <n v="1"/>
  </r>
  <r>
    <x v="21"/>
    <n v="-269.09179700000095"/>
    <n v="-269.09179700000095"/>
    <s v=""/>
    <n v="1"/>
    <s v=""/>
  </r>
  <r>
    <x v="22"/>
    <n v="-545.171875"/>
    <n v="-545.171875"/>
    <s v=""/>
    <n v="1"/>
    <s v=""/>
  </r>
  <r>
    <x v="23"/>
    <n v="-604.21679700000095"/>
    <n v="-604.21679700000095"/>
    <s v=""/>
    <n v="1"/>
    <s v=""/>
  </r>
  <r>
    <x v="24"/>
    <m/>
    <m/>
    <m/>
    <m/>
    <m/>
  </r>
</pivotCacheRecords>
</file>

<file path=xl/pivotCache/pivotCacheRecords6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21">
  <r>
    <x v="0"/>
    <n v="50.371887210000068"/>
    <s v=""/>
    <n v="50.371887210000068"/>
    <s v=""/>
    <n v="1"/>
  </r>
  <r>
    <x v="1"/>
    <n v="37.330627440000058"/>
    <s v=""/>
    <n v="37.330627440000058"/>
    <s v=""/>
    <n v="1"/>
  </r>
  <r>
    <x v="2"/>
    <n v="5.9779052699999511"/>
    <s v=""/>
    <n v="5.9779052699999511"/>
    <s v=""/>
    <n v="1"/>
  </r>
  <r>
    <x v="3"/>
    <n v="7.0964965800000073"/>
    <s v=""/>
    <n v="7.0964965800000073"/>
    <s v=""/>
    <n v="1"/>
  </r>
  <r>
    <x v="4"/>
    <n v="13.793273920000047"/>
    <s v=""/>
    <n v="13.793273920000047"/>
    <s v=""/>
    <n v="1"/>
  </r>
  <r>
    <x v="5"/>
    <n v="-19.045471189999944"/>
    <n v="-19.045471189999944"/>
    <s v=""/>
    <n v="1"/>
    <s v=""/>
  </r>
  <r>
    <x v="6"/>
    <n v="20.094604489999938"/>
    <s v=""/>
    <n v="20.094604489999938"/>
    <s v=""/>
    <n v="1"/>
  </r>
  <r>
    <x v="7"/>
    <n v="40.527038580000067"/>
    <s v=""/>
    <n v="40.527038580000067"/>
    <s v=""/>
    <n v="1"/>
  </r>
  <r>
    <x v="8"/>
    <n v="106.98956297999996"/>
    <s v=""/>
    <n v="106.98956297999996"/>
    <s v=""/>
    <n v="1"/>
  </r>
  <r>
    <x v="9"/>
    <n v="104.13330082000004"/>
    <s v=""/>
    <n v="104.13330082000004"/>
    <s v=""/>
    <n v="1"/>
  </r>
  <r>
    <x v="10"/>
    <n v="79.565307600000096"/>
    <s v=""/>
    <n v="79.565307600000096"/>
    <s v=""/>
    <n v="1"/>
  </r>
  <r>
    <x v="11"/>
    <n v="92.617492700000071"/>
    <s v=""/>
    <n v="92.617492700000071"/>
    <s v=""/>
    <n v="1"/>
  </r>
  <r>
    <x v="12"/>
    <n v="106.25146489999997"/>
    <s v=""/>
    <n v="106.25146489999997"/>
    <s v=""/>
    <n v="1"/>
  </r>
  <r>
    <x v="13"/>
    <n v="125.14318849999995"/>
    <s v=""/>
    <n v="125.14318849999995"/>
    <s v=""/>
    <n v="1"/>
  </r>
  <r>
    <x v="14"/>
    <n v="157.8519288"/>
    <s v=""/>
    <n v="157.8519288"/>
    <s v=""/>
    <n v="1"/>
  </r>
  <r>
    <x v="15"/>
    <n v="155.87390140000002"/>
    <s v=""/>
    <n v="155.87390140000002"/>
    <s v=""/>
    <n v="1"/>
  </r>
  <r>
    <x v="16"/>
    <n v="156.15844719999996"/>
    <s v=""/>
    <n v="156.15844719999996"/>
    <s v=""/>
    <n v="1"/>
  </r>
  <r>
    <x v="17"/>
    <n v="152.3856201000001"/>
    <s v=""/>
    <n v="152.3856201000001"/>
    <s v=""/>
    <n v="1"/>
  </r>
  <r>
    <x v="18"/>
    <n v="148.6799317"/>
    <s v=""/>
    <n v="148.6799317"/>
    <s v=""/>
    <n v="1"/>
  </r>
  <r>
    <x v="19"/>
    <n v="164.13623050000001"/>
    <s v=""/>
    <n v="164.13623050000001"/>
    <s v=""/>
    <n v="1"/>
  </r>
  <r>
    <x v="20"/>
    <n v="73.277587899999844"/>
    <s v=""/>
    <n v="73.277587899999844"/>
    <s v=""/>
    <n v="1"/>
  </r>
  <r>
    <x v="21"/>
    <n v="87.714111300000013"/>
    <s v=""/>
    <n v="87.714111300000013"/>
    <s v=""/>
    <n v="1"/>
  </r>
  <r>
    <x v="22"/>
    <n v="69.287353499999881"/>
    <s v=""/>
    <n v="69.287353499999881"/>
    <s v=""/>
    <n v="1"/>
  </r>
  <r>
    <x v="23"/>
    <n v="28.593261699999857"/>
    <s v=""/>
    <n v="28.593261699999857"/>
    <s v=""/>
    <n v="1"/>
  </r>
  <r>
    <x v="0"/>
    <n v="-136.36505126999998"/>
    <n v="-136.36505126999998"/>
    <s v=""/>
    <n v="1"/>
    <s v=""/>
  </r>
  <r>
    <x v="1"/>
    <n v="-141.18103026999995"/>
    <n v="-141.18103026999995"/>
    <s v=""/>
    <n v="1"/>
    <s v=""/>
  </r>
  <r>
    <x v="2"/>
    <n v="-134.27911377000009"/>
    <n v="-134.27911377000009"/>
    <s v=""/>
    <n v="1"/>
    <s v=""/>
  </r>
  <r>
    <x v="3"/>
    <n v="-134.34313964"/>
    <n v="-134.34313964"/>
    <s v=""/>
    <n v="1"/>
    <s v=""/>
  </r>
  <r>
    <x v="4"/>
    <n v="-133.59649658000001"/>
    <n v="-133.59649658000001"/>
    <s v=""/>
    <n v="1"/>
    <s v=""/>
  </r>
  <r>
    <x v="5"/>
    <n v="-89.474426270000095"/>
    <n v="-89.474426270000095"/>
    <s v=""/>
    <n v="1"/>
    <s v=""/>
  </r>
  <r>
    <x v="6"/>
    <n v="-92.459350590000099"/>
    <n v="-92.459350590000099"/>
    <s v=""/>
    <n v="1"/>
    <s v=""/>
  </r>
  <r>
    <x v="7"/>
    <n v="-71.589050309999948"/>
    <n v="-71.589050309999948"/>
    <s v=""/>
    <n v="1"/>
    <s v=""/>
  </r>
  <r>
    <x v="8"/>
    <n v="-35.452880899999855"/>
    <n v="-35.452880899999855"/>
    <s v=""/>
    <n v="1"/>
    <s v=""/>
  </r>
  <r>
    <x v="9"/>
    <n v="-38.438232499999913"/>
    <n v="-38.438232499999913"/>
    <s v=""/>
    <n v="1"/>
    <s v=""/>
  </r>
  <r>
    <x v="10"/>
    <n v="-76.788574299999937"/>
    <n v="-76.788574299999937"/>
    <s v=""/>
    <n v="1"/>
    <s v=""/>
  </r>
  <r>
    <x v="11"/>
    <n v="-90.287353500000108"/>
    <n v="-90.287353500000108"/>
    <s v=""/>
    <n v="1"/>
    <s v=""/>
  </r>
  <r>
    <x v="12"/>
    <n v="-99.346923800000013"/>
    <n v="-99.346923800000013"/>
    <s v=""/>
    <n v="1"/>
    <s v=""/>
  </r>
  <r>
    <x v="13"/>
    <n v="-122.96630859999982"/>
    <n v="-122.96630859999982"/>
    <s v=""/>
    <n v="1"/>
    <s v=""/>
  </r>
  <r>
    <x v="14"/>
    <n v="-140.44982909999999"/>
    <n v="-140.44982909999999"/>
    <s v=""/>
    <n v="1"/>
    <s v=""/>
  </r>
  <r>
    <x v="15"/>
    <n v="-136.69201659999999"/>
    <n v="-136.69201659999999"/>
    <s v=""/>
    <n v="1"/>
    <s v=""/>
  </r>
  <r>
    <x v="16"/>
    <n v="-136.56335450000006"/>
    <n v="-136.56335450000006"/>
    <s v=""/>
    <n v="1"/>
    <s v=""/>
  </r>
  <r>
    <x v="17"/>
    <n v="-129.68444819999991"/>
    <n v="-129.68444819999991"/>
    <s v=""/>
    <n v="1"/>
    <s v=""/>
  </r>
  <r>
    <x v="18"/>
    <n v="-142.79711909999992"/>
    <n v="-142.79711909999992"/>
    <s v=""/>
    <n v="1"/>
    <s v=""/>
  </r>
  <r>
    <x v="19"/>
    <n v="-152.8487548999999"/>
    <n v="-152.8487548999999"/>
    <s v=""/>
    <n v="1"/>
    <s v=""/>
  </r>
  <r>
    <x v="20"/>
    <n v="-124.87158209999984"/>
    <n v="-124.87158209999984"/>
    <s v=""/>
    <n v="1"/>
    <s v=""/>
  </r>
  <r>
    <x v="21"/>
    <n v="-103.51293940000005"/>
    <n v="-103.51293940000005"/>
    <s v=""/>
    <n v="1"/>
    <s v=""/>
  </r>
  <r>
    <x v="22"/>
    <n v="-108.65502930000002"/>
    <n v="-108.65502930000002"/>
    <s v=""/>
    <n v="1"/>
    <s v=""/>
  </r>
  <r>
    <x v="23"/>
    <n v="-110.75244139999995"/>
    <n v="-110.75244139999995"/>
    <s v=""/>
    <n v="1"/>
    <s v=""/>
  </r>
  <r>
    <x v="0"/>
    <n v="-112.83758547000002"/>
    <n v="-112.83758547000002"/>
    <s v=""/>
    <n v="1"/>
    <s v=""/>
  </r>
  <r>
    <x v="1"/>
    <n v="-122.72259522000002"/>
    <n v="-122.72259522000002"/>
    <s v=""/>
    <n v="1"/>
    <s v=""/>
  </r>
  <r>
    <x v="2"/>
    <n v="-124.35467530000005"/>
    <n v="-124.35467530000005"/>
    <s v=""/>
    <n v="1"/>
    <s v=""/>
  </r>
  <r>
    <x v="3"/>
    <n v="-76.177978520000011"/>
    <n v="-76.177978520000011"/>
    <s v=""/>
    <n v="1"/>
    <s v=""/>
  </r>
  <r>
    <x v="4"/>
    <n v="-59.19140625"/>
    <n v="-59.19140625"/>
    <s v=""/>
    <n v="1"/>
    <s v=""/>
  </r>
  <r>
    <x v="5"/>
    <n v="-22.413146969999957"/>
    <n v="-22.413146969999957"/>
    <s v=""/>
    <n v="1"/>
    <s v=""/>
  </r>
  <r>
    <x v="6"/>
    <n v="8.720825199999922"/>
    <s v=""/>
    <n v="8.720825199999922"/>
    <s v=""/>
    <n v="1"/>
  </r>
  <r>
    <x v="7"/>
    <n v="35.697631839999985"/>
    <s v=""/>
    <n v="35.697631839999985"/>
    <s v=""/>
    <n v="1"/>
  </r>
  <r>
    <x v="8"/>
    <n v="51.674316400000066"/>
    <s v=""/>
    <n v="51.674316400000066"/>
    <s v=""/>
    <n v="1"/>
  </r>
  <r>
    <x v="9"/>
    <n v="66.136108390000004"/>
    <s v=""/>
    <n v="66.136108390000004"/>
    <s v=""/>
    <n v="1"/>
  </r>
  <r>
    <x v="10"/>
    <n v="65.38922120999996"/>
    <s v=""/>
    <n v="65.38922120999996"/>
    <s v=""/>
    <n v="1"/>
  </r>
  <r>
    <x v="11"/>
    <n v="48.130859359999931"/>
    <s v=""/>
    <n v="48.130859359999931"/>
    <s v=""/>
    <n v="1"/>
  </r>
  <r>
    <x v="12"/>
    <n v="28.476013200000011"/>
    <s v=""/>
    <n v="28.476013200000011"/>
    <s v=""/>
    <n v="1"/>
  </r>
  <r>
    <x v="13"/>
    <n v="24.312622099999885"/>
    <s v=""/>
    <n v="24.312622099999885"/>
    <s v=""/>
    <n v="1"/>
  </r>
  <r>
    <x v="14"/>
    <n v="39.645568799999978"/>
    <s v=""/>
    <n v="39.645568799999978"/>
    <s v=""/>
    <n v="1"/>
  </r>
  <r>
    <x v="15"/>
    <n v="17.660888699999987"/>
    <s v=""/>
    <n v="17.660888699999987"/>
    <s v=""/>
    <n v="1"/>
  </r>
  <r>
    <x v="16"/>
    <n v="10.66564940000012"/>
    <s v=""/>
    <n v="10.66564940000012"/>
    <s v=""/>
    <n v="1"/>
  </r>
  <r>
    <x v="17"/>
    <n v="77.580688499999951"/>
    <s v=""/>
    <n v="77.580688499999951"/>
    <s v=""/>
    <n v="1"/>
  </r>
  <r>
    <x v="18"/>
    <n v="144.1440429999999"/>
    <s v=""/>
    <n v="144.1440429999999"/>
    <s v=""/>
    <n v="1"/>
  </r>
  <r>
    <x v="19"/>
    <n v="78.237915100000009"/>
    <s v=""/>
    <n v="78.237915100000009"/>
    <s v=""/>
    <n v="1"/>
  </r>
  <r>
    <x v="20"/>
    <n v="-17.37658690000012"/>
    <n v="-17.37658690000012"/>
    <s v=""/>
    <n v="1"/>
    <s v=""/>
  </r>
  <r>
    <x v="21"/>
    <n v="-36.032470699999976"/>
    <n v="-36.032470699999976"/>
    <s v=""/>
    <n v="1"/>
    <s v=""/>
  </r>
  <r>
    <x v="22"/>
    <n v="-49.128906200000074"/>
    <n v="-49.128906200000074"/>
    <s v=""/>
    <n v="1"/>
    <s v=""/>
  </r>
  <r>
    <x v="23"/>
    <n v="-71.524475100000018"/>
    <n v="-71.524475100000018"/>
    <s v=""/>
    <n v="1"/>
    <s v=""/>
  </r>
  <r>
    <x v="0"/>
    <n v="-37.666870109999991"/>
    <n v="-37.666870109999991"/>
    <s v=""/>
    <n v="1"/>
    <s v=""/>
  </r>
  <r>
    <x v="1"/>
    <n v="-47.312927249999916"/>
    <n v="-47.312927249999916"/>
    <s v=""/>
    <n v="1"/>
    <s v=""/>
  </r>
  <r>
    <x v="2"/>
    <n v="-57.625305170000047"/>
    <n v="-57.625305170000047"/>
    <s v=""/>
    <n v="1"/>
    <s v=""/>
  </r>
  <r>
    <x v="3"/>
    <n v="-61.509399409999901"/>
    <n v="-61.509399409999901"/>
    <s v=""/>
    <n v="1"/>
    <s v=""/>
  </r>
  <r>
    <x v="4"/>
    <n v="-63.40252686000008"/>
    <n v="-63.40252686000008"/>
    <s v=""/>
    <n v="1"/>
    <s v=""/>
  </r>
  <r>
    <x v="5"/>
    <n v="-34.750549309999997"/>
    <n v="-34.750549309999997"/>
    <s v=""/>
    <n v="1"/>
    <s v=""/>
  </r>
  <r>
    <x v="6"/>
    <n v="-8.6909790099999782"/>
    <n v="-8.6909790099999782"/>
    <s v=""/>
    <n v="1"/>
    <s v=""/>
  </r>
  <r>
    <x v="7"/>
    <n v="26.79815670000005"/>
    <s v=""/>
    <n v="26.79815670000005"/>
    <s v=""/>
    <n v="1"/>
  </r>
  <r>
    <x v="8"/>
    <n v="76.294372560000056"/>
    <s v=""/>
    <n v="76.294372560000056"/>
    <s v=""/>
    <n v="1"/>
  </r>
  <r>
    <x v="9"/>
    <n v="90.162109399999963"/>
    <s v=""/>
    <n v="90.162109399999963"/>
    <s v=""/>
    <n v="1"/>
  </r>
  <r>
    <x v="10"/>
    <n v="91.127197300000034"/>
    <s v=""/>
    <n v="91.127197300000034"/>
    <s v=""/>
    <n v="1"/>
  </r>
  <r>
    <x v="11"/>
    <n v="93.542236300000013"/>
    <s v=""/>
    <n v="93.542236300000013"/>
    <s v=""/>
    <n v="1"/>
  </r>
  <r>
    <x v="12"/>
    <n v="73.380737299999964"/>
    <s v=""/>
    <n v="73.380737299999964"/>
    <s v=""/>
    <n v="1"/>
  </r>
  <r>
    <x v="13"/>
    <n v="53.719970699999976"/>
    <s v=""/>
    <n v="53.719970699999976"/>
    <s v=""/>
    <n v="1"/>
  </r>
  <r>
    <x v="14"/>
    <n v="52.778320300000132"/>
    <s v=""/>
    <n v="52.778320300000132"/>
    <s v=""/>
    <n v="1"/>
  </r>
  <r>
    <x v="15"/>
    <n v="52.685791000000108"/>
    <s v=""/>
    <n v="52.685791000000108"/>
    <s v=""/>
    <n v="1"/>
  </r>
  <r>
    <x v="16"/>
    <n v="38.174438499999951"/>
    <s v=""/>
    <n v="38.174438499999951"/>
    <s v=""/>
    <n v="1"/>
  </r>
  <r>
    <x v="17"/>
    <n v="45.728271499999892"/>
    <s v=""/>
    <n v="45.728271499999892"/>
    <s v=""/>
    <n v="1"/>
  </r>
  <r>
    <x v="18"/>
    <n v="19.861816399999952"/>
    <s v=""/>
    <n v="19.861816399999952"/>
    <s v=""/>
    <n v="1"/>
  </r>
  <r>
    <x v="19"/>
    <n v="5.6046142000000145"/>
    <s v=""/>
    <n v="5.6046142000000145"/>
    <s v=""/>
    <n v="1"/>
  </r>
  <r>
    <x v="20"/>
    <n v="-30.669067400000131"/>
    <n v="-30.669067400000131"/>
    <s v=""/>
    <n v="1"/>
    <s v=""/>
  </r>
  <r>
    <x v="21"/>
    <n v="-28.992675700000063"/>
    <n v="-28.992675700000063"/>
    <s v=""/>
    <n v="1"/>
    <s v=""/>
  </r>
  <r>
    <x v="22"/>
    <n v="-83.975463799999943"/>
    <n v="-83.975463799999943"/>
    <s v=""/>
    <n v="1"/>
    <s v=""/>
  </r>
  <r>
    <x v="23"/>
    <n v="-90.857238700000153"/>
    <n v="-90.857238700000153"/>
    <s v=""/>
    <n v="1"/>
    <s v=""/>
  </r>
  <r>
    <x v="0"/>
    <n v="-169.69677738000007"/>
    <n v="-169.69677738000007"/>
    <s v=""/>
    <n v="1"/>
    <s v=""/>
  </r>
  <r>
    <x v="1"/>
    <n v="-86.647583009999948"/>
    <n v="-86.647583009999948"/>
    <s v=""/>
    <n v="1"/>
    <s v=""/>
  </r>
  <r>
    <x v="2"/>
    <n v="-94.226379390000034"/>
    <n v="-94.226379390000034"/>
    <s v=""/>
    <n v="1"/>
    <s v=""/>
  </r>
  <r>
    <x v="3"/>
    <n v="-133.91687012"/>
    <n v="-133.91687012"/>
    <s v=""/>
    <n v="1"/>
    <s v=""/>
  </r>
  <r>
    <x v="4"/>
    <n v="-104.98919677000004"/>
    <n v="-104.98919677000004"/>
    <s v=""/>
    <n v="1"/>
    <s v=""/>
  </r>
  <r>
    <x v="5"/>
    <n v="-191.00372314000003"/>
    <n v="-191.00372314000003"/>
    <s v=""/>
    <n v="1"/>
    <s v=""/>
  </r>
  <r>
    <x v="6"/>
    <n v="-149.97039799999993"/>
    <n v="-149.97039799999993"/>
    <s v=""/>
    <n v="1"/>
    <s v=""/>
  </r>
  <r>
    <x v="7"/>
    <n v="-129.70660399999997"/>
    <n v="-129.70660399999997"/>
    <s v=""/>
    <n v="1"/>
    <s v=""/>
  </r>
  <r>
    <x v="8"/>
    <n v="-82.30657961999998"/>
    <n v="-82.30657961999998"/>
    <s v=""/>
    <n v="1"/>
    <s v=""/>
  </r>
  <r>
    <x v="9"/>
    <n v="-57.081787100000042"/>
    <n v="-57.081787100000042"/>
    <s v=""/>
    <n v="1"/>
    <s v=""/>
  </r>
  <r>
    <x v="10"/>
    <n v="-69.641479500000059"/>
    <n v="-69.641479500000059"/>
    <s v=""/>
    <n v="1"/>
    <s v=""/>
  </r>
  <r>
    <x v="11"/>
    <n v="-68.524658199999976"/>
    <n v="-68.524658199999976"/>
    <s v=""/>
    <n v="1"/>
    <s v=""/>
  </r>
  <r>
    <x v="12"/>
    <n v="-71.014282300000104"/>
    <n v="-71.014282300000104"/>
    <s v=""/>
    <n v="1"/>
    <s v=""/>
  </r>
  <r>
    <x v="13"/>
    <n v="-47.410278300000073"/>
    <n v="-47.410278300000073"/>
    <s v=""/>
    <n v="1"/>
    <s v=""/>
  </r>
  <r>
    <x v="14"/>
    <n v="-57.899902300000122"/>
    <n v="-57.899902300000122"/>
    <s v=""/>
    <n v="1"/>
    <s v=""/>
  </r>
  <r>
    <x v="15"/>
    <n v="-57.487915100000009"/>
    <n v="-57.487915100000009"/>
    <s v=""/>
    <n v="1"/>
    <s v=""/>
  </r>
  <r>
    <x v="16"/>
    <n v="-68.248535100000026"/>
    <n v="-68.248535100000026"/>
    <s v=""/>
    <n v="1"/>
    <s v=""/>
  </r>
  <r>
    <x v="17"/>
    <n v="-81.398559599999999"/>
    <n v="-81.398559599999999"/>
    <s v=""/>
    <n v="1"/>
    <s v=""/>
  </r>
  <r>
    <x v="18"/>
    <n v="-59.803955099999939"/>
    <n v="-59.803955099999939"/>
    <s v=""/>
    <n v="1"/>
    <s v=""/>
  </r>
  <r>
    <x v="19"/>
    <n v="-87.418456999999989"/>
    <n v="-87.418456999999989"/>
    <s v=""/>
    <n v="1"/>
    <s v=""/>
  </r>
  <r>
    <x v="20"/>
    <n v="-136.10852049999994"/>
    <n v="-136.10852049999994"/>
    <s v=""/>
    <n v="1"/>
    <s v=""/>
  </r>
  <r>
    <x v="21"/>
    <n v="-150.61389159999999"/>
    <n v="-150.61389159999999"/>
    <s v=""/>
    <n v="1"/>
    <s v=""/>
  </r>
  <r>
    <x v="22"/>
    <n v="-158.83038325000007"/>
    <n v="-158.83038325000007"/>
    <s v=""/>
    <n v="1"/>
    <s v=""/>
  </r>
  <r>
    <x v="23"/>
    <n v="-158.31097413999998"/>
    <n v="-158.31097413999998"/>
    <s v=""/>
    <n v="1"/>
    <s v=""/>
  </r>
  <r>
    <x v="0"/>
    <n v="-79.235168449999946"/>
    <n v="-79.235168449999946"/>
    <s v=""/>
    <n v="1"/>
    <s v=""/>
  </r>
  <r>
    <x v="1"/>
    <n v="-70.241027830000007"/>
    <n v="-70.241027830000007"/>
    <s v=""/>
    <n v="1"/>
    <s v=""/>
  </r>
  <r>
    <x v="2"/>
    <n v="-66.989501959999984"/>
    <n v="-66.989501959999984"/>
    <s v=""/>
    <n v="1"/>
    <s v=""/>
  </r>
  <r>
    <x v="3"/>
    <n v="-44.96832274999997"/>
    <n v="-44.96832274999997"/>
    <s v=""/>
    <n v="1"/>
    <s v=""/>
  </r>
  <r>
    <x v="4"/>
    <n v="-58.582519530000013"/>
    <n v="-58.582519530000013"/>
    <s v=""/>
    <n v="1"/>
    <s v=""/>
  </r>
  <r>
    <x v="5"/>
    <n v="-62.18359375"/>
    <n v="-62.18359375"/>
    <s v=""/>
    <n v="1"/>
    <s v=""/>
  </r>
  <r>
    <x v="6"/>
    <n v="-62.039978030000043"/>
    <n v="-62.039978030000043"/>
    <s v=""/>
    <n v="1"/>
    <s v=""/>
  </r>
  <r>
    <x v="7"/>
    <n v="-28.109619140000063"/>
    <n v="-28.109619140000063"/>
    <s v=""/>
    <n v="1"/>
    <s v=""/>
  </r>
  <r>
    <x v="8"/>
    <n v="37.755493139999999"/>
    <s v=""/>
    <n v="37.755493139999999"/>
    <s v=""/>
    <n v="1"/>
  </r>
  <r>
    <x v="9"/>
    <n v="49.572631839999985"/>
    <s v=""/>
    <n v="49.572631839999985"/>
    <s v=""/>
    <n v="1"/>
  </r>
  <r>
    <x v="10"/>
    <n v="32.091796800000111"/>
    <s v=""/>
    <n v="32.091796800000111"/>
    <s v=""/>
    <n v="1"/>
  </r>
  <r>
    <x v="11"/>
    <n v="24.822387699999808"/>
    <s v=""/>
    <n v="24.822387699999808"/>
    <s v=""/>
    <n v="1"/>
  </r>
  <r>
    <x v="12"/>
    <n v="9.1751709000000119"/>
    <s v=""/>
    <n v="9.1751709000000119"/>
    <s v=""/>
    <n v="1"/>
  </r>
  <r>
    <x v="13"/>
    <n v="-7.0953368999998929"/>
    <n v="-7.0953368999998929"/>
    <s v=""/>
    <n v="1"/>
    <s v=""/>
  </r>
  <r>
    <x v="14"/>
    <n v="-10.384765600000037"/>
    <n v="-10.384765600000037"/>
    <s v=""/>
    <n v="1"/>
    <s v=""/>
  </r>
  <r>
    <x v="15"/>
    <n v="-48.882080100000167"/>
    <n v="-48.882080100000167"/>
    <s v=""/>
    <n v="1"/>
    <s v=""/>
  </r>
  <r>
    <x v="16"/>
    <n v="-77.579833999999892"/>
    <n v="-77.579833999999892"/>
    <s v=""/>
    <n v="1"/>
    <s v=""/>
  </r>
  <r>
    <x v="17"/>
    <n v="-89.672607400000061"/>
    <n v="-89.672607400000061"/>
    <s v=""/>
    <n v="1"/>
    <s v=""/>
  </r>
  <r>
    <x v="18"/>
    <n v="-92.87768559999995"/>
    <n v="-92.87768559999995"/>
    <s v=""/>
    <n v="1"/>
    <s v=""/>
  </r>
  <r>
    <x v="19"/>
    <n v="-147.87878419999993"/>
    <n v="-147.87878419999993"/>
    <s v=""/>
    <n v="1"/>
    <s v=""/>
  </r>
  <r>
    <x v="20"/>
    <n v="-142.85534669999993"/>
    <n v="-142.85534669999993"/>
    <s v=""/>
    <n v="1"/>
    <s v=""/>
  </r>
  <r>
    <x v="21"/>
    <n v="-138.98474119999992"/>
    <n v="-138.98474119999992"/>
    <s v=""/>
    <n v="1"/>
    <s v=""/>
  </r>
  <r>
    <x v="22"/>
    <n v="-117.81628420000015"/>
    <n v="-117.81628420000015"/>
    <s v=""/>
    <n v="1"/>
    <s v=""/>
  </r>
  <r>
    <x v="23"/>
    <n v="-121.55017085999998"/>
    <n v="-121.55017085999998"/>
    <s v=""/>
    <n v="1"/>
    <s v=""/>
  </r>
  <r>
    <x v="0"/>
    <n v="-127.43750001000001"/>
    <n v="-127.43750001000001"/>
    <s v=""/>
    <n v="1"/>
    <s v=""/>
  </r>
  <r>
    <x v="1"/>
    <n v="-136.15893555000002"/>
    <n v="-136.15893555000002"/>
    <s v=""/>
    <n v="1"/>
    <s v=""/>
  </r>
  <r>
    <x v="2"/>
    <n v="-128.86724853999999"/>
    <n v="-128.86724853999999"/>
    <s v=""/>
    <n v="1"/>
    <s v=""/>
  </r>
  <r>
    <x v="3"/>
    <n v="-101.49151612000003"/>
    <n v="-101.49151612000003"/>
    <s v=""/>
    <n v="1"/>
    <s v=""/>
  </r>
  <r>
    <x v="4"/>
    <n v="-83.736083979999989"/>
    <n v="-83.736083979999989"/>
    <s v=""/>
    <n v="1"/>
    <s v=""/>
  </r>
  <r>
    <x v="5"/>
    <n v="-72.941345220000017"/>
    <n v="-72.941345220000017"/>
    <s v=""/>
    <n v="1"/>
    <s v=""/>
  </r>
  <r>
    <x v="6"/>
    <n v="-42.142639160000044"/>
    <n v="-42.142639160000044"/>
    <s v=""/>
    <n v="1"/>
    <s v=""/>
  </r>
  <r>
    <x v="7"/>
    <n v="5.9980468699999392"/>
    <s v=""/>
    <n v="5.9980468699999392"/>
    <s v=""/>
    <n v="1"/>
  </r>
  <r>
    <x v="8"/>
    <n v="50.556945799999994"/>
    <s v=""/>
    <n v="50.556945799999994"/>
    <s v=""/>
    <n v="1"/>
  </r>
  <r>
    <x v="9"/>
    <n v="63.06347659000005"/>
    <s v=""/>
    <n v="63.06347659000005"/>
    <s v=""/>
    <n v="1"/>
  </r>
  <r>
    <x v="10"/>
    <n v="35.064575200000036"/>
    <s v=""/>
    <n v="35.064575200000036"/>
    <s v=""/>
    <n v="1"/>
  </r>
  <r>
    <x v="11"/>
    <n v="-3.8128662000001441"/>
    <n v="-3.8128662000001441"/>
    <s v=""/>
    <n v="1"/>
    <s v=""/>
  </r>
  <r>
    <x v="12"/>
    <n v="-66.484008800000083"/>
    <n v="-66.484008800000083"/>
    <s v=""/>
    <n v="1"/>
    <s v=""/>
  </r>
  <r>
    <x v="13"/>
    <n v="-127.7607422000001"/>
    <n v="-127.7607422000001"/>
    <s v=""/>
    <n v="1"/>
    <s v=""/>
  </r>
  <r>
    <x v="14"/>
    <n v="-170.94348140000011"/>
    <n v="-170.94348140000011"/>
    <s v=""/>
    <n v="1"/>
    <s v=""/>
  </r>
  <r>
    <x v="15"/>
    <n v="-197.15161130000001"/>
    <n v="-197.15161130000001"/>
    <s v=""/>
    <n v="1"/>
    <s v=""/>
  </r>
  <r>
    <x v="16"/>
    <n v="-206.20129389999988"/>
    <n v="-206.20129389999988"/>
    <s v=""/>
    <n v="1"/>
    <s v=""/>
  </r>
  <r>
    <x v="17"/>
    <n v="-195.32141120000006"/>
    <n v="-195.32141120000006"/>
    <s v=""/>
    <n v="1"/>
    <s v=""/>
  </r>
  <r>
    <x v="18"/>
    <n v="-181.41186519999997"/>
    <n v="-181.41186519999997"/>
    <s v=""/>
    <n v="1"/>
    <s v=""/>
  </r>
  <r>
    <x v="19"/>
    <n v="-212.88671879999993"/>
    <n v="-212.88671879999993"/>
    <s v=""/>
    <n v="1"/>
    <s v=""/>
  </r>
  <r>
    <x v="20"/>
    <n v="-205.67041010000003"/>
    <n v="-205.67041010000003"/>
    <s v=""/>
    <n v="1"/>
    <s v=""/>
  </r>
  <r>
    <x v="21"/>
    <n v="-193.59960939999996"/>
    <n v="-193.59960939999996"/>
    <s v=""/>
    <n v="1"/>
    <s v=""/>
  </r>
  <r>
    <x v="22"/>
    <n v="-187.7474365999999"/>
    <n v="-187.7474365999999"/>
    <s v=""/>
    <n v="1"/>
    <s v=""/>
  </r>
  <r>
    <x v="23"/>
    <n v="-185.76831059999995"/>
    <n v="-185.76831059999995"/>
    <s v=""/>
    <n v="1"/>
    <s v=""/>
  </r>
  <r>
    <x v="0"/>
    <n v="-70.835815400000001"/>
    <n v="-70.835815400000001"/>
    <s v=""/>
    <n v="1"/>
    <s v=""/>
  </r>
  <r>
    <x v="1"/>
    <n v="-38.826049799999964"/>
    <n v="-38.826049799999964"/>
    <s v=""/>
    <n v="1"/>
    <s v=""/>
  </r>
  <r>
    <x v="2"/>
    <n v="-38.262817400000131"/>
    <n v="-38.262817400000131"/>
    <s v=""/>
    <n v="1"/>
    <s v=""/>
  </r>
  <r>
    <x v="3"/>
    <n v="-54.514587399999982"/>
    <n v="-54.514587399999982"/>
    <s v=""/>
    <n v="1"/>
    <s v=""/>
  </r>
  <r>
    <x v="4"/>
    <n v="-46.39819338999996"/>
    <n v="-46.39819338999996"/>
    <s v=""/>
    <n v="1"/>
    <s v=""/>
  </r>
  <r>
    <x v="5"/>
    <n v="-42.205871560000105"/>
    <n v="-42.205871560000105"/>
    <s v=""/>
    <n v="1"/>
    <s v=""/>
  </r>
  <r>
    <x v="6"/>
    <n v="-42.074768029999973"/>
    <n v="-42.074768029999973"/>
    <s v=""/>
    <n v="1"/>
    <s v=""/>
  </r>
  <r>
    <x v="7"/>
    <n v="-30.978698799999961"/>
    <n v="-30.978698799999961"/>
    <s v=""/>
    <n v="1"/>
    <s v=""/>
  </r>
  <r>
    <x v="8"/>
    <n v="20.705688400000099"/>
    <s v=""/>
    <n v="20.705688400000099"/>
    <s v=""/>
    <n v="1"/>
  </r>
  <r>
    <x v="9"/>
    <n v="32.798950200000036"/>
    <s v=""/>
    <n v="32.798950200000036"/>
    <s v=""/>
    <n v="1"/>
  </r>
  <r>
    <x v="10"/>
    <n v="27.17456059999995"/>
    <s v=""/>
    <n v="27.17456059999995"/>
    <s v=""/>
    <n v="1"/>
  </r>
  <r>
    <x v="11"/>
    <n v="0.23022459999992861"/>
    <s v=""/>
    <n v="0.23022459999992861"/>
    <s v=""/>
    <n v="1"/>
  </r>
  <r>
    <x v="12"/>
    <n v="-39.786498999999822"/>
    <n v="-39.786498999999822"/>
    <s v=""/>
    <n v="1"/>
    <s v=""/>
  </r>
  <r>
    <x v="13"/>
    <n v="-66.745727500000157"/>
    <n v="-66.745727500000157"/>
    <s v=""/>
    <n v="1"/>
    <s v=""/>
  </r>
  <r>
    <x v="14"/>
    <n v="-89.44287109999982"/>
    <n v="-89.44287109999982"/>
    <s v=""/>
    <n v="1"/>
    <s v=""/>
  </r>
  <r>
    <x v="15"/>
    <n v="-116.92504880000001"/>
    <n v="-116.92504880000001"/>
    <s v=""/>
    <n v="1"/>
    <s v=""/>
  </r>
  <r>
    <x v="16"/>
    <n v="-134.24890140000002"/>
    <n v="-134.24890140000002"/>
    <s v=""/>
    <n v="1"/>
    <s v=""/>
  </r>
  <r>
    <x v="17"/>
    <n v="-141.42590330000007"/>
    <n v="-141.42590330000007"/>
    <s v=""/>
    <n v="1"/>
    <s v=""/>
  </r>
  <r>
    <x v="18"/>
    <n v="-121.28710939999996"/>
    <n v="-121.28710939999996"/>
    <s v=""/>
    <n v="1"/>
    <s v=""/>
  </r>
  <r>
    <x v="19"/>
    <n v="-140.41577149999989"/>
    <n v="-140.41577149999989"/>
    <s v=""/>
    <n v="1"/>
    <s v=""/>
  </r>
  <r>
    <x v="20"/>
    <n v="-156.74047850000011"/>
    <n v="-156.74047850000011"/>
    <s v=""/>
    <n v="1"/>
    <s v=""/>
  </r>
  <r>
    <x v="21"/>
    <n v="-153.86901850000004"/>
    <n v="-153.86901850000004"/>
    <s v=""/>
    <n v="1"/>
    <s v=""/>
  </r>
  <r>
    <x v="22"/>
    <n v="-158.83447270000011"/>
    <n v="-158.83447270000011"/>
    <s v=""/>
    <n v="1"/>
    <s v=""/>
  </r>
  <r>
    <x v="23"/>
    <n v="-156.79650879999986"/>
    <n v="-156.79650879999986"/>
    <s v=""/>
    <n v="1"/>
    <s v=""/>
  </r>
  <r>
    <x v="0"/>
    <n v="-110.68273920000001"/>
    <n v="-110.68273920000001"/>
    <s v=""/>
    <n v="1"/>
    <s v=""/>
  </r>
  <r>
    <x v="1"/>
    <n v="-110.65844730000003"/>
    <n v="-110.65844730000003"/>
    <s v=""/>
    <n v="1"/>
    <s v=""/>
  </r>
  <r>
    <x v="2"/>
    <n v="-115.3594971"/>
    <n v="-115.3594971"/>
    <s v=""/>
    <n v="1"/>
    <s v=""/>
  </r>
  <r>
    <x v="3"/>
    <n v="-107.72619630000008"/>
    <n v="-107.72619630000008"/>
    <s v=""/>
    <n v="1"/>
    <s v=""/>
  </r>
  <r>
    <x v="4"/>
    <n v="-97.20043950000013"/>
    <n v="-97.20043950000013"/>
    <s v=""/>
    <n v="1"/>
    <s v=""/>
  </r>
  <r>
    <x v="5"/>
    <n v="-98.660888599999907"/>
    <n v="-98.660888599999907"/>
    <s v=""/>
    <n v="1"/>
    <s v=""/>
  </r>
  <r>
    <x v="6"/>
    <n v="-93.728515600000037"/>
    <n v="-93.728515600000037"/>
    <s v=""/>
    <n v="1"/>
    <s v=""/>
  </r>
  <r>
    <x v="7"/>
    <n v="-81.925659099999848"/>
    <n v="-81.925659099999848"/>
    <s v=""/>
    <n v="1"/>
    <s v=""/>
  </r>
  <r>
    <x v="8"/>
    <n v="-40.487304699999868"/>
    <n v="-40.487304699999868"/>
    <s v=""/>
    <n v="1"/>
    <s v=""/>
  </r>
  <r>
    <x v="9"/>
    <n v="-21.456420900000012"/>
    <n v="-21.456420900000012"/>
    <s v=""/>
    <n v="1"/>
    <s v=""/>
  </r>
  <r>
    <x v="10"/>
    <n v="-45.7578125"/>
    <n v="-45.7578125"/>
    <s v=""/>
    <n v="1"/>
    <s v=""/>
  </r>
  <r>
    <x v="11"/>
    <n v="-61.769775400000071"/>
    <n v="-61.769775400000071"/>
    <s v=""/>
    <n v="1"/>
    <s v=""/>
  </r>
  <r>
    <x v="12"/>
    <n v="-85.38635249999993"/>
    <n v="-85.38635249999993"/>
    <s v=""/>
    <n v="1"/>
    <s v=""/>
  </r>
  <r>
    <x v="13"/>
    <n v="-97.936035199999878"/>
    <n v="-97.936035199999878"/>
    <s v=""/>
    <n v="1"/>
    <s v=""/>
  </r>
  <r>
    <x v="14"/>
    <n v="-112.92700190000005"/>
    <n v="-112.92700190000005"/>
    <s v=""/>
    <n v="1"/>
    <s v=""/>
  </r>
  <r>
    <x v="15"/>
    <n v="-132.7630615999999"/>
    <n v="-132.7630615999999"/>
    <s v=""/>
    <n v="1"/>
    <s v=""/>
  </r>
  <r>
    <x v="16"/>
    <n v="-146.12268069999982"/>
    <n v="-146.12268069999982"/>
    <s v=""/>
    <n v="1"/>
    <s v=""/>
  </r>
  <r>
    <x v="17"/>
    <n v="-129.45129390000011"/>
    <n v="-129.45129390000011"/>
    <s v=""/>
    <n v="1"/>
    <s v=""/>
  </r>
  <r>
    <x v="18"/>
    <n v="-106.99609370000007"/>
    <n v="-106.99609370000007"/>
    <s v=""/>
    <n v="1"/>
    <s v=""/>
  </r>
  <r>
    <x v="19"/>
    <n v="-127.70056149999982"/>
    <n v="-127.70056149999982"/>
    <s v=""/>
    <n v="1"/>
    <s v=""/>
  </r>
  <r>
    <x v="20"/>
    <n v="-134.10241700000006"/>
    <n v="-134.10241700000006"/>
    <s v=""/>
    <n v="1"/>
    <s v=""/>
  </r>
  <r>
    <x v="21"/>
    <n v="-151.64587399999982"/>
    <n v="-151.64587399999982"/>
    <s v=""/>
    <n v="1"/>
    <s v=""/>
  </r>
  <r>
    <x v="22"/>
    <n v="-161.24560550000001"/>
    <n v="-161.24560550000001"/>
    <s v=""/>
    <n v="1"/>
    <s v=""/>
  </r>
  <r>
    <x v="23"/>
    <n v="-169.92224119999992"/>
    <n v="-169.92224119999992"/>
    <s v=""/>
    <n v="1"/>
    <s v=""/>
  </r>
  <r>
    <x v="0"/>
    <n v="-144.08410640000011"/>
    <n v="-144.08410640000011"/>
    <s v=""/>
    <n v="1"/>
    <s v=""/>
  </r>
  <r>
    <x v="1"/>
    <n v="-163.22863769999981"/>
    <n v="-163.22863769999981"/>
    <s v=""/>
    <n v="1"/>
    <s v=""/>
  </r>
  <r>
    <x v="2"/>
    <n v="-173.30810550000001"/>
    <n v="-173.30810550000001"/>
    <s v=""/>
    <n v="1"/>
    <s v=""/>
  </r>
  <r>
    <x v="3"/>
    <n v="-156.33673093000004"/>
    <n v="-156.33673093000004"/>
    <s v=""/>
    <n v="1"/>
    <s v=""/>
  </r>
  <r>
    <x v="4"/>
    <n v="-138.46661375000008"/>
    <n v="-138.46661375000008"/>
    <s v=""/>
    <n v="1"/>
    <s v=""/>
  </r>
  <r>
    <x v="5"/>
    <n v="-119.94091800000001"/>
    <n v="-119.94091800000001"/>
    <s v=""/>
    <n v="1"/>
    <s v=""/>
  </r>
  <r>
    <x v="6"/>
    <n v="-93.984252900000001"/>
    <n v="-93.984252900000001"/>
    <s v=""/>
    <n v="1"/>
    <s v=""/>
  </r>
  <r>
    <x v="7"/>
    <n v="-50.58325190000005"/>
    <n v="-50.58325190000005"/>
    <s v=""/>
    <n v="1"/>
    <s v=""/>
  </r>
  <r>
    <x v="8"/>
    <n v="-15.475952199999938"/>
    <n v="-15.475952199999938"/>
    <s v=""/>
    <n v="1"/>
    <s v=""/>
  </r>
  <r>
    <x v="9"/>
    <n v="14.611816399999952"/>
    <s v=""/>
    <n v="14.611816399999952"/>
    <s v=""/>
    <n v="1"/>
  </r>
  <r>
    <x v="10"/>
    <n v="12.670410199999878"/>
    <s v=""/>
    <n v="12.670410199999878"/>
    <s v=""/>
    <n v="1"/>
  </r>
  <r>
    <x v="11"/>
    <n v="23.36181640000018"/>
    <s v=""/>
    <n v="23.36181640000018"/>
    <s v=""/>
    <n v="1"/>
  </r>
  <r>
    <x v="12"/>
    <n v="14.102905299999975"/>
    <s v=""/>
    <n v="14.102905299999975"/>
    <s v=""/>
    <n v="1"/>
  </r>
  <r>
    <x v="13"/>
    <n v="-17.219238300000143"/>
    <n v="-17.219238300000143"/>
    <s v=""/>
    <n v="1"/>
    <s v=""/>
  </r>
  <r>
    <x v="14"/>
    <n v="-76.859619099999918"/>
    <n v="-76.859619099999918"/>
    <s v=""/>
    <n v="1"/>
    <s v=""/>
  </r>
  <r>
    <x v="15"/>
    <n v="-133.13354489999983"/>
    <n v="-133.13354489999983"/>
    <s v=""/>
    <n v="1"/>
    <s v=""/>
  </r>
  <r>
    <x v="16"/>
    <n v="-164.83117679999987"/>
    <n v="-164.83117679999987"/>
    <s v=""/>
    <n v="1"/>
    <s v=""/>
  </r>
  <r>
    <x v="17"/>
    <n v="-155.0028076000001"/>
    <n v="-155.0028076000001"/>
    <s v=""/>
    <n v="1"/>
    <s v=""/>
  </r>
  <r>
    <x v="18"/>
    <n v="-121.91711420000001"/>
    <n v="-121.91711420000001"/>
    <s v=""/>
    <n v="1"/>
    <s v=""/>
  </r>
  <r>
    <x v="19"/>
    <n v="-160.40747069999998"/>
    <n v="-160.40747069999998"/>
    <s v=""/>
    <n v="1"/>
    <s v=""/>
  </r>
  <r>
    <x v="20"/>
    <n v="-230.85498039999993"/>
    <n v="-230.85498039999993"/>
    <s v=""/>
    <n v="1"/>
    <s v=""/>
  </r>
  <r>
    <x v="21"/>
    <n v="-223.95971680000002"/>
    <n v="-223.95971680000002"/>
    <s v=""/>
    <n v="1"/>
    <s v=""/>
  </r>
  <r>
    <x v="22"/>
    <n v="75.906616199999917"/>
    <s v=""/>
    <n v="75.906616199999917"/>
    <s v=""/>
    <n v="1"/>
  </r>
  <r>
    <x v="23"/>
    <n v="-88.101928700000144"/>
    <n v="-88.101928700000144"/>
    <s v=""/>
    <n v="1"/>
    <s v=""/>
  </r>
  <r>
    <x v="0"/>
    <n v="-20.228759800000034"/>
    <n v="-20.228759800000034"/>
    <s v=""/>
    <n v="1"/>
    <s v=""/>
  </r>
  <r>
    <x v="1"/>
    <n v="-2.5385742000000846"/>
    <n v="-2.5385742000000846"/>
    <s v=""/>
    <n v="1"/>
    <s v=""/>
  </r>
  <r>
    <x v="2"/>
    <n v="14.501464899999974"/>
    <s v=""/>
    <n v="14.501464899999974"/>
    <s v=""/>
    <n v="1"/>
  </r>
  <r>
    <x v="3"/>
    <n v="13.659057619999999"/>
    <s v=""/>
    <n v="13.659057619999999"/>
    <s v=""/>
    <n v="1"/>
  </r>
  <r>
    <x v="4"/>
    <n v="-60.189880399999993"/>
    <n v="-60.189880399999993"/>
    <s v=""/>
    <n v="1"/>
    <s v=""/>
  </r>
  <r>
    <x v="5"/>
    <n v="-33.010253899999952"/>
    <n v="-33.010253899999952"/>
    <s v=""/>
    <n v="1"/>
    <s v=""/>
  </r>
  <r>
    <x v="6"/>
    <n v="0.15429680000011103"/>
    <s v=""/>
    <n v="0.15429680000011103"/>
    <s v=""/>
    <n v="1"/>
  </r>
  <r>
    <x v="7"/>
    <n v="2.6285400000001573"/>
    <s v=""/>
    <n v="2.6285400000001573"/>
    <s v=""/>
    <n v="1"/>
  </r>
  <r>
    <x v="8"/>
    <n v="28.270385700000134"/>
    <s v=""/>
    <n v="28.270385700000134"/>
    <s v=""/>
    <n v="1"/>
  </r>
  <r>
    <x v="9"/>
    <n v="32.180053699999917"/>
    <s v=""/>
    <n v="32.180053699999917"/>
    <s v=""/>
    <n v="1"/>
  </r>
  <r>
    <x v="10"/>
    <n v="-2.3469238000000132"/>
    <n v="-2.3469238000000132"/>
    <s v=""/>
    <n v="1"/>
    <s v=""/>
  </r>
  <r>
    <x v="11"/>
    <n v="-23.275390699999889"/>
    <n v="-23.275390699999889"/>
    <s v=""/>
    <n v="1"/>
    <s v=""/>
  </r>
  <r>
    <x v="12"/>
    <n v="-62.797973599999978"/>
    <n v="-62.797973599999978"/>
    <s v=""/>
    <n v="1"/>
    <s v=""/>
  </r>
  <r>
    <x v="13"/>
    <n v="-93.638671899999963"/>
    <n v="-93.638671899999963"/>
    <s v=""/>
    <n v="1"/>
    <s v=""/>
  </r>
  <r>
    <x v="14"/>
    <n v="-67.490356499999962"/>
    <n v="-67.490356499999962"/>
    <s v=""/>
    <n v="1"/>
    <s v=""/>
  </r>
  <r>
    <x v="15"/>
    <n v="-20.451171899999963"/>
    <n v="-20.451171899999963"/>
    <s v=""/>
    <n v="1"/>
    <s v=""/>
  </r>
  <r>
    <x v="16"/>
    <n v="-15.418212900000071"/>
    <n v="-15.418212900000071"/>
    <s v=""/>
    <n v="1"/>
    <s v=""/>
  </r>
  <r>
    <x v="17"/>
    <n v="-22.199951199999987"/>
    <n v="-22.199951199999987"/>
    <s v=""/>
    <n v="1"/>
    <s v=""/>
  </r>
  <r>
    <x v="18"/>
    <n v="-28.662719700000025"/>
    <n v="-28.662719700000025"/>
    <s v=""/>
    <n v="1"/>
    <s v=""/>
  </r>
  <r>
    <x v="19"/>
    <n v="-37.845459000000119"/>
    <n v="-37.845459000000119"/>
    <s v=""/>
    <n v="1"/>
    <s v=""/>
  </r>
  <r>
    <x v="20"/>
    <n v="-39.219116199999917"/>
    <n v="-39.219116199999917"/>
    <s v=""/>
    <n v="1"/>
    <s v=""/>
  </r>
  <r>
    <x v="21"/>
    <n v="-29.542724599999929"/>
    <n v="-29.542724599999929"/>
    <s v=""/>
    <n v="1"/>
    <s v=""/>
  </r>
  <r>
    <x v="22"/>
    <n v="-50.3203125"/>
    <n v="-50.3203125"/>
    <s v=""/>
    <n v="1"/>
    <s v=""/>
  </r>
  <r>
    <x v="23"/>
    <n v="-76.540283199999976"/>
    <n v="-76.540283199999976"/>
    <s v=""/>
    <n v="1"/>
    <s v=""/>
  </r>
  <r>
    <x v="0"/>
    <n v="-77.727050799999915"/>
    <n v="-77.727050799999915"/>
    <s v=""/>
    <n v="1"/>
    <s v=""/>
  </r>
  <r>
    <x v="1"/>
    <n v="-114.63525389999995"/>
    <n v="-114.63525389999995"/>
    <s v=""/>
    <n v="1"/>
    <s v=""/>
  </r>
  <r>
    <x v="2"/>
    <n v="-126.8455811"/>
    <n v="-126.8455811"/>
    <s v=""/>
    <n v="1"/>
    <s v=""/>
  </r>
  <r>
    <x v="3"/>
    <n v="-110.91430659999992"/>
    <n v="-110.91430659999992"/>
    <s v=""/>
    <n v="1"/>
    <s v=""/>
  </r>
  <r>
    <x v="4"/>
    <n v="-103.74542234"/>
    <n v="-103.74542234"/>
    <s v=""/>
    <n v="1"/>
    <s v=""/>
  </r>
  <r>
    <x v="5"/>
    <n v="-85.164489800000069"/>
    <n v="-85.164489800000069"/>
    <s v=""/>
    <n v="1"/>
    <s v=""/>
  </r>
  <r>
    <x v="6"/>
    <n v="-66.628906199999847"/>
    <n v="-66.628906199999847"/>
    <s v=""/>
    <n v="1"/>
    <s v=""/>
  </r>
  <r>
    <x v="7"/>
    <n v="-59.191650400000071"/>
    <n v="-59.191650400000071"/>
    <s v=""/>
    <n v="1"/>
    <s v=""/>
  </r>
  <r>
    <x v="8"/>
    <n v="-1.8856200999998691"/>
    <n v="-1.8856200999998691"/>
    <s v=""/>
    <n v="1"/>
    <s v=""/>
  </r>
  <r>
    <x v="9"/>
    <n v="17.655273399999942"/>
    <s v=""/>
    <n v="17.655273399999942"/>
    <s v=""/>
    <n v="1"/>
  </r>
  <r>
    <x v="10"/>
    <n v="15.663086000000021"/>
    <s v=""/>
    <n v="15.663086000000021"/>
    <s v=""/>
    <n v="1"/>
  </r>
  <r>
    <x v="11"/>
    <n v="42.417114200000015"/>
    <s v=""/>
    <n v="42.417114200000015"/>
    <s v=""/>
    <n v="1"/>
  </r>
  <r>
    <x v="12"/>
    <n v="53.847778399999925"/>
    <s v=""/>
    <n v="53.847778399999925"/>
    <s v=""/>
    <n v="1"/>
  </r>
  <r>
    <x v="13"/>
    <n v="76.939208999999892"/>
    <s v=""/>
    <n v="76.939208999999892"/>
    <s v=""/>
    <n v="1"/>
  </r>
  <r>
    <x v="14"/>
    <n v="74.130615199999966"/>
    <s v=""/>
    <n v="74.130615199999966"/>
    <s v=""/>
    <n v="1"/>
  </r>
  <r>
    <x v="15"/>
    <n v="70.393066399999952"/>
    <s v=""/>
    <n v="70.393066399999952"/>
    <s v=""/>
    <n v="1"/>
  </r>
  <r>
    <x v="16"/>
    <n v="4.9895019999999022"/>
    <s v=""/>
    <n v="4.9895019999999022"/>
    <s v=""/>
    <n v="1"/>
  </r>
  <r>
    <x v="17"/>
    <n v="2.0960692999999537"/>
    <s v=""/>
    <n v="2.0960692999999537"/>
    <s v=""/>
    <n v="1"/>
  </r>
  <r>
    <x v="18"/>
    <n v="4.0252686000001177"/>
    <s v=""/>
    <n v="4.0252686000001177"/>
    <s v=""/>
    <n v="1"/>
  </r>
  <r>
    <x v="19"/>
    <n v="-10.538207999999941"/>
    <n v="-10.538207999999941"/>
    <s v=""/>
    <n v="1"/>
    <s v=""/>
  </r>
  <r>
    <x v="20"/>
    <n v="9.8748779000000013"/>
    <s v=""/>
    <n v="9.8748779000000013"/>
    <s v=""/>
    <n v="1"/>
  </r>
  <r>
    <x v="21"/>
    <n v="31.819580099999939"/>
    <s v=""/>
    <n v="31.819580099999939"/>
    <s v=""/>
    <n v="1"/>
  </r>
  <r>
    <x v="22"/>
    <n v="5.7387695999998414"/>
    <s v=""/>
    <n v="5.7387695999998414"/>
    <s v=""/>
    <n v="1"/>
  </r>
  <r>
    <x v="23"/>
    <n v="-13.008422899999914"/>
    <n v="-13.008422899999914"/>
    <s v=""/>
    <n v="1"/>
    <s v=""/>
  </r>
  <r>
    <x v="0"/>
    <n v="2.8002930000000106"/>
    <s v=""/>
    <n v="2.8002930000000106"/>
    <s v=""/>
    <n v="1"/>
  </r>
  <r>
    <x v="1"/>
    <n v="-19.069702099999859"/>
    <n v="-19.069702099999859"/>
    <s v=""/>
    <n v="1"/>
    <s v=""/>
  </r>
  <r>
    <x v="2"/>
    <n v="-45.3735961000001"/>
    <n v="-45.3735961000001"/>
    <s v=""/>
    <n v="1"/>
    <s v=""/>
  </r>
  <r>
    <x v="3"/>
    <n v="-21.49182129999997"/>
    <n v="-21.49182129999997"/>
    <s v=""/>
    <n v="1"/>
    <s v=""/>
  </r>
  <r>
    <x v="4"/>
    <n v="-13.948120110000104"/>
    <n v="-13.948120110000104"/>
    <s v=""/>
    <n v="1"/>
    <s v=""/>
  </r>
  <r>
    <x v="5"/>
    <n v="-11.584228499999995"/>
    <n v="-11.584228499999995"/>
    <s v=""/>
    <n v="1"/>
    <s v=""/>
  </r>
  <r>
    <x v="6"/>
    <n v="-16.54174809999995"/>
    <n v="-16.54174809999995"/>
    <s v=""/>
    <n v="1"/>
    <s v=""/>
  </r>
  <r>
    <x v="7"/>
    <n v="-6.2691649999999299"/>
    <n v="-6.2691649999999299"/>
    <s v=""/>
    <n v="1"/>
    <s v=""/>
  </r>
  <r>
    <x v="8"/>
    <n v="53.628784199999927"/>
    <s v=""/>
    <n v="53.628784199999927"/>
    <s v=""/>
    <n v="1"/>
  </r>
  <r>
    <x v="9"/>
    <n v="93.493042000000059"/>
    <s v=""/>
    <n v="93.493042000000059"/>
    <s v=""/>
    <n v="1"/>
  </r>
  <r>
    <x v="10"/>
    <n v="114.55944829999999"/>
    <s v=""/>
    <n v="114.55944829999999"/>
    <s v=""/>
    <n v="1"/>
  </r>
  <r>
    <x v="11"/>
    <n v="96.233032300000104"/>
    <s v=""/>
    <n v="96.233032300000104"/>
    <s v=""/>
    <n v="1"/>
  </r>
  <r>
    <x v="12"/>
    <n v="85.358886800000164"/>
    <s v=""/>
    <n v="85.358886800000164"/>
    <s v=""/>
    <n v="1"/>
  </r>
  <r>
    <x v="13"/>
    <n v="64.884399399999893"/>
    <s v=""/>
    <n v="64.884399399999893"/>
    <s v=""/>
    <n v="1"/>
  </r>
  <r>
    <x v="14"/>
    <n v="72.668823299999985"/>
    <s v=""/>
    <n v="72.668823299999985"/>
    <s v=""/>
    <n v="1"/>
  </r>
  <r>
    <x v="15"/>
    <n v="59.068969700000025"/>
    <s v=""/>
    <n v="59.068969700000025"/>
    <s v=""/>
    <n v="1"/>
  </r>
  <r>
    <x v="16"/>
    <n v="58.374267599999939"/>
    <s v=""/>
    <n v="58.374267599999939"/>
    <s v=""/>
    <n v="1"/>
  </r>
  <r>
    <x v="17"/>
    <n v="52.42456049999987"/>
    <s v=""/>
    <n v="52.42456049999987"/>
    <s v=""/>
    <n v="1"/>
  </r>
  <r>
    <x v="18"/>
    <n v="53.817138699999987"/>
    <s v=""/>
    <n v="53.817138699999987"/>
    <s v=""/>
    <n v="1"/>
  </r>
  <r>
    <x v="19"/>
    <n v="26.706420900000012"/>
    <s v=""/>
    <n v="26.706420900000012"/>
    <s v=""/>
    <n v="1"/>
  </r>
  <r>
    <x v="20"/>
    <n v="37.251953100000037"/>
    <s v=""/>
    <n v="37.251953100000037"/>
    <s v=""/>
    <n v="1"/>
  </r>
  <r>
    <x v="21"/>
    <n v="38.036254899999904"/>
    <s v=""/>
    <n v="38.036254899999904"/>
    <s v=""/>
    <n v="1"/>
  </r>
  <r>
    <x v="22"/>
    <n v="37.004638699999987"/>
    <s v=""/>
    <n v="37.004638699999987"/>
    <s v=""/>
    <n v="1"/>
  </r>
  <r>
    <x v="23"/>
    <n v="14.880615300000045"/>
    <s v=""/>
    <n v="14.880615300000045"/>
    <s v=""/>
    <n v="1"/>
  </r>
  <r>
    <x v="0"/>
    <n v="-59.384643500000038"/>
    <n v="-59.384643500000038"/>
    <s v=""/>
    <n v="1"/>
    <s v=""/>
  </r>
  <r>
    <x v="1"/>
    <n v="-92.159423900000093"/>
    <n v="-92.159423900000093"/>
    <s v=""/>
    <n v="1"/>
    <s v=""/>
  </r>
  <r>
    <x v="2"/>
    <n v="-96.826416010000003"/>
    <n v="-96.826416010000003"/>
    <s v=""/>
    <n v="1"/>
    <s v=""/>
  </r>
  <r>
    <x v="3"/>
    <n v="-86.198181099999942"/>
    <n v="-86.198181099999942"/>
    <s v=""/>
    <n v="1"/>
    <s v=""/>
  </r>
  <r>
    <x v="4"/>
    <n v="-67.927795410000044"/>
    <n v="-67.927795410000044"/>
    <s v=""/>
    <n v="1"/>
    <s v=""/>
  </r>
  <r>
    <x v="5"/>
    <n v="-35.895629880000001"/>
    <n v="-35.895629880000001"/>
    <s v=""/>
    <n v="1"/>
    <s v=""/>
  </r>
  <r>
    <x v="6"/>
    <n v="3.2409659999984797E-2"/>
    <s v=""/>
    <n v="3.2409659999984797E-2"/>
    <s v=""/>
    <n v="1"/>
  </r>
  <r>
    <x v="7"/>
    <n v="18.046020489999933"/>
    <s v=""/>
    <n v="18.046020489999933"/>
    <s v=""/>
    <n v="1"/>
  </r>
  <r>
    <x v="8"/>
    <n v="51.676879800000052"/>
    <s v=""/>
    <n v="51.676879800000052"/>
    <s v=""/>
    <n v="1"/>
  </r>
  <r>
    <x v="9"/>
    <n v="54.667968700000074"/>
    <s v=""/>
    <n v="54.667968700000074"/>
    <s v=""/>
    <n v="1"/>
  </r>
  <r>
    <x v="10"/>
    <n v="55.656860300000062"/>
    <s v=""/>
    <n v="55.656860300000062"/>
    <s v=""/>
    <n v="1"/>
  </r>
  <r>
    <x v="11"/>
    <n v="33.192749000000049"/>
    <s v=""/>
    <n v="33.192749000000049"/>
    <s v=""/>
    <n v="1"/>
  </r>
  <r>
    <x v="12"/>
    <n v="4.5460204999999405"/>
    <s v=""/>
    <n v="4.5460204999999405"/>
    <s v=""/>
    <n v="1"/>
  </r>
  <r>
    <x v="13"/>
    <n v="11.565063499999951"/>
    <s v=""/>
    <n v="11.565063499999951"/>
    <s v=""/>
    <n v="1"/>
  </r>
  <r>
    <x v="14"/>
    <n v="-7.0502930000000106"/>
    <n v="-7.0502930000000106"/>
    <s v=""/>
    <n v="1"/>
    <s v=""/>
  </r>
  <r>
    <x v="15"/>
    <n v="3.4423900000092544E-2"/>
    <s v=""/>
    <n v="3.4423900000092544E-2"/>
    <s v=""/>
    <n v="1"/>
  </r>
  <r>
    <x v="16"/>
    <n v="0.88989250000008724"/>
    <s v=""/>
    <n v="0.88989250000008724"/>
    <s v=""/>
    <n v="1"/>
  </r>
  <r>
    <x v="17"/>
    <n v="1.0908203000001322"/>
    <s v=""/>
    <n v="1.0908203000001322"/>
    <s v=""/>
    <n v="1"/>
  </r>
  <r>
    <x v="18"/>
    <n v="-2.484375"/>
    <n v="-2.484375"/>
    <s v=""/>
    <n v="1"/>
    <s v=""/>
  </r>
  <r>
    <x v="19"/>
    <n v="-29.929321300000083"/>
    <n v="-29.929321300000083"/>
    <s v=""/>
    <n v="1"/>
    <s v=""/>
  </r>
  <r>
    <x v="20"/>
    <n v="-42.404540999999881"/>
    <n v="-42.404540999999881"/>
    <s v=""/>
    <n v="1"/>
    <s v=""/>
  </r>
  <r>
    <x v="21"/>
    <n v="-19.158203100000037"/>
    <n v="-19.158203100000037"/>
    <s v=""/>
    <n v="1"/>
    <s v=""/>
  </r>
  <r>
    <x v="22"/>
    <n v="-14.238525400000071"/>
    <n v="-14.238525400000071"/>
    <s v=""/>
    <n v="1"/>
    <s v=""/>
  </r>
  <r>
    <x v="23"/>
    <n v="-21.376464800000122"/>
    <n v="-21.376464800000122"/>
    <s v=""/>
    <n v="1"/>
    <s v=""/>
  </r>
  <r>
    <x v="0"/>
    <n v="-74.455200200000036"/>
    <n v="-74.455200200000036"/>
    <s v=""/>
    <n v="1"/>
    <s v=""/>
  </r>
  <r>
    <x v="1"/>
    <n v="-75.785400399999844"/>
    <n v="-75.785400399999844"/>
    <s v=""/>
    <n v="1"/>
    <s v=""/>
  </r>
  <r>
    <x v="2"/>
    <n v="-64.457031300000153"/>
    <n v="-64.457031300000153"/>
    <s v=""/>
    <n v="1"/>
    <s v=""/>
  </r>
  <r>
    <x v="3"/>
    <n v="-37.318237329999988"/>
    <n v="-37.318237329999988"/>
    <s v=""/>
    <n v="1"/>
    <s v=""/>
  </r>
  <r>
    <x v="4"/>
    <n v="-25.69226077999997"/>
    <n v="-25.69226077999997"/>
    <s v=""/>
    <n v="1"/>
    <s v=""/>
  </r>
  <r>
    <x v="5"/>
    <n v="-26.209594730000049"/>
    <n v="-26.209594730000049"/>
    <s v=""/>
    <n v="1"/>
    <s v=""/>
  </r>
  <r>
    <x v="6"/>
    <n v="-16.540710450000006"/>
    <n v="-16.540710450000006"/>
    <s v=""/>
    <n v="1"/>
    <s v=""/>
  </r>
  <r>
    <x v="7"/>
    <n v="7.6472168000000238"/>
    <s v=""/>
    <n v="7.6472168000000238"/>
    <s v=""/>
    <n v="1"/>
  </r>
  <r>
    <x v="8"/>
    <n v="34.211425799999915"/>
    <s v=""/>
    <n v="34.211425799999915"/>
    <s v=""/>
    <n v="1"/>
  </r>
  <r>
    <x v="9"/>
    <n v="50.572509800000034"/>
    <s v=""/>
    <n v="50.572509800000034"/>
    <s v=""/>
    <n v="1"/>
  </r>
  <r>
    <x v="10"/>
    <n v="9.408203100000037"/>
    <s v=""/>
    <n v="9.408203100000037"/>
    <s v=""/>
    <n v="1"/>
  </r>
  <r>
    <x v="11"/>
    <n v="-41.431030299999975"/>
    <n v="-41.431030299999975"/>
    <s v=""/>
    <n v="1"/>
    <s v=""/>
  </r>
  <r>
    <x v="12"/>
    <n v="-67.669311499999822"/>
    <n v="-67.669311499999822"/>
    <s v=""/>
    <n v="1"/>
    <s v=""/>
  </r>
  <r>
    <x v="13"/>
    <n v="-97.615234399999963"/>
    <n v="-97.615234399999963"/>
    <s v=""/>
    <n v="1"/>
    <s v=""/>
  </r>
  <r>
    <x v="14"/>
    <n v="-108.25329590000001"/>
    <n v="-108.25329590000001"/>
    <s v=""/>
    <n v="1"/>
    <s v=""/>
  </r>
  <r>
    <x v="15"/>
    <n v="-117.2315673999999"/>
    <n v="-117.2315673999999"/>
    <s v=""/>
    <n v="1"/>
    <s v=""/>
  </r>
  <r>
    <x v="16"/>
    <n v="-120.7982178000002"/>
    <n v="-120.7982178000002"/>
    <s v=""/>
    <n v="1"/>
    <s v=""/>
  </r>
  <r>
    <x v="17"/>
    <n v="-131.57690430000002"/>
    <n v="-131.57690430000002"/>
    <s v=""/>
    <n v="1"/>
    <s v=""/>
  </r>
  <r>
    <x v="18"/>
    <n v="-135.25012200000015"/>
    <n v="-135.25012200000015"/>
    <s v=""/>
    <n v="1"/>
    <s v=""/>
  </r>
  <r>
    <x v="19"/>
    <n v="-140.12268070000005"/>
    <n v="-140.12268070000005"/>
    <s v=""/>
    <n v="1"/>
    <s v=""/>
  </r>
  <r>
    <x v="20"/>
    <n v="-143.03173830000014"/>
    <n v="-143.03173830000014"/>
    <s v=""/>
    <n v="1"/>
    <s v=""/>
  </r>
  <r>
    <x v="21"/>
    <n v="-98.735839800000122"/>
    <n v="-98.735839800000122"/>
    <s v=""/>
    <n v="1"/>
    <s v=""/>
  </r>
  <r>
    <x v="22"/>
    <n v="-83.873046899999963"/>
    <n v="-83.873046899999963"/>
    <s v=""/>
    <n v="1"/>
    <s v=""/>
  </r>
  <r>
    <x v="23"/>
    <n v="-84.991577099999859"/>
    <n v="-84.991577099999859"/>
    <s v=""/>
    <n v="1"/>
    <s v=""/>
  </r>
  <r>
    <x v="0"/>
    <n v="-79.294921799999884"/>
    <n v="-79.294921799999884"/>
    <s v=""/>
    <n v="1"/>
    <s v=""/>
  </r>
  <r>
    <x v="1"/>
    <n v="-80.676879899999904"/>
    <n v="-80.676879899999904"/>
    <s v=""/>
    <n v="1"/>
    <s v=""/>
  </r>
  <r>
    <x v="2"/>
    <n v="-83.309753400000091"/>
    <n v="-83.309753400000091"/>
    <s v=""/>
    <n v="1"/>
    <s v=""/>
  </r>
  <r>
    <x v="3"/>
    <n v="-40.958923339999956"/>
    <n v="-40.958923339999956"/>
    <s v=""/>
    <n v="1"/>
    <s v=""/>
  </r>
  <r>
    <x v="4"/>
    <n v="10.124023440000087"/>
    <s v=""/>
    <n v="10.124023440000087"/>
    <s v=""/>
    <n v="1"/>
  </r>
  <r>
    <x v="5"/>
    <n v="14.680420000000026"/>
    <s v=""/>
    <n v="14.680420000000026"/>
    <s v=""/>
    <n v="1"/>
  </r>
  <r>
    <x v="6"/>
    <n v="18.743408199999976"/>
    <s v=""/>
    <n v="18.743408199999976"/>
    <s v=""/>
    <n v="1"/>
  </r>
  <r>
    <x v="7"/>
    <n v="54.358886700000085"/>
    <s v=""/>
    <n v="54.358886700000085"/>
    <s v=""/>
    <n v="1"/>
  </r>
  <r>
    <x v="8"/>
    <n v="100.11975099999995"/>
    <s v=""/>
    <n v="100.11975099999995"/>
    <s v=""/>
    <n v="1"/>
  </r>
  <r>
    <x v="9"/>
    <n v="144.94775390000018"/>
    <s v=""/>
    <n v="144.94775390000018"/>
    <s v=""/>
    <n v="1"/>
  </r>
  <r>
    <x v="10"/>
    <n v="140.34704590000001"/>
    <s v=""/>
    <n v="140.34704590000001"/>
    <s v=""/>
    <n v="1"/>
  </r>
  <r>
    <x v="11"/>
    <n v="137.93823240000006"/>
    <s v=""/>
    <n v="137.93823240000006"/>
    <s v=""/>
    <n v="1"/>
  </r>
  <r>
    <x v="12"/>
    <n v="121.78930659999992"/>
    <s v=""/>
    <n v="121.78930659999992"/>
    <s v=""/>
    <n v="1"/>
  </r>
  <r>
    <x v="13"/>
    <n v="83.580322300000034"/>
    <s v=""/>
    <n v="83.580322300000034"/>
    <s v=""/>
    <n v="1"/>
  </r>
  <r>
    <x v="14"/>
    <n v="49.876831100000118"/>
    <s v=""/>
    <n v="49.876831100000118"/>
    <s v=""/>
    <n v="1"/>
  </r>
  <r>
    <x v="15"/>
    <n v="41.290893500000038"/>
    <s v=""/>
    <n v="41.290893500000038"/>
    <s v=""/>
    <n v="1"/>
  </r>
  <r>
    <x v="16"/>
    <n v="27.469360300000062"/>
    <s v=""/>
    <n v="27.469360300000062"/>
    <s v=""/>
    <n v="1"/>
  </r>
  <r>
    <x v="17"/>
    <n v="16.938354500000059"/>
    <s v=""/>
    <n v="16.938354500000059"/>
    <s v=""/>
    <n v="1"/>
  </r>
  <r>
    <x v="18"/>
    <n v="22.849609399999963"/>
    <s v=""/>
    <n v="22.849609399999963"/>
    <s v=""/>
    <n v="1"/>
  </r>
  <r>
    <x v="19"/>
    <n v="19.755249000000049"/>
    <s v=""/>
    <n v="19.755249000000049"/>
    <s v=""/>
    <n v="1"/>
  </r>
  <r>
    <x v="20"/>
    <n v="42.170654300000024"/>
    <s v=""/>
    <n v="42.170654300000024"/>
    <s v=""/>
    <n v="1"/>
  </r>
  <r>
    <x v="21"/>
    <n v="84.371948299999985"/>
    <s v=""/>
    <n v="84.371948299999985"/>
    <s v=""/>
    <n v="1"/>
  </r>
  <r>
    <x v="22"/>
    <n v="89.626953100000037"/>
    <s v=""/>
    <n v="89.626953100000037"/>
    <s v=""/>
    <n v="1"/>
  </r>
  <r>
    <x v="23"/>
    <n v="67.667968799999926"/>
    <s v=""/>
    <n v="67.667968799999926"/>
    <s v=""/>
    <n v="1"/>
  </r>
  <r>
    <x v="0"/>
    <n v="21.854736300000013"/>
    <s v=""/>
    <n v="21.854736300000013"/>
    <s v=""/>
    <n v="1"/>
  </r>
  <r>
    <x v="1"/>
    <n v="17.354736400000093"/>
    <s v=""/>
    <n v="17.354736400000093"/>
    <s v=""/>
    <n v="1"/>
  </r>
  <r>
    <x v="2"/>
    <n v="-37.52337650000004"/>
    <n v="-37.52337650000004"/>
    <s v=""/>
    <n v="1"/>
    <s v=""/>
  </r>
  <r>
    <x v="3"/>
    <n v="-61.207580539999981"/>
    <n v="-61.207580539999981"/>
    <s v=""/>
    <n v="1"/>
    <s v=""/>
  </r>
  <r>
    <x v="4"/>
    <n v="-92.049621610000031"/>
    <n v="-92.049621610000031"/>
    <s v=""/>
    <n v="1"/>
    <s v=""/>
  </r>
  <r>
    <x v="5"/>
    <n v="-90.739685099999861"/>
    <n v="-90.739685099999861"/>
    <s v=""/>
    <n v="1"/>
    <s v=""/>
  </r>
  <r>
    <x v="6"/>
    <n v="-83.211913999999979"/>
    <n v="-83.211913999999979"/>
    <s v=""/>
    <n v="1"/>
    <s v=""/>
  </r>
  <r>
    <x v="7"/>
    <n v="-55.754028399999925"/>
    <n v="-55.754028399999925"/>
    <s v=""/>
    <n v="1"/>
    <s v=""/>
  </r>
  <r>
    <x v="8"/>
    <n v="34.777221699999927"/>
    <s v=""/>
    <n v="34.777221699999927"/>
    <s v=""/>
    <n v="1"/>
  </r>
  <r>
    <x v="9"/>
    <n v="59.760131800000181"/>
    <s v=""/>
    <n v="59.760131800000181"/>
    <s v=""/>
    <n v="1"/>
  </r>
  <r>
    <x v="10"/>
    <n v="63.682128899999952"/>
    <s v=""/>
    <n v="63.682128899999952"/>
    <s v=""/>
    <n v="1"/>
  </r>
  <r>
    <x v="11"/>
    <n v="82.553710899999942"/>
    <s v=""/>
    <n v="82.553710899999942"/>
    <s v=""/>
    <n v="1"/>
  </r>
  <r>
    <x v="12"/>
    <n v="92.15087890000018"/>
    <s v=""/>
    <n v="92.15087890000018"/>
    <s v=""/>
    <n v="1"/>
  </r>
  <r>
    <x v="13"/>
    <n v="118.7392577999999"/>
    <s v=""/>
    <n v="118.7392577999999"/>
    <s v=""/>
    <n v="1"/>
  </r>
  <r>
    <x v="14"/>
    <n v="116.87426759999994"/>
    <s v=""/>
    <n v="116.87426759999994"/>
    <s v=""/>
    <n v="1"/>
  </r>
  <r>
    <x v="15"/>
    <n v="106.05883790000007"/>
    <s v=""/>
    <n v="106.05883790000007"/>
    <s v=""/>
    <n v="1"/>
  </r>
  <r>
    <x v="16"/>
    <n v="103.03515620000007"/>
    <s v=""/>
    <n v="103.03515620000007"/>
    <s v=""/>
    <n v="1"/>
  </r>
  <r>
    <x v="17"/>
    <n v="114.04357909999999"/>
    <s v=""/>
    <n v="114.04357909999999"/>
    <s v=""/>
    <n v="1"/>
  </r>
  <r>
    <x v="18"/>
    <n v="140.28369140000018"/>
    <s v=""/>
    <n v="140.28369140000018"/>
    <s v=""/>
    <n v="1"/>
  </r>
  <r>
    <x v="19"/>
    <n v="105.92248540000014"/>
    <s v=""/>
    <n v="105.92248540000014"/>
    <s v=""/>
    <n v="1"/>
  </r>
  <r>
    <x v="20"/>
    <n v="110.94079590000001"/>
    <s v=""/>
    <n v="110.94079590000001"/>
    <s v=""/>
    <n v="1"/>
  </r>
  <r>
    <x v="21"/>
    <n v="75.154052699999966"/>
    <s v=""/>
    <n v="75.154052699999966"/>
    <s v=""/>
    <n v="1"/>
  </r>
  <r>
    <x v="22"/>
    <n v="36.1328125"/>
    <s v=""/>
    <n v="36.1328125"/>
    <s v=""/>
    <n v="1"/>
  </r>
  <r>
    <x v="23"/>
    <n v="-68.959716800000024"/>
    <n v="-68.959716800000024"/>
    <s v=""/>
    <n v="1"/>
    <s v=""/>
  </r>
  <r>
    <x v="0"/>
    <n v="-10.357544000000189"/>
    <n v="-10.357544000000189"/>
    <s v=""/>
    <n v="1"/>
    <s v=""/>
  </r>
  <r>
    <x v="1"/>
    <n v="-61.136596700000155"/>
    <n v="-61.136596700000155"/>
    <s v=""/>
    <n v="1"/>
    <s v=""/>
  </r>
  <r>
    <x v="2"/>
    <n v="-65.492065400000001"/>
    <n v="-65.492065400000001"/>
    <s v=""/>
    <n v="1"/>
    <s v=""/>
  </r>
  <r>
    <x v="3"/>
    <n v="-42.99646000000007"/>
    <n v="-42.99646000000007"/>
    <s v=""/>
    <n v="1"/>
    <s v=""/>
  </r>
  <r>
    <x v="4"/>
    <n v="-14.043579099999988"/>
    <n v="-14.043579099999988"/>
    <s v=""/>
    <n v="1"/>
    <s v=""/>
  </r>
  <r>
    <x v="5"/>
    <n v="-16.349243100000194"/>
    <n v="-16.349243100000194"/>
    <s v=""/>
    <n v="1"/>
    <s v=""/>
  </r>
  <r>
    <x v="6"/>
    <n v="-14.441650400000071"/>
    <n v="-14.441650400000071"/>
    <s v=""/>
    <n v="1"/>
    <s v=""/>
  </r>
  <r>
    <x v="7"/>
    <n v="3.4080811000001177"/>
    <s v=""/>
    <n v="3.4080811000001177"/>
    <s v=""/>
    <n v="1"/>
  </r>
  <r>
    <x v="8"/>
    <n v="62.014892599999939"/>
    <s v=""/>
    <n v="62.014892599999939"/>
    <s v=""/>
    <n v="1"/>
  </r>
  <r>
    <x v="9"/>
    <n v="88.695678700000144"/>
    <s v=""/>
    <n v="88.695678700000144"/>
    <s v=""/>
    <n v="1"/>
  </r>
  <r>
    <x v="10"/>
    <n v="68.296875"/>
    <s v=""/>
    <n v="68.296875"/>
    <s v=""/>
    <n v="1"/>
  </r>
  <r>
    <x v="11"/>
    <n v="52.583618100000194"/>
    <s v=""/>
    <n v="52.583618100000194"/>
    <s v=""/>
    <n v="1"/>
  </r>
  <r>
    <x v="12"/>
    <n v="86.371093700000074"/>
    <s v=""/>
    <n v="86.371093700000074"/>
    <s v=""/>
    <n v="1"/>
  </r>
  <r>
    <x v="13"/>
    <n v="71.044677699999966"/>
    <s v=""/>
    <n v="71.044677699999966"/>
    <s v=""/>
    <n v="1"/>
  </r>
  <r>
    <x v="14"/>
    <n v="56.161743099999967"/>
    <s v=""/>
    <n v="56.161743099999967"/>
    <s v=""/>
    <n v="1"/>
  </r>
  <r>
    <x v="15"/>
    <n v="62.793701199999987"/>
    <s v=""/>
    <n v="62.793701199999987"/>
    <s v=""/>
    <n v="1"/>
  </r>
  <r>
    <x v="16"/>
    <n v="47.138793899999882"/>
    <s v=""/>
    <n v="47.138793899999882"/>
    <s v=""/>
    <n v="1"/>
  </r>
  <r>
    <x v="17"/>
    <n v="36.095092800000202"/>
    <s v=""/>
    <n v="36.095092800000202"/>
    <s v=""/>
    <n v="1"/>
  </r>
  <r>
    <x v="18"/>
    <n v="37.212890600000037"/>
    <s v=""/>
    <n v="37.212890600000037"/>
    <s v=""/>
    <n v="1"/>
  </r>
  <r>
    <x v="19"/>
    <n v="-13.406127900000001"/>
    <n v="-13.406127900000001"/>
    <s v=""/>
    <n v="1"/>
    <s v=""/>
  </r>
  <r>
    <x v="20"/>
    <n v="-22.31054690000019"/>
    <n v="-22.31054690000019"/>
    <s v=""/>
    <n v="1"/>
    <s v=""/>
  </r>
  <r>
    <x v="21"/>
    <n v="-5.6875"/>
    <n v="-5.6875"/>
    <s v=""/>
    <n v="1"/>
    <s v=""/>
  </r>
  <r>
    <x v="22"/>
    <n v="10.517944400000033"/>
    <s v=""/>
    <n v="10.517944400000033"/>
    <s v=""/>
    <n v="1"/>
  </r>
  <r>
    <x v="23"/>
    <n v="20.820190400000001"/>
    <s v=""/>
    <n v="20.820190400000001"/>
    <s v=""/>
    <n v="1"/>
  </r>
  <r>
    <x v="0"/>
    <n v="-14.172485400000141"/>
    <n v="-14.172485400000141"/>
    <s v=""/>
    <n v="1"/>
    <s v=""/>
  </r>
  <r>
    <x v="1"/>
    <n v="-28.366577199999938"/>
    <n v="-28.366577199999938"/>
    <s v=""/>
    <n v="1"/>
    <s v=""/>
  </r>
  <r>
    <x v="2"/>
    <n v="-42.524536099999978"/>
    <n v="-42.524536099999978"/>
    <s v=""/>
    <n v="1"/>
    <s v=""/>
  </r>
  <r>
    <x v="3"/>
    <n v="-34.697753899999952"/>
    <n v="-34.697753899999952"/>
    <s v=""/>
    <n v="1"/>
    <s v=""/>
  </r>
  <r>
    <x v="4"/>
    <n v="-20.583251999999902"/>
    <n v="-20.583251999999902"/>
    <s v=""/>
    <n v="1"/>
    <s v=""/>
  </r>
  <r>
    <x v="5"/>
    <n v="-50.648681599999918"/>
    <n v="-50.648681599999918"/>
    <s v=""/>
    <n v="1"/>
    <s v=""/>
  </r>
  <r>
    <x v="6"/>
    <n v="-67.705932699999948"/>
    <n v="-67.705932699999948"/>
    <s v=""/>
    <n v="1"/>
    <s v=""/>
  </r>
  <r>
    <x v="7"/>
    <n v="-47.497192400000131"/>
    <n v="-47.497192400000131"/>
    <s v=""/>
    <n v="1"/>
    <s v=""/>
  </r>
  <r>
    <x v="8"/>
    <n v="44.983276400000022"/>
    <s v=""/>
    <n v="44.983276400000022"/>
    <s v=""/>
    <n v="1"/>
  </r>
  <r>
    <x v="9"/>
    <n v="90.754516600000215"/>
    <s v=""/>
    <n v="90.754516600000215"/>
    <s v=""/>
    <n v="1"/>
  </r>
  <r>
    <x v="10"/>
    <n v="88.450195299999905"/>
    <s v=""/>
    <n v="88.450195299999905"/>
    <s v=""/>
    <n v="1"/>
  </r>
  <r>
    <x v="11"/>
    <n v="71.129516599999988"/>
    <s v=""/>
    <n v="71.129516599999988"/>
    <s v=""/>
    <n v="1"/>
  </r>
  <r>
    <x v="12"/>
    <n v="64.838867200000095"/>
    <s v=""/>
    <n v="64.838867200000095"/>
    <s v=""/>
    <n v="1"/>
  </r>
  <r>
    <x v="13"/>
    <n v="33.425659199999927"/>
    <s v=""/>
    <n v="33.425659199999927"/>
    <s v=""/>
    <n v="1"/>
  </r>
  <r>
    <x v="14"/>
    <n v="7.390625"/>
    <s v=""/>
    <n v="7.390625"/>
    <s v=""/>
    <n v="1"/>
  </r>
  <r>
    <x v="15"/>
    <n v="-21.695190400000001"/>
    <n v="-21.695190400000001"/>
    <s v=""/>
    <n v="1"/>
    <s v=""/>
  </r>
  <r>
    <x v="16"/>
    <n v="-40.583374000000049"/>
    <n v="-40.583374000000049"/>
    <s v=""/>
    <n v="1"/>
    <s v=""/>
  </r>
  <r>
    <x v="17"/>
    <n v="-52.094482399999833"/>
    <n v="-52.094482399999833"/>
    <s v=""/>
    <n v="1"/>
    <s v=""/>
  </r>
  <r>
    <x v="18"/>
    <n v="-55.972656200000074"/>
    <n v="-55.972656200000074"/>
    <s v=""/>
    <n v="1"/>
    <s v=""/>
  </r>
  <r>
    <x v="19"/>
    <n v="-84.38122559999988"/>
    <n v="-84.38122559999988"/>
    <s v=""/>
    <n v="1"/>
    <s v=""/>
  </r>
  <r>
    <x v="20"/>
    <n v="-82.158325200000036"/>
    <n v="-82.158325200000036"/>
    <s v=""/>
    <n v="1"/>
    <s v=""/>
  </r>
  <r>
    <x v="21"/>
    <n v="-83.854125999999951"/>
    <n v="-83.854125999999951"/>
    <s v=""/>
    <n v="1"/>
    <s v=""/>
  </r>
  <r>
    <x v="22"/>
    <n v="-101.4997558"/>
    <n v="-101.4997558"/>
    <s v=""/>
    <n v="1"/>
    <s v=""/>
  </r>
  <r>
    <x v="23"/>
    <n v="-114.96936029999983"/>
    <n v="-114.96936029999983"/>
    <s v=""/>
    <n v="1"/>
    <s v=""/>
  </r>
  <r>
    <x v="0"/>
    <n v="-72.245361300000013"/>
    <n v="-72.245361300000013"/>
    <s v=""/>
    <n v="1"/>
    <s v=""/>
  </r>
  <r>
    <x v="1"/>
    <n v="-73.933349599999929"/>
    <n v="-73.933349599999929"/>
    <s v=""/>
    <n v="1"/>
    <s v=""/>
  </r>
  <r>
    <x v="2"/>
    <n v="-81.208007800000132"/>
    <n v="-81.208007800000132"/>
    <s v=""/>
    <n v="1"/>
    <s v=""/>
  </r>
  <r>
    <x v="3"/>
    <n v="-77.238891599999988"/>
    <n v="-77.238891599999988"/>
    <s v=""/>
    <n v="1"/>
    <s v=""/>
  </r>
  <r>
    <x v="4"/>
    <n v="-63.935668899999882"/>
    <n v="-63.935668899999882"/>
    <s v=""/>
    <n v="1"/>
    <s v=""/>
  </r>
  <r>
    <x v="5"/>
    <n v="-55.297363299999915"/>
    <n v="-55.297363299999915"/>
    <s v=""/>
    <n v="1"/>
    <s v=""/>
  </r>
  <r>
    <x v="6"/>
    <n v="-57.866455099999939"/>
    <n v="-57.866455099999939"/>
    <s v=""/>
    <n v="1"/>
    <s v=""/>
  </r>
  <r>
    <x v="7"/>
    <n v="-57.056518500000038"/>
    <n v="-57.056518500000038"/>
    <s v=""/>
    <n v="1"/>
    <s v=""/>
  </r>
  <r>
    <x v="8"/>
    <n v="-46.930297800000062"/>
    <n v="-46.930297800000062"/>
    <s v=""/>
    <n v="1"/>
    <s v=""/>
  </r>
  <r>
    <x v="9"/>
    <n v="-51.06066890000011"/>
    <n v="-51.06066890000011"/>
    <s v=""/>
    <n v="1"/>
    <s v=""/>
  </r>
  <r>
    <x v="10"/>
    <n v="17.483886699999857"/>
    <s v=""/>
    <n v="17.483886699999857"/>
    <s v=""/>
    <n v="1"/>
  </r>
  <r>
    <x v="11"/>
    <n v="71.10339359999989"/>
    <s v=""/>
    <n v="71.10339359999989"/>
    <s v=""/>
    <n v="1"/>
  </r>
  <r>
    <x v="12"/>
    <n v="103.54284660000008"/>
    <s v=""/>
    <n v="103.54284660000008"/>
    <s v=""/>
    <n v="1"/>
  </r>
  <r>
    <x v="13"/>
    <n v="121.26928710000016"/>
    <s v=""/>
    <n v="121.26928710000016"/>
    <s v=""/>
    <n v="1"/>
  </r>
  <r>
    <x v="14"/>
    <n v="127.97558590000017"/>
    <s v=""/>
    <n v="127.97558590000017"/>
    <s v=""/>
    <n v="1"/>
  </r>
  <r>
    <x v="15"/>
    <n v="108.68945310000004"/>
    <s v=""/>
    <n v="108.68945310000004"/>
    <s v=""/>
    <n v="1"/>
  </r>
  <r>
    <x v="16"/>
    <n v="81.435790999999881"/>
    <s v=""/>
    <n v="81.435790999999881"/>
    <s v=""/>
    <n v="1"/>
  </r>
  <r>
    <x v="17"/>
    <n v="29.103149399999893"/>
    <s v=""/>
    <n v="29.103149399999893"/>
    <s v=""/>
    <n v="1"/>
  </r>
  <r>
    <x v="18"/>
    <n v="-48.632202199999938"/>
    <n v="-48.632202199999938"/>
    <s v=""/>
    <n v="1"/>
    <s v=""/>
  </r>
  <r>
    <x v="19"/>
    <n v="-120.55590819999998"/>
    <n v="-120.55590819999998"/>
    <s v=""/>
    <n v="1"/>
    <s v=""/>
  </r>
  <r>
    <x v="20"/>
    <n v="-149.60314940000012"/>
    <n v="-149.60314940000012"/>
    <s v=""/>
    <n v="1"/>
    <s v=""/>
  </r>
  <r>
    <x v="21"/>
    <n v="-157.04101560000004"/>
    <n v="-157.04101560000004"/>
    <s v=""/>
    <n v="1"/>
    <s v=""/>
  </r>
  <r>
    <x v="22"/>
    <n v="-173.63037110000005"/>
    <n v="-173.63037110000005"/>
    <s v=""/>
    <n v="1"/>
    <s v=""/>
  </r>
  <r>
    <x v="23"/>
    <n v="-177.12573249999991"/>
    <n v="-177.12573249999991"/>
    <s v=""/>
    <n v="1"/>
    <s v=""/>
  </r>
  <r>
    <x v="0"/>
    <n v="-190.28503419999993"/>
    <n v="-190.28503419999993"/>
    <s v=""/>
    <n v="1"/>
    <s v=""/>
  </r>
  <r>
    <x v="1"/>
    <n v="-199.35729979999996"/>
    <n v="-199.35729979999996"/>
    <s v=""/>
    <n v="1"/>
    <s v=""/>
  </r>
  <r>
    <x v="2"/>
    <n v="-209.18957521999994"/>
    <n v="-209.18957521999994"/>
    <s v=""/>
    <n v="1"/>
    <s v=""/>
  </r>
  <r>
    <x v="3"/>
    <n v="-198.47155766000014"/>
    <n v="-198.47155766000014"/>
    <s v=""/>
    <n v="1"/>
    <s v=""/>
  </r>
  <r>
    <x v="4"/>
    <n v="-186.82775874999993"/>
    <n v="-186.82775874999993"/>
    <s v=""/>
    <n v="1"/>
    <s v=""/>
  </r>
  <r>
    <x v="5"/>
    <n v="-178.1601562300001"/>
    <n v="-178.1601562300001"/>
    <s v=""/>
    <n v="1"/>
    <s v=""/>
  </r>
  <r>
    <x v="6"/>
    <n v="-124.87963867000008"/>
    <n v="-124.87963867000008"/>
    <s v=""/>
    <n v="1"/>
    <s v=""/>
  </r>
  <r>
    <x v="7"/>
    <n v="-63.830200200000036"/>
    <n v="-63.830200200000036"/>
    <s v=""/>
    <n v="1"/>
    <s v=""/>
  </r>
  <r>
    <x v="8"/>
    <n v="-2.7342530000000806"/>
    <n v="-2.7342530000000806"/>
    <s v=""/>
    <n v="1"/>
    <s v=""/>
  </r>
  <r>
    <x v="9"/>
    <n v="42.583740199999966"/>
    <s v=""/>
    <n v="42.583740199999966"/>
    <s v=""/>
    <n v="1"/>
  </r>
  <r>
    <x v="10"/>
    <n v="92.267456000000038"/>
    <s v=""/>
    <n v="92.267456000000038"/>
    <s v=""/>
    <n v="1"/>
  </r>
  <r>
    <x v="11"/>
    <n v="131.70581059999995"/>
    <s v=""/>
    <n v="131.70581059999995"/>
    <s v=""/>
    <n v="1"/>
  </r>
  <r>
    <x v="12"/>
    <n v="161.34533690000012"/>
    <s v=""/>
    <n v="161.34533690000012"/>
    <s v=""/>
    <n v="1"/>
  </r>
  <r>
    <x v="13"/>
    <n v="202.74548340000001"/>
    <s v=""/>
    <n v="202.74548340000001"/>
    <s v=""/>
    <n v="1"/>
  </r>
  <r>
    <x v="14"/>
    <n v="227.7158202999999"/>
    <s v=""/>
    <n v="227.7158202999999"/>
    <s v=""/>
    <n v="1"/>
  </r>
  <r>
    <x v="15"/>
    <n v="243.89611819999982"/>
    <s v=""/>
    <n v="243.89611819999982"/>
    <s v=""/>
    <n v="1"/>
  </r>
  <r>
    <x v="16"/>
    <n v="222.52709959999993"/>
    <s v=""/>
    <n v="222.52709959999993"/>
    <s v=""/>
    <n v="1"/>
  </r>
  <r>
    <x v="17"/>
    <n v="206.99304199999983"/>
    <s v=""/>
    <n v="206.99304199999983"/>
    <s v=""/>
    <n v="1"/>
  </r>
  <r>
    <x v="18"/>
    <n v="188.80786130000001"/>
    <s v=""/>
    <n v="188.80786130000001"/>
    <s v=""/>
    <n v="1"/>
  </r>
  <r>
    <x v="19"/>
    <n v="163.07409660000008"/>
    <s v=""/>
    <n v="163.07409660000008"/>
    <s v=""/>
    <n v="1"/>
  </r>
  <r>
    <x v="20"/>
    <n v="118.29479979999996"/>
    <s v=""/>
    <n v="118.29479979999996"/>
    <s v=""/>
    <n v="1"/>
  </r>
  <r>
    <x v="21"/>
    <n v="90.429565400000001"/>
    <s v=""/>
    <n v="90.429565400000001"/>
    <s v=""/>
    <n v="1"/>
  </r>
  <r>
    <x v="22"/>
    <n v="52.13903809999988"/>
    <s v=""/>
    <n v="52.13903809999988"/>
    <s v=""/>
    <n v="1"/>
  </r>
  <r>
    <x v="23"/>
    <n v="25.404785139999944"/>
    <s v=""/>
    <n v="25.404785139999944"/>
    <s v=""/>
    <n v="1"/>
  </r>
  <r>
    <x v="0"/>
    <n v="-25.175842289999991"/>
    <n v="-25.175842289999991"/>
    <s v=""/>
    <n v="1"/>
    <s v=""/>
  </r>
  <r>
    <x v="1"/>
    <n v="-30.321899410000015"/>
    <n v="-30.321899410000015"/>
    <s v=""/>
    <n v="1"/>
    <s v=""/>
  </r>
  <r>
    <x v="2"/>
    <n v="-48.689636230000019"/>
    <n v="-48.689636230000019"/>
    <s v=""/>
    <n v="1"/>
    <s v=""/>
  </r>
  <r>
    <x v="3"/>
    <n v="-47.300231929999995"/>
    <n v="-47.300231929999995"/>
    <s v=""/>
    <n v="1"/>
    <s v=""/>
  </r>
  <r>
    <x v="4"/>
    <n v="-32.037353510000003"/>
    <n v="-32.037353510000003"/>
    <s v=""/>
    <n v="1"/>
    <s v=""/>
  </r>
  <r>
    <x v="5"/>
    <n v="-10.420288089999985"/>
    <n v="-10.420288089999985"/>
    <s v=""/>
    <n v="1"/>
    <s v=""/>
  </r>
  <r>
    <x v="6"/>
    <n v="11.906860349999988"/>
    <s v=""/>
    <n v="11.906860349999988"/>
    <s v=""/>
    <n v="1"/>
  </r>
  <r>
    <x v="7"/>
    <n v="27.422851559999913"/>
    <s v=""/>
    <n v="27.422851559999913"/>
    <s v=""/>
    <n v="1"/>
  </r>
  <r>
    <x v="8"/>
    <n v="57.817932130000031"/>
    <s v=""/>
    <n v="57.817932130000031"/>
    <s v=""/>
    <n v="1"/>
  </r>
  <r>
    <x v="9"/>
    <n v="26.635559080000007"/>
    <s v=""/>
    <n v="26.635559080000007"/>
    <s v=""/>
    <n v="1"/>
  </r>
  <r>
    <x v="10"/>
    <n v="12.012634270000035"/>
    <s v=""/>
    <n v="12.012634270000035"/>
    <s v=""/>
    <n v="1"/>
  </r>
  <r>
    <x v="11"/>
    <n v="10.51666259000001"/>
    <s v=""/>
    <n v="10.51666259000001"/>
    <s v=""/>
    <n v="1"/>
  </r>
  <r>
    <x v="12"/>
    <n v="24.472778319999975"/>
    <s v=""/>
    <n v="24.472778319999975"/>
    <s v=""/>
    <n v="1"/>
  </r>
  <r>
    <x v="13"/>
    <n v="30.304748539999991"/>
    <s v=""/>
    <n v="30.304748539999991"/>
    <s v=""/>
    <n v="1"/>
  </r>
  <r>
    <x v="14"/>
    <n v="17.991638200000011"/>
    <s v=""/>
    <n v="17.991638200000011"/>
    <s v=""/>
    <n v="1"/>
  </r>
  <r>
    <x v="15"/>
    <n v="7.0067137999999431"/>
    <s v=""/>
    <n v="7.0067137999999431"/>
    <s v=""/>
    <n v="1"/>
  </r>
  <r>
    <x v="16"/>
    <n v="-5.8614501999998083"/>
    <n v="-5.8614501999998083"/>
    <s v=""/>
    <n v="1"/>
    <s v=""/>
  </r>
  <r>
    <x v="17"/>
    <n v="-19.135986300000013"/>
    <n v="-19.135986300000013"/>
    <s v=""/>
    <n v="1"/>
    <s v=""/>
  </r>
  <r>
    <x v="18"/>
    <n v="-34.82299809999995"/>
    <n v="-34.82299809999995"/>
    <s v=""/>
    <n v="1"/>
    <s v=""/>
  </r>
  <r>
    <x v="19"/>
    <n v="-39.765502900000001"/>
    <n v="-39.765502900000001"/>
    <s v=""/>
    <n v="1"/>
    <s v=""/>
  </r>
  <r>
    <x v="20"/>
    <n v="-79.892578100000037"/>
    <n v="-79.892578100000037"/>
    <s v=""/>
    <n v="1"/>
    <s v=""/>
  </r>
  <r>
    <x v="21"/>
    <n v="-86.453613300000143"/>
    <n v="-86.453613300000143"/>
    <s v=""/>
    <n v="1"/>
    <s v=""/>
  </r>
  <r>
    <x v="22"/>
    <n v="-110.37347411999997"/>
    <n v="-110.37347411999997"/>
    <s v=""/>
    <n v="1"/>
    <s v=""/>
  </r>
  <r>
    <x v="23"/>
    <n v="-128.97619625000004"/>
    <n v="-128.97619625000004"/>
    <s v=""/>
    <n v="1"/>
    <s v=""/>
  </r>
  <r>
    <x v="0"/>
    <n v="-258.87310790999993"/>
    <n v="-258.87310790999993"/>
    <s v=""/>
    <n v="1"/>
    <s v=""/>
  </r>
  <r>
    <x v="1"/>
    <n v="-226.71063232999995"/>
    <n v="-226.71063232999995"/>
    <s v=""/>
    <n v="1"/>
    <s v=""/>
  </r>
  <r>
    <x v="2"/>
    <n v="-258.13781738"/>
    <n v="-258.13781738"/>
    <s v=""/>
    <n v="1"/>
    <s v=""/>
  </r>
  <r>
    <x v="3"/>
    <n v="-282.51757812000005"/>
    <n v="-282.51757812000005"/>
    <s v=""/>
    <n v="1"/>
    <s v=""/>
  </r>
  <r>
    <x v="4"/>
    <n v="-259.34289551000006"/>
    <n v="-259.34289551000006"/>
    <s v=""/>
    <n v="1"/>
    <s v=""/>
  </r>
  <r>
    <x v="5"/>
    <n v="-239.20037841999999"/>
    <n v="-239.20037841999999"/>
    <s v=""/>
    <n v="1"/>
    <s v=""/>
  </r>
  <r>
    <x v="6"/>
    <n v="-286.34393310999997"/>
    <n v="-286.34393310999997"/>
    <s v=""/>
    <n v="1"/>
    <s v=""/>
  </r>
  <r>
    <x v="7"/>
    <n v="-241.84307862000003"/>
    <n v="-241.84307862000003"/>
    <s v=""/>
    <n v="1"/>
    <s v=""/>
  </r>
  <r>
    <x v="8"/>
    <n v="-194.69500732999995"/>
    <n v="-194.69500732999995"/>
    <s v=""/>
    <n v="1"/>
    <s v=""/>
  </r>
  <r>
    <x v="9"/>
    <n v="-224.40100101000007"/>
    <n v="-224.40100101000007"/>
    <s v=""/>
    <n v="1"/>
    <s v=""/>
  </r>
  <r>
    <x v="10"/>
    <n v="-220.57250979000003"/>
    <n v="-220.57250979000003"/>
    <s v=""/>
    <n v="1"/>
    <s v=""/>
  </r>
  <r>
    <x v="11"/>
    <n v="-229.01409910000007"/>
    <n v="-229.01409910000007"/>
    <s v=""/>
    <n v="1"/>
    <s v=""/>
  </r>
  <r>
    <x v="12"/>
    <n v="-211.89508058999991"/>
    <n v="-211.89508058999991"/>
    <s v=""/>
    <n v="1"/>
    <s v=""/>
  </r>
  <r>
    <x v="13"/>
    <n v="-222.85198976000015"/>
    <n v="-222.85198976000015"/>
    <s v=""/>
    <n v="1"/>
    <s v=""/>
  </r>
  <r>
    <x v="14"/>
    <n v="-218.86981198000001"/>
    <n v="-218.86981198000001"/>
    <s v=""/>
    <n v="1"/>
    <s v=""/>
  </r>
  <r>
    <x v="15"/>
    <n v="-222.4989013899999"/>
    <n v="-222.4989013899999"/>
    <s v=""/>
    <n v="1"/>
    <s v=""/>
  </r>
  <r>
    <x v="16"/>
    <n v="-255.09198002999995"/>
    <n v="-255.09198002999995"/>
    <s v=""/>
    <n v="1"/>
    <s v=""/>
  </r>
  <r>
    <x v="17"/>
    <n v="-264.56787108999993"/>
    <n v="-264.56787108999993"/>
    <s v=""/>
    <n v="1"/>
    <s v=""/>
  </r>
  <r>
    <x v="18"/>
    <n v="-263.00756837999995"/>
    <n v="-263.00756837999995"/>
    <s v=""/>
    <n v="1"/>
    <s v=""/>
  </r>
  <r>
    <x v="19"/>
    <n v="-263.9647216699999"/>
    <n v="-263.9647216699999"/>
    <s v=""/>
    <n v="1"/>
    <s v=""/>
  </r>
  <r>
    <x v="20"/>
    <n v="-244.71643066000001"/>
    <n v="-244.71643066000001"/>
    <s v=""/>
    <n v="1"/>
    <s v=""/>
  </r>
  <r>
    <x v="21"/>
    <n v="-249.41888430999995"/>
    <n v="-249.41888430999995"/>
    <s v=""/>
    <n v="1"/>
    <s v=""/>
  </r>
  <r>
    <x v="22"/>
    <n v="-260.48553464000008"/>
    <n v="-260.48553464000008"/>
    <s v=""/>
    <n v="1"/>
    <s v=""/>
  </r>
  <r>
    <x v="23"/>
    <n v="-255.55657954999992"/>
    <n v="-255.55657954999992"/>
    <s v=""/>
    <n v="1"/>
    <s v=""/>
  </r>
  <r>
    <x v="0"/>
    <n v="-65.697204580000061"/>
    <n v="-65.697204580000061"/>
    <s v=""/>
    <n v="1"/>
    <s v=""/>
  </r>
  <r>
    <x v="1"/>
    <n v="-98.255981440000028"/>
    <n v="-98.255981440000028"/>
    <s v=""/>
    <n v="1"/>
    <s v=""/>
  </r>
  <r>
    <x v="2"/>
    <n v="-38.403686519999951"/>
    <n v="-38.403686519999951"/>
    <s v=""/>
    <n v="1"/>
    <s v=""/>
  </r>
  <r>
    <x v="3"/>
    <n v="-73.627807609999991"/>
    <n v="-73.627807609999991"/>
    <s v=""/>
    <n v="1"/>
    <s v=""/>
  </r>
  <r>
    <x v="4"/>
    <n v="-43.486206059999972"/>
    <n v="-43.486206059999972"/>
    <s v=""/>
    <n v="1"/>
    <s v=""/>
  </r>
  <r>
    <x v="5"/>
    <n v="-41.889892580000037"/>
    <n v="-41.889892580000037"/>
    <s v=""/>
    <n v="1"/>
    <s v=""/>
  </r>
  <r>
    <x v="6"/>
    <n v="5.6965941899999279"/>
    <s v=""/>
    <n v="5.6965941899999279"/>
    <s v=""/>
    <n v="1"/>
  </r>
  <r>
    <x v="7"/>
    <n v="33.942626999999902"/>
    <s v=""/>
    <n v="33.942626999999902"/>
    <s v=""/>
    <n v="1"/>
  </r>
  <r>
    <x v="8"/>
    <n v="21.878906299999926"/>
    <s v=""/>
    <n v="21.878906299999926"/>
    <s v=""/>
    <n v="1"/>
  </r>
  <r>
    <x v="9"/>
    <n v="57.462402399999974"/>
    <s v=""/>
    <n v="57.462402399999974"/>
    <s v=""/>
    <n v="1"/>
  </r>
  <r>
    <x v="10"/>
    <n v="39.375366199999917"/>
    <s v=""/>
    <n v="39.375366199999917"/>
    <s v=""/>
    <n v="1"/>
  </r>
  <r>
    <x v="11"/>
    <n v="52.146240199999966"/>
    <s v=""/>
    <n v="52.146240199999966"/>
    <s v=""/>
    <n v="1"/>
  </r>
  <r>
    <x v="12"/>
    <n v="31.453491200000144"/>
    <s v=""/>
    <n v="31.453491200000144"/>
    <s v=""/>
    <n v="1"/>
  </r>
  <r>
    <x v="13"/>
    <n v="27.161254899999904"/>
    <s v=""/>
    <n v="27.161254899999904"/>
    <s v=""/>
    <n v="1"/>
  </r>
  <r>
    <x v="14"/>
    <n v="32.290039100000058"/>
    <s v=""/>
    <n v="32.290039100000058"/>
    <s v=""/>
    <n v="1"/>
  </r>
  <r>
    <x v="15"/>
    <n v="101.74316399999998"/>
    <s v=""/>
    <n v="101.74316399999998"/>
    <s v=""/>
    <n v="1"/>
  </r>
  <r>
    <x v="16"/>
    <n v="92.827758800000083"/>
    <s v=""/>
    <n v="92.827758800000083"/>
    <s v=""/>
    <n v="1"/>
  </r>
  <r>
    <x v="17"/>
    <n v="110.65686030000006"/>
    <s v=""/>
    <n v="110.65686030000006"/>
    <s v=""/>
    <n v="1"/>
  </r>
  <r>
    <x v="18"/>
    <n v="75.757568300000003"/>
    <s v=""/>
    <n v="75.757568300000003"/>
    <s v=""/>
    <n v="1"/>
  </r>
  <r>
    <x v="19"/>
    <n v="72.8515625"/>
    <s v=""/>
    <n v="72.8515625"/>
    <s v=""/>
    <n v="1"/>
  </r>
  <r>
    <x v="20"/>
    <n v="84.406127900000001"/>
    <s v=""/>
    <n v="84.406127900000001"/>
    <s v=""/>
    <n v="1"/>
  </r>
  <r>
    <x v="21"/>
    <n v="50.093505899999855"/>
    <s v=""/>
    <n v="50.093505899999855"/>
    <s v=""/>
    <n v="1"/>
  </r>
  <r>
    <x v="22"/>
    <n v="2.7679443000001811"/>
    <s v=""/>
    <n v="2.7679443000001811"/>
    <s v=""/>
    <n v="1"/>
  </r>
  <r>
    <x v="23"/>
    <n v="-29.470397919999982"/>
    <n v="-29.470397919999982"/>
    <s v=""/>
    <n v="1"/>
    <s v=""/>
  </r>
  <r>
    <x v="0"/>
    <n v="-83.754272460000038"/>
    <n v="-83.754272460000038"/>
    <s v=""/>
    <n v="1"/>
    <s v=""/>
  </r>
  <r>
    <x v="1"/>
    <n v="-115.02478027000006"/>
    <n v="-115.02478027000006"/>
    <s v=""/>
    <n v="1"/>
    <s v=""/>
  </r>
  <r>
    <x v="2"/>
    <n v="-114.90173340000001"/>
    <n v="-114.90173340000001"/>
    <s v=""/>
    <n v="1"/>
    <s v=""/>
  </r>
  <r>
    <x v="3"/>
    <n v="-116.37280272999999"/>
    <n v="-116.37280272999999"/>
    <s v=""/>
    <n v="1"/>
    <s v=""/>
  </r>
  <r>
    <x v="4"/>
    <n v="-124.99505614999998"/>
    <n v="-124.99505614999998"/>
    <s v=""/>
    <n v="1"/>
    <s v=""/>
  </r>
  <r>
    <x v="5"/>
    <n v="-87.843261719999987"/>
    <n v="-87.843261719999987"/>
    <s v=""/>
    <n v="1"/>
    <s v=""/>
  </r>
  <r>
    <x v="6"/>
    <n v="-47.928894039999932"/>
    <n v="-47.928894039999932"/>
    <s v=""/>
    <n v="1"/>
    <s v=""/>
  </r>
  <r>
    <x v="7"/>
    <n v="-20.84912109000004"/>
    <n v="-20.84912109000004"/>
    <s v=""/>
    <n v="1"/>
    <s v=""/>
  </r>
  <r>
    <x v="8"/>
    <n v="16.73834224999996"/>
    <s v=""/>
    <n v="16.73834224999996"/>
    <s v=""/>
    <n v="1"/>
  </r>
  <r>
    <x v="9"/>
    <n v="4.4582519999999022"/>
    <s v=""/>
    <n v="4.4582519999999022"/>
    <s v=""/>
    <n v="1"/>
  </r>
  <r>
    <x v="10"/>
    <n v="-2.1624756000001071"/>
    <n v="-2.1624756000001071"/>
    <s v=""/>
    <n v="1"/>
    <s v=""/>
  </r>
  <r>
    <x v="11"/>
    <n v="10.24841309999988"/>
    <s v=""/>
    <n v="10.24841309999988"/>
    <s v=""/>
    <n v="1"/>
  </r>
  <r>
    <x v="12"/>
    <n v="39.572143600000118"/>
    <s v=""/>
    <n v="39.572143600000118"/>
    <s v=""/>
    <n v="1"/>
  </r>
  <r>
    <x v="13"/>
    <n v="40.291137700000036"/>
    <s v=""/>
    <n v="40.291137700000036"/>
    <s v=""/>
    <n v="1"/>
  </r>
  <r>
    <x v="14"/>
    <n v="75.1640625"/>
    <s v=""/>
    <n v="75.1640625"/>
    <s v=""/>
    <n v="1"/>
  </r>
  <r>
    <x v="15"/>
    <n v="100.14721680000002"/>
    <s v=""/>
    <n v="100.14721680000002"/>
    <s v=""/>
    <n v="1"/>
  </r>
  <r>
    <x v="16"/>
    <n v="103.81958009999994"/>
    <s v=""/>
    <n v="103.81958009999994"/>
    <s v=""/>
    <n v="1"/>
  </r>
  <r>
    <x v="17"/>
    <n v="96.163940400000001"/>
    <s v=""/>
    <n v="96.163940400000001"/>
    <s v=""/>
    <n v="1"/>
  </r>
  <r>
    <x v="18"/>
    <n v="101.34814449999999"/>
    <s v=""/>
    <n v="101.34814449999999"/>
    <s v=""/>
    <n v="1"/>
  </r>
  <r>
    <x v="19"/>
    <n v="78.968383800000083"/>
    <s v=""/>
    <n v="78.968383800000083"/>
    <s v=""/>
    <n v="1"/>
  </r>
  <r>
    <x v="20"/>
    <n v="5.0659200000154669E-2"/>
    <s v=""/>
    <n v="5.0659200000154669E-2"/>
    <s v=""/>
    <n v="1"/>
  </r>
  <r>
    <x v="21"/>
    <n v="-64.618163999999979"/>
    <n v="-64.618163999999979"/>
    <s v=""/>
    <n v="1"/>
    <s v=""/>
  </r>
  <r>
    <x v="22"/>
    <n v="-91.492553699999917"/>
    <n v="-91.492553699999917"/>
    <s v=""/>
    <n v="1"/>
    <s v=""/>
  </r>
  <r>
    <x v="23"/>
    <n v="-69.361267080000061"/>
    <n v="-69.361267080000061"/>
    <s v=""/>
    <n v="1"/>
    <s v=""/>
  </r>
  <r>
    <x v="0"/>
    <n v="10.369812009999919"/>
    <s v=""/>
    <n v="10.369812009999919"/>
    <s v=""/>
    <n v="1"/>
  </r>
  <r>
    <x v="1"/>
    <n v="39.551696780000043"/>
    <s v=""/>
    <n v="39.551696780000043"/>
    <s v=""/>
    <n v="1"/>
  </r>
  <r>
    <x v="2"/>
    <n v="26.875854489999938"/>
    <s v=""/>
    <n v="26.875854489999938"/>
    <s v=""/>
    <n v="1"/>
  </r>
  <r>
    <x v="3"/>
    <n v="18.481079109999996"/>
    <s v=""/>
    <n v="18.481079109999996"/>
    <s v=""/>
    <n v="1"/>
  </r>
  <r>
    <x v="4"/>
    <n v="27.952392579999923"/>
    <s v=""/>
    <n v="27.952392579999923"/>
    <s v=""/>
    <n v="1"/>
  </r>
  <r>
    <x v="5"/>
    <n v="39.641845709999984"/>
    <s v=""/>
    <n v="39.641845709999984"/>
    <s v=""/>
    <n v="1"/>
  </r>
  <r>
    <x v="6"/>
    <n v="83.024719239999968"/>
    <s v=""/>
    <n v="83.024719239999968"/>
    <s v=""/>
    <n v="1"/>
  </r>
  <r>
    <x v="7"/>
    <n v="100.98114013999998"/>
    <s v=""/>
    <n v="100.98114013999998"/>
    <s v=""/>
    <n v="1"/>
  </r>
  <r>
    <x v="8"/>
    <n v="179.48034665"/>
    <s v=""/>
    <n v="179.48034665"/>
    <s v=""/>
    <n v="1"/>
  </r>
  <r>
    <x v="9"/>
    <n v="282.70806882999989"/>
    <s v=""/>
    <n v="282.70806882999989"/>
    <s v=""/>
    <n v="1"/>
  </r>
  <r>
    <x v="10"/>
    <n v="313.79705809000006"/>
    <s v=""/>
    <n v="313.79705809000006"/>
    <s v=""/>
    <n v="1"/>
  </r>
  <r>
    <x v="11"/>
    <n v="307.98931889999994"/>
    <s v=""/>
    <n v="307.98931889999994"/>
    <s v=""/>
    <n v="1"/>
  </r>
  <r>
    <x v="12"/>
    <n v="264.30371089000005"/>
    <s v=""/>
    <n v="264.30371089000005"/>
    <s v=""/>
    <n v="1"/>
  </r>
  <r>
    <x v="13"/>
    <n v="242.68402099999992"/>
    <s v=""/>
    <n v="242.68402099999992"/>
    <s v=""/>
    <n v="1"/>
  </r>
  <r>
    <x v="14"/>
    <n v="238.10632319999991"/>
    <s v=""/>
    <n v="238.10632319999991"/>
    <s v=""/>
    <n v="1"/>
  </r>
  <r>
    <x v="15"/>
    <n v="206.17810060000011"/>
    <s v=""/>
    <n v="206.17810060000011"/>
    <s v=""/>
    <n v="1"/>
  </r>
  <r>
    <x v="16"/>
    <n v="158.40209970000001"/>
    <s v=""/>
    <n v="158.40209970000001"/>
    <s v=""/>
    <n v="1"/>
  </r>
  <r>
    <x v="17"/>
    <n v="161.31127930000002"/>
    <s v=""/>
    <n v="161.31127930000002"/>
    <s v=""/>
    <n v="1"/>
  </r>
  <r>
    <x v="18"/>
    <n v="113.58557129999986"/>
    <s v=""/>
    <n v="113.58557129999986"/>
    <s v=""/>
    <n v="1"/>
  </r>
  <r>
    <x v="19"/>
    <n v="16.36120609999989"/>
    <s v=""/>
    <n v="16.36120609999989"/>
    <s v=""/>
    <n v="1"/>
  </r>
  <r>
    <x v="20"/>
    <n v="-12.022460899999942"/>
    <n v="-12.022460899999942"/>
    <s v=""/>
    <n v="1"/>
    <s v=""/>
  </r>
  <r>
    <x v="21"/>
    <n v="4.1370850000000701"/>
    <s v=""/>
    <n v="4.1370850000000701"/>
    <s v=""/>
    <n v="1"/>
  </r>
  <r>
    <x v="22"/>
    <n v="-5.8165283000000727"/>
    <n v="-5.8165283000000727"/>
    <s v=""/>
    <n v="1"/>
    <s v=""/>
  </r>
  <r>
    <x v="23"/>
    <n v="-19.046264599999859"/>
    <n v="-19.046264599999859"/>
    <s v=""/>
    <n v="1"/>
    <s v=""/>
  </r>
  <r>
    <x v="0"/>
    <n v="-49.747009279999929"/>
    <n v="-49.747009279999929"/>
    <s v=""/>
    <n v="1"/>
    <s v=""/>
  </r>
  <r>
    <x v="1"/>
    <n v="-29.755187990000081"/>
    <n v="-29.755187990000081"/>
    <s v=""/>
    <n v="1"/>
    <s v=""/>
  </r>
  <r>
    <x v="2"/>
    <n v="-28.905700690000003"/>
    <n v="-28.905700690000003"/>
    <s v=""/>
    <n v="1"/>
    <s v=""/>
  </r>
  <r>
    <x v="3"/>
    <n v="-46.032165530000043"/>
    <n v="-46.032165530000043"/>
    <s v=""/>
    <n v="1"/>
    <s v=""/>
  </r>
  <r>
    <x v="4"/>
    <n v="-52.182678220000071"/>
    <n v="-52.182678220000071"/>
    <s v=""/>
    <n v="1"/>
    <s v=""/>
  </r>
  <r>
    <x v="5"/>
    <n v="-43.267150880000031"/>
    <n v="-43.267150880000031"/>
    <s v=""/>
    <n v="1"/>
    <s v=""/>
  </r>
  <r>
    <x v="6"/>
    <n v="-56.498474120000083"/>
    <n v="-56.498474120000083"/>
    <s v=""/>
    <n v="1"/>
    <s v=""/>
  </r>
  <r>
    <x v="7"/>
    <n v="5.2877807700000403"/>
    <s v=""/>
    <n v="5.2877807700000403"/>
    <s v=""/>
    <n v="1"/>
  </r>
  <r>
    <x v="8"/>
    <n v="43.508300800000029"/>
    <s v=""/>
    <n v="43.508300800000029"/>
    <s v=""/>
    <n v="1"/>
  </r>
  <r>
    <x v="9"/>
    <n v="31.4921875"/>
    <s v=""/>
    <n v="31.4921875"/>
    <s v=""/>
    <n v="1"/>
  </r>
  <r>
    <x v="10"/>
    <n v="76.945678699999917"/>
    <s v=""/>
    <n v="76.945678699999917"/>
    <s v=""/>
    <n v="1"/>
  </r>
  <r>
    <x v="11"/>
    <n v="88.234985399999914"/>
    <s v=""/>
    <n v="88.234985399999914"/>
    <s v=""/>
    <n v="1"/>
  </r>
  <r>
    <x v="12"/>
    <n v="93.857055700000046"/>
    <s v=""/>
    <n v="93.857055700000046"/>
    <s v=""/>
    <n v="1"/>
  </r>
  <r>
    <x v="13"/>
    <n v="39.540649399999893"/>
    <s v=""/>
    <n v="39.540649399999893"/>
    <s v=""/>
    <n v="1"/>
  </r>
  <r>
    <x v="14"/>
    <n v="-46.783935500000098"/>
    <n v="-46.783935500000098"/>
    <s v=""/>
    <n v="1"/>
    <s v=""/>
  </r>
  <r>
    <x v="15"/>
    <n v="-126.39428710000016"/>
    <n v="-126.39428710000016"/>
    <s v=""/>
    <n v="1"/>
    <s v=""/>
  </r>
  <r>
    <x v="16"/>
    <n v="-155.67504880000001"/>
    <n v="-155.67504880000001"/>
    <s v=""/>
    <n v="1"/>
    <s v=""/>
  </r>
  <r>
    <x v="17"/>
    <n v="-168.3753663"/>
    <n v="-168.3753663"/>
    <s v=""/>
    <n v="1"/>
    <s v=""/>
  </r>
  <r>
    <x v="18"/>
    <n v="-166.90515140000002"/>
    <n v="-166.90515140000002"/>
    <s v=""/>
    <n v="1"/>
    <s v=""/>
  </r>
  <r>
    <x v="19"/>
    <n v="-201.27429200000006"/>
    <n v="-201.27429200000006"/>
    <s v=""/>
    <n v="1"/>
    <s v=""/>
  </r>
  <r>
    <x v="20"/>
    <n v="-208.9970702999999"/>
    <n v="-208.9970702999999"/>
    <s v=""/>
    <n v="1"/>
    <s v=""/>
  </r>
  <r>
    <x v="21"/>
    <n v="-158.10424809999995"/>
    <n v="-158.10424809999995"/>
    <s v=""/>
    <n v="1"/>
    <s v=""/>
  </r>
  <r>
    <x v="22"/>
    <n v="-128.1456298999999"/>
    <n v="-128.1456298999999"/>
    <s v=""/>
    <n v="1"/>
    <s v=""/>
  </r>
  <r>
    <x v="23"/>
    <n v="-111.35693360000005"/>
    <n v="-111.35693360000005"/>
    <s v=""/>
    <n v="1"/>
    <s v=""/>
  </r>
  <r>
    <x v="0"/>
    <n v="-105.01483159999987"/>
    <n v="-105.01483159999987"/>
    <s v=""/>
    <n v="1"/>
    <s v=""/>
  </r>
  <r>
    <x v="1"/>
    <n v="-76.374694780000141"/>
    <n v="-76.374694780000141"/>
    <s v=""/>
    <n v="1"/>
    <s v=""/>
  </r>
  <r>
    <x v="2"/>
    <n v="-58.949218739999992"/>
    <n v="-58.949218739999992"/>
    <s v=""/>
    <n v="1"/>
    <s v=""/>
  </r>
  <r>
    <x v="3"/>
    <n v="-81.861572260000003"/>
    <n v="-81.861572260000003"/>
    <s v=""/>
    <n v="1"/>
    <s v=""/>
  </r>
  <r>
    <x v="4"/>
    <n v="-89.435852049999994"/>
    <n v="-89.435852049999994"/>
    <s v=""/>
    <n v="1"/>
    <s v=""/>
  </r>
  <r>
    <x v="5"/>
    <n v="-81.053344729999935"/>
    <n v="-81.053344729999935"/>
    <s v=""/>
    <n v="1"/>
    <s v=""/>
  </r>
  <r>
    <x v="6"/>
    <n v="-97.584533689999944"/>
    <n v="-97.584533689999944"/>
    <s v=""/>
    <n v="1"/>
    <s v=""/>
  </r>
  <r>
    <x v="7"/>
    <n v="-99.466247560000056"/>
    <n v="-99.466247560000056"/>
    <s v=""/>
    <n v="1"/>
    <s v=""/>
  </r>
  <r>
    <x v="8"/>
    <n v="-63.45727538999995"/>
    <n v="-63.45727538999995"/>
    <s v=""/>
    <n v="1"/>
    <s v=""/>
  </r>
  <r>
    <x v="9"/>
    <n v="-25.531433099999958"/>
    <n v="-25.531433099999958"/>
    <s v=""/>
    <n v="1"/>
    <s v=""/>
  </r>
  <r>
    <x v="10"/>
    <n v="-35.174072300000034"/>
    <n v="-35.174072300000034"/>
    <s v=""/>
    <n v="1"/>
    <s v=""/>
  </r>
  <r>
    <x v="11"/>
    <n v="-55.031616199999917"/>
    <n v="-55.031616199999917"/>
    <s v=""/>
    <n v="1"/>
    <s v=""/>
  </r>
  <r>
    <x v="12"/>
    <n v="-48.329345699999976"/>
    <n v="-48.329345699999976"/>
    <s v=""/>
    <n v="1"/>
    <s v=""/>
  </r>
  <r>
    <x v="13"/>
    <n v="-99.785644600000069"/>
    <n v="-99.785644600000069"/>
    <s v=""/>
    <n v="1"/>
    <s v=""/>
  </r>
  <r>
    <x v="14"/>
    <n v="-132.19348149999996"/>
    <n v="-132.19348149999996"/>
    <s v=""/>
    <n v="1"/>
    <s v=""/>
  </r>
  <r>
    <x v="15"/>
    <n v="-159.65966789999993"/>
    <n v="-159.65966789999993"/>
    <s v=""/>
    <n v="1"/>
    <s v=""/>
  </r>
  <r>
    <x v="16"/>
    <n v="-188.34057619999999"/>
    <n v="-188.34057619999999"/>
    <s v=""/>
    <n v="1"/>
    <s v=""/>
  </r>
  <r>
    <x v="17"/>
    <n v="-201.05603020000012"/>
    <n v="-201.05603020000012"/>
    <s v=""/>
    <n v="1"/>
    <s v=""/>
  </r>
  <r>
    <x v="18"/>
    <n v="-204.47741700000006"/>
    <n v="-204.47741700000006"/>
    <s v=""/>
    <n v="1"/>
    <s v=""/>
  </r>
  <r>
    <x v="19"/>
    <n v="-229.13476560000004"/>
    <n v="-229.13476560000004"/>
    <s v=""/>
    <n v="1"/>
    <s v=""/>
  </r>
  <r>
    <x v="20"/>
    <n v="-243.84228519999988"/>
    <n v="-243.84228519999988"/>
    <s v=""/>
    <n v="1"/>
    <s v=""/>
  </r>
  <r>
    <x v="21"/>
    <n v="-256.74401860000012"/>
    <n v="-256.74401860000012"/>
    <s v=""/>
    <n v="1"/>
    <s v=""/>
  </r>
  <r>
    <x v="22"/>
    <n v="-186.78979490000006"/>
    <n v="-186.78979490000006"/>
    <s v=""/>
    <n v="1"/>
    <s v=""/>
  </r>
  <r>
    <x v="23"/>
    <n v="-192.94335930000011"/>
    <n v="-192.94335930000011"/>
    <s v=""/>
    <n v="1"/>
    <s v=""/>
  </r>
  <r>
    <x v="0"/>
    <n v="-27.295532200000025"/>
    <n v="-27.295532200000025"/>
    <s v=""/>
    <n v="1"/>
    <s v=""/>
  </r>
  <r>
    <x v="1"/>
    <n v="12.094604500000059"/>
    <s v=""/>
    <n v="12.094604500000059"/>
    <s v=""/>
    <n v="1"/>
  </r>
  <r>
    <x v="2"/>
    <n v="50.934692400000131"/>
    <s v=""/>
    <n v="50.934692400000131"/>
    <s v=""/>
    <n v="1"/>
  </r>
  <r>
    <x v="3"/>
    <n v="24.260742200000095"/>
    <s v=""/>
    <n v="24.260742200000095"/>
    <s v=""/>
    <n v="1"/>
  </r>
  <r>
    <x v="4"/>
    <n v="39.244262700000036"/>
    <s v=""/>
    <n v="39.244262700000036"/>
    <s v=""/>
    <n v="1"/>
  </r>
  <r>
    <x v="5"/>
    <n v="39.26318359999982"/>
    <s v=""/>
    <n v="39.26318359999982"/>
    <s v=""/>
    <n v="1"/>
  </r>
  <r>
    <x v="6"/>
    <n v="5.3898925999999392"/>
    <s v=""/>
    <n v="5.3898925999999392"/>
    <s v=""/>
    <n v="1"/>
  </r>
  <r>
    <x v="7"/>
    <n v="-17.120117100000016"/>
    <n v="-17.120117100000016"/>
    <s v=""/>
    <n v="1"/>
    <s v=""/>
  </r>
  <r>
    <x v="8"/>
    <n v="-4.3460693000001811"/>
    <n v="-4.3460693000001811"/>
    <s v=""/>
    <n v="1"/>
    <s v=""/>
  </r>
  <r>
    <x v="9"/>
    <n v="11.348876999999902"/>
    <s v=""/>
    <n v="11.348876999999902"/>
    <s v=""/>
    <n v="1"/>
  </r>
  <r>
    <x v="10"/>
    <n v="9.2204589999998916"/>
    <s v=""/>
    <n v="9.2204589999998916"/>
    <s v=""/>
    <n v="1"/>
  </r>
  <r>
    <x v="11"/>
    <n v="-19.797241199999917"/>
    <n v="-19.797241199999917"/>
    <s v=""/>
    <n v="1"/>
    <s v=""/>
  </r>
  <r>
    <x v="12"/>
    <n v="-21.339111400000093"/>
    <n v="-21.339111400000093"/>
    <s v=""/>
    <n v="1"/>
    <s v=""/>
  </r>
  <r>
    <x v="13"/>
    <n v="-44.666381799999954"/>
    <n v="-44.666381799999954"/>
    <s v=""/>
    <n v="1"/>
    <s v=""/>
  </r>
  <r>
    <x v="14"/>
    <n v="-59.435791000000108"/>
    <n v="-59.435791000000108"/>
    <s v=""/>
    <n v="1"/>
    <s v=""/>
  </r>
  <r>
    <x v="15"/>
    <n v="-61.541992199999868"/>
    <n v="-61.541992199999868"/>
    <s v=""/>
    <n v="1"/>
    <s v=""/>
  </r>
  <r>
    <x v="16"/>
    <n v="-63.316528299999845"/>
    <n v="-63.316528299999845"/>
    <s v=""/>
    <n v="1"/>
    <s v=""/>
  </r>
  <r>
    <x v="17"/>
    <n v="-54.19177250000007"/>
    <n v="-54.19177250000007"/>
    <s v=""/>
    <n v="1"/>
    <s v=""/>
  </r>
  <r>
    <x v="18"/>
    <n v="-53.247924799999964"/>
    <n v="-53.247924799999964"/>
    <s v=""/>
    <n v="1"/>
    <s v=""/>
  </r>
  <r>
    <x v="19"/>
    <n v="-84.89306640000018"/>
    <n v="-84.89306640000018"/>
    <s v=""/>
    <n v="1"/>
    <s v=""/>
  </r>
  <r>
    <x v="20"/>
    <n v="-105.11938470000018"/>
    <n v="-105.11938470000018"/>
    <s v=""/>
    <n v="1"/>
    <s v=""/>
  </r>
  <r>
    <x v="21"/>
    <n v="-104.88500979999981"/>
    <n v="-104.88500979999981"/>
    <s v=""/>
    <n v="1"/>
    <s v=""/>
  </r>
  <r>
    <x v="22"/>
    <n v="-101.69128419999993"/>
    <n v="-101.69128419999993"/>
    <s v=""/>
    <n v="1"/>
    <s v=""/>
  </r>
  <r>
    <x v="23"/>
    <n v="-111.71166990000006"/>
    <n v="-111.71166990000006"/>
    <s v=""/>
    <n v="1"/>
    <s v=""/>
  </r>
  <r>
    <x v="0"/>
    <n v="-84.734741299999996"/>
    <n v="-84.734741299999996"/>
    <s v=""/>
    <n v="1"/>
    <s v=""/>
  </r>
  <r>
    <x v="1"/>
    <n v="-110.74340819999998"/>
    <n v="-110.74340819999998"/>
    <s v=""/>
    <n v="1"/>
    <s v=""/>
  </r>
  <r>
    <x v="2"/>
    <n v="-114.90380860000005"/>
    <n v="-114.90380860000005"/>
    <s v=""/>
    <n v="1"/>
    <s v=""/>
  </r>
  <r>
    <x v="3"/>
    <n v="-108.31317139999999"/>
    <n v="-108.31317139999999"/>
    <s v=""/>
    <n v="1"/>
    <s v=""/>
  </r>
  <r>
    <x v="4"/>
    <n v="-100.06512455000006"/>
    <n v="-100.06512455000006"/>
    <s v=""/>
    <n v="1"/>
    <s v=""/>
  </r>
  <r>
    <x v="5"/>
    <n v="-75.802917499999921"/>
    <n v="-75.802917499999921"/>
    <s v=""/>
    <n v="1"/>
    <s v=""/>
  </r>
  <r>
    <x v="6"/>
    <n v="-57.784484849999899"/>
    <n v="-57.784484849999899"/>
    <s v=""/>
    <n v="1"/>
    <s v=""/>
  </r>
  <r>
    <x v="7"/>
    <n v="-74.22424318000003"/>
    <n v="-74.22424318000003"/>
    <s v=""/>
    <n v="1"/>
    <s v=""/>
  </r>
  <r>
    <x v="8"/>
    <n v="-73.107605029999945"/>
    <n v="-73.107605029999945"/>
    <s v=""/>
    <n v="1"/>
    <s v=""/>
  </r>
  <r>
    <x v="9"/>
    <n v="-61.621826199999987"/>
    <n v="-61.621826199999987"/>
    <s v=""/>
    <n v="1"/>
    <s v=""/>
  </r>
  <r>
    <x v="10"/>
    <n v="-46.361938499999951"/>
    <n v="-46.361938499999951"/>
    <s v=""/>
    <n v="1"/>
    <s v=""/>
  </r>
  <r>
    <x v="11"/>
    <n v="-30.613891599999988"/>
    <n v="-30.613891599999988"/>
    <s v=""/>
    <n v="1"/>
    <s v=""/>
  </r>
  <r>
    <x v="12"/>
    <n v="-16.698120100000096"/>
    <n v="-16.698120100000096"/>
    <s v=""/>
    <n v="1"/>
    <s v=""/>
  </r>
  <r>
    <x v="13"/>
    <n v="-38.093872099999999"/>
    <n v="-38.093872099999999"/>
    <s v=""/>
    <n v="1"/>
    <s v=""/>
  </r>
  <r>
    <x v="14"/>
    <n v="-33.965332100000069"/>
    <n v="-33.965332100000069"/>
    <s v=""/>
    <n v="1"/>
    <s v=""/>
  </r>
  <r>
    <x v="15"/>
    <n v="-37.456298800000013"/>
    <n v="-37.456298800000013"/>
    <s v=""/>
    <n v="1"/>
    <s v=""/>
  </r>
  <r>
    <x v="16"/>
    <n v="-7.3977051000001666"/>
    <n v="-7.3977051000001666"/>
    <s v=""/>
    <n v="1"/>
    <s v=""/>
  </r>
  <r>
    <x v="17"/>
    <n v="17.553344700000025"/>
    <s v=""/>
    <n v="17.553344700000025"/>
    <s v=""/>
    <n v="1"/>
  </r>
  <r>
    <x v="18"/>
    <n v="31.221069399999806"/>
    <s v=""/>
    <n v="31.221069399999806"/>
    <s v=""/>
    <n v="1"/>
  </r>
  <r>
    <x v="19"/>
    <n v="-16.11291499999993"/>
    <n v="-16.11291499999993"/>
    <s v=""/>
    <n v="1"/>
    <s v=""/>
  </r>
  <r>
    <x v="20"/>
    <n v="-25.236328100000037"/>
    <n v="-25.236328100000037"/>
    <s v=""/>
    <n v="1"/>
    <s v=""/>
  </r>
  <r>
    <x v="21"/>
    <n v="-21.995483400000012"/>
    <n v="-21.995483400000012"/>
    <s v=""/>
    <n v="1"/>
    <s v=""/>
  </r>
  <r>
    <x v="22"/>
    <n v="-30.345947299999807"/>
    <n v="-30.345947299999807"/>
    <s v=""/>
    <n v="1"/>
    <s v=""/>
  </r>
  <r>
    <x v="23"/>
    <n v="-50.995605399999931"/>
    <n v="-50.995605399999931"/>
    <s v=""/>
    <n v="1"/>
    <s v=""/>
  </r>
  <r>
    <x v="24"/>
    <m/>
    <m/>
    <m/>
    <m/>
    <m/>
  </r>
</pivotCacheRecords>
</file>

<file path=xl/pivotCache/pivotCacheRecords7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21">
  <r>
    <x v="0"/>
    <n v="-702.25244139999995"/>
    <n v="-702.25244139999995"/>
    <s v=""/>
    <n v="1"/>
    <s v=""/>
  </r>
  <r>
    <x v="1"/>
    <n v="-703.36474610000005"/>
    <n v="-703.36474610000005"/>
    <s v=""/>
    <n v="1"/>
    <s v=""/>
  </r>
  <r>
    <x v="2"/>
    <n v="-764.38134759999957"/>
    <n v="-764.38134759999957"/>
    <s v=""/>
    <n v="1"/>
    <s v=""/>
  </r>
  <r>
    <x v="3"/>
    <n v="-778.83935550000024"/>
    <n v="-778.83935550000024"/>
    <s v=""/>
    <n v="1"/>
    <s v=""/>
  </r>
  <r>
    <x v="4"/>
    <n v="-722.79980459999933"/>
    <n v="-722.79980459999933"/>
    <s v=""/>
    <n v="1"/>
    <s v=""/>
  </r>
  <r>
    <x v="5"/>
    <n v="-694.68554690000019"/>
    <n v="-694.68554690000019"/>
    <s v=""/>
    <n v="1"/>
    <s v=""/>
  </r>
  <r>
    <x v="6"/>
    <n v="-593.45361330000014"/>
    <n v="-593.45361330000014"/>
    <s v=""/>
    <n v="1"/>
    <s v=""/>
  </r>
  <r>
    <x v="7"/>
    <n v="-491.58837889999995"/>
    <n v="-491.58837889999995"/>
    <s v=""/>
    <n v="1"/>
    <s v=""/>
  </r>
  <r>
    <x v="8"/>
    <n v="-433.52539070000057"/>
    <n v="-433.52539070000057"/>
    <s v=""/>
    <n v="1"/>
    <s v=""/>
  </r>
  <r>
    <x v="9"/>
    <n v="-367.25146479999967"/>
    <n v="-367.25146479999967"/>
    <s v=""/>
    <n v="1"/>
    <s v=""/>
  </r>
  <r>
    <x v="10"/>
    <n v="-330.49804690000019"/>
    <n v="-330.49804690000019"/>
    <s v=""/>
    <n v="1"/>
    <s v=""/>
  </r>
  <r>
    <x v="11"/>
    <n v="-294.28759770000033"/>
    <n v="-294.28759770000033"/>
    <s v=""/>
    <n v="1"/>
    <s v=""/>
  </r>
  <r>
    <x v="12"/>
    <n v="-274.45898440000019"/>
    <n v="-274.45898440000019"/>
    <s v=""/>
    <n v="1"/>
    <s v=""/>
  </r>
  <r>
    <x v="13"/>
    <n v="-282.74560550000024"/>
    <n v="-282.74560550000024"/>
    <s v=""/>
    <n v="1"/>
    <s v=""/>
  </r>
  <r>
    <x v="14"/>
    <n v="-333.50878910000029"/>
    <n v="-333.50878910000029"/>
    <s v=""/>
    <n v="1"/>
    <s v=""/>
  </r>
  <r>
    <x v="15"/>
    <n v="-350.99316399999952"/>
    <n v="-350.99316399999952"/>
    <s v=""/>
    <n v="1"/>
    <s v=""/>
  </r>
  <r>
    <x v="16"/>
    <n v="-320.18164059999981"/>
    <n v="-320.18164059999981"/>
    <s v=""/>
    <n v="1"/>
    <s v=""/>
  </r>
  <r>
    <x v="17"/>
    <n v="-348.18066399999952"/>
    <n v="-348.18066399999952"/>
    <s v=""/>
    <n v="1"/>
    <s v=""/>
  </r>
  <r>
    <x v="18"/>
    <n v="-311.2529297000001"/>
    <n v="-311.2529297000001"/>
    <s v=""/>
    <n v="1"/>
    <s v=""/>
  </r>
  <r>
    <x v="19"/>
    <n v="-298.87402339999971"/>
    <n v="-298.87402339999971"/>
    <s v=""/>
    <n v="1"/>
    <s v=""/>
  </r>
  <r>
    <x v="20"/>
    <n v="-414.08300790000067"/>
    <n v="-414.08300790000067"/>
    <s v=""/>
    <n v="1"/>
    <s v=""/>
  </r>
  <r>
    <x v="21"/>
    <n v="-368.8779297000001"/>
    <n v="-368.8779297000001"/>
    <s v=""/>
    <n v="1"/>
    <s v=""/>
  </r>
  <r>
    <x v="22"/>
    <n v="-401.45068360000005"/>
    <n v="-401.45068360000005"/>
    <s v=""/>
    <n v="1"/>
    <s v=""/>
  </r>
  <r>
    <x v="23"/>
    <n v="-482.47412110000005"/>
    <n v="-482.47412110000005"/>
    <s v=""/>
    <n v="1"/>
    <s v=""/>
  </r>
  <r>
    <x v="0"/>
    <n v="-508.43994139999995"/>
    <n v="-508.43994139999995"/>
    <s v=""/>
    <n v="1"/>
    <s v=""/>
  </r>
  <r>
    <x v="1"/>
    <n v="-609.9013672000001"/>
    <n v="-609.9013672000001"/>
    <s v=""/>
    <n v="1"/>
    <s v=""/>
  </r>
  <r>
    <x v="2"/>
    <n v="-679.55664059999981"/>
    <n v="-679.55664059999981"/>
    <s v=""/>
    <n v="1"/>
    <s v=""/>
  </r>
  <r>
    <x v="3"/>
    <n v="-630.9501952999999"/>
    <n v="-630.9501952999999"/>
    <s v=""/>
    <n v="1"/>
    <s v=""/>
  </r>
  <r>
    <x v="4"/>
    <n v="-591.81005860000005"/>
    <n v="-591.81005860000005"/>
    <s v=""/>
    <n v="1"/>
    <s v=""/>
  </r>
  <r>
    <x v="5"/>
    <n v="-547.89746089999971"/>
    <n v="-547.89746089999971"/>
    <s v=""/>
    <n v="1"/>
    <s v=""/>
  </r>
  <r>
    <x v="6"/>
    <n v="-537.6220702999999"/>
    <n v="-537.6220702999999"/>
    <s v=""/>
    <n v="1"/>
    <s v=""/>
  </r>
  <r>
    <x v="7"/>
    <n v="-472.51025389999995"/>
    <n v="-472.51025389999995"/>
    <s v=""/>
    <n v="1"/>
    <s v=""/>
  </r>
  <r>
    <x v="8"/>
    <n v="-564.35791009999957"/>
    <n v="-564.35791009999957"/>
    <s v=""/>
    <n v="1"/>
    <s v=""/>
  </r>
  <r>
    <x v="9"/>
    <n v="-488.18554690000019"/>
    <n v="-488.18554690000019"/>
    <s v=""/>
    <n v="1"/>
    <s v=""/>
  </r>
  <r>
    <x v="10"/>
    <n v="-526.52294919999986"/>
    <n v="-526.52294919999986"/>
    <s v=""/>
    <n v="1"/>
    <s v=""/>
  </r>
  <r>
    <x v="11"/>
    <n v="-567.67626949999976"/>
    <n v="-567.67626949999976"/>
    <s v=""/>
    <n v="1"/>
    <s v=""/>
  </r>
  <r>
    <x v="12"/>
    <n v="-508.8173827999999"/>
    <n v="-508.8173827999999"/>
    <s v=""/>
    <n v="1"/>
    <s v=""/>
  </r>
  <r>
    <x v="13"/>
    <n v="-299.04785160000029"/>
    <n v="-299.04785160000029"/>
    <s v=""/>
    <n v="1"/>
    <s v=""/>
  </r>
  <r>
    <x v="14"/>
    <n v="-28.15039059999981"/>
    <n v="-28.15039059999981"/>
    <s v=""/>
    <n v="1"/>
    <s v=""/>
  </r>
  <r>
    <x v="15"/>
    <n v="100.7265625"/>
    <s v=""/>
    <n v="100.7265625"/>
    <s v=""/>
    <n v="1"/>
  </r>
  <r>
    <x v="16"/>
    <n v="27.555664100000286"/>
    <s v=""/>
    <n v="27.555664100000286"/>
    <s v=""/>
    <n v="1"/>
  </r>
  <r>
    <x v="17"/>
    <n v="-209.1796875"/>
    <n v="-209.1796875"/>
    <s v=""/>
    <n v="1"/>
    <s v=""/>
  </r>
  <r>
    <x v="18"/>
    <n v="-495.39648429999943"/>
    <n v="-495.39648429999943"/>
    <s v=""/>
    <n v="1"/>
    <s v=""/>
  </r>
  <r>
    <x v="19"/>
    <n v="-575.44921880000038"/>
    <n v="-575.44921880000038"/>
    <s v=""/>
    <n v="1"/>
    <s v=""/>
  </r>
  <r>
    <x v="20"/>
    <n v="-536.50585940000019"/>
    <n v="-536.50585940000019"/>
    <s v=""/>
    <n v="1"/>
    <s v=""/>
  </r>
  <r>
    <x v="21"/>
    <n v="-614.62548830000014"/>
    <n v="-614.62548830000014"/>
    <s v=""/>
    <n v="1"/>
    <s v=""/>
  </r>
  <r>
    <x v="22"/>
    <n v="-614.02734369999962"/>
    <n v="-614.02734369999962"/>
    <s v=""/>
    <n v="1"/>
    <s v=""/>
  </r>
  <r>
    <x v="23"/>
    <n v="-627.82617179999943"/>
    <n v="-627.82617179999943"/>
    <s v=""/>
    <n v="1"/>
    <s v=""/>
  </r>
  <r>
    <x v="0"/>
    <n v="-408.00341800000024"/>
    <n v="-408.00341800000024"/>
    <s v=""/>
    <n v="1"/>
    <s v=""/>
  </r>
  <r>
    <x v="1"/>
    <n v="-524.22216800000024"/>
    <n v="-524.22216800000024"/>
    <s v=""/>
    <n v="1"/>
    <s v=""/>
  </r>
  <r>
    <x v="2"/>
    <n v="-632.58056639999995"/>
    <n v="-632.58056639999995"/>
    <s v=""/>
    <n v="1"/>
    <s v=""/>
  </r>
  <r>
    <x v="3"/>
    <n v="-616.51806639999995"/>
    <n v="-616.51806639999995"/>
    <s v=""/>
    <n v="1"/>
    <s v=""/>
  </r>
  <r>
    <x v="4"/>
    <n v="-643.63671869999962"/>
    <n v="-643.63671869999962"/>
    <s v=""/>
    <n v="1"/>
    <s v=""/>
  </r>
  <r>
    <x v="5"/>
    <n v="-594.9453125"/>
    <n v="-594.9453125"/>
    <s v=""/>
    <n v="1"/>
    <s v=""/>
  </r>
  <r>
    <x v="6"/>
    <n v="-603.9873047000001"/>
    <n v="-603.9873047000001"/>
    <s v=""/>
    <n v="1"/>
    <s v=""/>
  </r>
  <r>
    <x v="7"/>
    <n v="-580.86328119999962"/>
    <n v="-580.86328119999962"/>
    <s v=""/>
    <n v="1"/>
    <s v=""/>
  </r>
  <r>
    <x v="8"/>
    <n v="-433.74414059999981"/>
    <n v="-433.74414059999981"/>
    <s v=""/>
    <n v="1"/>
    <s v=""/>
  </r>
  <r>
    <x v="9"/>
    <n v="-324.23339839999971"/>
    <n v="-324.23339839999971"/>
    <s v=""/>
    <n v="1"/>
    <s v=""/>
  </r>
  <r>
    <x v="10"/>
    <n v="-173.7001952999999"/>
    <n v="-173.7001952999999"/>
    <s v=""/>
    <n v="1"/>
    <s v=""/>
  </r>
  <r>
    <x v="11"/>
    <n v="79.12304690000019"/>
    <s v=""/>
    <n v="79.12304690000019"/>
    <s v=""/>
    <n v="1"/>
  </r>
  <r>
    <x v="12"/>
    <n v="396.72070309999981"/>
    <s v=""/>
    <n v="396.72070309999981"/>
    <s v=""/>
    <n v="1"/>
  </r>
  <r>
    <x v="13"/>
    <n v="621.5126952999999"/>
    <s v=""/>
    <n v="621.5126952999999"/>
    <s v=""/>
    <n v="1"/>
  </r>
  <r>
    <x v="14"/>
    <n v="832.30273409999973"/>
    <s v=""/>
    <n v="832.30273409999973"/>
    <s v=""/>
    <n v="1"/>
  </r>
  <r>
    <x v="15"/>
    <n v="870.44824180000069"/>
    <s v=""/>
    <n v="870.44824180000069"/>
    <s v=""/>
    <n v="1"/>
  </r>
  <r>
    <x v="16"/>
    <n v="653.90722600000117"/>
    <s v=""/>
    <n v="653.90722600000117"/>
    <s v=""/>
    <n v="1"/>
  </r>
  <r>
    <x v="17"/>
    <n v="482.08203200000025"/>
    <s v=""/>
    <n v="482.08203200000025"/>
    <s v=""/>
    <n v="1"/>
  </r>
  <r>
    <x v="18"/>
    <n v="345.49121099999866"/>
    <s v=""/>
    <n v="345.49121099999866"/>
    <s v=""/>
    <n v="1"/>
  </r>
  <r>
    <x v="19"/>
    <n v="241.46191370000088"/>
    <s v=""/>
    <n v="241.46191370000088"/>
    <s v=""/>
    <n v="1"/>
  </r>
  <r>
    <x v="20"/>
    <n v="110.078125"/>
    <s v=""/>
    <n v="110.078125"/>
    <s v=""/>
    <n v="1"/>
  </r>
  <r>
    <x v="21"/>
    <n v="80.708007799999905"/>
    <s v=""/>
    <n v="80.708007799999905"/>
    <s v=""/>
    <n v="1"/>
  </r>
  <r>
    <x v="22"/>
    <n v="-26.57617190000019"/>
    <n v="-26.57617190000019"/>
    <s v=""/>
    <n v="1"/>
    <s v=""/>
  </r>
  <r>
    <x v="23"/>
    <n v="-169.35888669999986"/>
    <n v="-169.35888669999986"/>
    <s v=""/>
    <n v="1"/>
    <s v=""/>
  </r>
  <r>
    <x v="0"/>
    <n v="-151.25585929999943"/>
    <n v="-151.25585929999943"/>
    <s v=""/>
    <n v="1"/>
    <s v=""/>
  </r>
  <r>
    <x v="1"/>
    <n v="-236.35595699999976"/>
    <n v="-236.35595699999976"/>
    <s v=""/>
    <n v="1"/>
    <s v=""/>
  </r>
  <r>
    <x v="2"/>
    <n v="-329.01660149999952"/>
    <n v="-329.01660149999952"/>
    <s v=""/>
    <n v="1"/>
    <s v=""/>
  </r>
  <r>
    <x v="3"/>
    <n v="-360.265625"/>
    <n v="-360.265625"/>
    <s v=""/>
    <n v="1"/>
    <s v=""/>
  </r>
  <r>
    <x v="4"/>
    <n v="-376.76367190000019"/>
    <n v="-376.76367190000019"/>
    <s v=""/>
    <n v="1"/>
    <s v=""/>
  </r>
  <r>
    <x v="5"/>
    <n v="-448.07226559999981"/>
    <n v="-448.07226559999981"/>
    <s v=""/>
    <n v="1"/>
    <s v=""/>
  </r>
  <r>
    <x v="6"/>
    <n v="-517.4189452999999"/>
    <n v="-517.4189452999999"/>
    <s v=""/>
    <n v="1"/>
    <s v=""/>
  </r>
  <r>
    <x v="7"/>
    <n v="-492.95458990000043"/>
    <n v="-492.95458990000043"/>
    <s v=""/>
    <n v="1"/>
    <s v=""/>
  </r>
  <r>
    <x v="8"/>
    <n v="-345.61279300000024"/>
    <n v="-345.61279300000024"/>
    <s v=""/>
    <n v="1"/>
    <s v=""/>
  </r>
  <r>
    <x v="9"/>
    <n v="-277.91992190000019"/>
    <n v="-277.91992190000019"/>
    <s v=""/>
    <n v="1"/>
    <s v=""/>
  </r>
  <r>
    <x v="10"/>
    <n v="-261.62060550000024"/>
    <n v="-261.62060550000024"/>
    <s v=""/>
    <n v="1"/>
    <s v=""/>
  </r>
  <r>
    <x v="11"/>
    <n v="-156.2158202999999"/>
    <n v="-156.2158202999999"/>
    <s v=""/>
    <n v="1"/>
    <s v=""/>
  </r>
  <r>
    <x v="12"/>
    <n v="-149.62695309999981"/>
    <n v="-149.62695309999981"/>
    <s v=""/>
    <n v="1"/>
    <s v=""/>
  </r>
  <r>
    <x v="13"/>
    <n v="-201.05859369999962"/>
    <n v="-201.05859369999962"/>
    <s v=""/>
    <n v="1"/>
    <s v=""/>
  </r>
  <r>
    <x v="14"/>
    <n v="-289.33203130000038"/>
    <n v="-289.33203130000038"/>
    <s v=""/>
    <n v="1"/>
    <s v=""/>
  </r>
  <r>
    <x v="15"/>
    <n v="-281.54003910000029"/>
    <n v="-281.54003910000029"/>
    <s v=""/>
    <n v="1"/>
    <s v=""/>
  </r>
  <r>
    <x v="16"/>
    <n v="-177.2470702999999"/>
    <n v="-177.2470702999999"/>
    <s v=""/>
    <n v="1"/>
    <s v=""/>
  </r>
  <r>
    <x v="17"/>
    <n v="-57.438476799999989"/>
    <n v="-57.438476799999989"/>
    <s v=""/>
    <n v="1"/>
    <s v=""/>
  </r>
  <r>
    <x v="18"/>
    <n v="66.3671875"/>
    <s v=""/>
    <n v="66.3671875"/>
    <s v=""/>
    <n v="1"/>
  </r>
  <r>
    <x v="19"/>
    <n v="128.00195309999981"/>
    <s v=""/>
    <n v="128.00195309999981"/>
    <s v=""/>
    <n v="1"/>
  </r>
  <r>
    <x v="20"/>
    <n v="58.84375"/>
    <s v=""/>
    <n v="58.84375"/>
    <s v=""/>
    <n v="1"/>
  </r>
  <r>
    <x v="21"/>
    <n v="46.753906300000381"/>
    <s v=""/>
    <n v="46.753906300000381"/>
    <s v=""/>
    <n v="1"/>
  </r>
  <r>
    <x v="22"/>
    <n v="-48.301757900000666"/>
    <n v="-48.301757900000666"/>
    <s v=""/>
    <n v="1"/>
    <s v=""/>
  </r>
  <r>
    <x v="23"/>
    <n v="-42.062988199999381"/>
    <n v="-42.062988199999381"/>
    <s v=""/>
    <n v="1"/>
    <s v=""/>
  </r>
  <r>
    <x v="0"/>
    <n v="-343.02978520000033"/>
    <n v="-343.02978520000033"/>
    <s v=""/>
    <n v="1"/>
    <s v=""/>
  </r>
  <r>
    <x v="1"/>
    <n v="-325.69482419999986"/>
    <n v="-325.69482419999986"/>
    <s v=""/>
    <n v="1"/>
    <s v=""/>
  </r>
  <r>
    <x v="2"/>
    <n v="-448.48339850000048"/>
    <n v="-448.48339850000048"/>
    <s v=""/>
    <n v="1"/>
    <s v=""/>
  </r>
  <r>
    <x v="3"/>
    <n v="-482.60742179999943"/>
    <n v="-482.60742179999943"/>
    <s v=""/>
    <n v="1"/>
    <s v=""/>
  </r>
  <r>
    <x v="4"/>
    <n v="-626.06445309999981"/>
    <n v="-626.06445309999981"/>
    <s v=""/>
    <n v="1"/>
    <s v=""/>
  </r>
  <r>
    <x v="5"/>
    <n v="-697.65234369999962"/>
    <n v="-697.65234369999962"/>
    <s v=""/>
    <n v="1"/>
    <s v=""/>
  </r>
  <r>
    <x v="6"/>
    <n v="-800.29785149999952"/>
    <n v="-800.29785149999952"/>
    <s v=""/>
    <n v="1"/>
    <s v=""/>
  </r>
  <r>
    <x v="7"/>
    <n v="-754.82226559999981"/>
    <n v="-754.82226559999981"/>
    <s v=""/>
    <n v="1"/>
    <s v=""/>
  </r>
  <r>
    <x v="8"/>
    <n v="-733.96337889999995"/>
    <n v="-733.96337889999995"/>
    <s v=""/>
    <n v="1"/>
    <s v=""/>
  </r>
  <r>
    <x v="9"/>
    <n v="-662.17822270000033"/>
    <n v="-662.17822270000033"/>
    <s v=""/>
    <n v="1"/>
    <s v=""/>
  </r>
  <r>
    <x v="10"/>
    <n v="-588.92871089999971"/>
    <n v="-588.92871089999971"/>
    <s v=""/>
    <n v="1"/>
    <s v=""/>
  </r>
  <r>
    <x v="11"/>
    <n v="-515.38330080000014"/>
    <n v="-515.38330080000014"/>
    <s v=""/>
    <n v="1"/>
    <s v=""/>
  </r>
  <r>
    <x v="12"/>
    <n v="-652.80371089999971"/>
    <n v="-652.80371089999971"/>
    <s v=""/>
    <n v="1"/>
    <s v=""/>
  </r>
  <r>
    <x v="13"/>
    <n v="-571.0625"/>
    <n v="-571.0625"/>
    <s v=""/>
    <n v="1"/>
    <s v=""/>
  </r>
  <r>
    <x v="14"/>
    <n v="-405.9326172000001"/>
    <n v="-405.9326172000001"/>
    <s v=""/>
    <n v="1"/>
    <s v=""/>
  </r>
  <r>
    <x v="15"/>
    <n v="-263.97851559999981"/>
    <n v="-263.97851559999981"/>
    <s v=""/>
    <n v="1"/>
    <s v=""/>
  </r>
  <r>
    <x v="16"/>
    <n v="-156.11523440000019"/>
    <n v="-156.11523440000019"/>
    <s v=""/>
    <n v="1"/>
    <s v=""/>
  </r>
  <r>
    <x v="17"/>
    <n v="-175.03808589999971"/>
    <n v="-175.03808589999971"/>
    <s v=""/>
    <n v="1"/>
    <s v=""/>
  </r>
  <r>
    <x v="18"/>
    <n v="-223.3779297000001"/>
    <n v="-223.3779297000001"/>
    <s v=""/>
    <n v="1"/>
    <s v=""/>
  </r>
  <r>
    <x v="19"/>
    <n v="-170.9248047000001"/>
    <n v="-170.9248047000001"/>
    <s v=""/>
    <n v="1"/>
    <s v=""/>
  </r>
  <r>
    <x v="20"/>
    <n v="-11.633788999999524"/>
    <n v="-11.633788999999524"/>
    <s v=""/>
    <n v="1"/>
    <s v=""/>
  </r>
  <r>
    <x v="21"/>
    <n v="65.220703200000571"/>
    <s v=""/>
    <n v="65.220703200000571"/>
    <s v=""/>
    <n v="1"/>
  </r>
  <r>
    <x v="22"/>
    <n v="132.05126949999976"/>
    <s v=""/>
    <n v="132.05126949999976"/>
    <s v=""/>
    <n v="1"/>
  </r>
  <r>
    <x v="23"/>
    <n v="123.0625"/>
    <s v=""/>
    <n v="123.0625"/>
    <s v=""/>
    <n v="1"/>
  </r>
  <r>
    <x v="0"/>
    <n v="-120.06640630000038"/>
    <n v="-120.06640630000038"/>
    <s v=""/>
    <n v="1"/>
    <s v=""/>
  </r>
  <r>
    <x v="1"/>
    <n v="-186.60791009999957"/>
    <n v="-186.60791009999957"/>
    <s v=""/>
    <n v="1"/>
    <s v=""/>
  </r>
  <r>
    <x v="2"/>
    <n v="-242.64306639999995"/>
    <n v="-242.64306639999995"/>
    <s v=""/>
    <n v="1"/>
    <s v=""/>
  </r>
  <r>
    <x v="3"/>
    <n v="-280.70654289999948"/>
    <n v="-280.70654289999948"/>
    <s v=""/>
    <n v="1"/>
    <s v=""/>
  </r>
  <r>
    <x v="4"/>
    <n v="-249.30517569999938"/>
    <n v="-249.30517569999938"/>
    <s v=""/>
    <n v="1"/>
    <s v=""/>
  </r>
  <r>
    <x v="5"/>
    <n v="-236.70898440000019"/>
    <n v="-236.70898440000019"/>
    <s v=""/>
    <n v="1"/>
    <s v=""/>
  </r>
  <r>
    <x v="6"/>
    <n v="-252.06591789999948"/>
    <n v="-252.06591789999948"/>
    <s v=""/>
    <n v="1"/>
    <s v=""/>
  </r>
  <r>
    <x v="7"/>
    <n v="-186.79101559999981"/>
    <n v="-186.79101559999981"/>
    <s v=""/>
    <n v="1"/>
    <s v=""/>
  </r>
  <r>
    <x v="8"/>
    <n v="7.1337889999995241"/>
    <s v=""/>
    <n v="7.1337889999995241"/>
    <s v=""/>
    <n v="1"/>
  </r>
  <r>
    <x v="9"/>
    <n v="131.74462900000071"/>
    <s v=""/>
    <n v="131.74462900000071"/>
    <s v=""/>
    <n v="1"/>
  </r>
  <r>
    <x v="10"/>
    <n v="174.22216800000024"/>
    <s v=""/>
    <n v="174.22216800000024"/>
    <s v=""/>
    <n v="1"/>
  </r>
  <r>
    <x v="11"/>
    <n v="129.39990240000043"/>
    <s v=""/>
    <n v="129.39990240000043"/>
    <s v=""/>
    <n v="1"/>
  </r>
  <r>
    <x v="12"/>
    <n v="-9.2705077999999048"/>
    <n v="-9.2705077999999048"/>
    <s v=""/>
    <n v="1"/>
    <s v=""/>
  </r>
  <r>
    <x v="13"/>
    <n v="-100.3564452999999"/>
    <n v="-100.3564452999999"/>
    <s v=""/>
    <n v="1"/>
    <s v=""/>
  </r>
  <r>
    <x v="14"/>
    <n v="-215.78711000000112"/>
    <n v="-215.78711000000112"/>
    <s v=""/>
    <n v="1"/>
    <s v=""/>
  </r>
  <r>
    <x v="15"/>
    <n v="-173.84668000000056"/>
    <n v="-173.84668000000056"/>
    <s v=""/>
    <n v="1"/>
    <s v=""/>
  </r>
  <r>
    <x v="16"/>
    <n v="-166.98535100000117"/>
    <n v="-166.98535100000117"/>
    <s v=""/>
    <n v="1"/>
    <s v=""/>
  </r>
  <r>
    <x v="17"/>
    <n v="-223.64746099999866"/>
    <n v="-223.64746099999866"/>
    <s v=""/>
    <n v="1"/>
    <s v=""/>
  </r>
  <r>
    <x v="18"/>
    <n v="-226.78125"/>
    <n v="-226.78125"/>
    <s v=""/>
    <n v="1"/>
    <s v=""/>
  </r>
  <r>
    <x v="19"/>
    <n v="-326.65331999999944"/>
    <n v="-326.65331999999944"/>
    <s v=""/>
    <n v="1"/>
    <s v=""/>
  </r>
  <r>
    <x v="20"/>
    <n v="-460.65917999999874"/>
    <n v="-460.65917999999874"/>
    <s v=""/>
    <n v="1"/>
    <s v=""/>
  </r>
  <r>
    <x v="21"/>
    <n v="-470.71582020000096"/>
    <n v="-470.71582020000096"/>
    <s v=""/>
    <n v="1"/>
    <s v=""/>
  </r>
  <r>
    <x v="22"/>
    <n v="-620.89746089999971"/>
    <n v="-620.89746089999971"/>
    <s v=""/>
    <n v="1"/>
    <s v=""/>
  </r>
  <r>
    <x v="23"/>
    <n v="-761.99609380000038"/>
    <n v="-761.99609380000038"/>
    <s v=""/>
    <n v="1"/>
    <s v=""/>
  </r>
  <r>
    <x v="0"/>
    <n v="-554.50585929999943"/>
    <n v="-554.50585929999943"/>
    <s v=""/>
    <n v="1"/>
    <s v=""/>
  </r>
  <r>
    <x v="1"/>
    <n v="-517.70898440000019"/>
    <n v="-517.70898440000019"/>
    <s v=""/>
    <n v="1"/>
    <s v=""/>
  </r>
  <r>
    <x v="2"/>
    <n v="-539.73388669999986"/>
    <n v="-539.73388669999986"/>
    <s v=""/>
    <n v="1"/>
    <s v=""/>
  </r>
  <r>
    <x v="3"/>
    <n v="-545.01220699999976"/>
    <n v="-545.01220699999976"/>
    <s v=""/>
    <n v="1"/>
    <s v=""/>
  </r>
  <r>
    <x v="4"/>
    <n v="-569.69482419999986"/>
    <n v="-569.69482419999986"/>
    <s v=""/>
    <n v="1"/>
    <s v=""/>
  </r>
  <r>
    <x v="5"/>
    <n v="-611.30566410000029"/>
    <n v="-611.30566410000029"/>
    <s v=""/>
    <n v="1"/>
    <s v=""/>
  </r>
  <r>
    <x v="6"/>
    <n v="-584.40039059999981"/>
    <n v="-584.40039059999981"/>
    <s v=""/>
    <n v="1"/>
    <s v=""/>
  </r>
  <r>
    <x v="7"/>
    <n v="-537.85009759999957"/>
    <n v="-537.85009759999957"/>
    <s v=""/>
    <n v="1"/>
    <s v=""/>
  </r>
  <r>
    <x v="8"/>
    <n v="-484.30273440000019"/>
    <n v="-484.30273440000019"/>
    <s v=""/>
    <n v="1"/>
    <s v=""/>
  </r>
  <r>
    <x v="9"/>
    <n v="-405.31494139999995"/>
    <n v="-405.31494139999995"/>
    <s v=""/>
    <n v="1"/>
    <s v=""/>
  </r>
  <r>
    <x v="10"/>
    <n v="-303.03320309999981"/>
    <n v="-303.03320309999981"/>
    <s v=""/>
    <n v="1"/>
    <s v=""/>
  </r>
  <r>
    <x v="11"/>
    <n v="-160.76171880000038"/>
    <n v="-160.76171880000038"/>
    <s v=""/>
    <n v="1"/>
    <s v=""/>
  </r>
  <r>
    <x v="12"/>
    <n v="-138.81640630000038"/>
    <n v="-138.81640630000038"/>
    <s v=""/>
    <n v="1"/>
    <s v=""/>
  </r>
  <r>
    <x v="13"/>
    <n v="-226.79199199999857"/>
    <n v="-226.79199199999857"/>
    <s v=""/>
    <n v="1"/>
    <s v=""/>
  </r>
  <r>
    <x v="14"/>
    <n v="-234.58300799999961"/>
    <n v="-234.58300799999961"/>
    <s v=""/>
    <n v="1"/>
    <s v=""/>
  </r>
  <r>
    <x v="15"/>
    <n v="-254.58105400000022"/>
    <n v="-254.58105400000022"/>
    <s v=""/>
    <n v="1"/>
    <s v=""/>
  </r>
  <r>
    <x v="16"/>
    <n v="-137.49121100000048"/>
    <n v="-137.49121100000048"/>
    <s v=""/>
    <n v="1"/>
    <s v=""/>
  </r>
  <r>
    <x v="17"/>
    <n v="-48.671875"/>
    <n v="-48.671875"/>
    <s v=""/>
    <n v="1"/>
    <s v=""/>
  </r>
  <r>
    <x v="18"/>
    <n v="14.503905999999915"/>
    <s v=""/>
    <n v="14.503905999999915"/>
    <s v=""/>
    <n v="1"/>
  </r>
  <r>
    <x v="19"/>
    <n v="-26.464844000000085"/>
    <n v="-26.464844000000085"/>
    <s v=""/>
    <n v="1"/>
    <s v=""/>
  </r>
  <r>
    <x v="20"/>
    <n v="-134.34472699999969"/>
    <n v="-134.34472699999969"/>
    <s v=""/>
    <n v="1"/>
    <s v=""/>
  </r>
  <r>
    <x v="21"/>
    <n v="-245.77050799999961"/>
    <n v="-245.77050799999961"/>
    <s v=""/>
    <n v="1"/>
    <s v=""/>
  </r>
  <r>
    <x v="22"/>
    <n v="-357.0029297000001"/>
    <n v="-357.0029297000001"/>
    <s v=""/>
    <n v="1"/>
    <s v=""/>
  </r>
  <r>
    <x v="23"/>
    <n v="-419.65722660000029"/>
    <n v="-419.65722660000029"/>
    <s v=""/>
    <n v="1"/>
    <s v=""/>
  </r>
  <r>
    <x v="0"/>
    <n v="-676.26708990000043"/>
    <n v="-676.26708990000043"/>
    <s v=""/>
    <n v="1"/>
    <s v=""/>
  </r>
  <r>
    <x v="1"/>
    <n v="-764.51904289999948"/>
    <n v="-764.51904289999948"/>
    <s v=""/>
    <n v="1"/>
    <s v=""/>
  </r>
  <r>
    <x v="2"/>
    <n v="-831.1953125"/>
    <n v="-831.1953125"/>
    <s v=""/>
    <n v="1"/>
    <s v=""/>
  </r>
  <r>
    <x v="3"/>
    <n v="-804.04443360000005"/>
    <n v="-804.04443360000005"/>
    <s v=""/>
    <n v="1"/>
    <s v=""/>
  </r>
  <r>
    <x v="4"/>
    <n v="-777.45458990000043"/>
    <n v="-777.45458990000043"/>
    <s v=""/>
    <n v="1"/>
    <s v=""/>
  </r>
  <r>
    <x v="5"/>
    <n v="-784.12109369999962"/>
    <n v="-784.12109369999962"/>
    <s v=""/>
    <n v="1"/>
    <s v=""/>
  </r>
  <r>
    <x v="6"/>
    <n v="-777.66455080000014"/>
    <n v="-777.66455080000014"/>
    <s v=""/>
    <n v="1"/>
    <s v=""/>
  </r>
  <r>
    <x v="7"/>
    <n v="-729.71630860000005"/>
    <n v="-729.71630860000005"/>
    <s v=""/>
    <n v="1"/>
    <s v=""/>
  </r>
  <r>
    <x v="8"/>
    <n v="-565.01220699999976"/>
    <n v="-565.01220699999976"/>
    <s v=""/>
    <n v="1"/>
    <s v=""/>
  </r>
  <r>
    <x v="9"/>
    <n v="-351.50732419999986"/>
    <n v="-351.50732419999986"/>
    <s v=""/>
    <n v="1"/>
    <s v=""/>
  </r>
  <r>
    <x v="10"/>
    <n v="-165.99804690000019"/>
    <n v="-165.99804690000019"/>
    <s v=""/>
    <n v="1"/>
    <s v=""/>
  </r>
  <r>
    <x v="11"/>
    <n v="156.25878910000029"/>
    <s v=""/>
    <n v="156.25878910000029"/>
    <s v=""/>
    <n v="1"/>
  </r>
  <r>
    <x v="12"/>
    <n v="337.72558629999912"/>
    <s v=""/>
    <n v="337.72558629999912"/>
    <s v=""/>
    <n v="1"/>
  </r>
  <r>
    <x v="13"/>
    <n v="467.77441399999952"/>
    <s v=""/>
    <n v="467.77441399999952"/>
    <s v=""/>
    <n v="1"/>
  </r>
  <r>
    <x v="14"/>
    <n v="493.76757800000087"/>
    <s v=""/>
    <n v="493.76757800000087"/>
    <s v=""/>
    <n v="1"/>
  </r>
  <r>
    <x v="15"/>
    <n v="430.16210899999896"/>
    <s v=""/>
    <n v="430.16210899999896"/>
    <s v=""/>
    <n v="1"/>
  </r>
  <r>
    <x v="16"/>
    <n v="270.63671799999975"/>
    <s v=""/>
    <n v="270.63671799999975"/>
    <s v=""/>
    <n v="1"/>
  </r>
  <r>
    <x v="17"/>
    <n v="102.78906199999983"/>
    <s v=""/>
    <n v="102.78906199999983"/>
    <s v=""/>
    <n v="1"/>
  </r>
  <r>
    <x v="18"/>
    <n v="-80.278320999999778"/>
    <n v="-80.278320999999778"/>
    <s v=""/>
    <n v="1"/>
    <s v=""/>
  </r>
  <r>
    <x v="19"/>
    <n v="-268.265625"/>
    <n v="-268.265625"/>
    <s v=""/>
    <n v="1"/>
    <s v=""/>
  </r>
  <r>
    <x v="20"/>
    <n v="-452.71484400000008"/>
    <n v="-452.71484400000008"/>
    <s v=""/>
    <n v="1"/>
    <s v=""/>
  </r>
  <r>
    <x v="21"/>
    <n v="-538.4638673999998"/>
    <n v="-538.4638673999998"/>
    <s v=""/>
    <n v="1"/>
    <s v=""/>
  </r>
  <r>
    <x v="22"/>
    <n v="-614.79882809999981"/>
    <n v="-614.79882809999981"/>
    <s v=""/>
    <n v="1"/>
    <s v=""/>
  </r>
  <r>
    <x v="23"/>
    <n v="-666.796875"/>
    <n v="-666.796875"/>
    <s v=""/>
    <n v="1"/>
    <s v=""/>
  </r>
  <r>
    <x v="0"/>
    <n v="-518.9951172000001"/>
    <n v="-518.9951172000001"/>
    <s v=""/>
    <n v="1"/>
    <s v=""/>
  </r>
  <r>
    <x v="1"/>
    <n v="-658.52490240000043"/>
    <n v="-658.52490240000043"/>
    <s v=""/>
    <n v="1"/>
    <s v=""/>
  </r>
  <r>
    <x v="2"/>
    <n v="-752.11669919999986"/>
    <n v="-752.11669919999986"/>
    <s v=""/>
    <n v="1"/>
    <s v=""/>
  </r>
  <r>
    <x v="3"/>
    <n v="-754.97412110000005"/>
    <n v="-754.97412110000005"/>
    <s v=""/>
    <n v="1"/>
    <s v=""/>
  </r>
  <r>
    <x v="4"/>
    <n v="-821.87890619999962"/>
    <n v="-821.87890619999962"/>
    <s v=""/>
    <n v="1"/>
    <s v=""/>
  </r>
  <r>
    <x v="5"/>
    <n v="-846.7998047000001"/>
    <n v="-846.7998047000001"/>
    <s v=""/>
    <n v="1"/>
    <s v=""/>
  </r>
  <r>
    <x v="6"/>
    <n v="-891.73828119999962"/>
    <n v="-891.73828119999962"/>
    <s v=""/>
    <n v="1"/>
    <s v=""/>
  </r>
  <r>
    <x v="7"/>
    <n v="-786.94335940000019"/>
    <n v="-786.94335940000019"/>
    <s v=""/>
    <n v="1"/>
    <s v=""/>
  </r>
  <r>
    <x v="8"/>
    <n v="-473.22021479999967"/>
    <n v="-473.22021479999967"/>
    <s v=""/>
    <n v="1"/>
    <s v=""/>
  </r>
  <r>
    <x v="9"/>
    <n v="-185.15917959999933"/>
    <n v="-185.15917959999933"/>
    <s v=""/>
    <n v="1"/>
    <s v=""/>
  </r>
  <r>
    <x v="10"/>
    <n v="-22.307617200000095"/>
    <n v="-22.307617200000095"/>
    <s v=""/>
    <n v="1"/>
    <s v=""/>
  </r>
  <r>
    <x v="11"/>
    <n v="87.53125"/>
    <s v=""/>
    <n v="87.53125"/>
    <s v=""/>
    <n v="1"/>
  </r>
  <r>
    <x v="12"/>
    <n v="250.33691399999952"/>
    <s v=""/>
    <n v="250.33691399999952"/>
    <s v=""/>
    <n v="1"/>
  </r>
  <r>
    <x v="13"/>
    <n v="419.38574199999857"/>
    <s v=""/>
    <n v="419.38574199999857"/>
    <s v=""/>
    <n v="1"/>
  </r>
  <r>
    <x v="14"/>
    <n v="484.43554600000061"/>
    <s v=""/>
    <n v="484.43554600000061"/>
    <s v=""/>
    <n v="1"/>
  </r>
  <r>
    <x v="15"/>
    <n v="414.25195299999905"/>
    <s v=""/>
    <n v="414.25195299999905"/>
    <s v=""/>
    <n v="1"/>
  </r>
  <r>
    <x v="16"/>
    <n v="357.90234300000157"/>
    <s v=""/>
    <n v="357.90234300000157"/>
    <s v=""/>
    <n v="1"/>
  </r>
  <r>
    <x v="17"/>
    <n v="188.42480500000056"/>
    <s v=""/>
    <n v="188.42480500000056"/>
    <s v=""/>
    <n v="1"/>
  </r>
  <r>
    <x v="18"/>
    <n v="14.522460999998657"/>
    <s v=""/>
    <n v="14.522460999998657"/>
    <s v=""/>
    <n v="1"/>
  </r>
  <r>
    <x v="19"/>
    <n v="-201.21875"/>
    <n v="-201.21875"/>
    <s v=""/>
    <n v="1"/>
    <s v=""/>
  </r>
  <r>
    <x v="20"/>
    <n v="-511.56738200000109"/>
    <n v="-511.56738200000109"/>
    <s v=""/>
    <n v="1"/>
    <s v=""/>
  </r>
  <r>
    <x v="21"/>
    <n v="-657.27246100000048"/>
    <n v="-657.27246100000048"/>
    <s v=""/>
    <n v="1"/>
    <s v=""/>
  </r>
  <r>
    <x v="22"/>
    <n v="-690.09179650000078"/>
    <n v="-690.09179650000078"/>
    <s v=""/>
    <n v="1"/>
    <s v=""/>
  </r>
  <r>
    <x v="23"/>
    <n v="-725.19433600000048"/>
    <n v="-725.19433600000048"/>
    <s v=""/>
    <n v="1"/>
    <s v=""/>
  </r>
  <r>
    <x v="0"/>
    <n v="-700.46923830000014"/>
    <n v="-700.46923830000014"/>
    <s v=""/>
    <n v="1"/>
    <s v=""/>
  </r>
  <r>
    <x v="1"/>
    <n v="-864.60400389999995"/>
    <n v="-864.60400389999995"/>
    <s v=""/>
    <n v="1"/>
    <s v=""/>
  </r>
  <r>
    <x v="2"/>
    <n v="-966.4345702999999"/>
    <n v="-966.4345702999999"/>
    <s v=""/>
    <n v="1"/>
    <s v=""/>
  </r>
  <r>
    <x v="3"/>
    <n v="-931.90820320000057"/>
    <n v="-931.90820320000057"/>
    <s v=""/>
    <n v="1"/>
    <s v=""/>
  </r>
  <r>
    <x v="4"/>
    <n v="-904.17773440000019"/>
    <n v="-904.17773440000019"/>
    <s v=""/>
    <n v="1"/>
    <s v=""/>
  </r>
  <r>
    <x v="5"/>
    <n v="-882.78271479999967"/>
    <n v="-882.78271479999967"/>
    <s v=""/>
    <n v="1"/>
    <s v=""/>
  </r>
  <r>
    <x v="6"/>
    <n v="-830.07763669999986"/>
    <n v="-830.07763669999986"/>
    <s v=""/>
    <n v="1"/>
    <s v=""/>
  </r>
  <r>
    <x v="7"/>
    <n v="-729.65380860000005"/>
    <n v="-729.65380860000005"/>
    <s v=""/>
    <n v="1"/>
    <s v=""/>
  </r>
  <r>
    <x v="8"/>
    <n v="-559.41845710000052"/>
    <n v="-559.41845710000052"/>
    <s v=""/>
    <n v="1"/>
    <s v=""/>
  </r>
  <r>
    <x v="9"/>
    <n v="-307.27050790000067"/>
    <n v="-307.27050790000067"/>
    <s v=""/>
    <n v="1"/>
    <s v=""/>
  </r>
  <r>
    <x v="10"/>
    <n v="-148.421875"/>
    <n v="-148.421875"/>
    <s v=""/>
    <n v="1"/>
    <s v=""/>
  </r>
  <r>
    <x v="11"/>
    <n v="-41.768554700000095"/>
    <n v="-41.768554700000095"/>
    <s v=""/>
    <n v="1"/>
    <s v=""/>
  </r>
  <r>
    <x v="12"/>
    <n v="85.307617000000391"/>
    <s v=""/>
    <n v="85.307617000000391"/>
    <s v=""/>
    <n v="1"/>
  </r>
  <r>
    <x v="13"/>
    <n v="165.04589900000065"/>
    <s v=""/>
    <n v="165.04589900000065"/>
    <s v=""/>
    <n v="1"/>
  </r>
  <r>
    <x v="14"/>
    <n v="124.32617199999913"/>
    <s v=""/>
    <n v="124.32617199999913"/>
    <s v=""/>
    <n v="1"/>
  </r>
  <r>
    <x v="15"/>
    <n v="66.052734000000783"/>
    <s v=""/>
    <n v="66.052734000000783"/>
    <s v=""/>
    <n v="1"/>
  </r>
  <r>
    <x v="16"/>
    <n v="-64.788086000000476"/>
    <n v="-64.788086000000476"/>
    <s v=""/>
    <n v="1"/>
    <s v=""/>
  </r>
  <r>
    <x v="17"/>
    <n v="-259.6933599999993"/>
    <n v="-259.6933599999993"/>
    <s v=""/>
    <n v="1"/>
    <s v=""/>
  </r>
  <r>
    <x v="18"/>
    <n v="-450.66796900000008"/>
    <n v="-450.66796900000008"/>
    <s v=""/>
    <n v="1"/>
    <s v=""/>
  </r>
  <r>
    <x v="19"/>
    <n v="-519.04394499999944"/>
    <n v="-519.04394499999944"/>
    <s v=""/>
    <n v="1"/>
    <s v=""/>
  </r>
  <r>
    <x v="20"/>
    <n v="-585.34765599999992"/>
    <n v="-585.34765599999992"/>
    <s v=""/>
    <n v="1"/>
    <s v=""/>
  </r>
  <r>
    <x v="21"/>
    <n v="-566.44726559999981"/>
    <n v="-566.44726559999981"/>
    <s v=""/>
    <n v="1"/>
    <s v=""/>
  </r>
  <r>
    <x v="22"/>
    <n v="-563.22265619999962"/>
    <n v="-563.22265619999962"/>
    <s v=""/>
    <n v="1"/>
    <s v=""/>
  </r>
  <r>
    <x v="23"/>
    <n v="-653.48486330000014"/>
    <n v="-653.48486330000014"/>
    <s v=""/>
    <n v="1"/>
    <s v=""/>
  </r>
  <r>
    <x v="0"/>
    <n v="-469.38916020000033"/>
    <n v="-469.38916020000033"/>
    <s v=""/>
    <n v="1"/>
    <s v=""/>
  </r>
  <r>
    <x v="1"/>
    <n v="-539.87597660000029"/>
    <n v="-539.87597660000029"/>
    <s v=""/>
    <n v="1"/>
    <s v=""/>
  </r>
  <r>
    <x v="2"/>
    <n v="-675.54150389999995"/>
    <n v="-675.54150389999995"/>
    <s v=""/>
    <n v="1"/>
    <s v=""/>
  </r>
  <r>
    <x v="3"/>
    <n v="-660.46923830000014"/>
    <n v="-660.46923830000014"/>
    <s v=""/>
    <n v="1"/>
    <s v=""/>
  </r>
  <r>
    <x v="4"/>
    <n v="-677.58056639999995"/>
    <n v="-677.58056639999995"/>
    <s v=""/>
    <n v="1"/>
    <s v=""/>
  </r>
  <r>
    <x v="5"/>
    <n v="-688.93945320000057"/>
    <n v="-688.93945320000057"/>
    <s v=""/>
    <n v="1"/>
    <s v=""/>
  </r>
  <r>
    <x v="6"/>
    <n v="-755.59375"/>
    <n v="-755.59375"/>
    <s v=""/>
    <n v="1"/>
    <s v=""/>
  </r>
  <r>
    <x v="7"/>
    <n v="-728.03955080000014"/>
    <n v="-728.03955080000014"/>
    <s v=""/>
    <n v="1"/>
    <s v=""/>
  </r>
  <r>
    <x v="8"/>
    <n v="-554.7314452999999"/>
    <n v="-554.7314452999999"/>
    <s v=""/>
    <n v="1"/>
    <s v=""/>
  </r>
  <r>
    <x v="9"/>
    <n v="-416.71972660000029"/>
    <n v="-416.71972660000029"/>
    <s v=""/>
    <n v="1"/>
    <s v=""/>
  </r>
  <r>
    <x v="10"/>
    <n v="-265.17871100000048"/>
    <n v="-265.17871100000048"/>
    <s v=""/>
    <n v="1"/>
    <s v=""/>
  </r>
  <r>
    <x v="11"/>
    <n v="-42.692382900000666"/>
    <n v="-42.692382900000666"/>
    <s v=""/>
    <n v="1"/>
    <s v=""/>
  </r>
  <r>
    <x v="12"/>
    <n v="290.2216797000001"/>
    <s v=""/>
    <n v="290.2216797000001"/>
    <s v=""/>
    <n v="1"/>
  </r>
  <r>
    <x v="13"/>
    <n v="437.09277300000031"/>
    <s v=""/>
    <n v="437.09277300000031"/>
    <s v=""/>
    <n v="1"/>
  </r>
  <r>
    <x v="14"/>
    <n v="448.04199200000039"/>
    <s v=""/>
    <n v="448.04199200000039"/>
    <s v=""/>
    <n v="1"/>
  </r>
  <r>
    <x v="15"/>
    <n v="354.55371099999866"/>
    <s v=""/>
    <n v="354.55371099999866"/>
    <s v=""/>
    <n v="1"/>
  </r>
  <r>
    <x v="16"/>
    <n v="73.841796999999133"/>
    <s v=""/>
    <n v="73.841796999999133"/>
    <s v=""/>
    <n v="1"/>
  </r>
  <r>
    <x v="17"/>
    <n v="-176.49121100000048"/>
    <n v="-176.49121100000048"/>
    <s v=""/>
    <n v="1"/>
    <s v=""/>
  </r>
  <r>
    <x v="18"/>
    <n v="-441.15722599999935"/>
    <n v="-441.15722599999935"/>
    <s v=""/>
    <n v="1"/>
    <s v=""/>
  </r>
  <r>
    <x v="19"/>
    <n v="-587.59375"/>
    <n v="-587.59375"/>
    <s v=""/>
    <n v="1"/>
    <s v=""/>
  </r>
  <r>
    <x v="20"/>
    <n v="-647.58886800000073"/>
    <n v="-647.58886800000073"/>
    <s v=""/>
    <n v="1"/>
    <s v=""/>
  </r>
  <r>
    <x v="21"/>
    <n v="-639.46777359999942"/>
    <n v="-639.46777359999942"/>
    <s v=""/>
    <n v="1"/>
    <s v=""/>
  </r>
  <r>
    <x v="22"/>
    <n v="-586.4765625"/>
    <n v="-586.4765625"/>
    <s v=""/>
    <n v="1"/>
    <s v=""/>
  </r>
  <r>
    <x v="23"/>
    <n v="-468.98388680000062"/>
    <n v="-468.98388680000062"/>
    <s v=""/>
    <n v="1"/>
    <s v=""/>
  </r>
  <r>
    <x v="0"/>
    <n v="-558.35351559999981"/>
    <n v="-558.35351559999981"/>
    <s v=""/>
    <n v="1"/>
    <s v=""/>
  </r>
  <r>
    <x v="1"/>
    <n v="-677.609375"/>
    <n v="-677.609375"/>
    <s v=""/>
    <n v="1"/>
    <s v=""/>
  </r>
  <r>
    <x v="2"/>
    <n v="-784.98535160000029"/>
    <n v="-784.98535160000029"/>
    <s v=""/>
    <n v="1"/>
    <s v=""/>
  </r>
  <r>
    <x v="3"/>
    <n v="-783.2392577999999"/>
    <n v="-783.2392577999999"/>
    <s v=""/>
    <n v="1"/>
    <s v=""/>
  </r>
  <r>
    <x v="4"/>
    <n v="-771.2919922000001"/>
    <n v="-771.2919922000001"/>
    <s v=""/>
    <n v="1"/>
    <s v=""/>
  </r>
  <r>
    <x v="5"/>
    <n v="-763.99072270000033"/>
    <n v="-763.99072270000033"/>
    <s v=""/>
    <n v="1"/>
    <s v=""/>
  </r>
  <r>
    <x v="6"/>
    <n v="-736.1767577999999"/>
    <n v="-736.1767577999999"/>
    <s v=""/>
    <n v="1"/>
    <s v=""/>
  </r>
  <r>
    <x v="7"/>
    <n v="-605.64550790000067"/>
    <n v="-605.64550790000067"/>
    <s v=""/>
    <n v="1"/>
    <s v=""/>
  </r>
  <r>
    <x v="8"/>
    <n v="-451.81689449999976"/>
    <n v="-451.81689449999976"/>
    <s v=""/>
    <n v="1"/>
    <s v=""/>
  </r>
  <r>
    <x v="9"/>
    <n v="-410.64697259999957"/>
    <n v="-410.64697259999957"/>
    <s v=""/>
    <n v="1"/>
    <s v=""/>
  </r>
  <r>
    <x v="10"/>
    <n v="-307.75878899999952"/>
    <n v="-307.75878899999952"/>
    <s v=""/>
    <n v="1"/>
    <s v=""/>
  </r>
  <r>
    <x v="11"/>
    <n v="-111.88867190000019"/>
    <n v="-111.88867190000019"/>
    <s v=""/>
    <n v="1"/>
    <s v=""/>
  </r>
  <r>
    <x v="12"/>
    <n v="206.85839850000048"/>
    <s v=""/>
    <n v="206.85839850000048"/>
    <s v=""/>
    <n v="1"/>
  </r>
  <r>
    <x v="13"/>
    <n v="351.2236327999999"/>
    <s v=""/>
    <n v="351.2236327999999"/>
    <s v=""/>
    <n v="1"/>
  </r>
  <r>
    <x v="14"/>
    <n v="347.00781299999835"/>
    <s v=""/>
    <n v="347.00781299999835"/>
    <s v=""/>
    <n v="1"/>
  </r>
  <r>
    <x v="15"/>
    <n v="301.83691400000134"/>
    <s v=""/>
    <n v="301.83691400000134"/>
    <s v=""/>
    <n v="1"/>
  </r>
  <r>
    <x v="16"/>
    <n v="76.34375"/>
    <s v=""/>
    <n v="76.34375"/>
    <s v=""/>
    <n v="1"/>
  </r>
  <r>
    <x v="17"/>
    <n v="-111.02636700000039"/>
    <n v="-111.02636700000039"/>
    <s v=""/>
    <n v="1"/>
    <s v=""/>
  </r>
  <r>
    <x v="18"/>
    <n v="-340.05468699999983"/>
    <n v="-340.05468699999983"/>
    <s v=""/>
    <n v="1"/>
    <s v=""/>
  </r>
  <r>
    <x v="19"/>
    <n v="-485.29003899999952"/>
    <n v="-485.29003899999952"/>
    <s v=""/>
    <n v="1"/>
    <s v=""/>
  </r>
  <r>
    <x v="20"/>
    <n v="-565.87597699999969"/>
    <n v="-565.87597699999969"/>
    <s v=""/>
    <n v="1"/>
    <s v=""/>
  </r>
  <r>
    <x v="21"/>
    <n v="-564.61425749999944"/>
    <n v="-564.61425749999944"/>
    <s v=""/>
    <n v="1"/>
    <s v=""/>
  </r>
  <r>
    <x v="22"/>
    <n v="-605.9404297000001"/>
    <n v="-605.9404297000001"/>
    <s v=""/>
    <n v="1"/>
    <s v=""/>
  </r>
  <r>
    <x v="23"/>
    <n v="-566.06933589999971"/>
    <n v="-566.06933589999971"/>
    <s v=""/>
    <n v="1"/>
    <s v=""/>
  </r>
  <r>
    <x v="0"/>
    <n v="-366.87695309999981"/>
    <n v="-366.87695309999981"/>
    <s v=""/>
    <n v="1"/>
    <s v=""/>
  </r>
  <r>
    <x v="1"/>
    <n v="-488.69140619999962"/>
    <n v="-488.69140619999962"/>
    <s v=""/>
    <n v="1"/>
    <s v=""/>
  </r>
  <r>
    <x v="2"/>
    <n v="-651.0185547000001"/>
    <n v="-651.0185547000001"/>
    <s v=""/>
    <n v="1"/>
    <s v=""/>
  </r>
  <r>
    <x v="3"/>
    <n v="-655.44775389999995"/>
    <n v="-655.44775389999995"/>
    <s v=""/>
    <n v="1"/>
    <s v=""/>
  </r>
  <r>
    <x v="4"/>
    <n v="-645.52929690000019"/>
    <n v="-645.52929690000019"/>
    <s v=""/>
    <n v="1"/>
    <s v=""/>
  </r>
  <r>
    <x v="5"/>
    <n v="-628.20996100000048"/>
    <n v="-628.20996100000048"/>
    <s v=""/>
    <n v="1"/>
    <s v=""/>
  </r>
  <r>
    <x v="6"/>
    <n v="-597.05908199999976"/>
    <n v="-597.05908199999976"/>
    <s v=""/>
    <n v="1"/>
    <s v=""/>
  </r>
  <r>
    <x v="7"/>
    <n v="-556.03808600000048"/>
    <n v="-556.03808600000048"/>
    <s v=""/>
    <n v="1"/>
    <s v=""/>
  </r>
  <r>
    <x v="8"/>
    <n v="-503.05126960000052"/>
    <n v="-503.05126960000052"/>
    <s v=""/>
    <n v="1"/>
    <s v=""/>
  </r>
  <r>
    <x v="9"/>
    <n v="-463.35546869999962"/>
    <n v="-463.35546869999962"/>
    <s v=""/>
    <n v="1"/>
    <s v=""/>
  </r>
  <r>
    <x v="10"/>
    <n v="-375.13916009999957"/>
    <n v="-375.13916009999957"/>
    <s v=""/>
    <n v="1"/>
    <s v=""/>
  </r>
  <r>
    <x v="11"/>
    <n v="-196.32421880000038"/>
    <n v="-196.32421880000038"/>
    <s v=""/>
    <n v="1"/>
    <s v=""/>
  </r>
  <r>
    <x v="12"/>
    <n v="54.125"/>
    <s v=""/>
    <n v="54.125"/>
    <s v=""/>
    <n v="1"/>
  </r>
  <r>
    <x v="13"/>
    <n v="374.828125"/>
    <s v=""/>
    <n v="374.828125"/>
    <s v=""/>
    <n v="1"/>
  </r>
  <r>
    <x v="14"/>
    <n v="657.50097699999969"/>
    <s v=""/>
    <n v="657.50097699999969"/>
    <s v=""/>
    <n v="1"/>
  </r>
  <r>
    <x v="15"/>
    <n v="782.75097699999969"/>
    <s v=""/>
    <n v="782.75097699999969"/>
    <s v=""/>
    <n v="1"/>
  </r>
  <r>
    <x v="16"/>
    <n v="1094.6640619999998"/>
    <s v=""/>
    <n v="1094.6640619999998"/>
    <s v=""/>
    <n v="1"/>
  </r>
  <r>
    <x v="17"/>
    <n v="1089.951172000001"/>
    <s v=""/>
    <n v="1089.951172000001"/>
    <s v=""/>
    <n v="1"/>
  </r>
  <r>
    <x v="18"/>
    <n v="790.63867199999913"/>
    <s v=""/>
    <n v="790.63867199999913"/>
    <s v=""/>
    <n v="1"/>
  </r>
  <r>
    <x v="19"/>
    <n v="315.92382799999905"/>
    <s v=""/>
    <n v="315.92382799999905"/>
    <s v=""/>
    <n v="1"/>
  </r>
  <r>
    <x v="20"/>
    <n v="46.686523500000476"/>
    <s v=""/>
    <n v="46.686523500000476"/>
    <s v=""/>
    <n v="1"/>
  </r>
  <r>
    <x v="21"/>
    <n v="-139.92773429999943"/>
    <n v="-139.92773429999943"/>
    <s v=""/>
    <n v="1"/>
    <s v=""/>
  </r>
  <r>
    <x v="22"/>
    <n v="-287.92089839999971"/>
    <n v="-287.92089839999971"/>
    <s v=""/>
    <n v="1"/>
    <s v=""/>
  </r>
  <r>
    <x v="23"/>
    <n v="-396.64599610000005"/>
    <n v="-396.64599610000005"/>
    <s v=""/>
    <n v="1"/>
    <s v=""/>
  </r>
  <r>
    <x v="0"/>
    <n v="-304.99365229999967"/>
    <n v="-304.99365229999967"/>
    <s v=""/>
    <n v="1"/>
    <s v=""/>
  </r>
  <r>
    <x v="1"/>
    <n v="-407.1748047000001"/>
    <n v="-407.1748047000001"/>
    <s v=""/>
    <n v="1"/>
    <s v=""/>
  </r>
  <r>
    <x v="2"/>
    <n v="-560.9326172000001"/>
    <n v="-560.9326172000001"/>
    <s v=""/>
    <n v="1"/>
    <s v=""/>
  </r>
  <r>
    <x v="3"/>
    <n v="-623.87939449999976"/>
    <n v="-623.87939449999976"/>
    <s v=""/>
    <n v="1"/>
    <s v=""/>
  </r>
  <r>
    <x v="4"/>
    <n v="-680.63623050000024"/>
    <n v="-680.63623050000024"/>
    <s v=""/>
    <n v="1"/>
    <s v=""/>
  </r>
  <r>
    <x v="5"/>
    <n v="-702.72265619999962"/>
    <n v="-702.72265619999962"/>
    <s v=""/>
    <n v="1"/>
    <s v=""/>
  </r>
  <r>
    <x v="6"/>
    <n v="-710.45361330000014"/>
    <n v="-710.45361330000014"/>
    <s v=""/>
    <n v="1"/>
    <s v=""/>
  </r>
  <r>
    <x v="7"/>
    <n v="-794.73046869999962"/>
    <n v="-794.73046869999962"/>
    <s v=""/>
    <n v="1"/>
    <s v=""/>
  </r>
  <r>
    <x v="8"/>
    <n v="-737.14257820000057"/>
    <n v="-737.14257820000057"/>
    <s v=""/>
    <n v="1"/>
    <s v=""/>
  </r>
  <r>
    <x v="9"/>
    <n v="-655.50244139999995"/>
    <n v="-655.50244139999995"/>
    <s v=""/>
    <n v="1"/>
    <s v=""/>
  </r>
  <r>
    <x v="10"/>
    <n v="-543.64990229999967"/>
    <n v="-543.64990229999967"/>
    <s v=""/>
    <n v="1"/>
    <s v=""/>
  </r>
  <r>
    <x v="11"/>
    <n v="-346.67773429999943"/>
    <n v="-346.67773429999943"/>
    <s v=""/>
    <n v="1"/>
    <s v=""/>
  </r>
  <r>
    <x v="12"/>
    <n v="-157.9794922000001"/>
    <n v="-157.9794922000001"/>
    <s v=""/>
    <n v="1"/>
    <s v=""/>
  </r>
  <r>
    <x v="13"/>
    <n v="-109.06054690000019"/>
    <n v="-109.06054690000019"/>
    <s v=""/>
    <n v="1"/>
    <s v=""/>
  </r>
  <r>
    <x v="14"/>
    <n v="-108.74316400000134"/>
    <n v="-108.74316400000134"/>
    <s v=""/>
    <n v="1"/>
    <s v=""/>
  </r>
  <r>
    <x v="15"/>
    <n v="-35.909179999998742"/>
    <n v="-35.909179999998742"/>
    <s v=""/>
    <n v="1"/>
    <s v=""/>
  </r>
  <r>
    <x v="16"/>
    <n v="-12.353516000001036"/>
    <n v="-12.353516000001036"/>
    <s v=""/>
    <n v="1"/>
    <s v=""/>
  </r>
  <r>
    <x v="17"/>
    <n v="-24.734375"/>
    <n v="-24.734375"/>
    <s v=""/>
    <n v="1"/>
    <s v=""/>
  </r>
  <r>
    <x v="18"/>
    <n v="16.274413999999524"/>
    <s v=""/>
    <n v="16.274413999999524"/>
    <s v=""/>
    <n v="1"/>
  </r>
  <r>
    <x v="19"/>
    <n v="-67.999023000000307"/>
    <n v="-67.999023000000307"/>
    <s v=""/>
    <n v="1"/>
    <s v=""/>
  </r>
  <r>
    <x v="20"/>
    <n v="-236.36132809999981"/>
    <n v="-236.36132809999981"/>
    <s v=""/>
    <n v="1"/>
    <s v=""/>
  </r>
  <r>
    <x v="21"/>
    <n v="-427.9375"/>
    <n v="-427.9375"/>
    <s v=""/>
    <n v="1"/>
    <s v=""/>
  </r>
  <r>
    <x v="22"/>
    <n v="-616.9814452999999"/>
    <n v="-616.9814452999999"/>
    <s v=""/>
    <n v="1"/>
    <s v=""/>
  </r>
  <r>
    <x v="23"/>
    <n v="-694.5546875"/>
    <n v="-694.5546875"/>
    <s v=""/>
    <n v="1"/>
    <s v=""/>
  </r>
  <r>
    <x v="0"/>
    <n v="-334.07177740000043"/>
    <n v="-334.07177740000043"/>
    <s v=""/>
    <n v="1"/>
    <s v=""/>
  </r>
  <r>
    <x v="1"/>
    <n v="-438.46289059999981"/>
    <n v="-438.46289059999981"/>
    <s v=""/>
    <n v="1"/>
    <s v=""/>
  </r>
  <r>
    <x v="2"/>
    <n v="-492.5185547000001"/>
    <n v="-492.5185547000001"/>
    <s v=""/>
    <n v="1"/>
    <s v=""/>
  </r>
  <r>
    <x v="3"/>
    <n v="-508.56347660000029"/>
    <n v="-508.56347660000029"/>
    <s v=""/>
    <n v="1"/>
    <s v=""/>
  </r>
  <r>
    <x v="4"/>
    <n v="-505.52099610000005"/>
    <n v="-505.52099610000005"/>
    <s v=""/>
    <n v="1"/>
    <s v=""/>
  </r>
  <r>
    <x v="5"/>
    <n v="-512.64697259999957"/>
    <n v="-512.64697259999957"/>
    <s v=""/>
    <n v="1"/>
    <s v=""/>
  </r>
  <r>
    <x v="6"/>
    <n v="-489.56347649999952"/>
    <n v="-489.56347649999952"/>
    <s v=""/>
    <n v="1"/>
    <s v=""/>
  </r>
  <r>
    <x v="7"/>
    <n v="-511.46142580000014"/>
    <n v="-511.46142580000014"/>
    <s v=""/>
    <n v="1"/>
    <s v=""/>
  </r>
  <r>
    <x v="8"/>
    <n v="-502.64990229999967"/>
    <n v="-502.64990229999967"/>
    <s v=""/>
    <n v="1"/>
    <s v=""/>
  </r>
  <r>
    <x v="9"/>
    <n v="-318.88525389999995"/>
    <n v="-318.88525389999995"/>
    <s v=""/>
    <n v="1"/>
    <s v=""/>
  </r>
  <r>
    <x v="10"/>
    <n v="-96.50585940000019"/>
    <n v="-96.50585940000019"/>
    <s v=""/>
    <n v="1"/>
    <s v=""/>
  </r>
  <r>
    <x v="11"/>
    <n v="223.00195320000057"/>
    <s v=""/>
    <n v="223.00195320000057"/>
    <s v=""/>
    <n v="1"/>
  </r>
  <r>
    <x v="12"/>
    <n v="469.23242190000019"/>
    <s v=""/>
    <n v="469.23242190000019"/>
    <s v=""/>
    <n v="1"/>
  </r>
  <r>
    <x v="13"/>
    <n v="565.82910120000088"/>
    <s v=""/>
    <n v="565.82910120000088"/>
    <s v=""/>
    <n v="1"/>
  </r>
  <r>
    <x v="14"/>
    <n v="600.22265599999992"/>
    <s v=""/>
    <n v="600.22265599999992"/>
    <s v=""/>
    <n v="1"/>
  </r>
  <r>
    <x v="15"/>
    <n v="632.32421800000157"/>
    <s v=""/>
    <n v="632.32421800000157"/>
    <s v=""/>
    <n v="1"/>
  </r>
  <r>
    <x v="16"/>
    <n v="609.64160100000117"/>
    <s v=""/>
    <n v="609.64160100000117"/>
    <s v=""/>
    <n v="1"/>
  </r>
  <r>
    <x v="17"/>
    <n v="576.60058599999866"/>
    <s v=""/>
    <n v="576.60058599999866"/>
    <s v=""/>
    <n v="1"/>
  </r>
  <r>
    <x v="18"/>
    <n v="489.91406199999983"/>
    <s v=""/>
    <n v="489.91406199999983"/>
    <s v=""/>
    <n v="1"/>
  </r>
  <r>
    <x v="19"/>
    <n v="303.80175799999961"/>
    <s v=""/>
    <n v="303.80175799999961"/>
    <s v=""/>
    <n v="1"/>
  </r>
  <r>
    <x v="20"/>
    <n v="185.25683599999866"/>
    <s v=""/>
    <n v="185.25683599999866"/>
    <s v=""/>
    <n v="1"/>
  </r>
  <r>
    <x v="21"/>
    <n v="-2.8662110000004759"/>
    <n v="-2.8662110000004759"/>
    <s v=""/>
    <n v="1"/>
    <s v=""/>
  </r>
  <r>
    <x v="22"/>
    <n v="-140.47851570000057"/>
    <n v="-140.47851570000057"/>
    <s v=""/>
    <n v="1"/>
    <s v=""/>
  </r>
  <r>
    <x v="23"/>
    <n v="-248.07714839999971"/>
    <n v="-248.07714839999971"/>
    <s v=""/>
    <n v="1"/>
    <s v=""/>
  </r>
  <r>
    <x v="0"/>
    <n v="-81.543456999999762"/>
    <n v="-81.543456999999762"/>
    <s v=""/>
    <n v="1"/>
    <s v=""/>
  </r>
  <r>
    <x v="1"/>
    <n v="-174.64697259999957"/>
    <n v="-174.64697259999957"/>
    <s v=""/>
    <n v="1"/>
    <s v=""/>
  </r>
  <r>
    <x v="2"/>
    <n v="-239.2626952999999"/>
    <n v="-239.2626952999999"/>
    <s v=""/>
    <n v="1"/>
    <s v=""/>
  </r>
  <r>
    <x v="3"/>
    <n v="-273.57373050000024"/>
    <n v="-273.57373050000024"/>
    <s v=""/>
    <n v="1"/>
    <s v=""/>
  </r>
  <r>
    <x v="4"/>
    <n v="-346.60693360000005"/>
    <n v="-346.60693360000005"/>
    <s v=""/>
    <n v="1"/>
    <s v=""/>
  </r>
  <r>
    <x v="5"/>
    <n v="-428.44580080000014"/>
    <n v="-428.44580080000014"/>
    <s v=""/>
    <n v="1"/>
    <s v=""/>
  </r>
  <r>
    <x v="6"/>
    <n v="-494.02197259999957"/>
    <n v="-494.02197259999957"/>
    <s v=""/>
    <n v="1"/>
    <s v=""/>
  </r>
  <r>
    <x v="7"/>
    <n v="-425.11083979999967"/>
    <n v="-425.11083979999967"/>
    <s v=""/>
    <n v="1"/>
    <s v=""/>
  </r>
  <r>
    <x v="8"/>
    <n v="-285.18115240000043"/>
    <n v="-285.18115240000043"/>
    <s v=""/>
    <n v="1"/>
    <s v=""/>
  </r>
  <r>
    <x v="9"/>
    <n v="-135.7919922000001"/>
    <n v="-135.7919922000001"/>
    <s v=""/>
    <n v="1"/>
    <s v=""/>
  </r>
  <r>
    <x v="10"/>
    <n v="-62.390625"/>
    <n v="-62.390625"/>
    <s v=""/>
    <n v="1"/>
    <s v=""/>
  </r>
  <r>
    <x v="11"/>
    <n v="-29.440429700000095"/>
    <n v="-29.440429700000095"/>
    <s v=""/>
    <n v="1"/>
    <s v=""/>
  </r>
  <r>
    <x v="12"/>
    <n v="112.17968719999953"/>
    <s v=""/>
    <n v="112.17968719999953"/>
    <s v=""/>
    <n v="1"/>
  </r>
  <r>
    <x v="13"/>
    <n v="252.40429699999913"/>
    <s v=""/>
    <n v="252.40429699999913"/>
    <s v=""/>
    <n v="1"/>
  </r>
  <r>
    <x v="14"/>
    <n v="265.89160199999969"/>
    <s v=""/>
    <n v="265.89160199999969"/>
    <s v=""/>
    <n v="1"/>
  </r>
  <r>
    <x v="15"/>
    <n v="240.53710900000078"/>
    <s v=""/>
    <n v="240.53710900000078"/>
    <s v=""/>
    <n v="1"/>
  </r>
  <r>
    <x v="16"/>
    <n v="168.58886700000039"/>
    <s v=""/>
    <n v="168.58886700000039"/>
    <s v=""/>
    <n v="1"/>
  </r>
  <r>
    <x v="17"/>
    <n v="196.69140599999992"/>
    <s v=""/>
    <n v="196.69140599999992"/>
    <s v=""/>
    <n v="1"/>
  </r>
  <r>
    <x v="18"/>
    <n v="158.83203099999992"/>
    <s v=""/>
    <n v="158.83203099999992"/>
    <s v=""/>
    <n v="1"/>
  </r>
  <r>
    <x v="19"/>
    <n v="87.537110000001121"/>
    <s v=""/>
    <n v="87.537110000001121"/>
    <s v=""/>
    <n v="1"/>
  </r>
  <r>
    <x v="20"/>
    <n v="158.01660099999935"/>
    <s v=""/>
    <n v="158.01660099999935"/>
    <s v=""/>
    <n v="1"/>
  </r>
  <r>
    <x v="21"/>
    <n v="105.83886700000039"/>
    <s v=""/>
    <n v="105.83886700000039"/>
    <s v=""/>
    <n v="1"/>
  </r>
  <r>
    <x v="22"/>
    <n v="31.87304690000019"/>
    <s v=""/>
    <n v="31.87304690000019"/>
    <s v=""/>
    <n v="1"/>
  </r>
  <r>
    <x v="23"/>
    <n v="-59.833007799999905"/>
    <n v="-59.833007799999905"/>
    <s v=""/>
    <n v="1"/>
    <s v=""/>
  </r>
  <r>
    <x v="0"/>
    <n v="-233.86035160000029"/>
    <n v="-233.86035160000029"/>
    <s v=""/>
    <n v="1"/>
    <s v=""/>
  </r>
  <r>
    <x v="1"/>
    <n v="-345.9091797000001"/>
    <n v="-345.9091797000001"/>
    <s v=""/>
    <n v="1"/>
    <s v=""/>
  </r>
  <r>
    <x v="2"/>
    <n v="-457.0517577999999"/>
    <n v="-457.0517577999999"/>
    <s v=""/>
    <n v="1"/>
    <s v=""/>
  </r>
  <r>
    <x v="3"/>
    <n v="-483.52880860000005"/>
    <n v="-483.52880860000005"/>
    <s v=""/>
    <n v="1"/>
    <s v=""/>
  </r>
  <r>
    <x v="4"/>
    <n v="-604.02734369999962"/>
    <n v="-604.02734369999962"/>
    <s v=""/>
    <n v="1"/>
    <s v=""/>
  </r>
  <r>
    <x v="5"/>
    <n v="-669.08789070000057"/>
    <n v="-669.08789070000057"/>
    <s v=""/>
    <n v="1"/>
    <s v=""/>
  </r>
  <r>
    <x v="6"/>
    <n v="-610.16796869999962"/>
    <n v="-610.16796869999962"/>
    <s v=""/>
    <n v="1"/>
    <s v=""/>
  </r>
  <r>
    <x v="7"/>
    <n v="-578.82177729999967"/>
    <n v="-578.82177729999967"/>
    <s v=""/>
    <n v="1"/>
    <s v=""/>
  </r>
  <r>
    <x v="8"/>
    <n v="-434.02587889999995"/>
    <n v="-434.02587889999995"/>
    <s v=""/>
    <n v="1"/>
    <s v=""/>
  </r>
  <r>
    <x v="9"/>
    <n v="-184.13183589999971"/>
    <n v="-184.13183589999971"/>
    <s v=""/>
    <n v="1"/>
    <s v=""/>
  </r>
  <r>
    <x v="10"/>
    <n v="81.01367190000019"/>
    <s v=""/>
    <n v="81.01367190000019"/>
    <s v=""/>
    <n v="1"/>
  </r>
  <r>
    <x v="11"/>
    <n v="432.79003910000029"/>
    <s v=""/>
    <n v="432.79003910000029"/>
    <s v=""/>
    <n v="1"/>
  </r>
  <r>
    <x v="12"/>
    <n v="676.09375039999941"/>
    <s v=""/>
    <n v="676.09375039999941"/>
    <s v=""/>
    <n v="1"/>
  </r>
  <r>
    <x v="13"/>
    <n v="679.16503899999952"/>
    <s v=""/>
    <n v="679.16503899999952"/>
    <s v=""/>
    <n v="1"/>
  </r>
  <r>
    <x v="14"/>
    <n v="598.42089800000031"/>
    <s v=""/>
    <n v="598.42089800000031"/>
    <s v=""/>
    <n v="1"/>
  </r>
  <r>
    <x v="15"/>
    <n v="447.84179700000095"/>
    <s v=""/>
    <n v="447.84179700000095"/>
    <s v=""/>
    <n v="1"/>
  </r>
  <r>
    <x v="16"/>
    <n v="334.18652300000031"/>
    <s v=""/>
    <n v="334.18652300000031"/>
    <s v=""/>
    <n v="1"/>
  </r>
  <r>
    <x v="17"/>
    <n v="279.09472699999969"/>
    <s v=""/>
    <n v="279.09472699999969"/>
    <s v=""/>
    <n v="1"/>
  </r>
  <r>
    <x v="18"/>
    <n v="270.59570300000087"/>
    <s v=""/>
    <n v="270.59570300000087"/>
    <s v=""/>
    <n v="1"/>
  </r>
  <r>
    <x v="19"/>
    <n v="27.932617000000391"/>
    <s v=""/>
    <n v="27.932617000000391"/>
    <s v=""/>
    <n v="1"/>
  </r>
  <r>
    <x v="20"/>
    <n v="-271.50976600000104"/>
    <n v="-271.50976600000104"/>
    <s v=""/>
    <n v="1"/>
    <s v=""/>
  </r>
  <r>
    <x v="21"/>
    <n v="-480.88964900000065"/>
    <n v="-480.88964900000065"/>
    <s v=""/>
    <n v="1"/>
    <s v=""/>
  </r>
  <r>
    <x v="22"/>
    <n v="-562.5673827999999"/>
    <n v="-562.5673827999999"/>
    <s v=""/>
    <n v="1"/>
    <s v=""/>
  </r>
  <r>
    <x v="23"/>
    <n v="-649.5859375"/>
    <n v="-649.5859375"/>
    <s v=""/>
    <n v="1"/>
    <s v=""/>
  </r>
  <r>
    <x v="0"/>
    <n v="-475.75634770000033"/>
    <n v="-475.75634770000033"/>
    <s v=""/>
    <n v="1"/>
    <s v=""/>
  </r>
  <r>
    <x v="1"/>
    <n v="-677.0986327999999"/>
    <n v="-677.0986327999999"/>
    <s v=""/>
    <n v="1"/>
    <s v=""/>
  </r>
  <r>
    <x v="2"/>
    <n v="-864.78369139999995"/>
    <n v="-864.78369139999995"/>
    <s v=""/>
    <n v="1"/>
    <s v=""/>
  </r>
  <r>
    <x v="3"/>
    <n v="-894.87548830000014"/>
    <n v="-894.87548830000014"/>
    <s v=""/>
    <n v="1"/>
    <s v=""/>
  </r>
  <r>
    <x v="4"/>
    <n v="-927.24414059999981"/>
    <n v="-927.24414059999981"/>
    <s v=""/>
    <n v="1"/>
    <s v=""/>
  </r>
  <r>
    <x v="5"/>
    <n v="-924.91748050000024"/>
    <n v="-924.91748050000024"/>
    <s v=""/>
    <n v="1"/>
    <s v=""/>
  </r>
  <r>
    <x v="6"/>
    <n v="-906.79492190000019"/>
    <n v="-906.79492190000019"/>
    <s v=""/>
    <n v="1"/>
    <s v=""/>
  </r>
  <r>
    <x v="7"/>
    <n v="-848.1064452999999"/>
    <n v="-848.1064452999999"/>
    <s v=""/>
    <n v="1"/>
    <s v=""/>
  </r>
  <r>
    <x v="8"/>
    <n v="-661.92138680000062"/>
    <n v="-661.92138680000062"/>
    <s v=""/>
    <n v="1"/>
    <s v=""/>
  </r>
  <r>
    <x v="9"/>
    <n v="-501.49121089999971"/>
    <n v="-501.49121089999971"/>
    <s v=""/>
    <n v="1"/>
    <s v=""/>
  </r>
  <r>
    <x v="10"/>
    <n v="-214.57226559999981"/>
    <n v="-214.57226559999981"/>
    <s v=""/>
    <n v="1"/>
    <s v=""/>
  </r>
  <r>
    <x v="11"/>
    <n v="147.62304679999943"/>
    <s v=""/>
    <n v="147.62304679999943"/>
    <s v=""/>
    <n v="1"/>
  </r>
  <r>
    <x v="12"/>
    <n v="314.1376952999999"/>
    <s v=""/>
    <n v="314.1376952999999"/>
    <s v=""/>
    <n v="1"/>
  </r>
  <r>
    <x v="13"/>
    <n v="444.26953200000025"/>
    <s v=""/>
    <n v="444.26953200000025"/>
    <s v=""/>
    <n v="1"/>
  </r>
  <r>
    <x v="14"/>
    <n v="532.46679699999913"/>
    <s v=""/>
    <n v="532.46679699999913"/>
    <s v=""/>
    <n v="1"/>
  </r>
  <r>
    <x v="15"/>
    <n v="463.79589800000031"/>
    <s v=""/>
    <n v="463.79589800000031"/>
    <s v=""/>
    <n v="1"/>
  </r>
  <r>
    <x v="16"/>
    <n v="303.28320300000087"/>
    <s v=""/>
    <n v="303.28320300000087"/>
    <s v=""/>
    <n v="1"/>
  </r>
  <r>
    <x v="17"/>
    <n v="92"/>
    <s v=""/>
    <n v="92"/>
    <s v=""/>
    <n v="1"/>
  </r>
  <r>
    <x v="18"/>
    <n v="-200.78710900000078"/>
    <n v="-200.78710900000078"/>
    <s v=""/>
    <n v="1"/>
    <s v=""/>
  </r>
  <r>
    <x v="19"/>
    <n v="-361.18261800000073"/>
    <n v="-361.18261800000073"/>
    <s v=""/>
    <n v="1"/>
    <s v=""/>
  </r>
  <r>
    <x v="20"/>
    <n v="-446.64257800000087"/>
    <n v="-446.64257800000087"/>
    <s v=""/>
    <n v="1"/>
    <s v=""/>
  </r>
  <r>
    <x v="21"/>
    <n v="-520.36132800000087"/>
    <n v="-520.36132800000087"/>
    <s v=""/>
    <n v="1"/>
    <s v=""/>
  </r>
  <r>
    <x v="22"/>
    <n v="-621.31054690000019"/>
    <n v="-621.31054690000019"/>
    <s v=""/>
    <n v="1"/>
    <s v=""/>
  </r>
  <r>
    <x v="23"/>
    <n v="-652.08398440000019"/>
    <n v="-652.08398440000019"/>
    <s v=""/>
    <n v="1"/>
    <s v=""/>
  </r>
  <r>
    <x v="0"/>
    <n v="-468.03662110000005"/>
    <n v="-468.03662110000005"/>
    <s v=""/>
    <n v="1"/>
    <s v=""/>
  </r>
  <r>
    <x v="1"/>
    <n v="-576.48779300000024"/>
    <n v="-576.48779300000024"/>
    <s v=""/>
    <n v="1"/>
    <s v=""/>
  </r>
  <r>
    <x v="2"/>
    <n v="-724.31445309999981"/>
    <n v="-724.31445309999981"/>
    <s v=""/>
    <n v="1"/>
    <s v=""/>
  </r>
  <r>
    <x v="3"/>
    <n v="-773.7861327999999"/>
    <n v="-773.7861327999999"/>
    <s v=""/>
    <n v="1"/>
    <s v=""/>
  </r>
  <r>
    <x v="4"/>
    <n v="-784.47314449999976"/>
    <n v="-784.47314449999976"/>
    <s v=""/>
    <n v="1"/>
    <s v=""/>
  </r>
  <r>
    <x v="5"/>
    <n v="-838.03564449999976"/>
    <n v="-838.03564449999976"/>
    <s v=""/>
    <n v="1"/>
    <s v=""/>
  </r>
  <r>
    <x v="6"/>
    <n v="-813.02392580000014"/>
    <n v="-813.02392580000014"/>
    <s v=""/>
    <n v="1"/>
    <s v=""/>
  </r>
  <r>
    <x v="7"/>
    <n v="-682.78125"/>
    <n v="-682.78125"/>
    <s v=""/>
    <n v="1"/>
    <s v=""/>
  </r>
  <r>
    <x v="8"/>
    <n v="-496.57763680000062"/>
    <n v="-496.57763680000062"/>
    <s v=""/>
    <n v="1"/>
    <s v=""/>
  </r>
  <r>
    <x v="9"/>
    <n v="-370.85351559999981"/>
    <n v="-370.85351559999981"/>
    <s v=""/>
    <n v="1"/>
    <s v=""/>
  </r>
  <r>
    <x v="10"/>
    <n v="-139.484375"/>
    <n v="-139.484375"/>
    <s v=""/>
    <n v="1"/>
    <s v=""/>
  </r>
  <r>
    <x v="11"/>
    <n v="174.27246100000048"/>
    <s v=""/>
    <n v="174.27246100000048"/>
    <s v=""/>
    <n v="1"/>
  </r>
  <r>
    <x v="12"/>
    <n v="432.81152339999971"/>
    <s v=""/>
    <n v="432.81152339999971"/>
    <s v=""/>
    <n v="1"/>
  </r>
  <r>
    <x v="13"/>
    <n v="518.06738200000109"/>
    <s v=""/>
    <n v="518.06738200000109"/>
    <s v=""/>
    <n v="1"/>
  </r>
  <r>
    <x v="14"/>
    <n v="397.27050799999961"/>
    <s v=""/>
    <n v="397.27050799999961"/>
    <s v=""/>
    <n v="1"/>
  </r>
  <r>
    <x v="15"/>
    <n v="287.97460900000078"/>
    <s v=""/>
    <n v="287.97460900000078"/>
    <s v=""/>
    <n v="1"/>
  </r>
  <r>
    <x v="16"/>
    <n v="104.49023400000078"/>
    <s v=""/>
    <n v="104.49023400000078"/>
    <s v=""/>
    <n v="1"/>
  </r>
  <r>
    <x v="17"/>
    <n v="-37.002930000000561"/>
    <n v="-37.002930000000561"/>
    <s v=""/>
    <n v="1"/>
    <s v=""/>
  </r>
  <r>
    <x v="18"/>
    <n v="-136.43554700000095"/>
    <n v="-136.43554700000095"/>
    <s v=""/>
    <n v="1"/>
    <s v=""/>
  </r>
  <r>
    <x v="19"/>
    <n v="-173.12402400000065"/>
    <n v="-173.12402400000065"/>
    <s v=""/>
    <n v="1"/>
    <s v=""/>
  </r>
  <r>
    <x v="20"/>
    <n v="-293.90429700000095"/>
    <n v="-293.90429700000095"/>
    <s v=""/>
    <n v="1"/>
    <s v=""/>
  </r>
  <r>
    <x v="21"/>
    <n v="-406.63671900000008"/>
    <n v="-406.63671900000008"/>
    <s v=""/>
    <n v="1"/>
    <s v=""/>
  </r>
  <r>
    <x v="22"/>
    <n v="-544.6142577999999"/>
    <n v="-544.6142577999999"/>
    <s v=""/>
    <n v="1"/>
    <s v=""/>
  </r>
  <r>
    <x v="23"/>
    <n v="-605.29882809999981"/>
    <n v="-605.29882809999981"/>
    <s v=""/>
    <n v="1"/>
    <s v=""/>
  </r>
  <r>
    <x v="0"/>
    <n v="-641.35302729999967"/>
    <n v="-641.35302729999967"/>
    <s v=""/>
    <n v="1"/>
    <s v=""/>
  </r>
  <r>
    <x v="1"/>
    <n v="-872.79248050000024"/>
    <n v="-872.79248050000024"/>
    <s v=""/>
    <n v="1"/>
    <s v=""/>
  </r>
  <r>
    <x v="2"/>
    <n v="-1058.3354491999999"/>
    <n v="-1058.3354491999999"/>
    <s v=""/>
    <n v="1"/>
    <s v=""/>
  </r>
  <r>
    <x v="3"/>
    <n v="-1133.2998047000001"/>
    <n v="-1133.2998047000001"/>
    <s v=""/>
    <n v="1"/>
    <s v=""/>
  </r>
  <r>
    <x v="4"/>
    <n v="-1187.7329100999996"/>
    <n v="-1187.7329100999996"/>
    <s v=""/>
    <n v="1"/>
    <s v=""/>
  </r>
  <r>
    <x v="5"/>
    <n v="-1214.9951170999993"/>
    <n v="-1214.9951170999993"/>
    <s v=""/>
    <n v="1"/>
    <s v=""/>
  </r>
  <r>
    <x v="6"/>
    <n v="-1247.5102540000007"/>
    <n v="-1247.5102540000007"/>
    <s v=""/>
    <n v="1"/>
    <s v=""/>
  </r>
  <r>
    <x v="7"/>
    <n v="-1188.4589844000002"/>
    <n v="-1188.4589844000002"/>
    <s v=""/>
    <n v="1"/>
    <s v=""/>
  </r>
  <r>
    <x v="8"/>
    <n v="-927.50878910000029"/>
    <n v="-927.50878910000029"/>
    <s v=""/>
    <n v="1"/>
    <s v=""/>
  </r>
  <r>
    <x v="9"/>
    <n v="-596.08251949999976"/>
    <n v="-596.08251949999976"/>
    <s v=""/>
    <n v="1"/>
    <s v=""/>
  </r>
  <r>
    <x v="10"/>
    <n v="-382.13085940000019"/>
    <n v="-382.13085940000019"/>
    <s v=""/>
    <n v="1"/>
    <s v=""/>
  </r>
  <r>
    <x v="11"/>
    <n v="22.033203200000571"/>
    <s v=""/>
    <n v="22.033203200000571"/>
    <s v=""/>
    <n v="1"/>
  </r>
  <r>
    <x v="12"/>
    <n v="276.70800799999961"/>
    <s v=""/>
    <n v="276.70800799999961"/>
    <s v=""/>
    <n v="1"/>
  </r>
  <r>
    <x v="13"/>
    <n v="352.70996100000048"/>
    <s v=""/>
    <n v="352.70996100000048"/>
    <s v=""/>
    <n v="1"/>
  </r>
  <r>
    <x v="14"/>
    <n v="463.71191399999952"/>
    <s v=""/>
    <n v="463.71191399999952"/>
    <s v=""/>
    <n v="1"/>
  </r>
  <r>
    <x v="15"/>
    <n v="467.70410199999969"/>
    <s v=""/>
    <n v="467.70410199999969"/>
    <s v=""/>
    <n v="1"/>
  </r>
  <r>
    <x v="16"/>
    <n v="538.84375"/>
    <s v=""/>
    <n v="538.84375"/>
    <s v=""/>
    <n v="1"/>
  </r>
  <r>
    <x v="17"/>
    <n v="436.24706999999944"/>
    <s v=""/>
    <n v="436.24706999999944"/>
    <s v=""/>
    <n v="1"/>
  </r>
  <r>
    <x v="18"/>
    <n v="89.302735000001121"/>
    <s v=""/>
    <n v="89.302735000001121"/>
    <s v=""/>
    <n v="1"/>
  </r>
  <r>
    <x v="19"/>
    <n v="-296.64550799999961"/>
    <n v="-296.64550799999961"/>
    <s v=""/>
    <n v="1"/>
    <s v=""/>
  </r>
  <r>
    <x v="20"/>
    <n v="-553.5312501999997"/>
    <n v="-553.5312501999997"/>
    <s v=""/>
    <n v="1"/>
    <s v=""/>
  </r>
  <r>
    <x v="21"/>
    <n v="-778.51855459999933"/>
    <n v="-778.51855459999933"/>
    <s v=""/>
    <n v="1"/>
    <s v=""/>
  </r>
  <r>
    <x v="22"/>
    <n v="-873.41210940000019"/>
    <n v="-873.41210940000019"/>
    <s v=""/>
    <n v="1"/>
    <s v=""/>
  </r>
  <r>
    <x v="23"/>
    <n v="-999.12255860000005"/>
    <n v="-999.12255860000005"/>
    <s v=""/>
    <n v="1"/>
    <s v=""/>
  </r>
  <r>
    <x v="0"/>
    <n v="-914.59375"/>
    <n v="-914.59375"/>
    <s v=""/>
    <n v="1"/>
    <s v=""/>
  </r>
  <r>
    <x v="1"/>
    <n v="-931.18652339999971"/>
    <n v="-931.18652339999971"/>
    <s v=""/>
    <n v="1"/>
    <s v=""/>
  </r>
  <r>
    <x v="2"/>
    <n v="-963.47119139999995"/>
    <n v="-963.47119139999995"/>
    <s v=""/>
    <n v="1"/>
    <s v=""/>
  </r>
  <r>
    <x v="3"/>
    <n v="-1085.4995118000006"/>
    <n v="-1085.4995118000006"/>
    <s v=""/>
    <n v="1"/>
    <s v=""/>
  </r>
  <r>
    <x v="4"/>
    <n v="-1139.3759764999995"/>
    <n v="-1139.3759764999995"/>
    <s v=""/>
    <n v="1"/>
    <s v=""/>
  </r>
  <r>
    <x v="5"/>
    <n v="-1091.0522459999993"/>
    <n v="-1091.0522459999993"/>
    <s v=""/>
    <n v="1"/>
    <s v=""/>
  </r>
  <r>
    <x v="6"/>
    <n v="-983.20068360000005"/>
    <n v="-983.20068360000005"/>
    <s v=""/>
    <n v="1"/>
    <s v=""/>
  </r>
  <r>
    <x v="7"/>
    <n v="-952.18212889999995"/>
    <n v="-952.18212889999995"/>
    <s v=""/>
    <n v="1"/>
    <s v=""/>
  </r>
  <r>
    <x v="8"/>
    <n v="-936.75927740000043"/>
    <n v="-936.75927740000043"/>
    <s v=""/>
    <n v="1"/>
    <s v=""/>
  </r>
  <r>
    <x v="9"/>
    <n v="-696.14697259999957"/>
    <n v="-696.14697259999957"/>
    <s v=""/>
    <n v="1"/>
    <s v=""/>
  </r>
  <r>
    <x v="10"/>
    <n v="-469.6279297000001"/>
    <n v="-469.6279297000001"/>
    <s v=""/>
    <n v="1"/>
    <s v=""/>
  </r>
  <r>
    <x v="11"/>
    <n v="-90.549804700000095"/>
    <n v="-90.549804700000095"/>
    <s v=""/>
    <n v="1"/>
    <s v=""/>
  </r>
  <r>
    <x v="12"/>
    <n v="229.23144499999944"/>
    <s v=""/>
    <n v="229.23144499999944"/>
    <s v=""/>
    <n v="1"/>
  </r>
  <r>
    <x v="13"/>
    <n v="305.54199200000039"/>
    <s v=""/>
    <n v="305.54199200000039"/>
    <s v=""/>
    <n v="1"/>
  </r>
  <r>
    <x v="14"/>
    <n v="283.39160099999935"/>
    <s v=""/>
    <n v="283.39160099999935"/>
    <s v=""/>
    <n v="1"/>
  </r>
  <r>
    <x v="15"/>
    <n v="217.15820299999905"/>
    <s v=""/>
    <n v="217.15820299999905"/>
    <s v=""/>
    <n v="1"/>
  </r>
  <r>
    <x v="16"/>
    <n v="139.34765699999843"/>
    <s v=""/>
    <n v="139.34765699999843"/>
    <s v=""/>
    <n v="1"/>
  </r>
  <r>
    <x v="17"/>
    <n v="110.45703099999992"/>
    <s v=""/>
    <n v="110.45703099999992"/>
    <s v=""/>
    <n v="1"/>
  </r>
  <r>
    <x v="18"/>
    <n v="-28.033202999999048"/>
    <n v="-28.033202999999048"/>
    <s v=""/>
    <n v="1"/>
    <s v=""/>
  </r>
  <r>
    <x v="19"/>
    <n v="-338.20507800000087"/>
    <n v="-338.20507800000087"/>
    <s v=""/>
    <n v="1"/>
    <s v=""/>
  </r>
  <r>
    <x v="20"/>
    <n v="-667.79589800000031"/>
    <n v="-667.79589800000031"/>
    <s v=""/>
    <n v="1"/>
    <s v=""/>
  </r>
  <r>
    <x v="21"/>
    <n v="-821.5439451000002"/>
    <n v="-821.5439451000002"/>
    <s v=""/>
    <n v="1"/>
    <s v=""/>
  </r>
  <r>
    <x v="22"/>
    <n v="-951.08984369999962"/>
    <n v="-951.08984369999962"/>
    <s v=""/>
    <n v="1"/>
    <s v=""/>
  </r>
  <r>
    <x v="23"/>
    <n v="-896.16015630000038"/>
    <n v="-896.16015630000038"/>
    <s v=""/>
    <n v="1"/>
    <s v=""/>
  </r>
  <r>
    <x v="0"/>
    <n v="-1563.2177733999997"/>
    <n v="-1563.2177733999997"/>
    <s v=""/>
    <n v="1"/>
    <s v=""/>
  </r>
  <r>
    <x v="1"/>
    <n v="-1368.1616211"/>
    <n v="-1368.1616211"/>
    <s v=""/>
    <n v="1"/>
    <s v=""/>
  </r>
  <r>
    <x v="2"/>
    <n v="-1233.3916016000003"/>
    <n v="-1233.3916016000003"/>
    <s v=""/>
    <n v="1"/>
    <s v=""/>
  </r>
  <r>
    <x v="3"/>
    <n v="-1032.7402344000002"/>
    <n v="-1032.7402344000002"/>
    <s v=""/>
    <n v="1"/>
    <s v=""/>
  </r>
  <r>
    <x v="4"/>
    <n v="-844.19091789999948"/>
    <n v="-844.19091789999948"/>
    <s v=""/>
    <n v="1"/>
    <s v=""/>
  </r>
  <r>
    <x v="5"/>
    <n v="-705.60351570000057"/>
    <n v="-705.60351570000057"/>
    <s v=""/>
    <n v="1"/>
    <s v=""/>
  </r>
  <r>
    <x v="6"/>
    <n v="-479.99755860000005"/>
    <n v="-479.99755860000005"/>
    <s v=""/>
    <n v="1"/>
    <s v=""/>
  </r>
  <r>
    <x v="7"/>
    <n v="-332.50585929999943"/>
    <n v="-332.50585929999943"/>
    <s v=""/>
    <n v="1"/>
    <s v=""/>
  </r>
  <r>
    <x v="8"/>
    <n v="-233.06298830000014"/>
    <n v="-233.06298830000014"/>
    <s v=""/>
    <n v="1"/>
    <s v=""/>
  </r>
  <r>
    <x v="9"/>
    <n v="-115.94189460000052"/>
    <n v="-115.94189460000052"/>
    <s v=""/>
    <n v="1"/>
    <s v=""/>
  </r>
  <r>
    <x v="10"/>
    <n v="-20.913086000000476"/>
    <n v="-20.913086000000476"/>
    <s v=""/>
    <n v="1"/>
    <s v=""/>
  </r>
  <r>
    <x v="11"/>
    <n v="23.086425800000143"/>
    <s v=""/>
    <n v="23.086425800000143"/>
    <s v=""/>
    <n v="1"/>
  </r>
  <r>
    <x v="12"/>
    <n v="175.28515619999962"/>
    <s v=""/>
    <n v="175.28515619999962"/>
    <s v=""/>
    <n v="1"/>
  </r>
  <r>
    <x v="13"/>
    <n v="173.17236330000014"/>
    <s v=""/>
    <n v="173.17236330000014"/>
    <s v=""/>
    <n v="1"/>
  </r>
  <r>
    <x v="14"/>
    <n v="88.521972599999572"/>
    <s v=""/>
    <n v="88.521972599999572"/>
    <s v=""/>
    <n v="1"/>
  </r>
  <r>
    <x v="15"/>
    <n v="97.532226499999524"/>
    <s v=""/>
    <n v="97.532226499999524"/>
    <s v=""/>
    <n v="1"/>
  </r>
  <r>
    <x v="16"/>
    <n v="80.577148500000476"/>
    <s v=""/>
    <n v="80.577148500000476"/>
    <s v=""/>
    <n v="1"/>
  </r>
  <r>
    <x v="17"/>
    <n v="-27.10742190000019"/>
    <n v="-27.10742190000019"/>
    <s v=""/>
    <n v="1"/>
    <s v=""/>
  </r>
  <r>
    <x v="18"/>
    <n v="-153.9033202999999"/>
    <n v="-153.9033202999999"/>
    <s v=""/>
    <n v="1"/>
    <s v=""/>
  </r>
  <r>
    <x v="19"/>
    <n v="-253.984375"/>
    <n v="-253.984375"/>
    <s v=""/>
    <n v="1"/>
    <s v=""/>
  </r>
  <r>
    <x v="20"/>
    <n v="-213.2578125"/>
    <n v="-213.2578125"/>
    <s v=""/>
    <n v="1"/>
    <s v=""/>
  </r>
  <r>
    <x v="21"/>
    <n v="-185.4501952999999"/>
    <n v="-185.4501952999999"/>
    <s v=""/>
    <n v="1"/>
    <s v=""/>
  </r>
  <r>
    <x v="22"/>
    <n v="-170.70117190000019"/>
    <n v="-170.70117190000019"/>
    <s v=""/>
    <n v="1"/>
    <s v=""/>
  </r>
  <r>
    <x v="23"/>
    <n v="-165.09423819999938"/>
    <n v="-165.09423819999938"/>
    <s v=""/>
    <n v="1"/>
    <s v=""/>
  </r>
  <r>
    <x v="0"/>
    <n v="-362.76025389999995"/>
    <n v="-362.76025389999995"/>
    <s v=""/>
    <n v="1"/>
    <s v=""/>
  </r>
  <r>
    <x v="1"/>
    <n v="-454.45654289999948"/>
    <n v="-454.45654289999948"/>
    <s v=""/>
    <n v="1"/>
    <s v=""/>
  </r>
  <r>
    <x v="2"/>
    <n v="-507.83154289999948"/>
    <n v="-507.83154289999948"/>
    <s v=""/>
    <n v="1"/>
    <s v=""/>
  </r>
  <r>
    <x v="3"/>
    <n v="-466.06103509999957"/>
    <n v="-466.06103509999957"/>
    <s v=""/>
    <n v="1"/>
    <s v=""/>
  </r>
  <r>
    <x v="4"/>
    <n v="-433.03955069999938"/>
    <n v="-433.03955069999938"/>
    <s v=""/>
    <n v="1"/>
    <s v=""/>
  </r>
  <r>
    <x v="5"/>
    <n v="-399.8720702999999"/>
    <n v="-399.8720702999999"/>
    <s v=""/>
    <n v="1"/>
    <s v=""/>
  </r>
  <r>
    <x v="6"/>
    <n v="-346.18066399999952"/>
    <n v="-346.18066399999952"/>
    <s v=""/>
    <n v="1"/>
    <s v=""/>
  </r>
  <r>
    <x v="7"/>
    <n v="-176.13330080000014"/>
    <n v="-176.13330080000014"/>
    <s v=""/>
    <n v="1"/>
    <s v=""/>
  </r>
  <r>
    <x v="8"/>
    <n v="-14.479003899999952"/>
    <n v="-14.479003899999952"/>
    <s v=""/>
    <n v="1"/>
    <s v=""/>
  </r>
  <r>
    <x v="9"/>
    <n v="66.700683499999286"/>
    <s v=""/>
    <n v="66.700683499999286"/>
    <s v=""/>
    <n v="1"/>
  </r>
  <r>
    <x v="10"/>
    <n v="252.35253899999952"/>
    <s v=""/>
    <n v="252.35253899999952"/>
    <s v=""/>
    <n v="1"/>
  </r>
  <r>
    <x v="11"/>
    <n v="299.97851559999981"/>
    <s v=""/>
    <n v="299.97851559999981"/>
    <s v=""/>
    <n v="1"/>
  </r>
  <r>
    <x v="12"/>
    <n v="287.98046869999962"/>
    <s v=""/>
    <n v="287.98046869999962"/>
    <s v=""/>
    <n v="1"/>
  </r>
  <r>
    <x v="13"/>
    <n v="208.4189452999999"/>
    <s v=""/>
    <n v="208.4189452999999"/>
    <s v=""/>
    <n v="1"/>
  </r>
  <r>
    <x v="14"/>
    <n v="218.32226559999981"/>
    <s v=""/>
    <n v="218.32226559999981"/>
    <s v=""/>
    <n v="1"/>
  </r>
  <r>
    <x v="15"/>
    <n v="210.09179679999943"/>
    <s v=""/>
    <n v="210.09179679999943"/>
    <s v=""/>
    <n v="1"/>
  </r>
  <r>
    <x v="16"/>
    <n v="477.4033202999999"/>
    <s v=""/>
    <n v="477.4033202999999"/>
    <s v=""/>
    <n v="1"/>
  </r>
  <r>
    <x v="17"/>
    <n v="703.71484369999962"/>
    <s v=""/>
    <n v="703.71484369999962"/>
    <s v=""/>
    <n v="1"/>
  </r>
  <r>
    <x v="18"/>
    <n v="553.0185547000001"/>
    <s v=""/>
    <n v="553.0185547000001"/>
    <s v=""/>
    <n v="1"/>
  </r>
  <r>
    <x v="19"/>
    <n v="347.1591797000001"/>
    <s v=""/>
    <n v="347.1591797000001"/>
    <s v=""/>
    <n v="1"/>
  </r>
  <r>
    <x v="20"/>
    <n v="183.0859375"/>
    <s v=""/>
    <n v="183.0859375"/>
    <s v=""/>
    <n v="1"/>
  </r>
  <r>
    <x v="21"/>
    <n v="120.72753910000029"/>
    <s v=""/>
    <n v="120.72753910000029"/>
    <s v=""/>
    <n v="1"/>
  </r>
  <r>
    <x v="22"/>
    <n v="-22.870117200000095"/>
    <n v="-22.870117200000095"/>
    <s v=""/>
    <n v="1"/>
    <s v=""/>
  </r>
  <r>
    <x v="23"/>
    <n v="-290.43945309999981"/>
    <n v="-290.43945309999981"/>
    <s v=""/>
    <n v="1"/>
    <s v=""/>
  </r>
  <r>
    <x v="0"/>
    <n v="-414.22460940000019"/>
    <n v="-414.22460940000019"/>
    <s v=""/>
    <n v="1"/>
    <s v=""/>
  </r>
  <r>
    <x v="1"/>
    <n v="-513.17089839999971"/>
    <n v="-513.17089839999971"/>
    <s v=""/>
    <n v="1"/>
    <s v=""/>
  </r>
  <r>
    <x v="2"/>
    <n v="-568.33300790000067"/>
    <n v="-568.33300790000067"/>
    <s v=""/>
    <n v="1"/>
    <s v=""/>
  </r>
  <r>
    <x v="3"/>
    <n v="-559.73242190000019"/>
    <n v="-559.73242190000019"/>
    <s v=""/>
    <n v="1"/>
    <s v=""/>
  </r>
  <r>
    <x v="4"/>
    <n v="-597.6484375"/>
    <n v="-597.6484375"/>
    <s v=""/>
    <n v="1"/>
    <s v=""/>
  </r>
  <r>
    <x v="5"/>
    <n v="-676.31835940000019"/>
    <n v="-676.31835940000019"/>
    <s v=""/>
    <n v="1"/>
    <s v=""/>
  </r>
  <r>
    <x v="6"/>
    <n v="-625.02783199999976"/>
    <n v="-625.02783199999976"/>
    <s v=""/>
    <n v="1"/>
    <s v=""/>
  </r>
  <r>
    <x v="7"/>
    <n v="-500.91015630000038"/>
    <n v="-500.91015630000038"/>
    <s v=""/>
    <n v="1"/>
    <s v=""/>
  </r>
  <r>
    <x v="8"/>
    <n v="-388.9404297000001"/>
    <n v="-388.9404297000001"/>
    <s v=""/>
    <n v="1"/>
    <s v=""/>
  </r>
  <r>
    <x v="9"/>
    <n v="-298.35546880000038"/>
    <n v="-298.35546880000038"/>
    <s v=""/>
    <n v="1"/>
    <s v=""/>
  </r>
  <r>
    <x v="10"/>
    <n v="-257.50683600000048"/>
    <n v="-257.50683600000048"/>
    <s v=""/>
    <n v="1"/>
    <s v=""/>
  </r>
  <r>
    <x v="11"/>
    <n v="-102.98681650000071"/>
    <n v="-102.98681650000071"/>
    <s v=""/>
    <n v="1"/>
    <s v=""/>
  </r>
  <r>
    <x v="12"/>
    <n v="-29.443359299999429"/>
    <n v="-29.443359299999429"/>
    <s v=""/>
    <n v="1"/>
    <s v=""/>
  </r>
  <r>
    <x v="13"/>
    <n v="-75.8359375"/>
    <n v="-75.8359375"/>
    <s v=""/>
    <n v="1"/>
    <s v=""/>
  </r>
  <r>
    <x v="14"/>
    <n v="-141.31445309999981"/>
    <n v="-141.31445309999981"/>
    <s v=""/>
    <n v="1"/>
    <s v=""/>
  </r>
  <r>
    <x v="15"/>
    <n v="-217.33691410000029"/>
    <n v="-217.33691410000029"/>
    <s v=""/>
    <n v="1"/>
    <s v=""/>
  </r>
  <r>
    <x v="16"/>
    <n v="-433.54003910000029"/>
    <n v="-433.54003910000029"/>
    <s v=""/>
    <n v="1"/>
    <s v=""/>
  </r>
  <r>
    <x v="17"/>
    <n v="-502.0263673999998"/>
    <n v="-502.0263673999998"/>
    <s v=""/>
    <n v="1"/>
    <s v=""/>
  </r>
  <r>
    <x v="18"/>
    <n v="-523.63964820000001"/>
    <n v="-523.63964820000001"/>
    <s v=""/>
    <n v="1"/>
    <s v=""/>
  </r>
  <r>
    <x v="19"/>
    <n v="-557.93652339999971"/>
    <n v="-557.93652339999971"/>
    <s v=""/>
    <n v="1"/>
    <s v=""/>
  </r>
  <r>
    <x v="20"/>
    <n v="-589.78320309999981"/>
    <n v="-589.78320309999981"/>
    <s v=""/>
    <n v="1"/>
    <s v=""/>
  </r>
  <r>
    <x v="21"/>
    <n v="-571.49609380000038"/>
    <n v="-571.49609380000038"/>
    <s v=""/>
    <n v="1"/>
    <s v=""/>
  </r>
  <r>
    <x v="22"/>
    <n v="-583.96630860000005"/>
    <n v="-583.96630860000005"/>
    <s v=""/>
    <n v="1"/>
    <s v=""/>
  </r>
  <r>
    <x v="23"/>
    <n v="-480.75"/>
    <n v="-480.75"/>
    <s v=""/>
    <n v="1"/>
    <s v=""/>
  </r>
  <r>
    <x v="0"/>
    <n v="-382.53515630000038"/>
    <n v="-382.53515630000038"/>
    <s v=""/>
    <n v="1"/>
    <s v=""/>
  </r>
  <r>
    <x v="1"/>
    <n v="-220.09277339999971"/>
    <n v="-220.09277339999971"/>
    <s v=""/>
    <n v="1"/>
    <s v=""/>
  </r>
  <r>
    <x v="2"/>
    <n v="-222.70703119999962"/>
    <n v="-222.70703119999962"/>
    <s v=""/>
    <n v="1"/>
    <s v=""/>
  </r>
  <r>
    <x v="3"/>
    <n v="-115.31445309999981"/>
    <n v="-115.31445309999981"/>
    <s v=""/>
    <n v="1"/>
    <s v=""/>
  </r>
  <r>
    <x v="4"/>
    <n v="-96.212402400000428"/>
    <n v="-96.212402400000428"/>
    <s v=""/>
    <n v="1"/>
    <s v=""/>
  </r>
  <r>
    <x v="5"/>
    <n v="-64.642089799999667"/>
    <n v="-64.642089799999667"/>
    <s v=""/>
    <n v="1"/>
    <s v=""/>
  </r>
  <r>
    <x v="6"/>
    <n v="-6.5107422000000952"/>
    <n v="-6.5107422000000952"/>
    <s v=""/>
    <n v="1"/>
    <s v=""/>
  </r>
  <r>
    <x v="7"/>
    <n v="181.79443360000005"/>
    <s v=""/>
    <n v="181.79443360000005"/>
    <s v=""/>
    <n v="1"/>
  </r>
  <r>
    <x v="8"/>
    <n v="286.39892580000014"/>
    <s v=""/>
    <n v="286.39892580000014"/>
    <s v=""/>
    <n v="1"/>
  </r>
  <r>
    <x v="9"/>
    <n v="391.85009759999957"/>
    <s v=""/>
    <n v="391.85009759999957"/>
    <s v=""/>
    <n v="1"/>
  </r>
  <r>
    <x v="10"/>
    <n v="584.18115240000043"/>
    <s v=""/>
    <n v="584.18115240000043"/>
    <s v=""/>
    <n v="1"/>
  </r>
  <r>
    <x v="11"/>
    <n v="704.1376952999999"/>
    <s v=""/>
    <n v="704.1376952999999"/>
    <s v=""/>
    <n v="1"/>
  </r>
  <r>
    <x v="12"/>
    <n v="732.95068349999929"/>
    <s v=""/>
    <n v="732.95068349999929"/>
    <s v=""/>
    <n v="1"/>
  </r>
  <r>
    <x v="13"/>
    <n v="780.47607419999986"/>
    <s v=""/>
    <n v="780.47607419999986"/>
    <s v=""/>
    <n v="1"/>
  </r>
  <r>
    <x v="14"/>
    <n v="752.11279300000024"/>
    <s v=""/>
    <n v="752.11279300000024"/>
    <s v=""/>
    <n v="1"/>
  </r>
  <r>
    <x v="15"/>
    <n v="621.32421869999962"/>
    <s v=""/>
    <n v="621.32421869999962"/>
    <s v=""/>
    <n v="1"/>
  </r>
  <r>
    <x v="16"/>
    <n v="491.59863290000067"/>
    <s v=""/>
    <n v="491.59863290000067"/>
    <s v=""/>
    <n v="1"/>
  </r>
  <r>
    <x v="17"/>
    <n v="357.63964850000048"/>
    <s v=""/>
    <n v="357.63964850000048"/>
    <s v=""/>
    <n v="1"/>
  </r>
  <r>
    <x v="18"/>
    <n v="259.8984375"/>
    <s v=""/>
    <n v="259.8984375"/>
    <s v=""/>
    <n v="1"/>
  </r>
  <r>
    <x v="19"/>
    <n v="183.59277339999971"/>
    <s v=""/>
    <n v="183.59277339999971"/>
    <s v=""/>
    <n v="1"/>
  </r>
  <r>
    <x v="20"/>
    <n v="265.2373047000001"/>
    <s v=""/>
    <n v="265.2373047000001"/>
    <s v=""/>
    <n v="1"/>
  </r>
  <r>
    <x v="21"/>
    <n v="410.19921880000038"/>
    <s v=""/>
    <n v="410.19921880000038"/>
    <s v=""/>
    <n v="1"/>
  </r>
  <r>
    <x v="22"/>
    <n v="449.19628910000029"/>
    <s v=""/>
    <n v="449.19628910000029"/>
    <s v=""/>
    <n v="1"/>
  </r>
  <r>
    <x v="23"/>
    <n v="416.68066410000029"/>
    <s v=""/>
    <n v="416.68066410000029"/>
    <s v=""/>
    <n v="1"/>
  </r>
  <r>
    <x v="0"/>
    <n v="-61.1328125"/>
    <n v="-61.1328125"/>
    <s v=""/>
    <n v="1"/>
    <s v=""/>
  </r>
  <r>
    <x v="1"/>
    <n v="-125.20166009999957"/>
    <n v="-125.20166009999957"/>
    <s v=""/>
    <n v="1"/>
    <s v=""/>
  </r>
  <r>
    <x v="2"/>
    <n v="-176.7421875"/>
    <n v="-176.7421875"/>
    <s v=""/>
    <n v="1"/>
    <s v=""/>
  </r>
  <r>
    <x v="3"/>
    <n v="-205.16357419999986"/>
    <n v="-205.16357419999986"/>
    <s v=""/>
    <n v="1"/>
    <s v=""/>
  </r>
  <r>
    <x v="4"/>
    <n v="-256.01953130000038"/>
    <n v="-256.01953130000038"/>
    <s v=""/>
    <n v="1"/>
    <s v=""/>
  </r>
  <r>
    <x v="5"/>
    <n v="-312.36474610000005"/>
    <n v="-312.36474610000005"/>
    <s v=""/>
    <n v="1"/>
    <s v=""/>
  </r>
  <r>
    <x v="6"/>
    <n v="-420.31054690000019"/>
    <n v="-420.31054690000019"/>
    <s v=""/>
    <n v="1"/>
    <s v=""/>
  </r>
  <r>
    <x v="7"/>
    <n v="-358.43066399999952"/>
    <n v="-358.43066399999952"/>
    <s v=""/>
    <n v="1"/>
    <s v=""/>
  </r>
  <r>
    <x v="8"/>
    <n v="-202.72021479999967"/>
    <n v="-202.72021479999967"/>
    <s v=""/>
    <n v="1"/>
    <s v=""/>
  </r>
  <r>
    <x v="9"/>
    <n v="-167.24462889999995"/>
    <n v="-167.24462889999995"/>
    <s v=""/>
    <n v="1"/>
    <s v=""/>
  </r>
  <r>
    <x v="10"/>
    <n v="-192.92089839999971"/>
    <n v="-192.92089839999971"/>
    <s v=""/>
    <n v="1"/>
    <s v=""/>
  </r>
  <r>
    <x v="11"/>
    <n v="-171.90771479999967"/>
    <n v="-171.90771479999967"/>
    <s v=""/>
    <n v="1"/>
    <s v=""/>
  </r>
  <r>
    <x v="12"/>
    <n v="-161.6044922000001"/>
    <n v="-161.6044922000001"/>
    <s v=""/>
    <n v="1"/>
    <s v=""/>
  </r>
  <r>
    <x v="13"/>
    <n v="-143.99316410000029"/>
    <n v="-143.99316410000029"/>
    <s v=""/>
    <n v="1"/>
    <s v=""/>
  </r>
  <r>
    <x v="14"/>
    <n v="-246.2451172000001"/>
    <n v="-246.2451172000001"/>
    <s v=""/>
    <n v="1"/>
    <s v=""/>
  </r>
  <r>
    <x v="15"/>
    <n v="-306.58691400000134"/>
    <n v="-306.58691400000134"/>
    <s v=""/>
    <n v="1"/>
    <s v=""/>
  </r>
  <r>
    <x v="16"/>
    <n v="-320.14160099999935"/>
    <n v="-320.14160099999935"/>
    <s v=""/>
    <n v="1"/>
    <s v=""/>
  </r>
  <r>
    <x v="17"/>
    <n v="-399.95996100000048"/>
    <n v="-399.95996100000048"/>
    <s v=""/>
    <n v="1"/>
    <s v=""/>
  </r>
  <r>
    <x v="18"/>
    <n v="-527.82421900000008"/>
    <n v="-527.82421900000008"/>
    <s v=""/>
    <n v="1"/>
    <s v=""/>
  </r>
  <r>
    <x v="19"/>
    <n v="-643.88964900000065"/>
    <n v="-643.88964900000065"/>
    <s v=""/>
    <n v="1"/>
    <s v=""/>
  </r>
  <r>
    <x v="20"/>
    <n v="-611.88867190000019"/>
    <n v="-611.88867190000019"/>
    <s v=""/>
    <n v="1"/>
    <s v=""/>
  </r>
  <r>
    <x v="21"/>
    <n v="-539.00195309999981"/>
    <n v="-539.00195309999981"/>
    <s v=""/>
    <n v="1"/>
    <s v=""/>
  </r>
  <r>
    <x v="22"/>
    <n v="-412.45507809999981"/>
    <n v="-412.45507809999981"/>
    <s v=""/>
    <n v="1"/>
    <s v=""/>
  </r>
  <r>
    <x v="23"/>
    <n v="-346.25097660000029"/>
    <n v="-346.25097660000029"/>
    <s v=""/>
    <n v="1"/>
    <s v=""/>
  </r>
  <r>
    <x v="0"/>
    <n v="-348.28222649999952"/>
    <n v="-348.28222649999952"/>
    <s v=""/>
    <n v="1"/>
    <s v=""/>
  </r>
  <r>
    <x v="1"/>
    <n v="-375.29541009999957"/>
    <n v="-375.29541009999957"/>
    <s v=""/>
    <n v="1"/>
    <s v=""/>
  </r>
  <r>
    <x v="2"/>
    <n v="-421.61181639999995"/>
    <n v="-421.61181639999995"/>
    <s v=""/>
    <n v="1"/>
    <s v=""/>
  </r>
  <r>
    <x v="3"/>
    <n v="-439.55615229999967"/>
    <n v="-439.55615229999967"/>
    <s v=""/>
    <n v="1"/>
    <s v=""/>
  </r>
  <r>
    <x v="4"/>
    <n v="-462.43652350000048"/>
    <n v="-462.43652350000048"/>
    <s v=""/>
    <n v="1"/>
    <s v=""/>
  </r>
  <r>
    <x v="5"/>
    <n v="-539.32617190000019"/>
    <n v="-539.32617190000019"/>
    <s v=""/>
    <n v="1"/>
    <s v=""/>
  </r>
  <r>
    <x v="6"/>
    <n v="-677.99462889999995"/>
    <n v="-677.99462889999995"/>
    <s v=""/>
    <n v="1"/>
    <s v=""/>
  </r>
  <r>
    <x v="7"/>
    <n v="-709.26220710000052"/>
    <n v="-709.26220710000052"/>
    <s v=""/>
    <n v="1"/>
    <s v=""/>
  </r>
  <r>
    <x v="8"/>
    <n v="-598.44091800000024"/>
    <n v="-598.44091800000024"/>
    <s v=""/>
    <n v="1"/>
    <s v=""/>
  </r>
  <r>
    <x v="9"/>
    <n v="-359.66357419999986"/>
    <n v="-359.66357419999986"/>
    <s v=""/>
    <n v="1"/>
    <s v=""/>
  </r>
  <r>
    <x v="10"/>
    <n v="-209.15625"/>
    <n v="-209.15625"/>
    <s v=""/>
    <n v="1"/>
    <s v=""/>
  </r>
  <r>
    <x v="11"/>
    <n v="-227.46679690000019"/>
    <n v="-227.46679690000019"/>
    <s v=""/>
    <n v="1"/>
    <s v=""/>
  </r>
  <r>
    <x v="12"/>
    <n v="-285.22851570000057"/>
    <n v="-285.22851570000057"/>
    <s v=""/>
    <n v="1"/>
    <s v=""/>
  </r>
  <r>
    <x v="13"/>
    <n v="-228.01171799999975"/>
    <n v="-228.01171799999975"/>
    <s v=""/>
    <n v="1"/>
    <s v=""/>
  </r>
  <r>
    <x v="14"/>
    <n v="-104.16015599999992"/>
    <n v="-104.16015599999992"/>
    <s v=""/>
    <n v="1"/>
    <s v=""/>
  </r>
  <r>
    <x v="15"/>
    <n v="-109.84667999999874"/>
    <n v="-109.84667999999874"/>
    <s v=""/>
    <n v="1"/>
    <s v=""/>
  </r>
  <r>
    <x v="16"/>
    <n v="-156.25195300000087"/>
    <n v="-156.25195300000087"/>
    <s v=""/>
    <n v="1"/>
    <s v=""/>
  </r>
  <r>
    <x v="17"/>
    <n v="-207.76367199999913"/>
    <n v="-207.76367199999913"/>
    <s v=""/>
    <n v="1"/>
    <s v=""/>
  </r>
  <r>
    <x v="18"/>
    <n v="-309.51757800000087"/>
    <n v="-309.51757800000087"/>
    <s v=""/>
    <n v="1"/>
    <s v=""/>
  </r>
  <r>
    <x v="19"/>
    <n v="-522.73242199999913"/>
    <n v="-522.73242199999913"/>
    <s v=""/>
    <n v="1"/>
    <s v=""/>
  </r>
  <r>
    <x v="20"/>
    <n v="-623.92871099999866"/>
    <n v="-623.92871099999866"/>
    <s v=""/>
    <n v="1"/>
    <s v=""/>
  </r>
  <r>
    <x v="21"/>
    <n v="-608.3935547000001"/>
    <n v="-608.3935547000001"/>
    <s v=""/>
    <n v="1"/>
    <s v=""/>
  </r>
  <r>
    <x v="22"/>
    <n v="-555.09765619999962"/>
    <n v="-555.09765619999962"/>
    <s v=""/>
    <n v="1"/>
    <s v=""/>
  </r>
  <r>
    <x v="23"/>
    <n v="-604.41601559999981"/>
    <n v="-604.41601559999981"/>
    <s v=""/>
    <n v="1"/>
    <s v=""/>
  </r>
  <r>
    <x v="0"/>
    <n v="-113.61962889999995"/>
    <n v="-113.61962889999995"/>
    <s v=""/>
    <n v="1"/>
    <s v=""/>
  </r>
  <r>
    <x v="1"/>
    <n v="-251.9873047000001"/>
    <n v="-251.9873047000001"/>
    <s v=""/>
    <n v="1"/>
    <s v=""/>
  </r>
  <r>
    <x v="2"/>
    <n v="-323.45800790000067"/>
    <n v="-323.45800790000067"/>
    <s v=""/>
    <n v="1"/>
    <s v=""/>
  </r>
  <r>
    <x v="3"/>
    <n v="-332.74462889999995"/>
    <n v="-332.74462889999995"/>
    <s v=""/>
    <n v="1"/>
    <s v=""/>
  </r>
  <r>
    <x v="4"/>
    <n v="-345.07568360000005"/>
    <n v="-345.07568360000005"/>
    <s v=""/>
    <n v="1"/>
    <s v=""/>
  </r>
  <r>
    <x v="5"/>
    <n v="-475.08203130000038"/>
    <n v="-475.08203130000038"/>
    <s v=""/>
    <n v="1"/>
    <s v=""/>
  </r>
  <r>
    <x v="6"/>
    <n v="-635.64208990000043"/>
    <n v="-635.64208990000043"/>
    <s v=""/>
    <n v="1"/>
    <s v=""/>
  </r>
  <r>
    <x v="7"/>
    <n v="-681.62744139999995"/>
    <n v="-681.62744139999995"/>
    <s v=""/>
    <n v="1"/>
    <s v=""/>
  </r>
  <r>
    <x v="8"/>
    <n v="-505.45849610000005"/>
    <n v="-505.45849610000005"/>
    <s v=""/>
    <n v="1"/>
    <s v=""/>
  </r>
  <r>
    <x v="9"/>
    <n v="-274.1796875"/>
    <n v="-274.1796875"/>
    <s v=""/>
    <n v="1"/>
    <s v=""/>
  </r>
  <r>
    <x v="10"/>
    <n v="-87.50585940000019"/>
    <n v="-87.50585940000019"/>
    <s v=""/>
    <n v="1"/>
    <s v=""/>
  </r>
  <r>
    <x v="11"/>
    <n v="5.2275391000002855"/>
    <s v=""/>
    <n v="5.2275391000002855"/>
    <s v=""/>
    <n v="1"/>
  </r>
  <r>
    <x v="12"/>
    <n v="168.61328119999962"/>
    <s v=""/>
    <n v="168.61328119999962"/>
    <s v=""/>
    <n v="1"/>
  </r>
  <r>
    <x v="13"/>
    <n v="277.63671800000157"/>
    <s v=""/>
    <n v="277.63671800000157"/>
    <s v=""/>
    <n v="1"/>
  </r>
  <r>
    <x v="14"/>
    <n v="386.23242100000061"/>
    <s v=""/>
    <n v="386.23242100000061"/>
    <s v=""/>
    <n v="1"/>
  </r>
  <r>
    <x v="15"/>
    <n v="392.46777400000065"/>
    <s v=""/>
    <n v="392.46777400000065"/>
    <s v=""/>
    <n v="1"/>
  </r>
  <r>
    <x v="16"/>
    <n v="309.61621099999866"/>
    <s v=""/>
    <n v="309.61621099999866"/>
    <s v=""/>
    <n v="1"/>
  </r>
  <r>
    <x v="17"/>
    <n v="217.96679700000095"/>
    <s v=""/>
    <n v="217.96679700000095"/>
    <s v=""/>
    <n v="1"/>
  </r>
  <r>
    <x v="18"/>
    <n v="153.13964800000031"/>
    <s v=""/>
    <n v="153.13964800000031"/>
    <s v=""/>
    <n v="1"/>
  </r>
  <r>
    <x v="19"/>
    <n v="69.412110000001121"/>
    <s v=""/>
    <n v="69.412110000001121"/>
    <s v=""/>
    <n v="1"/>
  </r>
  <r>
    <x v="20"/>
    <n v="30.267578000000867"/>
    <s v=""/>
    <n v="30.267578000000867"/>
    <s v=""/>
    <n v="1"/>
  </r>
  <r>
    <x v="21"/>
    <n v="-33.026366999998572"/>
    <n v="-33.026366999998572"/>
    <s v=""/>
    <n v="1"/>
    <s v=""/>
  </r>
  <r>
    <x v="22"/>
    <n v="-116.88671869999962"/>
    <n v="-116.88671869999962"/>
    <s v=""/>
    <n v="1"/>
    <s v=""/>
  </r>
  <r>
    <x v="23"/>
    <n v="-207.91601559999981"/>
    <n v="-207.91601559999981"/>
    <s v=""/>
    <n v="1"/>
    <s v=""/>
  </r>
  <r>
    <x v="0"/>
    <n v="-158.56396479999967"/>
    <n v="-158.56396479999967"/>
    <s v=""/>
    <n v="1"/>
    <s v=""/>
  </r>
  <r>
    <x v="1"/>
    <n v="-247.73535160000029"/>
    <n v="-247.73535160000029"/>
    <s v=""/>
    <n v="1"/>
    <s v=""/>
  </r>
  <r>
    <x v="2"/>
    <n v="-324.4580077999999"/>
    <n v="-324.4580077999999"/>
    <s v=""/>
    <n v="1"/>
    <s v=""/>
  </r>
  <r>
    <x v="3"/>
    <n v="-350.2783202999999"/>
    <n v="-350.2783202999999"/>
    <s v=""/>
    <n v="1"/>
    <s v=""/>
  </r>
  <r>
    <x v="4"/>
    <n v="-327.50830069999938"/>
    <n v="-327.50830069999938"/>
    <s v=""/>
    <n v="1"/>
    <s v=""/>
  </r>
  <r>
    <x v="5"/>
    <n v="-393.65625"/>
    <n v="-393.65625"/>
    <s v=""/>
    <n v="1"/>
    <s v=""/>
  </r>
  <r>
    <x v="6"/>
    <n v="-489.27587889999995"/>
    <n v="-489.27587889999995"/>
    <s v=""/>
    <n v="1"/>
    <s v=""/>
  </r>
  <r>
    <x v="7"/>
    <n v="-517.77197259999957"/>
    <n v="-517.77197259999957"/>
    <s v=""/>
    <n v="1"/>
    <s v=""/>
  </r>
  <r>
    <x v="8"/>
    <n v="-413.453125"/>
    <n v="-413.453125"/>
    <s v=""/>
    <n v="1"/>
    <s v=""/>
  </r>
  <r>
    <x v="9"/>
    <n v="-326.15429690000019"/>
    <n v="-326.15429690000019"/>
    <s v=""/>
    <n v="1"/>
    <s v=""/>
  </r>
  <r>
    <x v="10"/>
    <n v="-222.578125"/>
    <n v="-222.578125"/>
    <s v=""/>
    <n v="1"/>
    <s v=""/>
  </r>
  <r>
    <x v="11"/>
    <n v="-163.40625"/>
    <n v="-163.40625"/>
    <s v=""/>
    <n v="1"/>
    <s v=""/>
  </r>
  <r>
    <x v="12"/>
    <n v="-54.314453200000571"/>
    <n v="-54.314453200000571"/>
    <s v=""/>
    <n v="1"/>
    <s v=""/>
  </r>
  <r>
    <x v="13"/>
    <n v="101.05468699999983"/>
    <s v=""/>
    <n v="101.05468699999983"/>
    <s v=""/>
    <n v="1"/>
  </r>
  <r>
    <x v="14"/>
    <n v="161.05566400000134"/>
    <s v=""/>
    <n v="161.05566400000134"/>
    <s v=""/>
    <n v="1"/>
  </r>
  <r>
    <x v="15"/>
    <n v="201.86718700000165"/>
    <s v=""/>
    <n v="201.86718700000165"/>
    <s v=""/>
    <n v="1"/>
  </r>
  <r>
    <x v="16"/>
    <n v="190.23046799999975"/>
    <s v=""/>
    <n v="190.23046799999975"/>
    <s v=""/>
    <n v="1"/>
  </r>
  <r>
    <x v="17"/>
    <n v="135.13476600000104"/>
    <s v=""/>
    <n v="135.13476600000104"/>
    <s v=""/>
    <n v="1"/>
  </r>
  <r>
    <x v="18"/>
    <n v="152.05859400000008"/>
    <s v=""/>
    <n v="152.05859400000008"/>
    <s v=""/>
    <n v="1"/>
  </r>
  <r>
    <x v="19"/>
    <n v="150.28906199999983"/>
    <s v=""/>
    <n v="150.28906199999983"/>
    <s v=""/>
    <n v="1"/>
  </r>
  <r>
    <x v="20"/>
    <n v="125.29589899999883"/>
    <s v=""/>
    <n v="125.29589899999883"/>
    <s v=""/>
    <n v="1"/>
  </r>
  <r>
    <x v="21"/>
    <n v="118.06640599999992"/>
    <s v=""/>
    <n v="118.06640599999992"/>
    <s v=""/>
    <n v="1"/>
  </r>
  <r>
    <x v="22"/>
    <n v="79.557617099999334"/>
    <s v=""/>
    <n v="79.557617099999334"/>
    <s v=""/>
    <n v="1"/>
  </r>
  <r>
    <x v="23"/>
    <n v="-102.4423827999999"/>
    <n v="-102.4423827999999"/>
    <s v=""/>
    <n v="1"/>
    <s v=""/>
  </r>
  <r>
    <x v="0"/>
    <n v="-190.4033202999999"/>
    <n v="-190.4033202999999"/>
    <s v=""/>
    <n v="1"/>
    <s v=""/>
  </r>
  <r>
    <x v="1"/>
    <n v="-276.41162110000005"/>
    <n v="-276.41162110000005"/>
    <s v=""/>
    <n v="1"/>
    <s v=""/>
  </r>
  <r>
    <x v="2"/>
    <n v="-386.4814452999999"/>
    <n v="-386.4814452999999"/>
    <s v=""/>
    <n v="1"/>
    <s v=""/>
  </r>
  <r>
    <x v="3"/>
    <n v="-437.70654300000024"/>
    <n v="-437.70654300000024"/>
    <s v=""/>
    <n v="1"/>
    <s v=""/>
  </r>
  <r>
    <x v="4"/>
    <n v="-443.80517580000014"/>
    <n v="-443.80517580000014"/>
    <s v=""/>
    <n v="1"/>
    <s v=""/>
  </r>
  <r>
    <x v="5"/>
    <n v="-434.32128899999952"/>
    <n v="-434.32128899999952"/>
    <s v=""/>
    <n v="1"/>
    <s v=""/>
  </r>
  <r>
    <x v="6"/>
    <n v="-430.47412110000005"/>
    <n v="-430.47412110000005"/>
    <s v=""/>
    <n v="1"/>
    <s v=""/>
  </r>
  <r>
    <x v="7"/>
    <n v="-501.09472649999952"/>
    <n v="-501.09472649999952"/>
    <s v=""/>
    <n v="1"/>
    <s v=""/>
  </r>
  <r>
    <x v="8"/>
    <n v="-538.88037110000005"/>
    <n v="-538.88037110000005"/>
    <s v=""/>
    <n v="1"/>
    <s v=""/>
  </r>
  <r>
    <x v="9"/>
    <n v="-540.32861330000014"/>
    <n v="-540.32861330000014"/>
    <s v=""/>
    <n v="1"/>
    <s v=""/>
  </r>
  <r>
    <x v="10"/>
    <n v="-448.5029297000001"/>
    <n v="-448.5029297000001"/>
    <s v=""/>
    <n v="1"/>
    <s v=""/>
  </r>
  <r>
    <x v="11"/>
    <n v="-367.8203125"/>
    <n v="-367.8203125"/>
    <s v=""/>
    <n v="1"/>
    <s v=""/>
  </r>
  <r>
    <x v="12"/>
    <n v="-187.5419925999995"/>
    <n v="-187.5419925999995"/>
    <s v=""/>
    <n v="1"/>
    <s v=""/>
  </r>
  <r>
    <x v="13"/>
    <n v="-47.136718000001565"/>
    <n v="-47.136718000001565"/>
    <s v=""/>
    <n v="1"/>
    <s v=""/>
  </r>
  <r>
    <x v="14"/>
    <n v="-66.084961000000476"/>
    <n v="-66.084961000000476"/>
    <s v=""/>
    <n v="1"/>
    <s v=""/>
  </r>
  <r>
    <x v="15"/>
    <n v="-126.41308600000048"/>
    <n v="-126.41308600000048"/>
    <s v=""/>
    <n v="1"/>
    <s v=""/>
  </r>
  <r>
    <x v="16"/>
    <n v="-110.63867200000095"/>
    <n v="-110.63867200000095"/>
    <s v=""/>
    <n v="1"/>
    <s v=""/>
  </r>
  <r>
    <x v="17"/>
    <n v="-137.90917900000022"/>
    <n v="-137.90917900000022"/>
    <s v=""/>
    <n v="1"/>
    <s v=""/>
  </r>
  <r>
    <x v="18"/>
    <n v="-286.26074200000039"/>
    <n v="-286.26074200000039"/>
    <s v=""/>
    <n v="1"/>
    <s v=""/>
  </r>
  <r>
    <x v="19"/>
    <n v="-392.07031299999835"/>
    <n v="-392.07031299999835"/>
    <s v=""/>
    <n v="1"/>
    <s v=""/>
  </r>
  <r>
    <x v="20"/>
    <n v="-329.87793000000056"/>
    <n v="-329.87793000000056"/>
    <s v=""/>
    <n v="1"/>
    <s v=""/>
  </r>
  <r>
    <x v="21"/>
    <n v="-436.41113269999914"/>
    <n v="-436.41113269999914"/>
    <s v=""/>
    <n v="1"/>
    <s v=""/>
  </r>
  <r>
    <x v="22"/>
    <n v="-423.82128910000029"/>
    <n v="-423.82128910000029"/>
    <s v=""/>
    <n v="1"/>
    <s v=""/>
  </r>
  <r>
    <x v="23"/>
    <n v="-456.38867190000019"/>
    <n v="-456.38867190000019"/>
    <s v=""/>
    <n v="1"/>
    <s v=""/>
  </r>
  <r>
    <x v="24"/>
    <m/>
    <m/>
    <m/>
    <m/>
    <m/>
  </r>
</pivotCacheRecords>
</file>

<file path=xl/pivotCache/pivotCacheRecords8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21">
  <r>
    <x v="0"/>
    <n v="84.001953100000264"/>
    <s v=""/>
    <n v="84.001953100000264"/>
    <s v=""/>
    <n v="1"/>
  </r>
  <r>
    <x v="1"/>
    <n v="29.298828100000264"/>
    <s v=""/>
    <n v="29.298828100000264"/>
    <s v=""/>
    <n v="1"/>
  </r>
  <r>
    <x v="2"/>
    <n v="-111.8073730000001"/>
    <n v="-111.8073730000001"/>
    <s v=""/>
    <n v="1"/>
    <s v=""/>
  </r>
  <r>
    <x v="3"/>
    <n v="-33.905517599999712"/>
    <n v="-33.905517599999712"/>
    <s v=""/>
    <n v="1"/>
    <s v=""/>
  </r>
  <r>
    <x v="4"/>
    <n v="-50.179931699999997"/>
    <n v="-50.179931699999997"/>
    <s v=""/>
    <n v="1"/>
    <s v=""/>
  </r>
  <r>
    <x v="5"/>
    <n v="-144.94873040000039"/>
    <n v="-144.94873040000039"/>
    <s v=""/>
    <n v="1"/>
    <s v=""/>
  </r>
  <r>
    <x v="6"/>
    <n v="-162.38623049999978"/>
    <n v="-162.38623049999978"/>
    <s v=""/>
    <n v="1"/>
    <s v=""/>
  </r>
  <r>
    <x v="7"/>
    <n v="-146.40844720000041"/>
    <n v="-146.40844720000041"/>
    <s v=""/>
    <n v="1"/>
    <s v=""/>
  </r>
  <r>
    <x v="8"/>
    <n v="-46.569091800000024"/>
    <n v="-46.569091800000024"/>
    <s v=""/>
    <n v="1"/>
    <s v=""/>
  </r>
  <r>
    <x v="9"/>
    <n v="-68.3984375"/>
    <n v="-68.3984375"/>
    <s v=""/>
    <n v="1"/>
    <s v=""/>
  </r>
  <r>
    <x v="10"/>
    <n v="-32.6328125"/>
    <n v="-32.6328125"/>
    <s v=""/>
    <n v="1"/>
    <s v=""/>
  </r>
  <r>
    <x v="11"/>
    <n v="-74.395507799999905"/>
    <n v="-74.395507799999905"/>
    <s v=""/>
    <n v="1"/>
    <s v=""/>
  </r>
  <r>
    <x v="12"/>
    <n v="-86.95117190000019"/>
    <n v="-86.95117190000019"/>
    <s v=""/>
    <n v="1"/>
    <s v=""/>
  </r>
  <r>
    <x v="13"/>
    <n v="-95.826171799999429"/>
    <n v="-95.826171799999429"/>
    <s v=""/>
    <n v="1"/>
    <s v=""/>
  </r>
  <r>
    <x v="14"/>
    <n v="-91.468261699999857"/>
    <n v="-91.468261699999857"/>
    <s v=""/>
    <n v="1"/>
    <s v=""/>
  </r>
  <r>
    <x v="15"/>
    <n v="-32.241211000000476"/>
    <n v="-32.241211000000476"/>
    <s v=""/>
    <n v="1"/>
    <s v=""/>
  </r>
  <r>
    <x v="16"/>
    <n v="4.5644530999998096"/>
    <s v=""/>
    <n v="4.5644530999998096"/>
    <s v=""/>
    <n v="1"/>
  </r>
  <r>
    <x v="17"/>
    <n v="-0.1328125"/>
    <n v="-0.1328125"/>
    <s v=""/>
    <n v="1"/>
    <s v=""/>
  </r>
  <r>
    <x v="18"/>
    <n v="-88.389648399999714"/>
    <n v="-88.389648399999714"/>
    <s v=""/>
    <n v="1"/>
    <s v=""/>
  </r>
  <r>
    <x v="19"/>
    <n v="-99.461425800000143"/>
    <n v="-99.461425800000143"/>
    <s v=""/>
    <n v="1"/>
    <s v=""/>
  </r>
  <r>
    <x v="20"/>
    <n v="-291.72753899999952"/>
    <n v="-291.72753899999952"/>
    <s v=""/>
    <n v="1"/>
    <s v=""/>
  </r>
  <r>
    <x v="21"/>
    <n v="-309.62597660000029"/>
    <n v="-309.62597660000029"/>
    <s v=""/>
    <n v="1"/>
    <s v=""/>
  </r>
  <r>
    <x v="22"/>
    <n v="-293.68017579999969"/>
    <n v="-293.68017579999969"/>
    <s v=""/>
    <n v="1"/>
    <s v=""/>
  </r>
  <r>
    <x v="23"/>
    <n v="-301.88208000000031"/>
    <n v="-301.88208000000031"/>
    <s v=""/>
    <n v="1"/>
    <s v=""/>
  </r>
  <r>
    <x v="0"/>
    <n v="-318.50463860000036"/>
    <n v="-318.50463860000036"/>
    <s v=""/>
    <n v="1"/>
    <s v=""/>
  </r>
  <r>
    <x v="1"/>
    <n v="-283.89599610000005"/>
    <n v="-283.89599610000005"/>
    <s v=""/>
    <n v="1"/>
    <s v=""/>
  </r>
  <r>
    <x v="2"/>
    <n v="-291.52856440000005"/>
    <n v="-291.52856440000005"/>
    <s v=""/>
    <n v="1"/>
    <s v=""/>
  </r>
  <r>
    <x v="3"/>
    <n v="-242.56445319999966"/>
    <n v="-242.56445319999966"/>
    <s v=""/>
    <n v="1"/>
    <s v=""/>
  </r>
  <r>
    <x v="4"/>
    <n v="-249.76782229999981"/>
    <n v="-249.76782229999981"/>
    <s v=""/>
    <n v="1"/>
    <s v=""/>
  </r>
  <r>
    <x v="5"/>
    <n v="-196.45190430000002"/>
    <n v="-196.45190430000002"/>
    <s v=""/>
    <n v="1"/>
    <s v=""/>
  </r>
  <r>
    <x v="6"/>
    <n v="-303.47729499999969"/>
    <n v="-303.47729499999969"/>
    <s v=""/>
    <n v="1"/>
    <s v=""/>
  </r>
  <r>
    <x v="7"/>
    <n v="-354.546875"/>
    <n v="-354.546875"/>
    <s v=""/>
    <n v="1"/>
    <s v=""/>
  </r>
  <r>
    <x v="8"/>
    <n v="-234.03735349999988"/>
    <n v="-234.03735349999988"/>
    <s v=""/>
    <n v="1"/>
    <s v=""/>
  </r>
  <r>
    <x v="9"/>
    <n v="-159.64648430000034"/>
    <n v="-159.64648430000034"/>
    <s v=""/>
    <n v="1"/>
    <s v=""/>
  </r>
  <r>
    <x v="10"/>
    <n v="-121.58666989999983"/>
    <n v="-121.58666989999983"/>
    <s v=""/>
    <n v="1"/>
    <s v=""/>
  </r>
  <r>
    <x v="11"/>
    <n v="-43.880371100000048"/>
    <n v="-43.880371100000048"/>
    <s v=""/>
    <n v="1"/>
    <s v=""/>
  </r>
  <r>
    <x v="12"/>
    <n v="11.895019499999762"/>
    <s v=""/>
    <n v="11.895019499999762"/>
    <s v=""/>
    <n v="1"/>
  </r>
  <r>
    <x v="13"/>
    <n v="-94.275878899999952"/>
    <n v="-94.275878899999952"/>
    <s v=""/>
    <n v="1"/>
    <s v=""/>
  </r>
  <r>
    <x v="14"/>
    <n v="-102.01367190000019"/>
    <n v="-102.01367190000019"/>
    <s v=""/>
    <n v="1"/>
    <s v=""/>
  </r>
  <r>
    <x v="15"/>
    <n v="-160.22509759999957"/>
    <n v="-160.22509759999957"/>
    <s v=""/>
    <n v="1"/>
    <s v=""/>
  </r>
  <r>
    <x v="16"/>
    <n v="-190.9091797000001"/>
    <n v="-190.9091797000001"/>
    <s v=""/>
    <n v="1"/>
    <s v=""/>
  </r>
  <r>
    <x v="17"/>
    <n v="-193.0205077999999"/>
    <n v="-193.0205077999999"/>
    <s v=""/>
    <n v="1"/>
    <s v=""/>
  </r>
  <r>
    <x v="18"/>
    <n v="-173.13818360000005"/>
    <n v="-173.13818360000005"/>
    <s v=""/>
    <n v="1"/>
    <s v=""/>
  </r>
  <r>
    <x v="19"/>
    <n v="-143.33984380000038"/>
    <n v="-143.33984380000038"/>
    <s v=""/>
    <n v="1"/>
    <s v=""/>
  </r>
  <r>
    <x v="20"/>
    <n v="-90.448730399999477"/>
    <n v="-90.448730399999477"/>
    <s v=""/>
    <n v="1"/>
    <s v=""/>
  </r>
  <r>
    <x v="21"/>
    <n v="-241.40966800000024"/>
    <n v="-241.40966800000024"/>
    <s v=""/>
    <n v="1"/>
    <s v=""/>
  </r>
  <r>
    <x v="22"/>
    <n v="-199.71777339999971"/>
    <n v="-199.71777339999971"/>
    <s v=""/>
    <n v="1"/>
    <s v=""/>
  </r>
  <r>
    <x v="23"/>
    <n v="-199.15820319999966"/>
    <n v="-199.15820319999966"/>
    <s v=""/>
    <n v="1"/>
    <s v=""/>
  </r>
  <r>
    <x v="0"/>
    <n v="-197.25903319999998"/>
    <n v="-197.25903319999998"/>
    <s v=""/>
    <n v="1"/>
    <s v=""/>
  </r>
  <r>
    <x v="1"/>
    <n v="-167.64086910000015"/>
    <n v="-167.64086910000015"/>
    <s v=""/>
    <n v="1"/>
    <s v=""/>
  </r>
  <r>
    <x v="2"/>
    <n v="-202.52612309999995"/>
    <n v="-202.52612309999995"/>
    <s v=""/>
    <n v="1"/>
    <s v=""/>
  </r>
  <r>
    <x v="3"/>
    <n v="-242.39990229999967"/>
    <n v="-242.39990229999967"/>
    <s v=""/>
    <n v="1"/>
    <s v=""/>
  </r>
  <r>
    <x v="4"/>
    <n v="-332.17333980000012"/>
    <n v="-332.17333980000012"/>
    <s v=""/>
    <n v="1"/>
    <s v=""/>
  </r>
  <r>
    <x v="5"/>
    <n v="-272.79565430000002"/>
    <n v="-272.79565430000002"/>
    <s v=""/>
    <n v="1"/>
    <s v=""/>
  </r>
  <r>
    <x v="6"/>
    <n v="-348.44482420000031"/>
    <n v="-348.44482420000031"/>
    <s v=""/>
    <n v="1"/>
    <s v=""/>
  </r>
  <r>
    <x v="7"/>
    <n v="-243.26342770000019"/>
    <n v="-243.26342770000019"/>
    <s v=""/>
    <n v="1"/>
    <s v=""/>
  </r>
  <r>
    <x v="8"/>
    <n v="-129.27954099999988"/>
    <n v="-129.27954099999988"/>
    <s v=""/>
    <n v="1"/>
    <s v=""/>
  </r>
  <r>
    <x v="9"/>
    <n v="13.462402299999667"/>
    <s v=""/>
    <n v="13.462402299999667"/>
    <s v=""/>
    <n v="1"/>
  </r>
  <r>
    <x v="10"/>
    <n v="121.31884759999957"/>
    <s v=""/>
    <n v="121.31884759999957"/>
    <s v=""/>
    <n v="1"/>
  </r>
  <r>
    <x v="11"/>
    <n v="198.80249030000004"/>
    <s v=""/>
    <n v="198.80249030000004"/>
    <s v=""/>
    <n v="1"/>
  </r>
  <r>
    <x v="12"/>
    <n v="311.73486330000014"/>
    <s v=""/>
    <n v="311.73486330000014"/>
    <s v=""/>
    <n v="1"/>
  </r>
  <r>
    <x v="13"/>
    <n v="374.23779289999948"/>
    <s v=""/>
    <n v="374.23779289999948"/>
    <s v=""/>
    <n v="1"/>
  </r>
  <r>
    <x v="14"/>
    <n v="360.48046880000038"/>
    <s v=""/>
    <n v="360.48046880000038"/>
    <s v=""/>
    <n v="1"/>
  </r>
  <r>
    <x v="15"/>
    <n v="295.46289059999981"/>
    <s v=""/>
    <n v="295.46289059999981"/>
    <s v=""/>
    <n v="1"/>
  </r>
  <r>
    <x v="16"/>
    <n v="227.86474610000005"/>
    <s v=""/>
    <n v="227.86474610000005"/>
    <s v=""/>
    <n v="1"/>
  </r>
  <r>
    <x v="17"/>
    <n v="195.85107430000062"/>
    <s v=""/>
    <n v="195.85107430000062"/>
    <s v=""/>
    <n v="1"/>
  </r>
  <r>
    <x v="18"/>
    <n v="176.96142580000014"/>
    <s v=""/>
    <n v="176.96142580000014"/>
    <s v=""/>
    <n v="1"/>
  </r>
  <r>
    <x v="19"/>
    <n v="110.4453125"/>
    <s v=""/>
    <n v="110.4453125"/>
    <s v=""/>
    <n v="1"/>
  </r>
  <r>
    <x v="20"/>
    <n v="33.472167899999477"/>
    <s v=""/>
    <n v="33.472167899999477"/>
    <s v=""/>
    <n v="1"/>
  </r>
  <r>
    <x v="21"/>
    <n v="-24.046386699999857"/>
    <n v="-24.046386699999857"/>
    <s v=""/>
    <n v="1"/>
    <s v=""/>
  </r>
  <r>
    <x v="22"/>
    <n v="-65.431152300000122"/>
    <n v="-65.431152300000122"/>
    <s v=""/>
    <n v="1"/>
    <s v=""/>
  </r>
  <r>
    <x v="23"/>
    <n v="-116.67431640000041"/>
    <n v="-116.67431640000041"/>
    <s v=""/>
    <n v="1"/>
    <s v=""/>
  </r>
  <r>
    <x v="0"/>
    <n v="-52.485839799999667"/>
    <n v="-52.485839799999667"/>
    <s v=""/>
    <n v="1"/>
    <s v=""/>
  </r>
  <r>
    <x v="1"/>
    <n v="-105.46899410000015"/>
    <n v="-105.46899410000015"/>
    <s v=""/>
    <n v="1"/>
    <s v=""/>
  </r>
  <r>
    <x v="2"/>
    <n v="-132.45654300000024"/>
    <n v="-132.45654300000024"/>
    <s v=""/>
    <n v="1"/>
    <s v=""/>
  </r>
  <r>
    <x v="3"/>
    <n v="-117.26879879999979"/>
    <n v="-117.26879879999979"/>
    <s v=""/>
    <n v="1"/>
    <s v=""/>
  </r>
  <r>
    <x v="4"/>
    <n v="-143.06933590000017"/>
    <n v="-143.06933590000017"/>
    <s v=""/>
    <n v="1"/>
    <s v=""/>
  </r>
  <r>
    <x v="5"/>
    <n v="-155.37353510000003"/>
    <n v="-155.37353510000003"/>
    <s v=""/>
    <n v="1"/>
    <s v=""/>
  </r>
  <r>
    <x v="6"/>
    <n v="-181.91308590000017"/>
    <n v="-181.91308590000017"/>
    <s v=""/>
    <n v="1"/>
    <s v=""/>
  </r>
  <r>
    <x v="7"/>
    <n v="-144.03295890000027"/>
    <n v="-144.03295890000027"/>
    <s v=""/>
    <n v="1"/>
    <s v=""/>
  </r>
  <r>
    <x v="8"/>
    <n v="-93.760498000000098"/>
    <n v="-93.760498000000098"/>
    <s v=""/>
    <n v="1"/>
    <s v=""/>
  </r>
  <r>
    <x v="9"/>
    <n v="-67.895263699999759"/>
    <n v="-67.895263699999759"/>
    <s v=""/>
    <n v="1"/>
    <s v=""/>
  </r>
  <r>
    <x v="10"/>
    <n v="-72.277343800000381"/>
    <n v="-72.277343800000381"/>
    <s v=""/>
    <n v="1"/>
    <s v=""/>
  </r>
  <r>
    <x v="11"/>
    <n v="-39.477050800000143"/>
    <n v="-39.477050800000143"/>
    <s v=""/>
    <n v="1"/>
    <s v=""/>
  </r>
  <r>
    <x v="12"/>
    <n v="20.157226600000286"/>
    <s v=""/>
    <n v="20.157226600000286"/>
    <s v=""/>
    <n v="1"/>
  </r>
  <r>
    <x v="13"/>
    <n v="93.176757900000666"/>
    <s v=""/>
    <n v="93.176757900000666"/>
    <s v=""/>
    <n v="1"/>
  </r>
  <r>
    <x v="14"/>
    <n v="124.51953119999962"/>
    <s v=""/>
    <n v="124.51953119999962"/>
    <s v=""/>
    <n v="1"/>
  </r>
  <r>
    <x v="15"/>
    <n v="141.53710940000019"/>
    <s v=""/>
    <n v="141.53710940000019"/>
    <s v=""/>
    <n v="1"/>
  </r>
  <r>
    <x v="16"/>
    <n v="142.09619150000071"/>
    <s v=""/>
    <n v="142.09619150000071"/>
    <s v=""/>
    <n v="1"/>
  </r>
  <r>
    <x v="17"/>
    <n v="116.2421875"/>
    <s v=""/>
    <n v="116.2421875"/>
    <s v=""/>
    <n v="1"/>
  </r>
  <r>
    <x v="18"/>
    <n v="81.610351499999524"/>
    <s v=""/>
    <n v="81.610351499999524"/>
    <s v=""/>
    <n v="1"/>
  </r>
  <r>
    <x v="19"/>
    <n v="28.8203125"/>
    <s v=""/>
    <n v="28.8203125"/>
    <s v=""/>
    <n v="1"/>
  </r>
  <r>
    <x v="20"/>
    <n v="-22.963378899999952"/>
    <n v="-22.963378899999952"/>
    <s v=""/>
    <n v="1"/>
    <s v=""/>
  </r>
  <r>
    <x v="21"/>
    <n v="-52.777831999999762"/>
    <n v="-52.777831999999762"/>
    <s v=""/>
    <n v="1"/>
    <s v=""/>
  </r>
  <r>
    <x v="22"/>
    <n v="-48.764160200000333"/>
    <n v="-48.764160200000333"/>
    <s v=""/>
    <n v="1"/>
    <s v=""/>
  </r>
  <r>
    <x v="23"/>
    <n v="-88.586181600000145"/>
    <n v="-88.586181600000145"/>
    <s v=""/>
    <n v="1"/>
    <s v=""/>
  </r>
  <r>
    <x v="0"/>
    <n v="-140.97070319999966"/>
    <n v="-140.97070319999966"/>
    <s v=""/>
    <n v="1"/>
    <s v=""/>
  </r>
  <r>
    <x v="1"/>
    <n v="-165.71215819999998"/>
    <n v="-165.71215819999998"/>
    <s v=""/>
    <n v="1"/>
    <s v=""/>
  </r>
  <r>
    <x v="2"/>
    <n v="-182.29541019999988"/>
    <n v="-182.29541019999988"/>
    <s v=""/>
    <n v="1"/>
    <s v=""/>
  </r>
  <r>
    <x v="3"/>
    <n v="-220.03393559999995"/>
    <n v="-220.03393559999995"/>
    <s v=""/>
    <n v="1"/>
    <s v=""/>
  </r>
  <r>
    <x v="4"/>
    <n v="-276.49926759999971"/>
    <n v="-276.49926759999971"/>
    <s v=""/>
    <n v="1"/>
    <s v=""/>
  </r>
  <r>
    <x v="5"/>
    <n v="-296.52026370000021"/>
    <n v="-296.52026370000021"/>
    <s v=""/>
    <n v="1"/>
    <s v=""/>
  </r>
  <r>
    <x v="6"/>
    <n v="-365.77685539999993"/>
    <n v="-365.77685539999993"/>
    <s v=""/>
    <n v="1"/>
    <s v=""/>
  </r>
  <r>
    <x v="7"/>
    <n v="-334.43994140000041"/>
    <n v="-334.43994140000041"/>
    <s v=""/>
    <n v="1"/>
    <s v=""/>
  </r>
  <r>
    <x v="8"/>
    <n v="-285.99926759999971"/>
    <n v="-285.99926759999971"/>
    <s v=""/>
    <n v="1"/>
    <s v=""/>
  </r>
  <r>
    <x v="9"/>
    <n v="-240.58032219999996"/>
    <n v="-240.58032219999996"/>
    <s v=""/>
    <n v="1"/>
    <s v=""/>
  </r>
  <r>
    <x v="10"/>
    <n v="-296.38574219999964"/>
    <n v="-296.38574219999964"/>
    <s v=""/>
    <n v="1"/>
    <s v=""/>
  </r>
  <r>
    <x v="11"/>
    <n v="-75.385253899999952"/>
    <n v="-75.385253899999952"/>
    <s v=""/>
    <n v="1"/>
    <s v=""/>
  </r>
  <r>
    <x v="12"/>
    <n v="-18.265136699999857"/>
    <n v="-18.265136699999857"/>
    <s v=""/>
    <n v="1"/>
    <s v=""/>
  </r>
  <r>
    <x v="13"/>
    <n v="-126.60498039999948"/>
    <n v="-126.60498039999948"/>
    <s v=""/>
    <n v="1"/>
    <s v=""/>
  </r>
  <r>
    <x v="14"/>
    <n v="-95.113281300000381"/>
    <n v="-95.113281300000381"/>
    <s v=""/>
    <n v="1"/>
    <s v=""/>
  </r>
  <r>
    <x v="15"/>
    <n v="-89.922851600000286"/>
    <n v="-89.922851600000286"/>
    <s v=""/>
    <n v="1"/>
    <s v=""/>
  </r>
  <r>
    <x v="16"/>
    <n v="-170.2890625"/>
    <n v="-170.2890625"/>
    <s v=""/>
    <n v="1"/>
    <s v=""/>
  </r>
  <r>
    <x v="17"/>
    <n v="-129.47558589999971"/>
    <n v="-129.47558589999971"/>
    <s v=""/>
    <n v="1"/>
    <s v=""/>
  </r>
  <r>
    <x v="18"/>
    <n v="-291.0498047000001"/>
    <n v="-291.0498047000001"/>
    <s v=""/>
    <n v="1"/>
    <s v=""/>
  </r>
  <r>
    <x v="19"/>
    <n v="-253.5234375"/>
    <n v="-253.5234375"/>
    <s v=""/>
    <n v="1"/>
    <s v=""/>
  </r>
  <r>
    <x v="20"/>
    <n v="-216.71972660000029"/>
    <n v="-216.71972660000029"/>
    <s v=""/>
    <n v="1"/>
    <s v=""/>
  </r>
  <r>
    <x v="21"/>
    <n v="-240.5107422000001"/>
    <n v="-240.5107422000001"/>
    <s v=""/>
    <n v="1"/>
    <s v=""/>
  </r>
  <r>
    <x v="22"/>
    <n v="-166.46826169999986"/>
    <n v="-166.46826169999986"/>
    <s v=""/>
    <n v="1"/>
    <s v=""/>
  </r>
  <r>
    <x v="23"/>
    <n v="-177.35205080000014"/>
    <n v="-177.35205080000014"/>
    <s v=""/>
    <n v="1"/>
    <s v=""/>
  </r>
  <r>
    <x v="0"/>
    <n v="-33.692382799999905"/>
    <n v="-33.692382799999905"/>
    <s v=""/>
    <n v="1"/>
    <s v=""/>
  </r>
  <r>
    <x v="1"/>
    <n v="-111.29736329999969"/>
    <n v="-111.29736329999969"/>
    <s v=""/>
    <n v="1"/>
    <s v=""/>
  </r>
  <r>
    <x v="2"/>
    <n v="-313.11474610000005"/>
    <n v="-313.11474610000005"/>
    <s v=""/>
    <n v="1"/>
    <s v=""/>
  </r>
  <r>
    <x v="3"/>
    <n v="-232.59277350000002"/>
    <n v="-232.59277350000002"/>
    <s v=""/>
    <n v="1"/>
    <s v=""/>
  </r>
  <r>
    <x v="4"/>
    <n v="-401.02270509999971"/>
    <n v="-401.02270509999971"/>
    <s v=""/>
    <n v="1"/>
    <s v=""/>
  </r>
  <r>
    <x v="5"/>
    <n v="-301.52416999999969"/>
    <n v="-301.52416999999969"/>
    <s v=""/>
    <n v="1"/>
    <s v=""/>
  </r>
  <r>
    <x v="6"/>
    <n v="-307.97729499999969"/>
    <n v="-307.97729499999969"/>
    <s v=""/>
    <n v="1"/>
    <s v=""/>
  </r>
  <r>
    <x v="7"/>
    <n v="-358.42773440000019"/>
    <n v="-358.42773440000019"/>
    <s v=""/>
    <n v="1"/>
    <s v=""/>
  </r>
  <r>
    <x v="8"/>
    <n v="-248.36669920000031"/>
    <n v="-248.36669920000031"/>
    <s v=""/>
    <n v="1"/>
    <s v=""/>
  </r>
  <r>
    <x v="9"/>
    <n v="-13.200439499999902"/>
    <n v="-13.200439499999902"/>
    <s v=""/>
    <n v="1"/>
    <s v=""/>
  </r>
  <r>
    <x v="10"/>
    <n v="45.935058600000048"/>
    <s v=""/>
    <n v="45.935058600000048"/>
    <s v=""/>
    <n v="1"/>
  </r>
  <r>
    <x v="11"/>
    <n v="151.78027350000048"/>
    <s v=""/>
    <n v="151.78027350000048"/>
    <s v=""/>
    <n v="1"/>
  </r>
  <r>
    <x v="12"/>
    <n v="159.2236327999999"/>
    <s v=""/>
    <n v="159.2236327999999"/>
    <s v=""/>
    <n v="1"/>
  </r>
  <r>
    <x v="13"/>
    <n v="117.96875"/>
    <s v=""/>
    <n v="117.96875"/>
    <s v=""/>
    <n v="1"/>
  </r>
  <r>
    <x v="14"/>
    <n v="145.40283199999976"/>
    <s v=""/>
    <n v="145.40283199999976"/>
    <s v=""/>
    <n v="1"/>
  </r>
  <r>
    <x v="15"/>
    <n v="101.6689452999999"/>
    <s v=""/>
    <n v="101.6689452999999"/>
    <s v=""/>
    <n v="1"/>
  </r>
  <r>
    <x v="16"/>
    <n v="139.49072259999957"/>
    <s v=""/>
    <n v="139.49072259999957"/>
    <s v=""/>
    <n v="1"/>
  </r>
  <r>
    <x v="17"/>
    <n v="43.4296875"/>
    <s v=""/>
    <n v="43.4296875"/>
    <s v=""/>
    <n v="1"/>
  </r>
  <r>
    <x v="18"/>
    <n v="141.34472649999952"/>
    <s v=""/>
    <n v="141.34472649999952"/>
    <s v=""/>
    <n v="1"/>
  </r>
  <r>
    <x v="19"/>
    <n v="67.059570299999905"/>
    <s v=""/>
    <n v="67.059570299999905"/>
    <s v=""/>
    <n v="1"/>
  </r>
  <r>
    <x v="20"/>
    <n v="3.151855500000238"/>
    <s v=""/>
    <n v="3.151855500000238"/>
    <s v=""/>
    <n v="1"/>
  </r>
  <r>
    <x v="21"/>
    <n v="-29.971679700000095"/>
    <n v="-29.971679700000095"/>
    <s v=""/>
    <n v="1"/>
    <s v=""/>
  </r>
  <r>
    <x v="22"/>
    <n v="52.160644499999762"/>
    <s v=""/>
    <n v="52.160644499999762"/>
    <s v=""/>
    <n v="1"/>
  </r>
  <r>
    <x v="23"/>
    <n v="23.433349599999929"/>
    <s v=""/>
    <n v="23.433349599999929"/>
    <s v=""/>
    <n v="1"/>
  </r>
  <r>
    <x v="0"/>
    <n v="160.44067389999964"/>
    <s v=""/>
    <n v="160.44067389999964"/>
    <s v=""/>
    <n v="1"/>
  </r>
  <r>
    <x v="1"/>
    <n v="3.2631836000000476"/>
    <s v=""/>
    <n v="3.2631836000000476"/>
    <s v=""/>
    <n v="1"/>
  </r>
  <r>
    <x v="2"/>
    <n v="1.314697299999807"/>
    <s v=""/>
    <n v="1.314697299999807"/>
    <s v=""/>
    <n v="1"/>
  </r>
  <r>
    <x v="3"/>
    <n v="-56.291992200000095"/>
    <n v="-56.291992200000095"/>
    <s v=""/>
    <n v="1"/>
    <s v=""/>
  </r>
  <r>
    <x v="4"/>
    <n v="-49.761718799999926"/>
    <n v="-49.761718799999926"/>
    <s v=""/>
    <n v="1"/>
    <s v=""/>
  </r>
  <r>
    <x v="5"/>
    <n v="-43.399414100000286"/>
    <n v="-43.399414100000286"/>
    <s v=""/>
    <n v="1"/>
    <s v=""/>
  </r>
  <r>
    <x v="6"/>
    <n v="-101.796875"/>
    <n v="-101.796875"/>
    <s v=""/>
    <n v="1"/>
    <s v=""/>
  </r>
  <r>
    <x v="7"/>
    <n v="-116.53588869999976"/>
    <n v="-116.53588869999976"/>
    <s v=""/>
    <n v="1"/>
    <s v=""/>
  </r>
  <r>
    <x v="8"/>
    <n v="-61.86425780000036"/>
    <n v="-61.86425780000036"/>
    <s v=""/>
    <n v="1"/>
    <s v=""/>
  </r>
  <r>
    <x v="9"/>
    <n v="95.655761799999709"/>
    <s v=""/>
    <n v="95.655761799999709"/>
    <s v=""/>
    <n v="1"/>
  </r>
  <r>
    <x v="10"/>
    <n v="53.703125"/>
    <s v=""/>
    <n v="53.703125"/>
    <s v=""/>
    <n v="1"/>
  </r>
  <r>
    <x v="11"/>
    <n v="32.993163999999524"/>
    <s v=""/>
    <n v="32.993163999999524"/>
    <s v=""/>
    <n v="1"/>
  </r>
  <r>
    <x v="12"/>
    <n v="-32.155273399999714"/>
    <n v="-32.155273399999714"/>
    <s v=""/>
    <n v="1"/>
    <s v=""/>
  </r>
  <r>
    <x v="13"/>
    <n v="46.703125"/>
    <s v=""/>
    <n v="46.703125"/>
    <s v=""/>
    <n v="1"/>
  </r>
  <r>
    <x v="14"/>
    <n v="59.81054690000019"/>
    <s v=""/>
    <n v="59.81054690000019"/>
    <s v=""/>
    <n v="1"/>
  </r>
  <r>
    <x v="15"/>
    <n v="72.9609375"/>
    <s v=""/>
    <n v="72.9609375"/>
    <s v=""/>
    <n v="1"/>
  </r>
  <r>
    <x v="16"/>
    <n v="103.0263672000001"/>
    <s v=""/>
    <n v="103.0263672000001"/>
    <s v=""/>
    <n v="1"/>
  </r>
  <r>
    <x v="17"/>
    <n v="100.97070320000057"/>
    <s v=""/>
    <n v="100.97070320000057"/>
    <s v=""/>
    <n v="1"/>
  </r>
  <r>
    <x v="18"/>
    <n v="109.88232419999986"/>
    <s v=""/>
    <n v="109.88232419999986"/>
    <s v=""/>
    <n v="1"/>
  </r>
  <r>
    <x v="19"/>
    <n v="26.312988300000143"/>
    <s v=""/>
    <n v="26.312988300000143"/>
    <s v=""/>
    <n v="1"/>
  </r>
  <r>
    <x v="20"/>
    <n v="-28.203613300000143"/>
    <n v="-28.203613300000143"/>
    <s v=""/>
    <n v="1"/>
    <s v=""/>
  </r>
  <r>
    <x v="21"/>
    <n v="70.985839900000428"/>
    <s v=""/>
    <n v="70.985839900000428"/>
    <s v=""/>
    <n v="1"/>
  </r>
  <r>
    <x v="22"/>
    <n v="-14.438964900000428"/>
    <n v="-14.438964900000428"/>
    <s v=""/>
    <n v="1"/>
    <s v=""/>
  </r>
  <r>
    <x v="23"/>
    <n v="-86.106933600000048"/>
    <n v="-86.106933600000048"/>
    <s v=""/>
    <n v="1"/>
    <s v=""/>
  </r>
  <r>
    <x v="0"/>
    <n v="-203.50073249999969"/>
    <n v="-203.50073249999969"/>
    <s v=""/>
    <n v="1"/>
    <s v=""/>
  </r>
  <r>
    <x v="1"/>
    <n v="-148.078125"/>
    <n v="-148.078125"/>
    <s v=""/>
    <n v="1"/>
    <s v=""/>
  </r>
  <r>
    <x v="2"/>
    <n v="-128.97900389999995"/>
    <n v="-128.97900389999995"/>
    <s v=""/>
    <n v="1"/>
    <s v=""/>
  </r>
  <r>
    <x v="3"/>
    <n v="-188.83935549999978"/>
    <n v="-188.83935549999978"/>
    <s v=""/>
    <n v="1"/>
    <s v=""/>
  </r>
  <r>
    <x v="4"/>
    <n v="-74.353027399999974"/>
    <n v="-74.353027399999974"/>
    <s v=""/>
    <n v="1"/>
    <s v=""/>
  </r>
  <r>
    <x v="5"/>
    <n v="-50.203369199999997"/>
    <n v="-50.203369199999997"/>
    <s v=""/>
    <n v="1"/>
    <s v=""/>
  </r>
  <r>
    <x v="6"/>
    <n v="-196.2734375"/>
    <n v="-196.2734375"/>
    <s v=""/>
    <n v="1"/>
    <s v=""/>
  </r>
  <r>
    <x v="7"/>
    <n v="-163.36181640000041"/>
    <n v="-163.36181640000041"/>
    <s v=""/>
    <n v="1"/>
    <s v=""/>
  </r>
  <r>
    <x v="8"/>
    <n v="-47.428466800000024"/>
    <n v="-47.428466800000024"/>
    <s v=""/>
    <n v="1"/>
    <s v=""/>
  </r>
  <r>
    <x v="9"/>
    <n v="-85.222900400000071"/>
    <n v="-85.222900400000071"/>
    <s v=""/>
    <n v="1"/>
    <s v=""/>
  </r>
  <r>
    <x v="10"/>
    <n v="-112.81054679999943"/>
    <n v="-112.81054679999943"/>
    <s v=""/>
    <n v="1"/>
    <s v=""/>
  </r>
  <r>
    <x v="11"/>
    <n v="45.054199199999857"/>
    <s v=""/>
    <n v="45.054199199999857"/>
    <s v=""/>
    <n v="1"/>
  </r>
  <r>
    <x v="12"/>
    <n v="119.14941410000029"/>
    <s v=""/>
    <n v="119.14941410000029"/>
    <s v=""/>
    <n v="1"/>
  </r>
  <r>
    <x v="13"/>
    <n v="180.74462889999995"/>
    <s v=""/>
    <n v="180.74462889999995"/>
    <s v=""/>
    <n v="1"/>
  </r>
  <r>
    <x v="14"/>
    <n v="241.94433589999971"/>
    <s v=""/>
    <n v="241.94433589999971"/>
    <s v=""/>
    <n v="1"/>
  </r>
  <r>
    <x v="15"/>
    <n v="242.3564452999999"/>
    <s v=""/>
    <n v="242.3564452999999"/>
    <s v=""/>
    <n v="1"/>
  </r>
  <r>
    <x v="16"/>
    <n v="210.43408199999976"/>
    <s v=""/>
    <n v="210.43408199999976"/>
    <s v=""/>
    <n v="1"/>
  </r>
  <r>
    <x v="17"/>
    <n v="212.93896479999967"/>
    <s v=""/>
    <n v="212.93896479999967"/>
    <s v=""/>
    <n v="1"/>
  </r>
  <r>
    <x v="18"/>
    <n v="217.83544919999986"/>
    <s v=""/>
    <n v="217.83544919999986"/>
    <s v=""/>
    <n v="1"/>
  </r>
  <r>
    <x v="19"/>
    <n v="173.36572270000033"/>
    <s v=""/>
    <n v="173.36572270000033"/>
    <s v=""/>
    <n v="1"/>
  </r>
  <r>
    <x v="20"/>
    <n v="86.401367099999334"/>
    <s v=""/>
    <n v="86.401367099999334"/>
    <s v=""/>
    <n v="1"/>
  </r>
  <r>
    <x v="21"/>
    <n v="-46.15429690000019"/>
    <n v="-46.15429690000019"/>
    <s v=""/>
    <n v="1"/>
    <s v=""/>
  </r>
  <r>
    <x v="22"/>
    <n v="24.324218800000381"/>
    <s v=""/>
    <n v="24.324218800000381"/>
    <s v=""/>
    <n v="1"/>
  </r>
  <r>
    <x v="23"/>
    <n v="31.424560500000098"/>
    <s v=""/>
    <n v="31.424560500000098"/>
    <s v=""/>
    <n v="1"/>
  </r>
  <r>
    <x v="0"/>
    <n v="77.082763699999759"/>
    <s v=""/>
    <n v="77.082763699999759"/>
    <s v=""/>
    <n v="1"/>
  </r>
  <r>
    <x v="1"/>
    <n v="101.96533200000022"/>
    <s v=""/>
    <n v="101.96533200000022"/>
    <s v=""/>
    <n v="1"/>
  </r>
  <r>
    <x v="2"/>
    <n v="34.891113299999688"/>
    <s v=""/>
    <n v="34.891113299999688"/>
    <s v=""/>
    <n v="1"/>
  </r>
  <r>
    <x v="3"/>
    <n v="18.815185500000098"/>
    <s v=""/>
    <n v="18.815185500000098"/>
    <s v=""/>
    <n v="1"/>
  </r>
  <r>
    <x v="4"/>
    <n v="-78.091064499999902"/>
    <n v="-78.091064499999902"/>
    <s v=""/>
    <n v="1"/>
    <s v=""/>
  </r>
  <r>
    <x v="5"/>
    <n v="-85.803955099999712"/>
    <n v="-85.803955099999712"/>
    <s v=""/>
    <n v="1"/>
    <s v=""/>
  </r>
  <r>
    <x v="6"/>
    <n v="-133.02246089999971"/>
    <n v="-133.02246089999971"/>
    <s v=""/>
    <n v="1"/>
    <s v=""/>
  </r>
  <r>
    <x v="7"/>
    <n v="-177.42504879999979"/>
    <n v="-177.42504879999979"/>
    <s v=""/>
    <n v="1"/>
    <s v=""/>
  </r>
  <r>
    <x v="8"/>
    <n v="4.8637696000000687"/>
    <s v=""/>
    <n v="4.8637696000000687"/>
    <s v=""/>
    <n v="1"/>
  </r>
  <r>
    <x v="9"/>
    <n v="7.8867188000003807"/>
    <s v=""/>
    <n v="7.8867188000003807"/>
    <s v=""/>
    <n v="1"/>
  </r>
  <r>
    <x v="10"/>
    <n v="121.9111327999999"/>
    <s v=""/>
    <n v="121.9111327999999"/>
    <s v=""/>
    <n v="1"/>
  </r>
  <r>
    <x v="11"/>
    <n v="3.3217772999996669"/>
    <s v=""/>
    <n v="3.3217772999996669"/>
    <s v=""/>
    <n v="1"/>
  </r>
  <r>
    <x v="12"/>
    <n v="34.780273500000476"/>
    <s v=""/>
    <n v="34.780273500000476"/>
    <s v=""/>
    <n v="1"/>
  </r>
  <r>
    <x v="13"/>
    <n v="124.90332040000067"/>
    <s v=""/>
    <n v="124.90332040000067"/>
    <s v=""/>
    <n v="1"/>
  </r>
  <r>
    <x v="14"/>
    <n v="76.129394499999762"/>
    <s v=""/>
    <n v="76.129394499999762"/>
    <s v=""/>
    <n v="1"/>
  </r>
  <r>
    <x v="15"/>
    <n v="35.834472700000333"/>
    <s v=""/>
    <n v="35.834472700000333"/>
    <s v=""/>
    <n v="1"/>
  </r>
  <r>
    <x v="16"/>
    <n v="44.85351559999981"/>
    <s v=""/>
    <n v="44.85351559999981"/>
    <s v=""/>
    <n v="1"/>
  </r>
  <r>
    <x v="17"/>
    <n v="-16.793945299999905"/>
    <n v="-16.793945299999905"/>
    <s v=""/>
    <n v="1"/>
    <s v=""/>
  </r>
  <r>
    <x v="18"/>
    <n v="-142.03515619999962"/>
    <n v="-142.03515619999962"/>
    <s v=""/>
    <n v="1"/>
    <s v=""/>
  </r>
  <r>
    <x v="19"/>
    <n v="-121.46289059999981"/>
    <n v="-121.46289059999981"/>
    <s v=""/>
    <n v="1"/>
    <s v=""/>
  </r>
  <r>
    <x v="20"/>
    <n v="-204.47802740000043"/>
    <n v="-204.47802740000043"/>
    <s v=""/>
    <n v="1"/>
    <s v=""/>
  </r>
  <r>
    <x v="21"/>
    <n v="-380.80371100000048"/>
    <n v="-380.80371100000048"/>
    <s v=""/>
    <n v="1"/>
    <s v=""/>
  </r>
  <r>
    <x v="22"/>
    <n v="-279.18603509999957"/>
    <n v="-279.18603509999957"/>
    <s v=""/>
    <n v="1"/>
    <s v=""/>
  </r>
  <r>
    <x v="23"/>
    <n v="-304.92529300000024"/>
    <n v="-304.92529300000024"/>
    <s v=""/>
    <n v="1"/>
    <s v=""/>
  </r>
  <r>
    <x v="0"/>
    <n v="-248.73486330000014"/>
    <n v="-248.73486330000014"/>
    <s v=""/>
    <n v="1"/>
    <s v=""/>
  </r>
  <r>
    <x v="1"/>
    <n v="-269.03784179999957"/>
    <n v="-269.03784179999957"/>
    <s v=""/>
    <n v="1"/>
    <s v=""/>
  </r>
  <r>
    <x v="2"/>
    <n v="-225.06298829999969"/>
    <n v="-225.06298829999969"/>
    <s v=""/>
    <n v="1"/>
    <s v=""/>
  </r>
  <r>
    <x v="3"/>
    <n v="-247.80371100000002"/>
    <n v="-247.80371100000002"/>
    <s v=""/>
    <n v="1"/>
    <s v=""/>
  </r>
  <r>
    <x v="4"/>
    <n v="-217.14404300000024"/>
    <n v="-217.14404300000024"/>
    <s v=""/>
    <n v="1"/>
    <s v=""/>
  </r>
  <r>
    <x v="5"/>
    <n v="-204.18188479999981"/>
    <n v="-204.18188479999981"/>
    <s v=""/>
    <n v="1"/>
    <s v=""/>
  </r>
  <r>
    <x v="6"/>
    <n v="-208.34204109999973"/>
    <n v="-208.34204109999973"/>
    <s v=""/>
    <n v="1"/>
    <s v=""/>
  </r>
  <r>
    <x v="7"/>
    <n v="-161.88476559999981"/>
    <n v="-161.88476559999981"/>
    <s v=""/>
    <n v="1"/>
    <s v=""/>
  </r>
  <r>
    <x v="8"/>
    <n v="-91.722167999999783"/>
    <n v="-91.722167999999783"/>
    <s v=""/>
    <n v="1"/>
    <s v=""/>
  </r>
  <r>
    <x v="9"/>
    <n v="-68.20898440000019"/>
    <n v="-68.20898440000019"/>
    <s v=""/>
    <n v="1"/>
    <s v=""/>
  </r>
  <r>
    <x v="10"/>
    <n v="63.355956999999762"/>
    <s v=""/>
    <n v="63.355956999999762"/>
    <s v=""/>
    <n v="1"/>
  </r>
  <r>
    <x v="11"/>
    <n v="91.311035200000333"/>
    <s v=""/>
    <n v="91.311035200000333"/>
    <s v=""/>
    <n v="1"/>
  </r>
  <r>
    <x v="12"/>
    <n v="161.29052740000043"/>
    <s v=""/>
    <n v="161.29052740000043"/>
    <s v=""/>
    <n v="1"/>
  </r>
  <r>
    <x v="13"/>
    <n v="159.90039070000057"/>
    <s v=""/>
    <n v="159.90039070000057"/>
    <s v=""/>
    <n v="1"/>
  </r>
  <r>
    <x v="14"/>
    <n v="128.94921869999962"/>
    <s v=""/>
    <n v="128.94921869999962"/>
    <s v=""/>
    <n v="1"/>
  </r>
  <r>
    <x v="15"/>
    <n v="86.708007799999905"/>
    <s v=""/>
    <n v="86.708007799999905"/>
    <s v=""/>
    <n v="1"/>
  </r>
  <r>
    <x v="16"/>
    <n v="83.789550800000143"/>
    <s v=""/>
    <n v="83.789550800000143"/>
    <s v=""/>
    <n v="1"/>
  </r>
  <r>
    <x v="17"/>
    <n v="36.963378899999952"/>
    <s v=""/>
    <n v="36.963378899999952"/>
    <s v=""/>
    <n v="1"/>
  </r>
  <r>
    <x v="18"/>
    <n v="-14.206542899999477"/>
    <n v="-14.206542899999477"/>
    <s v=""/>
    <n v="1"/>
    <s v=""/>
  </r>
  <r>
    <x v="19"/>
    <n v="-6.315918000000238"/>
    <n v="-6.315918000000238"/>
    <s v=""/>
    <n v="1"/>
    <s v=""/>
  </r>
  <r>
    <x v="20"/>
    <n v="-64.563964799999667"/>
    <n v="-64.563964799999667"/>
    <s v=""/>
    <n v="1"/>
    <s v=""/>
  </r>
  <r>
    <x v="21"/>
    <n v="-96.349121100000048"/>
    <n v="-96.349121100000048"/>
    <s v=""/>
    <n v="1"/>
    <s v=""/>
  </r>
  <r>
    <x v="22"/>
    <n v="-65.295898399999714"/>
    <n v="-65.295898399999714"/>
    <s v=""/>
    <n v="1"/>
    <s v=""/>
  </r>
  <r>
    <x v="23"/>
    <n v="-56.245849600000383"/>
    <n v="-56.245849600000383"/>
    <s v=""/>
    <n v="1"/>
    <s v=""/>
  </r>
  <r>
    <x v="0"/>
    <n v="17.613525400000071"/>
    <s v=""/>
    <n v="17.613525400000071"/>
    <s v=""/>
    <n v="1"/>
  </r>
  <r>
    <x v="1"/>
    <n v="17.355957099999614"/>
    <s v=""/>
    <n v="17.355957099999614"/>
    <s v=""/>
    <n v="1"/>
  </r>
  <r>
    <x v="2"/>
    <n v="28.544921899999736"/>
    <s v=""/>
    <n v="28.544921899999736"/>
    <s v=""/>
    <n v="1"/>
  </r>
  <r>
    <x v="3"/>
    <n v="20.598632799999905"/>
    <s v=""/>
    <n v="20.598632799999905"/>
    <s v=""/>
    <n v="1"/>
  </r>
  <r>
    <x v="4"/>
    <n v="26.156738299999688"/>
    <s v=""/>
    <n v="26.156738299999688"/>
    <s v=""/>
    <n v="1"/>
  </r>
  <r>
    <x v="5"/>
    <n v="48.509765699999662"/>
    <s v=""/>
    <n v="48.509765699999662"/>
    <s v=""/>
    <n v="1"/>
  </r>
  <r>
    <x v="6"/>
    <n v="64.37768559999995"/>
    <s v=""/>
    <n v="64.37768559999995"/>
    <s v=""/>
    <n v="1"/>
  </r>
  <r>
    <x v="7"/>
    <n v="92.597167999999783"/>
    <s v=""/>
    <n v="92.597167999999783"/>
    <s v=""/>
    <n v="1"/>
  </r>
  <r>
    <x v="8"/>
    <n v="101.98925780000036"/>
    <s v=""/>
    <n v="101.98925780000036"/>
    <s v=""/>
    <n v="1"/>
  </r>
  <r>
    <x v="9"/>
    <n v="29.071777300000122"/>
    <s v=""/>
    <n v="29.071777300000122"/>
    <s v=""/>
    <n v="1"/>
  </r>
  <r>
    <x v="10"/>
    <n v="6.3613280999998096"/>
    <s v=""/>
    <n v="6.3613280999998096"/>
    <s v=""/>
    <n v="1"/>
  </r>
  <r>
    <x v="11"/>
    <n v="3.2060547000000952"/>
    <s v=""/>
    <n v="3.2060547000000952"/>
    <s v=""/>
    <n v="1"/>
  </r>
  <r>
    <x v="12"/>
    <n v="13.065429700000095"/>
    <s v=""/>
    <n v="13.065429700000095"/>
    <s v=""/>
    <n v="1"/>
  </r>
  <r>
    <x v="13"/>
    <n v="-34.464355500000238"/>
    <n v="-34.464355500000238"/>
    <s v=""/>
    <n v="1"/>
    <s v=""/>
  </r>
  <r>
    <x v="14"/>
    <n v="-31.137695299999905"/>
    <n v="-31.137695299999905"/>
    <s v=""/>
    <n v="1"/>
    <s v=""/>
  </r>
  <r>
    <x v="15"/>
    <n v="-26.526855399999477"/>
    <n v="-26.526855399999477"/>
    <s v=""/>
    <n v="1"/>
    <s v=""/>
  </r>
  <r>
    <x v="16"/>
    <n v="-49.06835940000019"/>
    <n v="-49.06835940000019"/>
    <s v=""/>
    <n v="1"/>
    <s v=""/>
  </r>
  <r>
    <x v="17"/>
    <n v="-66.865722599999572"/>
    <n v="-66.865722599999572"/>
    <s v=""/>
    <n v="1"/>
    <s v=""/>
  </r>
  <r>
    <x v="18"/>
    <n v="-72.163086000000476"/>
    <n v="-72.163086000000476"/>
    <s v=""/>
    <n v="1"/>
    <s v=""/>
  </r>
  <r>
    <x v="19"/>
    <n v="-43.16210940000019"/>
    <n v="-43.16210940000019"/>
    <s v=""/>
    <n v="1"/>
    <s v=""/>
  </r>
  <r>
    <x v="20"/>
    <n v="-25.588867200000095"/>
    <n v="-25.588867200000095"/>
    <s v=""/>
    <n v="1"/>
    <s v=""/>
  </r>
  <r>
    <x v="21"/>
    <n v="-17.689453200000571"/>
    <n v="-17.689453200000571"/>
    <s v=""/>
    <n v="1"/>
    <s v=""/>
  </r>
  <r>
    <x v="22"/>
    <n v="51.191406300000381"/>
    <s v=""/>
    <n v="51.191406300000381"/>
    <s v=""/>
    <n v="1"/>
  </r>
  <r>
    <x v="23"/>
    <n v="98.305419900000288"/>
    <s v=""/>
    <n v="98.305419900000288"/>
    <s v=""/>
    <n v="1"/>
  </r>
  <r>
    <x v="0"/>
    <n v="-43.261962900000071"/>
    <n v="-43.261962900000071"/>
    <s v=""/>
    <n v="1"/>
    <s v=""/>
  </r>
  <r>
    <x v="1"/>
    <n v="3.8017578000003596"/>
    <s v=""/>
    <n v="3.8017578000003596"/>
    <s v=""/>
    <n v="1"/>
  </r>
  <r>
    <x v="2"/>
    <n v="-32.130615199999738"/>
    <n v="-32.130615199999738"/>
    <s v=""/>
    <n v="1"/>
    <s v=""/>
  </r>
  <r>
    <x v="3"/>
    <n v="-32.968505800000003"/>
    <n v="-32.968505800000003"/>
    <s v=""/>
    <n v="1"/>
    <s v=""/>
  </r>
  <r>
    <x v="4"/>
    <n v="-44.863525400000071"/>
    <n v="-44.863525400000071"/>
    <s v=""/>
    <n v="1"/>
    <s v=""/>
  </r>
  <r>
    <x v="5"/>
    <n v="-48.733398400000169"/>
    <n v="-48.733398400000169"/>
    <s v=""/>
    <n v="1"/>
    <s v=""/>
  </r>
  <r>
    <x v="6"/>
    <n v="-71.357910100000026"/>
    <n v="-71.357910100000026"/>
    <s v=""/>
    <n v="1"/>
    <s v=""/>
  </r>
  <r>
    <x v="7"/>
    <n v="-72.614990200000193"/>
    <n v="-72.614990200000193"/>
    <s v=""/>
    <n v="1"/>
    <s v=""/>
  </r>
  <r>
    <x v="8"/>
    <n v="-35.982177700000193"/>
    <n v="-35.982177700000193"/>
    <s v=""/>
    <n v="1"/>
    <s v=""/>
  </r>
  <r>
    <x v="9"/>
    <n v="-87.524413999999979"/>
    <n v="-87.524413999999979"/>
    <s v=""/>
    <n v="1"/>
    <s v=""/>
  </r>
  <r>
    <x v="10"/>
    <n v="-22.9609375"/>
    <n v="-22.9609375"/>
    <s v=""/>
    <n v="1"/>
    <s v=""/>
  </r>
  <r>
    <x v="11"/>
    <n v="50.556640700000571"/>
    <s v=""/>
    <n v="50.556640700000571"/>
    <s v=""/>
    <n v="1"/>
  </r>
  <r>
    <x v="12"/>
    <n v="72.985351499999524"/>
    <s v=""/>
    <n v="72.985351499999524"/>
    <s v=""/>
    <n v="1"/>
  </r>
  <r>
    <x v="13"/>
    <n v="25.523925800000143"/>
    <s v=""/>
    <n v="25.523925800000143"/>
    <s v=""/>
    <n v="1"/>
  </r>
  <r>
    <x v="14"/>
    <n v="-4.8417967999994289"/>
    <n v="-4.8417967999994289"/>
    <s v=""/>
    <n v="1"/>
    <s v=""/>
  </r>
  <r>
    <x v="15"/>
    <n v="-49.650878899999952"/>
    <n v="-49.650878899999952"/>
    <s v=""/>
    <n v="1"/>
    <s v=""/>
  </r>
  <r>
    <x v="16"/>
    <n v="-119.34814460000052"/>
    <n v="-119.34814460000052"/>
    <s v=""/>
    <n v="1"/>
    <s v=""/>
  </r>
  <r>
    <x v="17"/>
    <n v="-157.61572259999957"/>
    <n v="-157.61572259999957"/>
    <s v=""/>
    <n v="1"/>
    <s v=""/>
  </r>
  <r>
    <x v="18"/>
    <n v="-184.1015625"/>
    <n v="-184.1015625"/>
    <s v=""/>
    <n v="1"/>
    <s v=""/>
  </r>
  <r>
    <x v="19"/>
    <n v="-179.13232419999986"/>
    <n v="-179.13232419999986"/>
    <s v=""/>
    <n v="1"/>
    <s v=""/>
  </r>
  <r>
    <x v="20"/>
    <n v="-179.35400389999995"/>
    <n v="-179.35400389999995"/>
    <s v=""/>
    <n v="1"/>
    <s v=""/>
  </r>
  <r>
    <x v="21"/>
    <n v="-231.39892580000014"/>
    <n v="-231.39892580000014"/>
    <s v=""/>
    <n v="1"/>
    <s v=""/>
  </r>
  <r>
    <x v="22"/>
    <n v="-213.4768067"/>
    <n v="-213.4768067"/>
    <s v=""/>
    <n v="1"/>
    <s v=""/>
  </r>
  <r>
    <x v="23"/>
    <n v="-186.12182619999976"/>
    <n v="-186.12182619999976"/>
    <s v=""/>
    <n v="1"/>
    <s v=""/>
  </r>
  <r>
    <x v="0"/>
    <n v="-68.165039099999831"/>
    <n v="-68.165039099999831"/>
    <s v=""/>
    <n v="1"/>
    <s v=""/>
  </r>
  <r>
    <x v="1"/>
    <n v="-119.73071290000007"/>
    <n v="-119.73071290000007"/>
    <s v=""/>
    <n v="1"/>
    <s v=""/>
  </r>
  <r>
    <x v="2"/>
    <n v="-167.05834959999993"/>
    <n v="-167.05834959999993"/>
    <s v=""/>
    <n v="1"/>
    <s v=""/>
  </r>
  <r>
    <x v="3"/>
    <n v="-191.14697260000003"/>
    <n v="-191.14697260000003"/>
    <s v=""/>
    <n v="1"/>
    <s v=""/>
  </r>
  <r>
    <x v="4"/>
    <n v="-265.58813479999981"/>
    <n v="-265.58813479999981"/>
    <s v=""/>
    <n v="1"/>
    <s v=""/>
  </r>
  <r>
    <x v="5"/>
    <n v="-301.51782229999981"/>
    <n v="-301.51782229999981"/>
    <s v=""/>
    <n v="1"/>
    <s v=""/>
  </r>
  <r>
    <x v="6"/>
    <n v="-339.92553719999978"/>
    <n v="-339.92553719999978"/>
    <s v=""/>
    <n v="1"/>
    <s v=""/>
  </r>
  <r>
    <x v="7"/>
    <n v="-422.78686530000004"/>
    <n v="-422.78686530000004"/>
    <s v=""/>
    <n v="1"/>
    <s v=""/>
  </r>
  <r>
    <x v="8"/>
    <n v="-257.71533200000022"/>
    <n v="-257.71533200000022"/>
    <s v=""/>
    <n v="1"/>
    <s v=""/>
  </r>
  <r>
    <x v="9"/>
    <n v="-196.40039069999966"/>
    <n v="-196.40039069999966"/>
    <s v=""/>
    <n v="1"/>
    <s v=""/>
  </r>
  <r>
    <x v="10"/>
    <n v="-201.47998050000024"/>
    <n v="-201.47998050000024"/>
    <s v=""/>
    <n v="1"/>
    <s v=""/>
  </r>
  <r>
    <x v="11"/>
    <n v="-240.58007809999981"/>
    <n v="-240.58007809999981"/>
    <s v=""/>
    <n v="1"/>
    <s v=""/>
  </r>
  <r>
    <x v="12"/>
    <n v="-241.22607419999986"/>
    <n v="-241.22607419999986"/>
    <s v=""/>
    <n v="1"/>
    <s v=""/>
  </r>
  <r>
    <x v="13"/>
    <n v="-235.59375"/>
    <n v="-235.59375"/>
    <s v=""/>
    <n v="1"/>
    <s v=""/>
  </r>
  <r>
    <x v="14"/>
    <n v="-115.67822259999957"/>
    <n v="-115.67822259999957"/>
    <s v=""/>
    <n v="1"/>
    <s v=""/>
  </r>
  <r>
    <x v="15"/>
    <n v="-99.776855399999477"/>
    <n v="-99.776855399999477"/>
    <s v=""/>
    <n v="1"/>
    <s v=""/>
  </r>
  <r>
    <x v="16"/>
    <n v="-160.5830077999999"/>
    <n v="-160.5830077999999"/>
    <s v=""/>
    <n v="1"/>
    <s v=""/>
  </r>
  <r>
    <x v="17"/>
    <n v="-83.019531199999619"/>
    <n v="-83.019531199999619"/>
    <s v=""/>
    <n v="1"/>
    <s v=""/>
  </r>
  <r>
    <x v="18"/>
    <n v="-157.9609375"/>
    <n v="-157.9609375"/>
    <s v=""/>
    <n v="1"/>
    <s v=""/>
  </r>
  <r>
    <x v="19"/>
    <n v="-299.13378899999952"/>
    <n v="-299.13378899999952"/>
    <s v=""/>
    <n v="1"/>
    <s v=""/>
  </r>
  <r>
    <x v="20"/>
    <n v="-289.5859375"/>
    <n v="-289.5859375"/>
    <s v=""/>
    <n v="1"/>
    <s v=""/>
  </r>
  <r>
    <x v="21"/>
    <n v="-328.80371100000048"/>
    <n v="-328.80371100000048"/>
    <s v=""/>
    <n v="1"/>
    <s v=""/>
  </r>
  <r>
    <x v="22"/>
    <n v="-332.64697260000003"/>
    <n v="-332.64697260000003"/>
    <s v=""/>
    <n v="1"/>
    <s v=""/>
  </r>
  <r>
    <x v="23"/>
    <n v="-352.54882809999981"/>
    <n v="-352.54882809999981"/>
    <s v=""/>
    <n v="1"/>
    <s v=""/>
  </r>
  <r>
    <x v="0"/>
    <n v="-282.39721680000002"/>
    <n v="-282.39721680000002"/>
    <s v=""/>
    <n v="1"/>
    <s v=""/>
  </r>
  <r>
    <x v="1"/>
    <n v="-342.41235350000034"/>
    <n v="-342.41235350000034"/>
    <s v=""/>
    <n v="1"/>
    <s v=""/>
  </r>
  <r>
    <x v="2"/>
    <n v="-328.62451179999971"/>
    <n v="-328.62451179999971"/>
    <s v=""/>
    <n v="1"/>
    <s v=""/>
  </r>
  <r>
    <x v="3"/>
    <n v="-285.28491219999978"/>
    <n v="-285.28491219999978"/>
    <s v=""/>
    <n v="1"/>
    <s v=""/>
  </r>
  <r>
    <x v="4"/>
    <n v="-288.29833989999997"/>
    <n v="-288.29833989999997"/>
    <s v=""/>
    <n v="1"/>
    <s v=""/>
  </r>
  <r>
    <x v="5"/>
    <n v="-318.36743160000015"/>
    <n v="-318.36743160000015"/>
    <s v=""/>
    <n v="1"/>
    <s v=""/>
  </r>
  <r>
    <x v="6"/>
    <n v="-330.75"/>
    <n v="-330.75"/>
    <s v=""/>
    <n v="1"/>
    <s v=""/>
  </r>
  <r>
    <x v="7"/>
    <n v="-284.99780270000019"/>
    <n v="-284.99780270000019"/>
    <s v=""/>
    <n v="1"/>
    <s v=""/>
  </r>
  <r>
    <x v="8"/>
    <n v="-248.01635739999983"/>
    <n v="-248.01635739999983"/>
    <s v=""/>
    <n v="1"/>
    <s v=""/>
  </r>
  <r>
    <x v="9"/>
    <n v="-264.12329099999988"/>
    <n v="-264.12329099999988"/>
    <s v=""/>
    <n v="1"/>
    <s v=""/>
  </r>
  <r>
    <x v="10"/>
    <n v="-133.89379880000024"/>
    <n v="-133.89379880000024"/>
    <s v=""/>
    <n v="1"/>
    <s v=""/>
  </r>
  <r>
    <x v="11"/>
    <n v="-131.29443360000005"/>
    <n v="-131.29443360000005"/>
    <s v=""/>
    <n v="1"/>
    <s v=""/>
  </r>
  <r>
    <x v="12"/>
    <n v="-73.412109299999429"/>
    <n v="-73.412109299999429"/>
    <s v=""/>
    <n v="1"/>
    <s v=""/>
  </r>
  <r>
    <x v="13"/>
    <n v="-23.714355399999477"/>
    <n v="-23.714355399999477"/>
    <s v=""/>
    <n v="1"/>
    <s v=""/>
  </r>
  <r>
    <x v="14"/>
    <n v="-72.475097599999572"/>
    <n v="-72.475097599999572"/>
    <s v=""/>
    <n v="1"/>
    <s v=""/>
  </r>
  <r>
    <x v="15"/>
    <n v="-133.49169930000062"/>
    <n v="-133.49169930000062"/>
    <s v=""/>
    <n v="1"/>
    <s v=""/>
  </r>
  <r>
    <x v="16"/>
    <n v="-170.03662110000005"/>
    <n v="-170.03662110000005"/>
    <s v=""/>
    <n v="1"/>
    <s v=""/>
  </r>
  <r>
    <x v="17"/>
    <n v="-238.31347660000029"/>
    <n v="-238.31347660000029"/>
    <s v=""/>
    <n v="1"/>
    <s v=""/>
  </r>
  <r>
    <x v="18"/>
    <n v="-275.60400389999995"/>
    <n v="-275.60400389999995"/>
    <s v=""/>
    <n v="1"/>
    <s v=""/>
  </r>
  <r>
    <x v="19"/>
    <n v="-308.62158199999976"/>
    <n v="-308.62158199999976"/>
    <s v=""/>
    <n v="1"/>
    <s v=""/>
  </r>
  <r>
    <x v="20"/>
    <n v="-254.62304679999943"/>
    <n v="-254.62304679999943"/>
    <s v=""/>
    <n v="1"/>
    <s v=""/>
  </r>
  <r>
    <x v="21"/>
    <n v="-288.140625"/>
    <n v="-288.140625"/>
    <s v=""/>
    <n v="1"/>
    <s v=""/>
  </r>
  <r>
    <x v="22"/>
    <n v="-252.66992190000019"/>
    <n v="-252.66992190000019"/>
    <s v=""/>
    <n v="1"/>
    <s v=""/>
  </r>
  <r>
    <x v="23"/>
    <n v="-281.3308105000001"/>
    <n v="-281.3308105000001"/>
    <s v=""/>
    <n v="1"/>
    <s v=""/>
  </r>
  <r>
    <x v="0"/>
    <n v="-298.35473629999979"/>
    <n v="-298.35473629999979"/>
    <s v=""/>
    <n v="1"/>
    <s v=""/>
  </r>
  <r>
    <x v="1"/>
    <n v="-258.08374019999974"/>
    <n v="-258.08374019999974"/>
    <s v=""/>
    <n v="1"/>
    <s v=""/>
  </r>
  <r>
    <x v="2"/>
    <n v="-279.20214840000017"/>
    <n v="-279.20214840000017"/>
    <s v=""/>
    <n v="1"/>
    <s v=""/>
  </r>
  <r>
    <x v="3"/>
    <n v="-270.95507820000012"/>
    <n v="-270.95507820000012"/>
    <s v=""/>
    <n v="1"/>
    <s v=""/>
  </r>
  <r>
    <x v="4"/>
    <n v="-293.94360359999973"/>
    <n v="-293.94360359999973"/>
    <s v=""/>
    <n v="1"/>
    <s v=""/>
  </r>
  <r>
    <x v="5"/>
    <n v="-241.07666010000003"/>
    <n v="-241.07666010000003"/>
    <s v=""/>
    <n v="1"/>
    <s v=""/>
  </r>
  <r>
    <x v="6"/>
    <n v="-143.29272459999993"/>
    <n v="-143.29272459999993"/>
    <s v=""/>
    <n v="1"/>
    <s v=""/>
  </r>
  <r>
    <x v="7"/>
    <n v="-169.19799809999995"/>
    <n v="-169.19799809999995"/>
    <s v=""/>
    <n v="1"/>
    <s v=""/>
  </r>
  <r>
    <x v="8"/>
    <n v="-157.30664060000026"/>
    <n v="-157.30664060000026"/>
    <s v=""/>
    <n v="1"/>
    <s v=""/>
  </r>
  <r>
    <x v="9"/>
    <n v="-281.16821289999962"/>
    <n v="-281.16821289999962"/>
    <s v=""/>
    <n v="1"/>
    <s v=""/>
  </r>
  <r>
    <x v="10"/>
    <n v="-146.50341799999978"/>
    <n v="-146.50341799999978"/>
    <s v=""/>
    <n v="1"/>
    <s v=""/>
  </r>
  <r>
    <x v="11"/>
    <n v="-87.107910200000333"/>
    <n v="-87.107910200000333"/>
    <s v=""/>
    <n v="1"/>
    <s v=""/>
  </r>
  <r>
    <x v="12"/>
    <n v="-77.384277299999667"/>
    <n v="-77.384277299999667"/>
    <s v=""/>
    <n v="1"/>
    <s v=""/>
  </r>
  <r>
    <x v="13"/>
    <n v="-81.517578200000571"/>
    <n v="-81.517578200000571"/>
    <s v=""/>
    <n v="1"/>
    <s v=""/>
  </r>
  <r>
    <x v="14"/>
    <n v="-74.448730500000238"/>
    <n v="-74.448730500000238"/>
    <s v=""/>
    <n v="1"/>
    <s v=""/>
  </r>
  <r>
    <x v="15"/>
    <n v="-139.27441410000029"/>
    <n v="-139.27441410000029"/>
    <s v=""/>
    <n v="1"/>
    <s v=""/>
  </r>
  <r>
    <x v="16"/>
    <n v="-131.14599610000005"/>
    <n v="-131.14599610000005"/>
    <s v=""/>
    <n v="1"/>
    <s v=""/>
  </r>
  <r>
    <x v="17"/>
    <n v="-117.79101559999981"/>
    <n v="-117.79101559999981"/>
    <s v=""/>
    <n v="1"/>
    <s v=""/>
  </r>
  <r>
    <x v="18"/>
    <n v="-195.1591797000001"/>
    <n v="-195.1591797000001"/>
    <s v=""/>
    <n v="1"/>
    <s v=""/>
  </r>
  <r>
    <x v="19"/>
    <n v="-249.65087889999995"/>
    <n v="-249.65087889999995"/>
    <s v=""/>
    <n v="1"/>
    <s v=""/>
  </r>
  <r>
    <x v="20"/>
    <n v="-219.76757809999981"/>
    <n v="-219.76757809999981"/>
    <s v=""/>
    <n v="1"/>
    <s v=""/>
  </r>
  <r>
    <x v="21"/>
    <n v="-256.140625"/>
    <n v="-256.140625"/>
    <s v=""/>
    <n v="1"/>
    <s v=""/>
  </r>
  <r>
    <x v="22"/>
    <n v="-223.02978520000033"/>
    <n v="-223.02978520000033"/>
    <s v=""/>
    <n v="1"/>
    <s v=""/>
  </r>
  <r>
    <x v="23"/>
    <n v="-259.3203125"/>
    <n v="-259.3203125"/>
    <s v=""/>
    <n v="1"/>
    <s v=""/>
  </r>
  <r>
    <x v="0"/>
    <n v="-238.5676269999999"/>
    <n v="-238.5676269999999"/>
    <s v=""/>
    <n v="1"/>
    <s v=""/>
  </r>
  <r>
    <x v="1"/>
    <n v="-264.82861330000014"/>
    <n v="-264.82861330000014"/>
    <s v=""/>
    <n v="1"/>
    <s v=""/>
  </r>
  <r>
    <x v="2"/>
    <n v="-297.77880860000005"/>
    <n v="-297.77880860000005"/>
    <s v=""/>
    <n v="1"/>
    <s v=""/>
  </r>
  <r>
    <x v="3"/>
    <n v="-309.86669920000031"/>
    <n v="-309.86669920000031"/>
    <s v=""/>
    <n v="1"/>
    <s v=""/>
  </r>
  <r>
    <x v="4"/>
    <n v="-325.61010739999983"/>
    <n v="-325.61010739999983"/>
    <s v=""/>
    <n v="1"/>
    <s v=""/>
  </r>
  <r>
    <x v="5"/>
    <n v="-303.66357420000031"/>
    <n v="-303.66357420000031"/>
    <s v=""/>
    <n v="1"/>
    <s v=""/>
  </r>
  <r>
    <x v="6"/>
    <n v="-328.33959959999993"/>
    <n v="-328.33959959999993"/>
    <s v=""/>
    <n v="1"/>
    <s v=""/>
  </r>
  <r>
    <x v="7"/>
    <n v="-338.9482422000001"/>
    <n v="-338.9482422000001"/>
    <s v=""/>
    <n v="1"/>
    <s v=""/>
  </r>
  <r>
    <x v="8"/>
    <n v="-273.18798830000014"/>
    <n v="-273.18798830000014"/>
    <s v=""/>
    <n v="1"/>
    <s v=""/>
  </r>
  <r>
    <x v="9"/>
    <n v="-148.00878909999983"/>
    <n v="-148.00878909999983"/>
    <s v=""/>
    <n v="1"/>
    <s v=""/>
  </r>
  <r>
    <x v="10"/>
    <n v="-50.631347700000333"/>
    <n v="-50.631347700000333"/>
    <s v=""/>
    <n v="1"/>
    <s v=""/>
  </r>
  <r>
    <x v="11"/>
    <n v="6.5678711000000476"/>
    <s v=""/>
    <n v="6.5678711000000476"/>
    <s v=""/>
    <n v="1"/>
  </r>
  <r>
    <x v="12"/>
    <n v="97.840820299999905"/>
    <s v=""/>
    <n v="97.840820299999905"/>
    <s v=""/>
    <n v="1"/>
  </r>
  <r>
    <x v="13"/>
    <n v="155.49853520000033"/>
    <s v=""/>
    <n v="155.49853520000033"/>
    <s v=""/>
    <n v="1"/>
  </r>
  <r>
    <x v="14"/>
    <n v="117.79541009999957"/>
    <s v=""/>
    <n v="117.79541009999957"/>
    <s v=""/>
    <n v="1"/>
  </r>
  <r>
    <x v="15"/>
    <n v="92.78125"/>
    <s v=""/>
    <n v="92.78125"/>
    <s v=""/>
    <n v="1"/>
  </r>
  <r>
    <x v="16"/>
    <n v="25.358398399999714"/>
    <s v=""/>
    <n v="25.358398399999714"/>
    <s v=""/>
    <n v="1"/>
  </r>
  <r>
    <x v="17"/>
    <n v="-20.113769499999762"/>
    <n v="-20.113769499999762"/>
    <s v=""/>
    <n v="1"/>
    <s v=""/>
  </r>
  <r>
    <x v="18"/>
    <n v="-70.346679599999334"/>
    <n v="-70.346679599999334"/>
    <s v=""/>
    <n v="1"/>
    <s v=""/>
  </r>
  <r>
    <x v="19"/>
    <n v="-114.93847649999952"/>
    <n v="-114.93847649999952"/>
    <s v=""/>
    <n v="1"/>
    <s v=""/>
  </r>
  <r>
    <x v="20"/>
    <n v="-100.67871089999971"/>
    <n v="-100.67871089999971"/>
    <s v=""/>
    <n v="1"/>
    <s v=""/>
  </r>
  <r>
    <x v="21"/>
    <n v="-147.90283199999976"/>
    <n v="-147.90283199999976"/>
    <s v=""/>
    <n v="1"/>
    <s v=""/>
  </r>
  <r>
    <x v="22"/>
    <n v="-175.05371100000048"/>
    <n v="-175.05371100000048"/>
    <s v=""/>
    <n v="1"/>
    <s v=""/>
  </r>
  <r>
    <x v="23"/>
    <n v="-236.77026359999991"/>
    <n v="-236.77026359999991"/>
    <s v=""/>
    <n v="1"/>
    <s v=""/>
  </r>
  <r>
    <x v="0"/>
    <n v="-225.10278319999998"/>
    <n v="-225.10278319999998"/>
    <s v=""/>
    <n v="1"/>
    <s v=""/>
  </r>
  <r>
    <x v="1"/>
    <n v="-138.72460930000034"/>
    <n v="-138.72460930000034"/>
    <s v=""/>
    <n v="1"/>
    <s v=""/>
  </r>
  <r>
    <x v="2"/>
    <n v="-178.9423827999999"/>
    <n v="-178.9423827999999"/>
    <s v=""/>
    <n v="1"/>
    <s v=""/>
  </r>
  <r>
    <x v="3"/>
    <n v="-198.17944339999985"/>
    <n v="-198.17944339999985"/>
    <s v=""/>
    <n v="1"/>
    <s v=""/>
  </r>
  <r>
    <x v="4"/>
    <n v="-184.11547849999988"/>
    <n v="-184.11547849999988"/>
    <s v=""/>
    <n v="1"/>
    <s v=""/>
  </r>
  <r>
    <x v="5"/>
    <n v="-199.23168940000005"/>
    <n v="-199.23168940000005"/>
    <s v=""/>
    <n v="1"/>
    <s v=""/>
  </r>
  <r>
    <x v="6"/>
    <n v="-233.77905270000019"/>
    <n v="-233.77905270000019"/>
    <s v=""/>
    <n v="1"/>
    <s v=""/>
  </r>
  <r>
    <x v="7"/>
    <n v="-296.84399410000015"/>
    <n v="-296.84399410000015"/>
    <s v=""/>
    <n v="1"/>
    <s v=""/>
  </r>
  <r>
    <x v="8"/>
    <n v="-255.6457519999999"/>
    <n v="-255.6457519999999"/>
    <s v=""/>
    <n v="1"/>
    <s v=""/>
  </r>
  <r>
    <x v="9"/>
    <n v="-292.32885740000029"/>
    <n v="-292.32885740000029"/>
    <s v=""/>
    <n v="1"/>
    <s v=""/>
  </r>
  <r>
    <x v="10"/>
    <n v="-161.94970710000052"/>
    <n v="-161.94970710000052"/>
    <s v=""/>
    <n v="1"/>
    <s v=""/>
  </r>
  <r>
    <x v="11"/>
    <n v="-56.624511699999857"/>
    <n v="-56.624511699999857"/>
    <s v=""/>
    <n v="1"/>
    <s v=""/>
  </r>
  <r>
    <x v="12"/>
    <n v="15.041503899999952"/>
    <s v=""/>
    <n v="15.041503899999952"/>
    <s v=""/>
    <n v="1"/>
  </r>
  <r>
    <x v="13"/>
    <n v="7.2729491999998572"/>
    <s v=""/>
    <n v="7.2729491999998572"/>
    <s v=""/>
    <n v="1"/>
  </r>
  <r>
    <x v="14"/>
    <n v="17.428710899999714"/>
    <s v=""/>
    <n v="17.428710899999714"/>
    <s v=""/>
    <n v="1"/>
  </r>
  <r>
    <x v="15"/>
    <n v="-93.364746100000048"/>
    <n v="-93.364746100000048"/>
    <s v=""/>
    <n v="1"/>
    <s v=""/>
  </r>
  <r>
    <x v="16"/>
    <n v="-135.51318360000005"/>
    <n v="-135.51318360000005"/>
    <s v=""/>
    <n v="1"/>
    <s v=""/>
  </r>
  <r>
    <x v="17"/>
    <n v="-152.13427729999967"/>
    <n v="-152.13427729999967"/>
    <s v=""/>
    <n v="1"/>
    <s v=""/>
  </r>
  <r>
    <x v="18"/>
    <n v="-224.66601559999981"/>
    <n v="-224.66601559999981"/>
    <s v=""/>
    <n v="1"/>
    <s v=""/>
  </r>
  <r>
    <x v="19"/>
    <n v="-208.8671875"/>
    <n v="-208.8671875"/>
    <s v=""/>
    <n v="1"/>
    <s v=""/>
  </r>
  <r>
    <x v="20"/>
    <n v="-313.6826172000001"/>
    <n v="-313.6826172000001"/>
    <s v=""/>
    <n v="1"/>
    <s v=""/>
  </r>
  <r>
    <x v="21"/>
    <n v="-273.19335940000019"/>
    <n v="-273.19335940000019"/>
    <s v=""/>
    <n v="1"/>
    <s v=""/>
  </r>
  <r>
    <x v="22"/>
    <n v="-290.45507820000057"/>
    <n v="-290.45507820000057"/>
    <s v=""/>
    <n v="1"/>
    <s v=""/>
  </r>
  <r>
    <x v="23"/>
    <n v="-313.05761719999964"/>
    <n v="-313.05761719999964"/>
    <s v=""/>
    <n v="1"/>
    <s v=""/>
  </r>
  <r>
    <x v="0"/>
    <n v="-402.68432619999976"/>
    <n v="-402.68432619999976"/>
    <s v=""/>
    <n v="1"/>
    <s v=""/>
  </r>
  <r>
    <x v="1"/>
    <n v="-436.00048830000014"/>
    <n v="-436.00048830000014"/>
    <s v=""/>
    <n v="1"/>
    <s v=""/>
  </r>
  <r>
    <x v="2"/>
    <n v="-374.91723639999964"/>
    <n v="-374.91723639999964"/>
    <s v=""/>
    <n v="1"/>
    <s v=""/>
  </r>
  <r>
    <x v="3"/>
    <n v="-358.28271489999997"/>
    <n v="-358.28271489999997"/>
    <s v=""/>
    <n v="1"/>
    <s v=""/>
  </r>
  <r>
    <x v="4"/>
    <n v="-386.31787110000005"/>
    <n v="-386.31787110000005"/>
    <s v=""/>
    <n v="1"/>
    <s v=""/>
  </r>
  <r>
    <x v="5"/>
    <n v="-270.05078120000007"/>
    <n v="-270.05078120000007"/>
    <s v=""/>
    <n v="1"/>
    <s v=""/>
  </r>
  <r>
    <x v="6"/>
    <n v="-271.27221680000002"/>
    <n v="-271.27221680000002"/>
    <s v=""/>
    <n v="1"/>
    <s v=""/>
  </r>
  <r>
    <x v="7"/>
    <n v="-265.02514640000027"/>
    <n v="-265.02514640000027"/>
    <s v=""/>
    <n v="1"/>
    <s v=""/>
  </r>
  <r>
    <x v="8"/>
    <n v="-234.39306639999995"/>
    <n v="-234.39306639999995"/>
    <s v=""/>
    <n v="1"/>
    <s v=""/>
  </r>
  <r>
    <x v="9"/>
    <n v="-213.23339840000017"/>
    <n v="-213.23339840000017"/>
    <s v=""/>
    <n v="1"/>
    <s v=""/>
  </r>
  <r>
    <x v="10"/>
    <n v="-118.20361330000014"/>
    <n v="-118.20361330000014"/>
    <s v=""/>
    <n v="1"/>
    <s v=""/>
  </r>
  <r>
    <x v="11"/>
    <n v="-41.336425800000143"/>
    <n v="-41.336425800000143"/>
    <s v=""/>
    <n v="1"/>
    <s v=""/>
  </r>
  <r>
    <x v="12"/>
    <n v="3.2509764999995241"/>
    <s v=""/>
    <n v="3.2509764999995241"/>
    <s v=""/>
    <n v="1"/>
  </r>
  <r>
    <x v="13"/>
    <n v="9.4980467999994289"/>
    <s v=""/>
    <n v="9.4980467999994289"/>
    <s v=""/>
    <n v="1"/>
  </r>
  <r>
    <x v="14"/>
    <n v="4.703125"/>
    <s v=""/>
    <n v="4.703125"/>
    <s v=""/>
    <n v="1"/>
  </r>
  <r>
    <x v="15"/>
    <n v="-22.614746100000048"/>
    <n v="-22.614746100000048"/>
    <s v=""/>
    <n v="1"/>
    <s v=""/>
  </r>
  <r>
    <x v="16"/>
    <n v="-44.654785200000333"/>
    <n v="-44.654785200000333"/>
    <s v=""/>
    <n v="1"/>
    <s v=""/>
  </r>
  <r>
    <x v="17"/>
    <n v="-98.6328125"/>
    <n v="-98.6328125"/>
    <s v=""/>
    <n v="1"/>
    <s v=""/>
  </r>
  <r>
    <x v="18"/>
    <n v="-155.87304690000019"/>
    <n v="-155.87304690000019"/>
    <s v=""/>
    <n v="1"/>
    <s v=""/>
  </r>
  <r>
    <x v="19"/>
    <n v="-199.34814460000052"/>
    <n v="-199.34814460000052"/>
    <s v=""/>
    <n v="1"/>
    <s v=""/>
  </r>
  <r>
    <x v="20"/>
    <n v="-225.1298827999999"/>
    <n v="-225.1298827999999"/>
    <s v=""/>
    <n v="1"/>
    <s v=""/>
  </r>
  <r>
    <x v="21"/>
    <n v="-308.49658199999976"/>
    <n v="-308.49658199999976"/>
    <s v=""/>
    <n v="1"/>
    <s v=""/>
  </r>
  <r>
    <x v="22"/>
    <n v="-294.74853509999957"/>
    <n v="-294.74853509999957"/>
    <s v=""/>
    <n v="1"/>
    <s v=""/>
  </r>
  <r>
    <x v="23"/>
    <n v="-293.3125"/>
    <n v="-293.3125"/>
    <s v=""/>
    <n v="1"/>
    <s v=""/>
  </r>
  <r>
    <x v="0"/>
    <n v="-266.38085939999974"/>
    <n v="-266.38085939999974"/>
    <s v=""/>
    <n v="1"/>
    <s v=""/>
  </r>
  <r>
    <x v="1"/>
    <n v="-228.89892580000014"/>
    <n v="-228.89892580000014"/>
    <s v=""/>
    <n v="1"/>
    <s v=""/>
  </r>
  <r>
    <x v="2"/>
    <n v="-260.04077149999966"/>
    <n v="-260.04077149999966"/>
    <s v=""/>
    <n v="1"/>
    <s v=""/>
  </r>
  <r>
    <x v="3"/>
    <n v="-297.34277340000017"/>
    <n v="-297.34277340000017"/>
    <s v=""/>
    <n v="1"/>
    <s v=""/>
  </r>
  <r>
    <x v="4"/>
    <n v="-341.82177730000012"/>
    <n v="-341.82177730000012"/>
    <s v=""/>
    <n v="1"/>
    <s v=""/>
  </r>
  <r>
    <x v="5"/>
    <n v="-372.16967780000004"/>
    <n v="-372.16967780000004"/>
    <s v=""/>
    <n v="1"/>
    <s v=""/>
  </r>
  <r>
    <x v="6"/>
    <n v="-385.87158200000022"/>
    <n v="-385.87158200000022"/>
    <s v=""/>
    <n v="1"/>
    <s v=""/>
  </r>
  <r>
    <x v="7"/>
    <n v="-369.27734380000038"/>
    <n v="-369.27734380000038"/>
    <s v=""/>
    <n v="1"/>
    <s v=""/>
  </r>
  <r>
    <x v="8"/>
    <n v="-345.59887690000005"/>
    <n v="-345.59887690000005"/>
    <s v=""/>
    <n v="1"/>
    <s v=""/>
  </r>
  <r>
    <x v="9"/>
    <n v="-304.22119140000041"/>
    <n v="-304.22119140000041"/>
    <s v=""/>
    <n v="1"/>
    <s v=""/>
  </r>
  <r>
    <x v="10"/>
    <n v="-192.61962889999995"/>
    <n v="-192.61962889999995"/>
    <s v=""/>
    <n v="1"/>
    <s v=""/>
  </r>
  <r>
    <x v="11"/>
    <n v="-85.071777400000428"/>
    <n v="-85.071777400000428"/>
    <s v=""/>
    <n v="1"/>
    <s v=""/>
  </r>
  <r>
    <x v="12"/>
    <n v="-77.760253899999952"/>
    <n v="-77.760253899999952"/>
    <s v=""/>
    <n v="1"/>
    <s v=""/>
  </r>
  <r>
    <x v="13"/>
    <n v="-63.52148440000019"/>
    <n v="-63.52148440000019"/>
    <s v=""/>
    <n v="1"/>
    <s v=""/>
  </r>
  <r>
    <x v="14"/>
    <n v="-75.276855500000238"/>
    <n v="-75.276855500000238"/>
    <s v=""/>
    <n v="1"/>
    <s v=""/>
  </r>
  <r>
    <x v="15"/>
    <n v="-116.87646490000043"/>
    <n v="-116.87646490000043"/>
    <s v=""/>
    <n v="1"/>
    <s v=""/>
  </r>
  <r>
    <x v="16"/>
    <n v="-151.10888680000062"/>
    <n v="-151.10888680000062"/>
    <s v=""/>
    <n v="1"/>
    <s v=""/>
  </r>
  <r>
    <x v="17"/>
    <n v="-243.91992190000019"/>
    <n v="-243.91992190000019"/>
    <s v=""/>
    <n v="1"/>
    <s v=""/>
  </r>
  <r>
    <x v="18"/>
    <n v="-156.70166009999957"/>
    <n v="-156.70166009999957"/>
    <s v=""/>
    <n v="1"/>
    <s v=""/>
  </r>
  <r>
    <x v="19"/>
    <n v="-242.58251949999976"/>
    <n v="-242.58251949999976"/>
    <s v=""/>
    <n v="1"/>
    <s v=""/>
  </r>
  <r>
    <x v="20"/>
    <n v="-205.05712889999995"/>
    <n v="-205.05712889999995"/>
    <s v=""/>
    <n v="1"/>
    <s v=""/>
  </r>
  <r>
    <x v="21"/>
    <n v="-268.79492190000019"/>
    <n v="-268.79492190000019"/>
    <s v=""/>
    <n v="1"/>
    <s v=""/>
  </r>
  <r>
    <x v="22"/>
    <n v="-362.84277350000048"/>
    <n v="-362.84277350000048"/>
    <s v=""/>
    <n v="1"/>
    <s v=""/>
  </r>
  <r>
    <x v="23"/>
    <n v="-531.34033199999976"/>
    <n v="-531.34033199999976"/>
    <s v=""/>
    <n v="1"/>
    <s v=""/>
  </r>
  <r>
    <x v="0"/>
    <n v="-320.83374019999974"/>
    <n v="-320.83374019999974"/>
    <s v=""/>
    <n v="1"/>
    <s v=""/>
  </r>
  <r>
    <x v="1"/>
    <n v="-377.34472659999983"/>
    <n v="-377.34472659999983"/>
    <s v=""/>
    <n v="1"/>
    <s v=""/>
  </r>
  <r>
    <x v="2"/>
    <n v="-437.84155269999974"/>
    <n v="-437.84155269999974"/>
    <s v=""/>
    <n v="1"/>
    <s v=""/>
  </r>
  <r>
    <x v="3"/>
    <n v="-440.00195319999966"/>
    <n v="-440.00195319999966"/>
    <s v=""/>
    <n v="1"/>
    <s v=""/>
  </r>
  <r>
    <x v="4"/>
    <n v="-436.18432610000036"/>
    <n v="-436.18432610000036"/>
    <s v=""/>
    <n v="1"/>
    <s v=""/>
  </r>
  <r>
    <x v="5"/>
    <n v="-410.20190429999957"/>
    <n v="-410.20190429999957"/>
    <s v=""/>
    <n v="1"/>
    <s v=""/>
  </r>
  <r>
    <x v="6"/>
    <n v="-520.32666010000003"/>
    <n v="-520.32666010000003"/>
    <s v=""/>
    <n v="1"/>
    <s v=""/>
  </r>
  <r>
    <x v="7"/>
    <n v="-624.57373039999993"/>
    <n v="-624.57373039999993"/>
    <s v=""/>
    <n v="1"/>
    <s v=""/>
  </r>
  <r>
    <x v="8"/>
    <n v="-445.31738280000036"/>
    <n v="-445.31738280000036"/>
    <s v=""/>
    <n v="1"/>
    <s v=""/>
  </r>
  <r>
    <x v="9"/>
    <n v="-402.90478509999957"/>
    <n v="-402.90478509999957"/>
    <s v=""/>
    <n v="1"/>
    <s v=""/>
  </r>
  <r>
    <x v="10"/>
    <n v="-252.80615240000043"/>
    <n v="-252.80615240000043"/>
    <s v=""/>
    <n v="1"/>
    <s v=""/>
  </r>
  <r>
    <x v="11"/>
    <n v="-162.75048830000014"/>
    <n v="-162.75048830000014"/>
    <s v=""/>
    <n v="1"/>
    <s v=""/>
  </r>
  <r>
    <x v="12"/>
    <n v="-113.50927740000043"/>
    <n v="-113.50927740000043"/>
    <s v=""/>
    <n v="1"/>
    <s v=""/>
  </r>
  <r>
    <x v="13"/>
    <n v="-201.0517577999999"/>
    <n v="-201.0517577999999"/>
    <s v=""/>
    <n v="1"/>
    <s v=""/>
  </r>
  <r>
    <x v="14"/>
    <n v="-2.2719727000003331"/>
    <n v="-2.2719727000003331"/>
    <s v=""/>
    <n v="1"/>
    <s v=""/>
  </r>
  <r>
    <x v="15"/>
    <n v="29.000488300000143"/>
    <s v=""/>
    <n v="29.000488300000143"/>
    <s v=""/>
    <n v="1"/>
  </r>
  <r>
    <x v="16"/>
    <n v="28.198730399999477"/>
    <s v=""/>
    <n v="28.198730399999477"/>
    <s v=""/>
    <n v="1"/>
  </r>
  <r>
    <x v="17"/>
    <n v="-51.423339900000428"/>
    <n v="-51.423339900000428"/>
    <s v=""/>
    <n v="1"/>
    <s v=""/>
  </r>
  <r>
    <x v="18"/>
    <n v="64.15625"/>
    <s v=""/>
    <n v="64.15625"/>
    <s v=""/>
    <n v="1"/>
  </r>
  <r>
    <x v="19"/>
    <n v="12.899414100000286"/>
    <s v=""/>
    <n v="12.899414100000286"/>
    <s v=""/>
    <n v="1"/>
  </r>
  <r>
    <x v="20"/>
    <n v="9.9624022999996669"/>
    <s v=""/>
    <n v="9.9624022999996669"/>
    <s v=""/>
    <n v="1"/>
  </r>
  <r>
    <x v="21"/>
    <n v="-28.999023399999714"/>
    <n v="-28.999023399999714"/>
    <s v=""/>
    <n v="1"/>
    <s v=""/>
  </r>
  <r>
    <x v="22"/>
    <n v="-3.129394499999762"/>
    <n v="-3.129394499999762"/>
    <s v=""/>
    <n v="1"/>
    <s v=""/>
  </r>
  <r>
    <x v="23"/>
    <n v="-146.19775389999995"/>
    <n v="-146.19775389999995"/>
    <s v=""/>
    <n v="1"/>
    <s v=""/>
  </r>
  <r>
    <x v="0"/>
    <n v="-255.84326169999986"/>
    <n v="-255.84326169999986"/>
    <s v=""/>
    <n v="1"/>
    <s v=""/>
  </r>
  <r>
    <x v="1"/>
    <n v="-264.26782230000026"/>
    <n v="-264.26782230000026"/>
    <s v=""/>
    <n v="1"/>
    <s v=""/>
  </r>
  <r>
    <x v="2"/>
    <n v="-221.44165040000007"/>
    <n v="-221.44165040000007"/>
    <s v=""/>
    <n v="1"/>
    <s v=""/>
  </r>
  <r>
    <x v="3"/>
    <n v="-328.55395510000017"/>
    <n v="-328.55395510000017"/>
    <s v=""/>
    <n v="1"/>
    <s v=""/>
  </r>
  <r>
    <x v="4"/>
    <n v="-218.65820319999966"/>
    <n v="-218.65820319999966"/>
    <s v=""/>
    <n v="1"/>
    <s v=""/>
  </r>
  <r>
    <x v="5"/>
    <n v="-220.69580070000029"/>
    <n v="-220.69580070000029"/>
    <s v=""/>
    <n v="1"/>
    <s v=""/>
  </r>
  <r>
    <x v="6"/>
    <n v="-241.55834959999993"/>
    <n v="-241.55834959999993"/>
    <s v=""/>
    <n v="1"/>
    <s v=""/>
  </r>
  <r>
    <x v="7"/>
    <n v="-301.9404297000001"/>
    <n v="-301.9404297000001"/>
    <s v=""/>
    <n v="1"/>
    <s v=""/>
  </r>
  <r>
    <x v="8"/>
    <n v="-271.95556639999995"/>
    <n v="-271.95556639999995"/>
    <s v=""/>
    <n v="1"/>
    <s v=""/>
  </r>
  <r>
    <x v="9"/>
    <n v="-229.41650389999995"/>
    <n v="-229.41650389999995"/>
    <s v=""/>
    <n v="1"/>
    <s v=""/>
  </r>
  <r>
    <x v="10"/>
    <n v="-172.0810547000001"/>
    <n v="-172.0810547000001"/>
    <s v=""/>
    <n v="1"/>
    <s v=""/>
  </r>
  <r>
    <x v="11"/>
    <n v="-102.12353509999957"/>
    <n v="-102.12353509999957"/>
    <s v=""/>
    <n v="1"/>
    <s v=""/>
  </r>
  <r>
    <x v="12"/>
    <n v="-29.31445309999981"/>
    <n v="-29.31445309999981"/>
    <s v=""/>
    <n v="1"/>
    <s v=""/>
  </r>
  <r>
    <x v="13"/>
    <n v="-28.605468699999619"/>
    <n v="-28.605468699999619"/>
    <s v=""/>
    <n v="1"/>
    <s v=""/>
  </r>
  <r>
    <x v="14"/>
    <n v="-0.12304679999942891"/>
    <n v="-0.12304679999942891"/>
    <s v=""/>
    <n v="1"/>
    <s v=""/>
  </r>
  <r>
    <x v="15"/>
    <n v="-2.9223631999993813"/>
    <n v="-2.9223631999993813"/>
    <s v=""/>
    <n v="1"/>
    <s v=""/>
  </r>
  <r>
    <x v="16"/>
    <n v="-33.905761699999857"/>
    <n v="-33.905761699999857"/>
    <s v=""/>
    <n v="1"/>
    <s v=""/>
  </r>
  <r>
    <x v="17"/>
    <n v="-94.343261800000619"/>
    <n v="-94.343261800000619"/>
    <s v=""/>
    <n v="1"/>
    <s v=""/>
  </r>
  <r>
    <x v="18"/>
    <n v="-132.62255860000005"/>
    <n v="-132.62255860000005"/>
    <s v=""/>
    <n v="1"/>
    <s v=""/>
  </r>
  <r>
    <x v="19"/>
    <n v="-181.27441399999952"/>
    <n v="-181.27441399999952"/>
    <s v=""/>
    <n v="1"/>
    <s v=""/>
  </r>
  <r>
    <x v="20"/>
    <n v="-278.00341800000024"/>
    <n v="-278.00341800000024"/>
    <s v=""/>
    <n v="1"/>
    <s v=""/>
  </r>
  <r>
    <x v="21"/>
    <n v="-347.30859380000038"/>
    <n v="-347.30859380000038"/>
    <s v=""/>
    <n v="1"/>
    <s v=""/>
  </r>
  <r>
    <x v="22"/>
    <n v="-368.13671869999962"/>
    <n v="-368.13671869999962"/>
    <s v=""/>
    <n v="1"/>
    <s v=""/>
  </r>
  <r>
    <x v="23"/>
    <n v="-289.45214839999971"/>
    <n v="-289.45214839999971"/>
    <s v=""/>
    <n v="1"/>
    <s v=""/>
  </r>
  <r>
    <x v="0"/>
    <n v="-319.42968749999955"/>
    <n v="-319.42968749999955"/>
    <s v=""/>
    <n v="1"/>
    <s v=""/>
  </r>
  <r>
    <x v="1"/>
    <n v="-306.53198249999969"/>
    <n v="-306.53198249999969"/>
    <s v=""/>
    <n v="1"/>
    <s v=""/>
  </r>
  <r>
    <x v="2"/>
    <n v="-354.96142580000014"/>
    <n v="-354.96142580000014"/>
    <s v=""/>
    <n v="1"/>
    <s v=""/>
  </r>
  <r>
    <x v="3"/>
    <n v="-407.1120605000001"/>
    <n v="-407.1120605000001"/>
    <s v=""/>
    <n v="1"/>
    <s v=""/>
  </r>
  <r>
    <x v="4"/>
    <n v="-357.25415040000007"/>
    <n v="-357.25415040000007"/>
    <s v=""/>
    <n v="1"/>
    <s v=""/>
  </r>
  <r>
    <x v="5"/>
    <n v="-227.04003909999983"/>
    <n v="-227.04003909999983"/>
    <s v=""/>
    <n v="1"/>
    <s v=""/>
  </r>
  <r>
    <x v="6"/>
    <n v="-179.00048830000014"/>
    <n v="-179.00048830000014"/>
    <s v=""/>
    <n v="1"/>
    <s v=""/>
  </r>
  <r>
    <x v="7"/>
    <n v="-205.71044929999971"/>
    <n v="-205.71044929999971"/>
    <s v=""/>
    <n v="1"/>
    <s v=""/>
  </r>
  <r>
    <x v="8"/>
    <n v="-150.88891600000034"/>
    <n v="-150.88891600000034"/>
    <s v=""/>
    <n v="1"/>
    <s v=""/>
  </r>
  <r>
    <x v="9"/>
    <n v="17.929443300000003"/>
    <s v=""/>
    <n v="17.929443300000003"/>
    <s v=""/>
    <n v="1"/>
  </r>
  <r>
    <x v="10"/>
    <n v="203.53222659999983"/>
    <s v=""/>
    <n v="203.53222659999983"/>
    <s v=""/>
    <n v="1"/>
  </r>
  <r>
    <x v="11"/>
    <n v="545.4924317"/>
    <s v=""/>
    <n v="545.4924317"/>
    <s v=""/>
    <n v="1"/>
  </r>
  <r>
    <x v="12"/>
    <n v="667.46728509999957"/>
    <s v=""/>
    <n v="667.46728509999957"/>
    <s v=""/>
    <n v="1"/>
  </r>
  <r>
    <x v="13"/>
    <n v="614.45190430000048"/>
    <s v=""/>
    <n v="614.45190430000048"/>
    <s v=""/>
    <n v="1"/>
  </r>
  <r>
    <x v="14"/>
    <n v="729.4294433"/>
    <s v=""/>
    <n v="729.4294433"/>
    <s v=""/>
    <n v="1"/>
  </r>
  <r>
    <x v="15"/>
    <n v="708.79492190000019"/>
    <s v=""/>
    <n v="708.79492190000019"/>
    <s v=""/>
    <n v="1"/>
  </r>
  <r>
    <x v="16"/>
    <n v="629.84521479999967"/>
    <s v=""/>
    <n v="629.84521479999967"/>
    <s v=""/>
    <n v="1"/>
  </r>
  <r>
    <x v="17"/>
    <n v="563.2734375"/>
    <s v=""/>
    <n v="563.2734375"/>
    <s v=""/>
    <n v="1"/>
  </r>
  <r>
    <x v="18"/>
    <n v="489.45898440000019"/>
    <s v=""/>
    <n v="489.45898440000019"/>
    <s v=""/>
    <n v="1"/>
  </r>
  <r>
    <x v="19"/>
    <n v="496.05371100000048"/>
    <s v=""/>
    <n v="496.05371100000048"/>
    <s v=""/>
    <n v="1"/>
  </r>
  <r>
    <x v="20"/>
    <n v="505.4453125"/>
    <s v=""/>
    <n v="505.4453125"/>
    <s v=""/>
    <n v="1"/>
  </r>
  <r>
    <x v="21"/>
    <n v="470.35961909999969"/>
    <s v=""/>
    <n v="470.35961909999969"/>
    <s v=""/>
    <n v="1"/>
  </r>
  <r>
    <x v="22"/>
    <n v="358.61694329999955"/>
    <s v=""/>
    <n v="358.61694329999955"/>
    <s v=""/>
    <n v="1"/>
  </r>
  <r>
    <x v="23"/>
    <n v="358.10131840000031"/>
    <s v=""/>
    <n v="358.10131840000031"/>
    <s v=""/>
    <n v="1"/>
  </r>
  <r>
    <x v="0"/>
    <n v="177.19360350000034"/>
    <s v=""/>
    <n v="177.19360350000034"/>
    <s v=""/>
    <n v="1"/>
  </r>
  <r>
    <x v="1"/>
    <n v="218.2216797000001"/>
    <s v=""/>
    <n v="218.2216797000001"/>
    <s v=""/>
    <n v="1"/>
  </r>
  <r>
    <x v="2"/>
    <n v="156.66723630000024"/>
    <s v=""/>
    <n v="156.66723630000024"/>
    <s v=""/>
    <n v="1"/>
  </r>
  <r>
    <x v="3"/>
    <n v="14.791503900000407"/>
    <s v=""/>
    <n v="14.791503900000407"/>
    <s v=""/>
    <n v="1"/>
  </r>
  <r>
    <x v="4"/>
    <n v="-24.700683600000048"/>
    <n v="-24.700683600000048"/>
    <s v=""/>
    <n v="1"/>
    <s v=""/>
  </r>
  <r>
    <x v="5"/>
    <n v="2.8073730999999498"/>
    <s v=""/>
    <n v="2.8073730999999498"/>
    <s v=""/>
    <n v="1"/>
  </r>
  <r>
    <x v="6"/>
    <n v="-13.850097699999878"/>
    <n v="-13.850097699999878"/>
    <s v=""/>
    <n v="1"/>
    <s v=""/>
  </r>
  <r>
    <x v="7"/>
    <n v="-20.670898400000169"/>
    <n v="-20.670898400000169"/>
    <s v=""/>
    <n v="1"/>
    <s v=""/>
  </r>
  <r>
    <x v="8"/>
    <n v="52.705322299999807"/>
    <s v=""/>
    <n v="52.705322299999807"/>
    <s v=""/>
    <n v="1"/>
  </r>
  <r>
    <x v="9"/>
    <n v="148.66186519999974"/>
    <s v=""/>
    <n v="148.66186519999974"/>
    <s v=""/>
    <n v="1"/>
  </r>
  <r>
    <x v="10"/>
    <n v="95.520507900000666"/>
    <s v=""/>
    <n v="95.520507900000666"/>
    <s v=""/>
    <n v="1"/>
  </r>
  <r>
    <x v="11"/>
    <n v="85.970703200000571"/>
    <s v=""/>
    <n v="85.970703200000571"/>
    <s v=""/>
    <n v="1"/>
  </r>
  <r>
    <x v="12"/>
    <n v="198.41894540000067"/>
    <s v=""/>
    <n v="198.41894540000067"/>
    <s v=""/>
    <n v="1"/>
  </r>
  <r>
    <x v="13"/>
    <n v="257.50878910000029"/>
    <s v=""/>
    <n v="257.50878910000029"/>
    <s v=""/>
    <n v="1"/>
  </r>
  <r>
    <x v="14"/>
    <n v="231.18896479999967"/>
    <s v=""/>
    <n v="231.18896479999967"/>
    <s v=""/>
    <n v="1"/>
  </r>
  <r>
    <x v="15"/>
    <n v="172.69384770000033"/>
    <s v=""/>
    <n v="172.69384770000033"/>
    <s v=""/>
    <n v="1"/>
  </r>
  <r>
    <x v="16"/>
    <n v="253.45703119999962"/>
    <s v=""/>
    <n v="253.45703119999962"/>
    <s v=""/>
    <n v="1"/>
  </r>
  <r>
    <x v="17"/>
    <n v="169.24560539999948"/>
    <s v=""/>
    <n v="169.24560539999948"/>
    <s v=""/>
    <n v="1"/>
  </r>
  <r>
    <x v="18"/>
    <n v="306.6357422000001"/>
    <s v=""/>
    <n v="306.6357422000001"/>
    <s v=""/>
    <n v="1"/>
  </r>
  <r>
    <x v="19"/>
    <n v="228.43310539999948"/>
    <s v=""/>
    <n v="228.43310539999948"/>
    <s v=""/>
    <n v="1"/>
  </r>
  <r>
    <x v="20"/>
    <n v="176.62744139999995"/>
    <s v=""/>
    <n v="176.62744139999995"/>
    <s v=""/>
    <n v="1"/>
  </r>
  <r>
    <x v="21"/>
    <n v="66.133789100000286"/>
    <s v=""/>
    <n v="66.133789100000286"/>
    <s v=""/>
    <n v="1"/>
  </r>
  <r>
    <x v="22"/>
    <n v="14.281738300000143"/>
    <s v=""/>
    <n v="14.281738300000143"/>
    <s v=""/>
    <n v="1"/>
  </r>
  <r>
    <x v="23"/>
    <n v="89.775878899999952"/>
    <s v=""/>
    <n v="89.775878899999952"/>
    <s v=""/>
    <n v="1"/>
  </r>
  <r>
    <x v="0"/>
    <n v="147.66210930000034"/>
    <s v=""/>
    <n v="147.66210930000034"/>
    <s v=""/>
    <n v="1"/>
  </r>
  <r>
    <x v="1"/>
    <n v="147.67211910000015"/>
    <s v=""/>
    <n v="147.67211910000015"/>
    <s v=""/>
    <n v="1"/>
  </r>
  <r>
    <x v="2"/>
    <n v="172.98803710000038"/>
    <s v=""/>
    <n v="172.98803710000038"/>
    <s v=""/>
    <n v="1"/>
  </r>
  <r>
    <x v="3"/>
    <n v="260.84497069999998"/>
    <s v=""/>
    <n v="260.84497069999998"/>
    <s v=""/>
    <n v="1"/>
  </r>
  <r>
    <x v="4"/>
    <n v="233.36181639999995"/>
    <s v=""/>
    <n v="233.36181639999995"/>
    <s v=""/>
    <n v="1"/>
  </r>
  <r>
    <x v="5"/>
    <n v="269.16625980000026"/>
    <s v=""/>
    <n v="269.16625980000026"/>
    <s v=""/>
    <n v="1"/>
  </r>
  <r>
    <x v="6"/>
    <n v="311.10278319999998"/>
    <s v=""/>
    <n v="311.10278319999998"/>
    <s v=""/>
    <n v="1"/>
  </r>
  <r>
    <x v="7"/>
    <n v="338.00952150000012"/>
    <s v=""/>
    <n v="338.00952150000012"/>
    <s v=""/>
    <n v="1"/>
  </r>
  <r>
    <x v="8"/>
    <n v="532.55566409999983"/>
    <s v=""/>
    <n v="532.55566409999983"/>
    <s v=""/>
    <n v="1"/>
  </r>
  <r>
    <x v="9"/>
    <n v="746.30908210000007"/>
    <s v=""/>
    <n v="746.30908210000007"/>
    <s v=""/>
    <n v="1"/>
  </r>
  <r>
    <x v="10"/>
    <n v="957.41650390000041"/>
    <s v=""/>
    <n v="957.41650390000041"/>
    <s v=""/>
    <n v="1"/>
  </r>
  <r>
    <x v="11"/>
    <n v="1141.5783691000001"/>
    <s v=""/>
    <n v="1141.5783691000001"/>
    <s v=""/>
    <n v="1"/>
  </r>
  <r>
    <x v="12"/>
    <n v="1262.6083984000002"/>
    <s v=""/>
    <n v="1262.6083984000002"/>
    <s v=""/>
    <n v="1"/>
  </r>
  <r>
    <x v="13"/>
    <n v="1204.3381348000003"/>
    <s v=""/>
    <n v="1204.3381348000003"/>
    <s v=""/>
    <n v="1"/>
  </r>
  <r>
    <x v="14"/>
    <n v="990.08837889999995"/>
    <s v=""/>
    <n v="990.08837889999995"/>
    <s v=""/>
    <n v="1"/>
  </r>
  <r>
    <x v="15"/>
    <n v="867.15283199999976"/>
    <s v=""/>
    <n v="867.15283199999976"/>
    <s v=""/>
    <n v="1"/>
  </r>
  <r>
    <x v="16"/>
    <n v="743.7734375"/>
    <s v=""/>
    <n v="743.7734375"/>
    <s v=""/>
    <n v="1"/>
  </r>
  <r>
    <x v="17"/>
    <n v="625.49560550000024"/>
    <s v=""/>
    <n v="625.49560550000024"/>
    <s v=""/>
    <n v="1"/>
  </r>
  <r>
    <x v="18"/>
    <n v="535.92919919999986"/>
    <s v=""/>
    <n v="535.92919919999986"/>
    <s v=""/>
    <n v="1"/>
  </r>
  <r>
    <x v="19"/>
    <n v="478.79345710000052"/>
    <s v=""/>
    <n v="478.79345710000052"/>
    <s v=""/>
    <n v="1"/>
  </r>
  <r>
    <x v="20"/>
    <n v="441.92236330000014"/>
    <s v=""/>
    <n v="441.92236330000014"/>
    <s v=""/>
    <n v="1"/>
  </r>
  <r>
    <x v="21"/>
    <n v="408.21728520000033"/>
    <s v=""/>
    <n v="408.21728520000033"/>
    <s v=""/>
    <n v="1"/>
  </r>
  <r>
    <x v="22"/>
    <n v="418.25585929999988"/>
    <s v=""/>
    <n v="418.25585929999988"/>
    <s v=""/>
    <n v="1"/>
  </r>
  <r>
    <x v="23"/>
    <n v="404.15209960000038"/>
    <s v=""/>
    <n v="404.15209960000038"/>
    <s v=""/>
    <n v="1"/>
  </r>
  <r>
    <x v="0"/>
    <n v="168.75073239999983"/>
    <s v=""/>
    <n v="168.75073239999983"/>
    <s v=""/>
    <n v="1"/>
  </r>
  <r>
    <x v="1"/>
    <n v="255.52807619999976"/>
    <s v=""/>
    <n v="255.52807619999976"/>
    <s v=""/>
    <n v="1"/>
  </r>
  <r>
    <x v="2"/>
    <n v="209.65185549999978"/>
    <s v=""/>
    <n v="209.65185549999978"/>
    <s v=""/>
    <n v="1"/>
  </r>
  <r>
    <x v="3"/>
    <n v="196.16870110000036"/>
    <s v=""/>
    <n v="196.16870110000036"/>
    <s v=""/>
    <n v="1"/>
  </r>
  <r>
    <x v="4"/>
    <n v="252.42797850000034"/>
    <s v=""/>
    <n v="252.42797850000034"/>
    <s v=""/>
    <n v="1"/>
  </r>
  <r>
    <x v="5"/>
    <n v="235.68286140000009"/>
    <s v=""/>
    <n v="235.68286140000009"/>
    <s v=""/>
    <n v="1"/>
  </r>
  <r>
    <x v="6"/>
    <n v="200.85620120000021"/>
    <s v=""/>
    <n v="200.85620120000021"/>
    <s v=""/>
    <n v="1"/>
  </r>
  <r>
    <x v="7"/>
    <n v="476.01953129999993"/>
    <s v=""/>
    <n v="476.01953129999993"/>
    <s v=""/>
    <n v="1"/>
  </r>
  <r>
    <x v="8"/>
    <n v="696.55004890000009"/>
    <s v=""/>
    <n v="696.55004890000009"/>
    <s v=""/>
    <n v="1"/>
  </r>
  <r>
    <x v="9"/>
    <n v="864.5107422000001"/>
    <s v=""/>
    <n v="864.5107422000001"/>
    <s v=""/>
    <n v="1"/>
  </r>
  <r>
    <x v="10"/>
    <n v="1013.8159179999998"/>
    <s v=""/>
    <n v="1013.8159179999998"/>
    <s v=""/>
    <n v="1"/>
  </r>
  <r>
    <x v="11"/>
    <n v="1064.7800293000005"/>
    <s v=""/>
    <n v="1064.7800293000005"/>
    <s v=""/>
    <n v="1"/>
  </r>
  <r>
    <x v="12"/>
    <n v="1009.5651856000004"/>
    <s v=""/>
    <n v="1009.5651856000004"/>
    <s v=""/>
    <n v="1"/>
  </r>
  <r>
    <x v="13"/>
    <n v="849.29541010000003"/>
    <s v=""/>
    <n v="849.29541010000003"/>
    <s v=""/>
    <n v="1"/>
  </r>
  <r>
    <x v="14"/>
    <n v="705.47119139999995"/>
    <s v=""/>
    <n v="705.47119139999995"/>
    <s v=""/>
    <n v="1"/>
  </r>
  <r>
    <x v="15"/>
    <n v="529.3388672000001"/>
    <s v=""/>
    <n v="529.3388672000001"/>
    <s v=""/>
    <n v="1"/>
  </r>
  <r>
    <x v="16"/>
    <n v="350.70996089999971"/>
    <s v=""/>
    <n v="350.70996089999971"/>
    <s v=""/>
    <n v="1"/>
  </r>
  <r>
    <x v="17"/>
    <n v="249.88134759999957"/>
    <s v=""/>
    <n v="249.88134759999957"/>
    <s v=""/>
    <n v="1"/>
  </r>
  <r>
    <x v="18"/>
    <n v="161.97607419999986"/>
    <s v=""/>
    <n v="161.97607419999986"/>
    <s v=""/>
    <n v="1"/>
  </r>
  <r>
    <x v="19"/>
    <n v="179.74609369999962"/>
    <s v=""/>
    <n v="179.74609369999962"/>
    <s v=""/>
    <n v="1"/>
  </r>
  <r>
    <x v="20"/>
    <n v="189.31445309999981"/>
    <s v=""/>
    <n v="189.31445309999981"/>
    <s v=""/>
    <n v="1"/>
  </r>
  <r>
    <x v="21"/>
    <n v="213.25146490000043"/>
    <s v=""/>
    <n v="213.25146490000043"/>
    <s v=""/>
    <n v="1"/>
  </r>
  <r>
    <x v="22"/>
    <n v="252.87231440000005"/>
    <s v=""/>
    <n v="252.87231440000005"/>
    <s v=""/>
    <n v="1"/>
  </r>
  <r>
    <x v="23"/>
    <n v="251.40551750000031"/>
    <s v=""/>
    <n v="251.40551750000031"/>
    <s v=""/>
    <n v="1"/>
  </r>
  <r>
    <x v="0"/>
    <n v="44.750488300000143"/>
    <s v=""/>
    <n v="44.750488300000143"/>
    <s v=""/>
    <n v="1"/>
  </r>
  <r>
    <x v="1"/>
    <n v="93.172119100000145"/>
    <s v=""/>
    <n v="93.172119100000145"/>
    <s v=""/>
    <n v="1"/>
  </r>
  <r>
    <x v="2"/>
    <n v="4.509521400000267"/>
    <s v=""/>
    <n v="4.509521400000267"/>
    <s v=""/>
    <n v="1"/>
  </r>
  <r>
    <x v="3"/>
    <n v="-35.877197299999807"/>
    <n v="-35.877197299999807"/>
    <s v=""/>
    <n v="1"/>
    <s v=""/>
  </r>
  <r>
    <x v="4"/>
    <n v="-83.952392599999712"/>
    <n v="-83.952392599999712"/>
    <s v=""/>
    <n v="1"/>
    <s v=""/>
  </r>
  <r>
    <x v="5"/>
    <n v="-170.30590819999998"/>
    <n v="-170.30590819999998"/>
    <s v=""/>
    <n v="1"/>
    <s v=""/>
  </r>
  <r>
    <x v="6"/>
    <n v="-87.768798899999638"/>
    <n v="-87.768798899999638"/>
    <s v=""/>
    <n v="1"/>
    <s v=""/>
  </r>
  <r>
    <x v="7"/>
    <n v="-40.751464899999974"/>
    <n v="-40.751464899999974"/>
    <s v=""/>
    <n v="1"/>
    <s v=""/>
  </r>
  <r>
    <x v="8"/>
    <n v="-14.357666000000336"/>
    <n v="-14.357666000000336"/>
    <s v=""/>
    <n v="1"/>
    <s v=""/>
  </r>
  <r>
    <x v="9"/>
    <n v="42.087402300000122"/>
    <s v=""/>
    <n v="42.087402300000122"/>
    <s v=""/>
    <n v="1"/>
  </r>
  <r>
    <x v="10"/>
    <n v="22.802002000000357"/>
    <s v=""/>
    <n v="22.802002000000357"/>
    <s v=""/>
    <n v="1"/>
  </r>
  <r>
    <x v="11"/>
    <n v="4.9052733999997145"/>
    <s v=""/>
    <n v="4.9052733999997145"/>
    <s v=""/>
    <n v="1"/>
  </r>
  <r>
    <x v="12"/>
    <n v="-3.0634766000002855"/>
    <n v="-3.0634766000002855"/>
    <s v=""/>
    <n v="1"/>
    <s v=""/>
  </r>
  <r>
    <x v="13"/>
    <n v="-65.291015700000571"/>
    <n v="-65.291015700000571"/>
    <s v=""/>
    <n v="1"/>
    <s v=""/>
  </r>
  <r>
    <x v="14"/>
    <n v="-76.990722599999572"/>
    <n v="-76.990722599999572"/>
    <s v=""/>
    <n v="1"/>
    <s v=""/>
  </r>
  <r>
    <x v="15"/>
    <n v="-98.760253899999952"/>
    <n v="-98.760253899999952"/>
    <s v=""/>
    <n v="1"/>
    <s v=""/>
  </r>
  <r>
    <x v="16"/>
    <n v="-26.462402400000428"/>
    <n v="-26.462402400000428"/>
    <s v=""/>
    <n v="1"/>
    <s v=""/>
  </r>
  <r>
    <x v="17"/>
    <n v="-26"/>
    <n v="-26"/>
    <s v=""/>
    <n v="1"/>
    <s v=""/>
  </r>
  <r>
    <x v="18"/>
    <n v="-43.060058600000048"/>
    <n v="-43.060058600000048"/>
    <s v=""/>
    <n v="1"/>
    <s v=""/>
  </r>
  <r>
    <x v="19"/>
    <n v="-36.994628899999952"/>
    <n v="-36.994628899999952"/>
    <s v=""/>
    <n v="1"/>
    <s v=""/>
  </r>
  <r>
    <x v="20"/>
    <n v="-78.709960899999714"/>
    <n v="-78.709960899999714"/>
    <s v=""/>
    <n v="1"/>
    <s v=""/>
  </r>
  <r>
    <x v="21"/>
    <n v="-90.770507799999905"/>
    <n v="-90.770507799999905"/>
    <s v=""/>
    <n v="1"/>
    <s v=""/>
  </r>
  <r>
    <x v="22"/>
    <n v="-42.866210899999714"/>
    <n v="-42.866210899999714"/>
    <s v=""/>
    <n v="1"/>
    <s v=""/>
  </r>
  <r>
    <x v="23"/>
    <n v="-68.578369100000145"/>
    <n v="-68.578369100000145"/>
    <s v=""/>
    <n v="1"/>
    <s v=""/>
  </r>
  <r>
    <x v="0"/>
    <n v="-136.5622558"/>
    <n v="-136.5622558"/>
    <s v=""/>
    <n v="1"/>
    <s v=""/>
  </r>
  <r>
    <x v="1"/>
    <n v="-64.037841800000024"/>
    <n v="-64.037841800000024"/>
    <s v=""/>
    <n v="1"/>
    <s v=""/>
  </r>
  <r>
    <x v="2"/>
    <n v="-124.09033209999961"/>
    <n v="-124.09033209999961"/>
    <s v=""/>
    <n v="1"/>
    <s v=""/>
  </r>
  <r>
    <x v="3"/>
    <n v="-108.70654300000024"/>
    <n v="-108.70654300000024"/>
    <s v=""/>
    <n v="1"/>
    <s v=""/>
  </r>
  <r>
    <x v="4"/>
    <n v="-172.02099610000005"/>
    <n v="-172.02099610000005"/>
    <s v=""/>
    <n v="1"/>
    <s v=""/>
  </r>
  <r>
    <x v="5"/>
    <n v="-173.83715819999998"/>
    <n v="-173.83715819999998"/>
    <s v=""/>
    <n v="1"/>
    <s v=""/>
  </r>
  <r>
    <x v="6"/>
    <n v="-233.50048820000029"/>
    <n v="-233.50048820000029"/>
    <s v=""/>
    <n v="1"/>
    <s v=""/>
  </r>
  <r>
    <x v="7"/>
    <n v="-225.6796875"/>
    <n v="-225.6796875"/>
    <s v=""/>
    <n v="1"/>
    <s v=""/>
  </r>
  <r>
    <x v="8"/>
    <n v="-136.23999020000019"/>
    <n v="-136.23999020000019"/>
    <s v=""/>
    <n v="1"/>
    <s v=""/>
  </r>
  <r>
    <x v="9"/>
    <n v="-80.750976599999831"/>
    <n v="-80.750976599999831"/>
    <s v=""/>
    <n v="1"/>
    <s v=""/>
  </r>
  <r>
    <x v="10"/>
    <n v="-7.1401366999998572"/>
    <n v="-7.1401366999998572"/>
    <s v=""/>
    <n v="1"/>
    <s v=""/>
  </r>
  <r>
    <x v="11"/>
    <n v="17.553222599999572"/>
    <s v=""/>
    <n v="17.553222599999572"/>
    <s v=""/>
    <n v="1"/>
  </r>
  <r>
    <x v="12"/>
    <n v="39.866210899999714"/>
    <s v=""/>
    <n v="39.866210899999714"/>
    <s v=""/>
    <n v="1"/>
  </r>
  <r>
    <x v="13"/>
    <n v="99.241699199999857"/>
    <s v=""/>
    <n v="99.241699199999857"/>
    <s v=""/>
    <n v="1"/>
  </r>
  <r>
    <x v="14"/>
    <n v="105.84814449999976"/>
    <s v=""/>
    <n v="105.84814449999976"/>
    <s v=""/>
    <n v="1"/>
  </r>
  <r>
    <x v="15"/>
    <n v="56.821777400000428"/>
    <s v=""/>
    <n v="56.821777400000428"/>
    <s v=""/>
    <n v="1"/>
  </r>
  <r>
    <x v="16"/>
    <n v="17.910156199999619"/>
    <s v=""/>
    <n v="17.910156199999619"/>
    <s v=""/>
    <n v="1"/>
  </r>
  <r>
    <x v="17"/>
    <n v="-31.686523399999714"/>
    <n v="-31.686523399999714"/>
    <s v=""/>
    <n v="1"/>
    <s v=""/>
  </r>
  <r>
    <x v="18"/>
    <n v="-268.46923830000014"/>
    <n v="-268.46923830000014"/>
    <s v=""/>
    <n v="1"/>
    <s v=""/>
  </r>
  <r>
    <x v="19"/>
    <n v="-270.66162110000005"/>
    <n v="-270.66162110000005"/>
    <s v=""/>
    <n v="1"/>
    <s v=""/>
  </r>
  <r>
    <x v="20"/>
    <n v="-283.9580077999999"/>
    <n v="-283.9580077999999"/>
    <s v=""/>
    <n v="1"/>
    <s v=""/>
  </r>
  <r>
    <x v="21"/>
    <n v="-223.48974610000005"/>
    <n v="-223.48974610000005"/>
    <s v=""/>
    <n v="1"/>
    <s v=""/>
  </r>
  <r>
    <x v="22"/>
    <n v="-303.14257820000057"/>
    <n v="-303.14257820000057"/>
    <s v=""/>
    <n v="1"/>
    <s v=""/>
  </r>
  <r>
    <x v="23"/>
    <n v="-315.79663090000031"/>
    <n v="-315.79663090000031"/>
    <s v=""/>
    <n v="1"/>
    <s v=""/>
  </r>
  <r>
    <x v="0"/>
    <n v="-69.298339800000122"/>
    <n v="-69.298339800000122"/>
    <s v=""/>
    <n v="1"/>
    <s v=""/>
  </r>
  <r>
    <x v="1"/>
    <n v="-57.872802700000193"/>
    <n v="-57.872802700000193"/>
    <s v=""/>
    <n v="1"/>
    <s v=""/>
  </r>
  <r>
    <x v="2"/>
    <n v="-151.19873039999993"/>
    <n v="-151.19873039999993"/>
    <s v=""/>
    <n v="1"/>
    <s v=""/>
  </r>
  <r>
    <x v="3"/>
    <n v="-173.18066399999998"/>
    <n v="-173.18066399999998"/>
    <s v=""/>
    <n v="1"/>
    <s v=""/>
  </r>
  <r>
    <x v="4"/>
    <n v="-190.24267579999969"/>
    <n v="-190.24267579999969"/>
    <s v=""/>
    <n v="1"/>
    <s v=""/>
  </r>
  <r>
    <x v="5"/>
    <n v="-221.89648430000034"/>
    <n v="-221.89648430000034"/>
    <s v=""/>
    <n v="1"/>
    <s v=""/>
  </r>
  <r>
    <x v="6"/>
    <n v="-276.79052739999997"/>
    <n v="-276.79052739999997"/>
    <s v=""/>
    <n v="1"/>
    <s v=""/>
  </r>
  <r>
    <x v="7"/>
    <n v="-219.97119140000041"/>
    <n v="-219.97119140000041"/>
    <s v=""/>
    <n v="1"/>
    <s v=""/>
  </r>
  <r>
    <x v="8"/>
    <n v="-133.6298827999999"/>
    <n v="-133.6298827999999"/>
    <s v=""/>
    <n v="1"/>
    <s v=""/>
  </r>
  <r>
    <x v="9"/>
    <n v="-37.439209000000119"/>
    <n v="-37.439209000000119"/>
    <s v=""/>
    <n v="1"/>
    <s v=""/>
  </r>
  <r>
    <x v="10"/>
    <n v="-19.354003899999952"/>
    <n v="-19.354003899999952"/>
    <s v=""/>
    <n v="1"/>
    <s v=""/>
  </r>
  <r>
    <x v="11"/>
    <n v="-41.223632799999905"/>
    <n v="-41.223632799999905"/>
    <s v=""/>
    <n v="1"/>
    <s v=""/>
  </r>
  <r>
    <x v="12"/>
    <n v="3.347168000000238"/>
    <s v=""/>
    <n v="3.347168000000238"/>
    <s v=""/>
    <n v="1"/>
  </r>
  <r>
    <x v="13"/>
    <n v="-41.218261699999857"/>
    <n v="-41.218261699999857"/>
    <s v=""/>
    <n v="1"/>
    <s v=""/>
  </r>
  <r>
    <x v="14"/>
    <n v="-83.847656199999619"/>
    <n v="-83.847656199999619"/>
    <s v=""/>
    <n v="1"/>
    <s v=""/>
  </r>
  <r>
    <x v="15"/>
    <n v="-145.39599610000005"/>
    <n v="-145.39599610000005"/>
    <s v=""/>
    <n v="1"/>
    <s v=""/>
  </r>
  <r>
    <x v="16"/>
    <n v="-133.2138672000001"/>
    <n v="-133.2138672000001"/>
    <s v=""/>
    <n v="1"/>
    <s v=""/>
  </r>
  <r>
    <x v="17"/>
    <n v="-134.04736330000014"/>
    <n v="-134.04736330000014"/>
    <s v=""/>
    <n v="1"/>
    <s v=""/>
  </r>
  <r>
    <x v="18"/>
    <n v="-77.5390625"/>
    <n v="-77.5390625"/>
    <s v=""/>
    <n v="1"/>
    <s v=""/>
  </r>
  <r>
    <x v="19"/>
    <n v="-78.910156199999619"/>
    <n v="-78.910156199999619"/>
    <s v=""/>
    <n v="1"/>
    <s v=""/>
  </r>
  <r>
    <x v="20"/>
    <n v="-117.80029300000024"/>
    <n v="-117.80029300000024"/>
    <s v=""/>
    <n v="1"/>
    <s v=""/>
  </r>
  <r>
    <x v="21"/>
    <n v="-237.05078130000038"/>
    <n v="-237.05078130000038"/>
    <s v=""/>
    <n v="1"/>
    <s v=""/>
  </r>
  <r>
    <x v="22"/>
    <n v="-280.5732422000001"/>
    <n v="-280.5732422000001"/>
    <s v=""/>
    <n v="1"/>
    <s v=""/>
  </r>
  <r>
    <x v="23"/>
    <n v="-141.07421880000038"/>
    <n v="-141.07421880000038"/>
    <s v=""/>
    <n v="1"/>
    <s v=""/>
  </r>
  <r>
    <x v="0"/>
    <n v="-162.14160160000029"/>
    <n v="-162.14160160000029"/>
    <s v=""/>
    <n v="1"/>
    <s v=""/>
  </r>
  <r>
    <x v="1"/>
    <n v="-99.850097699999878"/>
    <n v="-99.850097699999878"/>
    <s v=""/>
    <n v="1"/>
    <s v=""/>
  </r>
  <r>
    <x v="2"/>
    <n v="-199.46826169999986"/>
    <n v="-199.46826169999986"/>
    <s v=""/>
    <n v="1"/>
    <s v=""/>
  </r>
  <r>
    <x v="3"/>
    <n v="-171.25219719999996"/>
    <n v="-171.25219719999996"/>
    <s v=""/>
    <n v="1"/>
    <s v=""/>
  </r>
  <r>
    <x v="4"/>
    <n v="-250.20629890000009"/>
    <n v="-250.20629890000009"/>
    <s v=""/>
    <n v="1"/>
    <s v=""/>
  </r>
  <r>
    <x v="5"/>
    <n v="-191.13964850000002"/>
    <n v="-191.13964850000002"/>
    <s v=""/>
    <n v="1"/>
    <s v=""/>
  </r>
  <r>
    <x v="6"/>
    <n v="-241.3125"/>
    <n v="-241.3125"/>
    <s v=""/>
    <n v="1"/>
    <s v=""/>
  </r>
  <r>
    <x v="7"/>
    <n v="-190.91259769999988"/>
    <n v="-190.91259769999988"/>
    <s v=""/>
    <n v="1"/>
    <s v=""/>
  </r>
  <r>
    <x v="8"/>
    <n v="-188.27685539999993"/>
    <n v="-188.27685539999993"/>
    <s v=""/>
    <n v="1"/>
    <s v=""/>
  </r>
  <r>
    <x v="9"/>
    <n v="-129.50024410000015"/>
    <n v="-129.50024410000015"/>
    <s v=""/>
    <n v="1"/>
    <s v=""/>
  </r>
  <r>
    <x v="10"/>
    <n v="-51.573242200000095"/>
    <n v="-51.573242200000095"/>
    <s v=""/>
    <n v="1"/>
    <s v=""/>
  </r>
  <r>
    <x v="11"/>
    <n v="-45.992675800000143"/>
    <n v="-45.992675800000143"/>
    <s v=""/>
    <n v="1"/>
    <s v=""/>
  </r>
  <r>
    <x v="12"/>
    <n v="-102.33398440000019"/>
    <n v="-102.33398440000019"/>
    <s v=""/>
    <n v="1"/>
    <s v=""/>
  </r>
  <r>
    <x v="13"/>
    <n v="-153.95898440000019"/>
    <n v="-153.95898440000019"/>
    <s v=""/>
    <n v="1"/>
    <s v=""/>
  </r>
  <r>
    <x v="14"/>
    <n v="-99.578125"/>
    <n v="-99.578125"/>
    <s v=""/>
    <n v="1"/>
    <s v=""/>
  </r>
  <r>
    <x v="15"/>
    <n v="-135.3466797000001"/>
    <n v="-135.3466797000001"/>
    <s v=""/>
    <n v="1"/>
    <s v=""/>
  </r>
  <r>
    <x v="16"/>
    <n v="-213.29101559999981"/>
    <n v="-213.29101559999981"/>
    <s v=""/>
    <n v="1"/>
    <s v=""/>
  </r>
  <r>
    <x v="17"/>
    <n v="-148.94091800000024"/>
    <n v="-148.94091800000024"/>
    <s v=""/>
    <n v="1"/>
    <s v=""/>
  </r>
  <r>
    <x v="18"/>
    <n v="-60.666503899999952"/>
    <n v="-60.666503899999952"/>
    <s v=""/>
    <n v="1"/>
    <s v=""/>
  </r>
  <r>
    <x v="19"/>
    <n v="7.46875"/>
    <s v=""/>
    <n v="7.46875"/>
    <s v=""/>
    <n v="1"/>
  </r>
  <r>
    <x v="20"/>
    <n v="26.192382900000666"/>
    <s v=""/>
    <n v="26.192382900000666"/>
    <s v=""/>
    <n v="1"/>
  </r>
  <r>
    <x v="21"/>
    <n v="-13.864746100000048"/>
    <n v="-13.864746100000048"/>
    <s v=""/>
    <n v="1"/>
    <s v=""/>
  </r>
  <r>
    <x v="22"/>
    <n v="51.9140625"/>
    <s v=""/>
    <n v="51.9140625"/>
    <s v=""/>
    <n v="1"/>
  </r>
  <r>
    <x v="23"/>
    <n v="-67.422851600000286"/>
    <n v="-67.422851600000286"/>
    <s v=""/>
    <n v="1"/>
    <s v=""/>
  </r>
  <r>
    <x v="0"/>
    <n v="-178.00830080000014"/>
    <n v="-178.00830080000014"/>
    <s v=""/>
    <n v="1"/>
    <s v=""/>
  </r>
  <r>
    <x v="1"/>
    <n v="-97.005371100000048"/>
    <n v="-97.005371100000048"/>
    <s v=""/>
    <n v="1"/>
    <s v=""/>
  </r>
  <r>
    <x v="2"/>
    <n v="-82.499023400000169"/>
    <n v="-82.499023400000169"/>
    <s v=""/>
    <n v="1"/>
    <s v=""/>
  </r>
  <r>
    <x v="3"/>
    <n v="-32.331542999999783"/>
    <n v="-32.331542999999783"/>
    <s v=""/>
    <n v="1"/>
    <s v=""/>
  </r>
  <r>
    <x v="4"/>
    <n v="-166.15991209999993"/>
    <n v="-166.15991209999993"/>
    <s v=""/>
    <n v="1"/>
    <s v=""/>
  </r>
  <r>
    <x v="5"/>
    <n v="-207.41333009999971"/>
    <n v="-207.41333009999971"/>
    <s v=""/>
    <n v="1"/>
    <s v=""/>
  </r>
  <r>
    <x v="6"/>
    <n v="-307.8671875"/>
    <n v="-307.8671875"/>
    <s v=""/>
    <n v="1"/>
    <s v=""/>
  </r>
  <r>
    <x v="7"/>
    <n v="-240.86840819999998"/>
    <n v="-240.86840819999998"/>
    <s v=""/>
    <n v="1"/>
    <s v=""/>
  </r>
  <r>
    <x v="8"/>
    <n v="-290.80078130000038"/>
    <n v="-290.80078130000038"/>
    <s v=""/>
    <n v="1"/>
    <s v=""/>
  </r>
  <r>
    <x v="9"/>
    <n v="-138.05371089999971"/>
    <n v="-138.05371089999971"/>
    <s v=""/>
    <n v="1"/>
    <s v=""/>
  </r>
  <r>
    <x v="10"/>
    <n v="-190.66455080000014"/>
    <n v="-190.66455080000014"/>
    <s v=""/>
    <n v="1"/>
    <s v=""/>
  </r>
  <r>
    <x v="11"/>
    <n v="-24.286621100000048"/>
    <n v="-24.286621100000048"/>
    <s v=""/>
    <n v="1"/>
    <s v=""/>
  </r>
  <r>
    <x v="12"/>
    <n v="-3.9335936999996193"/>
    <n v="-3.9335936999996193"/>
    <s v=""/>
    <n v="1"/>
    <s v=""/>
  </r>
  <r>
    <x v="13"/>
    <n v="-64.074707100000523"/>
    <n v="-64.074707100000523"/>
    <s v=""/>
    <n v="1"/>
    <s v=""/>
  </r>
  <r>
    <x v="14"/>
    <n v="-36.0625"/>
    <n v="-36.0625"/>
    <s v=""/>
    <n v="1"/>
    <s v=""/>
  </r>
  <r>
    <x v="15"/>
    <n v="10.693847599999572"/>
    <s v=""/>
    <n v="10.693847599999572"/>
    <s v=""/>
    <n v="1"/>
  </r>
  <r>
    <x v="16"/>
    <n v="81.702636699999857"/>
    <s v=""/>
    <n v="81.702636699999857"/>
    <s v=""/>
    <n v="1"/>
  </r>
  <r>
    <x v="17"/>
    <n v="64.839843699999619"/>
    <s v=""/>
    <n v="64.839843699999619"/>
    <s v=""/>
    <n v="1"/>
  </r>
  <r>
    <x v="18"/>
    <n v="-6.4228516000002855"/>
    <n v="-6.4228516000002855"/>
    <s v=""/>
    <n v="1"/>
    <s v=""/>
  </r>
  <r>
    <x v="19"/>
    <n v="-133.73193360000005"/>
    <n v="-133.73193360000005"/>
    <s v=""/>
    <n v="1"/>
    <s v=""/>
  </r>
  <r>
    <x v="20"/>
    <n v="-130.87744139999995"/>
    <n v="-130.87744139999995"/>
    <s v=""/>
    <n v="1"/>
    <s v=""/>
  </r>
  <r>
    <x v="21"/>
    <n v="-143.03076169999986"/>
    <n v="-143.03076169999986"/>
    <s v=""/>
    <n v="1"/>
    <s v=""/>
  </r>
  <r>
    <x v="22"/>
    <n v="-58.256836000000476"/>
    <n v="-58.256836000000476"/>
    <s v=""/>
    <n v="1"/>
    <s v=""/>
  </r>
  <r>
    <x v="23"/>
    <n v="-133.64892580000014"/>
    <n v="-133.64892580000014"/>
    <s v=""/>
    <n v="1"/>
    <s v=""/>
  </r>
  <r>
    <x v="24"/>
    <m/>
    <m/>
    <m/>
    <m/>
    <m/>
  </r>
</pivotCacheRecords>
</file>

<file path=xl/pivotCache/pivotCacheRecords9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21">
  <r>
    <x v="0"/>
    <n v="-21.112304600000016"/>
    <n v="-21.112304600000016"/>
    <s v=""/>
    <n v="1"/>
    <s v=""/>
  </r>
  <r>
    <x v="1"/>
    <n v="22.233764699999938"/>
    <s v=""/>
    <n v="22.233764699999938"/>
    <s v=""/>
    <n v="1"/>
  </r>
  <r>
    <x v="2"/>
    <n v="61.569335899999942"/>
    <s v=""/>
    <n v="61.569335899999942"/>
    <s v=""/>
    <n v="1"/>
  </r>
  <r>
    <x v="3"/>
    <n v="45.119018600000118"/>
    <s v=""/>
    <n v="45.119018600000118"/>
    <s v=""/>
    <n v="1"/>
  </r>
  <r>
    <x v="4"/>
    <n v="36.943847699999878"/>
    <s v=""/>
    <n v="36.943847699999878"/>
    <s v=""/>
    <n v="1"/>
  </r>
  <r>
    <x v="5"/>
    <n v="28.483154300000024"/>
    <s v=""/>
    <n v="28.483154300000024"/>
    <s v=""/>
    <n v="1"/>
  </r>
  <r>
    <x v="6"/>
    <n v="19.019043000000011"/>
    <s v=""/>
    <n v="19.019043000000011"/>
    <s v=""/>
    <n v="1"/>
  </r>
  <r>
    <x v="7"/>
    <n v="2.992553799999996"/>
    <s v=""/>
    <n v="2.992553799999996"/>
    <s v=""/>
    <n v="1"/>
  </r>
  <r>
    <x v="8"/>
    <n v="-78.286987300000192"/>
    <n v="-78.286987300000192"/>
    <s v=""/>
    <n v="1"/>
    <s v=""/>
  </r>
  <r>
    <x v="9"/>
    <n v="-131.62915039999984"/>
    <n v="-131.62915039999984"/>
    <s v=""/>
    <n v="1"/>
    <s v=""/>
  </r>
  <r>
    <x v="10"/>
    <n v="-252.58044429999995"/>
    <n v="-252.58044429999995"/>
    <s v=""/>
    <n v="1"/>
    <s v=""/>
  </r>
  <r>
    <x v="11"/>
    <n v="-279.92663569999991"/>
    <n v="-279.92663569999991"/>
    <s v=""/>
    <n v="1"/>
    <s v=""/>
  </r>
  <r>
    <x v="12"/>
    <n v="-292.77490229999989"/>
    <n v="-292.77490229999989"/>
    <s v=""/>
    <n v="1"/>
    <s v=""/>
  </r>
  <r>
    <x v="13"/>
    <n v="-289.83349609999982"/>
    <n v="-289.83349609999982"/>
    <s v=""/>
    <n v="1"/>
    <s v=""/>
  </r>
  <r>
    <x v="14"/>
    <n v="-302.00329590000001"/>
    <n v="-302.00329590000001"/>
    <s v=""/>
    <n v="1"/>
    <s v=""/>
  </r>
  <r>
    <x v="15"/>
    <n v="-211.30761719999987"/>
    <n v="-211.30761719999987"/>
    <s v=""/>
    <n v="1"/>
    <s v=""/>
  </r>
  <r>
    <x v="16"/>
    <n v="-147.29846189999989"/>
    <n v="-147.29846189999989"/>
    <s v=""/>
    <n v="1"/>
    <s v=""/>
  </r>
  <r>
    <x v="17"/>
    <n v="-66.682983400000012"/>
    <n v="-66.682983400000012"/>
    <s v=""/>
    <n v="1"/>
    <s v=""/>
  </r>
  <r>
    <x v="18"/>
    <n v="-109.1873779"/>
    <n v="-109.1873779"/>
    <s v=""/>
    <n v="1"/>
    <s v=""/>
  </r>
  <r>
    <x v="19"/>
    <n v="-116.01281740000013"/>
    <n v="-116.01281740000013"/>
    <s v=""/>
    <n v="1"/>
    <s v=""/>
  </r>
  <r>
    <x v="20"/>
    <n v="-22.236084000000119"/>
    <n v="-22.236084000000119"/>
    <s v=""/>
    <n v="1"/>
    <s v=""/>
  </r>
  <r>
    <x v="21"/>
    <n v="-48.916137700000036"/>
    <n v="-48.916137700000036"/>
    <s v=""/>
    <n v="1"/>
    <s v=""/>
  </r>
  <r>
    <x v="22"/>
    <n v="-100.73999019999997"/>
    <n v="-100.73999019999997"/>
    <s v=""/>
    <n v="1"/>
    <s v=""/>
  </r>
  <r>
    <x v="23"/>
    <n v="-44.078979499999832"/>
    <n v="-44.078979499999832"/>
    <s v=""/>
    <n v="1"/>
    <s v=""/>
  </r>
  <r>
    <x v="0"/>
    <n v="-38.800659100000075"/>
    <n v="-38.800659100000075"/>
    <s v=""/>
    <n v="1"/>
    <s v=""/>
  </r>
  <r>
    <x v="1"/>
    <n v="7.2419433999998546"/>
    <s v=""/>
    <n v="7.2419433999998546"/>
    <s v=""/>
    <n v="1"/>
  </r>
  <r>
    <x v="2"/>
    <n v="-21.719360399999914"/>
    <n v="-21.719360399999914"/>
    <s v=""/>
    <n v="1"/>
    <s v=""/>
  </r>
  <r>
    <x v="3"/>
    <n v="-71.713623000000098"/>
    <n v="-71.713623000000098"/>
    <s v=""/>
    <n v="1"/>
    <s v=""/>
  </r>
  <r>
    <x v="4"/>
    <n v="-222.1485596"/>
    <n v="-222.1485596"/>
    <s v=""/>
    <n v="1"/>
    <s v=""/>
  </r>
  <r>
    <x v="5"/>
    <n v="-238.53344730000003"/>
    <n v="-238.53344730000003"/>
    <s v=""/>
    <n v="1"/>
    <s v=""/>
  </r>
  <r>
    <x v="6"/>
    <n v="-258.24401850000004"/>
    <n v="-258.24401850000004"/>
    <s v=""/>
    <n v="1"/>
    <s v=""/>
  </r>
  <r>
    <x v="7"/>
    <n v="-301.44067380000001"/>
    <n v="-301.44067380000001"/>
    <s v=""/>
    <n v="1"/>
    <s v=""/>
  </r>
  <r>
    <x v="8"/>
    <n v="-412.49194340000008"/>
    <n v="-412.49194340000008"/>
    <s v=""/>
    <n v="1"/>
    <s v=""/>
  </r>
  <r>
    <x v="9"/>
    <n v="-388.22814939999989"/>
    <n v="-388.22814939999989"/>
    <s v=""/>
    <n v="1"/>
    <s v=""/>
  </r>
  <r>
    <x v="10"/>
    <n v="-305.38232420000008"/>
    <n v="-305.38232420000008"/>
    <s v=""/>
    <n v="1"/>
    <s v=""/>
  </r>
  <r>
    <x v="11"/>
    <n v="-262.11169429999995"/>
    <n v="-262.11169429999995"/>
    <s v=""/>
    <n v="1"/>
    <s v=""/>
  </r>
  <r>
    <x v="12"/>
    <n v="-296.41809080000007"/>
    <n v="-296.41809080000007"/>
    <s v=""/>
    <n v="1"/>
    <s v=""/>
  </r>
  <r>
    <x v="13"/>
    <n v="-379.93164060000004"/>
    <n v="-379.93164060000004"/>
    <s v=""/>
    <n v="1"/>
    <s v=""/>
  </r>
  <r>
    <x v="14"/>
    <n v="-346.58776850000004"/>
    <n v="-346.58776850000004"/>
    <s v=""/>
    <n v="1"/>
    <s v=""/>
  </r>
  <r>
    <x v="15"/>
    <n v="-253.72082519999981"/>
    <n v="-253.72082519999981"/>
    <s v=""/>
    <n v="1"/>
    <s v=""/>
  </r>
  <r>
    <x v="16"/>
    <n v="-192.13610840000001"/>
    <n v="-192.13610840000001"/>
    <s v=""/>
    <n v="1"/>
    <s v=""/>
  </r>
  <r>
    <x v="17"/>
    <n v="-187.17504880000001"/>
    <n v="-187.17504880000001"/>
    <s v=""/>
    <n v="1"/>
    <s v=""/>
  </r>
  <r>
    <x v="18"/>
    <n v="-162.51342779999982"/>
    <n v="-162.51342779999982"/>
    <s v=""/>
    <n v="1"/>
    <s v=""/>
  </r>
  <r>
    <x v="19"/>
    <n v="-89.266845699999976"/>
    <n v="-89.266845699999976"/>
    <s v=""/>
    <n v="1"/>
    <s v=""/>
  </r>
  <r>
    <x v="20"/>
    <n v="4.3704834000000119"/>
    <s v=""/>
    <n v="4.3704834000000119"/>
    <s v=""/>
    <n v="1"/>
  </r>
  <r>
    <x v="21"/>
    <n v="114.69702150000012"/>
    <s v=""/>
    <n v="114.69702150000012"/>
    <s v=""/>
    <n v="1"/>
  </r>
  <r>
    <x v="22"/>
    <n v="128.38183600000002"/>
    <s v=""/>
    <n v="128.38183600000002"/>
    <s v=""/>
    <n v="1"/>
  </r>
  <r>
    <x v="23"/>
    <n v="-33.101196299999856"/>
    <n v="-33.101196299999856"/>
    <s v=""/>
    <n v="1"/>
    <s v=""/>
  </r>
  <r>
    <x v="0"/>
    <n v="-33.593627999999853"/>
    <n v="-33.593627999999853"/>
    <s v=""/>
    <n v="1"/>
    <s v=""/>
  </r>
  <r>
    <x v="1"/>
    <n v="-95.870117199999868"/>
    <n v="-95.870117199999868"/>
    <s v=""/>
    <n v="1"/>
    <s v=""/>
  </r>
  <r>
    <x v="2"/>
    <n v="-70.030639699999938"/>
    <n v="-70.030639699999938"/>
    <s v=""/>
    <n v="1"/>
    <s v=""/>
  </r>
  <r>
    <x v="3"/>
    <n v="-53.100097699999878"/>
    <n v="-53.100097699999878"/>
    <s v=""/>
    <n v="1"/>
    <s v=""/>
  </r>
  <r>
    <x v="4"/>
    <n v="-75.255737299999964"/>
    <n v="-75.255737299999964"/>
    <s v=""/>
    <n v="1"/>
    <s v=""/>
  </r>
  <r>
    <x v="5"/>
    <n v="-85.43481440000005"/>
    <n v="-85.43481440000005"/>
    <s v=""/>
    <n v="1"/>
    <s v=""/>
  </r>
  <r>
    <x v="6"/>
    <n v="-117.84533690000012"/>
    <n v="-117.84533690000012"/>
    <s v=""/>
    <n v="1"/>
    <s v=""/>
  </r>
  <r>
    <x v="7"/>
    <n v="-38.587036099999978"/>
    <n v="-38.587036099999978"/>
    <s v=""/>
    <n v="1"/>
    <s v=""/>
  </r>
  <r>
    <x v="8"/>
    <n v="-8.2998046999998678"/>
    <n v="-8.2998046999998678"/>
    <s v=""/>
    <n v="1"/>
    <s v=""/>
  </r>
  <r>
    <x v="9"/>
    <n v="19.727416999999832"/>
    <s v=""/>
    <n v="19.727416999999832"/>
    <s v=""/>
    <n v="1"/>
  </r>
  <r>
    <x v="10"/>
    <n v="54.614257799999905"/>
    <s v=""/>
    <n v="54.614257799999905"/>
    <s v=""/>
    <n v="1"/>
  </r>
  <r>
    <x v="11"/>
    <n v="50.003540000000157"/>
    <s v=""/>
    <n v="50.003540000000157"/>
    <s v=""/>
    <n v="1"/>
  </r>
  <r>
    <x v="12"/>
    <n v="28.713256900000033"/>
    <s v=""/>
    <n v="28.713256900000033"/>
    <s v=""/>
    <n v="1"/>
  </r>
  <r>
    <x v="13"/>
    <n v="56.63452140000004"/>
    <s v=""/>
    <n v="56.63452140000004"/>
    <s v=""/>
    <n v="1"/>
  </r>
  <r>
    <x v="14"/>
    <n v="79.933715799999845"/>
    <s v=""/>
    <n v="79.933715799999845"/>
    <s v=""/>
    <n v="1"/>
  </r>
  <r>
    <x v="15"/>
    <n v="90.617919900000061"/>
    <s v=""/>
    <n v="90.617919900000061"/>
    <s v=""/>
    <n v="1"/>
  </r>
  <r>
    <x v="16"/>
    <n v="79.517944300000181"/>
    <s v=""/>
    <n v="79.517944300000181"/>
    <s v=""/>
    <n v="1"/>
  </r>
  <r>
    <x v="17"/>
    <n v="68.580932599999869"/>
    <s v=""/>
    <n v="68.580932599999869"/>
    <s v=""/>
    <n v="1"/>
  </r>
  <r>
    <x v="18"/>
    <n v="69.293334899999991"/>
    <s v=""/>
    <n v="69.293334899999991"/>
    <s v=""/>
    <n v="1"/>
  </r>
  <r>
    <x v="19"/>
    <n v="64.996704099999988"/>
    <s v=""/>
    <n v="64.996704099999988"/>
    <s v=""/>
    <n v="1"/>
  </r>
  <r>
    <x v="20"/>
    <n v="91.957763599999907"/>
    <s v=""/>
    <n v="91.957763599999907"/>
    <s v=""/>
    <n v="1"/>
  </r>
  <r>
    <x v="21"/>
    <n v="78.197509800000034"/>
    <s v=""/>
    <n v="78.197509800000034"/>
    <s v=""/>
    <n v="1"/>
  </r>
  <r>
    <x v="22"/>
    <n v="38.695800799999915"/>
    <s v=""/>
    <n v="38.695800799999915"/>
    <s v=""/>
    <n v="1"/>
  </r>
  <r>
    <x v="23"/>
    <n v="72.685668899999882"/>
    <s v=""/>
    <n v="72.685668899999882"/>
    <s v=""/>
    <n v="1"/>
  </r>
  <r>
    <x v="0"/>
    <n v="158.85290529999997"/>
    <s v=""/>
    <n v="158.85290529999997"/>
    <s v=""/>
    <n v="1"/>
  </r>
  <r>
    <x v="1"/>
    <n v="196.75372319999985"/>
    <s v=""/>
    <n v="196.75372319999985"/>
    <s v=""/>
    <n v="1"/>
  </r>
  <r>
    <x v="2"/>
    <n v="217.84387205000007"/>
    <s v=""/>
    <n v="217.84387205000007"/>
    <s v=""/>
    <n v="1"/>
  </r>
  <r>
    <x v="3"/>
    <n v="259.48675541999989"/>
    <s v=""/>
    <n v="259.48675541999989"/>
    <s v=""/>
    <n v="1"/>
  </r>
  <r>
    <x v="4"/>
    <n v="173.98815916000012"/>
    <s v=""/>
    <n v="173.98815916000012"/>
    <s v=""/>
    <n v="1"/>
  </r>
  <r>
    <x v="5"/>
    <n v="157.00109859999998"/>
    <s v=""/>
    <n v="157.00109859999998"/>
    <s v=""/>
    <n v="1"/>
  </r>
  <r>
    <x v="6"/>
    <n v="168.82116699999983"/>
    <s v=""/>
    <n v="168.82116699999983"/>
    <s v=""/>
    <n v="1"/>
  </r>
  <r>
    <x v="7"/>
    <n v="198.8190917999998"/>
    <s v=""/>
    <n v="198.8190917999998"/>
    <s v=""/>
    <n v="1"/>
  </r>
  <r>
    <x v="8"/>
    <n v="242.44824214000016"/>
    <s v=""/>
    <n v="242.44824214000016"/>
    <s v=""/>
    <n v="1"/>
  </r>
  <r>
    <x v="9"/>
    <n v="178.43847649999998"/>
    <s v=""/>
    <n v="178.43847649999998"/>
    <s v=""/>
    <n v="1"/>
  </r>
  <r>
    <x v="10"/>
    <n v="72.168823299999985"/>
    <s v=""/>
    <n v="72.168823299999985"/>
    <s v=""/>
    <n v="1"/>
  </r>
  <r>
    <x v="11"/>
    <n v="74.098754800000052"/>
    <s v=""/>
    <n v="74.098754800000052"/>
    <s v=""/>
    <n v="1"/>
  </r>
  <r>
    <x v="12"/>
    <n v="14.225097700000106"/>
    <s v=""/>
    <n v="14.225097700000106"/>
    <s v=""/>
    <n v="1"/>
  </r>
  <r>
    <x v="13"/>
    <n v="-0.41699220000009518"/>
    <n v="-0.41699220000009518"/>
    <s v=""/>
    <n v="1"/>
    <s v=""/>
  </r>
  <r>
    <x v="14"/>
    <n v="-114.60852049999994"/>
    <n v="-114.60852049999994"/>
    <s v=""/>
    <n v="1"/>
    <s v=""/>
  </r>
  <r>
    <x v="15"/>
    <n v="-52.25158690000012"/>
    <n v="-52.25158690000012"/>
    <s v=""/>
    <n v="1"/>
    <s v=""/>
  </r>
  <r>
    <x v="16"/>
    <n v="-44.601318400000082"/>
    <n v="-44.601318400000082"/>
    <s v=""/>
    <n v="1"/>
    <s v=""/>
  </r>
  <r>
    <x v="17"/>
    <n v="6.7641601000000264"/>
    <s v=""/>
    <n v="6.7641601000000264"/>
    <s v=""/>
    <n v="1"/>
  </r>
  <r>
    <x v="18"/>
    <n v="-41.937744199999997"/>
    <n v="-41.937744199999997"/>
    <s v=""/>
    <n v="1"/>
    <s v=""/>
  </r>
  <r>
    <x v="19"/>
    <n v="-2.5467529000000013"/>
    <n v="-2.5467529000000013"/>
    <s v=""/>
    <n v="1"/>
    <s v=""/>
  </r>
  <r>
    <x v="20"/>
    <n v="27.315795899999785"/>
    <s v=""/>
    <n v="27.315795899999785"/>
    <s v=""/>
    <n v="1"/>
  </r>
  <r>
    <x v="21"/>
    <n v="-8.1499023000001216"/>
    <n v="-8.1499023000001216"/>
    <s v=""/>
    <n v="1"/>
    <s v=""/>
  </r>
  <r>
    <x v="22"/>
    <n v="-139.53991700000006"/>
    <n v="-139.53991700000006"/>
    <s v=""/>
    <n v="1"/>
    <s v=""/>
  </r>
  <r>
    <x v="23"/>
    <n v="-144.88183599999979"/>
    <n v="-144.88183599999979"/>
    <s v=""/>
    <n v="1"/>
    <s v=""/>
  </r>
  <r>
    <x v="0"/>
    <n v="-152.83935550000001"/>
    <n v="-152.83935550000001"/>
    <s v=""/>
    <n v="1"/>
    <s v=""/>
  </r>
  <r>
    <x v="1"/>
    <n v="-150.27429189999998"/>
    <n v="-150.27429189999998"/>
    <s v=""/>
    <n v="1"/>
    <s v=""/>
  </r>
  <r>
    <x v="2"/>
    <n v="-128.1533202999999"/>
    <n v="-128.1533202999999"/>
    <s v=""/>
    <n v="1"/>
    <s v=""/>
  </r>
  <r>
    <x v="3"/>
    <n v="-90.731567400000131"/>
    <n v="-90.731567400000131"/>
    <s v=""/>
    <n v="1"/>
    <s v=""/>
  </r>
  <r>
    <x v="4"/>
    <n v="-133.24353029999997"/>
    <n v="-133.24353029999997"/>
    <s v=""/>
    <n v="1"/>
    <s v=""/>
  </r>
  <r>
    <x v="5"/>
    <n v="-192.4608154"/>
    <n v="-192.4608154"/>
    <s v=""/>
    <n v="1"/>
    <s v=""/>
  </r>
  <r>
    <x v="6"/>
    <n v="-193.57128909999983"/>
    <n v="-193.57128909999983"/>
    <s v=""/>
    <n v="1"/>
    <s v=""/>
  </r>
  <r>
    <x v="7"/>
    <n v="-171.47912599999995"/>
    <n v="-171.47912599999995"/>
    <s v=""/>
    <n v="1"/>
    <s v=""/>
  </r>
  <r>
    <x v="8"/>
    <n v="-320.02282719999994"/>
    <n v="-320.02282719999994"/>
    <s v=""/>
    <n v="1"/>
    <s v=""/>
  </r>
  <r>
    <x v="9"/>
    <n v="-302.59191890000011"/>
    <n v="-302.59191890000011"/>
    <s v=""/>
    <n v="1"/>
    <s v=""/>
  </r>
  <r>
    <x v="10"/>
    <n v="-205.32458500000007"/>
    <n v="-205.32458500000007"/>
    <s v=""/>
    <n v="1"/>
    <s v=""/>
  </r>
  <r>
    <x v="11"/>
    <n v="-172.49426270000004"/>
    <n v="-172.49426270000004"/>
    <s v=""/>
    <n v="1"/>
    <s v=""/>
  </r>
  <r>
    <x v="12"/>
    <n v="-208.17639160000022"/>
    <n v="-208.17639160000022"/>
    <s v=""/>
    <n v="1"/>
    <s v=""/>
  </r>
  <r>
    <x v="13"/>
    <n v="-180.50073240000006"/>
    <n v="-180.50073240000006"/>
    <s v=""/>
    <n v="1"/>
    <s v=""/>
  </r>
  <r>
    <x v="14"/>
    <n v="-130.77185060000011"/>
    <n v="-130.77185060000011"/>
    <s v=""/>
    <n v="1"/>
    <s v=""/>
  </r>
  <r>
    <x v="15"/>
    <n v="-75.453247099999999"/>
    <n v="-75.453247099999999"/>
    <s v=""/>
    <n v="1"/>
    <s v=""/>
  </r>
  <r>
    <x v="16"/>
    <n v="-120.45629879999979"/>
    <n v="-120.45629879999979"/>
    <s v=""/>
    <n v="1"/>
    <s v=""/>
  </r>
  <r>
    <x v="17"/>
    <n v="-123.0988769999999"/>
    <n v="-123.0988769999999"/>
    <s v=""/>
    <n v="1"/>
    <s v=""/>
  </r>
  <r>
    <x v="18"/>
    <n v="-40.165893500000038"/>
    <n v="-40.165893500000038"/>
    <s v=""/>
    <n v="1"/>
    <s v=""/>
  </r>
  <r>
    <x v="19"/>
    <n v="43.653686500000049"/>
    <s v=""/>
    <n v="43.653686500000049"/>
    <s v=""/>
    <n v="1"/>
  </r>
  <r>
    <x v="20"/>
    <n v="29.393310600000177"/>
    <s v=""/>
    <n v="29.393310600000177"/>
    <s v=""/>
    <n v="1"/>
  </r>
  <r>
    <x v="21"/>
    <n v="68.261352600000009"/>
    <s v=""/>
    <n v="68.261352600000009"/>
    <s v=""/>
    <n v="1"/>
  </r>
  <r>
    <x v="22"/>
    <n v="77.490112299999964"/>
    <s v=""/>
    <n v="77.490112299999964"/>
    <s v=""/>
    <n v="1"/>
  </r>
  <r>
    <x v="23"/>
    <n v="73.06762690000005"/>
    <s v=""/>
    <n v="73.06762690000005"/>
    <s v=""/>
    <n v="1"/>
  </r>
  <r>
    <x v="0"/>
    <n v="52.237304600000016"/>
    <s v=""/>
    <n v="52.237304600000016"/>
    <s v=""/>
    <n v="1"/>
  </r>
  <r>
    <x v="1"/>
    <n v="101.05993649999982"/>
    <s v=""/>
    <n v="101.05993649999982"/>
    <s v=""/>
    <n v="1"/>
  </r>
  <r>
    <x v="2"/>
    <n v="102.50836178999998"/>
    <s v=""/>
    <n v="102.50836178999998"/>
    <s v=""/>
    <n v="1"/>
  </r>
  <r>
    <x v="3"/>
    <n v="95.50140379000004"/>
    <s v=""/>
    <n v="95.50140379000004"/>
    <s v=""/>
    <n v="1"/>
  </r>
  <r>
    <x v="4"/>
    <n v="99.16815186000008"/>
    <s v=""/>
    <n v="99.16815186000008"/>
    <s v=""/>
    <n v="1"/>
  </r>
  <r>
    <x v="5"/>
    <n v="171.96118168999999"/>
    <s v=""/>
    <n v="171.96118168999999"/>
    <s v=""/>
    <n v="1"/>
  </r>
  <r>
    <x v="6"/>
    <n v="180.87109375"/>
    <s v=""/>
    <n v="180.87109375"/>
    <s v=""/>
    <n v="1"/>
  </r>
  <r>
    <x v="7"/>
    <n v="178.63568110999995"/>
    <s v=""/>
    <n v="178.63568110999995"/>
    <s v=""/>
    <n v="1"/>
  </r>
  <r>
    <x v="8"/>
    <n v="144.97857666000004"/>
    <s v=""/>
    <n v="144.97857666000004"/>
    <s v=""/>
    <n v="1"/>
  </r>
  <r>
    <x v="9"/>
    <n v="150.09204099999988"/>
    <s v=""/>
    <n v="150.09204099999988"/>
    <s v=""/>
    <n v="1"/>
  </r>
  <r>
    <x v="10"/>
    <n v="155.64208989999997"/>
    <s v=""/>
    <n v="155.64208989999997"/>
    <s v=""/>
    <n v="1"/>
  </r>
  <r>
    <x v="11"/>
    <n v="90.152099599999929"/>
    <s v=""/>
    <n v="90.152099599999929"/>
    <s v=""/>
    <n v="1"/>
  </r>
  <r>
    <x v="12"/>
    <n v="11.39331049999987"/>
    <s v=""/>
    <n v="11.39331049999987"/>
    <s v=""/>
    <n v="1"/>
  </r>
  <r>
    <x v="13"/>
    <n v="-19.155517599999939"/>
    <n v="-19.155517599999939"/>
    <s v=""/>
    <n v="1"/>
    <s v=""/>
  </r>
  <r>
    <x v="14"/>
    <n v="-103.39208989999997"/>
    <n v="-103.39208989999997"/>
    <s v=""/>
    <n v="1"/>
    <s v=""/>
  </r>
  <r>
    <x v="15"/>
    <n v="-64.836914100000058"/>
    <n v="-64.836914100000058"/>
    <s v=""/>
    <n v="1"/>
    <s v=""/>
  </r>
  <r>
    <x v="16"/>
    <n v="-39.070068300000003"/>
    <n v="-39.070068300000003"/>
    <s v=""/>
    <n v="1"/>
    <s v=""/>
  </r>
  <r>
    <x v="17"/>
    <n v="-98.776367200000095"/>
    <n v="-98.776367200000095"/>
    <s v=""/>
    <n v="1"/>
    <s v=""/>
  </r>
  <r>
    <x v="18"/>
    <n v="-52.972290000000157"/>
    <n v="-52.972290000000157"/>
    <s v=""/>
    <n v="1"/>
    <s v=""/>
  </r>
  <r>
    <x v="19"/>
    <n v="-75.166015600000037"/>
    <n v="-75.166015600000037"/>
    <s v=""/>
    <n v="1"/>
    <s v=""/>
  </r>
  <r>
    <x v="20"/>
    <n v="-129.19433600000002"/>
    <n v="-129.19433600000002"/>
    <s v=""/>
    <n v="1"/>
    <s v=""/>
  </r>
  <r>
    <x v="21"/>
    <n v="-129.38403319999998"/>
    <n v="-129.38403319999998"/>
    <s v=""/>
    <n v="1"/>
    <s v=""/>
  </r>
  <r>
    <x v="22"/>
    <n v="-93.616821300000083"/>
    <n v="-93.616821300000083"/>
    <s v=""/>
    <n v="1"/>
    <s v=""/>
  </r>
  <r>
    <x v="23"/>
    <n v="-52.963012700000036"/>
    <n v="-52.963012700000036"/>
    <s v=""/>
    <n v="1"/>
    <s v=""/>
  </r>
  <r>
    <x v="0"/>
    <n v="91.891357400000061"/>
    <s v=""/>
    <n v="91.891357400000061"/>
    <s v=""/>
    <n v="1"/>
  </r>
  <r>
    <x v="1"/>
    <n v="291.68701179999994"/>
    <s v=""/>
    <n v="291.68701179999994"/>
    <s v=""/>
    <n v="1"/>
  </r>
  <r>
    <x v="2"/>
    <n v="290.59313959999986"/>
    <s v=""/>
    <n v="290.59313959999986"/>
    <s v=""/>
    <n v="1"/>
  </r>
  <r>
    <x v="3"/>
    <n v="318.38128659999995"/>
    <s v=""/>
    <n v="318.38128659999995"/>
    <s v=""/>
    <n v="1"/>
  </r>
  <r>
    <x v="4"/>
    <n v="286.59216309999988"/>
    <s v=""/>
    <n v="286.59216309999988"/>
    <s v=""/>
    <n v="1"/>
  </r>
  <r>
    <x v="5"/>
    <n v="258.9833374000001"/>
    <s v=""/>
    <n v="258.9833374000001"/>
    <s v=""/>
    <n v="1"/>
  </r>
  <r>
    <x v="6"/>
    <n v="197.53381349999995"/>
    <s v=""/>
    <n v="197.53381349999995"/>
    <s v=""/>
    <n v="1"/>
  </r>
  <r>
    <x v="7"/>
    <n v="140.26525880000008"/>
    <s v=""/>
    <n v="140.26525880000008"/>
    <s v=""/>
    <n v="1"/>
  </r>
  <r>
    <x v="8"/>
    <n v="103.19372560000011"/>
    <s v=""/>
    <n v="103.19372560000011"/>
    <s v=""/>
    <n v="1"/>
  </r>
  <r>
    <x v="9"/>
    <n v="122.71972659999983"/>
    <s v=""/>
    <n v="122.71972659999983"/>
    <s v=""/>
    <n v="1"/>
  </r>
  <r>
    <x v="10"/>
    <n v="107.64880369999992"/>
    <s v=""/>
    <n v="107.64880369999992"/>
    <s v=""/>
    <n v="1"/>
  </r>
  <r>
    <x v="11"/>
    <n v="104.84570310000004"/>
    <s v=""/>
    <n v="104.84570310000004"/>
    <s v=""/>
    <n v="1"/>
  </r>
  <r>
    <x v="12"/>
    <n v="18.268676700000015"/>
    <s v=""/>
    <n v="18.268676700000015"/>
    <s v=""/>
    <n v="1"/>
  </r>
  <r>
    <x v="13"/>
    <n v="-100.59118650000005"/>
    <n v="-100.59118650000005"/>
    <s v=""/>
    <n v="1"/>
    <s v=""/>
  </r>
  <r>
    <x v="14"/>
    <n v="-65.127929699999868"/>
    <n v="-65.127929699999868"/>
    <s v=""/>
    <n v="1"/>
    <s v=""/>
  </r>
  <r>
    <x v="15"/>
    <n v="-57.733764600000086"/>
    <n v="-57.733764600000086"/>
    <s v=""/>
    <n v="1"/>
    <s v=""/>
  </r>
  <r>
    <x v="16"/>
    <n v="-112.33715819999998"/>
    <n v="-112.33715819999998"/>
    <s v=""/>
    <n v="1"/>
    <s v=""/>
  </r>
  <r>
    <x v="17"/>
    <n v="-182.21215819999998"/>
    <n v="-182.21215819999998"/>
    <s v=""/>
    <n v="1"/>
    <s v=""/>
  </r>
  <r>
    <x v="18"/>
    <n v="-175.34252930000002"/>
    <n v="-175.34252930000002"/>
    <s v=""/>
    <n v="1"/>
    <s v=""/>
  </r>
  <r>
    <x v="19"/>
    <n v="-119.41052249999984"/>
    <n v="-119.41052249999984"/>
    <s v=""/>
    <n v="1"/>
    <s v=""/>
  </r>
  <r>
    <x v="20"/>
    <n v="-76.479125999999951"/>
    <n v="-76.479125999999951"/>
    <s v=""/>
    <n v="1"/>
    <s v=""/>
  </r>
  <r>
    <x v="21"/>
    <n v="-64.626220699999976"/>
    <n v="-64.626220699999976"/>
    <s v=""/>
    <n v="1"/>
    <s v=""/>
  </r>
  <r>
    <x v="22"/>
    <n v="-22.255371100000048"/>
    <n v="-22.255371100000048"/>
    <s v=""/>
    <n v="1"/>
    <s v=""/>
  </r>
  <r>
    <x v="23"/>
    <n v="-1.9700927999999749"/>
    <n v="-1.9700927999999749"/>
    <s v=""/>
    <n v="1"/>
    <s v=""/>
  </r>
  <r>
    <x v="0"/>
    <n v="8.0816650000001573"/>
    <s v=""/>
    <n v="8.0816650000001573"/>
    <s v=""/>
    <n v="1"/>
  </r>
  <r>
    <x v="1"/>
    <n v="87.504394599999841"/>
    <s v=""/>
    <n v="87.504394599999841"/>
    <s v=""/>
    <n v="1"/>
  </r>
  <r>
    <x v="2"/>
    <n v="33.366577100000086"/>
    <s v=""/>
    <n v="33.366577100000086"/>
    <s v=""/>
    <n v="1"/>
  </r>
  <r>
    <x v="3"/>
    <n v="2.9660644000000502"/>
    <s v=""/>
    <n v="2.9660644000000502"/>
    <s v=""/>
    <n v="1"/>
  </r>
  <r>
    <x v="4"/>
    <n v="-20.744384800000034"/>
    <n v="-20.744384800000034"/>
    <s v=""/>
    <n v="1"/>
    <s v=""/>
  </r>
  <r>
    <x v="5"/>
    <n v="-59.019531200000074"/>
    <n v="-59.019531200000074"/>
    <s v=""/>
    <n v="1"/>
    <s v=""/>
  </r>
  <r>
    <x v="6"/>
    <n v="-123.13500970000018"/>
    <n v="-123.13500970000018"/>
    <s v=""/>
    <n v="1"/>
    <s v=""/>
  </r>
  <r>
    <x v="7"/>
    <n v="-141.20520020000004"/>
    <n v="-141.20520020000004"/>
    <s v=""/>
    <n v="1"/>
    <s v=""/>
  </r>
  <r>
    <x v="8"/>
    <n v="-160.40551760000017"/>
    <n v="-160.40551760000017"/>
    <s v=""/>
    <n v="1"/>
    <s v=""/>
  </r>
  <r>
    <x v="9"/>
    <n v="-31.585327100000086"/>
    <n v="-31.585327100000086"/>
    <s v=""/>
    <n v="1"/>
    <s v=""/>
  </r>
  <r>
    <x v="10"/>
    <n v="14.607299799999964"/>
    <s v=""/>
    <n v="14.607299799999964"/>
    <s v=""/>
    <n v="1"/>
  </r>
  <r>
    <x v="11"/>
    <n v="9.9990233999999418"/>
    <s v=""/>
    <n v="9.9990233999999418"/>
    <s v=""/>
    <n v="1"/>
  </r>
  <r>
    <x v="12"/>
    <n v="-78.681762700000036"/>
    <n v="-78.681762700000036"/>
    <s v=""/>
    <n v="1"/>
    <s v=""/>
  </r>
  <r>
    <x v="13"/>
    <n v="-124.15441890000011"/>
    <n v="-124.15441890000011"/>
    <s v=""/>
    <n v="1"/>
    <s v=""/>
  </r>
  <r>
    <x v="14"/>
    <n v="-195.56457520000004"/>
    <n v="-195.56457520000004"/>
    <s v=""/>
    <n v="1"/>
    <s v=""/>
  </r>
  <r>
    <x v="15"/>
    <n v="-200.26098630000001"/>
    <n v="-200.26098630000001"/>
    <s v=""/>
    <n v="1"/>
    <s v=""/>
  </r>
  <r>
    <x v="16"/>
    <n v="-208.46972659999983"/>
    <n v="-208.46972659999983"/>
    <s v=""/>
    <n v="1"/>
    <s v=""/>
  </r>
  <r>
    <x v="17"/>
    <n v="-218.58789060000004"/>
    <n v="-218.58789060000004"/>
    <s v=""/>
    <n v="1"/>
    <s v=""/>
  </r>
  <r>
    <x v="18"/>
    <n v="-242.27771000000007"/>
    <n v="-242.27771000000007"/>
    <s v=""/>
    <n v="1"/>
    <s v=""/>
  </r>
  <r>
    <x v="19"/>
    <n v="-186.80017090000001"/>
    <n v="-186.80017090000001"/>
    <s v=""/>
    <n v="1"/>
    <s v=""/>
  </r>
  <r>
    <x v="20"/>
    <n v="-172.61694330000023"/>
    <n v="-172.61694330000023"/>
    <s v=""/>
    <n v="1"/>
    <s v=""/>
  </r>
  <r>
    <x v="21"/>
    <n v="-57.895385700000134"/>
    <n v="-57.895385700000134"/>
    <s v=""/>
    <n v="1"/>
    <s v=""/>
  </r>
  <r>
    <x v="22"/>
    <n v="-16.4453125"/>
    <n v="-16.4453125"/>
    <s v=""/>
    <n v="1"/>
    <s v=""/>
  </r>
  <r>
    <x v="23"/>
    <n v="12.566406299999926"/>
    <s v=""/>
    <n v="12.566406299999926"/>
    <s v=""/>
    <n v="1"/>
  </r>
  <r>
    <x v="0"/>
    <n v="-72.184204099999988"/>
    <n v="-72.184204099999988"/>
    <s v=""/>
    <n v="1"/>
    <s v=""/>
  </r>
  <r>
    <x v="1"/>
    <n v="-76.183715799999845"/>
    <n v="-76.183715799999845"/>
    <s v=""/>
    <n v="1"/>
    <s v=""/>
  </r>
  <r>
    <x v="2"/>
    <n v="-97.283447200000182"/>
    <n v="-97.283447200000182"/>
    <s v=""/>
    <n v="1"/>
    <s v=""/>
  </r>
  <r>
    <x v="3"/>
    <n v="-141.3642577999999"/>
    <n v="-141.3642577999999"/>
    <s v=""/>
    <n v="1"/>
    <s v=""/>
  </r>
  <r>
    <x v="4"/>
    <n v="-157.65588380000008"/>
    <n v="-157.65588380000008"/>
    <s v=""/>
    <n v="1"/>
    <s v=""/>
  </r>
  <r>
    <x v="5"/>
    <n v="-208.32043450000015"/>
    <n v="-208.32043450000015"/>
    <s v=""/>
    <n v="1"/>
    <s v=""/>
  </r>
  <r>
    <x v="6"/>
    <n v="-231.83435059999988"/>
    <n v="-231.83435059999988"/>
    <s v=""/>
    <n v="1"/>
    <s v=""/>
  </r>
  <r>
    <x v="7"/>
    <n v="-302.31005860000005"/>
    <n v="-302.31005860000005"/>
    <s v=""/>
    <n v="1"/>
    <s v=""/>
  </r>
  <r>
    <x v="8"/>
    <n v="-342.09216309999988"/>
    <n v="-342.09216309999988"/>
    <s v=""/>
    <n v="1"/>
    <s v=""/>
  </r>
  <r>
    <x v="9"/>
    <n v="-294.40869139999995"/>
    <n v="-294.40869139999995"/>
    <s v=""/>
    <n v="1"/>
    <s v=""/>
  </r>
  <r>
    <x v="10"/>
    <n v="-352.65393059999997"/>
    <n v="-352.65393059999997"/>
    <s v=""/>
    <n v="1"/>
    <s v=""/>
  </r>
  <r>
    <x v="11"/>
    <n v="-424.50244139999995"/>
    <n v="-424.50244139999995"/>
    <s v=""/>
    <n v="1"/>
    <s v=""/>
  </r>
  <r>
    <x v="12"/>
    <n v="-450.62939449999999"/>
    <n v="-450.62939449999999"/>
    <s v=""/>
    <n v="1"/>
    <s v=""/>
  </r>
  <r>
    <x v="13"/>
    <n v="-398.44702149999989"/>
    <n v="-398.44702149999989"/>
    <s v=""/>
    <n v="1"/>
    <s v=""/>
  </r>
  <r>
    <x v="14"/>
    <n v="-408.4219971"/>
    <n v="-408.4219971"/>
    <s v=""/>
    <n v="1"/>
    <s v=""/>
  </r>
  <r>
    <x v="15"/>
    <n v="-434.7381591000003"/>
    <n v="-434.7381591000003"/>
    <s v=""/>
    <n v="1"/>
    <s v=""/>
  </r>
  <r>
    <x v="16"/>
    <n v="-454.78796390000025"/>
    <n v="-454.78796390000025"/>
    <s v=""/>
    <n v="1"/>
    <s v=""/>
  </r>
  <r>
    <x v="17"/>
    <n v="-435.1123047000001"/>
    <n v="-435.1123047000001"/>
    <s v=""/>
    <n v="1"/>
    <s v=""/>
  </r>
  <r>
    <x v="18"/>
    <n v="-396.7080077999999"/>
    <n v="-396.7080077999999"/>
    <s v=""/>
    <n v="1"/>
    <s v=""/>
  </r>
  <r>
    <x v="19"/>
    <n v="-254.20263669999986"/>
    <n v="-254.20263669999986"/>
    <s v=""/>
    <n v="1"/>
    <s v=""/>
  </r>
  <r>
    <x v="20"/>
    <n v="-150.53845210000009"/>
    <n v="-150.53845210000009"/>
    <s v=""/>
    <n v="1"/>
    <s v=""/>
  </r>
  <r>
    <x v="21"/>
    <n v="-135.953125"/>
    <n v="-135.953125"/>
    <s v=""/>
    <n v="1"/>
    <s v=""/>
  </r>
  <r>
    <x v="22"/>
    <n v="-160.29724119999992"/>
    <n v="-160.29724119999992"/>
    <s v=""/>
    <n v="1"/>
    <s v=""/>
  </r>
  <r>
    <x v="23"/>
    <n v="-121.37377930000002"/>
    <n v="-121.37377930000002"/>
    <s v=""/>
    <n v="1"/>
    <s v=""/>
  </r>
  <r>
    <x v="0"/>
    <n v="-41.696044900000061"/>
    <n v="-41.696044900000061"/>
    <s v=""/>
    <n v="1"/>
    <s v=""/>
  </r>
  <r>
    <x v="1"/>
    <n v="-60.78283690000012"/>
    <n v="-60.78283690000012"/>
    <s v=""/>
    <n v="1"/>
    <s v=""/>
  </r>
  <r>
    <x v="2"/>
    <n v="-100.78149410000015"/>
    <n v="-100.78149410000015"/>
    <s v=""/>
    <n v="1"/>
    <s v=""/>
  </r>
  <r>
    <x v="3"/>
    <n v="-70.781494099999918"/>
    <n v="-70.781494099999918"/>
    <s v=""/>
    <n v="1"/>
    <s v=""/>
  </r>
  <r>
    <x v="4"/>
    <n v="-111.03088379999986"/>
    <n v="-111.03088379999986"/>
    <s v=""/>
    <n v="1"/>
    <s v=""/>
  </r>
  <r>
    <x v="5"/>
    <n v="-121.1170654"/>
    <n v="-121.1170654"/>
    <s v=""/>
    <n v="1"/>
    <s v=""/>
  </r>
  <r>
    <x v="6"/>
    <n v="-106.23742680000009"/>
    <n v="-106.23742680000009"/>
    <s v=""/>
    <n v="1"/>
    <s v=""/>
  </r>
  <r>
    <x v="7"/>
    <n v="-118.91784670000015"/>
    <n v="-118.91784670000015"/>
    <s v=""/>
    <n v="1"/>
    <s v=""/>
  </r>
  <r>
    <x v="8"/>
    <n v="-112.39611820000005"/>
    <n v="-112.39611820000005"/>
    <s v=""/>
    <n v="1"/>
    <s v=""/>
  </r>
  <r>
    <x v="9"/>
    <n v="-117.97875979999981"/>
    <n v="-117.97875979999981"/>
    <s v=""/>
    <n v="1"/>
    <s v=""/>
  </r>
  <r>
    <x v="10"/>
    <n v="-90.094848599999978"/>
    <n v="-90.094848599999978"/>
    <s v=""/>
    <n v="1"/>
    <s v=""/>
  </r>
  <r>
    <x v="11"/>
    <n v="-61.597045900000012"/>
    <n v="-61.597045900000012"/>
    <s v=""/>
    <n v="1"/>
    <s v=""/>
  </r>
  <r>
    <x v="12"/>
    <n v="-57.586913999999979"/>
    <n v="-57.586913999999979"/>
    <s v=""/>
    <n v="1"/>
    <s v=""/>
  </r>
  <r>
    <x v="13"/>
    <n v="-48.420166000000108"/>
    <n v="-48.420166000000108"/>
    <s v=""/>
    <n v="1"/>
    <s v=""/>
  </r>
  <r>
    <x v="14"/>
    <n v="-130.515625"/>
    <n v="-130.515625"/>
    <s v=""/>
    <n v="1"/>
    <s v=""/>
  </r>
  <r>
    <x v="15"/>
    <n v="-246.58544929999994"/>
    <n v="-246.58544929999994"/>
    <s v=""/>
    <n v="1"/>
    <s v=""/>
  </r>
  <r>
    <x v="16"/>
    <n v="-348.77026360000013"/>
    <n v="-348.77026360000013"/>
    <s v=""/>
    <n v="1"/>
    <s v=""/>
  </r>
  <r>
    <x v="17"/>
    <n v="-304.84997559999988"/>
    <n v="-304.84997559999988"/>
    <s v=""/>
    <n v="1"/>
    <s v=""/>
  </r>
  <r>
    <x v="18"/>
    <n v="-270.23876949999976"/>
    <n v="-270.23876949999976"/>
    <s v=""/>
    <n v="1"/>
    <s v=""/>
  </r>
  <r>
    <x v="19"/>
    <n v="-216.58215330000007"/>
    <n v="-216.58215330000007"/>
    <s v=""/>
    <n v="1"/>
    <s v=""/>
  </r>
  <r>
    <x v="20"/>
    <n v="-157.10290520000012"/>
    <n v="-157.10290520000012"/>
    <s v=""/>
    <n v="1"/>
    <s v=""/>
  </r>
  <r>
    <x v="21"/>
    <n v="-82.407592799999975"/>
    <n v="-82.407592799999975"/>
    <s v=""/>
    <n v="1"/>
    <s v=""/>
  </r>
  <r>
    <x v="22"/>
    <n v="-72.635253899999952"/>
    <n v="-72.635253899999952"/>
    <s v=""/>
    <n v="1"/>
    <s v=""/>
  </r>
  <r>
    <x v="23"/>
    <n v="-47.202758800000083"/>
    <n v="-47.202758800000083"/>
    <s v=""/>
    <n v="1"/>
    <s v=""/>
  </r>
  <r>
    <x v="0"/>
    <n v="174.8682861000002"/>
    <s v=""/>
    <n v="174.8682861000002"/>
    <s v=""/>
    <n v="1"/>
  </r>
  <r>
    <x v="1"/>
    <n v="281.40271000000007"/>
    <s v=""/>
    <n v="281.40271000000007"/>
    <s v=""/>
    <n v="1"/>
  </r>
  <r>
    <x v="2"/>
    <n v="333.8739013999998"/>
    <s v=""/>
    <n v="333.8739013999998"/>
    <s v=""/>
    <n v="1"/>
  </r>
  <r>
    <x v="3"/>
    <n v="317.67041019999988"/>
    <s v=""/>
    <n v="317.67041019999988"/>
    <s v=""/>
    <n v="1"/>
  </r>
  <r>
    <x v="4"/>
    <n v="190.91809080000007"/>
    <s v=""/>
    <n v="190.91809080000007"/>
    <s v=""/>
    <n v="1"/>
  </r>
  <r>
    <x v="5"/>
    <n v="147.48815919999993"/>
    <s v=""/>
    <n v="147.48815919999993"/>
    <s v=""/>
    <n v="1"/>
  </r>
  <r>
    <x v="6"/>
    <n v="136.66503910000006"/>
    <s v=""/>
    <n v="136.66503910000006"/>
    <s v=""/>
    <n v="1"/>
  </r>
  <r>
    <x v="7"/>
    <n v="87.578857499999913"/>
    <s v=""/>
    <n v="87.578857499999913"/>
    <s v=""/>
    <n v="1"/>
  </r>
  <r>
    <x v="8"/>
    <n v="-21.078491199999917"/>
    <n v="-21.078491199999917"/>
    <s v=""/>
    <n v="1"/>
    <s v=""/>
  </r>
  <r>
    <x v="9"/>
    <n v="-37.96716309999988"/>
    <n v="-37.96716309999988"/>
    <s v=""/>
    <n v="1"/>
    <s v=""/>
  </r>
  <r>
    <x v="10"/>
    <n v="-44.751220699999976"/>
    <n v="-44.751220699999976"/>
    <s v=""/>
    <n v="1"/>
    <s v=""/>
  </r>
  <r>
    <x v="11"/>
    <n v="-54.428100600000107"/>
    <n v="-54.428100600000107"/>
    <s v=""/>
    <n v="1"/>
    <s v=""/>
  </r>
  <r>
    <x v="12"/>
    <n v="-88.654907200000025"/>
    <n v="-88.654907200000025"/>
    <s v=""/>
    <n v="1"/>
    <s v=""/>
  </r>
  <r>
    <x v="13"/>
    <n v="-73.515258799999856"/>
    <n v="-73.515258799999856"/>
    <s v=""/>
    <n v="1"/>
    <s v=""/>
  </r>
  <r>
    <x v="14"/>
    <n v="-27.465942399999904"/>
    <n v="-27.465942399999904"/>
    <s v=""/>
    <n v="1"/>
    <s v=""/>
  </r>
  <r>
    <x v="15"/>
    <n v="-59.907470699999976"/>
    <n v="-59.907470699999976"/>
    <s v=""/>
    <n v="1"/>
    <s v=""/>
  </r>
  <r>
    <x v="16"/>
    <n v="-95.03320309999981"/>
    <n v="-95.03320309999981"/>
    <s v=""/>
    <n v="1"/>
    <s v=""/>
  </r>
  <r>
    <x v="17"/>
    <n v="-103.703125"/>
    <n v="-103.703125"/>
    <s v=""/>
    <n v="1"/>
    <s v=""/>
  </r>
  <r>
    <x v="18"/>
    <n v="-111.62451170000031"/>
    <n v="-111.62451170000031"/>
    <s v=""/>
    <n v="1"/>
    <s v=""/>
  </r>
  <r>
    <x v="19"/>
    <n v="-47.800415100000009"/>
    <n v="-47.800415100000009"/>
    <s v=""/>
    <n v="1"/>
    <s v=""/>
  </r>
  <r>
    <x v="20"/>
    <n v="13.594116199999917"/>
    <s v=""/>
    <n v="13.594116199999917"/>
    <s v=""/>
    <n v="1"/>
  </r>
  <r>
    <x v="21"/>
    <n v="28.403442399999904"/>
    <s v=""/>
    <n v="28.403442399999904"/>
    <s v=""/>
    <n v="1"/>
  </r>
  <r>
    <x v="22"/>
    <n v="-13.330078199999889"/>
    <n v="-13.330078199999889"/>
    <s v=""/>
    <n v="1"/>
    <s v=""/>
  </r>
  <r>
    <x v="23"/>
    <n v="-35.511840800000073"/>
    <n v="-35.511840800000073"/>
    <s v=""/>
    <n v="1"/>
    <s v=""/>
  </r>
  <r>
    <x v="0"/>
    <n v="-84.520996100000048"/>
    <n v="-84.520996100000048"/>
    <s v=""/>
    <n v="1"/>
    <s v=""/>
  </r>
  <r>
    <x v="1"/>
    <n v="-93.815063499999951"/>
    <n v="-93.815063499999951"/>
    <s v=""/>
    <n v="1"/>
    <s v=""/>
  </r>
  <r>
    <x v="2"/>
    <n v="-105.94274900000005"/>
    <n v="-105.94274900000005"/>
    <s v=""/>
    <n v="1"/>
    <s v=""/>
  </r>
  <r>
    <x v="3"/>
    <n v="-103.93603510000003"/>
    <n v="-103.93603510000003"/>
    <s v=""/>
    <n v="1"/>
    <s v=""/>
  </r>
  <r>
    <x v="4"/>
    <n v="-136.75329590000001"/>
    <n v="-136.75329590000001"/>
    <s v=""/>
    <n v="1"/>
    <s v=""/>
  </r>
  <r>
    <x v="5"/>
    <n v="-153.17260740000006"/>
    <n v="-153.17260740000006"/>
    <s v=""/>
    <n v="1"/>
    <s v=""/>
  </r>
  <r>
    <x v="6"/>
    <n v="-152.95764159999999"/>
    <n v="-152.95764159999999"/>
    <s v=""/>
    <n v="1"/>
    <s v=""/>
  </r>
  <r>
    <x v="7"/>
    <n v="-141.921875"/>
    <n v="-141.921875"/>
    <s v=""/>
    <n v="1"/>
    <s v=""/>
  </r>
  <r>
    <x v="8"/>
    <n v="-235.72351070000013"/>
    <n v="-235.72351070000013"/>
    <s v=""/>
    <n v="1"/>
    <s v=""/>
  </r>
  <r>
    <x v="9"/>
    <n v="-130.21118159999992"/>
    <n v="-130.21118159999992"/>
    <s v=""/>
    <n v="1"/>
    <s v=""/>
  </r>
  <r>
    <x v="10"/>
    <n v="-134.56994630000008"/>
    <n v="-134.56994630000008"/>
    <s v=""/>
    <n v="1"/>
    <s v=""/>
  </r>
  <r>
    <x v="11"/>
    <n v="-160.10986329999992"/>
    <n v="-160.10986329999992"/>
    <s v=""/>
    <n v="1"/>
    <s v=""/>
  </r>
  <r>
    <x v="12"/>
    <n v="-119.57763670000008"/>
    <n v="-119.57763670000008"/>
    <s v=""/>
    <n v="1"/>
    <s v=""/>
  </r>
  <r>
    <x v="13"/>
    <n v="-7.6688231999999061"/>
    <n v="-7.6688231999999061"/>
    <s v=""/>
    <n v="1"/>
    <s v=""/>
  </r>
  <r>
    <x v="14"/>
    <n v="-2.9259033000000727"/>
    <n v="-2.9259033000000727"/>
    <s v=""/>
    <n v="1"/>
    <s v=""/>
  </r>
  <r>
    <x v="15"/>
    <n v="-40.634277300000122"/>
    <n v="-40.634277300000122"/>
    <s v=""/>
    <n v="1"/>
    <s v=""/>
  </r>
  <r>
    <x v="16"/>
    <n v="-79.584838899999795"/>
    <n v="-79.584838899999795"/>
    <s v=""/>
    <n v="1"/>
    <s v=""/>
  </r>
  <r>
    <x v="17"/>
    <n v="-107.17761239999982"/>
    <n v="-107.17761239999982"/>
    <s v=""/>
    <n v="1"/>
    <s v=""/>
  </r>
  <r>
    <x v="18"/>
    <n v="-13.168090800000073"/>
    <n v="-13.168090800000073"/>
    <s v=""/>
    <n v="1"/>
    <s v=""/>
  </r>
  <r>
    <x v="19"/>
    <n v="-0.5222168000000238"/>
    <n v="-0.5222168000000238"/>
    <s v=""/>
    <n v="1"/>
    <s v=""/>
  </r>
  <r>
    <x v="20"/>
    <n v="-28.089477600000009"/>
    <n v="-28.089477600000009"/>
    <s v=""/>
    <n v="1"/>
    <s v=""/>
  </r>
  <r>
    <x v="21"/>
    <n v="106.73559569999998"/>
    <s v=""/>
    <n v="106.73559569999998"/>
    <s v=""/>
    <n v="1"/>
  </r>
  <r>
    <x v="22"/>
    <n v="57.785156200000074"/>
    <s v=""/>
    <n v="57.785156200000074"/>
    <s v=""/>
    <n v="1"/>
  </r>
  <r>
    <x v="23"/>
    <n v="20.061889600000086"/>
    <s v=""/>
    <n v="20.061889600000086"/>
    <s v=""/>
    <n v="1"/>
  </r>
  <r>
    <x v="0"/>
    <n v="18.473388599999907"/>
    <s v=""/>
    <n v="18.473388599999907"/>
    <s v=""/>
    <n v="1"/>
  </r>
  <r>
    <x v="1"/>
    <n v="4.1693115000000489"/>
    <s v=""/>
    <n v="4.1693115000000489"/>
    <s v=""/>
    <n v="1"/>
  </r>
  <r>
    <x v="2"/>
    <n v="-12.153930699999819"/>
    <n v="-12.153930699999819"/>
    <s v=""/>
    <n v="1"/>
    <s v=""/>
  </r>
  <r>
    <x v="3"/>
    <n v="52.134277300000122"/>
    <s v=""/>
    <n v="52.134277300000122"/>
    <s v=""/>
    <n v="1"/>
  </r>
  <r>
    <x v="4"/>
    <n v="28.876098700000057"/>
    <s v=""/>
    <n v="28.876098700000057"/>
    <s v=""/>
    <n v="1"/>
  </r>
  <r>
    <x v="5"/>
    <n v="-16.252929700000095"/>
    <n v="-16.252929700000095"/>
    <s v=""/>
    <n v="1"/>
    <s v=""/>
  </r>
  <r>
    <x v="6"/>
    <n v="-24.164550799999915"/>
    <n v="-24.164550799999915"/>
    <s v=""/>
    <n v="1"/>
    <s v=""/>
  </r>
  <r>
    <x v="7"/>
    <n v="-73.037231499999962"/>
    <n v="-73.037231499999962"/>
    <s v=""/>
    <n v="1"/>
    <s v=""/>
  </r>
  <r>
    <x v="8"/>
    <n v="-182.02392570000006"/>
    <n v="-182.02392570000006"/>
    <s v=""/>
    <n v="1"/>
    <s v=""/>
  </r>
  <r>
    <x v="9"/>
    <n v="-160.2108154"/>
    <n v="-160.2108154"/>
    <s v=""/>
    <n v="1"/>
    <s v=""/>
  </r>
  <r>
    <x v="10"/>
    <n v="-78.966796800000111"/>
    <n v="-78.966796800000111"/>
    <s v=""/>
    <n v="1"/>
    <s v=""/>
  </r>
  <r>
    <x v="11"/>
    <n v="-23.978027299999894"/>
    <n v="-23.978027299999894"/>
    <s v=""/>
    <n v="1"/>
    <s v=""/>
  </r>
  <r>
    <x v="12"/>
    <n v="-49.282592799999975"/>
    <n v="-49.282592799999975"/>
    <s v=""/>
    <n v="1"/>
    <s v=""/>
  </r>
  <r>
    <x v="13"/>
    <n v="-14.229492199999868"/>
    <n v="-14.229492199999868"/>
    <s v=""/>
    <n v="1"/>
    <s v=""/>
  </r>
  <r>
    <x v="14"/>
    <n v="0.25842280000006213"/>
    <s v=""/>
    <n v="0.25842280000006213"/>
    <s v=""/>
    <n v="1"/>
  </r>
  <r>
    <x v="15"/>
    <n v="-38.551391599999988"/>
    <n v="-38.551391599999988"/>
    <s v=""/>
    <n v="1"/>
    <s v=""/>
  </r>
  <r>
    <x v="16"/>
    <n v="-50.805908199999976"/>
    <n v="-50.805908199999976"/>
    <s v=""/>
    <n v="1"/>
    <s v=""/>
  </r>
  <r>
    <x v="17"/>
    <n v="-54.151733400000012"/>
    <n v="-54.151733400000012"/>
    <s v=""/>
    <n v="1"/>
    <s v=""/>
  </r>
  <r>
    <x v="18"/>
    <n v="-58.009887700000036"/>
    <n v="-58.009887700000036"/>
    <s v=""/>
    <n v="1"/>
    <s v=""/>
  </r>
  <r>
    <x v="19"/>
    <n v="7.4307860999999775"/>
    <s v=""/>
    <n v="7.4307860999999775"/>
    <s v=""/>
    <n v="1"/>
  </r>
  <r>
    <x v="20"/>
    <n v="29.283813499999951"/>
    <s v=""/>
    <n v="29.283813499999951"/>
    <s v=""/>
    <n v="1"/>
  </r>
  <r>
    <x v="21"/>
    <n v="-18.508056699999997"/>
    <n v="-18.508056699999997"/>
    <s v=""/>
    <n v="1"/>
    <s v=""/>
  </r>
  <r>
    <x v="22"/>
    <n v="17.133300700000063"/>
    <s v=""/>
    <n v="17.133300700000063"/>
    <s v=""/>
    <n v="1"/>
  </r>
  <r>
    <x v="23"/>
    <n v="29.619262700000036"/>
    <s v=""/>
    <n v="29.619262700000036"/>
    <s v=""/>
    <n v="1"/>
  </r>
  <r>
    <x v="0"/>
    <n v="-12.266357399999833"/>
    <n v="-12.266357399999833"/>
    <s v=""/>
    <n v="1"/>
    <s v=""/>
  </r>
  <r>
    <x v="1"/>
    <n v="-60.899780299999975"/>
    <n v="-60.899780299999975"/>
    <s v=""/>
    <n v="1"/>
    <s v=""/>
  </r>
  <r>
    <x v="2"/>
    <n v="-54.982788100000107"/>
    <n v="-54.982788100000107"/>
    <s v=""/>
    <n v="1"/>
    <s v=""/>
  </r>
  <r>
    <x v="3"/>
    <n v="-77.196777399999974"/>
    <n v="-77.196777399999974"/>
    <s v=""/>
    <n v="1"/>
    <s v=""/>
  </r>
  <r>
    <x v="4"/>
    <n v="-112.26794430000018"/>
    <n v="-112.26794430000018"/>
    <s v=""/>
    <n v="1"/>
    <s v=""/>
  </r>
  <r>
    <x v="5"/>
    <n v="-118.56726079999999"/>
    <n v="-118.56726079999999"/>
    <s v=""/>
    <n v="1"/>
    <s v=""/>
  </r>
  <r>
    <x v="6"/>
    <n v="-82.926757800000132"/>
    <n v="-82.926757800000132"/>
    <s v=""/>
    <n v="1"/>
    <s v=""/>
  </r>
  <r>
    <x v="7"/>
    <n v="-150.97094720000018"/>
    <n v="-150.97094720000018"/>
    <s v=""/>
    <n v="1"/>
    <s v=""/>
  </r>
  <r>
    <x v="8"/>
    <n v="-202.91601560000004"/>
    <n v="-202.91601560000004"/>
    <s v=""/>
    <n v="1"/>
    <s v=""/>
  </r>
  <r>
    <x v="9"/>
    <n v="-157.43969730000003"/>
    <n v="-157.43969730000003"/>
    <s v=""/>
    <n v="1"/>
    <s v=""/>
  </r>
  <r>
    <x v="10"/>
    <n v="-115.83862299999987"/>
    <n v="-115.83862299999987"/>
    <s v=""/>
    <n v="1"/>
    <s v=""/>
  </r>
  <r>
    <x v="11"/>
    <n v="-50.636474599999929"/>
    <n v="-50.636474599999929"/>
    <s v=""/>
    <n v="1"/>
    <s v=""/>
  </r>
  <r>
    <x v="12"/>
    <n v="3.8516844999999194"/>
    <s v=""/>
    <n v="3.8516844999999194"/>
    <s v=""/>
    <n v="1"/>
  </r>
  <r>
    <x v="13"/>
    <n v="56.528808600000048"/>
    <s v=""/>
    <n v="56.528808600000048"/>
    <s v=""/>
    <n v="1"/>
  </r>
  <r>
    <x v="14"/>
    <n v="82.22473140000011"/>
    <s v=""/>
    <n v="82.22473140000011"/>
    <s v=""/>
    <n v="1"/>
  </r>
  <r>
    <x v="15"/>
    <n v="86.190063499999951"/>
    <s v=""/>
    <n v="86.190063499999951"/>
    <s v=""/>
    <n v="1"/>
  </r>
  <r>
    <x v="16"/>
    <n v="101.02490239999997"/>
    <s v=""/>
    <n v="101.02490239999997"/>
    <s v=""/>
    <n v="1"/>
  </r>
  <r>
    <x v="17"/>
    <n v="117.07373050000001"/>
    <s v=""/>
    <n v="117.07373050000001"/>
    <s v=""/>
    <n v="1"/>
  </r>
  <r>
    <x v="18"/>
    <n v="81.783203100000037"/>
    <s v=""/>
    <n v="81.783203100000037"/>
    <s v=""/>
    <n v="1"/>
  </r>
  <r>
    <x v="19"/>
    <n v="85.753417900000159"/>
    <s v=""/>
    <n v="85.753417900000159"/>
    <s v=""/>
    <n v="1"/>
  </r>
  <r>
    <x v="20"/>
    <n v="107.86657710000009"/>
    <s v=""/>
    <n v="107.86657710000009"/>
    <s v=""/>
    <n v="1"/>
  </r>
  <r>
    <x v="21"/>
    <n v="98.460449199999857"/>
    <s v=""/>
    <n v="98.460449199999857"/>
    <s v=""/>
    <n v="1"/>
  </r>
  <r>
    <x v="22"/>
    <n v="92.063354500000059"/>
    <s v=""/>
    <n v="92.063354500000059"/>
    <s v=""/>
    <n v="1"/>
  </r>
  <r>
    <x v="23"/>
    <n v="57.470336899999893"/>
    <s v=""/>
    <n v="57.470336899999893"/>
    <s v=""/>
    <n v="1"/>
  </r>
  <r>
    <x v="0"/>
    <n v="16.188598599999978"/>
    <s v=""/>
    <n v="16.188598599999978"/>
    <s v=""/>
    <n v="1"/>
  </r>
  <r>
    <x v="1"/>
    <n v="-82.537109300000111"/>
    <n v="-82.537109300000111"/>
    <s v=""/>
    <n v="1"/>
    <s v=""/>
  </r>
  <r>
    <x v="2"/>
    <n v="-7.0009764999999788"/>
    <n v="-7.0009764999999788"/>
    <s v=""/>
    <n v="1"/>
    <s v=""/>
  </r>
  <r>
    <x v="3"/>
    <n v="24.357299799999964"/>
    <s v=""/>
    <n v="24.357299799999964"/>
    <s v=""/>
    <n v="1"/>
  </r>
  <r>
    <x v="4"/>
    <n v="69.54956059999995"/>
    <s v=""/>
    <n v="69.54956059999995"/>
    <s v=""/>
    <n v="1"/>
  </r>
  <r>
    <x v="5"/>
    <n v="45.53747559999988"/>
    <s v=""/>
    <n v="45.53747559999988"/>
    <s v=""/>
    <n v="1"/>
  </r>
  <r>
    <x v="6"/>
    <n v="58.753906200000074"/>
    <s v=""/>
    <n v="58.753906200000074"/>
    <s v=""/>
    <n v="1"/>
  </r>
  <r>
    <x v="7"/>
    <n v="19.943481399999882"/>
    <s v=""/>
    <n v="19.943481399999882"/>
    <s v=""/>
    <n v="1"/>
  </r>
  <r>
    <x v="8"/>
    <n v="-84.211792000000059"/>
    <n v="-84.211792000000059"/>
    <s v=""/>
    <n v="1"/>
    <s v=""/>
  </r>
  <r>
    <x v="9"/>
    <n v="-60.079101600000058"/>
    <n v="-60.079101600000058"/>
    <s v=""/>
    <n v="1"/>
    <s v=""/>
  </r>
  <r>
    <x v="10"/>
    <n v="-64.470214799999894"/>
    <n v="-64.470214799999894"/>
    <s v=""/>
    <n v="1"/>
    <s v=""/>
  </r>
  <r>
    <x v="11"/>
    <n v="-232.30053709999993"/>
    <n v="-232.30053709999993"/>
    <s v=""/>
    <n v="1"/>
    <s v=""/>
  </r>
  <r>
    <x v="12"/>
    <n v="-191.89990229999989"/>
    <n v="-191.89990229999989"/>
    <s v=""/>
    <n v="1"/>
    <s v=""/>
  </r>
  <r>
    <x v="13"/>
    <n v="-102.79760749999991"/>
    <n v="-102.79760749999991"/>
    <s v=""/>
    <n v="1"/>
    <s v=""/>
  </r>
  <r>
    <x v="14"/>
    <n v="-103.57812499999977"/>
    <n v="-103.57812499999977"/>
    <s v=""/>
    <n v="1"/>
    <s v=""/>
  </r>
  <r>
    <x v="15"/>
    <n v="-84.887573299999985"/>
    <n v="-84.887573299999985"/>
    <s v=""/>
    <n v="1"/>
    <s v=""/>
  </r>
  <r>
    <x v="16"/>
    <n v="-81.531005900000309"/>
    <n v="-81.531005900000309"/>
    <s v=""/>
    <n v="1"/>
    <s v=""/>
  </r>
  <r>
    <x v="17"/>
    <n v="-92.528808600000048"/>
    <n v="-92.528808600000048"/>
    <s v=""/>
    <n v="1"/>
    <s v=""/>
  </r>
  <r>
    <x v="18"/>
    <n v="-159.10205080000014"/>
    <n v="-159.10205080000014"/>
    <s v=""/>
    <n v="1"/>
    <s v=""/>
  </r>
  <r>
    <x v="19"/>
    <n v="-201.45178220000025"/>
    <n v="-201.45178220000025"/>
    <s v=""/>
    <n v="1"/>
    <s v=""/>
  </r>
  <r>
    <x v="20"/>
    <n v="-179.72192380000024"/>
    <n v="-179.72192380000024"/>
    <s v=""/>
    <n v="1"/>
    <s v=""/>
  </r>
  <r>
    <x v="21"/>
    <n v="-122.50793450000015"/>
    <n v="-122.50793450000015"/>
    <s v=""/>
    <n v="1"/>
    <s v=""/>
  </r>
  <r>
    <x v="22"/>
    <n v="-121.78430179999987"/>
    <n v="-121.78430179999987"/>
    <s v=""/>
    <n v="1"/>
    <s v=""/>
  </r>
  <r>
    <x v="23"/>
    <n v="-80.776611300000013"/>
    <n v="-80.776611300000013"/>
    <s v=""/>
    <n v="1"/>
    <s v=""/>
  </r>
  <r>
    <x v="0"/>
    <n v="-119.3826904"/>
    <n v="-119.3826904"/>
    <s v=""/>
    <n v="1"/>
    <s v=""/>
  </r>
  <r>
    <x v="1"/>
    <n v="-47.361938499999951"/>
    <n v="-47.361938499999951"/>
    <s v=""/>
    <n v="1"/>
    <s v=""/>
  </r>
  <r>
    <x v="2"/>
    <n v="-22.605712900000071"/>
    <n v="-22.605712900000071"/>
    <s v=""/>
    <n v="1"/>
    <s v=""/>
  </r>
  <r>
    <x v="3"/>
    <n v="-25.265991199999917"/>
    <n v="-25.265991199999917"/>
    <s v=""/>
    <n v="1"/>
    <s v=""/>
  </r>
  <r>
    <x v="4"/>
    <n v="-5.6413574000000608"/>
    <n v="-5.6413574000000608"/>
    <s v=""/>
    <n v="1"/>
    <s v=""/>
  </r>
  <r>
    <x v="5"/>
    <n v="-39.738769499999989"/>
    <n v="-39.738769499999989"/>
    <s v=""/>
    <n v="1"/>
    <s v=""/>
  </r>
  <r>
    <x v="6"/>
    <n v="-84.441040100000009"/>
    <n v="-84.441040100000009"/>
    <s v=""/>
    <n v="1"/>
    <s v=""/>
  </r>
  <r>
    <x v="7"/>
    <n v="-110.88244630000008"/>
    <n v="-110.88244630000008"/>
    <s v=""/>
    <n v="1"/>
    <s v=""/>
  </r>
  <r>
    <x v="8"/>
    <n v="-140.03466800000001"/>
    <n v="-140.03466800000001"/>
    <s v=""/>
    <n v="1"/>
    <s v=""/>
  </r>
  <r>
    <x v="9"/>
    <n v="-118.0546875"/>
    <n v="-118.0546875"/>
    <s v=""/>
    <n v="1"/>
    <s v=""/>
  </r>
  <r>
    <x v="10"/>
    <n v="-28.976440499999853"/>
    <n v="-28.976440499999853"/>
    <s v=""/>
    <n v="1"/>
    <s v=""/>
  </r>
  <r>
    <x v="11"/>
    <n v="-30.719238299999915"/>
    <n v="-30.719238299999915"/>
    <s v=""/>
    <n v="1"/>
    <s v=""/>
  </r>
  <r>
    <x v="12"/>
    <n v="-88.891601600000058"/>
    <n v="-88.891601600000058"/>
    <s v=""/>
    <n v="1"/>
    <s v=""/>
  </r>
  <r>
    <x v="13"/>
    <n v="-98.731811500000049"/>
    <n v="-98.731811500000049"/>
    <s v=""/>
    <n v="1"/>
    <s v=""/>
  </r>
  <r>
    <x v="14"/>
    <n v="-96.104125999999951"/>
    <n v="-96.104125999999951"/>
    <s v=""/>
    <n v="1"/>
    <s v=""/>
  </r>
  <r>
    <x v="15"/>
    <n v="-104.66174320000005"/>
    <n v="-104.66174320000005"/>
    <s v=""/>
    <n v="1"/>
    <s v=""/>
  </r>
  <r>
    <x v="16"/>
    <n v="-138.13952630000017"/>
    <n v="-138.13952630000017"/>
    <s v=""/>
    <n v="1"/>
    <s v=""/>
  </r>
  <r>
    <x v="17"/>
    <n v="-104.54089359999989"/>
    <n v="-104.54089359999989"/>
    <s v=""/>
    <n v="1"/>
    <s v=""/>
  </r>
  <r>
    <x v="18"/>
    <n v="-61.247314499999902"/>
    <n v="-61.247314499999902"/>
    <s v=""/>
    <n v="1"/>
    <s v=""/>
  </r>
  <r>
    <x v="19"/>
    <n v="-49.531616200000144"/>
    <n v="-49.531616200000144"/>
    <s v=""/>
    <n v="1"/>
    <s v=""/>
  </r>
  <r>
    <x v="20"/>
    <n v="0.91552729999989424"/>
    <s v=""/>
    <n v="0.91552729999989424"/>
    <s v=""/>
    <n v="1"/>
  </r>
  <r>
    <x v="21"/>
    <n v="72.438964899999974"/>
    <s v=""/>
    <n v="72.438964899999974"/>
    <s v=""/>
    <n v="1"/>
  </r>
  <r>
    <x v="22"/>
    <n v="197.81335449999983"/>
    <s v=""/>
    <n v="197.81335449999983"/>
    <s v=""/>
    <n v="1"/>
  </r>
  <r>
    <x v="23"/>
    <n v="224.35217280000006"/>
    <s v=""/>
    <n v="224.35217280000006"/>
    <s v=""/>
    <n v="1"/>
  </r>
  <r>
    <x v="0"/>
    <n v="199.20336910000015"/>
    <s v=""/>
    <n v="199.20336910000015"/>
    <s v=""/>
    <n v="1"/>
  </r>
  <r>
    <x v="1"/>
    <n v="196.15429690000019"/>
    <s v=""/>
    <n v="196.15429690000019"/>
    <s v=""/>
    <n v="1"/>
  </r>
  <r>
    <x v="2"/>
    <n v="166.01879880000001"/>
    <s v=""/>
    <n v="166.01879880000001"/>
    <s v=""/>
    <n v="1"/>
  </r>
  <r>
    <x v="3"/>
    <n v="13.274536099999978"/>
    <s v=""/>
    <n v="13.274536099999978"/>
    <s v=""/>
    <n v="1"/>
  </r>
  <r>
    <x v="4"/>
    <n v="37.637573199999906"/>
    <s v=""/>
    <n v="37.637573199999906"/>
    <s v=""/>
    <n v="1"/>
  </r>
  <r>
    <x v="5"/>
    <n v="31.40795890000004"/>
    <s v=""/>
    <n v="31.40795890000004"/>
    <s v=""/>
    <n v="1"/>
  </r>
  <r>
    <x v="6"/>
    <n v="-31.511962800000219"/>
    <n v="-31.511962800000219"/>
    <s v=""/>
    <n v="1"/>
    <s v=""/>
  </r>
  <r>
    <x v="7"/>
    <n v="16.546020499999941"/>
    <s v=""/>
    <n v="16.546020499999941"/>
    <s v=""/>
    <n v="1"/>
  </r>
  <r>
    <x v="8"/>
    <n v="-23.880493200000046"/>
    <n v="-23.880493200000046"/>
    <s v=""/>
    <n v="1"/>
    <s v=""/>
  </r>
  <r>
    <x v="9"/>
    <n v="9.511718700000074"/>
    <s v=""/>
    <n v="9.511718700000074"/>
    <s v=""/>
    <n v="1"/>
  </r>
  <r>
    <x v="10"/>
    <n v="18.969970699999976"/>
    <s v=""/>
    <n v="18.969970699999976"/>
    <s v=""/>
    <n v="1"/>
  </r>
  <r>
    <x v="11"/>
    <n v="-37.805297800000062"/>
    <n v="-37.805297800000062"/>
    <s v=""/>
    <n v="1"/>
    <s v=""/>
  </r>
  <r>
    <x v="12"/>
    <n v="-66.037109399999963"/>
    <n v="-66.037109399999963"/>
    <s v=""/>
    <n v="1"/>
    <s v=""/>
  </r>
  <r>
    <x v="13"/>
    <n v="-51.952148399999942"/>
    <n v="-51.952148399999942"/>
    <s v=""/>
    <n v="1"/>
    <s v=""/>
  </r>
  <r>
    <x v="14"/>
    <n v="-70.031372099999999"/>
    <n v="-70.031372099999999"/>
    <s v=""/>
    <n v="1"/>
    <s v=""/>
  </r>
  <r>
    <x v="15"/>
    <n v="-34.126220699999976"/>
    <n v="-34.126220699999976"/>
    <s v=""/>
    <n v="1"/>
    <s v=""/>
  </r>
  <r>
    <x v="16"/>
    <n v="-44.305908199999976"/>
    <n v="-44.305908199999976"/>
    <s v=""/>
    <n v="1"/>
    <s v=""/>
  </r>
  <r>
    <x v="17"/>
    <n v="-21.467773400000169"/>
    <n v="-21.467773400000169"/>
    <s v=""/>
    <n v="1"/>
    <s v=""/>
  </r>
  <r>
    <x v="18"/>
    <n v="12.023681600000145"/>
    <s v=""/>
    <n v="12.023681600000145"/>
    <s v=""/>
    <n v="1"/>
  </r>
  <r>
    <x v="19"/>
    <n v="33.370117200000095"/>
    <s v=""/>
    <n v="33.370117200000095"/>
    <s v=""/>
    <n v="1"/>
  </r>
  <r>
    <x v="20"/>
    <n v="19.314331000000038"/>
    <s v=""/>
    <n v="19.314331000000038"/>
    <s v=""/>
    <n v="1"/>
  </r>
  <r>
    <x v="21"/>
    <n v="8.0389404000000013"/>
    <s v=""/>
    <n v="8.0389404000000013"/>
    <s v=""/>
    <n v="1"/>
  </r>
  <r>
    <x v="22"/>
    <n v="-0.84863279999990482"/>
    <n v="-0.84863279999990482"/>
    <s v=""/>
    <n v="1"/>
    <s v=""/>
  </r>
  <r>
    <x v="23"/>
    <n v="52.343505900000082"/>
    <s v=""/>
    <n v="52.343505900000082"/>
    <s v=""/>
    <n v="1"/>
  </r>
  <r>
    <x v="0"/>
    <n v="48.535522399999991"/>
    <s v=""/>
    <n v="48.535522399999991"/>
    <s v=""/>
    <n v="1"/>
  </r>
  <r>
    <x v="1"/>
    <n v="2.8572997999999643"/>
    <s v=""/>
    <n v="2.8572997999999643"/>
    <s v=""/>
    <n v="1"/>
  </r>
  <r>
    <x v="2"/>
    <n v="12.671997099999999"/>
    <s v=""/>
    <n v="12.671997099999999"/>
    <s v=""/>
    <n v="1"/>
  </r>
  <r>
    <x v="3"/>
    <n v="13.073120100000096"/>
    <s v=""/>
    <n v="13.073120100000096"/>
    <s v=""/>
    <n v="1"/>
  </r>
  <r>
    <x v="4"/>
    <n v="21.980468700000074"/>
    <s v=""/>
    <n v="21.980468700000074"/>
    <s v=""/>
    <n v="1"/>
  </r>
  <r>
    <x v="5"/>
    <n v="-31.094116200000144"/>
    <n v="-31.094116200000144"/>
    <s v=""/>
    <n v="1"/>
    <s v=""/>
  </r>
  <r>
    <x v="6"/>
    <n v="-94.842285100000026"/>
    <n v="-94.842285100000026"/>
    <s v=""/>
    <n v="1"/>
    <s v=""/>
  </r>
  <r>
    <x v="7"/>
    <n v="-76.572509800000034"/>
    <n v="-76.572509800000034"/>
    <s v=""/>
    <n v="1"/>
    <s v=""/>
  </r>
  <r>
    <x v="8"/>
    <n v="24.640747099999999"/>
    <s v=""/>
    <n v="24.640747099999999"/>
    <s v=""/>
    <n v="1"/>
  </r>
  <r>
    <x v="9"/>
    <n v="120.98876949999999"/>
    <s v=""/>
    <n v="120.98876949999999"/>
    <s v=""/>
    <n v="1"/>
  </r>
  <r>
    <x v="10"/>
    <n v="110.36401360000013"/>
    <s v=""/>
    <n v="110.36401360000013"/>
    <s v=""/>
    <n v="1"/>
  </r>
  <r>
    <x v="11"/>
    <n v="90.194702199999938"/>
    <s v=""/>
    <n v="90.194702199999938"/>
    <s v=""/>
    <n v="1"/>
  </r>
  <r>
    <x v="12"/>
    <n v="103.97863770000004"/>
    <s v=""/>
    <n v="103.97863770000004"/>
    <s v=""/>
    <n v="1"/>
  </r>
  <r>
    <x v="13"/>
    <n v="113.99829100000011"/>
    <s v=""/>
    <n v="113.99829100000011"/>
    <s v=""/>
    <n v="1"/>
  </r>
  <r>
    <x v="14"/>
    <n v="114.45959479999988"/>
    <s v=""/>
    <n v="114.45959479999988"/>
    <s v=""/>
    <n v="1"/>
  </r>
  <r>
    <x v="15"/>
    <n v="165.9364013999998"/>
    <s v=""/>
    <n v="165.9364013999998"/>
    <s v=""/>
    <n v="1"/>
  </r>
  <r>
    <x v="16"/>
    <n v="195.7733154"/>
    <s v=""/>
    <n v="195.7733154"/>
    <s v=""/>
    <n v="1"/>
  </r>
  <r>
    <x v="17"/>
    <n v="206.17102049999994"/>
    <s v=""/>
    <n v="206.17102049999994"/>
    <s v=""/>
    <n v="1"/>
  </r>
  <r>
    <x v="18"/>
    <n v="167.79687499999977"/>
    <s v=""/>
    <n v="167.79687499999977"/>
    <s v=""/>
    <n v="1"/>
  </r>
  <r>
    <x v="19"/>
    <n v="134.77722169999993"/>
    <s v=""/>
    <n v="134.77722169999993"/>
    <s v=""/>
    <n v="1"/>
  </r>
  <r>
    <x v="20"/>
    <n v="67.876220699999976"/>
    <s v=""/>
    <n v="67.876220699999976"/>
    <s v=""/>
    <n v="1"/>
  </r>
  <r>
    <x v="21"/>
    <n v="88.248657200000025"/>
    <s v=""/>
    <n v="88.248657200000025"/>
    <s v=""/>
    <n v="1"/>
  </r>
  <r>
    <x v="22"/>
    <n v="136.99743650000005"/>
    <s v=""/>
    <n v="136.99743650000005"/>
    <s v=""/>
    <n v="1"/>
  </r>
  <r>
    <x v="23"/>
    <n v="239.0153808"/>
    <s v=""/>
    <n v="239.0153808"/>
    <s v=""/>
    <n v="1"/>
  </r>
  <r>
    <x v="0"/>
    <n v="231.04492189999996"/>
    <s v=""/>
    <n v="231.04492189999996"/>
    <s v=""/>
    <n v="1"/>
  </r>
  <r>
    <x v="1"/>
    <n v="221.08178709999993"/>
    <s v=""/>
    <n v="221.08178709999993"/>
    <s v=""/>
    <n v="1"/>
  </r>
  <r>
    <x v="2"/>
    <n v="172.53674309999997"/>
    <s v=""/>
    <n v="172.53674309999997"/>
    <s v=""/>
    <n v="1"/>
  </r>
  <r>
    <x v="3"/>
    <n v="116.00378410000008"/>
    <s v=""/>
    <n v="116.00378410000008"/>
    <s v=""/>
    <n v="1"/>
  </r>
  <r>
    <x v="4"/>
    <n v="189.38464349999981"/>
    <s v=""/>
    <n v="189.38464349999981"/>
    <s v=""/>
    <n v="1"/>
  </r>
  <r>
    <x v="5"/>
    <n v="223.52014159999999"/>
    <s v=""/>
    <n v="223.52014159999999"/>
    <s v=""/>
    <n v="1"/>
  </r>
  <r>
    <x v="6"/>
    <n v="219.87988280000013"/>
    <s v=""/>
    <n v="219.87988280000013"/>
    <s v=""/>
    <n v="1"/>
  </r>
  <r>
    <x v="7"/>
    <n v="258.7424317"/>
    <s v=""/>
    <n v="258.7424317"/>
    <s v=""/>
    <n v="1"/>
  </r>
  <r>
    <x v="8"/>
    <n v="256.16821289999984"/>
    <s v=""/>
    <n v="256.16821289999984"/>
    <s v=""/>
    <n v="1"/>
  </r>
  <r>
    <x v="9"/>
    <n v="183.61950679999995"/>
    <s v=""/>
    <n v="183.61950679999995"/>
    <s v=""/>
    <n v="1"/>
  </r>
  <r>
    <x v="10"/>
    <n v="75.595581000000038"/>
    <s v=""/>
    <n v="75.595581000000038"/>
    <s v=""/>
    <n v="1"/>
  </r>
  <r>
    <x v="11"/>
    <n v="-27.90978999999993"/>
    <n v="-27.90978999999993"/>
    <s v=""/>
    <n v="1"/>
    <s v=""/>
  </r>
  <r>
    <x v="12"/>
    <n v="-79.281127900000001"/>
    <n v="-79.281127900000001"/>
    <s v=""/>
    <n v="1"/>
    <s v=""/>
  </r>
  <r>
    <x v="13"/>
    <n v="-75.247192399999904"/>
    <n v="-75.247192399999904"/>
    <s v=""/>
    <n v="1"/>
    <s v=""/>
  </r>
  <r>
    <x v="14"/>
    <n v="-146.16711420000001"/>
    <n v="-146.16711420000001"/>
    <s v=""/>
    <n v="1"/>
    <s v=""/>
  </r>
  <r>
    <x v="15"/>
    <n v="-143.0439452999999"/>
    <n v="-143.0439452999999"/>
    <s v=""/>
    <n v="1"/>
    <s v=""/>
  </r>
  <r>
    <x v="16"/>
    <n v="-178.49169920000031"/>
    <n v="-178.49169920000031"/>
    <s v=""/>
    <n v="1"/>
    <s v=""/>
  </r>
  <r>
    <x v="17"/>
    <n v="-174.7189942"/>
    <n v="-174.7189942"/>
    <s v=""/>
    <n v="1"/>
    <s v=""/>
  </r>
  <r>
    <x v="18"/>
    <n v="-152.69726559999981"/>
    <n v="-152.69726559999981"/>
    <s v=""/>
    <n v="1"/>
    <s v=""/>
  </r>
  <r>
    <x v="19"/>
    <n v="-141.71069339999985"/>
    <n v="-141.71069339999985"/>
    <s v=""/>
    <n v="1"/>
    <s v=""/>
  </r>
  <r>
    <x v="20"/>
    <n v="-129.24609369999985"/>
    <n v="-129.24609369999985"/>
    <s v=""/>
    <n v="1"/>
    <s v=""/>
  </r>
  <r>
    <x v="21"/>
    <n v="-61.923706100000118"/>
    <n v="-61.923706100000118"/>
    <s v=""/>
    <n v="1"/>
    <s v=""/>
  </r>
  <r>
    <x v="22"/>
    <n v="-113.0703125"/>
    <n v="-113.0703125"/>
    <s v=""/>
    <n v="1"/>
    <s v=""/>
  </r>
  <r>
    <x v="23"/>
    <n v="-94.540039099999831"/>
    <n v="-94.540039099999831"/>
    <s v=""/>
    <n v="1"/>
    <s v=""/>
  </r>
  <r>
    <x v="0"/>
    <n v="-130.73632810000004"/>
    <n v="-130.73632810000004"/>
    <s v=""/>
    <n v="1"/>
    <s v=""/>
  </r>
  <r>
    <x v="1"/>
    <n v="-207.8488769999999"/>
    <n v="-207.8488769999999"/>
    <s v=""/>
    <n v="1"/>
    <s v=""/>
  </r>
  <r>
    <x v="2"/>
    <n v="-194.2216797000001"/>
    <n v="-194.2216797000001"/>
    <s v=""/>
    <n v="1"/>
    <s v=""/>
  </r>
  <r>
    <x v="3"/>
    <n v="-210.48156740000013"/>
    <n v="-210.48156740000013"/>
    <s v=""/>
    <n v="1"/>
    <s v=""/>
  </r>
  <r>
    <x v="4"/>
    <n v="-195.63317870000014"/>
    <n v="-195.63317870000014"/>
    <s v=""/>
    <n v="1"/>
    <s v=""/>
  </r>
  <r>
    <x v="5"/>
    <n v="-221.73229980000019"/>
    <n v="-221.73229980000019"/>
    <s v=""/>
    <n v="1"/>
    <s v=""/>
  </r>
  <r>
    <x v="6"/>
    <n v="-266.73083500000007"/>
    <n v="-266.73083500000007"/>
    <s v=""/>
    <n v="1"/>
    <s v=""/>
  </r>
  <r>
    <x v="7"/>
    <n v="-246.01025389999995"/>
    <n v="-246.01025389999995"/>
    <s v=""/>
    <n v="1"/>
    <s v=""/>
  </r>
  <r>
    <x v="8"/>
    <n v="-267.4659423999999"/>
    <n v="-267.4659423999999"/>
    <s v=""/>
    <n v="1"/>
    <s v=""/>
  </r>
  <r>
    <x v="9"/>
    <n v="-179.15136719999987"/>
    <n v="-179.15136719999987"/>
    <s v=""/>
    <n v="1"/>
    <s v=""/>
  </r>
  <r>
    <x v="10"/>
    <n v="-181.91967769999997"/>
    <n v="-181.91967769999997"/>
    <s v=""/>
    <n v="1"/>
    <s v=""/>
  </r>
  <r>
    <x v="11"/>
    <n v="-173.02661130000001"/>
    <n v="-173.02661130000001"/>
    <s v=""/>
    <n v="1"/>
    <s v=""/>
  </r>
  <r>
    <x v="12"/>
    <n v="-197.72729499999991"/>
    <n v="-197.72729499999991"/>
    <s v=""/>
    <n v="1"/>
    <s v=""/>
  </r>
  <r>
    <x v="13"/>
    <n v="-169.53942869999992"/>
    <n v="-169.53942869999992"/>
    <s v=""/>
    <n v="1"/>
    <s v=""/>
  </r>
  <r>
    <x v="14"/>
    <n v="-158.07714840000017"/>
    <n v="-158.07714840000017"/>
    <s v=""/>
    <n v="1"/>
    <s v=""/>
  </r>
  <r>
    <x v="15"/>
    <n v="-74.624145499999941"/>
    <n v="-74.624145499999941"/>
    <s v=""/>
    <n v="1"/>
    <s v=""/>
  </r>
  <r>
    <x v="16"/>
    <n v="-54.075317300000279"/>
    <n v="-54.075317300000279"/>
    <s v=""/>
    <n v="1"/>
    <s v=""/>
  </r>
  <r>
    <x v="17"/>
    <n v="-92.022094700000025"/>
    <n v="-92.022094700000025"/>
    <s v=""/>
    <n v="1"/>
    <s v=""/>
  </r>
  <r>
    <x v="18"/>
    <n v="-139.57360840000001"/>
    <n v="-139.57360840000001"/>
    <s v=""/>
    <n v="1"/>
    <s v=""/>
  </r>
  <r>
    <x v="19"/>
    <n v="-166.25842280000029"/>
    <n v="-166.25842280000029"/>
    <s v=""/>
    <n v="1"/>
    <s v=""/>
  </r>
  <r>
    <x v="20"/>
    <n v="-142.71740720000003"/>
    <n v="-142.71740720000003"/>
    <s v=""/>
    <n v="1"/>
    <s v=""/>
  </r>
  <r>
    <x v="21"/>
    <n v="-169.29040529999997"/>
    <n v="-169.29040529999997"/>
    <s v=""/>
    <n v="1"/>
    <s v=""/>
  </r>
  <r>
    <x v="22"/>
    <n v="-175.41149900000005"/>
    <n v="-175.41149900000005"/>
    <s v=""/>
    <n v="1"/>
    <s v=""/>
  </r>
  <r>
    <x v="23"/>
    <n v="-174.95092769999997"/>
    <n v="-174.95092769999997"/>
    <s v=""/>
    <n v="1"/>
    <s v=""/>
  </r>
  <r>
    <x v="0"/>
    <n v="-38.494750999999951"/>
    <n v="-38.494750999999951"/>
    <s v=""/>
    <n v="1"/>
    <s v=""/>
  </r>
  <r>
    <x v="1"/>
    <n v="-24.166381799999954"/>
    <n v="-24.166381799999954"/>
    <s v=""/>
    <n v="1"/>
    <s v=""/>
  </r>
  <r>
    <x v="2"/>
    <n v="-22.824096699999927"/>
    <n v="-22.824096699999927"/>
    <s v=""/>
    <n v="1"/>
    <s v=""/>
  </r>
  <r>
    <x v="3"/>
    <n v="-19.207031299999926"/>
    <n v="-19.207031299999926"/>
    <s v=""/>
    <n v="1"/>
    <s v=""/>
  </r>
  <r>
    <x v="4"/>
    <n v="-60.991211000000021"/>
    <n v="-60.991211000000021"/>
    <s v=""/>
    <n v="1"/>
    <s v=""/>
  </r>
  <r>
    <x v="5"/>
    <n v="-148.6826172000001"/>
    <n v="-148.6826172000001"/>
    <s v=""/>
    <n v="1"/>
    <s v=""/>
  </r>
  <r>
    <x v="6"/>
    <n v="-278.06457520000004"/>
    <n v="-278.06457520000004"/>
    <s v=""/>
    <n v="1"/>
    <s v=""/>
  </r>
  <r>
    <x v="7"/>
    <n v="-293.27258299999994"/>
    <n v="-293.27258299999994"/>
    <s v=""/>
    <n v="1"/>
    <s v=""/>
  </r>
  <r>
    <x v="8"/>
    <n v="-238.16186530000004"/>
    <n v="-238.16186530000004"/>
    <s v=""/>
    <n v="1"/>
    <s v=""/>
  </r>
  <r>
    <x v="9"/>
    <n v="-180.95251460000009"/>
    <n v="-180.95251460000009"/>
    <s v=""/>
    <n v="1"/>
    <s v=""/>
  </r>
  <r>
    <x v="10"/>
    <n v="-167.35595699999999"/>
    <n v="-167.35595699999999"/>
    <s v=""/>
    <n v="1"/>
    <s v=""/>
  </r>
  <r>
    <x v="11"/>
    <n v="-177.29199219999987"/>
    <n v="-177.29199219999987"/>
    <s v=""/>
    <n v="1"/>
    <s v=""/>
  </r>
  <r>
    <x v="12"/>
    <n v="-174.19873050000001"/>
    <n v="-174.19873050000001"/>
    <s v=""/>
    <n v="1"/>
    <s v=""/>
  </r>
  <r>
    <x v="13"/>
    <n v="-153.53210439999998"/>
    <n v="-153.53210439999998"/>
    <s v=""/>
    <n v="1"/>
    <s v=""/>
  </r>
  <r>
    <x v="14"/>
    <n v="-136.35583500000007"/>
    <n v="-136.35583500000007"/>
    <s v=""/>
    <n v="1"/>
    <s v=""/>
  </r>
  <r>
    <x v="15"/>
    <n v="-81.367675799999915"/>
    <n v="-81.367675799999915"/>
    <s v=""/>
    <n v="1"/>
    <s v=""/>
  </r>
  <r>
    <x v="16"/>
    <n v="-74.860229500000059"/>
    <n v="-74.860229500000059"/>
    <s v=""/>
    <n v="1"/>
    <s v=""/>
  </r>
  <r>
    <x v="17"/>
    <n v="-60.194824199999857"/>
    <n v="-60.194824199999857"/>
    <s v=""/>
    <n v="1"/>
    <s v=""/>
  </r>
  <r>
    <x v="18"/>
    <n v="-77.244995100000096"/>
    <n v="-77.244995100000096"/>
    <s v=""/>
    <n v="1"/>
    <s v=""/>
  </r>
  <r>
    <x v="19"/>
    <n v="-91.663330099999939"/>
    <n v="-91.663330099999939"/>
    <s v=""/>
    <n v="1"/>
    <s v=""/>
  </r>
  <r>
    <x v="20"/>
    <n v="-66.578735399999914"/>
    <n v="-66.578735399999914"/>
    <s v=""/>
    <n v="1"/>
    <s v=""/>
  </r>
  <r>
    <x v="21"/>
    <n v="-32.592651400000022"/>
    <n v="-32.592651400000022"/>
    <s v=""/>
    <n v="1"/>
    <s v=""/>
  </r>
  <r>
    <x v="22"/>
    <n v="-54.265991200000144"/>
    <n v="-54.265991200000144"/>
    <s v=""/>
    <n v="1"/>
    <s v=""/>
  </r>
  <r>
    <x v="23"/>
    <n v="-70.348144499999989"/>
    <n v="-70.348144499999989"/>
    <s v=""/>
    <n v="1"/>
    <s v=""/>
  </r>
  <r>
    <x v="0"/>
    <n v="-112.31420899999989"/>
    <n v="-112.31420899999989"/>
    <s v=""/>
    <n v="1"/>
    <s v=""/>
  </r>
  <r>
    <x v="1"/>
    <n v="-150.23608399999989"/>
    <n v="-150.23608399999989"/>
    <s v=""/>
    <n v="1"/>
    <s v=""/>
  </r>
  <r>
    <x v="2"/>
    <n v="-180.7346192"/>
    <n v="-180.7346192"/>
    <s v=""/>
    <n v="1"/>
    <s v=""/>
  </r>
  <r>
    <x v="3"/>
    <n v="-152.70764159999999"/>
    <n v="-152.70764159999999"/>
    <s v=""/>
    <n v="1"/>
    <s v=""/>
  </r>
  <r>
    <x v="4"/>
    <n v="-141.10412589999987"/>
    <n v="-141.10412589999987"/>
    <s v=""/>
    <n v="1"/>
    <s v=""/>
  </r>
  <r>
    <x v="5"/>
    <n v="-151.68969730999993"/>
    <n v="-151.68969730999993"/>
    <s v=""/>
    <n v="1"/>
    <s v=""/>
  </r>
  <r>
    <x v="6"/>
    <n v="-115.68206788999987"/>
    <n v="-115.68206788999987"/>
    <s v=""/>
    <n v="1"/>
    <s v=""/>
  </r>
  <r>
    <x v="7"/>
    <n v="-104.72955320000005"/>
    <n v="-104.72955320000005"/>
    <s v=""/>
    <n v="1"/>
    <s v=""/>
  </r>
  <r>
    <x v="8"/>
    <n v="-147.94409180000002"/>
    <n v="-147.94409180000002"/>
    <s v=""/>
    <n v="1"/>
    <s v=""/>
  </r>
  <r>
    <x v="9"/>
    <n v="-81.431640600000037"/>
    <n v="-81.431640600000037"/>
    <s v=""/>
    <n v="1"/>
    <s v=""/>
  </r>
  <r>
    <x v="10"/>
    <n v="16.309082099999841"/>
    <s v=""/>
    <n v="16.309082099999841"/>
    <s v=""/>
    <n v="1"/>
  </r>
  <r>
    <x v="11"/>
    <n v="-29.828247000000147"/>
    <n v="-29.828247000000147"/>
    <s v=""/>
    <n v="1"/>
    <s v=""/>
  </r>
  <r>
    <x v="12"/>
    <n v="-23.329223599999978"/>
    <n v="-23.329223599999978"/>
    <s v=""/>
    <n v="1"/>
    <s v=""/>
  </r>
  <r>
    <x v="13"/>
    <n v="-30.768920900000012"/>
    <n v="-30.768920900000012"/>
    <s v=""/>
    <n v="1"/>
    <s v=""/>
  </r>
  <r>
    <x v="14"/>
    <n v="-113.73217769999997"/>
    <n v="-113.73217769999997"/>
    <s v=""/>
    <n v="1"/>
    <s v=""/>
  </r>
  <r>
    <x v="15"/>
    <n v="-84.527221699999927"/>
    <n v="-84.527221699999927"/>
    <s v=""/>
    <n v="1"/>
    <s v=""/>
  </r>
  <r>
    <x v="16"/>
    <n v="-133.92102050000017"/>
    <n v="-133.92102050000017"/>
    <s v=""/>
    <n v="1"/>
    <s v=""/>
  </r>
  <r>
    <x v="17"/>
    <n v="-163.54174809999995"/>
    <n v="-163.54174809999995"/>
    <s v=""/>
    <n v="1"/>
    <s v=""/>
  </r>
  <r>
    <x v="18"/>
    <n v="-208.71679689999996"/>
    <n v="-208.71679689999996"/>
    <s v=""/>
    <n v="1"/>
    <s v=""/>
  </r>
  <r>
    <x v="19"/>
    <n v="-217.88525389999995"/>
    <n v="-217.88525389999995"/>
    <s v=""/>
    <n v="1"/>
    <s v=""/>
  </r>
  <r>
    <x v="20"/>
    <n v="-157.91003419999993"/>
    <n v="-157.91003419999993"/>
    <s v=""/>
    <n v="1"/>
    <s v=""/>
  </r>
  <r>
    <x v="21"/>
    <n v="-138.62011719999987"/>
    <n v="-138.62011719999987"/>
    <s v=""/>
    <n v="1"/>
    <s v=""/>
  </r>
  <r>
    <x v="22"/>
    <n v="-122.1715087"/>
    <n v="-122.1715087"/>
    <s v=""/>
    <n v="1"/>
    <s v=""/>
  </r>
  <r>
    <x v="23"/>
    <n v="-105.20007329999999"/>
    <n v="-105.20007329999999"/>
    <s v=""/>
    <n v="1"/>
    <s v=""/>
  </r>
  <r>
    <x v="0"/>
    <n v="-80.136474599999929"/>
    <n v="-80.136474599999929"/>
    <s v=""/>
    <n v="1"/>
    <s v=""/>
  </r>
  <r>
    <x v="1"/>
    <n v="-85.545532299999877"/>
    <n v="-85.545532299999877"/>
    <s v=""/>
    <n v="1"/>
    <s v=""/>
  </r>
  <r>
    <x v="2"/>
    <n v="-55.273193399999855"/>
    <n v="-55.273193399999855"/>
    <s v=""/>
    <n v="1"/>
    <s v=""/>
  </r>
  <r>
    <x v="3"/>
    <n v="-40.039550800000143"/>
    <n v="-40.039550800000143"/>
    <s v=""/>
    <n v="1"/>
    <s v=""/>
  </r>
  <r>
    <x v="4"/>
    <n v="-15.05896000000007"/>
    <n v="-15.05896000000007"/>
    <s v=""/>
    <n v="1"/>
    <s v=""/>
  </r>
  <r>
    <x v="5"/>
    <n v="-10.082946810000067"/>
    <n v="-10.082946810000067"/>
    <s v=""/>
    <n v="1"/>
    <s v=""/>
  </r>
  <r>
    <x v="6"/>
    <n v="-10.017944299999954"/>
    <n v="-10.017944299999954"/>
    <s v=""/>
    <n v="1"/>
    <s v=""/>
  </r>
  <r>
    <x v="7"/>
    <n v="-34.132202099999859"/>
    <n v="-34.132202099999859"/>
    <s v=""/>
    <n v="1"/>
    <s v=""/>
  </r>
  <r>
    <x v="8"/>
    <n v="3.6744385000001785"/>
    <s v=""/>
    <n v="3.6744385000001785"/>
    <s v=""/>
    <n v="1"/>
  </r>
  <r>
    <x v="9"/>
    <n v="48.001098599999978"/>
    <s v=""/>
    <n v="48.001098599999978"/>
    <s v=""/>
    <n v="1"/>
  </r>
  <r>
    <x v="10"/>
    <n v="27.126586999999972"/>
    <s v=""/>
    <n v="27.126586999999972"/>
    <s v=""/>
    <n v="1"/>
  </r>
  <r>
    <x v="11"/>
    <n v="-56.889282200000025"/>
    <n v="-56.889282200000025"/>
    <s v=""/>
    <n v="1"/>
    <s v=""/>
  </r>
  <r>
    <x v="12"/>
    <n v="-131.82775879999986"/>
    <n v="-131.82775879999986"/>
    <s v=""/>
    <n v="1"/>
    <s v=""/>
  </r>
  <r>
    <x v="13"/>
    <n v="-179.52661139999987"/>
    <n v="-179.52661139999987"/>
    <s v=""/>
    <n v="1"/>
    <s v=""/>
  </r>
  <r>
    <x v="14"/>
    <n v="-170.3388672000001"/>
    <n v="-170.3388672000001"/>
    <s v=""/>
    <n v="1"/>
    <s v=""/>
  </r>
  <r>
    <x v="15"/>
    <n v="-177.77087400000005"/>
    <n v="-177.77087400000005"/>
    <s v=""/>
    <n v="1"/>
    <s v=""/>
  </r>
  <r>
    <x v="16"/>
    <n v="-132.00146480000012"/>
    <n v="-132.00146480000012"/>
    <s v=""/>
    <n v="1"/>
    <s v=""/>
  </r>
  <r>
    <x v="17"/>
    <n v="-116.59753419999993"/>
    <n v="-116.59753419999993"/>
    <s v=""/>
    <n v="1"/>
    <s v=""/>
  </r>
  <r>
    <x v="18"/>
    <n v="-370.75256349999995"/>
    <n v="-370.75256349999995"/>
    <s v=""/>
    <n v="1"/>
    <s v=""/>
  </r>
  <r>
    <x v="19"/>
    <n v="-207.2059326000001"/>
    <n v="-207.2059326000001"/>
    <s v=""/>
    <n v="1"/>
    <s v=""/>
  </r>
  <r>
    <x v="20"/>
    <n v="-136.21032710000009"/>
    <n v="-136.21032710000009"/>
    <s v=""/>
    <n v="1"/>
    <s v=""/>
  </r>
  <r>
    <x v="21"/>
    <n v="-156.78173829999992"/>
    <n v="-156.78173829999992"/>
    <s v=""/>
    <n v="1"/>
    <s v=""/>
  </r>
  <r>
    <x v="22"/>
    <n v="-156.89282229999981"/>
    <n v="-156.89282229999981"/>
    <s v=""/>
    <n v="1"/>
    <s v=""/>
  </r>
  <r>
    <x v="23"/>
    <n v="-143.69580079999992"/>
    <n v="-143.69580079999992"/>
    <s v=""/>
    <n v="1"/>
    <s v=""/>
  </r>
  <r>
    <x v="0"/>
    <n v="66.965698299999985"/>
    <s v=""/>
    <n v="66.965698299999985"/>
    <s v=""/>
    <n v="1"/>
  </r>
  <r>
    <x v="1"/>
    <n v="43.589233400000012"/>
    <s v=""/>
    <n v="43.589233400000012"/>
    <s v=""/>
    <n v="1"/>
  </r>
  <r>
    <x v="2"/>
    <n v="-57.112182599999869"/>
    <n v="-57.112182599999869"/>
    <s v=""/>
    <n v="1"/>
    <s v=""/>
  </r>
  <r>
    <x v="3"/>
    <n v="16.057250950000025"/>
    <s v=""/>
    <n v="16.057250950000025"/>
    <s v=""/>
    <n v="1"/>
  </r>
  <r>
    <x v="4"/>
    <n v="135.59161373999996"/>
    <s v=""/>
    <n v="135.59161373999996"/>
    <s v=""/>
    <n v="1"/>
  </r>
  <r>
    <x v="5"/>
    <n v="35.031188939999993"/>
    <s v=""/>
    <n v="35.031188939999993"/>
    <s v=""/>
    <n v="1"/>
  </r>
  <r>
    <x v="6"/>
    <n v="51.085632300000043"/>
    <s v=""/>
    <n v="51.085632300000043"/>
    <s v=""/>
    <n v="1"/>
  </r>
  <r>
    <x v="7"/>
    <n v="40.296386700000085"/>
    <s v=""/>
    <n v="40.296386700000085"/>
    <s v=""/>
    <n v="1"/>
  </r>
  <r>
    <x v="8"/>
    <n v="51.356811500000049"/>
    <s v=""/>
    <n v="51.356811500000049"/>
    <s v=""/>
    <n v="1"/>
  </r>
  <r>
    <x v="9"/>
    <n v="84.400390600000037"/>
    <s v=""/>
    <n v="84.400390600000037"/>
    <s v=""/>
    <n v="1"/>
  </r>
  <r>
    <x v="10"/>
    <n v="31.486083999999892"/>
    <s v=""/>
    <n v="31.486083999999892"/>
    <s v=""/>
    <n v="1"/>
  </r>
  <r>
    <x v="11"/>
    <n v="10.073730400000159"/>
    <s v=""/>
    <n v="10.073730400000159"/>
    <s v=""/>
    <n v="1"/>
  </r>
  <r>
    <x v="12"/>
    <n v="123.54431160000013"/>
    <s v=""/>
    <n v="123.54431160000013"/>
    <s v=""/>
    <n v="1"/>
  </r>
  <r>
    <x v="13"/>
    <n v="152.83776859999989"/>
    <s v=""/>
    <n v="152.83776859999989"/>
    <s v=""/>
    <n v="1"/>
  </r>
  <r>
    <x v="14"/>
    <n v="98.507446300000083"/>
    <s v=""/>
    <n v="98.507446300000083"/>
    <s v=""/>
    <n v="1"/>
  </r>
  <r>
    <x v="15"/>
    <n v="46.115600600000107"/>
    <s v=""/>
    <n v="46.115600600000107"/>
    <s v=""/>
    <n v="1"/>
  </r>
  <r>
    <x v="16"/>
    <n v="48.210205099999939"/>
    <s v=""/>
    <n v="48.210205099999939"/>
    <s v=""/>
    <n v="1"/>
  </r>
  <r>
    <x v="17"/>
    <n v="158.32189949999997"/>
    <s v=""/>
    <n v="158.32189949999997"/>
    <s v=""/>
    <n v="1"/>
  </r>
  <r>
    <x v="18"/>
    <n v="85.673095699999976"/>
    <s v=""/>
    <n v="85.673095699999976"/>
    <s v=""/>
    <n v="1"/>
  </r>
  <r>
    <x v="19"/>
    <n v="3.7882080000001679"/>
    <s v=""/>
    <n v="3.7882080000001679"/>
    <s v=""/>
    <n v="1"/>
  </r>
  <r>
    <x v="20"/>
    <n v="-12.833740199999966"/>
    <n v="-12.833740199999966"/>
    <s v=""/>
    <n v="1"/>
    <s v=""/>
  </r>
  <r>
    <x v="21"/>
    <n v="-57.137329099999988"/>
    <n v="-57.137329099999988"/>
    <s v=""/>
    <n v="1"/>
    <s v=""/>
  </r>
  <r>
    <x v="22"/>
    <n v="-178.46459960000016"/>
    <n v="-178.46459960000016"/>
    <s v=""/>
    <n v="1"/>
    <s v=""/>
  </r>
  <r>
    <x v="23"/>
    <n v="-252.05725100000018"/>
    <n v="-252.05725100000018"/>
    <s v=""/>
    <n v="1"/>
    <s v=""/>
  </r>
  <r>
    <x v="0"/>
    <n v="-206.02905279999982"/>
    <n v="-206.02905279999982"/>
    <s v=""/>
    <n v="1"/>
    <s v=""/>
  </r>
  <r>
    <x v="1"/>
    <n v="-160.1014404"/>
    <n v="-160.1014404"/>
    <s v=""/>
    <n v="1"/>
    <s v=""/>
  </r>
  <r>
    <x v="2"/>
    <n v="-61.86291499999993"/>
    <n v="-61.86291499999993"/>
    <s v=""/>
    <n v="1"/>
    <s v=""/>
  </r>
  <r>
    <x v="3"/>
    <n v="-8.6296386999999868"/>
    <n v="-8.6296386999999868"/>
    <s v=""/>
    <n v="1"/>
    <s v=""/>
  </r>
  <r>
    <x v="4"/>
    <n v="-21.378601100000083"/>
    <n v="-21.378601100000083"/>
    <s v=""/>
    <n v="1"/>
    <s v=""/>
  </r>
  <r>
    <x v="5"/>
    <n v="-120.99755860000005"/>
    <n v="-120.99755860000005"/>
    <s v=""/>
    <n v="1"/>
    <s v=""/>
  </r>
  <r>
    <x v="6"/>
    <n v="-142.86425780000013"/>
    <n v="-142.86425780000013"/>
    <s v=""/>
    <n v="1"/>
    <s v=""/>
  </r>
  <r>
    <x v="7"/>
    <n v="-143.43835450000006"/>
    <n v="-143.43835450000006"/>
    <s v=""/>
    <n v="1"/>
    <s v=""/>
  </r>
  <r>
    <x v="8"/>
    <n v="-204.36401369999999"/>
    <n v="-204.36401369999999"/>
    <s v=""/>
    <n v="1"/>
    <s v=""/>
  </r>
  <r>
    <x v="9"/>
    <n v="-157.92626959999984"/>
    <n v="-157.92626959999984"/>
    <s v=""/>
    <n v="1"/>
    <s v=""/>
  </r>
  <r>
    <x v="10"/>
    <n v="-124.51611329999992"/>
    <n v="-124.51611329999992"/>
    <s v=""/>
    <n v="1"/>
    <s v=""/>
  </r>
  <r>
    <x v="11"/>
    <n v="-121.18994139999995"/>
    <n v="-121.18994139999995"/>
    <s v=""/>
    <n v="1"/>
    <s v=""/>
  </r>
  <r>
    <x v="12"/>
    <n v="-121.43310550000001"/>
    <n v="-121.43310550000001"/>
    <s v=""/>
    <n v="1"/>
    <s v=""/>
  </r>
  <r>
    <x v="13"/>
    <n v="-107.20190430000002"/>
    <n v="-107.20190430000002"/>
    <s v=""/>
    <n v="1"/>
    <s v=""/>
  </r>
  <r>
    <x v="14"/>
    <n v="-210.00122069999998"/>
    <n v="-210.00122069999998"/>
    <s v=""/>
    <n v="1"/>
    <s v=""/>
  </r>
  <r>
    <x v="15"/>
    <n v="-214.79370119999999"/>
    <n v="-214.79370119999999"/>
    <s v=""/>
    <n v="1"/>
    <s v=""/>
  </r>
  <r>
    <x v="16"/>
    <n v="-234.52697750000016"/>
    <n v="-234.52697750000016"/>
    <s v=""/>
    <n v="1"/>
    <s v=""/>
  </r>
  <r>
    <x v="17"/>
    <n v="-233.79772950000006"/>
    <n v="-233.79772950000006"/>
    <s v=""/>
    <n v="1"/>
    <s v=""/>
  </r>
  <r>
    <x v="18"/>
    <n v="-231.2346192"/>
    <n v="-231.2346192"/>
    <s v=""/>
    <n v="1"/>
    <s v=""/>
  </r>
  <r>
    <x v="19"/>
    <n v="-132.94360349999988"/>
    <n v="-132.94360349999988"/>
    <s v=""/>
    <n v="1"/>
    <s v=""/>
  </r>
  <r>
    <x v="20"/>
    <n v="-5.9123535999999604"/>
    <n v="-5.9123535999999604"/>
    <s v=""/>
    <n v="1"/>
    <s v=""/>
  </r>
  <r>
    <x v="21"/>
    <n v="52.454711899999893"/>
    <s v=""/>
    <n v="52.454711899999893"/>
    <s v=""/>
    <n v="1"/>
  </r>
  <r>
    <x v="22"/>
    <n v="72.675781199999847"/>
    <s v=""/>
    <n v="72.675781199999847"/>
    <s v=""/>
    <n v="1"/>
  </r>
  <r>
    <x v="23"/>
    <n v="98.046020499999941"/>
    <s v=""/>
    <n v="98.046020499999941"/>
    <s v=""/>
    <n v="1"/>
  </r>
  <r>
    <x v="0"/>
    <n v="131.50659180000002"/>
    <s v=""/>
    <n v="131.50659180000002"/>
    <s v=""/>
    <n v="1"/>
  </r>
  <r>
    <x v="1"/>
    <n v="134.58789060000015"/>
    <s v=""/>
    <n v="134.58789060000015"/>
    <s v=""/>
    <n v="1"/>
  </r>
  <r>
    <x v="2"/>
    <n v="183.03424070000005"/>
    <s v=""/>
    <n v="183.03424070000005"/>
    <s v=""/>
    <n v="1"/>
  </r>
  <r>
    <x v="3"/>
    <n v="140.03674320999994"/>
    <s v=""/>
    <n v="140.03674320999994"/>
    <s v=""/>
    <n v="1"/>
  </r>
  <r>
    <x v="4"/>
    <n v="119.80346683000005"/>
    <s v=""/>
    <n v="119.80346683000005"/>
    <s v=""/>
    <n v="1"/>
  </r>
  <r>
    <x v="5"/>
    <n v="60.996643100000028"/>
    <s v=""/>
    <n v="60.996643100000028"/>
    <s v=""/>
    <n v="1"/>
  </r>
  <r>
    <x v="6"/>
    <n v="-0.72265630000015335"/>
    <n v="-0.72265630000015335"/>
    <s v=""/>
    <n v="1"/>
    <s v=""/>
  </r>
  <r>
    <x v="7"/>
    <n v="0.10839839999994183"/>
    <s v=""/>
    <n v="0.10839839999994183"/>
    <s v=""/>
    <n v="1"/>
  </r>
  <r>
    <x v="8"/>
    <n v="-70.744506799999954"/>
    <n v="-70.744506799999954"/>
    <s v=""/>
    <n v="1"/>
    <s v=""/>
  </r>
  <r>
    <x v="9"/>
    <n v="-35.203735300000062"/>
    <n v="-35.203735300000062"/>
    <s v=""/>
    <n v="1"/>
    <s v=""/>
  </r>
  <r>
    <x v="10"/>
    <n v="-35.765014600000086"/>
    <n v="-35.765014600000086"/>
    <s v=""/>
    <n v="1"/>
    <s v=""/>
  </r>
  <r>
    <x v="11"/>
    <n v="-49.049682600000096"/>
    <n v="-49.049682600000096"/>
    <s v=""/>
    <n v="1"/>
    <s v=""/>
  </r>
  <r>
    <x v="12"/>
    <n v="5.2679442999999537"/>
    <s v=""/>
    <n v="5.2679442999999537"/>
    <s v=""/>
    <n v="1"/>
  </r>
  <r>
    <x v="13"/>
    <n v="22.606811500000049"/>
    <s v=""/>
    <n v="22.606811500000049"/>
    <s v=""/>
    <n v="1"/>
  </r>
  <r>
    <x v="14"/>
    <n v="-39.537353500000108"/>
    <n v="-39.537353500000108"/>
    <s v=""/>
    <n v="1"/>
    <s v=""/>
  </r>
  <r>
    <x v="15"/>
    <n v="-41.440429700000095"/>
    <n v="-41.440429700000095"/>
    <s v=""/>
    <n v="1"/>
    <s v=""/>
  </r>
  <r>
    <x v="16"/>
    <n v="-87.505249000000049"/>
    <n v="-87.505249000000049"/>
    <s v=""/>
    <n v="1"/>
    <s v=""/>
  </r>
  <r>
    <x v="17"/>
    <n v="-105.09521479999989"/>
    <n v="-105.09521479999989"/>
    <s v=""/>
    <n v="1"/>
    <s v=""/>
  </r>
  <r>
    <x v="18"/>
    <n v="-107.52294920000008"/>
    <n v="-107.52294920000008"/>
    <s v=""/>
    <n v="1"/>
    <s v=""/>
  </r>
  <r>
    <x v="19"/>
    <n v="-76.214843799999926"/>
    <n v="-76.214843799999926"/>
    <s v=""/>
    <n v="1"/>
    <s v=""/>
  </r>
  <r>
    <x v="20"/>
    <n v="-39.801025400000071"/>
    <n v="-39.801025400000071"/>
    <s v=""/>
    <n v="1"/>
    <s v=""/>
  </r>
  <r>
    <x v="21"/>
    <n v="9.3349609000001692"/>
    <s v=""/>
    <n v="9.3349609000001692"/>
    <s v=""/>
    <n v="1"/>
  </r>
  <r>
    <x v="22"/>
    <n v="103.11010740000006"/>
    <s v=""/>
    <n v="103.11010740000006"/>
    <s v=""/>
    <n v="1"/>
  </r>
  <r>
    <x v="23"/>
    <n v="109.67456059999995"/>
    <s v=""/>
    <n v="109.67456059999995"/>
    <s v=""/>
    <n v="1"/>
  </r>
  <r>
    <x v="0"/>
    <n v="145.63928220000003"/>
    <s v=""/>
    <n v="145.63928220000003"/>
    <s v=""/>
    <n v="1"/>
  </r>
  <r>
    <x v="1"/>
    <n v="132.88708499999984"/>
    <s v=""/>
    <n v="132.88708499999984"/>
    <s v=""/>
    <n v="1"/>
  </r>
  <r>
    <x v="2"/>
    <n v="111.01037599999995"/>
    <s v=""/>
    <n v="111.01037599999995"/>
    <s v=""/>
    <n v="1"/>
  </r>
  <r>
    <x v="3"/>
    <n v="123.89111320000006"/>
    <s v=""/>
    <n v="123.89111320000006"/>
    <s v=""/>
    <n v="1"/>
  </r>
  <r>
    <x v="4"/>
    <n v="123.25280759999987"/>
    <s v=""/>
    <n v="123.25280759999987"/>
    <s v=""/>
    <n v="1"/>
  </r>
  <r>
    <x v="5"/>
    <n v="84.679931600000145"/>
    <s v=""/>
    <n v="84.679931600000145"/>
    <s v=""/>
    <n v="1"/>
  </r>
  <r>
    <x v="6"/>
    <n v="108.65283199999999"/>
    <s v=""/>
    <n v="108.65283199999999"/>
    <s v=""/>
    <n v="1"/>
  </r>
  <r>
    <x v="7"/>
    <n v="76.233398400000169"/>
    <s v=""/>
    <n v="76.233398400000169"/>
    <s v=""/>
    <n v="1"/>
  </r>
  <r>
    <x v="8"/>
    <n v="-10.616699200000085"/>
    <n v="-10.616699200000085"/>
    <s v=""/>
    <n v="1"/>
    <s v=""/>
  </r>
  <r>
    <x v="9"/>
    <n v="-59.084838900000022"/>
    <n v="-59.084838900000022"/>
    <s v=""/>
    <n v="1"/>
    <s v=""/>
  </r>
  <r>
    <x v="10"/>
    <n v="-68.474121100000048"/>
    <n v="-68.474121100000048"/>
    <s v=""/>
    <n v="1"/>
    <s v=""/>
  </r>
  <r>
    <x v="11"/>
    <n v="-121.01879880000001"/>
    <n v="-121.01879880000001"/>
    <s v=""/>
    <n v="1"/>
    <s v=""/>
  </r>
  <r>
    <x v="12"/>
    <n v="-123.93029789999991"/>
    <n v="-123.93029789999991"/>
    <s v=""/>
    <n v="1"/>
    <s v=""/>
  </r>
  <r>
    <x v="13"/>
    <n v="-110.25634770000011"/>
    <n v="-110.25634770000011"/>
    <s v=""/>
    <n v="1"/>
    <s v=""/>
  </r>
  <r>
    <x v="14"/>
    <n v="-133.7512207000002"/>
    <n v="-133.7512207000002"/>
    <s v=""/>
    <n v="1"/>
    <s v=""/>
  </r>
  <r>
    <x v="15"/>
    <n v="-144.0222167999998"/>
    <n v="-144.0222167999998"/>
    <s v=""/>
    <n v="1"/>
    <s v=""/>
  </r>
  <r>
    <x v="16"/>
    <n v="-189.99072270000033"/>
    <n v="-189.99072270000033"/>
    <s v=""/>
    <n v="1"/>
    <s v=""/>
  </r>
  <r>
    <x v="17"/>
    <n v="-252.03076170000008"/>
    <n v="-252.03076170000008"/>
    <s v=""/>
    <n v="1"/>
    <s v=""/>
  </r>
  <r>
    <x v="18"/>
    <n v="-238.86901859999989"/>
    <n v="-238.86901859999989"/>
    <s v=""/>
    <n v="1"/>
    <s v=""/>
  </r>
  <r>
    <x v="19"/>
    <n v="-193.32165529999997"/>
    <n v="-193.32165529999997"/>
    <s v=""/>
    <n v="1"/>
    <s v=""/>
  </r>
  <r>
    <x v="20"/>
    <n v="-160.77990729999988"/>
    <n v="-160.77990729999988"/>
    <s v=""/>
    <n v="1"/>
    <s v=""/>
  </r>
  <r>
    <x v="21"/>
    <n v="-116.45654289999993"/>
    <n v="-116.45654289999993"/>
    <s v=""/>
    <n v="1"/>
    <s v=""/>
  </r>
  <r>
    <x v="22"/>
    <n v="-14.051513699999987"/>
    <n v="-14.051513699999987"/>
    <s v=""/>
    <n v="1"/>
    <s v=""/>
  </r>
  <r>
    <x v="23"/>
    <n v="14.733520499999941"/>
    <s v=""/>
    <n v="14.733520499999941"/>
    <s v=""/>
    <n v="1"/>
  </r>
  <r>
    <x v="0"/>
    <n v="24.715942400000131"/>
    <s v=""/>
    <n v="24.715942400000131"/>
    <s v=""/>
    <n v="1"/>
  </r>
  <r>
    <x v="1"/>
    <n v="22.642456000000038"/>
    <s v=""/>
    <n v="22.642456000000038"/>
    <s v=""/>
    <n v="1"/>
  </r>
  <r>
    <x v="2"/>
    <n v="50.177246100000048"/>
    <s v=""/>
    <n v="50.177246100000048"/>
    <s v=""/>
    <n v="1"/>
  </r>
  <r>
    <x v="3"/>
    <n v="48.192749000000049"/>
    <s v=""/>
    <n v="48.192749000000049"/>
    <s v=""/>
    <n v="1"/>
  </r>
  <r>
    <x v="4"/>
    <n v="49.614868099999967"/>
    <s v=""/>
    <n v="49.614868099999967"/>
    <s v=""/>
    <n v="1"/>
  </r>
  <r>
    <x v="5"/>
    <n v="17.726928700000144"/>
    <s v=""/>
    <n v="17.726928700000144"/>
    <s v=""/>
    <n v="1"/>
  </r>
  <r>
    <x v="6"/>
    <n v="-27.912841800000024"/>
    <n v="-27.912841800000024"/>
    <s v=""/>
    <n v="1"/>
    <s v=""/>
  </r>
  <r>
    <x v="7"/>
    <n v="17.207153300000073"/>
    <s v=""/>
    <n v="17.207153300000073"/>
    <s v=""/>
    <n v="1"/>
  </r>
  <r>
    <x v="8"/>
    <n v="-28.332641599999988"/>
    <n v="-28.332641599999988"/>
    <s v=""/>
    <n v="1"/>
    <s v=""/>
  </r>
  <r>
    <x v="9"/>
    <n v="29.156616199999917"/>
    <s v=""/>
    <n v="29.156616199999917"/>
    <s v=""/>
    <n v="1"/>
  </r>
  <r>
    <x v="10"/>
    <n v="48.546020499999941"/>
    <s v=""/>
    <n v="48.546020499999941"/>
    <s v=""/>
    <n v="1"/>
  </r>
  <r>
    <x v="11"/>
    <n v="40.303955099999939"/>
    <s v=""/>
    <n v="40.303955099999939"/>
    <s v=""/>
    <n v="1"/>
  </r>
  <r>
    <x v="12"/>
    <n v="49.931274399999893"/>
    <s v=""/>
    <n v="49.931274399999893"/>
    <s v=""/>
    <n v="1"/>
  </r>
  <r>
    <x v="13"/>
    <n v="74.984619199999997"/>
    <s v=""/>
    <n v="74.984619199999997"/>
    <s v=""/>
    <n v="1"/>
  </r>
  <r>
    <x v="14"/>
    <n v="0.41870119999975941"/>
    <s v=""/>
    <n v="0.41870119999975941"/>
    <s v=""/>
    <n v="1"/>
  </r>
  <r>
    <x v="15"/>
    <n v="0.90673830000014277"/>
    <s v=""/>
    <n v="0.90673830000014277"/>
    <s v=""/>
    <n v="1"/>
  </r>
  <r>
    <x v="16"/>
    <n v="-4.058105400000386"/>
    <n v="-4.058105400000386"/>
    <s v=""/>
    <n v="1"/>
    <s v=""/>
  </r>
  <r>
    <x v="17"/>
    <n v="-4.1032714999996642"/>
    <n v="-4.1032714999996642"/>
    <s v=""/>
    <n v="1"/>
    <s v=""/>
  </r>
  <r>
    <x v="18"/>
    <n v="81.155273400000169"/>
    <s v=""/>
    <n v="81.155273400000169"/>
    <s v=""/>
    <n v="1"/>
  </r>
  <r>
    <x v="19"/>
    <n v="112.39379880000001"/>
    <s v=""/>
    <n v="112.39379880000001"/>
    <s v=""/>
    <n v="1"/>
  </r>
  <r>
    <x v="20"/>
    <n v="76.06518559999995"/>
    <s v=""/>
    <n v="76.06518559999995"/>
    <s v=""/>
    <n v="1"/>
  </r>
  <r>
    <x v="21"/>
    <n v="71.917846699999927"/>
    <s v=""/>
    <n v="71.917846699999927"/>
    <s v=""/>
    <n v="1"/>
  </r>
  <r>
    <x v="22"/>
    <n v="131.30371090000017"/>
    <s v=""/>
    <n v="131.30371090000017"/>
    <s v=""/>
    <n v="1"/>
  </r>
  <r>
    <x v="23"/>
    <n v="145.38732909999999"/>
    <s v=""/>
    <n v="145.38732909999999"/>
    <s v=""/>
    <n v="1"/>
  </r>
  <r>
    <x v="0"/>
    <n v="156.46557620000021"/>
    <s v=""/>
    <n v="156.46557620000021"/>
    <s v=""/>
    <n v="1"/>
  </r>
  <r>
    <x v="1"/>
    <n v="96.772460899999942"/>
    <s v=""/>
    <n v="96.772460899999942"/>
    <s v=""/>
    <n v="1"/>
  </r>
  <r>
    <x v="2"/>
    <n v="96.894775399999844"/>
    <s v=""/>
    <n v="96.894775399999844"/>
    <s v=""/>
    <n v="1"/>
  </r>
  <r>
    <x v="3"/>
    <n v="107.56152350000002"/>
    <s v=""/>
    <n v="107.56152350000002"/>
    <s v=""/>
    <n v="1"/>
  </r>
  <r>
    <x v="4"/>
    <n v="150.62939459999984"/>
    <s v=""/>
    <n v="150.62939459999984"/>
    <s v=""/>
    <n v="1"/>
  </r>
  <r>
    <x v="5"/>
    <n v="139.77539060000004"/>
    <s v=""/>
    <n v="139.77539060000004"/>
    <s v=""/>
    <n v="1"/>
  </r>
  <r>
    <x v="6"/>
    <n v="149.15942390000009"/>
    <s v=""/>
    <n v="149.15942390000009"/>
    <s v=""/>
    <n v="1"/>
  </r>
  <r>
    <x v="7"/>
    <n v="121.63220220000017"/>
    <s v=""/>
    <n v="121.63220220000017"/>
    <s v=""/>
    <n v="1"/>
  </r>
  <r>
    <x v="8"/>
    <n v="112.25561519999997"/>
    <s v=""/>
    <n v="112.25561519999997"/>
    <s v=""/>
    <n v="1"/>
  </r>
  <r>
    <x v="9"/>
    <n v="78.407470700000204"/>
    <s v=""/>
    <n v="78.407470700000204"/>
    <s v=""/>
    <n v="1"/>
  </r>
  <r>
    <x v="10"/>
    <n v="57.904296899999963"/>
    <s v=""/>
    <n v="57.904296899999963"/>
    <s v=""/>
    <n v="1"/>
  </r>
  <r>
    <x v="11"/>
    <n v="47.963745100000096"/>
    <s v=""/>
    <n v="47.963745100000096"/>
    <s v=""/>
    <n v="1"/>
  </r>
  <r>
    <x v="12"/>
    <n v="22.967529300000024"/>
    <s v=""/>
    <n v="22.967529300000024"/>
    <s v=""/>
    <n v="1"/>
  </r>
  <r>
    <x v="13"/>
    <n v="34.274780299999975"/>
    <s v=""/>
    <n v="34.274780299999975"/>
    <s v=""/>
    <n v="1"/>
  </r>
  <r>
    <x v="14"/>
    <n v="-4.4453125"/>
    <n v="-4.4453125"/>
    <s v=""/>
    <n v="1"/>
    <s v=""/>
  </r>
  <r>
    <x v="15"/>
    <n v="-30.506591800000024"/>
    <n v="-30.506591800000024"/>
    <s v=""/>
    <n v="1"/>
    <s v=""/>
  </r>
  <r>
    <x v="16"/>
    <n v="-25.5625"/>
    <n v="-25.5625"/>
    <s v=""/>
    <n v="1"/>
    <s v=""/>
  </r>
  <r>
    <x v="17"/>
    <n v="-12.258056600000145"/>
    <n v="-12.258056600000145"/>
    <s v=""/>
    <n v="1"/>
    <s v=""/>
  </r>
  <r>
    <x v="18"/>
    <n v="50.419433600000048"/>
    <s v=""/>
    <n v="50.419433600000048"/>
    <s v=""/>
    <n v="1"/>
  </r>
  <r>
    <x v="19"/>
    <n v="95.449707000000217"/>
    <s v=""/>
    <n v="95.449707000000217"/>
    <s v=""/>
    <n v="1"/>
  </r>
  <r>
    <x v="20"/>
    <n v="130.46142579999992"/>
    <s v=""/>
    <n v="130.46142579999992"/>
    <s v=""/>
    <n v="1"/>
  </r>
  <r>
    <x v="21"/>
    <n v="142.77844240000013"/>
    <s v=""/>
    <n v="142.77844240000013"/>
    <s v=""/>
    <n v="1"/>
  </r>
  <r>
    <x v="22"/>
    <n v="135.87609859999998"/>
    <s v=""/>
    <n v="135.87609859999998"/>
    <s v=""/>
    <n v="1"/>
  </r>
  <r>
    <x v="23"/>
    <n v="111.55786130000001"/>
    <s v=""/>
    <n v="111.55786130000001"/>
    <s v=""/>
    <n v="1"/>
  </r>
  <r>
    <x v="0"/>
    <n v="191.57617189999996"/>
    <s v=""/>
    <n v="191.57617189999996"/>
    <s v=""/>
    <n v="1"/>
  </r>
  <r>
    <x v="1"/>
    <n v="188.18554689999996"/>
    <s v=""/>
    <n v="188.18554689999996"/>
    <s v=""/>
    <n v="1"/>
  </r>
  <r>
    <x v="2"/>
    <n v="94.781616199999917"/>
    <s v=""/>
    <n v="94.781616199999917"/>
    <s v=""/>
    <n v="1"/>
  </r>
  <r>
    <x v="3"/>
    <n v="-12.8671875"/>
    <n v="-12.8671875"/>
    <s v=""/>
    <n v="1"/>
    <s v=""/>
  </r>
  <r>
    <x v="4"/>
    <n v="-0.34948730000019168"/>
    <n v="-0.34948730000019168"/>
    <s v=""/>
    <n v="1"/>
    <s v=""/>
  </r>
  <r>
    <x v="5"/>
    <n v="24.633178700000144"/>
    <s v=""/>
    <n v="24.633178700000144"/>
    <s v=""/>
    <n v="1"/>
  </r>
  <r>
    <x v="6"/>
    <n v="96.823730500000011"/>
    <s v=""/>
    <n v="96.823730500000011"/>
    <s v=""/>
    <n v="1"/>
  </r>
  <r>
    <x v="7"/>
    <n v="115.36657709999986"/>
    <s v=""/>
    <n v="115.36657709999986"/>
    <s v=""/>
    <n v="1"/>
  </r>
  <r>
    <x v="8"/>
    <n v="209.18688959999986"/>
    <s v=""/>
    <n v="209.18688959999986"/>
    <s v=""/>
    <n v="1"/>
  </r>
  <r>
    <x v="9"/>
    <n v="277.88195800000017"/>
    <s v=""/>
    <n v="277.88195800000017"/>
    <s v=""/>
    <n v="1"/>
  </r>
  <r>
    <x v="10"/>
    <n v="249.29064940000012"/>
    <s v=""/>
    <n v="249.29064940000012"/>
    <s v=""/>
    <n v="1"/>
  </r>
  <r>
    <x v="11"/>
    <n v="275.06030269999997"/>
    <s v=""/>
    <n v="275.06030269999997"/>
    <s v=""/>
    <n v="1"/>
  </r>
  <r>
    <x v="12"/>
    <n v="280.97912599999995"/>
    <s v=""/>
    <n v="280.97912599999995"/>
    <s v=""/>
    <n v="1"/>
  </r>
  <r>
    <x v="13"/>
    <n v="195.9034423999999"/>
    <s v=""/>
    <n v="195.9034423999999"/>
    <s v=""/>
    <n v="1"/>
  </r>
  <r>
    <x v="14"/>
    <n v="220.91210940000019"/>
    <s v=""/>
    <n v="220.91210940000019"/>
    <s v=""/>
    <n v="1"/>
  </r>
  <r>
    <x v="15"/>
    <n v="191.18090819999998"/>
    <s v=""/>
    <n v="191.18090819999998"/>
    <s v=""/>
    <n v="1"/>
  </r>
  <r>
    <x v="16"/>
    <n v="126.41064459999961"/>
    <s v=""/>
    <n v="126.41064459999961"/>
    <s v=""/>
    <n v="1"/>
  </r>
  <r>
    <x v="17"/>
    <n v="47.837646400000267"/>
    <s v=""/>
    <n v="47.837646400000267"/>
    <s v=""/>
    <n v="1"/>
  </r>
  <r>
    <x v="18"/>
    <n v="33.407226499999979"/>
    <s v=""/>
    <n v="33.407226499999979"/>
    <s v=""/>
    <n v="1"/>
  </r>
  <r>
    <x v="19"/>
    <n v="92.599121099999593"/>
    <s v=""/>
    <n v="92.599121099999593"/>
    <s v=""/>
    <n v="1"/>
  </r>
  <r>
    <x v="20"/>
    <n v="133.42773439999996"/>
    <s v=""/>
    <n v="133.42773439999996"/>
    <s v=""/>
    <n v="1"/>
  </r>
  <r>
    <x v="21"/>
    <n v="155.01354980000019"/>
    <s v=""/>
    <n v="155.01354980000019"/>
    <s v=""/>
    <n v="1"/>
  </r>
  <r>
    <x v="22"/>
    <n v="159.19335939999996"/>
    <s v=""/>
    <n v="159.19335939999996"/>
    <s v=""/>
    <n v="1"/>
  </r>
  <r>
    <x v="23"/>
    <n v="153.25"/>
    <s v=""/>
    <n v="153.25"/>
    <s v=""/>
    <n v="1"/>
  </r>
  <r>
    <x v="24"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1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8.xml"/></Relationships>
</file>

<file path=xl/pivotTables/_rels/pivotTable1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8.xml"/></Relationships>
</file>

<file path=xl/pivotTables/_rels/pivotTable1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9.xml"/></Relationships>
</file>

<file path=xl/pivotTables/_rels/pivotTable1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9.xml"/></Relationships>
</file>

<file path=xl/pivotTables/_rels/pivotTable1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42B0764-C495-4DC7-AAB4-6FBC141BC632}" name="PivotTable5" cacheId="14" applyNumberFormats="0" applyBorderFormats="0" applyFontFormats="0" applyPatternFormats="0" applyAlignmentFormats="0" applyWidthHeightFormats="1" dataCaption="Values" updatedVersion="7" minRefreshableVersion="3" useAutoFormatting="1" itemPrintTitles="1" createdVersion="6" indent="0" outline="1" outlineData="1" multipleFieldFilters="0" chartFormat="1">
  <location ref="V2:X28" firstHeaderRow="0" firstDataRow="1" firstDataCol="1"/>
  <pivotFields count="6">
    <pivotField axis="axisRow" showAll="0">
      <items count="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t="default"/>
      </items>
    </pivotField>
    <pivotField showAll="0"/>
    <pivotField dataField="1" showAll="0"/>
    <pivotField dataField="1" showAll="0"/>
    <pivotField showAll="0"/>
    <pivotField showAll="0"/>
  </pivotFields>
  <rowFields count="1">
    <field x="0"/>
  </rowFields>
  <rowItems count="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 t="grand">
      <x/>
    </i>
  </rowItems>
  <colFields count="1">
    <field x="-2"/>
  </colFields>
  <colItems count="2">
    <i>
      <x/>
    </i>
    <i i="1">
      <x v="1"/>
    </i>
  </colItems>
  <dataFields count="2">
    <dataField name="Average of Under" fld="2" subtotal="average" baseField="0" baseItem="0"/>
    <dataField name="Average of Over" fld="3" subtotal="average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E568BFD-5172-4E09-9AD0-9B1634FBDA72}" name="PivotTable13" cacheId="26" applyNumberFormats="0" applyBorderFormats="0" applyFontFormats="0" applyPatternFormats="0" applyAlignmentFormats="0" applyWidthHeightFormats="1" dataCaption="Values" updatedVersion="7" minRefreshableVersion="3" useAutoFormatting="1" itemPrintTitles="1" createdVersion="6" indent="0" outline="1" outlineData="1" multipleFieldFilters="0" chartFormat="1">
  <location ref="V2:X28" firstHeaderRow="0" firstDataRow="1" firstDataCol="1"/>
  <pivotFields count="6">
    <pivotField axis="axisRow" showAll="0">
      <items count="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t="default"/>
      </items>
    </pivotField>
    <pivotField showAll="0"/>
    <pivotField dataField="1" showAll="0"/>
    <pivotField dataField="1" showAll="0"/>
    <pivotField showAll="0"/>
    <pivotField showAll="0"/>
  </pivotFields>
  <rowFields count="1">
    <field x="0"/>
  </rowFields>
  <rowItems count="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 t="grand">
      <x/>
    </i>
  </rowItems>
  <colFields count="1">
    <field x="-2"/>
  </colFields>
  <colItems count="2">
    <i>
      <x/>
    </i>
    <i i="1">
      <x v="1"/>
    </i>
  </colItems>
  <dataFields count="2">
    <dataField name="Average of Under" fld="2" subtotal="average" baseField="0" baseItem="0"/>
    <dataField name="Average of Over" fld="3" subtotal="average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2F69287-C0E2-47AA-AD37-3541AA2BB248}" name="PivotTable15" cacheId="32" applyNumberFormats="0" applyBorderFormats="0" applyFontFormats="0" applyPatternFormats="0" applyAlignmentFormats="0" applyWidthHeightFormats="1" dataCaption="Values" updatedVersion="7" minRefreshableVersion="3" useAutoFormatting="1" itemPrintTitles="1" createdVersion="6" indent="0" outline="1" outlineData="1" multipleFieldFilters="0" chartFormat="1">
  <location ref="V2:X28" firstHeaderRow="0" firstDataRow="1" firstDataCol="1"/>
  <pivotFields count="6">
    <pivotField axis="axisRow" showAll="0">
      <items count="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t="default"/>
      </items>
    </pivotField>
    <pivotField showAll="0"/>
    <pivotField dataField="1" showAll="0"/>
    <pivotField dataField="1" showAll="0"/>
    <pivotField showAll="0"/>
    <pivotField showAll="0"/>
  </pivotFields>
  <rowFields count="1">
    <field x="0"/>
  </rowFields>
  <rowItems count="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 t="grand">
      <x/>
    </i>
  </rowItems>
  <colFields count="1">
    <field x="-2"/>
  </colFields>
  <colItems count="2">
    <i>
      <x/>
    </i>
    <i i="1">
      <x v="1"/>
    </i>
  </colItems>
  <dataFields count="2">
    <dataField name="Average of Under" fld="2" subtotal="average" baseField="0" baseItem="0"/>
    <dataField name="Average of Over" fld="3" subtotal="average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DE51E45-40F6-4C0F-9386-67999AB200DA}" name="PivotTable14" cacheId="32" applyNumberFormats="0" applyBorderFormats="0" applyFontFormats="0" applyPatternFormats="0" applyAlignmentFormats="0" applyWidthHeightFormats="1" dataCaption="Values" updatedVersion="7" minRefreshableVersion="3" useAutoFormatting="1" itemPrintTitles="1" createdVersion="6" indent="0" outline="1" outlineData="1" multipleFieldFilters="0">
  <location ref="V31:X57" firstHeaderRow="0" firstDataRow="1" firstDataCol="1"/>
  <pivotFields count="6">
    <pivotField axis="axisRow" showAll="0">
      <items count="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t="default"/>
      </items>
    </pivotField>
    <pivotField showAll="0"/>
    <pivotField showAll="0"/>
    <pivotField showAll="0"/>
    <pivotField dataField="1" showAll="0"/>
    <pivotField dataField="1" showAll="0"/>
  </pivotFields>
  <rowFields count="1">
    <field x="0"/>
  </rowFields>
  <rowItems count="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Freq Under" fld="4" baseField="0" baseItem="0"/>
    <dataField name="Sum of Freq Over" fld="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D8D74C4-F9C4-4C72-95BD-425624D7A31B}" name="PivotTable17" cacheId="35" applyNumberFormats="0" applyBorderFormats="0" applyFontFormats="0" applyPatternFormats="0" applyAlignmentFormats="0" applyWidthHeightFormats="1" dataCaption="Values" updatedVersion="7" minRefreshableVersion="3" useAutoFormatting="1" itemPrintTitles="1" createdVersion="6" indent="0" outline="1" outlineData="1" multipleFieldFilters="0" chartFormat="1">
  <location ref="V2:X28" firstHeaderRow="0" firstDataRow="1" firstDataCol="1"/>
  <pivotFields count="6">
    <pivotField axis="axisRow" showAll="0">
      <items count="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t="default"/>
      </items>
    </pivotField>
    <pivotField showAll="0"/>
    <pivotField dataField="1" showAll="0"/>
    <pivotField dataField="1" showAll="0"/>
    <pivotField showAll="0"/>
    <pivotField showAll="0"/>
  </pivotFields>
  <rowFields count="1">
    <field x="0"/>
  </rowFields>
  <rowItems count="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 t="grand">
      <x/>
    </i>
  </rowItems>
  <colFields count="1">
    <field x="-2"/>
  </colFields>
  <colItems count="2">
    <i>
      <x/>
    </i>
    <i i="1">
      <x v="1"/>
    </i>
  </colItems>
  <dataFields count="2">
    <dataField name="Average of Under" fld="2" subtotal="average" baseField="0" baseItem="0"/>
    <dataField name="Average of Over" fld="3" subtotal="average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AE81741-523B-47F5-AE14-2CE1C65613B0}" name="PivotTable16" cacheId="35" applyNumberFormats="0" applyBorderFormats="0" applyFontFormats="0" applyPatternFormats="0" applyAlignmentFormats="0" applyWidthHeightFormats="1" dataCaption="Values" updatedVersion="7" minRefreshableVersion="3" useAutoFormatting="1" itemPrintTitles="1" createdVersion="6" indent="0" outline="1" outlineData="1" multipleFieldFilters="0">
  <location ref="V31:X57" firstHeaderRow="0" firstDataRow="1" firstDataCol="1"/>
  <pivotFields count="6">
    <pivotField axis="axisRow" showAll="0">
      <items count="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t="default"/>
      </items>
    </pivotField>
    <pivotField showAll="0"/>
    <pivotField showAll="0"/>
    <pivotField showAll="0"/>
    <pivotField dataField="1" showAll="0"/>
    <pivotField dataField="1" showAll="0"/>
  </pivotFields>
  <rowFields count="1">
    <field x="0"/>
  </rowFields>
  <rowItems count="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Freq Under" fld="4" baseField="0" baseItem="0"/>
    <dataField name="Sum of Freq Over" fld="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051887F-1704-45F2-97FF-1F037975E9AC}" name="PivotTable18" cacheId="38" applyNumberFormats="0" applyBorderFormats="0" applyFontFormats="0" applyPatternFormats="0" applyAlignmentFormats="0" applyWidthHeightFormats="1" dataCaption="Values" updatedVersion="7" minRefreshableVersion="3" useAutoFormatting="1" itemPrintTitles="1" createdVersion="6" indent="0" outline="1" outlineData="1" multipleFieldFilters="0">
  <location ref="V31:X57" firstHeaderRow="0" firstDataRow="1" firstDataCol="1"/>
  <pivotFields count="6">
    <pivotField axis="axisRow" showAll="0">
      <items count="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t="default"/>
      </items>
    </pivotField>
    <pivotField showAll="0"/>
    <pivotField showAll="0"/>
    <pivotField showAll="0"/>
    <pivotField dataField="1" showAll="0"/>
    <pivotField dataField="1" showAll="0"/>
  </pivotFields>
  <rowFields count="1">
    <field x="0"/>
  </rowFields>
  <rowItems count="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Freq Under" fld="4" baseField="0" baseItem="0"/>
    <dataField name="Sum of Freq Over" fld="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8B27040-74F1-45D9-8F0B-92AED2917826}" name="PivotTable19" cacheId="38" applyNumberFormats="0" applyBorderFormats="0" applyFontFormats="0" applyPatternFormats="0" applyAlignmentFormats="0" applyWidthHeightFormats="1" dataCaption="Values" updatedVersion="7" minRefreshableVersion="3" useAutoFormatting="1" itemPrintTitles="1" createdVersion="6" indent="0" outline="1" outlineData="1" multipleFieldFilters="0" chartFormat="1">
  <location ref="V2:X28" firstHeaderRow="0" firstDataRow="1" firstDataCol="1"/>
  <pivotFields count="6">
    <pivotField axis="axisRow" showAll="0">
      <items count="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t="default"/>
      </items>
    </pivotField>
    <pivotField showAll="0"/>
    <pivotField dataField="1" showAll="0"/>
    <pivotField dataField="1" showAll="0"/>
    <pivotField showAll="0"/>
    <pivotField showAll="0"/>
  </pivotFields>
  <rowFields count="1">
    <field x="0"/>
  </rowFields>
  <rowItems count="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 t="grand">
      <x/>
    </i>
  </rowItems>
  <colFields count="1">
    <field x="-2"/>
  </colFields>
  <colItems count="2">
    <i>
      <x/>
    </i>
    <i i="1">
      <x v="1"/>
    </i>
  </colItems>
  <dataFields count="2">
    <dataField name="Average of Under" fld="2" subtotal="average" baseField="0" baseItem="0"/>
    <dataField name="Average of Over" fld="3" subtotal="average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5574612-77E3-4F32-AB64-63A17789FE6B}" name="PivotTable3" cacheId="11" applyNumberFormats="0" applyBorderFormats="0" applyFontFormats="0" applyPatternFormats="0" applyAlignmentFormats="0" applyWidthHeightFormats="1" dataCaption="Values" updatedVersion="7" minRefreshableVersion="3" useAutoFormatting="1" itemPrintTitles="1" createdVersion="6" indent="0" outline="1" outlineData="1" multipleFieldFilters="0">
  <location ref="AB32:AD57" firstHeaderRow="0" firstDataRow="1" firstDataCol="1"/>
  <pivotFields count="5">
    <pivotField axis="axisRow" showAll="0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t="default"/>
      </items>
    </pivotField>
    <pivotField showAll="0"/>
    <pivotField showAll="0"/>
    <pivotField dataField="1" showAll="0"/>
    <pivotField dataField="1" showAll="0"/>
  </pivotFields>
  <rowFields count="1">
    <field x="0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Freq Under" fld="3" baseField="0" baseItem="0"/>
    <dataField name="Sum of Freq Over" fld="4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2DF6BF8-FAAF-468C-A870-3339D0B8A4DE}" name="PivotTable2" cacheId="11" applyNumberFormats="0" applyBorderFormats="0" applyFontFormats="0" applyPatternFormats="0" applyAlignmentFormats="0" applyWidthHeightFormats="1" dataCaption="Values" updatedVersion="7" minRefreshableVersion="3" useAutoFormatting="1" itemPrintTitles="1" createdVersion="6" indent="0" outline="1" outlineData="1" multipleFieldFilters="0" chartFormat="1">
  <location ref="AB3:AD28" firstHeaderRow="0" firstDataRow="1" firstDataCol="1"/>
  <pivotFields count="5">
    <pivotField axis="axisRow" showAll="0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t="default"/>
      </items>
    </pivotField>
    <pivotField dataField="1" showAll="0"/>
    <pivotField dataField="1" showAll="0"/>
    <pivotField showAll="0"/>
    <pivotField showAll="0"/>
  </pivotFields>
  <rowFields count="1">
    <field x="0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1">
    <field x="-2"/>
  </colFields>
  <colItems count="2">
    <i>
      <x/>
    </i>
    <i i="1">
      <x v="1"/>
    </i>
  </colItems>
  <dataFields count="2">
    <dataField name="Average of Under" fld="1" subtotal="average" baseField="0" baseItem="0"/>
    <dataField name="Average of Over" fld="2" subtotal="average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B1A6ADC-1D0C-45B2-8205-2673606451FB}" name="PivotTable4" cacheId="14" applyNumberFormats="0" applyBorderFormats="0" applyFontFormats="0" applyPatternFormats="0" applyAlignmentFormats="0" applyWidthHeightFormats="1" dataCaption="Values" updatedVersion="7" minRefreshableVersion="3" useAutoFormatting="1" itemPrintTitles="1" createdVersion="6" indent="0" outline="1" outlineData="1" multipleFieldFilters="0">
  <location ref="V31:X57" firstHeaderRow="0" firstDataRow="1" firstDataCol="1"/>
  <pivotFields count="6">
    <pivotField axis="axisRow" showAll="0">
      <items count="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t="default"/>
      </items>
    </pivotField>
    <pivotField showAll="0"/>
    <pivotField showAll="0"/>
    <pivotField showAll="0"/>
    <pivotField dataField="1" showAll="0"/>
    <pivotField dataField="1" showAll="0"/>
  </pivotFields>
  <rowFields count="1">
    <field x="0"/>
  </rowFields>
  <rowItems count="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Freq Under" fld="4" baseField="0" baseItem="0"/>
    <dataField name="Sum of Freq Over" fld="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FC374DE-0910-452E-8945-2D51CFFF0CD9}" name="PivotTable6" cacheId="17" applyNumberFormats="0" applyBorderFormats="0" applyFontFormats="0" applyPatternFormats="0" applyAlignmentFormats="0" applyWidthHeightFormats="1" dataCaption="Values" updatedVersion="7" minRefreshableVersion="3" useAutoFormatting="1" itemPrintTitles="1" createdVersion="6" indent="0" outline="1" outlineData="1" multipleFieldFilters="0" chartFormat="1">
  <location ref="V2:X27" firstHeaderRow="0" firstDataRow="1" firstDataCol="1"/>
  <pivotFields count="6">
    <pivotField axis="axisRow" showAll="0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t="default"/>
      </items>
    </pivotField>
    <pivotField showAll="0"/>
    <pivotField dataField="1" showAll="0"/>
    <pivotField dataField="1" showAll="0"/>
    <pivotField showAll="0"/>
    <pivotField showAll="0"/>
  </pivotFields>
  <rowFields count="1">
    <field x="0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1">
    <field x="-2"/>
  </colFields>
  <colItems count="2">
    <i>
      <x/>
    </i>
    <i i="1">
      <x v="1"/>
    </i>
  </colItems>
  <dataFields count="2">
    <dataField name="Average of Under" fld="2" subtotal="average" baseField="0" baseItem="0"/>
    <dataField name="Average of Over" fld="3" subtotal="average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16DD3C6-48A8-473E-BD9E-E762B535759C}" name="PivotTable7" cacheId="17" applyNumberFormats="0" applyBorderFormats="0" applyFontFormats="0" applyPatternFormats="0" applyAlignmentFormats="0" applyWidthHeightFormats="1" dataCaption="Values" updatedVersion="7" minRefreshableVersion="3" useAutoFormatting="1" itemPrintTitles="1" createdVersion="6" indent="0" outline="1" outlineData="1" multipleFieldFilters="0">
  <location ref="V31:X56" firstHeaderRow="0" firstDataRow="1" firstDataCol="1"/>
  <pivotFields count="6">
    <pivotField axis="axisRow" showAll="0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t="default"/>
      </items>
    </pivotField>
    <pivotField showAll="0"/>
    <pivotField showAll="0"/>
    <pivotField showAll="0"/>
    <pivotField dataField="1" showAll="0"/>
    <pivotField dataField="1" showAll="0"/>
  </pivotFields>
  <rowFields count="1">
    <field x="0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Freq Under" fld="4" baseField="0" baseItem="0"/>
    <dataField name="Sum of Freq Over" fld="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F44CDC6-E46E-4440-9E3C-736CE9709603}" name="PivotTable9" cacheId="20" applyNumberFormats="0" applyBorderFormats="0" applyFontFormats="0" applyPatternFormats="0" applyAlignmentFormats="0" applyWidthHeightFormats="1" dataCaption="Values" updatedVersion="7" minRefreshableVersion="3" useAutoFormatting="1" itemPrintTitles="1" createdVersion="6" indent="0" outline="1" outlineData="1" multipleFieldFilters="0" chartFormat="1">
  <location ref="V2:X27" firstHeaderRow="0" firstDataRow="1" firstDataCol="1"/>
  <pivotFields count="6">
    <pivotField axis="axisRow" showAll="0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t="default"/>
      </items>
    </pivotField>
    <pivotField showAll="0"/>
    <pivotField dataField="1" showAll="0"/>
    <pivotField dataField="1" showAll="0"/>
    <pivotField showAll="0"/>
    <pivotField showAll="0"/>
  </pivotFields>
  <rowFields count="1">
    <field x="0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1">
    <field x="-2"/>
  </colFields>
  <colItems count="2">
    <i>
      <x/>
    </i>
    <i i="1">
      <x v="1"/>
    </i>
  </colItems>
  <dataFields count="2">
    <dataField name="Average of Under" fld="2" subtotal="average" baseField="0" baseItem="0"/>
    <dataField name="Average of Over" fld="3" subtotal="average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E52337A-8B20-4EEB-83D0-49EF8EA5F7B2}" name="PivotTable8" cacheId="20" applyNumberFormats="0" applyBorderFormats="0" applyFontFormats="0" applyPatternFormats="0" applyAlignmentFormats="0" applyWidthHeightFormats="1" dataCaption="Values" updatedVersion="7" minRefreshableVersion="3" useAutoFormatting="1" itemPrintTitles="1" createdVersion="6" indent="0" outline="1" outlineData="1" multipleFieldFilters="0">
  <location ref="V31:X56" firstHeaderRow="0" firstDataRow="1" firstDataCol="1"/>
  <pivotFields count="6">
    <pivotField axis="axisRow" showAll="0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t="default"/>
      </items>
    </pivotField>
    <pivotField showAll="0"/>
    <pivotField showAll="0"/>
    <pivotField showAll="0"/>
    <pivotField dataField="1" showAll="0"/>
    <pivotField dataField="1" showAll="0"/>
  </pivotFields>
  <rowFields count="1">
    <field x="0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Freq Under" fld="4" baseField="0" baseItem="0"/>
    <dataField name="Sum of Freq Over" fld="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89EEE06-6C16-4CD2-BC22-46E8E4CE35FB}" name="PivotTable21" cacheId="23" applyNumberFormats="0" applyBorderFormats="0" applyFontFormats="0" applyPatternFormats="0" applyAlignmentFormats="0" applyWidthHeightFormats="1" dataCaption="Values" updatedVersion="7" minRefreshableVersion="3" useAutoFormatting="1" itemPrintTitles="1" createdVersion="6" indent="0" outline="1" outlineData="1" multipleFieldFilters="0" chartFormat="1">
  <location ref="V2:X28" firstHeaderRow="0" firstDataRow="1" firstDataCol="1"/>
  <pivotFields count="6">
    <pivotField axis="axisRow" showAll="0">
      <items count="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t="default"/>
      </items>
    </pivotField>
    <pivotField showAll="0"/>
    <pivotField dataField="1" showAll="0"/>
    <pivotField dataField="1" showAll="0"/>
    <pivotField showAll="0"/>
    <pivotField showAll="0"/>
  </pivotFields>
  <rowFields count="1">
    <field x="0"/>
  </rowFields>
  <rowItems count="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 t="grand">
      <x/>
    </i>
  </rowItems>
  <colFields count="1">
    <field x="-2"/>
  </colFields>
  <colItems count="2">
    <i>
      <x/>
    </i>
    <i i="1">
      <x v="1"/>
    </i>
  </colItems>
  <dataFields count="2">
    <dataField name="Average of Under" fld="2" subtotal="average" baseField="0" baseItem="0"/>
    <dataField name="Average of Over" fld="3" subtotal="average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0D8E374-5DA9-4671-BD45-CF2A0D4D9E34}" name="PivotTable20" cacheId="23" applyNumberFormats="0" applyBorderFormats="0" applyFontFormats="0" applyPatternFormats="0" applyAlignmentFormats="0" applyWidthHeightFormats="1" dataCaption="Values" updatedVersion="7" minRefreshableVersion="3" useAutoFormatting="1" itemPrintTitles="1" createdVersion="6" indent="0" outline="1" outlineData="1" multipleFieldFilters="0">
  <location ref="V31:X57" firstHeaderRow="0" firstDataRow="1" firstDataCol="1"/>
  <pivotFields count="6">
    <pivotField axis="axisRow" showAll="0">
      <items count="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t="default"/>
      </items>
    </pivotField>
    <pivotField showAll="0"/>
    <pivotField showAll="0"/>
    <pivotField showAll="0"/>
    <pivotField dataField="1" showAll="0"/>
    <pivotField dataField="1" showAll="0"/>
  </pivotFields>
  <rowFields count="1">
    <field x="0"/>
  </rowFields>
  <rowItems count="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Freq Under" fld="4" baseField="0" baseItem="0"/>
    <dataField name="Sum of Freq Over" fld="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734820D-D0F9-4DA3-BD65-BB3F40314AAD}" name="PivotTable12" cacheId="17" applyNumberFormats="0" applyBorderFormats="0" applyFontFormats="0" applyPatternFormats="0" applyAlignmentFormats="0" applyWidthHeightFormats="1" dataCaption="Values" updatedVersion="7" minRefreshableVersion="3" useAutoFormatting="1" itemPrintTitles="1" createdVersion="6" indent="0" outline="1" outlineData="1" multipleFieldFilters="0">
  <location ref="V31:X56" firstHeaderRow="0" firstDataRow="1" firstDataCol="1"/>
  <pivotFields count="6">
    <pivotField axis="axisRow" showAll="0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t="default"/>
      </items>
    </pivotField>
    <pivotField showAll="0"/>
    <pivotField showAll="0"/>
    <pivotField showAll="0"/>
    <pivotField dataField="1" showAll="0"/>
    <pivotField dataField="1" showAll="0"/>
  </pivotFields>
  <rowFields count="1">
    <field x="0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Freq Under" fld="4" baseField="0" baseItem="0"/>
    <dataField name="Sum of Freq Over" fld="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4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pivotTable" Target="../pivotTables/pivotTable4.xml"/><Relationship Id="rId1" Type="http://schemas.openxmlformats.org/officeDocument/2006/relationships/pivotTable" Target="../pivotTables/pivotTable3.xml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ivotTable" Target="../pivotTables/pivotTable6.xml"/><Relationship Id="rId1" Type="http://schemas.openxmlformats.org/officeDocument/2006/relationships/pivotTable" Target="../pivotTables/pivotTable5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ivotTable" Target="../pivotTables/pivotTable8.xml"/><Relationship Id="rId1" Type="http://schemas.openxmlformats.org/officeDocument/2006/relationships/pivotTable" Target="../pivotTables/pivotTable7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ivotTable" Target="../pivotTables/pivotTable10.xml"/><Relationship Id="rId1" Type="http://schemas.openxmlformats.org/officeDocument/2006/relationships/pivotTable" Target="../pivotTables/pivotTable9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ivotTable" Target="../pivotTables/pivotTable12.xml"/><Relationship Id="rId1" Type="http://schemas.openxmlformats.org/officeDocument/2006/relationships/pivotTable" Target="../pivotTables/pivotTable11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ivotTable" Target="../pivotTables/pivotTable14.xml"/><Relationship Id="rId1" Type="http://schemas.openxmlformats.org/officeDocument/2006/relationships/pivotTable" Target="../pivotTables/pivotTable13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pivotTable" Target="../pivotTables/pivotTable16.xml"/><Relationship Id="rId1" Type="http://schemas.openxmlformats.org/officeDocument/2006/relationships/pivotTable" Target="../pivotTables/pivotTable15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pivotTable" Target="../pivotTables/pivotTable18.xml"/><Relationship Id="rId1" Type="http://schemas.openxmlformats.org/officeDocument/2006/relationships/pivotTable" Target="../pivotTables/pivotTable17.xml"/><Relationship Id="rId4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A71CDB-73FC-4578-A99F-95413F0183D1}">
  <dimension ref="A1:AB745"/>
  <sheetViews>
    <sheetView topLeftCell="R1" workbookViewId="0">
      <selection activeCell="AD1" sqref="AD1"/>
    </sheetView>
  </sheetViews>
  <sheetFormatPr defaultRowHeight="15" x14ac:dyDescent="0.25"/>
  <cols>
    <col min="1" max="1" width="16" customWidth="1"/>
    <col min="12" max="12" width="16.7109375" customWidth="1"/>
    <col min="22" max="22" width="13.140625" bestFit="1" customWidth="1"/>
    <col min="23" max="23" width="17.85546875" bestFit="1" customWidth="1"/>
    <col min="24" max="24" width="16.42578125" bestFit="1" customWidth="1"/>
  </cols>
  <sheetData>
    <row r="1" spans="1:28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L1" t="s">
        <v>0</v>
      </c>
      <c r="M1" t="s">
        <v>11</v>
      </c>
      <c r="N1" t="s">
        <v>10</v>
      </c>
      <c r="O1" t="s">
        <v>14</v>
      </c>
      <c r="P1" t="s">
        <v>15</v>
      </c>
      <c r="Q1" t="s">
        <v>16</v>
      </c>
      <c r="R1" t="s">
        <v>17</v>
      </c>
      <c r="S1" t="s">
        <v>22</v>
      </c>
      <c r="T1" t="s">
        <v>23</v>
      </c>
    </row>
    <row r="2" spans="1:28" x14ac:dyDescent="0.25">
      <c r="A2" t="s">
        <v>27</v>
      </c>
      <c r="B2">
        <v>12254.400390999999</v>
      </c>
      <c r="C2">
        <v>11963.599609000001</v>
      </c>
      <c r="D2">
        <v>12162.125</v>
      </c>
      <c r="E2">
        <v>12057.126953000001</v>
      </c>
      <c r="F2">
        <v>11943</v>
      </c>
      <c r="G2">
        <v>12228.299805000001</v>
      </c>
      <c r="H2">
        <v>11963.599609000001</v>
      </c>
      <c r="I2">
        <v>12022.900390999999</v>
      </c>
      <c r="J2">
        <v>12039.449219</v>
      </c>
      <c r="L2" t="str">
        <f>A2</f>
        <v>01MAY2022:01:00:00</v>
      </c>
      <c r="M2">
        <v>1</v>
      </c>
      <c r="N2">
        <f>C2-B2</f>
        <v>-290.80078199999843</v>
      </c>
      <c r="O2">
        <f>IF(N2&lt;0,N2,"")</f>
        <v>-290.80078199999843</v>
      </c>
      <c r="P2" t="str">
        <f>IF(N2&gt;0,N2,"")</f>
        <v/>
      </c>
      <c r="Q2">
        <f>IF(O2&lt;0,1,"")</f>
        <v>1</v>
      </c>
      <c r="R2" t="str">
        <f>IF(AND(P2&gt;0,P2&lt;&gt;""),1,"")</f>
        <v/>
      </c>
      <c r="S2">
        <f>ABS((B2-C2)/B2)*100</f>
        <v>2.3730315047774289</v>
      </c>
      <c r="T2">
        <f>AVERAGE(S2:S746)</f>
        <v>4.6211614188594545</v>
      </c>
      <c r="V2" s="2" t="s">
        <v>12</v>
      </c>
      <c r="W2" t="s">
        <v>18</v>
      </c>
      <c r="X2" t="s">
        <v>19</v>
      </c>
      <c r="Z2" t="s">
        <v>11</v>
      </c>
      <c r="AA2" t="s">
        <v>25</v>
      </c>
      <c r="AB2" t="s">
        <v>26</v>
      </c>
    </row>
    <row r="3" spans="1:28" x14ac:dyDescent="0.25">
      <c r="A3" t="s">
        <v>28</v>
      </c>
      <c r="B3">
        <v>11708.571289</v>
      </c>
      <c r="C3">
        <v>11427.200194999999</v>
      </c>
      <c r="D3">
        <v>11621.328125</v>
      </c>
      <c r="E3">
        <v>11498.882813</v>
      </c>
      <c r="F3">
        <v>11363.200194999999</v>
      </c>
      <c r="G3">
        <v>11628.599609000001</v>
      </c>
      <c r="H3">
        <v>11427.200194999999</v>
      </c>
      <c r="I3">
        <v>11455.400390999999</v>
      </c>
      <c r="J3">
        <v>11468.599609000001</v>
      </c>
      <c r="L3" t="str">
        <f t="shared" ref="L3:L66" si="0">A3</f>
        <v>01MAY2022:02:00:00</v>
      </c>
      <c r="M3">
        <v>2</v>
      </c>
      <c r="N3">
        <f t="shared" ref="N3:N66" si="1">C3-B3</f>
        <v>-281.37109400000008</v>
      </c>
      <c r="O3">
        <f t="shared" ref="O3:O66" si="2">IF(N3&lt;0,N3,"")</f>
        <v>-281.37109400000008</v>
      </c>
      <c r="P3" t="str">
        <f t="shared" ref="P3:P66" si="3">IF(N3&gt;0,N3,"")</f>
        <v/>
      </c>
      <c r="Q3">
        <f t="shared" ref="Q3:Q66" si="4">IF(O3&lt;0,1,"")</f>
        <v>1</v>
      </c>
      <c r="R3" t="str">
        <f t="shared" ref="R3:R66" si="5">IF(AND(P3&gt;0,P3&lt;&gt;""),1,"")</f>
        <v/>
      </c>
      <c r="S3">
        <f t="shared" ref="S3:S66" si="6">ABS((B3-C3)/B3)*100</f>
        <v>2.4031206460206067</v>
      </c>
      <c r="V3" s="3">
        <v>1</v>
      </c>
      <c r="W3" s="4">
        <v>-682.26687500000003</v>
      </c>
      <c r="X3" s="4">
        <v>570.96347620000085</v>
      </c>
      <c r="Y3" s="4"/>
      <c r="Z3">
        <v>1</v>
      </c>
      <c r="AA3">
        <f>W3</f>
        <v>-682.26687500000003</v>
      </c>
      <c r="AB3">
        <f>X3</f>
        <v>570.96347620000085</v>
      </c>
    </row>
    <row r="4" spans="1:28" x14ac:dyDescent="0.25">
      <c r="A4" t="s">
        <v>29</v>
      </c>
      <c r="B4">
        <v>11316.900390999999</v>
      </c>
      <c r="C4">
        <v>10991</v>
      </c>
      <c r="D4">
        <v>11312.164063</v>
      </c>
      <c r="E4">
        <v>11140.025390999999</v>
      </c>
      <c r="F4">
        <v>10960.799805000001</v>
      </c>
      <c r="G4">
        <v>11158.200194999999</v>
      </c>
      <c r="H4">
        <v>10991</v>
      </c>
      <c r="I4">
        <v>11014.200194999999</v>
      </c>
      <c r="J4">
        <v>11031.049805000001</v>
      </c>
      <c r="L4" t="str">
        <f t="shared" si="0"/>
        <v>01MAY2022:03:00:00</v>
      </c>
      <c r="M4">
        <v>3</v>
      </c>
      <c r="N4">
        <f t="shared" si="1"/>
        <v>-325.90039099999922</v>
      </c>
      <c r="O4">
        <f t="shared" si="2"/>
        <v>-325.90039099999922</v>
      </c>
      <c r="P4" t="str">
        <f t="shared" si="3"/>
        <v/>
      </c>
      <c r="Q4">
        <f t="shared" si="4"/>
        <v>1</v>
      </c>
      <c r="R4" t="str">
        <f t="shared" si="5"/>
        <v/>
      </c>
      <c r="S4">
        <f t="shared" si="6"/>
        <v>2.8797672484523971</v>
      </c>
      <c r="V4" s="3">
        <v>2</v>
      </c>
      <c r="W4" s="4">
        <v>-719.22460946153853</v>
      </c>
      <c r="X4" s="4">
        <v>510.16332975000068</v>
      </c>
      <c r="Y4" s="4"/>
      <c r="Z4">
        <v>2</v>
      </c>
      <c r="AA4">
        <f t="shared" ref="AA4:AA26" si="7">W4</f>
        <v>-719.22460946153853</v>
      </c>
      <c r="AB4">
        <f t="shared" ref="AB4:AB26" si="8">X4</f>
        <v>510.16332975000068</v>
      </c>
    </row>
    <row r="5" spans="1:28" x14ac:dyDescent="0.25">
      <c r="A5" t="s">
        <v>30</v>
      </c>
      <c r="B5">
        <v>11049.290039</v>
      </c>
      <c r="C5">
        <v>10706.799805000001</v>
      </c>
      <c r="D5">
        <v>11118.948242</v>
      </c>
      <c r="E5">
        <v>11122.090819999999</v>
      </c>
      <c r="F5">
        <v>10742.599609000001</v>
      </c>
      <c r="G5">
        <v>10904.900390999999</v>
      </c>
      <c r="H5">
        <v>10706.799805000001</v>
      </c>
      <c r="I5">
        <v>10704.799805000001</v>
      </c>
      <c r="J5">
        <v>10764.775390999999</v>
      </c>
      <c r="L5" t="str">
        <f t="shared" si="0"/>
        <v>01MAY2022:04:00:00</v>
      </c>
      <c r="M5">
        <v>4</v>
      </c>
      <c r="N5">
        <f t="shared" si="1"/>
        <v>-342.49023399999896</v>
      </c>
      <c r="O5">
        <f t="shared" si="2"/>
        <v>-342.49023399999896</v>
      </c>
      <c r="P5" t="str">
        <f t="shared" si="3"/>
        <v/>
      </c>
      <c r="Q5">
        <f t="shared" si="4"/>
        <v>1</v>
      </c>
      <c r="R5" t="str">
        <f t="shared" si="5"/>
        <v/>
      </c>
      <c r="S5">
        <f t="shared" si="6"/>
        <v>3.0996582838456792</v>
      </c>
      <c r="V5" s="3">
        <v>3</v>
      </c>
      <c r="W5" s="4">
        <v>-788.37383576923094</v>
      </c>
      <c r="X5" s="4">
        <v>369.46557600000051</v>
      </c>
      <c r="Y5" s="4"/>
      <c r="Z5">
        <v>3</v>
      </c>
      <c r="AA5">
        <f t="shared" si="7"/>
        <v>-788.37383576923094</v>
      </c>
      <c r="AB5">
        <f t="shared" si="8"/>
        <v>369.46557600000051</v>
      </c>
    </row>
    <row r="6" spans="1:28" x14ac:dyDescent="0.25">
      <c r="A6" t="s">
        <v>31</v>
      </c>
      <c r="B6">
        <v>10873.510742</v>
      </c>
      <c r="C6">
        <v>10494.799805000001</v>
      </c>
      <c r="D6">
        <v>10976.270508</v>
      </c>
      <c r="E6">
        <v>10971.288086</v>
      </c>
      <c r="F6">
        <v>10572.700194999999</v>
      </c>
      <c r="G6">
        <v>10726.099609000001</v>
      </c>
      <c r="H6">
        <v>10494.799805000001</v>
      </c>
      <c r="I6">
        <v>10477.799805000001</v>
      </c>
      <c r="J6">
        <v>10567.850586</v>
      </c>
      <c r="L6" t="str">
        <f t="shared" si="0"/>
        <v>01MAY2022:05:00:00</v>
      </c>
      <c r="M6">
        <v>5</v>
      </c>
      <c r="N6">
        <f t="shared" si="1"/>
        <v>-378.71093699999983</v>
      </c>
      <c r="O6">
        <f t="shared" si="2"/>
        <v>-378.71093699999983</v>
      </c>
      <c r="P6" t="str">
        <f t="shared" si="3"/>
        <v/>
      </c>
      <c r="Q6">
        <f t="shared" si="4"/>
        <v>1</v>
      </c>
      <c r="R6" t="str">
        <f t="shared" si="5"/>
        <v/>
      </c>
      <c r="S6">
        <f t="shared" si="6"/>
        <v>3.4828763771501299</v>
      </c>
      <c r="V6" s="3">
        <v>4</v>
      </c>
      <c r="W6" s="4">
        <v>-793.35137467692323</v>
      </c>
      <c r="X6" s="4">
        <v>374.38232400000015</v>
      </c>
      <c r="Y6" s="4"/>
      <c r="Z6">
        <v>4</v>
      </c>
      <c r="AA6">
        <f t="shared" si="7"/>
        <v>-793.35137467692323</v>
      </c>
      <c r="AB6">
        <f t="shared" si="8"/>
        <v>374.38232400000015</v>
      </c>
    </row>
    <row r="7" spans="1:28" x14ac:dyDescent="0.25">
      <c r="A7" t="s">
        <v>32</v>
      </c>
      <c r="B7">
        <v>10878.939453000001</v>
      </c>
      <c r="C7">
        <v>10427.200194999999</v>
      </c>
      <c r="D7">
        <v>10869.243164</v>
      </c>
      <c r="E7">
        <v>10836.869140999999</v>
      </c>
      <c r="F7">
        <v>10556.700194999999</v>
      </c>
      <c r="G7">
        <v>10699.900390999999</v>
      </c>
      <c r="H7">
        <v>10427.200194999999</v>
      </c>
      <c r="I7">
        <v>10413.299805000001</v>
      </c>
      <c r="J7">
        <v>10524.275390999999</v>
      </c>
      <c r="L7" t="str">
        <f t="shared" si="0"/>
        <v>01MAY2022:06:00:00</v>
      </c>
      <c r="M7">
        <v>6</v>
      </c>
      <c r="N7">
        <f t="shared" si="1"/>
        <v>-451.73925800000143</v>
      </c>
      <c r="O7">
        <f t="shared" si="2"/>
        <v>-451.73925800000143</v>
      </c>
      <c r="P7" t="str">
        <f t="shared" si="3"/>
        <v/>
      </c>
      <c r="Q7">
        <f t="shared" si="4"/>
        <v>1</v>
      </c>
      <c r="R7" t="str">
        <f t="shared" si="5"/>
        <v/>
      </c>
      <c r="S7">
        <f t="shared" si="6"/>
        <v>4.1524200033618976</v>
      </c>
      <c r="V7" s="3">
        <v>5</v>
      </c>
      <c r="W7" s="4">
        <v>-809.44215738076923</v>
      </c>
      <c r="X7" s="4">
        <v>537.50244125000017</v>
      </c>
      <c r="Y7" s="4"/>
      <c r="Z7">
        <v>5</v>
      </c>
      <c r="AA7">
        <f t="shared" si="7"/>
        <v>-809.44215738076923</v>
      </c>
      <c r="AB7">
        <f t="shared" si="8"/>
        <v>537.50244125000017</v>
      </c>
    </row>
    <row r="8" spans="1:28" x14ac:dyDescent="0.25">
      <c r="A8" t="s">
        <v>33</v>
      </c>
      <c r="B8">
        <v>10856.1875</v>
      </c>
      <c r="C8">
        <v>10406.200194999999</v>
      </c>
      <c r="D8">
        <v>10844.855469</v>
      </c>
      <c r="E8">
        <v>10806.722656</v>
      </c>
      <c r="F8">
        <v>10646.299805000001</v>
      </c>
      <c r="G8">
        <v>10749.400390999999</v>
      </c>
      <c r="H8">
        <v>10406.200194999999</v>
      </c>
      <c r="I8">
        <v>10387.799805000001</v>
      </c>
      <c r="J8">
        <v>10547.424805000001</v>
      </c>
      <c r="L8" t="str">
        <f t="shared" si="0"/>
        <v>01MAY2022:07:00:00</v>
      </c>
      <c r="M8">
        <v>7</v>
      </c>
      <c r="N8">
        <f t="shared" si="1"/>
        <v>-449.98730500000056</v>
      </c>
      <c r="O8">
        <f t="shared" si="2"/>
        <v>-449.98730500000056</v>
      </c>
      <c r="P8" t="str">
        <f t="shared" si="3"/>
        <v/>
      </c>
      <c r="Q8">
        <f t="shared" si="4"/>
        <v>1</v>
      </c>
      <c r="R8" t="str">
        <f t="shared" si="5"/>
        <v/>
      </c>
      <c r="S8">
        <f t="shared" si="6"/>
        <v>4.1449846458528885</v>
      </c>
      <c r="V8" s="3">
        <v>6</v>
      </c>
      <c r="W8" s="4">
        <v>-820.63961229629638</v>
      </c>
      <c r="X8" s="4">
        <v>752.5891929999998</v>
      </c>
      <c r="Y8" s="4"/>
      <c r="Z8">
        <v>6</v>
      </c>
      <c r="AA8">
        <f t="shared" si="7"/>
        <v>-820.63961229629638</v>
      </c>
      <c r="AB8">
        <f t="shared" si="8"/>
        <v>752.5891929999998</v>
      </c>
    </row>
    <row r="9" spans="1:28" x14ac:dyDescent="0.25">
      <c r="A9" t="s">
        <v>34</v>
      </c>
      <c r="B9">
        <v>10936.162109000001</v>
      </c>
      <c r="C9">
        <v>10635.200194999999</v>
      </c>
      <c r="D9">
        <v>10947.775390999999</v>
      </c>
      <c r="E9">
        <v>10973.375</v>
      </c>
      <c r="F9">
        <v>10725.900390999999</v>
      </c>
      <c r="G9">
        <v>10862.700194999999</v>
      </c>
      <c r="H9">
        <v>10635.200194999999</v>
      </c>
      <c r="I9">
        <v>10578.5</v>
      </c>
      <c r="J9">
        <v>10700.575194999999</v>
      </c>
      <c r="L9" t="str">
        <f t="shared" si="0"/>
        <v>01MAY2022:08:00:00</v>
      </c>
      <c r="M9">
        <v>8</v>
      </c>
      <c r="N9">
        <f t="shared" si="1"/>
        <v>-300.96191400000134</v>
      </c>
      <c r="O9">
        <f t="shared" si="2"/>
        <v>-300.96191400000134</v>
      </c>
      <c r="P9" t="str">
        <f t="shared" si="3"/>
        <v/>
      </c>
      <c r="Q9">
        <f t="shared" si="4"/>
        <v>1</v>
      </c>
      <c r="R9" t="str">
        <f t="shared" si="5"/>
        <v/>
      </c>
      <c r="S9">
        <f t="shared" si="6"/>
        <v>2.7519884123912388</v>
      </c>
      <c r="V9" s="3">
        <v>7</v>
      </c>
      <c r="W9" s="4">
        <v>-856.89963092592609</v>
      </c>
      <c r="X9" s="4">
        <v>608.61653633333299</v>
      </c>
      <c r="Y9" s="4"/>
      <c r="Z9">
        <v>7</v>
      </c>
      <c r="AA9">
        <f t="shared" si="7"/>
        <v>-856.89963092592609</v>
      </c>
      <c r="AB9">
        <f t="shared" si="8"/>
        <v>608.61653633333299</v>
      </c>
    </row>
    <row r="10" spans="1:28" x14ac:dyDescent="0.25">
      <c r="A10" t="s">
        <v>35</v>
      </c>
      <c r="B10">
        <v>11631.547852</v>
      </c>
      <c r="C10">
        <v>11572.400390999999</v>
      </c>
      <c r="D10">
        <v>11526.955078000001</v>
      </c>
      <c r="E10">
        <v>11529.169921999999</v>
      </c>
      <c r="F10">
        <v>11198.900390999999</v>
      </c>
      <c r="G10">
        <v>11440.099609000001</v>
      </c>
      <c r="H10">
        <v>11572.400390999999</v>
      </c>
      <c r="I10">
        <v>11486.299805000001</v>
      </c>
      <c r="J10">
        <v>11424.424805000001</v>
      </c>
      <c r="L10" t="str">
        <f t="shared" si="0"/>
        <v>01MAY2022:09:00:00</v>
      </c>
      <c r="M10">
        <v>9</v>
      </c>
      <c r="N10">
        <f t="shared" si="1"/>
        <v>-59.147461000000476</v>
      </c>
      <c r="O10">
        <f t="shared" si="2"/>
        <v>-59.147461000000476</v>
      </c>
      <c r="P10" t="str">
        <f t="shared" si="3"/>
        <v/>
      </c>
      <c r="Q10">
        <f t="shared" si="4"/>
        <v>1</v>
      </c>
      <c r="R10" t="str">
        <f t="shared" si="5"/>
        <v/>
      </c>
      <c r="S10">
        <f t="shared" si="6"/>
        <v>0.50850894268410118</v>
      </c>
      <c r="V10" s="3">
        <v>8</v>
      </c>
      <c r="W10" s="4">
        <v>-833.05769242307713</v>
      </c>
      <c r="X10" s="4">
        <v>509.76049799999919</v>
      </c>
      <c r="Y10" s="4"/>
      <c r="Z10">
        <v>8</v>
      </c>
      <c r="AA10">
        <f t="shared" si="7"/>
        <v>-833.05769242307713</v>
      </c>
      <c r="AB10">
        <f t="shared" si="8"/>
        <v>509.76049799999919</v>
      </c>
    </row>
    <row r="11" spans="1:28" x14ac:dyDescent="0.25">
      <c r="A11" t="s">
        <v>36</v>
      </c>
      <c r="B11">
        <v>12625.783203000001</v>
      </c>
      <c r="C11">
        <v>12642.400390999999</v>
      </c>
      <c r="D11">
        <v>12361.903319999999</v>
      </c>
      <c r="E11">
        <v>12361.653319999999</v>
      </c>
      <c r="F11">
        <v>11960.900390999999</v>
      </c>
      <c r="G11">
        <v>12311.400390999999</v>
      </c>
      <c r="H11">
        <v>12642.400390999999</v>
      </c>
      <c r="I11">
        <v>12568.099609000001</v>
      </c>
      <c r="J11">
        <v>12370.701171999999</v>
      </c>
      <c r="L11" t="str">
        <f t="shared" si="0"/>
        <v>01MAY2022:10:00:00</v>
      </c>
      <c r="M11">
        <v>10</v>
      </c>
      <c r="N11">
        <f t="shared" si="1"/>
        <v>16.61718799999835</v>
      </c>
      <c r="O11" t="str">
        <f t="shared" si="2"/>
        <v/>
      </c>
      <c r="P11">
        <f t="shared" si="3"/>
        <v>16.61718799999835</v>
      </c>
      <c r="Q11" t="str">
        <f t="shared" si="4"/>
        <v/>
      </c>
      <c r="R11">
        <f t="shared" si="5"/>
        <v>1</v>
      </c>
      <c r="S11">
        <f t="shared" si="6"/>
        <v>0.13161312635282663</v>
      </c>
      <c r="V11" s="3">
        <v>9</v>
      </c>
      <c r="W11" s="4">
        <v>-710.79484376000005</v>
      </c>
      <c r="X11" s="4">
        <v>773.08906220000028</v>
      </c>
      <c r="Y11" s="4"/>
      <c r="Z11">
        <v>9</v>
      </c>
      <c r="AA11">
        <f t="shared" si="7"/>
        <v>-710.79484376000005</v>
      </c>
      <c r="AB11">
        <f t="shared" si="8"/>
        <v>773.08906220000028</v>
      </c>
    </row>
    <row r="12" spans="1:28" x14ac:dyDescent="0.25">
      <c r="A12" t="s">
        <v>37</v>
      </c>
      <c r="B12">
        <v>13648.059569999999</v>
      </c>
      <c r="C12">
        <v>13592.799805000001</v>
      </c>
      <c r="D12">
        <v>13088.043944999999</v>
      </c>
      <c r="E12">
        <v>13013.516602</v>
      </c>
      <c r="F12">
        <v>12949.099609000001</v>
      </c>
      <c r="G12">
        <v>13259</v>
      </c>
      <c r="H12">
        <v>13592.799805000001</v>
      </c>
      <c r="I12">
        <v>13522.900390999999</v>
      </c>
      <c r="J12">
        <v>13330.949219</v>
      </c>
      <c r="L12" t="str">
        <f t="shared" si="0"/>
        <v>01MAY2022:11:00:00</v>
      </c>
      <c r="M12">
        <v>11</v>
      </c>
      <c r="N12">
        <f t="shared" si="1"/>
        <v>-55.259764999998879</v>
      </c>
      <c r="O12">
        <f t="shared" si="2"/>
        <v>-55.259764999998879</v>
      </c>
      <c r="P12" t="str">
        <f t="shared" si="3"/>
        <v/>
      </c>
      <c r="Q12">
        <f t="shared" si="4"/>
        <v>1</v>
      </c>
      <c r="R12" t="str">
        <f t="shared" si="5"/>
        <v/>
      </c>
      <c r="S12">
        <f t="shared" si="6"/>
        <v>0.40489100092636016</v>
      </c>
      <c r="V12" s="3">
        <v>10</v>
      </c>
      <c r="W12" s="4">
        <v>-584.53583569565217</v>
      </c>
      <c r="X12" s="4">
        <v>789.00432471428576</v>
      </c>
      <c r="Y12" s="4"/>
      <c r="Z12">
        <v>10</v>
      </c>
      <c r="AA12">
        <f t="shared" si="7"/>
        <v>-584.53583569565217</v>
      </c>
      <c r="AB12">
        <f t="shared" si="8"/>
        <v>789.00432471428576</v>
      </c>
    </row>
    <row r="13" spans="1:28" x14ac:dyDescent="0.25">
      <c r="A13" t="s">
        <v>38</v>
      </c>
      <c r="B13">
        <v>14606.088867</v>
      </c>
      <c r="C13">
        <v>14411.200194999999</v>
      </c>
      <c r="D13">
        <v>13824.394531</v>
      </c>
      <c r="E13">
        <v>13751.881836</v>
      </c>
      <c r="F13">
        <v>13905.200194999999</v>
      </c>
      <c r="G13">
        <v>14138.599609000001</v>
      </c>
      <c r="H13">
        <v>14411.200194999999</v>
      </c>
      <c r="I13">
        <v>14363.400390999999</v>
      </c>
      <c r="J13">
        <v>14204.599609000001</v>
      </c>
      <c r="L13" t="str">
        <f t="shared" si="0"/>
        <v>01MAY2022:12:00:00</v>
      </c>
      <c r="M13">
        <v>12</v>
      </c>
      <c r="N13">
        <f t="shared" si="1"/>
        <v>-194.88867200000095</v>
      </c>
      <c r="O13">
        <f t="shared" si="2"/>
        <v>-194.88867200000095</v>
      </c>
      <c r="P13" t="str">
        <f t="shared" si="3"/>
        <v/>
      </c>
      <c r="Q13">
        <f t="shared" si="4"/>
        <v>1</v>
      </c>
      <c r="R13" t="str">
        <f t="shared" si="5"/>
        <v/>
      </c>
      <c r="S13">
        <f t="shared" si="6"/>
        <v>1.3342974548122812</v>
      </c>
      <c r="V13" s="3">
        <v>11</v>
      </c>
      <c r="W13" s="4">
        <v>-486.02392574999993</v>
      </c>
      <c r="X13" s="4">
        <v>699.30771519999962</v>
      </c>
      <c r="Y13" s="4"/>
      <c r="Z13">
        <v>11</v>
      </c>
      <c r="AA13">
        <f t="shared" si="7"/>
        <v>-486.02392574999993</v>
      </c>
      <c r="AB13">
        <f t="shared" si="8"/>
        <v>699.30771519999962</v>
      </c>
    </row>
    <row r="14" spans="1:28" x14ac:dyDescent="0.25">
      <c r="A14" t="s">
        <v>39</v>
      </c>
      <c r="B14">
        <v>15353.049805000001</v>
      </c>
      <c r="C14">
        <v>15075.099609000001</v>
      </c>
      <c r="D14">
        <v>14471.942383</v>
      </c>
      <c r="E14">
        <v>14378.869140999999</v>
      </c>
      <c r="F14">
        <v>14826</v>
      </c>
      <c r="G14">
        <v>14907.099609000001</v>
      </c>
      <c r="H14">
        <v>15075.099609000001</v>
      </c>
      <c r="I14">
        <v>15019.700194999999</v>
      </c>
      <c r="J14">
        <v>14956.974609000001</v>
      </c>
      <c r="L14" t="str">
        <f t="shared" si="0"/>
        <v>01MAY2022:13:00:00</v>
      </c>
      <c r="M14">
        <v>13</v>
      </c>
      <c r="N14">
        <f t="shared" si="1"/>
        <v>-277.95019599999978</v>
      </c>
      <c r="O14">
        <f t="shared" si="2"/>
        <v>-277.95019599999978</v>
      </c>
      <c r="P14" t="str">
        <f t="shared" si="3"/>
        <v/>
      </c>
      <c r="Q14">
        <f t="shared" si="4"/>
        <v>1</v>
      </c>
      <c r="R14" t="str">
        <f t="shared" si="5"/>
        <v/>
      </c>
      <c r="S14">
        <f t="shared" si="6"/>
        <v>1.8103907662012548</v>
      </c>
      <c r="V14" s="3">
        <v>12</v>
      </c>
      <c r="W14" s="4">
        <v>-444.97222906250011</v>
      </c>
      <c r="X14" s="4">
        <v>650.53955064285742</v>
      </c>
      <c r="Y14" s="4"/>
      <c r="Z14">
        <v>12</v>
      </c>
      <c r="AA14">
        <f t="shared" si="7"/>
        <v>-444.97222906250011</v>
      </c>
      <c r="AB14">
        <f t="shared" si="8"/>
        <v>650.53955064285742</v>
      </c>
    </row>
    <row r="15" spans="1:28" x14ac:dyDescent="0.25">
      <c r="A15" t="s">
        <v>40</v>
      </c>
      <c r="B15">
        <v>15819.997069999999</v>
      </c>
      <c r="C15">
        <v>15711</v>
      </c>
      <c r="D15">
        <v>15101.920898</v>
      </c>
      <c r="E15">
        <v>15016.729492</v>
      </c>
      <c r="F15">
        <v>15451.099609000001</v>
      </c>
      <c r="G15">
        <v>15477.599609000001</v>
      </c>
      <c r="H15">
        <v>15711</v>
      </c>
      <c r="I15">
        <v>15636.599609000001</v>
      </c>
      <c r="J15">
        <v>15569.074219</v>
      </c>
      <c r="L15" t="str">
        <f t="shared" si="0"/>
        <v>01MAY2022:14:00:00</v>
      </c>
      <c r="M15">
        <v>14</v>
      </c>
      <c r="N15">
        <f t="shared" si="1"/>
        <v>-108.99706999999944</v>
      </c>
      <c r="O15">
        <f t="shared" si="2"/>
        <v>-108.99706999999944</v>
      </c>
      <c r="P15" t="str">
        <f t="shared" si="3"/>
        <v/>
      </c>
      <c r="Q15">
        <f t="shared" si="4"/>
        <v>1</v>
      </c>
      <c r="R15" t="str">
        <f t="shared" si="5"/>
        <v/>
      </c>
      <c r="S15">
        <f t="shared" si="6"/>
        <v>0.68898287096837907</v>
      </c>
      <c r="V15" s="3">
        <v>13</v>
      </c>
      <c r="W15" s="4">
        <v>-373.37911564285736</v>
      </c>
      <c r="X15" s="4">
        <v>666.84594737499958</v>
      </c>
      <c r="Y15" s="4"/>
      <c r="Z15">
        <v>13</v>
      </c>
      <c r="AA15">
        <f t="shared" si="7"/>
        <v>-373.37911564285736</v>
      </c>
      <c r="AB15">
        <f t="shared" si="8"/>
        <v>666.84594737499958</v>
      </c>
    </row>
    <row r="16" spans="1:28" x14ac:dyDescent="0.25">
      <c r="A16" t="s">
        <v>41</v>
      </c>
      <c r="B16">
        <v>16019.374023</v>
      </c>
      <c r="C16">
        <v>16207.099609000001</v>
      </c>
      <c r="D16">
        <v>15632.010742</v>
      </c>
      <c r="E16">
        <v>15573.609375</v>
      </c>
      <c r="F16">
        <v>15765.900390999999</v>
      </c>
      <c r="G16">
        <v>15858</v>
      </c>
      <c r="H16">
        <v>16207.099609000001</v>
      </c>
      <c r="I16">
        <v>16130</v>
      </c>
      <c r="J16">
        <v>15990.25</v>
      </c>
      <c r="L16" t="str">
        <f t="shared" si="0"/>
        <v>01MAY2022:15:00:00</v>
      </c>
      <c r="M16">
        <v>15</v>
      </c>
      <c r="N16">
        <f t="shared" si="1"/>
        <v>187.72558600000048</v>
      </c>
      <c r="O16" t="str">
        <f t="shared" si="2"/>
        <v/>
      </c>
      <c r="P16">
        <f t="shared" si="3"/>
        <v>187.72558600000048</v>
      </c>
      <c r="Q16" t="str">
        <f t="shared" si="4"/>
        <v/>
      </c>
      <c r="R16">
        <f t="shared" si="5"/>
        <v>1</v>
      </c>
      <c r="S16">
        <f t="shared" si="6"/>
        <v>1.1718659276602899</v>
      </c>
      <c r="V16" s="3">
        <v>14</v>
      </c>
      <c r="W16" s="4">
        <v>-171.66528333333295</v>
      </c>
      <c r="X16" s="4">
        <v>649.64431411111093</v>
      </c>
      <c r="Y16" s="4"/>
      <c r="Z16">
        <v>14</v>
      </c>
      <c r="AA16">
        <f t="shared" si="7"/>
        <v>-171.66528333333295</v>
      </c>
      <c r="AB16">
        <f t="shared" si="8"/>
        <v>649.64431411111093</v>
      </c>
    </row>
    <row r="17" spans="1:28" x14ac:dyDescent="0.25">
      <c r="A17" t="s">
        <v>42</v>
      </c>
      <c r="B17">
        <v>16191.200194999999</v>
      </c>
      <c r="C17">
        <v>16364.099609000001</v>
      </c>
      <c r="D17">
        <v>15905.669921999999</v>
      </c>
      <c r="E17">
        <v>15823.803711</v>
      </c>
      <c r="F17">
        <v>15834</v>
      </c>
      <c r="G17">
        <v>16069.400390999999</v>
      </c>
      <c r="H17">
        <v>16364.099609000001</v>
      </c>
      <c r="I17">
        <v>16296.400390999999</v>
      </c>
      <c r="J17">
        <v>16140.974609000001</v>
      </c>
      <c r="L17" t="str">
        <f t="shared" si="0"/>
        <v>01MAY2022:16:00:00</v>
      </c>
      <c r="M17">
        <v>16</v>
      </c>
      <c r="N17">
        <f t="shared" si="1"/>
        <v>172.89941400000134</v>
      </c>
      <c r="O17" t="str">
        <f t="shared" si="2"/>
        <v/>
      </c>
      <c r="P17">
        <f t="shared" si="3"/>
        <v>172.89941400000134</v>
      </c>
      <c r="Q17" t="str">
        <f t="shared" si="4"/>
        <v/>
      </c>
      <c r="R17">
        <f t="shared" si="5"/>
        <v>1</v>
      </c>
      <c r="S17">
        <f t="shared" si="6"/>
        <v>1.0678603927916002</v>
      </c>
      <c r="V17" s="3">
        <v>15</v>
      </c>
      <c r="W17" s="4">
        <v>-149.25944033333235</v>
      </c>
      <c r="X17" s="4">
        <v>615.64449058333332</v>
      </c>
      <c r="Y17" s="4"/>
      <c r="Z17">
        <v>15</v>
      </c>
      <c r="AA17">
        <f t="shared" si="7"/>
        <v>-149.25944033333235</v>
      </c>
      <c r="AB17">
        <f t="shared" si="8"/>
        <v>615.64449058333332</v>
      </c>
    </row>
    <row r="18" spans="1:28" x14ac:dyDescent="0.25">
      <c r="A18" t="s">
        <v>43</v>
      </c>
      <c r="B18">
        <v>16288.158203000001</v>
      </c>
      <c r="C18">
        <v>16324.400390999999</v>
      </c>
      <c r="D18">
        <v>15959.980469</v>
      </c>
      <c r="E18">
        <v>15892.787109000001</v>
      </c>
      <c r="F18">
        <v>15705.400390999999</v>
      </c>
      <c r="G18">
        <v>16102.299805000001</v>
      </c>
      <c r="H18">
        <v>16324.400390999999</v>
      </c>
      <c r="I18">
        <v>16235.200194999999</v>
      </c>
      <c r="J18">
        <v>16091.825194999999</v>
      </c>
      <c r="L18" t="str">
        <f t="shared" si="0"/>
        <v>01MAY2022:17:00:00</v>
      </c>
      <c r="M18">
        <v>17</v>
      </c>
      <c r="N18">
        <f t="shared" si="1"/>
        <v>36.24218799999835</v>
      </c>
      <c r="O18" t="str">
        <f t="shared" si="2"/>
        <v/>
      </c>
      <c r="P18">
        <f t="shared" si="3"/>
        <v>36.24218799999835</v>
      </c>
      <c r="Q18" t="str">
        <f t="shared" si="4"/>
        <v/>
      </c>
      <c r="R18">
        <f t="shared" si="5"/>
        <v>1</v>
      </c>
      <c r="S18">
        <f t="shared" si="6"/>
        <v>0.22250636043873367</v>
      </c>
      <c r="V18" s="3">
        <v>16</v>
      </c>
      <c r="W18" s="4">
        <v>-215.00898439999909</v>
      </c>
      <c r="X18" s="4">
        <v>632.88882815999978</v>
      </c>
      <c r="Y18" s="4"/>
      <c r="Z18">
        <v>16</v>
      </c>
      <c r="AA18">
        <f t="shared" si="7"/>
        <v>-215.00898439999909</v>
      </c>
      <c r="AB18">
        <f t="shared" si="8"/>
        <v>632.88882815999978</v>
      </c>
    </row>
    <row r="19" spans="1:28" x14ac:dyDescent="0.25">
      <c r="A19" t="s">
        <v>44</v>
      </c>
      <c r="B19">
        <v>16241.709961</v>
      </c>
      <c r="C19">
        <v>16108.799805000001</v>
      </c>
      <c r="D19">
        <v>15894.694336</v>
      </c>
      <c r="E19">
        <v>15893.595703000001</v>
      </c>
      <c r="F19">
        <v>15531.599609000001</v>
      </c>
      <c r="G19">
        <v>15954.5</v>
      </c>
      <c r="H19">
        <v>16108.799805000001</v>
      </c>
      <c r="I19">
        <v>16023.700194999999</v>
      </c>
      <c r="J19">
        <v>15904.649414</v>
      </c>
      <c r="L19" t="str">
        <f t="shared" si="0"/>
        <v>01MAY2022:18:00:00</v>
      </c>
      <c r="M19">
        <v>18</v>
      </c>
      <c r="N19">
        <f t="shared" si="1"/>
        <v>-132.91015599999992</v>
      </c>
      <c r="O19">
        <f t="shared" si="2"/>
        <v>-132.91015599999992</v>
      </c>
      <c r="P19" t="str">
        <f t="shared" si="3"/>
        <v/>
      </c>
      <c r="Q19">
        <f t="shared" si="4"/>
        <v>1</v>
      </c>
      <c r="R19" t="str">
        <f t="shared" si="5"/>
        <v/>
      </c>
      <c r="S19">
        <f t="shared" si="6"/>
        <v>0.8183261264925128</v>
      </c>
      <c r="V19" s="3">
        <v>17</v>
      </c>
      <c r="W19" s="4">
        <v>-325.34423812499995</v>
      </c>
      <c r="X19" s="4">
        <v>562.57164418181765</v>
      </c>
      <c r="Y19" s="4"/>
      <c r="Z19">
        <v>17</v>
      </c>
      <c r="AA19">
        <f t="shared" si="7"/>
        <v>-325.34423812499995</v>
      </c>
      <c r="AB19">
        <f t="shared" si="8"/>
        <v>562.57164418181765</v>
      </c>
    </row>
    <row r="20" spans="1:28" x14ac:dyDescent="0.25">
      <c r="A20" t="s">
        <v>45</v>
      </c>
      <c r="B20">
        <v>15940.637694999999</v>
      </c>
      <c r="C20">
        <v>15612.900390999999</v>
      </c>
      <c r="D20">
        <v>15459.883789</v>
      </c>
      <c r="E20">
        <v>15461.455078000001</v>
      </c>
      <c r="F20">
        <v>15067.599609000001</v>
      </c>
      <c r="G20">
        <v>15554.5</v>
      </c>
      <c r="H20">
        <v>15612.900390999999</v>
      </c>
      <c r="I20">
        <v>15525.5</v>
      </c>
      <c r="J20">
        <v>15440.125</v>
      </c>
      <c r="L20" t="str">
        <f t="shared" si="0"/>
        <v>01MAY2022:19:00:00</v>
      </c>
      <c r="M20">
        <v>19</v>
      </c>
      <c r="N20">
        <f t="shared" si="1"/>
        <v>-327.73730400000022</v>
      </c>
      <c r="O20">
        <f t="shared" si="2"/>
        <v>-327.73730400000022</v>
      </c>
      <c r="P20" t="str">
        <f t="shared" si="3"/>
        <v/>
      </c>
      <c r="Q20">
        <f t="shared" si="4"/>
        <v>1</v>
      </c>
      <c r="R20" t="str">
        <f t="shared" si="5"/>
        <v/>
      </c>
      <c r="S20">
        <f t="shared" si="6"/>
        <v>2.0559861548249074</v>
      </c>
      <c r="V20" s="3">
        <v>18</v>
      </c>
      <c r="W20" s="4">
        <v>-414.38299575000019</v>
      </c>
      <c r="X20" s="4">
        <v>583.71428585714227</v>
      </c>
      <c r="Y20" s="4"/>
      <c r="Z20">
        <v>18</v>
      </c>
      <c r="AA20">
        <f t="shared" si="7"/>
        <v>-414.38299575000019</v>
      </c>
      <c r="AB20">
        <f t="shared" si="8"/>
        <v>583.71428585714227</v>
      </c>
    </row>
    <row r="21" spans="1:28" x14ac:dyDescent="0.25">
      <c r="A21" t="s">
        <v>46</v>
      </c>
      <c r="B21">
        <v>15363.479492</v>
      </c>
      <c r="C21">
        <v>14930.700194999999</v>
      </c>
      <c r="D21">
        <v>14898.132813</v>
      </c>
      <c r="E21">
        <v>14912.550781</v>
      </c>
      <c r="F21">
        <v>14560.799805000001</v>
      </c>
      <c r="G21">
        <v>15033.400390999999</v>
      </c>
      <c r="H21">
        <v>14930.700194999999</v>
      </c>
      <c r="I21">
        <v>14905.799805000001</v>
      </c>
      <c r="J21">
        <v>14857.674805000001</v>
      </c>
      <c r="L21" t="str">
        <f t="shared" si="0"/>
        <v>01MAY2022:20:00:00</v>
      </c>
      <c r="M21">
        <v>20</v>
      </c>
      <c r="N21">
        <f t="shared" si="1"/>
        <v>-432.77929700000095</v>
      </c>
      <c r="O21">
        <f t="shared" si="2"/>
        <v>-432.77929700000095</v>
      </c>
      <c r="P21" t="str">
        <f t="shared" si="3"/>
        <v/>
      </c>
      <c r="Q21">
        <f t="shared" si="4"/>
        <v>1</v>
      </c>
      <c r="R21" t="str">
        <f t="shared" si="5"/>
        <v/>
      </c>
      <c r="S21">
        <f t="shared" si="6"/>
        <v>2.8169354294081348</v>
      </c>
      <c r="V21" s="3">
        <v>19</v>
      </c>
      <c r="W21" s="4">
        <v>-483.76069973913053</v>
      </c>
      <c r="X21" s="4">
        <v>692.01450899999998</v>
      </c>
      <c r="Y21" s="4"/>
      <c r="Z21">
        <v>19</v>
      </c>
      <c r="AA21">
        <f t="shared" si="7"/>
        <v>-483.76069973913053</v>
      </c>
      <c r="AB21">
        <f t="shared" si="8"/>
        <v>692.01450899999998</v>
      </c>
    </row>
    <row r="22" spans="1:28" x14ac:dyDescent="0.25">
      <c r="A22" t="s">
        <v>47</v>
      </c>
      <c r="B22">
        <v>15098.834961</v>
      </c>
      <c r="C22">
        <v>14592.599609000001</v>
      </c>
      <c r="D22">
        <v>14789.625</v>
      </c>
      <c r="E22">
        <v>14769.846680000001</v>
      </c>
      <c r="F22">
        <v>14353.700194999999</v>
      </c>
      <c r="G22">
        <v>14797.799805000001</v>
      </c>
      <c r="H22">
        <v>14592.599609000001</v>
      </c>
      <c r="I22">
        <v>14571.700194999999</v>
      </c>
      <c r="J22">
        <v>14578.950194999999</v>
      </c>
      <c r="L22" t="str">
        <f t="shared" si="0"/>
        <v>01MAY2022:21:00:00</v>
      </c>
      <c r="M22">
        <v>21</v>
      </c>
      <c r="N22">
        <f t="shared" si="1"/>
        <v>-506.23535199999969</v>
      </c>
      <c r="O22">
        <f t="shared" si="2"/>
        <v>-506.23535199999969</v>
      </c>
      <c r="P22" t="str">
        <f t="shared" si="3"/>
        <v/>
      </c>
      <c r="Q22">
        <f t="shared" si="4"/>
        <v>1</v>
      </c>
      <c r="R22" t="str">
        <f t="shared" si="5"/>
        <v/>
      </c>
      <c r="S22">
        <f t="shared" si="6"/>
        <v>3.3528106857753981</v>
      </c>
      <c r="V22" s="3">
        <v>20</v>
      </c>
      <c r="W22" s="4">
        <v>-615.15696350000064</v>
      </c>
      <c r="X22" s="4">
        <v>921.62792950000039</v>
      </c>
      <c r="Y22" s="4"/>
      <c r="Z22">
        <v>20</v>
      </c>
      <c r="AA22">
        <f t="shared" si="7"/>
        <v>-615.15696350000064</v>
      </c>
      <c r="AB22">
        <f t="shared" si="8"/>
        <v>921.62792950000039</v>
      </c>
    </row>
    <row r="23" spans="1:28" x14ac:dyDescent="0.25">
      <c r="A23" t="s">
        <v>48</v>
      </c>
      <c r="B23">
        <v>14740.604492</v>
      </c>
      <c r="C23">
        <v>14158.599609000001</v>
      </c>
      <c r="D23">
        <v>14348.319336</v>
      </c>
      <c r="E23">
        <v>14259.087890999999</v>
      </c>
      <c r="F23">
        <v>14029.5</v>
      </c>
      <c r="G23">
        <v>14453.299805000001</v>
      </c>
      <c r="H23">
        <v>14158.599609000001</v>
      </c>
      <c r="I23">
        <v>14137.700194999999</v>
      </c>
      <c r="J23">
        <v>14194.774414</v>
      </c>
      <c r="L23" t="str">
        <f t="shared" si="0"/>
        <v>01MAY2022:22:00:00</v>
      </c>
      <c r="M23">
        <v>22</v>
      </c>
      <c r="N23">
        <f t="shared" si="1"/>
        <v>-582.00488299999961</v>
      </c>
      <c r="O23">
        <f t="shared" si="2"/>
        <v>-582.00488299999961</v>
      </c>
      <c r="P23" t="str">
        <f t="shared" si="3"/>
        <v/>
      </c>
      <c r="Q23">
        <f t="shared" si="4"/>
        <v>1</v>
      </c>
      <c r="R23" t="str">
        <f t="shared" si="5"/>
        <v/>
      </c>
      <c r="S23">
        <f t="shared" si="6"/>
        <v>3.948310826166352</v>
      </c>
      <c r="V23" s="3">
        <v>21</v>
      </c>
      <c r="W23" s="4">
        <v>-676.86222953846163</v>
      </c>
      <c r="X23" s="4">
        <v>927.65917975000048</v>
      </c>
      <c r="Y23" s="4"/>
      <c r="Z23">
        <v>21</v>
      </c>
      <c r="AA23">
        <f t="shared" si="7"/>
        <v>-676.86222953846163</v>
      </c>
      <c r="AB23">
        <f t="shared" si="8"/>
        <v>927.65917975000048</v>
      </c>
    </row>
    <row r="24" spans="1:28" x14ac:dyDescent="0.25">
      <c r="A24" t="s">
        <v>49</v>
      </c>
      <c r="B24">
        <v>14042.916992</v>
      </c>
      <c r="C24">
        <v>13447.099609000001</v>
      </c>
      <c r="D24">
        <v>13681.487305000001</v>
      </c>
      <c r="E24">
        <v>13537.958984000001</v>
      </c>
      <c r="F24">
        <v>13425.900390999999</v>
      </c>
      <c r="G24">
        <v>13781.900390999999</v>
      </c>
      <c r="H24">
        <v>13447.099609000001</v>
      </c>
      <c r="I24">
        <v>13437.799805000001</v>
      </c>
      <c r="J24">
        <v>13523.174805000001</v>
      </c>
      <c r="L24" t="str">
        <f t="shared" si="0"/>
        <v>01MAY2022:23:00:00</v>
      </c>
      <c r="M24">
        <v>23</v>
      </c>
      <c r="N24">
        <f t="shared" si="1"/>
        <v>-595.81738299999961</v>
      </c>
      <c r="O24">
        <f t="shared" si="2"/>
        <v>-595.81738299999961</v>
      </c>
      <c r="P24" t="str">
        <f t="shared" si="3"/>
        <v/>
      </c>
      <c r="Q24">
        <f t="shared" si="4"/>
        <v>1</v>
      </c>
      <c r="R24" t="str">
        <f t="shared" si="5"/>
        <v/>
      </c>
      <c r="S24">
        <f t="shared" si="6"/>
        <v>4.2428320507728285</v>
      </c>
      <c r="V24" s="3">
        <v>22</v>
      </c>
      <c r="W24" s="4">
        <v>-758.3784180384614</v>
      </c>
      <c r="X24" s="4">
        <v>943.49194349999971</v>
      </c>
      <c r="Y24" s="4"/>
      <c r="Z24">
        <v>22</v>
      </c>
      <c r="AA24">
        <f t="shared" si="7"/>
        <v>-758.3784180384614</v>
      </c>
      <c r="AB24">
        <f t="shared" si="8"/>
        <v>943.49194349999971</v>
      </c>
    </row>
    <row r="25" spans="1:28" x14ac:dyDescent="0.25">
      <c r="A25" t="s">
        <v>50</v>
      </c>
      <c r="B25">
        <v>13170.291992</v>
      </c>
      <c r="C25">
        <v>12636.900390999999</v>
      </c>
      <c r="D25">
        <v>12716.949219</v>
      </c>
      <c r="E25">
        <v>12534.469727</v>
      </c>
      <c r="F25">
        <v>12670.599609000001</v>
      </c>
      <c r="G25">
        <v>12967.200194999999</v>
      </c>
      <c r="H25">
        <v>12636.900390999999</v>
      </c>
      <c r="I25">
        <v>12645.599609000001</v>
      </c>
      <c r="J25">
        <v>12730.076171999999</v>
      </c>
      <c r="L25" t="str">
        <f t="shared" si="0"/>
        <v>02MAY2022:00:00:00</v>
      </c>
      <c r="M25">
        <v>24</v>
      </c>
      <c r="N25">
        <f t="shared" si="1"/>
        <v>-533.39160100000117</v>
      </c>
      <c r="O25">
        <f t="shared" si="2"/>
        <v>-533.39160100000117</v>
      </c>
      <c r="P25" t="str">
        <f t="shared" si="3"/>
        <v/>
      </c>
      <c r="Q25">
        <f t="shared" si="4"/>
        <v>1</v>
      </c>
      <c r="R25" t="str">
        <f t="shared" si="5"/>
        <v/>
      </c>
      <c r="S25">
        <f t="shared" si="6"/>
        <v>4.0499603298392932</v>
      </c>
      <c r="V25" s="3">
        <v>23</v>
      </c>
      <c r="W25" s="4">
        <v>-850.16683603999991</v>
      </c>
      <c r="X25" s="4">
        <v>764.4177731999996</v>
      </c>
      <c r="Y25" s="4"/>
      <c r="Z25">
        <v>23</v>
      </c>
      <c r="AA25">
        <f t="shared" si="7"/>
        <v>-850.16683603999991</v>
      </c>
      <c r="AB25">
        <f t="shared" si="8"/>
        <v>764.4177731999996</v>
      </c>
    </row>
    <row r="26" spans="1:28" x14ac:dyDescent="0.25">
      <c r="A26" t="s">
        <v>51</v>
      </c>
      <c r="B26">
        <v>12408.583984000001</v>
      </c>
      <c r="C26">
        <v>11859.700194999999</v>
      </c>
      <c r="D26">
        <v>12319.221680000001</v>
      </c>
      <c r="E26">
        <v>12041.197265999999</v>
      </c>
      <c r="F26">
        <v>11924.900390999999</v>
      </c>
      <c r="G26">
        <v>12135</v>
      </c>
      <c r="H26">
        <v>11794.400390999999</v>
      </c>
      <c r="I26">
        <v>11859.700194999999</v>
      </c>
      <c r="J26">
        <v>11928.5</v>
      </c>
      <c r="L26" t="str">
        <f t="shared" si="0"/>
        <v>02MAY2022:01:00:00</v>
      </c>
      <c r="M26">
        <v>1</v>
      </c>
      <c r="N26">
        <f t="shared" si="1"/>
        <v>-548.88378900000134</v>
      </c>
      <c r="O26">
        <f t="shared" si="2"/>
        <v>-548.88378900000134</v>
      </c>
      <c r="P26" t="str">
        <f t="shared" si="3"/>
        <v/>
      </c>
      <c r="Q26">
        <f t="shared" si="4"/>
        <v>1</v>
      </c>
      <c r="R26" t="str">
        <f t="shared" si="5"/>
        <v/>
      </c>
      <c r="S26">
        <f t="shared" si="6"/>
        <v>4.4234200268761414</v>
      </c>
      <c r="V26" s="3">
        <v>24</v>
      </c>
      <c r="W26" s="4">
        <v>-874.79464847999998</v>
      </c>
      <c r="X26" s="4">
        <v>748.64707019999992</v>
      </c>
      <c r="Y26" s="4"/>
      <c r="Z26">
        <v>24</v>
      </c>
      <c r="AA26">
        <f t="shared" si="7"/>
        <v>-874.79464847999998</v>
      </c>
      <c r="AB26">
        <f t="shared" si="8"/>
        <v>748.64707019999992</v>
      </c>
    </row>
    <row r="27" spans="1:28" x14ac:dyDescent="0.25">
      <c r="A27" t="s">
        <v>52</v>
      </c>
      <c r="B27">
        <v>11946.931640999999</v>
      </c>
      <c r="C27">
        <v>11347</v>
      </c>
      <c r="D27">
        <v>11721.621094</v>
      </c>
      <c r="E27">
        <v>11506.149414</v>
      </c>
      <c r="F27">
        <v>11383.599609000001</v>
      </c>
      <c r="G27">
        <v>11588.700194999999</v>
      </c>
      <c r="H27">
        <v>11300.700194999999</v>
      </c>
      <c r="I27">
        <v>11347</v>
      </c>
      <c r="J27">
        <v>11405</v>
      </c>
      <c r="L27" t="str">
        <f t="shared" si="0"/>
        <v>02MAY2022:02:00:00</v>
      </c>
      <c r="M27">
        <v>2</v>
      </c>
      <c r="N27">
        <f t="shared" si="1"/>
        <v>-599.93164099999922</v>
      </c>
      <c r="O27">
        <f t="shared" si="2"/>
        <v>-599.93164099999922</v>
      </c>
      <c r="P27" t="str">
        <f t="shared" si="3"/>
        <v/>
      </c>
      <c r="Q27">
        <f t="shared" si="4"/>
        <v>1</v>
      </c>
      <c r="R27" t="str">
        <f t="shared" si="5"/>
        <v/>
      </c>
      <c r="S27">
        <f t="shared" si="6"/>
        <v>5.0216378483419772</v>
      </c>
      <c r="V27" s="3" t="s">
        <v>24</v>
      </c>
      <c r="W27" s="4"/>
      <c r="X27" s="4"/>
      <c r="Y27" s="4"/>
    </row>
    <row r="28" spans="1:28" x14ac:dyDescent="0.25">
      <c r="A28" t="s">
        <v>53</v>
      </c>
      <c r="B28">
        <v>11690.548828000001</v>
      </c>
      <c r="C28">
        <v>10984.799805000001</v>
      </c>
      <c r="D28">
        <v>11405.363281</v>
      </c>
      <c r="E28">
        <v>11213.048828000001</v>
      </c>
      <c r="F28">
        <v>11024.900390999999</v>
      </c>
      <c r="G28">
        <v>11200.299805000001</v>
      </c>
      <c r="H28">
        <v>10940.299805000001</v>
      </c>
      <c r="I28">
        <v>10984.799805000001</v>
      </c>
      <c r="J28">
        <v>11037.575194999999</v>
      </c>
      <c r="L28" t="str">
        <f t="shared" si="0"/>
        <v>02MAY2022:03:00:00</v>
      </c>
      <c r="M28">
        <v>3</v>
      </c>
      <c r="N28">
        <f t="shared" si="1"/>
        <v>-705.74902300000031</v>
      </c>
      <c r="O28">
        <f t="shared" si="2"/>
        <v>-705.74902300000031</v>
      </c>
      <c r="P28" t="str">
        <f t="shared" si="3"/>
        <v/>
      </c>
      <c r="Q28">
        <f t="shared" si="4"/>
        <v>1</v>
      </c>
      <c r="R28" t="str">
        <f t="shared" si="5"/>
        <v/>
      </c>
      <c r="S28">
        <f t="shared" si="6"/>
        <v>6.0369195097980581</v>
      </c>
      <c r="V28" s="3" t="s">
        <v>13</v>
      </c>
      <c r="W28" s="4">
        <v>-671.25900567227825</v>
      </c>
      <c r="X28" s="4">
        <v>645.22128904651174</v>
      </c>
    </row>
    <row r="29" spans="1:28" x14ac:dyDescent="0.25">
      <c r="A29" t="s">
        <v>54</v>
      </c>
      <c r="B29">
        <v>11565.444336</v>
      </c>
      <c r="C29">
        <v>10863.200194999999</v>
      </c>
      <c r="D29">
        <v>11352.291992</v>
      </c>
      <c r="E29">
        <v>11256.90625</v>
      </c>
      <c r="F29">
        <v>10961.900390999999</v>
      </c>
      <c r="G29">
        <v>11117.700194999999</v>
      </c>
      <c r="H29">
        <v>10821.799805000001</v>
      </c>
      <c r="I29">
        <v>10863.200194999999</v>
      </c>
      <c r="J29">
        <v>10941.150390999999</v>
      </c>
      <c r="L29" t="str">
        <f t="shared" si="0"/>
        <v>02MAY2022:04:00:00</v>
      </c>
      <c r="M29">
        <v>4</v>
      </c>
      <c r="N29">
        <f t="shared" si="1"/>
        <v>-702.24414100000104</v>
      </c>
      <c r="O29">
        <f t="shared" si="2"/>
        <v>-702.24414100000104</v>
      </c>
      <c r="P29" t="str">
        <f t="shared" si="3"/>
        <v/>
      </c>
      <c r="Q29">
        <f t="shared" si="4"/>
        <v>1</v>
      </c>
      <c r="R29" t="str">
        <f t="shared" si="5"/>
        <v/>
      </c>
      <c r="S29">
        <f t="shared" si="6"/>
        <v>6.0719166561902949</v>
      </c>
    </row>
    <row r="30" spans="1:28" x14ac:dyDescent="0.25">
      <c r="A30" t="s">
        <v>55</v>
      </c>
      <c r="B30">
        <v>11745.219727</v>
      </c>
      <c r="C30">
        <v>10922.599609000001</v>
      </c>
      <c r="D30">
        <v>11511.479492</v>
      </c>
      <c r="E30">
        <v>11431.306640999999</v>
      </c>
      <c r="F30">
        <v>11062.200194999999</v>
      </c>
      <c r="G30">
        <v>11201.799805000001</v>
      </c>
      <c r="H30">
        <v>10876.799805000001</v>
      </c>
      <c r="I30">
        <v>10922.599609000001</v>
      </c>
      <c r="J30">
        <v>11015.849609000001</v>
      </c>
      <c r="L30" t="str">
        <f t="shared" si="0"/>
        <v>02MAY2022:05:00:00</v>
      </c>
      <c r="M30">
        <v>5</v>
      </c>
      <c r="N30">
        <f t="shared" si="1"/>
        <v>-822.62011799999891</v>
      </c>
      <c r="O30">
        <f t="shared" si="2"/>
        <v>-822.62011799999891</v>
      </c>
      <c r="P30" t="str">
        <f t="shared" si="3"/>
        <v/>
      </c>
      <c r="Q30">
        <f t="shared" si="4"/>
        <v>1</v>
      </c>
      <c r="R30" t="str">
        <f t="shared" si="5"/>
        <v/>
      </c>
      <c r="S30">
        <f t="shared" si="6"/>
        <v>7.003871678185412</v>
      </c>
    </row>
    <row r="31" spans="1:28" x14ac:dyDescent="0.25">
      <c r="A31" t="s">
        <v>56</v>
      </c>
      <c r="B31">
        <v>12236.473633</v>
      </c>
      <c r="C31">
        <v>11269</v>
      </c>
      <c r="D31">
        <v>11885.232421999999</v>
      </c>
      <c r="E31">
        <v>11811.548828000001</v>
      </c>
      <c r="F31">
        <v>11435.5</v>
      </c>
      <c r="G31">
        <v>11577</v>
      </c>
      <c r="H31">
        <v>11232</v>
      </c>
      <c r="I31">
        <v>11269</v>
      </c>
      <c r="J31">
        <v>11378.375</v>
      </c>
      <c r="L31" t="str">
        <f t="shared" si="0"/>
        <v>02MAY2022:06:00:00</v>
      </c>
      <c r="M31">
        <v>6</v>
      </c>
      <c r="N31">
        <f t="shared" si="1"/>
        <v>-967.47363299999961</v>
      </c>
      <c r="O31">
        <f t="shared" si="2"/>
        <v>-967.47363299999961</v>
      </c>
      <c r="P31" t="str">
        <f t="shared" si="3"/>
        <v/>
      </c>
      <c r="Q31">
        <f t="shared" si="4"/>
        <v>1</v>
      </c>
      <c r="R31" t="str">
        <f t="shared" si="5"/>
        <v/>
      </c>
      <c r="S31">
        <f t="shared" si="6"/>
        <v>7.9064742181183894</v>
      </c>
      <c r="V31" s="2" t="s">
        <v>12</v>
      </c>
      <c r="W31" t="s">
        <v>20</v>
      </c>
      <c r="X31" t="s">
        <v>21</v>
      </c>
      <c r="Z31" t="s">
        <v>0</v>
      </c>
      <c r="AA31" t="s">
        <v>25</v>
      </c>
      <c r="AB31" t="s">
        <v>26</v>
      </c>
    </row>
    <row r="32" spans="1:28" x14ac:dyDescent="0.25">
      <c r="A32" t="s">
        <v>57</v>
      </c>
      <c r="B32">
        <v>12842.833008</v>
      </c>
      <c r="C32">
        <v>11722.900390999999</v>
      </c>
      <c r="D32">
        <v>12406.584961</v>
      </c>
      <c r="E32">
        <v>12323.957031</v>
      </c>
      <c r="F32">
        <v>11929.900390999999</v>
      </c>
      <c r="G32">
        <v>12061.200194999999</v>
      </c>
      <c r="H32">
        <v>11695.299805000001</v>
      </c>
      <c r="I32">
        <v>11722.900390999999</v>
      </c>
      <c r="J32">
        <v>11852.326171999999</v>
      </c>
      <c r="L32" t="str">
        <f t="shared" si="0"/>
        <v>02MAY2022:07:00:00</v>
      </c>
      <c r="M32">
        <v>7</v>
      </c>
      <c r="N32">
        <f t="shared" si="1"/>
        <v>-1119.9326170000004</v>
      </c>
      <c r="O32">
        <f t="shared" si="2"/>
        <v>-1119.9326170000004</v>
      </c>
      <c r="P32" t="str">
        <f t="shared" si="3"/>
        <v/>
      </c>
      <c r="Q32">
        <f t="shared" si="4"/>
        <v>1</v>
      </c>
      <c r="R32" t="str">
        <f t="shared" si="5"/>
        <v/>
      </c>
      <c r="S32">
        <f t="shared" si="6"/>
        <v>8.7202926044617808</v>
      </c>
      <c r="V32" s="3">
        <v>1</v>
      </c>
      <c r="W32" s="4">
        <v>25</v>
      </c>
      <c r="X32" s="4">
        <v>5</v>
      </c>
      <c r="Z32">
        <v>1</v>
      </c>
      <c r="AA32">
        <f>W32</f>
        <v>25</v>
      </c>
      <c r="AB32">
        <f>X32</f>
        <v>5</v>
      </c>
    </row>
    <row r="33" spans="1:28" x14ac:dyDescent="0.25">
      <c r="A33" t="s">
        <v>58</v>
      </c>
      <c r="B33">
        <v>13167.869140999999</v>
      </c>
      <c r="C33">
        <v>12059.700194999999</v>
      </c>
      <c r="D33">
        <v>12649.646484000001</v>
      </c>
      <c r="E33">
        <v>12696.056640999999</v>
      </c>
      <c r="F33">
        <v>12261.5</v>
      </c>
      <c r="G33">
        <v>12393.799805000001</v>
      </c>
      <c r="H33">
        <v>12108.099609000001</v>
      </c>
      <c r="I33">
        <v>12059.700194999999</v>
      </c>
      <c r="J33">
        <v>12205.774414</v>
      </c>
      <c r="L33" t="str">
        <f t="shared" si="0"/>
        <v>02MAY2022:08:00:00</v>
      </c>
      <c r="M33">
        <v>8</v>
      </c>
      <c r="N33">
        <f t="shared" si="1"/>
        <v>-1108.1689459999998</v>
      </c>
      <c r="O33">
        <f t="shared" si="2"/>
        <v>-1108.1689459999998</v>
      </c>
      <c r="P33" t="str">
        <f t="shared" si="3"/>
        <v/>
      </c>
      <c r="Q33">
        <f t="shared" si="4"/>
        <v>1</v>
      </c>
      <c r="R33" t="str">
        <f t="shared" si="5"/>
        <v/>
      </c>
      <c r="S33">
        <f t="shared" si="6"/>
        <v>8.4157044251720361</v>
      </c>
      <c r="V33" s="3">
        <v>2</v>
      </c>
      <c r="W33" s="4">
        <v>26</v>
      </c>
      <c r="X33" s="4">
        <v>4</v>
      </c>
      <c r="Z33">
        <v>2</v>
      </c>
      <c r="AA33">
        <f t="shared" ref="AA33:AA55" si="9">W33</f>
        <v>26</v>
      </c>
      <c r="AB33">
        <f t="shared" ref="AB33:AB55" si="10">X33</f>
        <v>4</v>
      </c>
    </row>
    <row r="34" spans="1:28" x14ac:dyDescent="0.25">
      <c r="A34" t="s">
        <v>59</v>
      </c>
      <c r="B34">
        <v>13411.417969</v>
      </c>
      <c r="C34">
        <v>12551.5</v>
      </c>
      <c r="D34">
        <v>13134.167969</v>
      </c>
      <c r="E34">
        <v>13180.712890999999</v>
      </c>
      <c r="F34">
        <v>12751.799805000001</v>
      </c>
      <c r="G34">
        <v>12864.799805000001</v>
      </c>
      <c r="H34">
        <v>12672.799805000001</v>
      </c>
      <c r="I34">
        <v>12551.5</v>
      </c>
      <c r="J34">
        <v>12710.224609000001</v>
      </c>
      <c r="L34" t="str">
        <f t="shared" si="0"/>
        <v>02MAY2022:09:00:00</v>
      </c>
      <c r="M34">
        <v>9</v>
      </c>
      <c r="N34">
        <f t="shared" si="1"/>
        <v>-859.91796900000008</v>
      </c>
      <c r="O34">
        <f t="shared" si="2"/>
        <v>-859.91796900000008</v>
      </c>
      <c r="P34" t="str">
        <f t="shared" si="3"/>
        <v/>
      </c>
      <c r="Q34">
        <f t="shared" si="4"/>
        <v>1</v>
      </c>
      <c r="R34" t="str">
        <f t="shared" si="5"/>
        <v/>
      </c>
      <c r="S34">
        <f t="shared" si="6"/>
        <v>6.4118348334804631</v>
      </c>
      <c r="V34" s="3">
        <v>3</v>
      </c>
      <c r="W34" s="4">
        <v>26</v>
      </c>
      <c r="X34" s="4">
        <v>4</v>
      </c>
      <c r="Z34">
        <v>3</v>
      </c>
      <c r="AA34">
        <f t="shared" si="9"/>
        <v>26</v>
      </c>
      <c r="AB34">
        <f t="shared" si="10"/>
        <v>4</v>
      </c>
    </row>
    <row r="35" spans="1:28" x14ac:dyDescent="0.25">
      <c r="A35" t="s">
        <v>60</v>
      </c>
      <c r="B35">
        <v>13841.503906</v>
      </c>
      <c r="C35">
        <v>13220.299805000001</v>
      </c>
      <c r="D35">
        <v>13676.263671999999</v>
      </c>
      <c r="E35">
        <v>13579.903319999999</v>
      </c>
      <c r="F35">
        <v>13386</v>
      </c>
      <c r="G35">
        <v>13516</v>
      </c>
      <c r="H35">
        <v>13307.700194999999</v>
      </c>
      <c r="I35">
        <v>13220.299805000001</v>
      </c>
      <c r="J35">
        <v>13357.5</v>
      </c>
      <c r="L35" t="str">
        <f t="shared" si="0"/>
        <v>02MAY2022:10:00:00</v>
      </c>
      <c r="M35">
        <v>10</v>
      </c>
      <c r="N35">
        <f t="shared" si="1"/>
        <v>-621.20410099999935</v>
      </c>
      <c r="O35">
        <f t="shared" si="2"/>
        <v>-621.20410099999935</v>
      </c>
      <c r="P35" t="str">
        <f t="shared" si="3"/>
        <v/>
      </c>
      <c r="Q35">
        <f t="shared" si="4"/>
        <v>1</v>
      </c>
      <c r="R35" t="str">
        <f t="shared" si="5"/>
        <v/>
      </c>
      <c r="S35">
        <f t="shared" si="6"/>
        <v>4.4879812570852256</v>
      </c>
      <c r="V35" s="3">
        <v>4</v>
      </c>
      <c r="W35" s="4">
        <v>26</v>
      </c>
      <c r="X35" s="4">
        <v>4</v>
      </c>
      <c r="Z35">
        <v>4</v>
      </c>
      <c r="AA35">
        <f t="shared" si="9"/>
        <v>26</v>
      </c>
      <c r="AB35">
        <f t="shared" si="10"/>
        <v>4</v>
      </c>
    </row>
    <row r="36" spans="1:28" x14ac:dyDescent="0.25">
      <c r="A36" t="s">
        <v>61</v>
      </c>
      <c r="B36">
        <v>14576.073242</v>
      </c>
      <c r="C36">
        <v>14073.400390999999</v>
      </c>
      <c r="D36">
        <v>14270.435546999999</v>
      </c>
      <c r="E36">
        <v>14180.500977</v>
      </c>
      <c r="F36">
        <v>14107.200194999999</v>
      </c>
      <c r="G36">
        <v>14223.5</v>
      </c>
      <c r="H36">
        <v>14129.799805000001</v>
      </c>
      <c r="I36">
        <v>14073.400390999999</v>
      </c>
      <c r="J36">
        <v>14133.474609000001</v>
      </c>
      <c r="L36" t="str">
        <f t="shared" si="0"/>
        <v>02MAY2022:11:00:00</v>
      </c>
      <c r="M36">
        <v>11</v>
      </c>
      <c r="N36">
        <f t="shared" si="1"/>
        <v>-502.67285100000117</v>
      </c>
      <c r="O36">
        <f t="shared" si="2"/>
        <v>-502.67285100000117</v>
      </c>
      <c r="P36" t="str">
        <f t="shared" si="3"/>
        <v/>
      </c>
      <c r="Q36">
        <f t="shared" si="4"/>
        <v>1</v>
      </c>
      <c r="R36" t="str">
        <f t="shared" si="5"/>
        <v/>
      </c>
      <c r="S36">
        <f t="shared" si="6"/>
        <v>3.4486163910838643</v>
      </c>
      <c r="V36" s="3">
        <v>5</v>
      </c>
      <c r="W36" s="4">
        <v>26</v>
      </c>
      <c r="X36" s="4">
        <v>4</v>
      </c>
      <c r="Z36">
        <v>5</v>
      </c>
      <c r="AA36">
        <f t="shared" si="9"/>
        <v>26</v>
      </c>
      <c r="AB36">
        <f t="shared" si="10"/>
        <v>4</v>
      </c>
    </row>
    <row r="37" spans="1:28" x14ac:dyDescent="0.25">
      <c r="A37" t="s">
        <v>62</v>
      </c>
      <c r="B37">
        <v>15408.122069999999</v>
      </c>
      <c r="C37">
        <v>15018.599609000001</v>
      </c>
      <c r="D37">
        <v>14914.145508</v>
      </c>
      <c r="E37">
        <v>14823.029296999999</v>
      </c>
      <c r="F37">
        <v>14927.400390999999</v>
      </c>
      <c r="G37">
        <v>15015.900390999999</v>
      </c>
      <c r="H37">
        <v>15002.799805000001</v>
      </c>
      <c r="I37">
        <v>15018.599609000001</v>
      </c>
      <c r="J37">
        <v>14991.175781</v>
      </c>
      <c r="L37" t="str">
        <f t="shared" si="0"/>
        <v>02MAY2022:12:00:00</v>
      </c>
      <c r="M37">
        <v>12</v>
      </c>
      <c r="N37">
        <f t="shared" si="1"/>
        <v>-389.52246099999866</v>
      </c>
      <c r="O37">
        <f t="shared" si="2"/>
        <v>-389.52246099999866</v>
      </c>
      <c r="P37" t="str">
        <f t="shared" si="3"/>
        <v/>
      </c>
      <c r="Q37">
        <f t="shared" si="4"/>
        <v>1</v>
      </c>
      <c r="R37" t="str">
        <f t="shared" si="5"/>
        <v/>
      </c>
      <c r="S37">
        <f t="shared" si="6"/>
        <v>2.5280333270360615</v>
      </c>
      <c r="V37" s="3">
        <v>6</v>
      </c>
      <c r="W37" s="4">
        <v>27</v>
      </c>
      <c r="X37" s="4">
        <v>3</v>
      </c>
      <c r="Z37">
        <v>6</v>
      </c>
      <c r="AA37">
        <f t="shared" si="9"/>
        <v>27</v>
      </c>
      <c r="AB37">
        <f t="shared" si="10"/>
        <v>3</v>
      </c>
    </row>
    <row r="38" spans="1:28" x14ac:dyDescent="0.25">
      <c r="A38" t="s">
        <v>63</v>
      </c>
      <c r="B38">
        <v>16178.839844</v>
      </c>
      <c r="C38">
        <v>15944</v>
      </c>
      <c r="D38">
        <v>15470.350586</v>
      </c>
      <c r="E38">
        <v>15396.140625</v>
      </c>
      <c r="F38">
        <v>15662.400390999999</v>
      </c>
      <c r="G38">
        <v>15702.799805000001</v>
      </c>
      <c r="H38">
        <v>15879</v>
      </c>
      <c r="I38">
        <v>15944</v>
      </c>
      <c r="J38">
        <v>15797.049805000001</v>
      </c>
      <c r="L38" t="str">
        <f t="shared" si="0"/>
        <v>02MAY2022:13:00:00</v>
      </c>
      <c r="M38">
        <v>13</v>
      </c>
      <c r="N38">
        <f t="shared" si="1"/>
        <v>-234.83984400000008</v>
      </c>
      <c r="O38">
        <f t="shared" si="2"/>
        <v>-234.83984400000008</v>
      </c>
      <c r="P38" t="str">
        <f t="shared" si="3"/>
        <v/>
      </c>
      <c r="Q38">
        <f t="shared" si="4"/>
        <v>1</v>
      </c>
      <c r="R38" t="str">
        <f t="shared" si="5"/>
        <v/>
      </c>
      <c r="S38">
        <f t="shared" si="6"/>
        <v>1.451524622682334</v>
      </c>
      <c r="V38" s="3">
        <v>7</v>
      </c>
      <c r="W38" s="4">
        <v>27</v>
      </c>
      <c r="X38" s="4">
        <v>3</v>
      </c>
      <c r="Z38">
        <v>7</v>
      </c>
      <c r="AA38">
        <f t="shared" si="9"/>
        <v>27</v>
      </c>
      <c r="AB38">
        <f t="shared" si="10"/>
        <v>3</v>
      </c>
    </row>
    <row r="39" spans="1:28" x14ac:dyDescent="0.25">
      <c r="A39" t="s">
        <v>64</v>
      </c>
      <c r="B39">
        <v>16858.576172000001</v>
      </c>
      <c r="C39">
        <v>16674.800781000002</v>
      </c>
      <c r="D39">
        <v>16031.484375</v>
      </c>
      <c r="E39">
        <v>16064.854492</v>
      </c>
      <c r="F39">
        <v>16244.099609000001</v>
      </c>
      <c r="G39">
        <v>16267.099609000001</v>
      </c>
      <c r="H39">
        <v>16669.300781000002</v>
      </c>
      <c r="I39">
        <v>16674.800781000002</v>
      </c>
      <c r="J39">
        <v>16463.824218999998</v>
      </c>
      <c r="L39" t="str">
        <f t="shared" si="0"/>
        <v>02MAY2022:14:00:00</v>
      </c>
      <c r="M39">
        <v>14</v>
      </c>
      <c r="N39">
        <f t="shared" si="1"/>
        <v>-183.77539099999922</v>
      </c>
      <c r="O39">
        <f t="shared" si="2"/>
        <v>-183.77539099999922</v>
      </c>
      <c r="P39" t="str">
        <f t="shared" si="3"/>
        <v/>
      </c>
      <c r="Q39">
        <f t="shared" si="4"/>
        <v>1</v>
      </c>
      <c r="R39" t="str">
        <f t="shared" si="5"/>
        <v/>
      </c>
      <c r="S39">
        <f t="shared" si="6"/>
        <v>1.0901003093323343</v>
      </c>
      <c r="V39" s="3">
        <v>8</v>
      </c>
      <c r="W39" s="4">
        <v>26</v>
      </c>
      <c r="X39" s="4">
        <v>4</v>
      </c>
      <c r="Z39">
        <v>8</v>
      </c>
      <c r="AA39">
        <f t="shared" si="9"/>
        <v>26</v>
      </c>
      <c r="AB39">
        <f t="shared" si="10"/>
        <v>4</v>
      </c>
    </row>
    <row r="40" spans="1:28" x14ac:dyDescent="0.25">
      <c r="A40" t="s">
        <v>65</v>
      </c>
      <c r="B40">
        <v>17252.380859000001</v>
      </c>
      <c r="C40">
        <v>17028.599609000001</v>
      </c>
      <c r="D40">
        <v>16501.095702999999</v>
      </c>
      <c r="E40">
        <v>16617.583984000001</v>
      </c>
      <c r="F40">
        <v>16568.099609000001</v>
      </c>
      <c r="G40">
        <v>16596.199218999998</v>
      </c>
      <c r="H40">
        <v>17098.900390999999</v>
      </c>
      <c r="I40">
        <v>17028.599609000001</v>
      </c>
      <c r="J40">
        <v>16822.949218999998</v>
      </c>
      <c r="L40" t="str">
        <f t="shared" si="0"/>
        <v>02MAY2022:15:00:00</v>
      </c>
      <c r="M40">
        <v>15</v>
      </c>
      <c r="N40">
        <f t="shared" si="1"/>
        <v>-223.78125</v>
      </c>
      <c r="O40">
        <f t="shared" si="2"/>
        <v>-223.78125</v>
      </c>
      <c r="P40" t="str">
        <f t="shared" si="3"/>
        <v/>
      </c>
      <c r="Q40">
        <f t="shared" si="4"/>
        <v>1</v>
      </c>
      <c r="R40" t="str">
        <f t="shared" si="5"/>
        <v/>
      </c>
      <c r="S40">
        <f t="shared" si="6"/>
        <v>1.2971035814066245</v>
      </c>
      <c r="V40" s="3">
        <v>9</v>
      </c>
      <c r="W40" s="4">
        <v>25</v>
      </c>
      <c r="X40" s="4">
        <v>5</v>
      </c>
      <c r="Z40">
        <v>9</v>
      </c>
      <c r="AA40">
        <f t="shared" si="9"/>
        <v>25</v>
      </c>
      <c r="AB40">
        <f t="shared" si="10"/>
        <v>5</v>
      </c>
    </row>
    <row r="41" spans="1:28" x14ac:dyDescent="0.25">
      <c r="A41" t="s">
        <v>66</v>
      </c>
      <c r="B41">
        <v>17380.783202999999</v>
      </c>
      <c r="C41">
        <v>17307.599609000001</v>
      </c>
      <c r="D41">
        <v>16687.863281000002</v>
      </c>
      <c r="E41">
        <v>16778.072265999999</v>
      </c>
      <c r="F41">
        <v>16647.599609000001</v>
      </c>
      <c r="G41">
        <v>16801.199218999998</v>
      </c>
      <c r="H41">
        <v>17409.800781000002</v>
      </c>
      <c r="I41">
        <v>17307.599609000001</v>
      </c>
      <c r="J41">
        <v>17041.548827999999</v>
      </c>
      <c r="L41" t="str">
        <f t="shared" si="0"/>
        <v>02MAY2022:16:00:00</v>
      </c>
      <c r="M41">
        <v>16</v>
      </c>
      <c r="N41">
        <f t="shared" si="1"/>
        <v>-73.183593999998266</v>
      </c>
      <c r="O41">
        <f t="shared" si="2"/>
        <v>-73.183593999998266</v>
      </c>
      <c r="P41" t="str">
        <f t="shared" si="3"/>
        <v/>
      </c>
      <c r="Q41">
        <f t="shared" si="4"/>
        <v>1</v>
      </c>
      <c r="R41" t="str">
        <f t="shared" si="5"/>
        <v/>
      </c>
      <c r="S41">
        <f t="shared" si="6"/>
        <v>0.42106039264885631</v>
      </c>
      <c r="V41" s="3">
        <v>10</v>
      </c>
      <c r="W41" s="4">
        <v>23</v>
      </c>
      <c r="X41" s="4">
        <v>7</v>
      </c>
      <c r="Z41">
        <v>10</v>
      </c>
      <c r="AA41">
        <f t="shared" si="9"/>
        <v>23</v>
      </c>
      <c r="AB41">
        <f t="shared" si="10"/>
        <v>7</v>
      </c>
    </row>
    <row r="42" spans="1:28" x14ac:dyDescent="0.25">
      <c r="A42" t="s">
        <v>67</v>
      </c>
      <c r="B42">
        <v>17332.214843999998</v>
      </c>
      <c r="C42">
        <v>17263.599609000001</v>
      </c>
      <c r="D42">
        <v>16631.513672000001</v>
      </c>
      <c r="E42">
        <v>16786.949218999998</v>
      </c>
      <c r="F42">
        <v>16448.800781000002</v>
      </c>
      <c r="G42">
        <v>16805.599609000001</v>
      </c>
      <c r="H42">
        <v>17400.900390999999</v>
      </c>
      <c r="I42">
        <v>17263.599609000001</v>
      </c>
      <c r="J42">
        <v>16979.724609000001</v>
      </c>
      <c r="L42" t="str">
        <f t="shared" si="0"/>
        <v>02MAY2022:17:00:00</v>
      </c>
      <c r="M42">
        <v>17</v>
      </c>
      <c r="N42">
        <f t="shared" si="1"/>
        <v>-68.615234999997483</v>
      </c>
      <c r="O42">
        <f t="shared" si="2"/>
        <v>-68.615234999997483</v>
      </c>
      <c r="P42" t="str">
        <f t="shared" si="3"/>
        <v/>
      </c>
      <c r="Q42">
        <f t="shared" si="4"/>
        <v>1</v>
      </c>
      <c r="R42" t="str">
        <f t="shared" si="5"/>
        <v/>
      </c>
      <c r="S42">
        <f t="shared" si="6"/>
        <v>0.395882670608312</v>
      </c>
      <c r="V42" s="3">
        <v>11</v>
      </c>
      <c r="W42" s="4">
        <v>20</v>
      </c>
      <c r="X42" s="4">
        <v>10</v>
      </c>
      <c r="Z42">
        <v>11</v>
      </c>
      <c r="AA42">
        <f t="shared" si="9"/>
        <v>20</v>
      </c>
      <c r="AB42">
        <f t="shared" si="10"/>
        <v>10</v>
      </c>
    </row>
    <row r="43" spans="1:28" x14ac:dyDescent="0.25">
      <c r="A43" t="s">
        <v>68</v>
      </c>
      <c r="B43">
        <v>17052.134765999999</v>
      </c>
      <c r="C43">
        <v>16871.400390999999</v>
      </c>
      <c r="D43">
        <v>16417</v>
      </c>
      <c r="E43">
        <v>16619.8125</v>
      </c>
      <c r="F43">
        <v>16019.200194999999</v>
      </c>
      <c r="G43">
        <v>16525.599609000001</v>
      </c>
      <c r="H43">
        <v>16984.199218999998</v>
      </c>
      <c r="I43">
        <v>16871.400390999999</v>
      </c>
      <c r="J43">
        <v>16600.099609000001</v>
      </c>
      <c r="L43" t="str">
        <f t="shared" si="0"/>
        <v>02MAY2022:18:00:00</v>
      </c>
      <c r="M43">
        <v>18</v>
      </c>
      <c r="N43">
        <f t="shared" si="1"/>
        <v>-180.734375</v>
      </c>
      <c r="O43">
        <f t="shared" si="2"/>
        <v>-180.734375</v>
      </c>
      <c r="P43" t="str">
        <f t="shared" si="3"/>
        <v/>
      </c>
      <c r="Q43">
        <f t="shared" si="4"/>
        <v>1</v>
      </c>
      <c r="R43" t="str">
        <f t="shared" si="5"/>
        <v/>
      </c>
      <c r="S43">
        <f t="shared" si="6"/>
        <v>1.0598929546367626</v>
      </c>
      <c r="V43" s="3">
        <v>12</v>
      </c>
      <c r="W43" s="4">
        <v>16</v>
      </c>
      <c r="X43" s="4">
        <v>14</v>
      </c>
      <c r="Z43">
        <v>12</v>
      </c>
      <c r="AA43">
        <f t="shared" si="9"/>
        <v>16</v>
      </c>
      <c r="AB43">
        <f t="shared" si="10"/>
        <v>14</v>
      </c>
    </row>
    <row r="44" spans="1:28" x14ac:dyDescent="0.25">
      <c r="A44" t="s">
        <v>69</v>
      </c>
      <c r="B44">
        <v>16382.407227</v>
      </c>
      <c r="C44">
        <v>16022.299805000001</v>
      </c>
      <c r="D44">
        <v>15715.158203000001</v>
      </c>
      <c r="E44">
        <v>15914.235352</v>
      </c>
      <c r="F44">
        <v>15370.799805000001</v>
      </c>
      <c r="G44">
        <v>15876.900390999999</v>
      </c>
      <c r="H44">
        <v>16107.299805000001</v>
      </c>
      <c r="I44">
        <v>16022.299805000001</v>
      </c>
      <c r="J44">
        <v>15844.325194999999</v>
      </c>
      <c r="L44" t="str">
        <f t="shared" si="0"/>
        <v>02MAY2022:19:00:00</v>
      </c>
      <c r="M44">
        <v>19</v>
      </c>
      <c r="N44">
        <f t="shared" si="1"/>
        <v>-360.10742199999913</v>
      </c>
      <c r="O44">
        <f t="shared" si="2"/>
        <v>-360.10742199999913</v>
      </c>
      <c r="P44" t="str">
        <f t="shared" si="3"/>
        <v/>
      </c>
      <c r="Q44">
        <f t="shared" si="4"/>
        <v>1</v>
      </c>
      <c r="R44" t="str">
        <f t="shared" si="5"/>
        <v/>
      </c>
      <c r="S44">
        <f t="shared" si="6"/>
        <v>2.1981349688738216</v>
      </c>
      <c r="V44" s="3">
        <v>13</v>
      </c>
      <c r="W44" s="4">
        <v>14</v>
      </c>
      <c r="X44" s="4">
        <v>16</v>
      </c>
      <c r="Z44">
        <v>13</v>
      </c>
      <c r="AA44">
        <f t="shared" si="9"/>
        <v>14</v>
      </c>
      <c r="AB44">
        <f t="shared" si="10"/>
        <v>16</v>
      </c>
    </row>
    <row r="45" spans="1:28" x14ac:dyDescent="0.25">
      <c r="A45" t="s">
        <v>70</v>
      </c>
      <c r="B45">
        <v>15728.808594</v>
      </c>
      <c r="C45">
        <v>15175.5</v>
      </c>
      <c r="D45">
        <v>15213.972656</v>
      </c>
      <c r="E45">
        <v>15350.595703000001</v>
      </c>
      <c r="F45">
        <v>14812.200194999999</v>
      </c>
      <c r="G45">
        <v>15225.299805000001</v>
      </c>
      <c r="H45">
        <v>15190.799805000001</v>
      </c>
      <c r="I45">
        <v>15175.5</v>
      </c>
      <c r="J45">
        <v>15100.950194999999</v>
      </c>
      <c r="L45" t="str">
        <f t="shared" si="0"/>
        <v>02MAY2022:20:00:00</v>
      </c>
      <c r="M45">
        <v>20</v>
      </c>
      <c r="N45">
        <f t="shared" si="1"/>
        <v>-553.30859400000008</v>
      </c>
      <c r="O45">
        <f t="shared" si="2"/>
        <v>-553.30859400000008</v>
      </c>
      <c r="P45" t="str">
        <f t="shared" si="3"/>
        <v/>
      </c>
      <c r="Q45">
        <f t="shared" si="4"/>
        <v>1</v>
      </c>
      <c r="R45" t="str">
        <f t="shared" si="5"/>
        <v/>
      </c>
      <c r="S45">
        <f t="shared" si="6"/>
        <v>3.5178035939166317</v>
      </c>
      <c r="V45" s="3">
        <v>14</v>
      </c>
      <c r="W45" s="4">
        <v>12</v>
      </c>
      <c r="X45" s="4">
        <v>18</v>
      </c>
      <c r="Z45">
        <v>14</v>
      </c>
      <c r="AA45">
        <f t="shared" si="9"/>
        <v>12</v>
      </c>
      <c r="AB45">
        <f t="shared" si="10"/>
        <v>18</v>
      </c>
    </row>
    <row r="46" spans="1:28" x14ac:dyDescent="0.25">
      <c r="A46" t="s">
        <v>71</v>
      </c>
      <c r="B46">
        <v>15297.611328000001</v>
      </c>
      <c r="C46">
        <v>14715.200194999999</v>
      </c>
      <c r="D46">
        <v>15033.965819999999</v>
      </c>
      <c r="E46">
        <v>15047.046875</v>
      </c>
      <c r="F46">
        <v>14609.200194999999</v>
      </c>
      <c r="G46">
        <v>14943</v>
      </c>
      <c r="H46">
        <v>14722.900390999999</v>
      </c>
      <c r="I46">
        <v>14715.200194999999</v>
      </c>
      <c r="J46">
        <v>14747.575194999999</v>
      </c>
      <c r="L46" t="str">
        <f t="shared" si="0"/>
        <v>02MAY2022:21:00:00</v>
      </c>
      <c r="M46">
        <v>21</v>
      </c>
      <c r="N46">
        <f t="shared" si="1"/>
        <v>-582.41113300000143</v>
      </c>
      <c r="O46">
        <f t="shared" si="2"/>
        <v>-582.41113300000143</v>
      </c>
      <c r="P46" t="str">
        <f t="shared" si="3"/>
        <v/>
      </c>
      <c r="Q46">
        <f t="shared" si="4"/>
        <v>1</v>
      </c>
      <c r="R46" t="str">
        <f t="shared" si="5"/>
        <v/>
      </c>
      <c r="S46">
        <f t="shared" si="6"/>
        <v>3.8072031019247077</v>
      </c>
      <c r="V46" s="3">
        <v>15</v>
      </c>
      <c r="W46" s="4">
        <v>6</v>
      </c>
      <c r="X46" s="4">
        <v>24</v>
      </c>
      <c r="Z46">
        <v>15</v>
      </c>
      <c r="AA46">
        <f t="shared" si="9"/>
        <v>6</v>
      </c>
      <c r="AB46">
        <f t="shared" si="10"/>
        <v>24</v>
      </c>
    </row>
    <row r="47" spans="1:28" x14ac:dyDescent="0.25">
      <c r="A47" t="s">
        <v>72</v>
      </c>
      <c r="B47">
        <v>14989.532227</v>
      </c>
      <c r="C47">
        <v>14178.400390999999</v>
      </c>
      <c r="D47">
        <v>14519.080078000001</v>
      </c>
      <c r="E47">
        <v>14513.140625</v>
      </c>
      <c r="F47">
        <v>14218.799805000001</v>
      </c>
      <c r="G47">
        <v>14496.900390999999</v>
      </c>
      <c r="H47">
        <v>14158.599609000001</v>
      </c>
      <c r="I47">
        <v>14178.400390999999</v>
      </c>
      <c r="J47">
        <v>14263.173828000001</v>
      </c>
      <c r="L47" t="str">
        <f t="shared" si="0"/>
        <v>02MAY2022:22:00:00</v>
      </c>
      <c r="M47">
        <v>22</v>
      </c>
      <c r="N47">
        <f t="shared" si="1"/>
        <v>-811.13183600000048</v>
      </c>
      <c r="O47">
        <f t="shared" si="2"/>
        <v>-811.13183600000048</v>
      </c>
      <c r="P47" t="str">
        <f t="shared" si="3"/>
        <v/>
      </c>
      <c r="Q47">
        <f t="shared" si="4"/>
        <v>1</v>
      </c>
      <c r="R47" t="str">
        <f t="shared" si="5"/>
        <v/>
      </c>
      <c r="S47">
        <f t="shared" si="6"/>
        <v>5.4113218725994905</v>
      </c>
      <c r="V47" s="3">
        <v>16</v>
      </c>
      <c r="W47" s="4">
        <v>5</v>
      </c>
      <c r="X47" s="4">
        <v>25</v>
      </c>
      <c r="Z47">
        <v>16</v>
      </c>
      <c r="AA47">
        <f t="shared" si="9"/>
        <v>5</v>
      </c>
      <c r="AB47">
        <f t="shared" si="10"/>
        <v>25</v>
      </c>
    </row>
    <row r="48" spans="1:28" x14ac:dyDescent="0.25">
      <c r="A48" t="s">
        <v>73</v>
      </c>
      <c r="B48">
        <v>14249.912109000001</v>
      </c>
      <c r="C48">
        <v>13448.700194999999</v>
      </c>
      <c r="D48">
        <v>13735.803711</v>
      </c>
      <c r="E48">
        <v>13687.5625</v>
      </c>
      <c r="F48">
        <v>13547.799805000001</v>
      </c>
      <c r="G48">
        <v>13768.900390999999</v>
      </c>
      <c r="H48">
        <v>13402.900390999999</v>
      </c>
      <c r="I48">
        <v>13448.700194999999</v>
      </c>
      <c r="J48">
        <v>13542.075194999999</v>
      </c>
      <c r="L48" t="str">
        <f t="shared" si="0"/>
        <v>02MAY2022:23:00:00</v>
      </c>
      <c r="M48">
        <v>23</v>
      </c>
      <c r="N48">
        <f t="shared" si="1"/>
        <v>-801.21191400000134</v>
      </c>
      <c r="O48">
        <f t="shared" si="2"/>
        <v>-801.21191400000134</v>
      </c>
      <c r="P48" t="str">
        <f t="shared" si="3"/>
        <v/>
      </c>
      <c r="Q48">
        <f t="shared" si="4"/>
        <v>1</v>
      </c>
      <c r="R48" t="str">
        <f t="shared" si="5"/>
        <v/>
      </c>
      <c r="S48">
        <f t="shared" si="6"/>
        <v>5.6225744262237916</v>
      </c>
      <c r="V48" s="3">
        <v>17</v>
      </c>
      <c r="W48" s="4">
        <v>8</v>
      </c>
      <c r="X48" s="4">
        <v>22</v>
      </c>
      <c r="Z48">
        <v>17</v>
      </c>
      <c r="AA48">
        <f t="shared" si="9"/>
        <v>8</v>
      </c>
      <c r="AB48">
        <f t="shared" si="10"/>
        <v>22</v>
      </c>
    </row>
    <row r="49" spans="1:28" x14ac:dyDescent="0.25">
      <c r="A49" t="s">
        <v>74</v>
      </c>
      <c r="B49">
        <v>13465.566406</v>
      </c>
      <c r="C49">
        <v>12676.5</v>
      </c>
      <c r="D49">
        <v>12852.719727</v>
      </c>
      <c r="E49">
        <v>12758.240234000001</v>
      </c>
      <c r="F49">
        <v>12758.799805000001</v>
      </c>
      <c r="G49">
        <v>12962.700194999999</v>
      </c>
      <c r="H49">
        <v>12622.099609000001</v>
      </c>
      <c r="I49">
        <v>12676.5</v>
      </c>
      <c r="J49">
        <v>12755.025390999999</v>
      </c>
      <c r="L49" t="str">
        <f t="shared" si="0"/>
        <v>03MAY2022:00:00:00</v>
      </c>
      <c r="M49">
        <v>24</v>
      </c>
      <c r="N49">
        <f t="shared" si="1"/>
        <v>-789.06640599999992</v>
      </c>
      <c r="O49">
        <f t="shared" si="2"/>
        <v>-789.06640599999992</v>
      </c>
      <c r="P49" t="str">
        <f t="shared" si="3"/>
        <v/>
      </c>
      <c r="Q49">
        <f t="shared" si="4"/>
        <v>1</v>
      </c>
      <c r="R49" t="str">
        <f t="shared" si="5"/>
        <v/>
      </c>
      <c r="S49">
        <f t="shared" si="6"/>
        <v>5.859882772167734</v>
      </c>
      <c r="V49" s="3">
        <v>18</v>
      </c>
      <c r="W49" s="4">
        <v>16</v>
      </c>
      <c r="X49" s="4">
        <v>14</v>
      </c>
      <c r="Z49">
        <v>18</v>
      </c>
      <c r="AA49">
        <f t="shared" si="9"/>
        <v>16</v>
      </c>
      <c r="AB49">
        <f t="shared" si="10"/>
        <v>14</v>
      </c>
    </row>
    <row r="50" spans="1:28" x14ac:dyDescent="0.25">
      <c r="A50" t="s">
        <v>75</v>
      </c>
      <c r="B50">
        <v>12925.355469</v>
      </c>
      <c r="C50">
        <v>12121.299805000001</v>
      </c>
      <c r="D50">
        <v>12233.764648</v>
      </c>
      <c r="E50">
        <v>12180.415039</v>
      </c>
      <c r="F50">
        <v>12380.599609000001</v>
      </c>
      <c r="G50">
        <v>12574.200194999999</v>
      </c>
      <c r="H50">
        <v>12163.799805000001</v>
      </c>
      <c r="I50">
        <v>12121.299805000001</v>
      </c>
      <c r="J50">
        <v>12309.975586</v>
      </c>
      <c r="L50" t="str">
        <f t="shared" si="0"/>
        <v>03MAY2022:01:00:00</v>
      </c>
      <c r="M50">
        <v>1</v>
      </c>
      <c r="N50">
        <f t="shared" si="1"/>
        <v>-804.05566399999952</v>
      </c>
      <c r="O50">
        <f t="shared" si="2"/>
        <v>-804.05566399999952</v>
      </c>
      <c r="P50" t="str">
        <f t="shared" si="3"/>
        <v/>
      </c>
      <c r="Q50">
        <f t="shared" si="4"/>
        <v>1</v>
      </c>
      <c r="R50" t="str">
        <f t="shared" si="5"/>
        <v/>
      </c>
      <c r="S50">
        <f t="shared" si="6"/>
        <v>6.2207624844704341</v>
      </c>
      <c r="V50" s="3">
        <v>19</v>
      </c>
      <c r="W50" s="4">
        <v>23</v>
      </c>
      <c r="X50" s="4">
        <v>7</v>
      </c>
      <c r="Z50">
        <v>19</v>
      </c>
      <c r="AA50">
        <f t="shared" si="9"/>
        <v>23</v>
      </c>
      <c r="AB50">
        <f t="shared" si="10"/>
        <v>7</v>
      </c>
    </row>
    <row r="51" spans="1:28" x14ac:dyDescent="0.25">
      <c r="A51" t="s">
        <v>76</v>
      </c>
      <c r="B51">
        <v>12504.364258</v>
      </c>
      <c r="C51">
        <v>11582.900390999999</v>
      </c>
      <c r="D51">
        <v>11766.287109000001</v>
      </c>
      <c r="E51">
        <v>11691.235352</v>
      </c>
      <c r="F51">
        <v>11865.200194999999</v>
      </c>
      <c r="G51">
        <v>12038.700194999999</v>
      </c>
      <c r="H51">
        <v>11694.799805000001</v>
      </c>
      <c r="I51">
        <v>11582.900390999999</v>
      </c>
      <c r="J51">
        <v>11795.400390999999</v>
      </c>
      <c r="L51" t="str">
        <f t="shared" si="0"/>
        <v>03MAY2022:02:00:00</v>
      </c>
      <c r="M51">
        <v>2</v>
      </c>
      <c r="N51">
        <f t="shared" si="1"/>
        <v>-921.46386700000039</v>
      </c>
      <c r="O51">
        <f t="shared" si="2"/>
        <v>-921.46386700000039</v>
      </c>
      <c r="P51" t="str">
        <f t="shared" si="3"/>
        <v/>
      </c>
      <c r="Q51">
        <f t="shared" si="4"/>
        <v>1</v>
      </c>
      <c r="R51" t="str">
        <f t="shared" si="5"/>
        <v/>
      </c>
      <c r="S51">
        <f t="shared" si="6"/>
        <v>7.3691380704178497</v>
      </c>
      <c r="V51" s="3">
        <v>20</v>
      </c>
      <c r="W51" s="4">
        <v>26</v>
      </c>
      <c r="X51" s="4">
        <v>4</v>
      </c>
      <c r="Z51">
        <v>20</v>
      </c>
      <c r="AA51">
        <f t="shared" si="9"/>
        <v>26</v>
      </c>
      <c r="AB51">
        <f t="shared" si="10"/>
        <v>4</v>
      </c>
    </row>
    <row r="52" spans="1:28" x14ac:dyDescent="0.25">
      <c r="A52" t="s">
        <v>77</v>
      </c>
      <c r="B52">
        <v>12212.286133</v>
      </c>
      <c r="C52">
        <v>11200.700194999999</v>
      </c>
      <c r="D52">
        <v>11490.102539</v>
      </c>
      <c r="E52">
        <v>11445.052734000001</v>
      </c>
      <c r="F52">
        <v>11498.5</v>
      </c>
      <c r="G52">
        <v>11657.299805000001</v>
      </c>
      <c r="H52">
        <v>11372.599609000001</v>
      </c>
      <c r="I52">
        <v>11200.700194999999</v>
      </c>
      <c r="J52">
        <v>11432.274414</v>
      </c>
      <c r="L52" t="str">
        <f t="shared" si="0"/>
        <v>03MAY2022:03:00:00</v>
      </c>
      <c r="M52">
        <v>3</v>
      </c>
      <c r="N52">
        <f t="shared" si="1"/>
        <v>-1011.5859380000002</v>
      </c>
      <c r="O52">
        <f t="shared" si="2"/>
        <v>-1011.5859380000002</v>
      </c>
      <c r="P52" t="str">
        <f t="shared" si="3"/>
        <v/>
      </c>
      <c r="Q52">
        <f t="shared" si="4"/>
        <v>1</v>
      </c>
      <c r="R52" t="str">
        <f t="shared" si="5"/>
        <v/>
      </c>
      <c r="S52">
        <f t="shared" si="6"/>
        <v>8.2833461891012856</v>
      </c>
      <c r="V52" s="3">
        <v>21</v>
      </c>
      <c r="W52" s="4">
        <v>26</v>
      </c>
      <c r="X52" s="4">
        <v>4</v>
      </c>
      <c r="Z52">
        <v>21</v>
      </c>
      <c r="AA52">
        <f t="shared" si="9"/>
        <v>26</v>
      </c>
      <c r="AB52">
        <f t="shared" si="10"/>
        <v>4</v>
      </c>
    </row>
    <row r="53" spans="1:28" x14ac:dyDescent="0.25">
      <c r="A53" t="s">
        <v>78</v>
      </c>
      <c r="B53">
        <v>12030.220703000001</v>
      </c>
      <c r="C53">
        <v>11038.099609000001</v>
      </c>
      <c r="D53">
        <v>11348.819336</v>
      </c>
      <c r="E53">
        <v>11356.229492</v>
      </c>
      <c r="F53">
        <v>11397</v>
      </c>
      <c r="G53">
        <v>11541.200194999999</v>
      </c>
      <c r="H53">
        <v>11235.5</v>
      </c>
      <c r="I53">
        <v>11038.099609000001</v>
      </c>
      <c r="J53">
        <v>11302.949219</v>
      </c>
      <c r="L53" t="str">
        <f t="shared" si="0"/>
        <v>03MAY2022:04:00:00</v>
      </c>
      <c r="M53">
        <v>4</v>
      </c>
      <c r="N53">
        <f t="shared" si="1"/>
        <v>-992.12109400000008</v>
      </c>
      <c r="O53">
        <f t="shared" si="2"/>
        <v>-992.12109400000008</v>
      </c>
      <c r="P53" t="str">
        <f t="shared" si="3"/>
        <v/>
      </c>
      <c r="Q53">
        <f t="shared" si="4"/>
        <v>1</v>
      </c>
      <c r="R53" t="str">
        <f t="shared" si="5"/>
        <v/>
      </c>
      <c r="S53">
        <f t="shared" si="6"/>
        <v>8.2469068398104515</v>
      </c>
      <c r="V53" s="3">
        <v>22</v>
      </c>
      <c r="W53" s="4">
        <v>26</v>
      </c>
      <c r="X53" s="4">
        <v>4</v>
      </c>
      <c r="Z53">
        <v>22</v>
      </c>
      <c r="AA53">
        <f t="shared" si="9"/>
        <v>26</v>
      </c>
      <c r="AB53">
        <f t="shared" si="10"/>
        <v>4</v>
      </c>
    </row>
    <row r="54" spans="1:28" x14ac:dyDescent="0.25">
      <c r="A54" t="s">
        <v>79</v>
      </c>
      <c r="B54">
        <v>12068.892578000001</v>
      </c>
      <c r="C54">
        <v>11061.599609000001</v>
      </c>
      <c r="D54">
        <v>11478.526367</v>
      </c>
      <c r="E54">
        <v>11422.740234000001</v>
      </c>
      <c r="F54">
        <v>11473.200194999999</v>
      </c>
      <c r="G54">
        <v>11610.299805000001</v>
      </c>
      <c r="H54">
        <v>11291.700194999999</v>
      </c>
      <c r="I54">
        <v>11061.599609000001</v>
      </c>
      <c r="J54">
        <v>11359.199219</v>
      </c>
      <c r="L54" t="str">
        <f t="shared" si="0"/>
        <v>03MAY2022:05:00:00</v>
      </c>
      <c r="M54">
        <v>5</v>
      </c>
      <c r="N54">
        <f t="shared" si="1"/>
        <v>-1007.2929690000001</v>
      </c>
      <c r="O54">
        <f t="shared" si="2"/>
        <v>-1007.2929690000001</v>
      </c>
      <c r="P54" t="str">
        <f t="shared" si="3"/>
        <v/>
      </c>
      <c r="Q54">
        <f t="shared" si="4"/>
        <v>1</v>
      </c>
      <c r="R54" t="str">
        <f t="shared" si="5"/>
        <v/>
      </c>
      <c r="S54">
        <f t="shared" si="6"/>
        <v>8.3461921836653215</v>
      </c>
      <c r="V54" s="3">
        <v>23</v>
      </c>
      <c r="W54" s="4">
        <v>25</v>
      </c>
      <c r="X54" s="4">
        <v>5</v>
      </c>
      <c r="Z54">
        <v>23</v>
      </c>
      <c r="AA54">
        <f t="shared" si="9"/>
        <v>25</v>
      </c>
      <c r="AB54">
        <f t="shared" si="10"/>
        <v>5</v>
      </c>
    </row>
    <row r="55" spans="1:28" x14ac:dyDescent="0.25">
      <c r="A55" t="s">
        <v>80</v>
      </c>
      <c r="B55">
        <v>12479.595703000001</v>
      </c>
      <c r="C55">
        <v>11414.5</v>
      </c>
      <c r="D55">
        <v>11839.390625</v>
      </c>
      <c r="E55">
        <v>11826.335938</v>
      </c>
      <c r="F55">
        <v>11859.900390999999</v>
      </c>
      <c r="G55">
        <v>11995.299805000001</v>
      </c>
      <c r="H55">
        <v>11693.299805000001</v>
      </c>
      <c r="I55">
        <v>11414.5</v>
      </c>
      <c r="J55">
        <v>11740.75</v>
      </c>
      <c r="L55" t="str">
        <f t="shared" si="0"/>
        <v>03MAY2022:06:00:00</v>
      </c>
      <c r="M55">
        <v>6</v>
      </c>
      <c r="N55">
        <f t="shared" si="1"/>
        <v>-1065.0957030000009</v>
      </c>
      <c r="O55">
        <f t="shared" si="2"/>
        <v>-1065.0957030000009</v>
      </c>
      <c r="P55" t="str">
        <f t="shared" si="3"/>
        <v/>
      </c>
      <c r="Q55">
        <f t="shared" si="4"/>
        <v>1</v>
      </c>
      <c r="R55" t="str">
        <f t="shared" si="5"/>
        <v/>
      </c>
      <c r="S55">
        <f t="shared" si="6"/>
        <v>8.5346971836912946</v>
      </c>
      <c r="V55" s="3">
        <v>24</v>
      </c>
      <c r="W55" s="4">
        <v>25</v>
      </c>
      <c r="X55" s="4">
        <v>5</v>
      </c>
      <c r="Z55">
        <v>24</v>
      </c>
      <c r="AA55">
        <f t="shared" si="9"/>
        <v>25</v>
      </c>
      <c r="AB55">
        <f t="shared" si="10"/>
        <v>5</v>
      </c>
    </row>
    <row r="56" spans="1:28" x14ac:dyDescent="0.25">
      <c r="A56" t="s">
        <v>81</v>
      </c>
      <c r="B56">
        <v>12994.344727</v>
      </c>
      <c r="C56">
        <v>11902.099609000001</v>
      </c>
      <c r="D56">
        <v>12391.944336</v>
      </c>
      <c r="E56">
        <v>12380.533203000001</v>
      </c>
      <c r="F56">
        <v>12391.299805000001</v>
      </c>
      <c r="G56">
        <v>12516</v>
      </c>
      <c r="H56">
        <v>12228.5</v>
      </c>
      <c r="I56">
        <v>11902.099609000001</v>
      </c>
      <c r="J56">
        <v>12259.474609000001</v>
      </c>
      <c r="L56" t="str">
        <f t="shared" si="0"/>
        <v>03MAY2022:07:00:00</v>
      </c>
      <c r="M56">
        <v>7</v>
      </c>
      <c r="N56">
        <f t="shared" si="1"/>
        <v>-1092.2451179999989</v>
      </c>
      <c r="O56">
        <f t="shared" si="2"/>
        <v>-1092.2451179999989</v>
      </c>
      <c r="P56" t="str">
        <f t="shared" si="3"/>
        <v/>
      </c>
      <c r="Q56">
        <f t="shared" si="4"/>
        <v>1</v>
      </c>
      <c r="R56" t="str">
        <f t="shared" si="5"/>
        <v/>
      </c>
      <c r="S56">
        <f t="shared" si="6"/>
        <v>8.4055421104113286</v>
      </c>
      <c r="V56" s="3" t="s">
        <v>24</v>
      </c>
      <c r="W56" s="4"/>
      <c r="X56" s="4"/>
    </row>
    <row r="57" spans="1:28" x14ac:dyDescent="0.25">
      <c r="A57" t="s">
        <v>82</v>
      </c>
      <c r="B57">
        <v>13197.381836</v>
      </c>
      <c r="C57">
        <v>12257.400390999999</v>
      </c>
      <c r="D57">
        <v>12811.432617</v>
      </c>
      <c r="E57">
        <v>12760.864258</v>
      </c>
      <c r="F57">
        <v>12724.599609000001</v>
      </c>
      <c r="G57">
        <v>12847.400390999999</v>
      </c>
      <c r="H57">
        <v>12650</v>
      </c>
      <c r="I57">
        <v>12257.400390999999</v>
      </c>
      <c r="J57">
        <v>12619.849609000001</v>
      </c>
      <c r="L57" t="str">
        <f t="shared" si="0"/>
        <v>03MAY2022:08:00:00</v>
      </c>
      <c r="M57">
        <v>8</v>
      </c>
      <c r="N57">
        <f t="shared" si="1"/>
        <v>-939.98144500000126</v>
      </c>
      <c r="O57">
        <f t="shared" si="2"/>
        <v>-939.98144500000126</v>
      </c>
      <c r="P57" t="str">
        <f t="shared" si="3"/>
        <v/>
      </c>
      <c r="Q57">
        <f t="shared" si="4"/>
        <v>1</v>
      </c>
      <c r="R57" t="str">
        <f t="shared" si="5"/>
        <v/>
      </c>
      <c r="S57">
        <f t="shared" si="6"/>
        <v>7.1224842675681836</v>
      </c>
      <c r="V57" s="3" t="s">
        <v>13</v>
      </c>
      <c r="W57" s="4">
        <v>505</v>
      </c>
      <c r="X57" s="4">
        <v>215</v>
      </c>
    </row>
    <row r="58" spans="1:28" x14ac:dyDescent="0.25">
      <c r="A58" t="s">
        <v>83</v>
      </c>
      <c r="B58">
        <v>13659.299805000001</v>
      </c>
      <c r="C58">
        <v>12990.299805000001</v>
      </c>
      <c r="D58">
        <v>13237.169921999999</v>
      </c>
      <c r="E58">
        <v>13276.337890999999</v>
      </c>
      <c r="F58">
        <v>13202.700194999999</v>
      </c>
      <c r="G58">
        <v>13360.400390999999</v>
      </c>
      <c r="H58">
        <v>13282.799805000001</v>
      </c>
      <c r="I58">
        <v>12990.299805000001</v>
      </c>
      <c r="J58">
        <v>13209.050781</v>
      </c>
      <c r="L58" t="str">
        <f t="shared" si="0"/>
        <v>03MAY2022:09:00:00</v>
      </c>
      <c r="M58">
        <v>9</v>
      </c>
      <c r="N58">
        <f t="shared" si="1"/>
        <v>-669</v>
      </c>
      <c r="O58">
        <f t="shared" si="2"/>
        <v>-669</v>
      </c>
      <c r="P58" t="str">
        <f t="shared" si="3"/>
        <v/>
      </c>
      <c r="Q58">
        <f t="shared" si="4"/>
        <v>1</v>
      </c>
      <c r="R58" t="str">
        <f t="shared" si="5"/>
        <v/>
      </c>
      <c r="S58">
        <f t="shared" si="6"/>
        <v>4.89776203429631</v>
      </c>
    </row>
    <row r="59" spans="1:28" x14ac:dyDescent="0.25">
      <c r="A59" t="s">
        <v>84</v>
      </c>
      <c r="B59">
        <v>14186.780273</v>
      </c>
      <c r="C59">
        <v>13938.900390999999</v>
      </c>
      <c r="D59">
        <v>13807.083984000001</v>
      </c>
      <c r="E59">
        <v>13890.609375</v>
      </c>
      <c r="F59">
        <v>13851.5</v>
      </c>
      <c r="G59">
        <v>14093.5</v>
      </c>
      <c r="H59">
        <v>13998.700194999999</v>
      </c>
      <c r="I59">
        <v>13938.900390999999</v>
      </c>
      <c r="J59">
        <v>13970.650390999999</v>
      </c>
      <c r="L59" t="str">
        <f t="shared" si="0"/>
        <v>03MAY2022:10:00:00</v>
      </c>
      <c r="M59">
        <v>10</v>
      </c>
      <c r="N59">
        <f t="shared" si="1"/>
        <v>-247.87988200000109</v>
      </c>
      <c r="O59">
        <f t="shared" si="2"/>
        <v>-247.87988200000109</v>
      </c>
      <c r="P59" t="str">
        <f t="shared" si="3"/>
        <v/>
      </c>
      <c r="Q59">
        <f t="shared" si="4"/>
        <v>1</v>
      </c>
      <c r="R59" t="str">
        <f t="shared" si="5"/>
        <v/>
      </c>
      <c r="S59">
        <f t="shared" si="6"/>
        <v>1.7472596123291002</v>
      </c>
    </row>
    <row r="60" spans="1:28" x14ac:dyDescent="0.25">
      <c r="A60" t="s">
        <v>85</v>
      </c>
      <c r="B60">
        <v>14661.256836</v>
      </c>
      <c r="C60">
        <v>14922.5</v>
      </c>
      <c r="D60">
        <v>14412.315430000001</v>
      </c>
      <c r="E60">
        <v>14486.331055000001</v>
      </c>
      <c r="F60">
        <v>14616.599609000001</v>
      </c>
      <c r="G60">
        <v>14884.200194999999</v>
      </c>
      <c r="H60">
        <v>14776.200194999999</v>
      </c>
      <c r="I60">
        <v>14922.5</v>
      </c>
      <c r="J60">
        <v>14799.875</v>
      </c>
      <c r="L60" t="str">
        <f t="shared" si="0"/>
        <v>03MAY2022:11:00:00</v>
      </c>
      <c r="M60">
        <v>11</v>
      </c>
      <c r="N60">
        <f t="shared" si="1"/>
        <v>261.24316399999952</v>
      </c>
      <c r="O60" t="str">
        <f t="shared" si="2"/>
        <v/>
      </c>
      <c r="P60">
        <f t="shared" si="3"/>
        <v>261.24316399999952</v>
      </c>
      <c r="Q60" t="str">
        <f t="shared" si="4"/>
        <v/>
      </c>
      <c r="R60">
        <f t="shared" si="5"/>
        <v>1</v>
      </c>
      <c r="S60">
        <f t="shared" si="6"/>
        <v>1.781860633929621</v>
      </c>
    </row>
    <row r="61" spans="1:28" x14ac:dyDescent="0.25">
      <c r="A61" t="s">
        <v>86</v>
      </c>
      <c r="B61">
        <v>15336.645508</v>
      </c>
      <c r="C61">
        <v>15860.299805000001</v>
      </c>
      <c r="D61">
        <v>15057.243164</v>
      </c>
      <c r="E61">
        <v>15139.072265999999</v>
      </c>
      <c r="F61">
        <v>15419</v>
      </c>
      <c r="G61">
        <v>15630.799805000001</v>
      </c>
      <c r="H61">
        <v>15461</v>
      </c>
      <c r="I61">
        <v>15860.299805000001</v>
      </c>
      <c r="J61">
        <v>15592.775390999999</v>
      </c>
      <c r="L61" t="str">
        <f t="shared" si="0"/>
        <v>03MAY2022:12:00:00</v>
      </c>
      <c r="M61">
        <v>12</v>
      </c>
      <c r="N61">
        <f t="shared" si="1"/>
        <v>523.65429700000095</v>
      </c>
      <c r="O61" t="str">
        <f t="shared" si="2"/>
        <v/>
      </c>
      <c r="P61">
        <f t="shared" si="3"/>
        <v>523.65429700000095</v>
      </c>
      <c r="Q61" t="str">
        <f t="shared" si="4"/>
        <v/>
      </c>
      <c r="R61">
        <f t="shared" si="5"/>
        <v>1</v>
      </c>
      <c r="S61">
        <f t="shared" si="6"/>
        <v>3.4143991704499466</v>
      </c>
    </row>
    <row r="62" spans="1:28" x14ac:dyDescent="0.25">
      <c r="A62" t="s">
        <v>87</v>
      </c>
      <c r="B62">
        <v>16028.802734000001</v>
      </c>
      <c r="C62">
        <v>16655.400390999999</v>
      </c>
      <c r="D62">
        <v>15573.254883</v>
      </c>
      <c r="E62">
        <v>15761.174805000001</v>
      </c>
      <c r="F62">
        <v>16200.799805000001</v>
      </c>
      <c r="G62">
        <v>16256.900390999999</v>
      </c>
      <c r="H62">
        <v>16071.700194999999</v>
      </c>
      <c r="I62">
        <v>16655.400390999999</v>
      </c>
      <c r="J62">
        <v>16296.199219</v>
      </c>
      <c r="L62" t="str">
        <f t="shared" si="0"/>
        <v>03MAY2022:13:00:00</v>
      </c>
      <c r="M62">
        <v>13</v>
      </c>
      <c r="N62">
        <f t="shared" si="1"/>
        <v>626.59765699999843</v>
      </c>
      <c r="O62" t="str">
        <f t="shared" si="2"/>
        <v/>
      </c>
      <c r="P62">
        <f t="shared" si="3"/>
        <v>626.59765699999843</v>
      </c>
      <c r="Q62" t="str">
        <f t="shared" si="4"/>
        <v/>
      </c>
      <c r="R62">
        <f t="shared" si="5"/>
        <v>1</v>
      </c>
      <c r="S62">
        <f t="shared" si="6"/>
        <v>3.9091981316288269</v>
      </c>
    </row>
    <row r="63" spans="1:28" x14ac:dyDescent="0.25">
      <c r="A63" t="s">
        <v>88</v>
      </c>
      <c r="B63">
        <v>16637.863281000002</v>
      </c>
      <c r="C63">
        <v>17389.900390999999</v>
      </c>
      <c r="D63">
        <v>16208.981444999999</v>
      </c>
      <c r="E63">
        <v>16425.707031000002</v>
      </c>
      <c r="F63">
        <v>16810.699218999998</v>
      </c>
      <c r="G63">
        <v>16824.599609000001</v>
      </c>
      <c r="H63">
        <v>16721.5</v>
      </c>
      <c r="I63">
        <v>17389.900390999999</v>
      </c>
      <c r="J63">
        <v>16936.673827999999</v>
      </c>
      <c r="L63" t="str">
        <f t="shared" si="0"/>
        <v>03MAY2022:14:00:00</v>
      </c>
      <c r="M63">
        <v>14</v>
      </c>
      <c r="N63">
        <f t="shared" si="1"/>
        <v>752.03710999999748</v>
      </c>
      <c r="O63" t="str">
        <f t="shared" si="2"/>
        <v/>
      </c>
      <c r="P63">
        <f t="shared" si="3"/>
        <v>752.03710999999748</v>
      </c>
      <c r="Q63" t="str">
        <f t="shared" si="4"/>
        <v/>
      </c>
      <c r="R63">
        <f t="shared" si="5"/>
        <v>1</v>
      </c>
      <c r="S63">
        <f t="shared" si="6"/>
        <v>4.5200341972926532</v>
      </c>
    </row>
    <row r="64" spans="1:28" x14ac:dyDescent="0.25">
      <c r="A64" t="s">
        <v>89</v>
      </c>
      <c r="B64">
        <v>17180.589843999998</v>
      </c>
      <c r="C64">
        <v>17872.199218999998</v>
      </c>
      <c r="D64">
        <v>16595.558593999998</v>
      </c>
      <c r="E64">
        <v>16857.576172000001</v>
      </c>
      <c r="F64">
        <v>17152</v>
      </c>
      <c r="G64">
        <v>17191.699218999998</v>
      </c>
      <c r="H64">
        <v>17155.300781000002</v>
      </c>
      <c r="I64">
        <v>17872.199218999998</v>
      </c>
      <c r="J64">
        <v>17342.800781000002</v>
      </c>
      <c r="L64" t="str">
        <f t="shared" si="0"/>
        <v>03MAY2022:15:00:00</v>
      </c>
      <c r="M64">
        <v>15</v>
      </c>
      <c r="N64">
        <f t="shared" si="1"/>
        <v>691.609375</v>
      </c>
      <c r="O64" t="str">
        <f t="shared" si="2"/>
        <v/>
      </c>
      <c r="P64">
        <f t="shared" si="3"/>
        <v>691.609375</v>
      </c>
      <c r="Q64" t="str">
        <f t="shared" si="4"/>
        <v/>
      </c>
      <c r="R64">
        <f t="shared" si="5"/>
        <v>1</v>
      </c>
      <c r="S64">
        <f t="shared" si="6"/>
        <v>4.0255275358984939</v>
      </c>
    </row>
    <row r="65" spans="1:19" x14ac:dyDescent="0.25">
      <c r="A65" t="s">
        <v>90</v>
      </c>
      <c r="B65">
        <v>17519.201172000001</v>
      </c>
      <c r="C65">
        <v>18024.699218999998</v>
      </c>
      <c r="D65">
        <v>16845.228515999999</v>
      </c>
      <c r="E65">
        <v>17389.097656000002</v>
      </c>
      <c r="F65">
        <v>17199.800781000002</v>
      </c>
      <c r="G65">
        <v>17398.699218999998</v>
      </c>
      <c r="H65">
        <v>17337.5</v>
      </c>
      <c r="I65">
        <v>18024.699218999998</v>
      </c>
      <c r="J65">
        <v>17490.175781000002</v>
      </c>
      <c r="L65" t="str">
        <f t="shared" si="0"/>
        <v>03MAY2022:16:00:00</v>
      </c>
      <c r="M65">
        <v>16</v>
      </c>
      <c r="N65">
        <f t="shared" si="1"/>
        <v>505.49804699999731</v>
      </c>
      <c r="O65" t="str">
        <f t="shared" si="2"/>
        <v/>
      </c>
      <c r="P65">
        <f t="shared" si="3"/>
        <v>505.49804699999731</v>
      </c>
      <c r="Q65" t="str">
        <f t="shared" si="4"/>
        <v/>
      </c>
      <c r="R65">
        <f t="shared" si="5"/>
        <v>1</v>
      </c>
      <c r="S65">
        <f t="shared" si="6"/>
        <v>2.8853943854923463</v>
      </c>
    </row>
    <row r="66" spans="1:19" x14ac:dyDescent="0.25">
      <c r="A66" t="s">
        <v>91</v>
      </c>
      <c r="B66">
        <v>17699.128906000002</v>
      </c>
      <c r="C66">
        <v>17857.099609000001</v>
      </c>
      <c r="D66">
        <v>17032.095702999999</v>
      </c>
      <c r="E66">
        <v>17695.945313</v>
      </c>
      <c r="F66">
        <v>17027.800781000002</v>
      </c>
      <c r="G66">
        <v>17462.599609000001</v>
      </c>
      <c r="H66">
        <v>17340.599609000001</v>
      </c>
      <c r="I66">
        <v>17857.099609000001</v>
      </c>
      <c r="J66">
        <v>17422.025390999999</v>
      </c>
      <c r="L66" t="str">
        <f t="shared" si="0"/>
        <v>03MAY2022:17:00:00</v>
      </c>
      <c r="M66">
        <v>17</v>
      </c>
      <c r="N66">
        <f t="shared" si="1"/>
        <v>157.97070299999905</v>
      </c>
      <c r="O66" t="str">
        <f t="shared" si="2"/>
        <v/>
      </c>
      <c r="P66">
        <f t="shared" si="3"/>
        <v>157.97070299999905</v>
      </c>
      <c r="Q66" t="str">
        <f t="shared" si="4"/>
        <v/>
      </c>
      <c r="R66">
        <f t="shared" si="5"/>
        <v>1</v>
      </c>
      <c r="S66">
        <f t="shared" si="6"/>
        <v>0.89253377292736136</v>
      </c>
    </row>
    <row r="67" spans="1:19" x14ac:dyDescent="0.25">
      <c r="A67" t="s">
        <v>92</v>
      </c>
      <c r="B67">
        <v>17550.623047000001</v>
      </c>
      <c r="C67">
        <v>17352.400390999999</v>
      </c>
      <c r="D67">
        <v>16852.427734000001</v>
      </c>
      <c r="E67">
        <v>17611.392577999999</v>
      </c>
      <c r="F67">
        <v>16664.900390999999</v>
      </c>
      <c r="G67">
        <v>17244.900390999999</v>
      </c>
      <c r="H67">
        <v>17010</v>
      </c>
      <c r="I67">
        <v>17352.400390999999</v>
      </c>
      <c r="J67">
        <v>17068.050781000002</v>
      </c>
      <c r="L67" t="str">
        <f t="shared" ref="L67:L130" si="11">A67</f>
        <v>03MAY2022:18:00:00</v>
      </c>
      <c r="M67">
        <v>18</v>
      </c>
      <c r="N67">
        <f t="shared" ref="N67:N130" si="12">C67-B67</f>
        <v>-198.22265600000173</v>
      </c>
      <c r="O67">
        <f t="shared" ref="O67:O130" si="13">IF(N67&lt;0,N67,"")</f>
        <v>-198.22265600000173</v>
      </c>
      <c r="P67" t="str">
        <f t="shared" ref="P67:P130" si="14">IF(N67&gt;0,N67,"")</f>
        <v/>
      </c>
      <c r="Q67">
        <f t="shared" ref="Q67:Q130" si="15">IF(O67&lt;0,1,"")</f>
        <v>1</v>
      </c>
      <c r="R67" t="str">
        <f t="shared" ref="R67:R130" si="16">IF(AND(P67&gt;0,P67&lt;&gt;""),1,"")</f>
        <v/>
      </c>
      <c r="S67">
        <f t="shared" ref="S67:S130" si="17">ABS((B67-C67)/B67)*100</f>
        <v>1.1294337270487085</v>
      </c>
    </row>
    <row r="68" spans="1:19" x14ac:dyDescent="0.25">
      <c r="A68" t="s">
        <v>93</v>
      </c>
      <c r="B68">
        <v>16883.732422000001</v>
      </c>
      <c r="C68">
        <v>16478.900390999999</v>
      </c>
      <c r="D68">
        <v>16258.368164</v>
      </c>
      <c r="E68">
        <v>17094.978515999999</v>
      </c>
      <c r="F68">
        <v>15929.799805000001</v>
      </c>
      <c r="G68">
        <v>16565.199218999998</v>
      </c>
      <c r="H68">
        <v>16274.900390999999</v>
      </c>
      <c r="I68">
        <v>16478.900390999999</v>
      </c>
      <c r="J68">
        <v>16312.199219</v>
      </c>
      <c r="L68" t="str">
        <f t="shared" si="11"/>
        <v>03MAY2022:19:00:00</v>
      </c>
      <c r="M68">
        <v>19</v>
      </c>
      <c r="N68">
        <f t="shared" si="12"/>
        <v>-404.83203100000173</v>
      </c>
      <c r="O68">
        <f t="shared" si="13"/>
        <v>-404.83203100000173</v>
      </c>
      <c r="P68" t="str">
        <f t="shared" si="14"/>
        <v/>
      </c>
      <c r="Q68">
        <f t="shared" si="15"/>
        <v>1</v>
      </c>
      <c r="R68" t="str">
        <f t="shared" si="16"/>
        <v/>
      </c>
      <c r="S68">
        <f t="shared" si="17"/>
        <v>2.3977638408465518</v>
      </c>
    </row>
    <row r="69" spans="1:19" x14ac:dyDescent="0.25">
      <c r="A69" t="s">
        <v>94</v>
      </c>
      <c r="B69">
        <v>16127.476563</v>
      </c>
      <c r="C69">
        <v>15646.299805000001</v>
      </c>
      <c r="D69">
        <v>15622.849609000001</v>
      </c>
      <c r="E69">
        <v>16268.777344</v>
      </c>
      <c r="F69">
        <v>15293.299805000001</v>
      </c>
      <c r="G69">
        <v>15870</v>
      </c>
      <c r="H69">
        <v>15503.5</v>
      </c>
      <c r="I69">
        <v>15646.299805000001</v>
      </c>
      <c r="J69">
        <v>15578.275390999999</v>
      </c>
      <c r="L69" t="str">
        <f t="shared" si="11"/>
        <v>03MAY2022:20:00:00</v>
      </c>
      <c r="M69">
        <v>20</v>
      </c>
      <c r="N69">
        <f t="shared" si="12"/>
        <v>-481.17675799999961</v>
      </c>
      <c r="O69">
        <f t="shared" si="13"/>
        <v>-481.17675799999961</v>
      </c>
      <c r="P69" t="str">
        <f t="shared" si="14"/>
        <v/>
      </c>
      <c r="Q69">
        <f t="shared" si="15"/>
        <v>1</v>
      </c>
      <c r="R69" t="str">
        <f t="shared" si="16"/>
        <v/>
      </c>
      <c r="S69">
        <f t="shared" si="17"/>
        <v>2.9835836754767051</v>
      </c>
    </row>
    <row r="70" spans="1:19" x14ac:dyDescent="0.25">
      <c r="A70" t="s">
        <v>95</v>
      </c>
      <c r="B70">
        <v>15794.431640999999</v>
      </c>
      <c r="C70">
        <v>15191.900390999999</v>
      </c>
      <c r="D70">
        <v>15431.565430000001</v>
      </c>
      <c r="E70">
        <v>15955.717773</v>
      </c>
      <c r="F70">
        <v>15043.5</v>
      </c>
      <c r="G70">
        <v>15543.400390999999</v>
      </c>
      <c r="H70">
        <v>15155.700194999999</v>
      </c>
      <c r="I70">
        <v>15191.900390999999</v>
      </c>
      <c r="J70">
        <v>15233.625</v>
      </c>
      <c r="L70" t="str">
        <f t="shared" si="11"/>
        <v>03MAY2022:21:00:00</v>
      </c>
      <c r="M70">
        <v>21</v>
      </c>
      <c r="N70">
        <f t="shared" si="12"/>
        <v>-602.53125</v>
      </c>
      <c r="O70">
        <f t="shared" si="13"/>
        <v>-602.53125</v>
      </c>
      <c r="P70" t="str">
        <f t="shared" si="14"/>
        <v/>
      </c>
      <c r="Q70">
        <f t="shared" si="15"/>
        <v>1</v>
      </c>
      <c r="R70" t="str">
        <f t="shared" si="16"/>
        <v/>
      </c>
      <c r="S70">
        <f t="shared" si="17"/>
        <v>3.8148333773272243</v>
      </c>
    </row>
    <row r="71" spans="1:19" x14ac:dyDescent="0.25">
      <c r="A71" t="s">
        <v>96</v>
      </c>
      <c r="B71">
        <v>15182.967773</v>
      </c>
      <c r="C71">
        <v>14604.099609000001</v>
      </c>
      <c r="D71">
        <v>14807.242188</v>
      </c>
      <c r="E71">
        <v>15232.022461</v>
      </c>
      <c r="F71">
        <v>14604.200194999999</v>
      </c>
      <c r="G71">
        <v>15069.299805000001</v>
      </c>
      <c r="H71">
        <v>14632.900390999999</v>
      </c>
      <c r="I71">
        <v>14604.099609000001</v>
      </c>
      <c r="J71">
        <v>14727.625</v>
      </c>
      <c r="L71" t="str">
        <f t="shared" si="11"/>
        <v>03MAY2022:22:00:00</v>
      </c>
      <c r="M71">
        <v>22</v>
      </c>
      <c r="N71">
        <f t="shared" si="12"/>
        <v>-578.86816399999952</v>
      </c>
      <c r="O71">
        <f t="shared" si="13"/>
        <v>-578.86816399999952</v>
      </c>
      <c r="P71" t="str">
        <f t="shared" si="14"/>
        <v/>
      </c>
      <c r="Q71">
        <f t="shared" si="15"/>
        <v>1</v>
      </c>
      <c r="R71" t="str">
        <f t="shared" si="16"/>
        <v/>
      </c>
      <c r="S71">
        <f t="shared" si="17"/>
        <v>3.812615377010848</v>
      </c>
    </row>
    <row r="72" spans="1:19" x14ac:dyDescent="0.25">
      <c r="A72" t="s">
        <v>97</v>
      </c>
      <c r="B72">
        <v>14380.234375</v>
      </c>
      <c r="C72">
        <v>13789.099609000001</v>
      </c>
      <c r="D72">
        <v>13907.579102</v>
      </c>
      <c r="E72">
        <v>14156.519531</v>
      </c>
      <c r="F72">
        <v>13833.200194999999</v>
      </c>
      <c r="G72">
        <v>14264</v>
      </c>
      <c r="H72">
        <v>13827</v>
      </c>
      <c r="I72">
        <v>13789.099609000001</v>
      </c>
      <c r="J72">
        <v>13928.324219</v>
      </c>
      <c r="L72" t="str">
        <f t="shared" si="11"/>
        <v>03MAY2022:23:00:00</v>
      </c>
      <c r="M72">
        <v>23</v>
      </c>
      <c r="N72">
        <f t="shared" si="12"/>
        <v>-591.13476599999922</v>
      </c>
      <c r="O72">
        <f t="shared" si="13"/>
        <v>-591.13476599999922</v>
      </c>
      <c r="P72" t="str">
        <f t="shared" si="14"/>
        <v/>
      </c>
      <c r="Q72">
        <f t="shared" si="15"/>
        <v>1</v>
      </c>
      <c r="R72" t="str">
        <f t="shared" si="16"/>
        <v/>
      </c>
      <c r="S72">
        <f t="shared" si="17"/>
        <v>4.1107450030695292</v>
      </c>
    </row>
    <row r="73" spans="1:19" x14ac:dyDescent="0.25">
      <c r="A73" t="s">
        <v>98</v>
      </c>
      <c r="B73">
        <v>13590.278319999999</v>
      </c>
      <c r="C73">
        <v>12985.5</v>
      </c>
      <c r="D73">
        <v>12927.107421999999</v>
      </c>
      <c r="E73">
        <v>13094.871094</v>
      </c>
      <c r="F73">
        <v>13048.299805000001</v>
      </c>
      <c r="G73">
        <v>13425.5</v>
      </c>
      <c r="H73">
        <v>13027.200194999999</v>
      </c>
      <c r="I73">
        <v>12985.5</v>
      </c>
      <c r="J73">
        <v>13121.625</v>
      </c>
      <c r="L73" t="str">
        <f t="shared" si="11"/>
        <v>04MAY2022:00:00:00</v>
      </c>
      <c r="M73">
        <v>24</v>
      </c>
      <c r="N73">
        <f t="shared" si="12"/>
        <v>-604.77831999999944</v>
      </c>
      <c r="O73">
        <f t="shared" si="13"/>
        <v>-604.77831999999944</v>
      </c>
      <c r="P73" t="str">
        <f t="shared" si="14"/>
        <v/>
      </c>
      <c r="Q73">
        <f t="shared" si="15"/>
        <v>1</v>
      </c>
      <c r="R73" t="str">
        <f t="shared" si="16"/>
        <v/>
      </c>
      <c r="S73">
        <f t="shared" si="17"/>
        <v>4.4500804601623454</v>
      </c>
    </row>
    <row r="74" spans="1:19" x14ac:dyDescent="0.25">
      <c r="A74" t="s">
        <v>99</v>
      </c>
      <c r="B74">
        <v>12780.665039</v>
      </c>
      <c r="C74">
        <v>12793.200194999999</v>
      </c>
      <c r="D74">
        <v>12507.204102</v>
      </c>
      <c r="E74">
        <v>12571.124023</v>
      </c>
      <c r="F74">
        <v>12647.299805000001</v>
      </c>
      <c r="G74">
        <v>12793.200194999999</v>
      </c>
      <c r="H74">
        <v>12722.700194999999</v>
      </c>
      <c r="I74">
        <v>12314.599609000001</v>
      </c>
      <c r="J74">
        <v>12619.449219</v>
      </c>
      <c r="L74" t="str">
        <f t="shared" si="11"/>
        <v>04MAY2022:01:00:00</v>
      </c>
      <c r="M74">
        <v>1</v>
      </c>
      <c r="N74">
        <f t="shared" si="12"/>
        <v>12.535155999999915</v>
      </c>
      <c r="O74" t="str">
        <f t="shared" si="13"/>
        <v/>
      </c>
      <c r="P74">
        <f t="shared" si="14"/>
        <v>12.535155999999915</v>
      </c>
      <c r="Q74" t="str">
        <f t="shared" si="15"/>
        <v/>
      </c>
      <c r="R74">
        <f t="shared" si="16"/>
        <v>1</v>
      </c>
      <c r="S74">
        <f t="shared" si="17"/>
        <v>9.8079058967190533E-2</v>
      </c>
    </row>
    <row r="75" spans="1:19" x14ac:dyDescent="0.25">
      <c r="A75" t="s">
        <v>100</v>
      </c>
      <c r="B75">
        <v>12306.298828000001</v>
      </c>
      <c r="C75">
        <v>12170.900390999999</v>
      </c>
      <c r="D75">
        <v>12023.966796999999</v>
      </c>
      <c r="E75">
        <v>11993.357421999999</v>
      </c>
      <c r="F75">
        <v>12034.5</v>
      </c>
      <c r="G75">
        <v>12170.900390999999</v>
      </c>
      <c r="H75">
        <v>12121.299805000001</v>
      </c>
      <c r="I75">
        <v>11722.5</v>
      </c>
      <c r="J75">
        <v>12012.299805000001</v>
      </c>
      <c r="L75" t="str">
        <f t="shared" si="11"/>
        <v>04MAY2022:02:00:00</v>
      </c>
      <c r="M75">
        <v>2</v>
      </c>
      <c r="N75">
        <f t="shared" si="12"/>
        <v>-135.39843700000165</v>
      </c>
      <c r="O75">
        <f t="shared" si="13"/>
        <v>-135.39843700000165</v>
      </c>
      <c r="P75" t="str">
        <f t="shared" si="14"/>
        <v/>
      </c>
      <c r="Q75">
        <f t="shared" si="15"/>
        <v>1</v>
      </c>
      <c r="R75" t="str">
        <f t="shared" si="16"/>
        <v/>
      </c>
      <c r="S75">
        <f t="shared" si="17"/>
        <v>1.100236869690953</v>
      </c>
    </row>
    <row r="76" spans="1:19" x14ac:dyDescent="0.25">
      <c r="A76" t="s">
        <v>101</v>
      </c>
      <c r="B76">
        <v>12026.746094</v>
      </c>
      <c r="C76">
        <v>11706.200194999999</v>
      </c>
      <c r="D76">
        <v>11657.536133</v>
      </c>
      <c r="E76">
        <v>11576.912109000001</v>
      </c>
      <c r="F76">
        <v>11612.200194999999</v>
      </c>
      <c r="G76">
        <v>11706.200194999999</v>
      </c>
      <c r="H76">
        <v>11658.700194999999</v>
      </c>
      <c r="I76">
        <v>11294.799805000001</v>
      </c>
      <c r="J76">
        <v>11567.975586</v>
      </c>
      <c r="L76" t="str">
        <f t="shared" si="11"/>
        <v>04MAY2022:03:00:00</v>
      </c>
      <c r="M76">
        <v>3</v>
      </c>
      <c r="N76">
        <f t="shared" si="12"/>
        <v>-320.54589900000065</v>
      </c>
      <c r="O76">
        <f t="shared" si="13"/>
        <v>-320.54589900000065</v>
      </c>
      <c r="P76" t="str">
        <f t="shared" si="14"/>
        <v/>
      </c>
      <c r="Q76">
        <f t="shared" si="15"/>
        <v>1</v>
      </c>
      <c r="R76" t="str">
        <f t="shared" si="16"/>
        <v/>
      </c>
      <c r="S76">
        <f t="shared" si="17"/>
        <v>2.6652753495803587</v>
      </c>
    </row>
    <row r="77" spans="1:19" x14ac:dyDescent="0.25">
      <c r="A77" t="s">
        <v>102</v>
      </c>
      <c r="B77">
        <v>11921.030273</v>
      </c>
      <c r="C77">
        <v>11580</v>
      </c>
      <c r="D77">
        <v>11573.251953000001</v>
      </c>
      <c r="E77">
        <v>11477.535156</v>
      </c>
      <c r="F77">
        <v>11513.200194999999</v>
      </c>
      <c r="G77">
        <v>11580</v>
      </c>
      <c r="H77">
        <v>11535.900390999999</v>
      </c>
      <c r="I77">
        <v>11108.799805000001</v>
      </c>
      <c r="J77">
        <v>11434.475586</v>
      </c>
      <c r="L77" t="str">
        <f t="shared" si="11"/>
        <v>04MAY2022:04:00:00</v>
      </c>
      <c r="M77">
        <v>4</v>
      </c>
      <c r="N77">
        <f t="shared" si="12"/>
        <v>-341.03027300000031</v>
      </c>
      <c r="O77">
        <f t="shared" si="13"/>
        <v>-341.03027300000031</v>
      </c>
      <c r="P77" t="str">
        <f t="shared" si="14"/>
        <v/>
      </c>
      <c r="Q77">
        <f t="shared" si="15"/>
        <v>1</v>
      </c>
      <c r="R77" t="str">
        <f t="shared" si="16"/>
        <v/>
      </c>
      <c r="S77">
        <f t="shared" si="17"/>
        <v>2.8607449623913919</v>
      </c>
    </row>
    <row r="78" spans="1:19" x14ac:dyDescent="0.25">
      <c r="A78" t="s">
        <v>103</v>
      </c>
      <c r="B78">
        <v>11993.337890999999</v>
      </c>
      <c r="C78">
        <v>11639.299805000001</v>
      </c>
      <c r="D78">
        <v>11643.751953000001</v>
      </c>
      <c r="E78">
        <v>11530.463867</v>
      </c>
      <c r="F78">
        <v>11589.799805000001</v>
      </c>
      <c r="G78">
        <v>11639.299805000001</v>
      </c>
      <c r="H78">
        <v>11590.400390999999</v>
      </c>
      <c r="I78">
        <v>11123.099609000001</v>
      </c>
      <c r="J78">
        <v>11485.650390999999</v>
      </c>
      <c r="L78" t="str">
        <f t="shared" si="11"/>
        <v>04MAY2022:05:00:00</v>
      </c>
      <c r="M78">
        <v>5</v>
      </c>
      <c r="N78">
        <f t="shared" si="12"/>
        <v>-354.03808599999866</v>
      </c>
      <c r="O78">
        <f t="shared" si="13"/>
        <v>-354.03808599999866</v>
      </c>
      <c r="P78" t="str">
        <f t="shared" si="14"/>
        <v/>
      </c>
      <c r="Q78">
        <f t="shared" si="15"/>
        <v>1</v>
      </c>
      <c r="R78" t="str">
        <f t="shared" si="16"/>
        <v/>
      </c>
      <c r="S78">
        <f t="shared" si="17"/>
        <v>2.9519562378516389</v>
      </c>
    </row>
    <row r="79" spans="1:19" x14ac:dyDescent="0.25">
      <c r="A79" t="s">
        <v>104</v>
      </c>
      <c r="B79">
        <v>12453.145508</v>
      </c>
      <c r="C79">
        <v>12022.200194999999</v>
      </c>
      <c r="D79">
        <v>12052.617188</v>
      </c>
      <c r="E79">
        <v>11947.03125</v>
      </c>
      <c r="F79">
        <v>11983.099609000001</v>
      </c>
      <c r="G79">
        <v>12022.200194999999</v>
      </c>
      <c r="H79">
        <v>11982.700194999999</v>
      </c>
      <c r="I79">
        <v>11494.5</v>
      </c>
      <c r="J79">
        <v>11870.625</v>
      </c>
      <c r="L79" t="str">
        <f t="shared" si="11"/>
        <v>04MAY2022:06:00:00</v>
      </c>
      <c r="M79">
        <v>6</v>
      </c>
      <c r="N79">
        <f t="shared" si="12"/>
        <v>-430.94531300000017</v>
      </c>
      <c r="O79">
        <f t="shared" si="13"/>
        <v>-430.94531300000017</v>
      </c>
      <c r="P79" t="str">
        <f t="shared" si="14"/>
        <v/>
      </c>
      <c r="Q79">
        <f t="shared" si="15"/>
        <v>1</v>
      </c>
      <c r="R79" t="str">
        <f t="shared" si="16"/>
        <v/>
      </c>
      <c r="S79">
        <f t="shared" si="17"/>
        <v>3.4605338283661546</v>
      </c>
    </row>
    <row r="80" spans="1:19" x14ac:dyDescent="0.25">
      <c r="A80" t="s">
        <v>105</v>
      </c>
      <c r="B80">
        <v>13062.930664</v>
      </c>
      <c r="C80">
        <v>12527</v>
      </c>
      <c r="D80">
        <v>12617.121094</v>
      </c>
      <c r="E80">
        <v>12491.366211</v>
      </c>
      <c r="F80">
        <v>12512.5</v>
      </c>
      <c r="G80">
        <v>12527</v>
      </c>
      <c r="H80">
        <v>12497.5</v>
      </c>
      <c r="I80">
        <v>11983.400390999999</v>
      </c>
      <c r="J80">
        <v>12380.099609000001</v>
      </c>
      <c r="L80" t="str">
        <f t="shared" si="11"/>
        <v>04MAY2022:07:00:00</v>
      </c>
      <c r="M80">
        <v>7</v>
      </c>
      <c r="N80">
        <f t="shared" si="12"/>
        <v>-535.93066399999952</v>
      </c>
      <c r="O80">
        <f t="shared" si="13"/>
        <v>-535.93066399999952</v>
      </c>
      <c r="P80" t="str">
        <f t="shared" si="14"/>
        <v/>
      </c>
      <c r="Q80">
        <f t="shared" si="15"/>
        <v>1</v>
      </c>
      <c r="R80" t="str">
        <f t="shared" si="16"/>
        <v/>
      </c>
      <c r="S80">
        <f t="shared" si="17"/>
        <v>4.1026832169978942</v>
      </c>
    </row>
    <row r="81" spans="1:19" x14ac:dyDescent="0.25">
      <c r="A81" t="s">
        <v>106</v>
      </c>
      <c r="B81">
        <v>13316.416992</v>
      </c>
      <c r="C81">
        <v>12855.400390999999</v>
      </c>
      <c r="D81">
        <v>13048.461914</v>
      </c>
      <c r="E81">
        <v>12864.530273</v>
      </c>
      <c r="F81">
        <v>12844.599609000001</v>
      </c>
      <c r="G81">
        <v>12855.400390999999</v>
      </c>
      <c r="H81">
        <v>12906.900390999999</v>
      </c>
      <c r="I81">
        <v>12338.400390999999</v>
      </c>
      <c r="J81">
        <v>12736.324219</v>
      </c>
      <c r="L81" t="str">
        <f t="shared" si="11"/>
        <v>04MAY2022:08:00:00</v>
      </c>
      <c r="M81">
        <v>8</v>
      </c>
      <c r="N81">
        <f t="shared" si="12"/>
        <v>-461.01660100000117</v>
      </c>
      <c r="O81">
        <f t="shared" si="13"/>
        <v>-461.01660100000117</v>
      </c>
      <c r="P81" t="str">
        <f t="shared" si="14"/>
        <v/>
      </c>
      <c r="Q81">
        <f t="shared" si="15"/>
        <v>1</v>
      </c>
      <c r="R81" t="str">
        <f t="shared" si="16"/>
        <v/>
      </c>
      <c r="S81">
        <f t="shared" si="17"/>
        <v>3.4620168569140066</v>
      </c>
    </row>
    <row r="82" spans="1:19" x14ac:dyDescent="0.25">
      <c r="A82" t="s">
        <v>107</v>
      </c>
      <c r="B82">
        <v>13734.727539</v>
      </c>
      <c r="C82">
        <v>13412.299805000001</v>
      </c>
      <c r="D82">
        <v>13551.236328000001</v>
      </c>
      <c r="E82">
        <v>13429.369140999999</v>
      </c>
      <c r="F82">
        <v>13323.799805000001</v>
      </c>
      <c r="G82">
        <v>13412.299805000001</v>
      </c>
      <c r="H82">
        <v>13541.900390999999</v>
      </c>
      <c r="I82">
        <v>13065.400390999999</v>
      </c>
      <c r="J82">
        <v>13335.849609000001</v>
      </c>
      <c r="L82" t="str">
        <f t="shared" si="11"/>
        <v>04MAY2022:09:00:00</v>
      </c>
      <c r="M82">
        <v>9</v>
      </c>
      <c r="N82">
        <f t="shared" si="12"/>
        <v>-322.42773399999896</v>
      </c>
      <c r="O82">
        <f t="shared" si="13"/>
        <v>-322.42773399999896</v>
      </c>
      <c r="P82" t="str">
        <f t="shared" si="14"/>
        <v/>
      </c>
      <c r="Q82">
        <f t="shared" si="15"/>
        <v>1</v>
      </c>
      <c r="R82" t="str">
        <f t="shared" si="16"/>
        <v/>
      </c>
      <c r="S82">
        <f t="shared" si="17"/>
        <v>2.3475364406353147</v>
      </c>
    </row>
    <row r="83" spans="1:19" x14ac:dyDescent="0.25">
      <c r="A83" t="s">
        <v>108</v>
      </c>
      <c r="B83">
        <v>14334.953125</v>
      </c>
      <c r="C83">
        <v>14203</v>
      </c>
      <c r="D83">
        <v>14281.775390999999</v>
      </c>
      <c r="E83">
        <v>14309.011719</v>
      </c>
      <c r="F83">
        <v>14014.200194999999</v>
      </c>
      <c r="G83">
        <v>14203</v>
      </c>
      <c r="H83">
        <v>14296.900390999999</v>
      </c>
      <c r="I83">
        <v>14008.099609000001</v>
      </c>
      <c r="J83">
        <v>14130.550781</v>
      </c>
      <c r="L83" t="str">
        <f t="shared" si="11"/>
        <v>04MAY2022:10:00:00</v>
      </c>
      <c r="M83">
        <v>10</v>
      </c>
      <c r="N83">
        <f t="shared" si="12"/>
        <v>-131.953125</v>
      </c>
      <c r="O83">
        <f t="shared" si="13"/>
        <v>-131.953125</v>
      </c>
      <c r="P83" t="str">
        <f t="shared" si="14"/>
        <v/>
      </c>
      <c r="Q83">
        <f t="shared" si="15"/>
        <v>1</v>
      </c>
      <c r="R83" t="str">
        <f t="shared" si="16"/>
        <v/>
      </c>
      <c r="S83">
        <f t="shared" si="17"/>
        <v>0.92049917324023345</v>
      </c>
    </row>
    <row r="84" spans="1:19" x14ac:dyDescent="0.25">
      <c r="A84" t="s">
        <v>109</v>
      </c>
      <c r="B84">
        <v>15012.522461</v>
      </c>
      <c r="C84">
        <v>15131.299805000001</v>
      </c>
      <c r="D84">
        <v>15092.880859000001</v>
      </c>
      <c r="E84">
        <v>15358.738281</v>
      </c>
      <c r="F84">
        <v>14812.700194999999</v>
      </c>
      <c r="G84">
        <v>15131.299805000001</v>
      </c>
      <c r="H84">
        <v>15192</v>
      </c>
      <c r="I84">
        <v>14947.400390999999</v>
      </c>
      <c r="J84">
        <v>15020.849609000001</v>
      </c>
      <c r="L84" t="str">
        <f t="shared" si="11"/>
        <v>04MAY2022:11:00:00</v>
      </c>
      <c r="M84">
        <v>11</v>
      </c>
      <c r="N84">
        <f t="shared" si="12"/>
        <v>118.77734400000008</v>
      </c>
      <c r="O84" t="str">
        <f t="shared" si="13"/>
        <v/>
      </c>
      <c r="P84">
        <f t="shared" si="14"/>
        <v>118.77734400000008</v>
      </c>
      <c r="Q84" t="str">
        <f t="shared" si="15"/>
        <v/>
      </c>
      <c r="R84">
        <f t="shared" si="16"/>
        <v>1</v>
      </c>
      <c r="S84">
        <f t="shared" si="17"/>
        <v>0.7911884515647758</v>
      </c>
    </row>
    <row r="85" spans="1:19" x14ac:dyDescent="0.25">
      <c r="A85" t="s">
        <v>110</v>
      </c>
      <c r="B85">
        <v>15727.904296999999</v>
      </c>
      <c r="C85">
        <v>16062.599609000001</v>
      </c>
      <c r="D85">
        <v>15974.995117</v>
      </c>
      <c r="E85">
        <v>16631.875</v>
      </c>
      <c r="F85">
        <v>15670.900390999999</v>
      </c>
      <c r="G85">
        <v>16062.599609000001</v>
      </c>
      <c r="H85">
        <v>16045.700194999999</v>
      </c>
      <c r="I85">
        <v>15827.099609000001</v>
      </c>
      <c r="J85">
        <v>15901.574219</v>
      </c>
      <c r="L85" t="str">
        <f t="shared" si="11"/>
        <v>04MAY2022:12:00:00</v>
      </c>
      <c r="M85">
        <v>12</v>
      </c>
      <c r="N85">
        <f t="shared" si="12"/>
        <v>334.69531200000165</v>
      </c>
      <c r="O85" t="str">
        <f t="shared" si="13"/>
        <v/>
      </c>
      <c r="P85">
        <f t="shared" si="14"/>
        <v>334.69531200000165</v>
      </c>
      <c r="Q85" t="str">
        <f t="shared" si="15"/>
        <v/>
      </c>
      <c r="R85">
        <f t="shared" si="16"/>
        <v>1</v>
      </c>
      <c r="S85">
        <f t="shared" si="17"/>
        <v>2.1280350241185197</v>
      </c>
    </row>
    <row r="86" spans="1:19" x14ac:dyDescent="0.25">
      <c r="A86" t="s">
        <v>111</v>
      </c>
      <c r="B86">
        <v>16332.467773</v>
      </c>
      <c r="C86">
        <v>16849.300781000002</v>
      </c>
      <c r="D86">
        <v>16582.087890999999</v>
      </c>
      <c r="E86">
        <v>17390.496093999998</v>
      </c>
      <c r="F86">
        <v>16441.599609000001</v>
      </c>
      <c r="G86">
        <v>16849.300781000002</v>
      </c>
      <c r="H86">
        <v>16780.699218999998</v>
      </c>
      <c r="I86">
        <v>16557.5</v>
      </c>
      <c r="J86">
        <v>16657.273438</v>
      </c>
      <c r="L86" t="str">
        <f t="shared" si="11"/>
        <v>04MAY2022:13:00:00</v>
      </c>
      <c r="M86">
        <v>13</v>
      </c>
      <c r="N86">
        <f t="shared" si="12"/>
        <v>516.83300800000143</v>
      </c>
      <c r="O86" t="str">
        <f t="shared" si="13"/>
        <v/>
      </c>
      <c r="P86">
        <f t="shared" si="14"/>
        <v>516.83300800000143</v>
      </c>
      <c r="Q86" t="str">
        <f t="shared" si="15"/>
        <v/>
      </c>
      <c r="R86">
        <f t="shared" si="16"/>
        <v>1</v>
      </c>
      <c r="S86">
        <f t="shared" si="17"/>
        <v>3.1644514177729057</v>
      </c>
    </row>
    <row r="87" spans="1:19" x14ac:dyDescent="0.25">
      <c r="A87" t="s">
        <v>112</v>
      </c>
      <c r="B87">
        <v>17006.988281000002</v>
      </c>
      <c r="C87">
        <v>17511</v>
      </c>
      <c r="D87">
        <v>17280.798827999999</v>
      </c>
      <c r="E87">
        <v>18389.761718999998</v>
      </c>
      <c r="F87">
        <v>17053.800781000002</v>
      </c>
      <c r="G87">
        <v>17511</v>
      </c>
      <c r="H87">
        <v>17505.199218999998</v>
      </c>
      <c r="I87">
        <v>17229.699218999998</v>
      </c>
      <c r="J87">
        <v>17324.925781000002</v>
      </c>
      <c r="L87" t="str">
        <f t="shared" si="11"/>
        <v>04MAY2022:14:00:00</v>
      </c>
      <c r="M87">
        <v>14</v>
      </c>
      <c r="N87">
        <f t="shared" si="12"/>
        <v>504.01171899999827</v>
      </c>
      <c r="O87" t="str">
        <f t="shared" si="13"/>
        <v/>
      </c>
      <c r="P87">
        <f t="shared" si="14"/>
        <v>504.01171899999827</v>
      </c>
      <c r="Q87" t="str">
        <f t="shared" si="15"/>
        <v/>
      </c>
      <c r="R87">
        <f t="shared" si="16"/>
        <v>1</v>
      </c>
      <c r="S87">
        <f t="shared" si="17"/>
        <v>2.9635565725830126</v>
      </c>
    </row>
    <row r="88" spans="1:19" x14ac:dyDescent="0.25">
      <c r="A88" t="s">
        <v>113</v>
      </c>
      <c r="B88">
        <v>17455.472656000002</v>
      </c>
      <c r="C88">
        <v>17895.599609000001</v>
      </c>
      <c r="D88">
        <v>17785.462890999999</v>
      </c>
      <c r="E88">
        <v>18899.599609000001</v>
      </c>
      <c r="F88">
        <v>17395.900390999999</v>
      </c>
      <c r="G88">
        <v>17895.599609000001</v>
      </c>
      <c r="H88">
        <v>17969.5</v>
      </c>
      <c r="I88">
        <v>17614.099609000001</v>
      </c>
      <c r="J88">
        <v>17718.775390999999</v>
      </c>
      <c r="L88" t="str">
        <f t="shared" si="11"/>
        <v>04MAY2022:15:00:00</v>
      </c>
      <c r="M88">
        <v>15</v>
      </c>
      <c r="N88">
        <f t="shared" si="12"/>
        <v>440.12695299999905</v>
      </c>
      <c r="O88" t="str">
        <f t="shared" si="13"/>
        <v/>
      </c>
      <c r="P88">
        <f t="shared" si="14"/>
        <v>440.12695299999905</v>
      </c>
      <c r="Q88" t="str">
        <f t="shared" si="15"/>
        <v/>
      </c>
      <c r="R88">
        <f t="shared" si="16"/>
        <v>1</v>
      </c>
      <c r="S88">
        <f t="shared" si="17"/>
        <v>2.5214267277300761</v>
      </c>
    </row>
    <row r="89" spans="1:19" x14ac:dyDescent="0.25">
      <c r="A89" t="s">
        <v>114</v>
      </c>
      <c r="B89">
        <v>17669.771484000001</v>
      </c>
      <c r="C89">
        <v>18085.099609000001</v>
      </c>
      <c r="D89">
        <v>18035.548827999999</v>
      </c>
      <c r="E89">
        <v>19379.552734000001</v>
      </c>
      <c r="F89">
        <v>17529.5</v>
      </c>
      <c r="G89">
        <v>18085.099609000001</v>
      </c>
      <c r="H89">
        <v>18191.900390999999</v>
      </c>
      <c r="I89">
        <v>17859.199218999998</v>
      </c>
      <c r="J89">
        <v>17916.425781000002</v>
      </c>
      <c r="L89" t="str">
        <f t="shared" si="11"/>
        <v>04MAY2022:16:00:00</v>
      </c>
      <c r="M89">
        <v>16</v>
      </c>
      <c r="N89">
        <f t="shared" si="12"/>
        <v>415.328125</v>
      </c>
      <c r="O89" t="str">
        <f t="shared" si="13"/>
        <v/>
      </c>
      <c r="P89">
        <f t="shared" si="14"/>
        <v>415.328125</v>
      </c>
      <c r="Q89" t="str">
        <f t="shared" si="15"/>
        <v/>
      </c>
      <c r="R89">
        <f t="shared" si="16"/>
        <v>1</v>
      </c>
      <c r="S89">
        <f t="shared" si="17"/>
        <v>2.3505008277898787</v>
      </c>
    </row>
    <row r="90" spans="1:19" x14ac:dyDescent="0.25">
      <c r="A90" t="s">
        <v>115</v>
      </c>
      <c r="B90">
        <v>17660.291015999999</v>
      </c>
      <c r="C90">
        <v>18003.5</v>
      </c>
      <c r="D90">
        <v>17957.431640999999</v>
      </c>
      <c r="E90">
        <v>19329.699218999998</v>
      </c>
      <c r="F90">
        <v>17465.300781000002</v>
      </c>
      <c r="G90">
        <v>18003.5</v>
      </c>
      <c r="H90">
        <v>18146.599609000001</v>
      </c>
      <c r="I90">
        <v>17769.800781000002</v>
      </c>
      <c r="J90">
        <v>17846.300781000002</v>
      </c>
      <c r="L90" t="str">
        <f t="shared" si="11"/>
        <v>04MAY2022:17:00:00</v>
      </c>
      <c r="M90">
        <v>17</v>
      </c>
      <c r="N90">
        <f t="shared" si="12"/>
        <v>343.20898400000078</v>
      </c>
      <c r="O90" t="str">
        <f t="shared" si="13"/>
        <v/>
      </c>
      <c r="P90">
        <f t="shared" si="14"/>
        <v>343.20898400000078</v>
      </c>
      <c r="Q90" t="str">
        <f t="shared" si="15"/>
        <v/>
      </c>
      <c r="R90">
        <f t="shared" si="16"/>
        <v>1</v>
      </c>
      <c r="S90">
        <f t="shared" si="17"/>
        <v>1.9433937056249968</v>
      </c>
    </row>
    <row r="91" spans="1:19" x14ac:dyDescent="0.25">
      <c r="A91" t="s">
        <v>116</v>
      </c>
      <c r="B91">
        <v>17385.654297000001</v>
      </c>
      <c r="C91">
        <v>17574.699218999998</v>
      </c>
      <c r="D91">
        <v>17622.699218999998</v>
      </c>
      <c r="E91">
        <v>18956.515625</v>
      </c>
      <c r="F91">
        <v>17080</v>
      </c>
      <c r="G91">
        <v>17574.699218999998</v>
      </c>
      <c r="H91">
        <v>17692.199218999998</v>
      </c>
      <c r="I91">
        <v>17321.099609000001</v>
      </c>
      <c r="J91">
        <v>17417</v>
      </c>
      <c r="L91" t="str">
        <f t="shared" si="11"/>
        <v>04MAY2022:18:00:00</v>
      </c>
      <c r="M91">
        <v>18</v>
      </c>
      <c r="N91">
        <f t="shared" si="12"/>
        <v>189.04492199999731</v>
      </c>
      <c r="O91" t="str">
        <f t="shared" si="13"/>
        <v/>
      </c>
      <c r="P91">
        <f t="shared" si="14"/>
        <v>189.04492199999731</v>
      </c>
      <c r="Q91" t="str">
        <f t="shared" si="15"/>
        <v/>
      </c>
      <c r="R91">
        <f t="shared" si="16"/>
        <v>1</v>
      </c>
      <c r="S91">
        <f t="shared" si="17"/>
        <v>1.0873615612650145</v>
      </c>
    </row>
    <row r="92" spans="1:19" x14ac:dyDescent="0.25">
      <c r="A92" t="s">
        <v>117</v>
      </c>
      <c r="B92">
        <v>16797.695313</v>
      </c>
      <c r="C92">
        <v>16718.599609000001</v>
      </c>
      <c r="D92">
        <v>16809.986327999999</v>
      </c>
      <c r="E92">
        <v>17828.210938</v>
      </c>
      <c r="F92">
        <v>16317.400390999999</v>
      </c>
      <c r="G92">
        <v>16718.599609000001</v>
      </c>
      <c r="H92">
        <v>16807.300781000002</v>
      </c>
      <c r="I92">
        <v>16391.800781000002</v>
      </c>
      <c r="J92">
        <v>16558.775390999999</v>
      </c>
      <c r="L92" t="str">
        <f t="shared" si="11"/>
        <v>04MAY2022:19:00:00</v>
      </c>
      <c r="M92">
        <v>19</v>
      </c>
      <c r="N92">
        <f t="shared" si="12"/>
        <v>-79.095703999999387</v>
      </c>
      <c r="O92">
        <f t="shared" si="13"/>
        <v>-79.095703999999387</v>
      </c>
      <c r="P92" t="str">
        <f t="shared" si="14"/>
        <v/>
      </c>
      <c r="Q92">
        <f t="shared" si="15"/>
        <v>1</v>
      </c>
      <c r="R92" t="str">
        <f t="shared" si="16"/>
        <v/>
      </c>
      <c r="S92">
        <f t="shared" si="17"/>
        <v>0.4708723579405919</v>
      </c>
    </row>
    <row r="93" spans="1:19" x14ac:dyDescent="0.25">
      <c r="A93" t="s">
        <v>118</v>
      </c>
      <c r="B93">
        <v>16119.993164</v>
      </c>
      <c r="C93">
        <v>15877.5</v>
      </c>
      <c r="D93">
        <v>16173.806640999999</v>
      </c>
      <c r="E93">
        <v>16820.609375</v>
      </c>
      <c r="F93">
        <v>15637.200194999999</v>
      </c>
      <c r="G93">
        <v>15877.5</v>
      </c>
      <c r="H93">
        <v>15893.5</v>
      </c>
      <c r="I93">
        <v>15474.799805000001</v>
      </c>
      <c r="J93">
        <v>15720.75</v>
      </c>
      <c r="L93" t="str">
        <f t="shared" si="11"/>
        <v>04MAY2022:20:00:00</v>
      </c>
      <c r="M93">
        <v>20</v>
      </c>
      <c r="N93">
        <f t="shared" si="12"/>
        <v>-242.49316399999952</v>
      </c>
      <c r="O93">
        <f t="shared" si="13"/>
        <v>-242.49316399999952</v>
      </c>
      <c r="P93" t="str">
        <f t="shared" si="14"/>
        <v/>
      </c>
      <c r="Q93">
        <f t="shared" si="15"/>
        <v>1</v>
      </c>
      <c r="R93" t="str">
        <f t="shared" si="16"/>
        <v/>
      </c>
      <c r="S93">
        <f t="shared" si="17"/>
        <v>1.5043006627418909</v>
      </c>
    </row>
    <row r="94" spans="1:19" x14ac:dyDescent="0.25">
      <c r="A94" t="s">
        <v>119</v>
      </c>
      <c r="B94">
        <v>15818.681640999999</v>
      </c>
      <c r="C94">
        <v>15472</v>
      </c>
      <c r="D94">
        <v>15792.834961</v>
      </c>
      <c r="E94">
        <v>16312.321289</v>
      </c>
      <c r="F94">
        <v>15319.5</v>
      </c>
      <c r="G94">
        <v>15472</v>
      </c>
      <c r="H94">
        <v>15480.099609000001</v>
      </c>
      <c r="I94">
        <v>14974.099609000001</v>
      </c>
      <c r="J94">
        <v>15311.425781</v>
      </c>
      <c r="L94" t="str">
        <f t="shared" si="11"/>
        <v>04MAY2022:21:00:00</v>
      </c>
      <c r="M94">
        <v>21</v>
      </c>
      <c r="N94">
        <f t="shared" si="12"/>
        <v>-346.68164099999922</v>
      </c>
      <c r="O94">
        <f t="shared" si="13"/>
        <v>-346.68164099999922</v>
      </c>
      <c r="P94" t="str">
        <f t="shared" si="14"/>
        <v/>
      </c>
      <c r="Q94">
        <f t="shared" si="15"/>
        <v>1</v>
      </c>
      <c r="R94" t="str">
        <f t="shared" si="16"/>
        <v/>
      </c>
      <c r="S94">
        <f t="shared" si="17"/>
        <v>2.1915962965045379</v>
      </c>
    </row>
    <row r="95" spans="1:19" x14ac:dyDescent="0.25">
      <c r="A95" t="s">
        <v>120</v>
      </c>
      <c r="B95">
        <v>15325.555664</v>
      </c>
      <c r="C95">
        <v>14962.299805000001</v>
      </c>
      <c r="D95">
        <v>15266.300781</v>
      </c>
      <c r="E95">
        <v>15550.653319999999</v>
      </c>
      <c r="F95">
        <v>14900.799805000001</v>
      </c>
      <c r="G95">
        <v>14962.299805000001</v>
      </c>
      <c r="H95">
        <v>14941.400390999999</v>
      </c>
      <c r="I95">
        <v>14405.099609000001</v>
      </c>
      <c r="J95">
        <v>14802.400390999999</v>
      </c>
      <c r="L95" t="str">
        <f t="shared" si="11"/>
        <v>04MAY2022:22:00:00</v>
      </c>
      <c r="M95">
        <v>22</v>
      </c>
      <c r="N95">
        <f t="shared" si="12"/>
        <v>-363.25585899999896</v>
      </c>
      <c r="O95">
        <f t="shared" si="13"/>
        <v>-363.25585899999896</v>
      </c>
      <c r="P95" t="str">
        <f t="shared" si="14"/>
        <v/>
      </c>
      <c r="Q95">
        <f t="shared" si="15"/>
        <v>1</v>
      </c>
      <c r="R95" t="str">
        <f t="shared" si="16"/>
        <v/>
      </c>
      <c r="S95">
        <f t="shared" si="17"/>
        <v>2.370262240169819</v>
      </c>
    </row>
    <row r="96" spans="1:19" x14ac:dyDescent="0.25">
      <c r="A96" t="s">
        <v>121</v>
      </c>
      <c r="B96">
        <v>14625.954102</v>
      </c>
      <c r="C96">
        <v>14178.5</v>
      </c>
      <c r="D96">
        <v>14335.809569999999</v>
      </c>
      <c r="E96">
        <v>14425.695313</v>
      </c>
      <c r="F96">
        <v>14185.400390999999</v>
      </c>
      <c r="G96">
        <v>14178.5</v>
      </c>
      <c r="H96">
        <v>14143.799805000001</v>
      </c>
      <c r="I96">
        <v>13640.299805000001</v>
      </c>
      <c r="J96">
        <v>14037</v>
      </c>
      <c r="L96" t="str">
        <f t="shared" si="11"/>
        <v>04MAY2022:23:00:00</v>
      </c>
      <c r="M96">
        <v>23</v>
      </c>
      <c r="N96">
        <f t="shared" si="12"/>
        <v>-447.45410199999969</v>
      </c>
      <c r="O96">
        <f t="shared" si="13"/>
        <v>-447.45410199999969</v>
      </c>
      <c r="P96" t="str">
        <f t="shared" si="14"/>
        <v/>
      </c>
      <c r="Q96">
        <f t="shared" si="15"/>
        <v>1</v>
      </c>
      <c r="R96" t="str">
        <f t="shared" si="16"/>
        <v/>
      </c>
      <c r="S96">
        <f t="shared" si="17"/>
        <v>3.0593156445008494</v>
      </c>
    </row>
    <row r="97" spans="1:19" x14ac:dyDescent="0.25">
      <c r="A97" t="s">
        <v>122</v>
      </c>
      <c r="B97">
        <v>13829.723633</v>
      </c>
      <c r="C97">
        <v>13347.900390999999</v>
      </c>
      <c r="D97">
        <v>13387.321289</v>
      </c>
      <c r="E97">
        <v>13464.751953000001</v>
      </c>
      <c r="F97">
        <v>13353.599609000001</v>
      </c>
      <c r="G97">
        <v>13347.900390999999</v>
      </c>
      <c r="H97">
        <v>13317.599609000001</v>
      </c>
      <c r="I97">
        <v>12863.599609000001</v>
      </c>
      <c r="J97">
        <v>13220.675781</v>
      </c>
      <c r="L97" t="str">
        <f t="shared" si="11"/>
        <v>05MAY2022:00:00:00</v>
      </c>
      <c r="M97">
        <v>24</v>
      </c>
      <c r="N97">
        <f t="shared" si="12"/>
        <v>-481.82324200000039</v>
      </c>
      <c r="O97">
        <f t="shared" si="13"/>
        <v>-481.82324200000039</v>
      </c>
      <c r="P97" t="str">
        <f t="shared" si="14"/>
        <v/>
      </c>
      <c r="Q97">
        <f t="shared" si="15"/>
        <v>1</v>
      </c>
      <c r="R97" t="str">
        <f t="shared" si="16"/>
        <v/>
      </c>
      <c r="S97">
        <f t="shared" si="17"/>
        <v>3.4839686951537536</v>
      </c>
    </row>
    <row r="98" spans="1:19" x14ac:dyDescent="0.25">
      <c r="A98" t="s">
        <v>123</v>
      </c>
      <c r="B98">
        <v>13300.125977</v>
      </c>
      <c r="C98">
        <v>12232.900390999999</v>
      </c>
      <c r="D98">
        <v>12700.207031</v>
      </c>
      <c r="E98">
        <v>12756.25</v>
      </c>
      <c r="F98">
        <v>12653.700194999999</v>
      </c>
      <c r="G98">
        <v>12641</v>
      </c>
      <c r="H98">
        <v>12571.400390999999</v>
      </c>
      <c r="I98">
        <v>12232.900390999999</v>
      </c>
      <c r="J98">
        <v>12524.75</v>
      </c>
      <c r="L98" t="str">
        <f t="shared" si="11"/>
        <v>05MAY2022:01:00:00</v>
      </c>
      <c r="M98">
        <v>1</v>
      </c>
      <c r="N98">
        <f t="shared" si="12"/>
        <v>-1067.2255860000005</v>
      </c>
      <c r="O98">
        <f t="shared" si="13"/>
        <v>-1067.2255860000005</v>
      </c>
      <c r="P98" t="str">
        <f t="shared" si="14"/>
        <v/>
      </c>
      <c r="Q98">
        <f t="shared" si="15"/>
        <v>1</v>
      </c>
      <c r="R98" t="str">
        <f t="shared" si="16"/>
        <v/>
      </c>
      <c r="S98">
        <f t="shared" si="17"/>
        <v>8.0241765216777736</v>
      </c>
    </row>
    <row r="99" spans="1:19" x14ac:dyDescent="0.25">
      <c r="A99" t="s">
        <v>124</v>
      </c>
      <c r="B99">
        <v>12850.078125</v>
      </c>
      <c r="C99">
        <v>11706.599609000001</v>
      </c>
      <c r="D99">
        <v>12150.893555000001</v>
      </c>
      <c r="E99">
        <v>12186.694336</v>
      </c>
      <c r="F99">
        <v>12133.299805000001</v>
      </c>
      <c r="G99">
        <v>12108.799805000001</v>
      </c>
      <c r="H99">
        <v>12059.5</v>
      </c>
      <c r="I99">
        <v>11706.599609000001</v>
      </c>
      <c r="J99">
        <v>12002.050781</v>
      </c>
      <c r="L99" t="str">
        <f t="shared" si="11"/>
        <v>05MAY2022:02:00:00</v>
      </c>
      <c r="M99">
        <v>2</v>
      </c>
      <c r="N99">
        <f t="shared" si="12"/>
        <v>-1143.4785159999992</v>
      </c>
      <c r="O99">
        <f t="shared" si="13"/>
        <v>-1143.4785159999992</v>
      </c>
      <c r="P99" t="str">
        <f t="shared" si="14"/>
        <v/>
      </c>
      <c r="Q99">
        <f t="shared" si="15"/>
        <v>1</v>
      </c>
      <c r="R99" t="str">
        <f t="shared" si="16"/>
        <v/>
      </c>
      <c r="S99">
        <f t="shared" si="17"/>
        <v>8.8986113926836481</v>
      </c>
    </row>
    <row r="100" spans="1:19" x14ac:dyDescent="0.25">
      <c r="A100" t="s">
        <v>125</v>
      </c>
      <c r="B100">
        <v>12488.799805000001</v>
      </c>
      <c r="C100">
        <v>11326</v>
      </c>
      <c r="D100">
        <v>11854.578125</v>
      </c>
      <c r="E100">
        <v>11810.918944999999</v>
      </c>
      <c r="F100">
        <v>11779.599609000001</v>
      </c>
      <c r="G100">
        <v>11730.799805000001</v>
      </c>
      <c r="H100">
        <v>11683.200194999999</v>
      </c>
      <c r="I100">
        <v>11326</v>
      </c>
      <c r="J100">
        <v>11629.899414</v>
      </c>
      <c r="L100" t="str">
        <f t="shared" si="11"/>
        <v>05MAY2022:03:00:00</v>
      </c>
      <c r="M100">
        <v>3</v>
      </c>
      <c r="N100">
        <f t="shared" si="12"/>
        <v>-1162.7998050000006</v>
      </c>
      <c r="O100">
        <f t="shared" si="13"/>
        <v>-1162.7998050000006</v>
      </c>
      <c r="P100" t="str">
        <f t="shared" si="14"/>
        <v/>
      </c>
      <c r="Q100">
        <f t="shared" si="15"/>
        <v>1</v>
      </c>
      <c r="R100" t="str">
        <f t="shared" si="16"/>
        <v/>
      </c>
      <c r="S100">
        <f t="shared" si="17"/>
        <v>9.3107410091917995</v>
      </c>
    </row>
    <row r="101" spans="1:19" x14ac:dyDescent="0.25">
      <c r="A101" t="s">
        <v>126</v>
      </c>
      <c r="B101">
        <v>12351.816406</v>
      </c>
      <c r="C101">
        <v>11187.299805000001</v>
      </c>
      <c r="D101">
        <v>11741.992188</v>
      </c>
      <c r="E101">
        <v>11724.018555000001</v>
      </c>
      <c r="F101">
        <v>11690.200194999999</v>
      </c>
      <c r="G101">
        <v>11624</v>
      </c>
      <c r="H101">
        <v>11579.700194999999</v>
      </c>
      <c r="I101">
        <v>11187.299805000001</v>
      </c>
      <c r="J101">
        <v>11520.299805000001</v>
      </c>
      <c r="L101" t="str">
        <f t="shared" si="11"/>
        <v>05MAY2022:04:00:00</v>
      </c>
      <c r="M101">
        <v>4</v>
      </c>
      <c r="N101">
        <f t="shared" si="12"/>
        <v>-1164.5166009999994</v>
      </c>
      <c r="O101">
        <f t="shared" si="13"/>
        <v>-1164.5166009999994</v>
      </c>
      <c r="P101" t="str">
        <f t="shared" si="14"/>
        <v/>
      </c>
      <c r="Q101">
        <f t="shared" si="15"/>
        <v>1</v>
      </c>
      <c r="R101" t="str">
        <f t="shared" si="16"/>
        <v/>
      </c>
      <c r="S101">
        <f t="shared" si="17"/>
        <v>9.4278975878748135</v>
      </c>
    </row>
    <row r="102" spans="1:19" x14ac:dyDescent="0.25">
      <c r="A102" t="s">
        <v>127</v>
      </c>
      <c r="B102">
        <v>12413.884765999999</v>
      </c>
      <c r="C102">
        <v>11223.799805000001</v>
      </c>
      <c r="D102">
        <v>11842.106444999999</v>
      </c>
      <c r="E102">
        <v>11783.955078000001</v>
      </c>
      <c r="F102">
        <v>11775.900390999999</v>
      </c>
      <c r="G102">
        <v>11703.599609000001</v>
      </c>
      <c r="H102">
        <v>11654.400390999999</v>
      </c>
      <c r="I102">
        <v>11223.799805000001</v>
      </c>
      <c r="J102">
        <v>11589.424805000001</v>
      </c>
      <c r="L102" t="str">
        <f t="shared" si="11"/>
        <v>05MAY2022:05:00:00</v>
      </c>
      <c r="M102">
        <v>5</v>
      </c>
      <c r="N102">
        <f t="shared" si="12"/>
        <v>-1190.0849609999987</v>
      </c>
      <c r="O102">
        <f t="shared" si="13"/>
        <v>-1190.0849609999987</v>
      </c>
      <c r="P102" t="str">
        <f t="shared" si="14"/>
        <v/>
      </c>
      <c r="Q102">
        <f t="shared" si="15"/>
        <v>1</v>
      </c>
      <c r="R102" t="str">
        <f t="shared" si="16"/>
        <v/>
      </c>
      <c r="S102">
        <f t="shared" si="17"/>
        <v>9.5867247314836135</v>
      </c>
    </row>
    <row r="103" spans="1:19" x14ac:dyDescent="0.25">
      <c r="A103" t="s">
        <v>128</v>
      </c>
      <c r="B103">
        <v>12911.884765999999</v>
      </c>
      <c r="C103">
        <v>11573.099609000001</v>
      </c>
      <c r="D103">
        <v>12265.162109000001</v>
      </c>
      <c r="E103">
        <v>12208.770508</v>
      </c>
      <c r="F103">
        <v>12199.299805000001</v>
      </c>
      <c r="G103">
        <v>12117.900390999999</v>
      </c>
      <c r="H103">
        <v>12078.099609000001</v>
      </c>
      <c r="I103">
        <v>11573.099609000001</v>
      </c>
      <c r="J103">
        <v>11992.099609000001</v>
      </c>
      <c r="L103" t="str">
        <f t="shared" si="11"/>
        <v>05MAY2022:06:00:00</v>
      </c>
      <c r="M103">
        <v>6</v>
      </c>
      <c r="N103">
        <f t="shared" si="12"/>
        <v>-1338.7851569999984</v>
      </c>
      <c r="O103">
        <f t="shared" si="13"/>
        <v>-1338.7851569999984</v>
      </c>
      <c r="P103" t="str">
        <f t="shared" si="14"/>
        <v/>
      </c>
      <c r="Q103">
        <f t="shared" si="15"/>
        <v>1</v>
      </c>
      <c r="R103" t="str">
        <f t="shared" si="16"/>
        <v/>
      </c>
      <c r="S103">
        <f t="shared" si="17"/>
        <v>10.368626898881034</v>
      </c>
    </row>
    <row r="104" spans="1:19" x14ac:dyDescent="0.25">
      <c r="A104" t="s">
        <v>129</v>
      </c>
      <c r="B104">
        <v>13521.685546999999</v>
      </c>
      <c r="C104">
        <v>12060.700194999999</v>
      </c>
      <c r="D104">
        <v>12781.990234000001</v>
      </c>
      <c r="E104">
        <v>12793.300781</v>
      </c>
      <c r="F104">
        <v>12756</v>
      </c>
      <c r="G104">
        <v>12663.700194999999</v>
      </c>
      <c r="H104">
        <v>12633.900390999999</v>
      </c>
      <c r="I104">
        <v>12060.700194999999</v>
      </c>
      <c r="J104">
        <v>12528.575194999999</v>
      </c>
      <c r="L104" t="str">
        <f t="shared" si="11"/>
        <v>05MAY2022:07:00:00</v>
      </c>
      <c r="M104">
        <v>7</v>
      </c>
      <c r="N104">
        <f t="shared" si="12"/>
        <v>-1460.9853519999997</v>
      </c>
      <c r="O104">
        <f t="shared" si="13"/>
        <v>-1460.9853519999997</v>
      </c>
      <c r="P104" t="str">
        <f t="shared" si="14"/>
        <v/>
      </c>
      <c r="Q104">
        <f t="shared" si="15"/>
        <v>1</v>
      </c>
      <c r="R104" t="str">
        <f t="shared" si="16"/>
        <v/>
      </c>
      <c r="S104">
        <f t="shared" si="17"/>
        <v>10.804757638548566</v>
      </c>
    </row>
    <row r="105" spans="1:19" x14ac:dyDescent="0.25">
      <c r="A105" t="s">
        <v>130</v>
      </c>
      <c r="B105">
        <v>13740.602539</v>
      </c>
      <c r="C105">
        <v>12390</v>
      </c>
      <c r="D105">
        <v>13203.166015999999</v>
      </c>
      <c r="E105">
        <v>13131.875977</v>
      </c>
      <c r="F105">
        <v>13088.299805000001</v>
      </c>
      <c r="G105">
        <v>12996.200194999999</v>
      </c>
      <c r="H105">
        <v>13048.299805000001</v>
      </c>
      <c r="I105">
        <v>12390</v>
      </c>
      <c r="J105">
        <v>12880.700194999999</v>
      </c>
      <c r="L105" t="str">
        <f t="shared" si="11"/>
        <v>05MAY2022:08:00:00</v>
      </c>
      <c r="M105">
        <v>8</v>
      </c>
      <c r="N105">
        <f t="shared" si="12"/>
        <v>-1350.6025389999995</v>
      </c>
      <c r="O105">
        <f t="shared" si="13"/>
        <v>-1350.6025389999995</v>
      </c>
      <c r="P105" t="str">
        <f t="shared" si="14"/>
        <v/>
      </c>
      <c r="Q105">
        <f t="shared" si="15"/>
        <v>1</v>
      </c>
      <c r="R105" t="str">
        <f t="shared" si="16"/>
        <v/>
      </c>
      <c r="S105">
        <f t="shared" si="17"/>
        <v>9.8292817594176078</v>
      </c>
    </row>
    <row r="106" spans="1:19" x14ac:dyDescent="0.25">
      <c r="A106" t="s">
        <v>131</v>
      </c>
      <c r="B106">
        <v>14067.589844</v>
      </c>
      <c r="C106">
        <v>12939.900390999999</v>
      </c>
      <c r="D106">
        <v>13709.288086</v>
      </c>
      <c r="E106">
        <v>13602.299805000001</v>
      </c>
      <c r="F106">
        <v>13576.5</v>
      </c>
      <c r="G106">
        <v>13513.200194999999</v>
      </c>
      <c r="H106">
        <v>13643.799805000001</v>
      </c>
      <c r="I106">
        <v>12939.900390999999</v>
      </c>
      <c r="J106">
        <v>13418.349609000001</v>
      </c>
      <c r="L106" t="str">
        <f t="shared" si="11"/>
        <v>05MAY2022:09:00:00</v>
      </c>
      <c r="M106">
        <v>9</v>
      </c>
      <c r="N106">
        <f t="shared" si="12"/>
        <v>-1127.6894530000009</v>
      </c>
      <c r="O106">
        <f t="shared" si="13"/>
        <v>-1127.6894530000009</v>
      </c>
      <c r="P106" t="str">
        <f t="shared" si="14"/>
        <v/>
      </c>
      <c r="Q106">
        <f t="shared" si="15"/>
        <v>1</v>
      </c>
      <c r="R106" t="str">
        <f t="shared" si="16"/>
        <v/>
      </c>
      <c r="S106">
        <f t="shared" si="17"/>
        <v>8.01622357138152</v>
      </c>
    </row>
    <row r="107" spans="1:19" x14ac:dyDescent="0.25">
      <c r="A107" t="s">
        <v>132</v>
      </c>
      <c r="B107">
        <v>14420.141602</v>
      </c>
      <c r="C107">
        <v>13785.200194999999</v>
      </c>
      <c r="D107">
        <v>14411.400390999999</v>
      </c>
      <c r="E107">
        <v>14420.756836</v>
      </c>
      <c r="F107">
        <v>14254.599609000001</v>
      </c>
      <c r="G107">
        <v>14255.099609000001</v>
      </c>
      <c r="H107">
        <v>14349.299805000001</v>
      </c>
      <c r="I107">
        <v>13785.200194999999</v>
      </c>
      <c r="J107">
        <v>14161.049805000001</v>
      </c>
      <c r="L107" t="str">
        <f t="shared" si="11"/>
        <v>05MAY2022:10:00:00</v>
      </c>
      <c r="M107">
        <v>10</v>
      </c>
      <c r="N107">
        <f t="shared" si="12"/>
        <v>-634.94140700000025</v>
      </c>
      <c r="O107">
        <f t="shared" si="13"/>
        <v>-634.94140700000025</v>
      </c>
      <c r="P107" t="str">
        <f t="shared" si="14"/>
        <v/>
      </c>
      <c r="Q107">
        <f t="shared" si="15"/>
        <v>1</v>
      </c>
      <c r="R107" t="str">
        <f t="shared" si="16"/>
        <v/>
      </c>
      <c r="S107">
        <f t="shared" si="17"/>
        <v>4.4031565328868689</v>
      </c>
    </row>
    <row r="108" spans="1:19" x14ac:dyDescent="0.25">
      <c r="A108" t="s">
        <v>133</v>
      </c>
      <c r="B108">
        <v>15071.196289</v>
      </c>
      <c r="C108">
        <v>14682.700194999999</v>
      </c>
      <c r="D108">
        <v>15145.566406</v>
      </c>
      <c r="E108">
        <v>15300.890625</v>
      </c>
      <c r="F108">
        <v>15050.200194999999</v>
      </c>
      <c r="G108">
        <v>15150.5</v>
      </c>
      <c r="H108">
        <v>15211.200194999999</v>
      </c>
      <c r="I108">
        <v>14682.700194999999</v>
      </c>
      <c r="J108">
        <v>15023.649414</v>
      </c>
      <c r="L108" t="str">
        <f t="shared" si="11"/>
        <v>05MAY2022:11:00:00</v>
      </c>
      <c r="M108">
        <v>11</v>
      </c>
      <c r="N108">
        <f t="shared" si="12"/>
        <v>-388.49609400000008</v>
      </c>
      <c r="O108">
        <f t="shared" si="13"/>
        <v>-388.49609400000008</v>
      </c>
      <c r="P108" t="str">
        <f t="shared" si="14"/>
        <v/>
      </c>
      <c r="Q108">
        <f t="shared" si="15"/>
        <v>1</v>
      </c>
      <c r="R108" t="str">
        <f t="shared" si="16"/>
        <v/>
      </c>
      <c r="S108">
        <f t="shared" si="17"/>
        <v>2.5777389302768978</v>
      </c>
    </row>
    <row r="109" spans="1:19" x14ac:dyDescent="0.25">
      <c r="A109" t="s">
        <v>134</v>
      </c>
      <c r="B109">
        <v>15704.364258</v>
      </c>
      <c r="C109">
        <v>15633.299805000001</v>
      </c>
      <c r="D109">
        <v>15926.420898</v>
      </c>
      <c r="E109">
        <v>16164.649414</v>
      </c>
      <c r="F109">
        <v>15908.599609000001</v>
      </c>
      <c r="G109">
        <v>16077.099609000001</v>
      </c>
      <c r="H109">
        <v>16060.200194999999</v>
      </c>
      <c r="I109">
        <v>15633.299805000001</v>
      </c>
      <c r="J109">
        <v>15919.799805000001</v>
      </c>
      <c r="L109" t="str">
        <f t="shared" si="11"/>
        <v>05MAY2022:12:00:00</v>
      </c>
      <c r="M109">
        <v>12</v>
      </c>
      <c r="N109">
        <f t="shared" si="12"/>
        <v>-71.064452999999048</v>
      </c>
      <c r="O109">
        <f t="shared" si="13"/>
        <v>-71.064452999999048</v>
      </c>
      <c r="P109" t="str">
        <f t="shared" si="14"/>
        <v/>
      </c>
      <c r="Q109">
        <f t="shared" si="15"/>
        <v>1</v>
      </c>
      <c r="R109" t="str">
        <f t="shared" si="16"/>
        <v/>
      </c>
      <c r="S109">
        <f t="shared" si="17"/>
        <v>0.45251403897994746</v>
      </c>
    </row>
    <row r="110" spans="1:19" x14ac:dyDescent="0.25">
      <c r="A110" t="s">
        <v>135</v>
      </c>
      <c r="B110">
        <v>16446.503906000002</v>
      </c>
      <c r="C110">
        <v>16599.300781000002</v>
      </c>
      <c r="D110">
        <v>16720.541015999999</v>
      </c>
      <c r="E110">
        <v>17102.949218999998</v>
      </c>
      <c r="F110">
        <v>16670.400390999999</v>
      </c>
      <c r="G110">
        <v>16847.400390999999</v>
      </c>
      <c r="H110">
        <v>16778.800781000002</v>
      </c>
      <c r="I110">
        <v>16599.300781000002</v>
      </c>
      <c r="J110">
        <v>16723.976563</v>
      </c>
      <c r="L110" t="str">
        <f t="shared" si="11"/>
        <v>05MAY2022:13:00:00</v>
      </c>
      <c r="M110">
        <v>13</v>
      </c>
      <c r="N110">
        <f t="shared" si="12"/>
        <v>152.796875</v>
      </c>
      <c r="O110" t="str">
        <f t="shared" si="13"/>
        <v/>
      </c>
      <c r="P110">
        <f t="shared" si="14"/>
        <v>152.796875</v>
      </c>
      <c r="Q110" t="str">
        <f t="shared" si="15"/>
        <v/>
      </c>
      <c r="R110">
        <f t="shared" si="16"/>
        <v>1</v>
      </c>
      <c r="S110">
        <f t="shared" si="17"/>
        <v>0.92905383340623982</v>
      </c>
    </row>
    <row r="111" spans="1:19" x14ac:dyDescent="0.25">
      <c r="A111" t="s">
        <v>136</v>
      </c>
      <c r="B111">
        <v>17212.388672000001</v>
      </c>
      <c r="C111">
        <v>17388.800781000002</v>
      </c>
      <c r="D111">
        <v>17464.511718999998</v>
      </c>
      <c r="E111">
        <v>18098.302734000001</v>
      </c>
      <c r="F111">
        <v>17254.099609000001</v>
      </c>
      <c r="G111">
        <v>17472.400390999999</v>
      </c>
      <c r="H111">
        <v>17466.699218999998</v>
      </c>
      <c r="I111">
        <v>17388.800781000002</v>
      </c>
      <c r="J111">
        <v>17395.5</v>
      </c>
      <c r="L111" t="str">
        <f t="shared" si="11"/>
        <v>05MAY2022:14:00:00</v>
      </c>
      <c r="M111">
        <v>14</v>
      </c>
      <c r="N111">
        <f t="shared" si="12"/>
        <v>176.41210900000078</v>
      </c>
      <c r="O111" t="str">
        <f t="shared" si="13"/>
        <v/>
      </c>
      <c r="P111">
        <f t="shared" si="14"/>
        <v>176.41210900000078</v>
      </c>
      <c r="Q111" t="str">
        <f t="shared" si="15"/>
        <v/>
      </c>
      <c r="R111">
        <f t="shared" si="16"/>
        <v>1</v>
      </c>
      <c r="S111">
        <f t="shared" si="17"/>
        <v>1.024913580338658</v>
      </c>
    </row>
    <row r="112" spans="1:19" x14ac:dyDescent="0.25">
      <c r="A112" t="s">
        <v>137</v>
      </c>
      <c r="B112">
        <v>17481.017577999999</v>
      </c>
      <c r="C112">
        <v>17825.199218999998</v>
      </c>
      <c r="D112">
        <v>18003.042968999998</v>
      </c>
      <c r="E112">
        <v>18832.228515999999</v>
      </c>
      <c r="F112">
        <v>17569.599609000001</v>
      </c>
      <c r="G112">
        <v>17808</v>
      </c>
      <c r="H112">
        <v>17881.5</v>
      </c>
      <c r="I112">
        <v>17825.199218999998</v>
      </c>
      <c r="J112">
        <v>17771.074218999998</v>
      </c>
      <c r="L112" t="str">
        <f t="shared" si="11"/>
        <v>05MAY2022:15:00:00</v>
      </c>
      <c r="M112">
        <v>15</v>
      </c>
      <c r="N112">
        <f t="shared" si="12"/>
        <v>344.18164099999922</v>
      </c>
      <c r="O112" t="str">
        <f t="shared" si="13"/>
        <v/>
      </c>
      <c r="P112">
        <f t="shared" si="14"/>
        <v>344.18164099999922</v>
      </c>
      <c r="Q112" t="str">
        <f t="shared" si="15"/>
        <v/>
      </c>
      <c r="R112">
        <f t="shared" si="16"/>
        <v>1</v>
      </c>
      <c r="S112">
        <f t="shared" si="17"/>
        <v>1.9688879063490823</v>
      </c>
    </row>
    <row r="113" spans="1:19" x14ac:dyDescent="0.25">
      <c r="A113" t="s">
        <v>138</v>
      </c>
      <c r="B113">
        <v>17547.492188</v>
      </c>
      <c r="C113">
        <v>17969.5</v>
      </c>
      <c r="D113">
        <v>18217.517577999999</v>
      </c>
      <c r="E113">
        <v>19355.419922000001</v>
      </c>
      <c r="F113">
        <v>17579.699218999998</v>
      </c>
      <c r="G113">
        <v>17864.199218999998</v>
      </c>
      <c r="H113">
        <v>17969.699218999998</v>
      </c>
      <c r="I113">
        <v>17969.5</v>
      </c>
      <c r="J113">
        <v>17845.773438</v>
      </c>
      <c r="L113" t="str">
        <f t="shared" si="11"/>
        <v>05MAY2022:16:00:00</v>
      </c>
      <c r="M113">
        <v>16</v>
      </c>
      <c r="N113">
        <f t="shared" si="12"/>
        <v>422.00781199999983</v>
      </c>
      <c r="O113" t="str">
        <f t="shared" si="13"/>
        <v/>
      </c>
      <c r="P113">
        <f t="shared" si="14"/>
        <v>422.00781199999983</v>
      </c>
      <c r="Q113" t="str">
        <f t="shared" si="15"/>
        <v/>
      </c>
      <c r="R113">
        <f t="shared" si="16"/>
        <v>1</v>
      </c>
      <c r="S113">
        <f t="shared" si="17"/>
        <v>2.4049465728703581</v>
      </c>
    </row>
    <row r="114" spans="1:19" x14ac:dyDescent="0.25">
      <c r="A114" t="s">
        <v>139</v>
      </c>
      <c r="B114">
        <v>17652.291015999999</v>
      </c>
      <c r="C114">
        <v>17884.199218999998</v>
      </c>
      <c r="D114">
        <v>18258.849609000001</v>
      </c>
      <c r="E114">
        <v>19487.166015999999</v>
      </c>
      <c r="F114">
        <v>17343.5</v>
      </c>
      <c r="G114">
        <v>17638.199218999998</v>
      </c>
      <c r="H114">
        <v>17778.400390999999</v>
      </c>
      <c r="I114">
        <v>17884.199218999998</v>
      </c>
      <c r="J114">
        <v>17661.074218999998</v>
      </c>
      <c r="L114" t="str">
        <f t="shared" si="11"/>
        <v>05MAY2022:17:00:00</v>
      </c>
      <c r="M114">
        <v>17</v>
      </c>
      <c r="N114">
        <f t="shared" si="12"/>
        <v>231.90820299999905</v>
      </c>
      <c r="O114" t="str">
        <f t="shared" si="13"/>
        <v/>
      </c>
      <c r="P114">
        <f t="shared" si="14"/>
        <v>231.90820299999905</v>
      </c>
      <c r="Q114" t="str">
        <f t="shared" si="15"/>
        <v/>
      </c>
      <c r="R114">
        <f t="shared" si="16"/>
        <v>1</v>
      </c>
      <c r="S114">
        <f t="shared" si="17"/>
        <v>1.3137569666724729</v>
      </c>
    </row>
    <row r="115" spans="1:19" x14ac:dyDescent="0.25">
      <c r="A115" t="s">
        <v>140</v>
      </c>
      <c r="B115">
        <v>17263.787109000001</v>
      </c>
      <c r="C115">
        <v>17440</v>
      </c>
      <c r="D115">
        <v>17780.189452999999</v>
      </c>
      <c r="E115">
        <v>18850.011718999998</v>
      </c>
      <c r="F115">
        <v>16854.900390999999</v>
      </c>
      <c r="G115">
        <v>17105.400390999999</v>
      </c>
      <c r="H115">
        <v>17219.800781000002</v>
      </c>
      <c r="I115">
        <v>17440</v>
      </c>
      <c r="J115">
        <v>17155.025390999999</v>
      </c>
      <c r="L115" t="str">
        <f t="shared" si="11"/>
        <v>05MAY2022:18:00:00</v>
      </c>
      <c r="M115">
        <v>18</v>
      </c>
      <c r="N115">
        <f t="shared" si="12"/>
        <v>176.21289099999922</v>
      </c>
      <c r="O115" t="str">
        <f t="shared" si="13"/>
        <v/>
      </c>
      <c r="P115">
        <f t="shared" si="14"/>
        <v>176.21289099999922</v>
      </c>
      <c r="Q115" t="str">
        <f t="shared" si="15"/>
        <v/>
      </c>
      <c r="R115">
        <f t="shared" si="16"/>
        <v>1</v>
      </c>
      <c r="S115">
        <f t="shared" si="17"/>
        <v>1.0207082020151619</v>
      </c>
    </row>
    <row r="116" spans="1:19" x14ac:dyDescent="0.25">
      <c r="A116" t="s">
        <v>141</v>
      </c>
      <c r="B116">
        <v>16445.222656000002</v>
      </c>
      <c r="C116">
        <v>16570.300781000002</v>
      </c>
      <c r="D116">
        <v>16867.701172000001</v>
      </c>
      <c r="E116">
        <v>17578.167968999998</v>
      </c>
      <c r="F116">
        <v>16134.799805000001</v>
      </c>
      <c r="G116">
        <v>16262.900390999999</v>
      </c>
      <c r="H116">
        <v>16349.299805000001</v>
      </c>
      <c r="I116">
        <v>16570.300781000002</v>
      </c>
      <c r="J116">
        <v>16329.325194999999</v>
      </c>
      <c r="L116" t="str">
        <f t="shared" si="11"/>
        <v>05MAY2022:19:00:00</v>
      </c>
      <c r="M116">
        <v>19</v>
      </c>
      <c r="N116">
        <f t="shared" si="12"/>
        <v>125.078125</v>
      </c>
      <c r="O116" t="str">
        <f t="shared" si="13"/>
        <v/>
      </c>
      <c r="P116">
        <f t="shared" si="14"/>
        <v>125.078125</v>
      </c>
      <c r="Q116" t="str">
        <f t="shared" si="15"/>
        <v/>
      </c>
      <c r="R116">
        <f t="shared" si="16"/>
        <v>1</v>
      </c>
      <c r="S116">
        <f t="shared" si="17"/>
        <v>0.76057422642657579</v>
      </c>
    </row>
    <row r="117" spans="1:19" x14ac:dyDescent="0.25">
      <c r="A117" t="s">
        <v>142</v>
      </c>
      <c r="B117">
        <v>15827.486328000001</v>
      </c>
      <c r="C117">
        <v>15783.400390999999</v>
      </c>
      <c r="D117">
        <v>16026.310546999999</v>
      </c>
      <c r="E117">
        <v>16335.135742</v>
      </c>
      <c r="F117">
        <v>15565.5</v>
      </c>
      <c r="G117">
        <v>15601.299805000001</v>
      </c>
      <c r="H117">
        <v>15617</v>
      </c>
      <c r="I117">
        <v>15783.400390999999</v>
      </c>
      <c r="J117">
        <v>15641.800781</v>
      </c>
      <c r="L117" t="str">
        <f t="shared" si="11"/>
        <v>05MAY2022:20:00:00</v>
      </c>
      <c r="M117">
        <v>20</v>
      </c>
      <c r="N117">
        <f t="shared" si="12"/>
        <v>-44.08593700000165</v>
      </c>
      <c r="O117">
        <f t="shared" si="13"/>
        <v>-44.08593700000165</v>
      </c>
      <c r="P117" t="str">
        <f t="shared" si="14"/>
        <v/>
      </c>
      <c r="Q117">
        <f t="shared" si="15"/>
        <v>1</v>
      </c>
      <c r="R117" t="str">
        <f t="shared" si="16"/>
        <v/>
      </c>
      <c r="S117">
        <f t="shared" si="17"/>
        <v>0.27854035749195594</v>
      </c>
    </row>
    <row r="118" spans="1:19" x14ac:dyDescent="0.25">
      <c r="A118" t="s">
        <v>143</v>
      </c>
      <c r="B118">
        <v>14932.950194999999</v>
      </c>
      <c r="C118">
        <v>15352.799805000001</v>
      </c>
      <c r="D118">
        <v>15623.844727</v>
      </c>
      <c r="E118">
        <v>15640.374023</v>
      </c>
      <c r="F118">
        <v>15394.099609000001</v>
      </c>
      <c r="G118">
        <v>15352.099609000001</v>
      </c>
      <c r="H118">
        <v>15360.099609000001</v>
      </c>
      <c r="I118">
        <v>15352.799805000001</v>
      </c>
      <c r="J118">
        <v>15364.774414</v>
      </c>
      <c r="L118" t="str">
        <f t="shared" si="11"/>
        <v>05MAY2022:21:00:00</v>
      </c>
      <c r="M118">
        <v>21</v>
      </c>
      <c r="N118">
        <f t="shared" si="12"/>
        <v>419.84961000000112</v>
      </c>
      <c r="O118" t="str">
        <f t="shared" si="13"/>
        <v/>
      </c>
      <c r="P118">
        <f t="shared" si="14"/>
        <v>419.84961000000112</v>
      </c>
      <c r="Q118" t="str">
        <f t="shared" si="15"/>
        <v/>
      </c>
      <c r="R118">
        <f t="shared" si="16"/>
        <v>1</v>
      </c>
      <c r="S118">
        <f t="shared" si="17"/>
        <v>2.8115650592645745</v>
      </c>
    </row>
    <row r="119" spans="1:19" x14ac:dyDescent="0.25">
      <c r="A119" t="s">
        <v>144</v>
      </c>
      <c r="B119">
        <v>13924.444336</v>
      </c>
      <c r="C119">
        <v>14794</v>
      </c>
      <c r="D119">
        <v>15085.774414</v>
      </c>
      <c r="E119">
        <v>15234.298828000001</v>
      </c>
      <c r="F119">
        <v>15002.799805000001</v>
      </c>
      <c r="G119">
        <v>14897.700194999999</v>
      </c>
      <c r="H119">
        <v>14876.900390999999</v>
      </c>
      <c r="I119">
        <v>14794</v>
      </c>
      <c r="J119">
        <v>14892.849609000001</v>
      </c>
      <c r="L119" t="str">
        <f t="shared" si="11"/>
        <v>05MAY2022:22:00:00</v>
      </c>
      <c r="M119">
        <v>22</v>
      </c>
      <c r="N119">
        <f t="shared" si="12"/>
        <v>869.55566399999952</v>
      </c>
      <c r="O119" t="str">
        <f t="shared" si="13"/>
        <v/>
      </c>
      <c r="P119">
        <f t="shared" si="14"/>
        <v>869.55566399999952</v>
      </c>
      <c r="Q119" t="str">
        <f t="shared" si="15"/>
        <v/>
      </c>
      <c r="R119">
        <f t="shared" si="16"/>
        <v>1</v>
      </c>
      <c r="S119">
        <f t="shared" si="17"/>
        <v>6.2448141054495538</v>
      </c>
    </row>
    <row r="120" spans="1:19" x14ac:dyDescent="0.25">
      <c r="A120" t="s">
        <v>145</v>
      </c>
      <c r="B120">
        <v>13051.598633</v>
      </c>
      <c r="C120">
        <v>13982.900390999999</v>
      </c>
      <c r="D120">
        <v>14211.522461</v>
      </c>
      <c r="E120">
        <v>14325.415039</v>
      </c>
      <c r="F120">
        <v>14310.200194999999</v>
      </c>
      <c r="G120">
        <v>14163.200194999999</v>
      </c>
      <c r="H120">
        <v>14128.400390999999</v>
      </c>
      <c r="I120">
        <v>13982.900390999999</v>
      </c>
      <c r="J120">
        <v>14146.175781</v>
      </c>
      <c r="L120" t="str">
        <f t="shared" si="11"/>
        <v>05MAY2022:23:00:00</v>
      </c>
      <c r="M120">
        <v>23</v>
      </c>
      <c r="N120">
        <f t="shared" si="12"/>
        <v>931.30175799999961</v>
      </c>
      <c r="O120" t="str">
        <f t="shared" si="13"/>
        <v/>
      </c>
      <c r="P120">
        <f t="shared" si="14"/>
        <v>931.30175799999961</v>
      </c>
      <c r="Q120" t="str">
        <f t="shared" si="15"/>
        <v/>
      </c>
      <c r="R120">
        <f t="shared" si="16"/>
        <v>1</v>
      </c>
      <c r="S120">
        <f t="shared" si="17"/>
        <v>7.1355378309387483</v>
      </c>
    </row>
    <row r="121" spans="1:19" x14ac:dyDescent="0.25">
      <c r="A121" t="s">
        <v>146</v>
      </c>
      <c r="B121">
        <v>12258.515625</v>
      </c>
      <c r="C121">
        <v>13158.400390999999</v>
      </c>
      <c r="D121">
        <v>13303.117188</v>
      </c>
      <c r="E121">
        <v>13373.291992</v>
      </c>
      <c r="F121">
        <v>13451.099609000001</v>
      </c>
      <c r="G121">
        <v>13361.700194999999</v>
      </c>
      <c r="H121">
        <v>13331.400390999999</v>
      </c>
      <c r="I121">
        <v>13158.400390999999</v>
      </c>
      <c r="J121">
        <v>13325.650390999999</v>
      </c>
      <c r="L121" t="str">
        <f t="shared" si="11"/>
        <v>06MAY2022:00:00:00</v>
      </c>
      <c r="M121">
        <v>24</v>
      </c>
      <c r="N121">
        <f t="shared" si="12"/>
        <v>899.88476599999922</v>
      </c>
      <c r="O121" t="str">
        <f t="shared" si="13"/>
        <v/>
      </c>
      <c r="P121">
        <f t="shared" si="14"/>
        <v>899.88476599999922</v>
      </c>
      <c r="Q121" t="str">
        <f t="shared" si="15"/>
        <v/>
      </c>
      <c r="R121">
        <f t="shared" si="16"/>
        <v>1</v>
      </c>
      <c r="S121">
        <f t="shared" si="17"/>
        <v>7.3408950441338554</v>
      </c>
    </row>
    <row r="122" spans="1:19" x14ac:dyDescent="0.25">
      <c r="A122" t="s">
        <v>147</v>
      </c>
      <c r="B122">
        <v>11644.560546999999</v>
      </c>
      <c r="C122">
        <v>12298.5</v>
      </c>
      <c r="D122">
        <v>12326.003906</v>
      </c>
      <c r="E122">
        <v>12485.485352</v>
      </c>
      <c r="F122">
        <v>12485.099609000001</v>
      </c>
      <c r="G122">
        <v>12507.400390999999</v>
      </c>
      <c r="H122">
        <v>12298.5</v>
      </c>
      <c r="I122">
        <v>12366.599609000001</v>
      </c>
      <c r="J122">
        <v>12414.400390999999</v>
      </c>
      <c r="L122" t="str">
        <f t="shared" si="11"/>
        <v>06MAY2022:01:00:00</v>
      </c>
      <c r="M122">
        <v>1</v>
      </c>
      <c r="N122">
        <f t="shared" si="12"/>
        <v>653.93945300000087</v>
      </c>
      <c r="O122" t="str">
        <f t="shared" si="13"/>
        <v/>
      </c>
      <c r="P122">
        <f t="shared" si="14"/>
        <v>653.93945300000087</v>
      </c>
      <c r="Q122" t="str">
        <f t="shared" si="15"/>
        <v/>
      </c>
      <c r="R122">
        <f t="shared" si="16"/>
        <v>1</v>
      </c>
      <c r="S122">
        <f t="shared" si="17"/>
        <v>5.6158362555680643</v>
      </c>
    </row>
    <row r="123" spans="1:19" x14ac:dyDescent="0.25">
      <c r="A123" t="s">
        <v>148</v>
      </c>
      <c r="B123">
        <v>11220.837890999999</v>
      </c>
      <c r="C123">
        <v>11621.099609000001</v>
      </c>
      <c r="D123">
        <v>11849.160156</v>
      </c>
      <c r="E123">
        <v>12047.354492</v>
      </c>
      <c r="F123">
        <v>11915.5</v>
      </c>
      <c r="G123">
        <v>11919.400390999999</v>
      </c>
      <c r="H123">
        <v>11621.099609000001</v>
      </c>
      <c r="I123">
        <v>11668.599609000001</v>
      </c>
      <c r="J123">
        <v>11781.150390999999</v>
      </c>
      <c r="L123" t="str">
        <f t="shared" si="11"/>
        <v>06MAY2022:02:00:00</v>
      </c>
      <c r="M123">
        <v>2</v>
      </c>
      <c r="N123">
        <f t="shared" si="12"/>
        <v>400.26171800000157</v>
      </c>
      <c r="O123" t="str">
        <f t="shared" si="13"/>
        <v/>
      </c>
      <c r="P123">
        <f t="shared" si="14"/>
        <v>400.26171800000157</v>
      </c>
      <c r="Q123" t="str">
        <f t="shared" si="15"/>
        <v/>
      </c>
      <c r="R123">
        <f t="shared" si="16"/>
        <v>1</v>
      </c>
      <c r="S123">
        <f t="shared" si="17"/>
        <v>3.5671286038366454</v>
      </c>
    </row>
    <row r="124" spans="1:19" x14ac:dyDescent="0.25">
      <c r="A124" t="s">
        <v>149</v>
      </c>
      <c r="B124">
        <v>10944.981444999999</v>
      </c>
      <c r="C124">
        <v>11085.900390999999</v>
      </c>
      <c r="D124">
        <v>11375.169921999999</v>
      </c>
      <c r="E124">
        <v>11513.912109000001</v>
      </c>
      <c r="F124">
        <v>11496.799805000001</v>
      </c>
      <c r="G124">
        <v>11478.799805000001</v>
      </c>
      <c r="H124">
        <v>11085.900390999999</v>
      </c>
      <c r="I124">
        <v>11131</v>
      </c>
      <c r="J124">
        <v>11298.125</v>
      </c>
      <c r="L124" t="str">
        <f t="shared" si="11"/>
        <v>06MAY2022:03:00:00</v>
      </c>
      <c r="M124">
        <v>3</v>
      </c>
      <c r="N124">
        <f t="shared" si="12"/>
        <v>140.91894599999978</v>
      </c>
      <c r="O124" t="str">
        <f t="shared" si="13"/>
        <v/>
      </c>
      <c r="P124">
        <f t="shared" si="14"/>
        <v>140.91894599999978</v>
      </c>
      <c r="Q124" t="str">
        <f t="shared" si="15"/>
        <v/>
      </c>
      <c r="R124">
        <f t="shared" si="16"/>
        <v>1</v>
      </c>
      <c r="S124">
        <f t="shared" si="17"/>
        <v>1.287521104609783</v>
      </c>
    </row>
    <row r="125" spans="1:19" x14ac:dyDescent="0.25">
      <c r="A125" t="s">
        <v>150</v>
      </c>
      <c r="B125">
        <v>10801.208008</v>
      </c>
      <c r="C125">
        <v>10903.700194999999</v>
      </c>
      <c r="D125">
        <v>11194.407227</v>
      </c>
      <c r="E125">
        <v>11414.829102</v>
      </c>
      <c r="F125">
        <v>11325.400390999999</v>
      </c>
      <c r="G125">
        <v>11272.200194999999</v>
      </c>
      <c r="H125">
        <v>10903.700194999999</v>
      </c>
      <c r="I125">
        <v>10945.400390999999</v>
      </c>
      <c r="J125">
        <v>11111.675781</v>
      </c>
      <c r="L125" t="str">
        <f t="shared" si="11"/>
        <v>06MAY2022:04:00:00</v>
      </c>
      <c r="M125">
        <v>4</v>
      </c>
      <c r="N125">
        <f t="shared" si="12"/>
        <v>102.49218699999983</v>
      </c>
      <c r="O125" t="str">
        <f t="shared" si="13"/>
        <v/>
      </c>
      <c r="P125">
        <f t="shared" si="14"/>
        <v>102.49218699999983</v>
      </c>
      <c r="Q125" t="str">
        <f t="shared" si="15"/>
        <v/>
      </c>
      <c r="R125">
        <f t="shared" si="16"/>
        <v>1</v>
      </c>
      <c r="S125">
        <f t="shared" si="17"/>
        <v>0.94889559504907406</v>
      </c>
    </row>
    <row r="126" spans="1:19" x14ac:dyDescent="0.25">
      <c r="A126" t="s">
        <v>151</v>
      </c>
      <c r="B126">
        <v>10803.857421999999</v>
      </c>
      <c r="C126">
        <v>10850.200194999999</v>
      </c>
      <c r="D126">
        <v>11094.958984000001</v>
      </c>
      <c r="E126">
        <v>11318.678711</v>
      </c>
      <c r="F126">
        <v>11305.799805000001</v>
      </c>
      <c r="G126">
        <v>11226.799805000001</v>
      </c>
      <c r="H126">
        <v>10850.200194999999</v>
      </c>
      <c r="I126">
        <v>10895.900390999999</v>
      </c>
      <c r="J126">
        <v>11069.675781</v>
      </c>
      <c r="L126" t="str">
        <f t="shared" si="11"/>
        <v>06MAY2022:05:00:00</v>
      </c>
      <c r="M126">
        <v>5</v>
      </c>
      <c r="N126">
        <f t="shared" si="12"/>
        <v>46.342773000000307</v>
      </c>
      <c r="O126" t="str">
        <f t="shared" si="13"/>
        <v/>
      </c>
      <c r="P126">
        <f t="shared" si="14"/>
        <v>46.342773000000307</v>
      </c>
      <c r="Q126" t="str">
        <f t="shared" si="15"/>
        <v/>
      </c>
      <c r="R126">
        <f t="shared" si="16"/>
        <v>1</v>
      </c>
      <c r="S126">
        <f t="shared" si="17"/>
        <v>0.42894654371902458</v>
      </c>
    </row>
    <row r="127" spans="1:19" x14ac:dyDescent="0.25">
      <c r="A127" t="s">
        <v>152</v>
      </c>
      <c r="B127">
        <v>11141.064453000001</v>
      </c>
      <c r="C127">
        <v>11065.700194999999</v>
      </c>
      <c r="D127">
        <v>11403.694336</v>
      </c>
      <c r="E127">
        <v>11676.492188</v>
      </c>
      <c r="F127">
        <v>11582.5</v>
      </c>
      <c r="G127">
        <v>11465.799805000001</v>
      </c>
      <c r="H127">
        <v>11065.700194999999</v>
      </c>
      <c r="I127">
        <v>11102.200194999999</v>
      </c>
      <c r="J127">
        <v>11304.049805000001</v>
      </c>
      <c r="L127" t="str">
        <f t="shared" si="11"/>
        <v>06MAY2022:06:00:00</v>
      </c>
      <c r="M127">
        <v>6</v>
      </c>
      <c r="N127">
        <f t="shared" si="12"/>
        <v>-75.364258000001428</v>
      </c>
      <c r="O127">
        <f t="shared" si="13"/>
        <v>-75.364258000001428</v>
      </c>
      <c r="P127" t="str">
        <f t="shared" si="14"/>
        <v/>
      </c>
      <c r="Q127">
        <f t="shared" si="15"/>
        <v>1</v>
      </c>
      <c r="R127" t="str">
        <f t="shared" si="16"/>
        <v/>
      </c>
      <c r="S127">
        <f t="shared" si="17"/>
        <v>0.67645473480505525</v>
      </c>
    </row>
    <row r="128" spans="1:19" x14ac:dyDescent="0.25">
      <c r="A128" t="s">
        <v>153</v>
      </c>
      <c r="B128">
        <v>11583.415039</v>
      </c>
      <c r="C128">
        <v>11411.900390999999</v>
      </c>
      <c r="D128">
        <v>11780.945313</v>
      </c>
      <c r="E128">
        <v>12125.495117</v>
      </c>
      <c r="F128">
        <v>12003.799805000001</v>
      </c>
      <c r="G128">
        <v>11830.900390999999</v>
      </c>
      <c r="H128">
        <v>11411.900390999999</v>
      </c>
      <c r="I128">
        <v>11438.799805000001</v>
      </c>
      <c r="J128">
        <v>11671.350586</v>
      </c>
      <c r="L128" t="str">
        <f t="shared" si="11"/>
        <v>06MAY2022:07:00:00</v>
      </c>
      <c r="M128">
        <v>7</v>
      </c>
      <c r="N128">
        <f t="shared" si="12"/>
        <v>-171.51464800000031</v>
      </c>
      <c r="O128">
        <f t="shared" si="13"/>
        <v>-171.51464800000031</v>
      </c>
      <c r="P128" t="str">
        <f t="shared" si="14"/>
        <v/>
      </c>
      <c r="Q128">
        <f t="shared" si="15"/>
        <v>1</v>
      </c>
      <c r="R128" t="str">
        <f t="shared" si="16"/>
        <v/>
      </c>
      <c r="S128">
        <f t="shared" si="17"/>
        <v>1.4806915527288853</v>
      </c>
    </row>
    <row r="129" spans="1:19" x14ac:dyDescent="0.25">
      <c r="A129" t="s">
        <v>154</v>
      </c>
      <c r="B129">
        <v>11827.186523</v>
      </c>
      <c r="C129">
        <v>11800.200194999999</v>
      </c>
      <c r="D129">
        <v>12168.533203000001</v>
      </c>
      <c r="E129">
        <v>12438.372069999999</v>
      </c>
      <c r="F129">
        <v>12339.900390999999</v>
      </c>
      <c r="G129">
        <v>12168.5</v>
      </c>
      <c r="H129">
        <v>11800.200194999999</v>
      </c>
      <c r="I129">
        <v>11753.099609000001</v>
      </c>
      <c r="J129">
        <v>12015.425781</v>
      </c>
      <c r="L129" t="str">
        <f t="shared" si="11"/>
        <v>06MAY2022:08:00:00</v>
      </c>
      <c r="M129">
        <v>8</v>
      </c>
      <c r="N129">
        <f t="shared" si="12"/>
        <v>-26.986328000000867</v>
      </c>
      <c r="O129">
        <f t="shared" si="13"/>
        <v>-26.986328000000867</v>
      </c>
      <c r="P129" t="str">
        <f t="shared" si="14"/>
        <v/>
      </c>
      <c r="Q129">
        <f t="shared" si="15"/>
        <v>1</v>
      </c>
      <c r="R129" t="str">
        <f t="shared" si="16"/>
        <v/>
      </c>
      <c r="S129">
        <f t="shared" si="17"/>
        <v>0.22817199971879454</v>
      </c>
    </row>
    <row r="130" spans="1:19" x14ac:dyDescent="0.25">
      <c r="A130" t="s">
        <v>155</v>
      </c>
      <c r="B130">
        <v>12499.244140999999</v>
      </c>
      <c r="C130">
        <v>12705.5</v>
      </c>
      <c r="D130">
        <v>12653.682617</v>
      </c>
      <c r="E130">
        <v>12806.159180000001</v>
      </c>
      <c r="F130">
        <v>12963.400390999999</v>
      </c>
      <c r="G130">
        <v>12905.900390999999</v>
      </c>
      <c r="H130">
        <v>12705.5</v>
      </c>
      <c r="I130">
        <v>12584</v>
      </c>
      <c r="J130">
        <v>12789.700194999999</v>
      </c>
      <c r="L130" t="str">
        <f t="shared" si="11"/>
        <v>06MAY2022:09:00:00</v>
      </c>
      <c r="M130">
        <v>9</v>
      </c>
      <c r="N130">
        <f t="shared" si="12"/>
        <v>206.25585900000078</v>
      </c>
      <c r="O130" t="str">
        <f t="shared" si="13"/>
        <v/>
      </c>
      <c r="P130">
        <f t="shared" si="14"/>
        <v>206.25585900000078</v>
      </c>
      <c r="Q130" t="str">
        <f t="shared" si="15"/>
        <v/>
      </c>
      <c r="R130">
        <f t="shared" si="16"/>
        <v>1</v>
      </c>
      <c r="S130">
        <f t="shared" si="17"/>
        <v>1.6501466542560013</v>
      </c>
    </row>
    <row r="131" spans="1:19" x14ac:dyDescent="0.25">
      <c r="A131" t="s">
        <v>156</v>
      </c>
      <c r="B131">
        <v>13366.190430000001</v>
      </c>
      <c r="C131">
        <v>13788</v>
      </c>
      <c r="D131">
        <v>13497.744140999999</v>
      </c>
      <c r="E131">
        <v>13540.649414</v>
      </c>
      <c r="F131">
        <v>13863.099609000001</v>
      </c>
      <c r="G131">
        <v>13912.599609000001</v>
      </c>
      <c r="H131">
        <v>13788</v>
      </c>
      <c r="I131">
        <v>13697.400390999999</v>
      </c>
      <c r="J131">
        <v>13815.275390999999</v>
      </c>
      <c r="L131" t="str">
        <f t="shared" ref="L131:L194" si="18">A131</f>
        <v>06MAY2022:10:00:00</v>
      </c>
      <c r="M131">
        <v>10</v>
      </c>
      <c r="N131">
        <f t="shared" ref="N131:N194" si="19">C131-B131</f>
        <v>421.80956999999944</v>
      </c>
      <c r="O131" t="str">
        <f t="shared" ref="O131:O194" si="20">IF(N131&lt;0,N131,"")</f>
        <v/>
      </c>
      <c r="P131">
        <f t="shared" ref="P131:P194" si="21">IF(N131&gt;0,N131,"")</f>
        <v>421.80956999999944</v>
      </c>
      <c r="Q131" t="str">
        <f t="shared" ref="Q131:Q194" si="22">IF(O131&lt;0,1,"")</f>
        <v/>
      </c>
      <c r="R131">
        <f t="shared" ref="R131:R194" si="23">IF(AND(P131&gt;0,P131&lt;&gt;""),1,"")</f>
        <v>1</v>
      </c>
      <c r="S131">
        <f t="shared" ref="S131:S194" si="24">ABS((B131-C131)/B131)*100</f>
        <v>3.1557950053835904</v>
      </c>
    </row>
    <row r="132" spans="1:19" x14ac:dyDescent="0.25">
      <c r="A132" t="s">
        <v>157</v>
      </c>
      <c r="B132">
        <v>14380.376953000001</v>
      </c>
      <c r="C132">
        <v>14904.299805000001</v>
      </c>
      <c r="D132">
        <v>14585.904296999999</v>
      </c>
      <c r="E132">
        <v>14552.851563</v>
      </c>
      <c r="F132">
        <v>14824.900390999999</v>
      </c>
      <c r="G132">
        <v>15001.900390999999</v>
      </c>
      <c r="H132">
        <v>14904.299805000001</v>
      </c>
      <c r="I132">
        <v>14844.700194999999</v>
      </c>
      <c r="J132">
        <v>14893.950194999999</v>
      </c>
      <c r="L132" t="str">
        <f t="shared" si="18"/>
        <v>06MAY2022:11:00:00</v>
      </c>
      <c r="M132">
        <v>11</v>
      </c>
      <c r="N132">
        <f t="shared" si="19"/>
        <v>523.92285199999969</v>
      </c>
      <c r="O132" t="str">
        <f t="shared" si="20"/>
        <v/>
      </c>
      <c r="P132">
        <f t="shared" si="21"/>
        <v>523.92285199999969</v>
      </c>
      <c r="Q132" t="str">
        <f t="shared" si="22"/>
        <v/>
      </c>
      <c r="R132">
        <f t="shared" si="23"/>
        <v>1</v>
      </c>
      <c r="S132">
        <f t="shared" si="24"/>
        <v>3.6433179304851264</v>
      </c>
    </row>
    <row r="133" spans="1:19" x14ac:dyDescent="0.25">
      <c r="A133" t="s">
        <v>158</v>
      </c>
      <c r="B133">
        <v>15574.654296999999</v>
      </c>
      <c r="C133">
        <v>15980.599609000001</v>
      </c>
      <c r="D133">
        <v>15621.391602</v>
      </c>
      <c r="E133">
        <v>15697.148438</v>
      </c>
      <c r="F133">
        <v>15903.700194999999</v>
      </c>
      <c r="G133">
        <v>16031.5</v>
      </c>
      <c r="H133">
        <v>15980.599609000001</v>
      </c>
      <c r="I133">
        <v>15997.400390999999</v>
      </c>
      <c r="J133">
        <v>15978.298828000001</v>
      </c>
      <c r="L133" t="str">
        <f t="shared" si="18"/>
        <v>06MAY2022:12:00:00</v>
      </c>
      <c r="M133">
        <v>12</v>
      </c>
      <c r="N133">
        <f t="shared" si="19"/>
        <v>405.94531200000165</v>
      </c>
      <c r="O133" t="str">
        <f t="shared" si="20"/>
        <v/>
      </c>
      <c r="P133">
        <f t="shared" si="21"/>
        <v>405.94531200000165</v>
      </c>
      <c r="Q133" t="str">
        <f t="shared" si="22"/>
        <v/>
      </c>
      <c r="R133">
        <f t="shared" si="23"/>
        <v>1</v>
      </c>
      <c r="S133">
        <f t="shared" si="24"/>
        <v>2.6064482990045894</v>
      </c>
    </row>
    <row r="134" spans="1:19" x14ac:dyDescent="0.25">
      <c r="A134" t="s">
        <v>159</v>
      </c>
      <c r="B134">
        <v>16625.46875</v>
      </c>
      <c r="C134">
        <v>16972</v>
      </c>
      <c r="D134">
        <v>16633.779297000001</v>
      </c>
      <c r="E134">
        <v>16741.978515999999</v>
      </c>
      <c r="F134">
        <v>16685.800781000002</v>
      </c>
      <c r="G134">
        <v>16910.5</v>
      </c>
      <c r="H134">
        <v>16972</v>
      </c>
      <c r="I134">
        <v>17041.400390999999</v>
      </c>
      <c r="J134">
        <v>16902.425781000002</v>
      </c>
      <c r="L134" t="str">
        <f t="shared" si="18"/>
        <v>06MAY2022:13:00:00</v>
      </c>
      <c r="M134">
        <v>13</v>
      </c>
      <c r="N134">
        <f t="shared" si="19"/>
        <v>346.53125</v>
      </c>
      <c r="O134" t="str">
        <f t="shared" si="20"/>
        <v/>
      </c>
      <c r="P134">
        <f t="shared" si="21"/>
        <v>346.53125</v>
      </c>
      <c r="Q134" t="str">
        <f t="shared" si="22"/>
        <v/>
      </c>
      <c r="R134">
        <f t="shared" si="23"/>
        <v>1</v>
      </c>
      <c r="S134">
        <f t="shared" si="24"/>
        <v>2.0843397272633291</v>
      </c>
    </row>
    <row r="135" spans="1:19" x14ac:dyDescent="0.25">
      <c r="A135" t="s">
        <v>160</v>
      </c>
      <c r="B135">
        <v>17459.742188</v>
      </c>
      <c r="C135">
        <v>18050.599609000001</v>
      </c>
      <c r="D135">
        <v>17602.46875</v>
      </c>
      <c r="E135">
        <v>18213.109375</v>
      </c>
      <c r="F135">
        <v>17467.199218999998</v>
      </c>
      <c r="G135">
        <v>17797.5</v>
      </c>
      <c r="H135">
        <v>18050.599609000001</v>
      </c>
      <c r="I135">
        <v>18056.599609000001</v>
      </c>
      <c r="J135">
        <v>17842.974609000001</v>
      </c>
      <c r="L135" t="str">
        <f t="shared" si="18"/>
        <v>06MAY2022:14:00:00</v>
      </c>
      <c r="M135">
        <v>14</v>
      </c>
      <c r="N135">
        <f t="shared" si="19"/>
        <v>590.85742100000061</v>
      </c>
      <c r="O135" t="str">
        <f t="shared" si="20"/>
        <v/>
      </c>
      <c r="P135">
        <f t="shared" si="21"/>
        <v>590.85742100000061</v>
      </c>
      <c r="Q135" t="str">
        <f t="shared" si="22"/>
        <v/>
      </c>
      <c r="R135">
        <f t="shared" si="23"/>
        <v>1</v>
      </c>
      <c r="S135">
        <f t="shared" si="24"/>
        <v>3.3841130907768737</v>
      </c>
    </row>
    <row r="136" spans="1:19" x14ac:dyDescent="0.25">
      <c r="A136" t="s">
        <v>161</v>
      </c>
      <c r="B136">
        <v>18050.814452999999</v>
      </c>
      <c r="C136">
        <v>18846.400390999999</v>
      </c>
      <c r="D136">
        <v>18357.822265999999</v>
      </c>
      <c r="E136">
        <v>18978.376952999999</v>
      </c>
      <c r="F136">
        <v>18047.099609000001</v>
      </c>
      <c r="G136">
        <v>18446</v>
      </c>
      <c r="H136">
        <v>18846.400390999999</v>
      </c>
      <c r="I136">
        <v>18768.900390999999</v>
      </c>
      <c r="J136">
        <v>18527.099609000001</v>
      </c>
      <c r="L136" t="str">
        <f t="shared" si="18"/>
        <v>06MAY2022:15:00:00</v>
      </c>
      <c r="M136">
        <v>15</v>
      </c>
      <c r="N136">
        <f t="shared" si="19"/>
        <v>795.58593800000017</v>
      </c>
      <c r="O136" t="str">
        <f t="shared" si="20"/>
        <v/>
      </c>
      <c r="P136">
        <f t="shared" si="21"/>
        <v>795.58593800000017</v>
      </c>
      <c r="Q136" t="str">
        <f t="shared" si="22"/>
        <v/>
      </c>
      <c r="R136">
        <f t="shared" si="23"/>
        <v>1</v>
      </c>
      <c r="S136">
        <f t="shared" si="24"/>
        <v>4.4074794523621943</v>
      </c>
    </row>
    <row r="137" spans="1:19" x14ac:dyDescent="0.25">
      <c r="A137" t="s">
        <v>162</v>
      </c>
      <c r="B137">
        <v>18484.691406000002</v>
      </c>
      <c r="C137">
        <v>19349.800781000002</v>
      </c>
      <c r="D137">
        <v>18825.400390999999</v>
      </c>
      <c r="E137">
        <v>19703.933593999998</v>
      </c>
      <c r="F137">
        <v>18478.800781000002</v>
      </c>
      <c r="G137">
        <v>18955.300781000002</v>
      </c>
      <c r="H137">
        <v>19349.800781000002</v>
      </c>
      <c r="I137">
        <v>19236.199218999998</v>
      </c>
      <c r="J137">
        <v>19005.025390999999</v>
      </c>
      <c r="L137" t="str">
        <f t="shared" si="18"/>
        <v>06MAY2022:16:00:00</v>
      </c>
      <c r="M137">
        <v>16</v>
      </c>
      <c r="N137">
        <f t="shared" si="19"/>
        <v>865.109375</v>
      </c>
      <c r="O137" t="str">
        <f t="shared" si="20"/>
        <v/>
      </c>
      <c r="P137">
        <f t="shared" si="21"/>
        <v>865.109375</v>
      </c>
      <c r="Q137" t="str">
        <f t="shared" si="22"/>
        <v/>
      </c>
      <c r="R137">
        <f t="shared" si="23"/>
        <v>1</v>
      </c>
      <c r="S137">
        <f t="shared" si="24"/>
        <v>4.6801396680022016</v>
      </c>
    </row>
    <row r="138" spans="1:19" x14ac:dyDescent="0.25">
      <c r="A138" t="s">
        <v>163</v>
      </c>
      <c r="B138">
        <v>18649.335938</v>
      </c>
      <c r="C138">
        <v>19426.099609000001</v>
      </c>
      <c r="D138">
        <v>19084.970702999999</v>
      </c>
      <c r="E138">
        <v>20197.880859000001</v>
      </c>
      <c r="F138">
        <v>18644.300781000002</v>
      </c>
      <c r="G138">
        <v>19194.800781000002</v>
      </c>
      <c r="H138">
        <v>19426.099609000001</v>
      </c>
      <c r="I138">
        <v>19272.900390999999</v>
      </c>
      <c r="J138">
        <v>19134.525390999999</v>
      </c>
      <c r="L138" t="str">
        <f t="shared" si="18"/>
        <v>06MAY2022:17:00:00</v>
      </c>
      <c r="M138">
        <v>17</v>
      </c>
      <c r="N138">
        <f t="shared" si="19"/>
        <v>776.76367100000061</v>
      </c>
      <c r="O138" t="str">
        <f t="shared" si="20"/>
        <v/>
      </c>
      <c r="P138">
        <f t="shared" si="21"/>
        <v>776.76367100000061</v>
      </c>
      <c r="Q138" t="str">
        <f t="shared" si="22"/>
        <v/>
      </c>
      <c r="R138">
        <f t="shared" si="23"/>
        <v>1</v>
      </c>
      <c r="S138">
        <f t="shared" si="24"/>
        <v>4.1651009643579977</v>
      </c>
    </row>
    <row r="139" spans="1:19" x14ac:dyDescent="0.25">
      <c r="A139" t="s">
        <v>164</v>
      </c>
      <c r="B139">
        <v>18446.849609000001</v>
      </c>
      <c r="C139">
        <v>18931.400390999999</v>
      </c>
      <c r="D139">
        <v>18953.294922000001</v>
      </c>
      <c r="E139">
        <v>20175.896484000001</v>
      </c>
      <c r="F139">
        <v>18439.5</v>
      </c>
      <c r="G139">
        <v>19038.400390999999</v>
      </c>
      <c r="H139">
        <v>18931.400390999999</v>
      </c>
      <c r="I139">
        <v>18805.699218999998</v>
      </c>
      <c r="J139">
        <v>18803.75</v>
      </c>
      <c r="L139" t="str">
        <f t="shared" si="18"/>
        <v>06MAY2022:18:00:00</v>
      </c>
      <c r="M139">
        <v>18</v>
      </c>
      <c r="N139">
        <f t="shared" si="19"/>
        <v>484.55078199999843</v>
      </c>
      <c r="O139" t="str">
        <f t="shared" si="20"/>
        <v/>
      </c>
      <c r="P139">
        <f t="shared" si="21"/>
        <v>484.55078199999843</v>
      </c>
      <c r="Q139" t="str">
        <f t="shared" si="22"/>
        <v/>
      </c>
      <c r="R139">
        <f t="shared" si="23"/>
        <v>1</v>
      </c>
      <c r="S139">
        <f t="shared" si="24"/>
        <v>2.6267400248310793</v>
      </c>
    </row>
    <row r="140" spans="1:19" x14ac:dyDescent="0.25">
      <c r="A140" t="s">
        <v>165</v>
      </c>
      <c r="B140">
        <v>17504.076172000001</v>
      </c>
      <c r="C140">
        <v>17899.5</v>
      </c>
      <c r="D140">
        <v>18089.626952999999</v>
      </c>
      <c r="E140">
        <v>19884.734375</v>
      </c>
      <c r="F140">
        <v>17586</v>
      </c>
      <c r="G140">
        <v>18275.300781000002</v>
      </c>
      <c r="H140">
        <v>17899.5</v>
      </c>
      <c r="I140">
        <v>17804.900390999999</v>
      </c>
      <c r="J140">
        <v>17891.425781000002</v>
      </c>
      <c r="L140" t="str">
        <f t="shared" si="18"/>
        <v>06MAY2022:19:00:00</v>
      </c>
      <c r="M140">
        <v>19</v>
      </c>
      <c r="N140">
        <f t="shared" si="19"/>
        <v>395.42382799999905</v>
      </c>
      <c r="O140" t="str">
        <f t="shared" si="20"/>
        <v/>
      </c>
      <c r="P140">
        <f t="shared" si="21"/>
        <v>395.42382799999905</v>
      </c>
      <c r="Q140" t="str">
        <f t="shared" si="22"/>
        <v/>
      </c>
      <c r="R140">
        <f t="shared" si="23"/>
        <v>1</v>
      </c>
      <c r="S140">
        <f t="shared" si="24"/>
        <v>2.2590385468758973</v>
      </c>
    </row>
    <row r="141" spans="1:19" x14ac:dyDescent="0.25">
      <c r="A141" t="s">
        <v>166</v>
      </c>
      <c r="B141">
        <v>16685.933593999998</v>
      </c>
      <c r="C141">
        <v>16766.900390999999</v>
      </c>
      <c r="D141">
        <v>17413.208984000001</v>
      </c>
      <c r="E141">
        <v>19260.148438</v>
      </c>
      <c r="F141">
        <v>16808.400390999999</v>
      </c>
      <c r="G141">
        <v>17340.400390999999</v>
      </c>
      <c r="H141">
        <v>16766.900390999999</v>
      </c>
      <c r="I141">
        <v>16750.099609000001</v>
      </c>
      <c r="J141">
        <v>16916.451172000001</v>
      </c>
      <c r="L141" t="str">
        <f t="shared" si="18"/>
        <v>06MAY2022:20:00:00</v>
      </c>
      <c r="M141">
        <v>20</v>
      </c>
      <c r="N141">
        <f t="shared" si="19"/>
        <v>80.966797000000952</v>
      </c>
      <c r="O141" t="str">
        <f t="shared" si="20"/>
        <v/>
      </c>
      <c r="P141">
        <f t="shared" si="21"/>
        <v>80.966797000000952</v>
      </c>
      <c r="Q141" t="str">
        <f t="shared" si="22"/>
        <v/>
      </c>
      <c r="R141">
        <f t="shared" si="23"/>
        <v>1</v>
      </c>
      <c r="S141">
        <f t="shared" si="24"/>
        <v>0.4852398371590988</v>
      </c>
    </row>
    <row r="142" spans="1:19" x14ac:dyDescent="0.25">
      <c r="A142" t="s">
        <v>167</v>
      </c>
      <c r="B142">
        <v>16241.753906</v>
      </c>
      <c r="C142">
        <v>16097.799805000001</v>
      </c>
      <c r="D142">
        <v>17125.003906000002</v>
      </c>
      <c r="E142">
        <v>19061.064452999999</v>
      </c>
      <c r="F142">
        <v>16374.200194999999</v>
      </c>
      <c r="G142">
        <v>16715.699218999998</v>
      </c>
      <c r="H142">
        <v>16097.799805000001</v>
      </c>
      <c r="I142">
        <v>16089.400390999999</v>
      </c>
      <c r="J142">
        <v>16319.275390999999</v>
      </c>
      <c r="L142" t="str">
        <f t="shared" si="18"/>
        <v>06MAY2022:21:00:00</v>
      </c>
      <c r="M142">
        <v>21</v>
      </c>
      <c r="N142">
        <f t="shared" si="19"/>
        <v>-143.95410099999935</v>
      </c>
      <c r="O142">
        <f t="shared" si="20"/>
        <v>-143.95410099999935</v>
      </c>
      <c r="P142" t="str">
        <f t="shared" si="21"/>
        <v/>
      </c>
      <c r="Q142">
        <f t="shared" si="22"/>
        <v>1</v>
      </c>
      <c r="R142" t="str">
        <f t="shared" si="23"/>
        <v/>
      </c>
      <c r="S142">
        <f t="shared" si="24"/>
        <v>0.88632115615801865</v>
      </c>
    </row>
    <row r="143" spans="1:19" x14ac:dyDescent="0.25">
      <c r="A143" t="s">
        <v>168</v>
      </c>
      <c r="B143">
        <v>15733.730469</v>
      </c>
      <c r="C143">
        <v>15402.799805000001</v>
      </c>
      <c r="D143">
        <v>16338.157227</v>
      </c>
      <c r="E143">
        <v>18040.246093999998</v>
      </c>
      <c r="F143">
        <v>15860.299805000001</v>
      </c>
      <c r="G143">
        <v>16081.099609000001</v>
      </c>
      <c r="H143">
        <v>15402.799805000001</v>
      </c>
      <c r="I143">
        <v>15424.299805000001</v>
      </c>
      <c r="J143">
        <v>15692.125</v>
      </c>
      <c r="L143" t="str">
        <f t="shared" si="18"/>
        <v>06MAY2022:22:00:00</v>
      </c>
      <c r="M143">
        <v>22</v>
      </c>
      <c r="N143">
        <f t="shared" si="19"/>
        <v>-330.93066399999952</v>
      </c>
      <c r="O143">
        <f t="shared" si="20"/>
        <v>-330.93066399999952</v>
      </c>
      <c r="P143" t="str">
        <f t="shared" si="21"/>
        <v/>
      </c>
      <c r="Q143">
        <f t="shared" si="22"/>
        <v>1</v>
      </c>
      <c r="R143" t="str">
        <f t="shared" si="23"/>
        <v/>
      </c>
      <c r="S143">
        <f t="shared" si="24"/>
        <v>2.103319773095317</v>
      </c>
    </row>
    <row r="144" spans="1:19" x14ac:dyDescent="0.25">
      <c r="A144" t="s">
        <v>169</v>
      </c>
      <c r="B144">
        <v>15005.696289</v>
      </c>
      <c r="C144">
        <v>14489.400390999999</v>
      </c>
      <c r="D144">
        <v>15266.990234000001</v>
      </c>
      <c r="E144">
        <v>16636.013672000001</v>
      </c>
      <c r="F144">
        <v>15004</v>
      </c>
      <c r="G144">
        <v>15133.099609000001</v>
      </c>
      <c r="H144">
        <v>14489.400390999999</v>
      </c>
      <c r="I144">
        <v>14525</v>
      </c>
      <c r="J144">
        <v>14787.875</v>
      </c>
      <c r="L144" t="str">
        <f t="shared" si="18"/>
        <v>06MAY2022:23:00:00</v>
      </c>
      <c r="M144">
        <v>23</v>
      </c>
      <c r="N144">
        <f t="shared" si="19"/>
        <v>-516.29589800000031</v>
      </c>
      <c r="O144">
        <f t="shared" si="20"/>
        <v>-516.29589800000031</v>
      </c>
      <c r="P144" t="str">
        <f t="shared" si="21"/>
        <v/>
      </c>
      <c r="Q144">
        <f t="shared" si="22"/>
        <v>1</v>
      </c>
      <c r="R144" t="str">
        <f t="shared" si="23"/>
        <v/>
      </c>
      <c r="S144">
        <f t="shared" si="24"/>
        <v>3.4406660514545639</v>
      </c>
    </row>
    <row r="145" spans="1:19" x14ac:dyDescent="0.25">
      <c r="A145" t="s">
        <v>170</v>
      </c>
      <c r="B145">
        <v>14187.161133</v>
      </c>
      <c r="C145">
        <v>13569.200194999999</v>
      </c>
      <c r="D145">
        <v>14244.991211</v>
      </c>
      <c r="E145">
        <v>15132.272461</v>
      </c>
      <c r="F145">
        <v>14048.299805000001</v>
      </c>
      <c r="G145">
        <v>14172.900390999999</v>
      </c>
      <c r="H145">
        <v>13569.200194999999</v>
      </c>
      <c r="I145">
        <v>13600.099609000001</v>
      </c>
      <c r="J145">
        <v>13847.625</v>
      </c>
      <c r="L145" t="str">
        <f t="shared" si="18"/>
        <v>07MAY2022:00:00:00</v>
      </c>
      <c r="M145">
        <v>24</v>
      </c>
      <c r="N145">
        <f t="shared" si="19"/>
        <v>-617.96093800000017</v>
      </c>
      <c r="O145">
        <f t="shared" si="20"/>
        <v>-617.96093800000017</v>
      </c>
      <c r="P145" t="str">
        <f t="shared" si="21"/>
        <v/>
      </c>
      <c r="Q145">
        <f t="shared" si="22"/>
        <v>1</v>
      </c>
      <c r="R145" t="str">
        <f t="shared" si="23"/>
        <v/>
      </c>
      <c r="S145">
        <f t="shared" si="24"/>
        <v>4.3557758469564014</v>
      </c>
    </row>
    <row r="146" spans="1:19" x14ac:dyDescent="0.25">
      <c r="A146" t="s">
        <v>171</v>
      </c>
      <c r="B146">
        <v>13407.276367</v>
      </c>
      <c r="C146">
        <v>13289.5</v>
      </c>
      <c r="D146">
        <v>13254.396484000001</v>
      </c>
      <c r="E146">
        <v>13718.598633</v>
      </c>
      <c r="F146">
        <v>13173.299805000001</v>
      </c>
      <c r="G146">
        <v>13289.5</v>
      </c>
      <c r="H146">
        <v>12521.599609000001</v>
      </c>
      <c r="I146">
        <v>12591</v>
      </c>
      <c r="J146">
        <v>12893.849609000001</v>
      </c>
      <c r="L146" t="str">
        <f t="shared" si="18"/>
        <v>07MAY2022:01:00:00</v>
      </c>
      <c r="M146">
        <v>1</v>
      </c>
      <c r="N146">
        <f t="shared" si="19"/>
        <v>-117.77636700000039</v>
      </c>
      <c r="O146">
        <f t="shared" si="20"/>
        <v>-117.77636700000039</v>
      </c>
      <c r="P146" t="str">
        <f t="shared" si="21"/>
        <v/>
      </c>
      <c r="Q146">
        <f t="shared" si="22"/>
        <v>1</v>
      </c>
      <c r="R146" t="str">
        <f t="shared" si="23"/>
        <v/>
      </c>
      <c r="S146">
        <f t="shared" si="24"/>
        <v>0.87845110204403076</v>
      </c>
    </row>
    <row r="147" spans="1:19" x14ac:dyDescent="0.25">
      <c r="A147" t="s">
        <v>172</v>
      </c>
      <c r="B147">
        <v>12857.404296999999</v>
      </c>
      <c r="C147">
        <v>12568.400390999999</v>
      </c>
      <c r="D147">
        <v>12552.029296999999</v>
      </c>
      <c r="E147">
        <v>12822.537109000001</v>
      </c>
      <c r="F147">
        <v>12474.900390999999</v>
      </c>
      <c r="G147">
        <v>12568.400390999999</v>
      </c>
      <c r="H147">
        <v>11891.099609000001</v>
      </c>
      <c r="I147">
        <v>11939.799805000001</v>
      </c>
      <c r="J147">
        <v>12218.549805000001</v>
      </c>
      <c r="L147" t="str">
        <f t="shared" si="18"/>
        <v>07MAY2022:02:00:00</v>
      </c>
      <c r="M147">
        <v>2</v>
      </c>
      <c r="N147">
        <f t="shared" si="19"/>
        <v>-289.00390599999992</v>
      </c>
      <c r="O147">
        <f t="shared" si="20"/>
        <v>-289.00390599999992</v>
      </c>
      <c r="P147" t="str">
        <f t="shared" si="21"/>
        <v/>
      </c>
      <c r="Q147">
        <f t="shared" si="22"/>
        <v>1</v>
      </c>
      <c r="R147" t="str">
        <f t="shared" si="23"/>
        <v/>
      </c>
      <c r="S147">
        <f t="shared" si="24"/>
        <v>2.2477624513015648</v>
      </c>
    </row>
    <row r="148" spans="1:19" x14ac:dyDescent="0.25">
      <c r="A148" t="s">
        <v>173</v>
      </c>
      <c r="B148">
        <v>12372.946289</v>
      </c>
      <c r="C148">
        <v>12001.200194999999</v>
      </c>
      <c r="D148">
        <v>12079.440430000001</v>
      </c>
      <c r="E148">
        <v>12269.408203000001</v>
      </c>
      <c r="F148">
        <v>11949.5</v>
      </c>
      <c r="G148">
        <v>12001.200194999999</v>
      </c>
      <c r="H148">
        <v>11376.200194999999</v>
      </c>
      <c r="I148">
        <v>11422.5</v>
      </c>
      <c r="J148">
        <v>11687.349609000001</v>
      </c>
      <c r="L148" t="str">
        <f t="shared" si="18"/>
        <v>07MAY2022:03:00:00</v>
      </c>
      <c r="M148">
        <v>3</v>
      </c>
      <c r="N148">
        <f t="shared" si="19"/>
        <v>-371.74609400000008</v>
      </c>
      <c r="O148">
        <f t="shared" si="20"/>
        <v>-371.74609400000008</v>
      </c>
      <c r="P148" t="str">
        <f t="shared" si="21"/>
        <v/>
      </c>
      <c r="Q148">
        <f t="shared" si="22"/>
        <v>1</v>
      </c>
      <c r="R148" t="str">
        <f t="shared" si="23"/>
        <v/>
      </c>
      <c r="S148">
        <f t="shared" si="24"/>
        <v>3.0045074577790412</v>
      </c>
    </row>
    <row r="149" spans="1:19" x14ac:dyDescent="0.25">
      <c r="A149" t="s">
        <v>174</v>
      </c>
      <c r="B149">
        <v>12093.450194999999</v>
      </c>
      <c r="C149">
        <v>11702.700194999999</v>
      </c>
      <c r="D149">
        <v>11721.885742</v>
      </c>
      <c r="E149">
        <v>11939.649414</v>
      </c>
      <c r="F149">
        <v>11696.099609000001</v>
      </c>
      <c r="G149">
        <v>11702.700194999999</v>
      </c>
      <c r="H149">
        <v>11045.099609000001</v>
      </c>
      <c r="I149">
        <v>11087.299805000001</v>
      </c>
      <c r="J149">
        <v>11382.799805000001</v>
      </c>
      <c r="L149" t="str">
        <f t="shared" si="18"/>
        <v>07MAY2022:04:00:00</v>
      </c>
      <c r="M149">
        <v>4</v>
      </c>
      <c r="N149">
        <f t="shared" si="19"/>
        <v>-390.75</v>
      </c>
      <c r="O149">
        <f t="shared" si="20"/>
        <v>-390.75</v>
      </c>
      <c r="P149" t="str">
        <f t="shared" si="21"/>
        <v/>
      </c>
      <c r="Q149">
        <f t="shared" si="22"/>
        <v>1</v>
      </c>
      <c r="R149" t="str">
        <f t="shared" si="23"/>
        <v/>
      </c>
      <c r="S149">
        <f t="shared" si="24"/>
        <v>3.2310878508562793</v>
      </c>
    </row>
    <row r="150" spans="1:19" x14ac:dyDescent="0.25">
      <c r="A150" t="s">
        <v>175</v>
      </c>
      <c r="B150">
        <v>11969.186523</v>
      </c>
      <c r="C150">
        <v>11510.900390999999</v>
      </c>
      <c r="D150">
        <v>11530.796875</v>
      </c>
      <c r="E150">
        <v>11741.274414</v>
      </c>
      <c r="F150">
        <v>11521.200194999999</v>
      </c>
      <c r="G150">
        <v>11510.900390999999</v>
      </c>
      <c r="H150">
        <v>10823.299805000001</v>
      </c>
      <c r="I150">
        <v>10868.900390999999</v>
      </c>
      <c r="J150">
        <v>11181.076171999999</v>
      </c>
      <c r="L150" t="str">
        <f t="shared" si="18"/>
        <v>07MAY2022:05:00:00</v>
      </c>
      <c r="M150">
        <v>5</v>
      </c>
      <c r="N150">
        <f t="shared" si="19"/>
        <v>-458.28613200000109</v>
      </c>
      <c r="O150">
        <f t="shared" si="20"/>
        <v>-458.28613200000109</v>
      </c>
      <c r="P150" t="str">
        <f t="shared" si="21"/>
        <v/>
      </c>
      <c r="Q150">
        <f t="shared" si="22"/>
        <v>1</v>
      </c>
      <c r="R150" t="str">
        <f t="shared" si="23"/>
        <v/>
      </c>
      <c r="S150">
        <f t="shared" si="24"/>
        <v>3.828882866177731</v>
      </c>
    </row>
    <row r="151" spans="1:19" x14ac:dyDescent="0.25">
      <c r="A151" t="s">
        <v>176</v>
      </c>
      <c r="B151">
        <v>12029.018555000001</v>
      </c>
      <c r="C151">
        <v>11526.400390999999</v>
      </c>
      <c r="D151">
        <v>11406.217773</v>
      </c>
      <c r="E151">
        <v>11592.193359000001</v>
      </c>
      <c r="F151">
        <v>11566</v>
      </c>
      <c r="G151">
        <v>11526.400390999999</v>
      </c>
      <c r="H151">
        <v>10819.200194999999</v>
      </c>
      <c r="I151">
        <v>10854.799805000001</v>
      </c>
      <c r="J151">
        <v>11191.600586</v>
      </c>
      <c r="L151" t="str">
        <f t="shared" si="18"/>
        <v>07MAY2022:06:00:00</v>
      </c>
      <c r="M151">
        <v>6</v>
      </c>
      <c r="N151">
        <f t="shared" si="19"/>
        <v>-502.61816400000134</v>
      </c>
      <c r="O151">
        <f t="shared" si="20"/>
        <v>-502.61816400000134</v>
      </c>
      <c r="P151" t="str">
        <f t="shared" si="21"/>
        <v/>
      </c>
      <c r="Q151">
        <f t="shared" si="22"/>
        <v>1</v>
      </c>
      <c r="R151" t="str">
        <f t="shared" si="23"/>
        <v/>
      </c>
      <c r="S151">
        <f t="shared" si="24"/>
        <v>4.1783804863372032</v>
      </c>
    </row>
    <row r="152" spans="1:19" x14ac:dyDescent="0.25">
      <c r="A152" t="s">
        <v>177</v>
      </c>
      <c r="B152">
        <v>12180.072265999999</v>
      </c>
      <c r="C152">
        <v>11641.5</v>
      </c>
      <c r="D152">
        <v>11451.995117</v>
      </c>
      <c r="E152">
        <v>11629.414063</v>
      </c>
      <c r="F152">
        <v>11730.900390999999</v>
      </c>
      <c r="G152">
        <v>11641.5</v>
      </c>
      <c r="H152">
        <v>10873.299805000001</v>
      </c>
      <c r="I152">
        <v>10898.900390999999</v>
      </c>
      <c r="J152">
        <v>11286.150390999999</v>
      </c>
      <c r="L152" t="str">
        <f t="shared" si="18"/>
        <v>07MAY2022:07:00:00</v>
      </c>
      <c r="M152">
        <v>7</v>
      </c>
      <c r="N152">
        <f t="shared" si="19"/>
        <v>-538.57226599999922</v>
      </c>
      <c r="O152">
        <f t="shared" si="20"/>
        <v>-538.57226599999922</v>
      </c>
      <c r="P152" t="str">
        <f t="shared" si="21"/>
        <v/>
      </c>
      <c r="Q152">
        <f t="shared" si="22"/>
        <v>1</v>
      </c>
      <c r="R152" t="str">
        <f t="shared" si="23"/>
        <v/>
      </c>
      <c r="S152">
        <f t="shared" si="24"/>
        <v>4.4217493479360872</v>
      </c>
    </row>
    <row r="153" spans="1:19" x14ac:dyDescent="0.25">
      <c r="A153" t="s">
        <v>178</v>
      </c>
      <c r="B153">
        <v>12371.072265999999</v>
      </c>
      <c r="C153">
        <v>11814.400390999999</v>
      </c>
      <c r="D153">
        <v>11700.692383</v>
      </c>
      <c r="E153">
        <v>11849.749023</v>
      </c>
      <c r="F153">
        <v>11904.299805000001</v>
      </c>
      <c r="G153">
        <v>11814.400390999999</v>
      </c>
      <c r="H153">
        <v>11175.900390999999</v>
      </c>
      <c r="I153">
        <v>11131.299805000001</v>
      </c>
      <c r="J153">
        <v>11506.475586</v>
      </c>
      <c r="L153" t="str">
        <f t="shared" si="18"/>
        <v>07MAY2022:08:00:00</v>
      </c>
      <c r="M153">
        <v>8</v>
      </c>
      <c r="N153">
        <f t="shared" si="19"/>
        <v>-556.671875</v>
      </c>
      <c r="O153">
        <f t="shared" si="20"/>
        <v>-556.671875</v>
      </c>
      <c r="P153" t="str">
        <f t="shared" si="21"/>
        <v/>
      </c>
      <c r="Q153">
        <f t="shared" si="22"/>
        <v>1</v>
      </c>
      <c r="R153" t="str">
        <f t="shared" si="23"/>
        <v/>
      </c>
      <c r="S153">
        <f t="shared" si="24"/>
        <v>4.4997867850948348</v>
      </c>
    </row>
    <row r="154" spans="1:19" x14ac:dyDescent="0.25">
      <c r="A154" t="s">
        <v>179</v>
      </c>
      <c r="B154">
        <v>13026.713867</v>
      </c>
      <c r="C154">
        <v>12501.200194999999</v>
      </c>
      <c r="D154">
        <v>12501.540039</v>
      </c>
      <c r="E154">
        <v>12479.899414</v>
      </c>
      <c r="F154">
        <v>12447.099609000001</v>
      </c>
      <c r="G154">
        <v>12501.200194999999</v>
      </c>
      <c r="H154">
        <v>12231</v>
      </c>
      <c r="I154">
        <v>12114</v>
      </c>
      <c r="J154">
        <v>12323.325194999999</v>
      </c>
      <c r="L154" t="str">
        <f t="shared" si="18"/>
        <v>07MAY2022:09:00:00</v>
      </c>
      <c r="M154">
        <v>9</v>
      </c>
      <c r="N154">
        <f t="shared" si="19"/>
        <v>-525.51367200000095</v>
      </c>
      <c r="O154">
        <f t="shared" si="20"/>
        <v>-525.51367200000095</v>
      </c>
      <c r="P154" t="str">
        <f t="shared" si="21"/>
        <v/>
      </c>
      <c r="Q154">
        <f t="shared" si="22"/>
        <v>1</v>
      </c>
      <c r="R154" t="str">
        <f t="shared" si="23"/>
        <v/>
      </c>
      <c r="S154">
        <f t="shared" si="24"/>
        <v>4.0341230901774976</v>
      </c>
    </row>
    <row r="155" spans="1:19" x14ac:dyDescent="0.25">
      <c r="A155" t="s">
        <v>180</v>
      </c>
      <c r="B155">
        <v>13975.424805000001</v>
      </c>
      <c r="C155">
        <v>13579.5</v>
      </c>
      <c r="D155">
        <v>13623.291992</v>
      </c>
      <c r="E155">
        <v>13589.59375</v>
      </c>
      <c r="F155">
        <v>13384.099609000001</v>
      </c>
      <c r="G155">
        <v>13579.5</v>
      </c>
      <c r="H155">
        <v>13474.299805000001</v>
      </c>
      <c r="I155">
        <v>13385.799805000001</v>
      </c>
      <c r="J155">
        <v>13455.924805000001</v>
      </c>
      <c r="L155" t="str">
        <f t="shared" si="18"/>
        <v>07MAY2022:10:00:00</v>
      </c>
      <c r="M155">
        <v>10</v>
      </c>
      <c r="N155">
        <f t="shared" si="19"/>
        <v>-395.92480500000056</v>
      </c>
      <c r="O155">
        <f t="shared" si="20"/>
        <v>-395.92480500000056</v>
      </c>
      <c r="P155" t="str">
        <f t="shared" si="21"/>
        <v/>
      </c>
      <c r="Q155">
        <f t="shared" si="22"/>
        <v>1</v>
      </c>
      <c r="R155" t="str">
        <f t="shared" si="23"/>
        <v/>
      </c>
      <c r="S155">
        <f t="shared" si="24"/>
        <v>2.8330073004889997</v>
      </c>
    </row>
    <row r="156" spans="1:19" x14ac:dyDescent="0.25">
      <c r="A156" t="s">
        <v>181</v>
      </c>
      <c r="B156">
        <v>14933.665039</v>
      </c>
      <c r="C156">
        <v>14761.599609000001</v>
      </c>
      <c r="D156">
        <v>14730.198242</v>
      </c>
      <c r="E156">
        <v>14774.028319999999</v>
      </c>
      <c r="F156">
        <v>14522.299805000001</v>
      </c>
      <c r="G156">
        <v>14761.599609000001</v>
      </c>
      <c r="H156">
        <v>14702.900390999999</v>
      </c>
      <c r="I156">
        <v>14644.099609000001</v>
      </c>
      <c r="J156">
        <v>14657.724609000001</v>
      </c>
      <c r="L156" t="str">
        <f t="shared" si="18"/>
        <v>07MAY2022:11:00:00</v>
      </c>
      <c r="M156">
        <v>11</v>
      </c>
      <c r="N156">
        <f t="shared" si="19"/>
        <v>-172.06542999999874</v>
      </c>
      <c r="O156">
        <f t="shared" si="20"/>
        <v>-172.06542999999874</v>
      </c>
      <c r="P156" t="str">
        <f t="shared" si="21"/>
        <v/>
      </c>
      <c r="Q156">
        <f t="shared" si="22"/>
        <v>1</v>
      </c>
      <c r="R156" t="str">
        <f t="shared" si="23"/>
        <v/>
      </c>
      <c r="S156">
        <f t="shared" si="24"/>
        <v>1.1521982684802521</v>
      </c>
    </row>
    <row r="157" spans="1:19" x14ac:dyDescent="0.25">
      <c r="A157" t="s">
        <v>182</v>
      </c>
      <c r="B157">
        <v>15830.671875</v>
      </c>
      <c r="C157">
        <v>15912.299805000001</v>
      </c>
      <c r="D157">
        <v>15825.679688</v>
      </c>
      <c r="E157">
        <v>16035.149414</v>
      </c>
      <c r="F157">
        <v>15649.900390999999</v>
      </c>
      <c r="G157">
        <v>15912.299805000001</v>
      </c>
      <c r="H157">
        <v>15830</v>
      </c>
      <c r="I157">
        <v>15846.700194999999</v>
      </c>
      <c r="J157">
        <v>15809.724609000001</v>
      </c>
      <c r="L157" t="str">
        <f t="shared" si="18"/>
        <v>07MAY2022:12:00:00</v>
      </c>
      <c r="M157">
        <v>12</v>
      </c>
      <c r="N157">
        <f t="shared" si="19"/>
        <v>81.627930000000561</v>
      </c>
      <c r="O157" t="str">
        <f t="shared" si="20"/>
        <v/>
      </c>
      <c r="P157">
        <f t="shared" si="21"/>
        <v>81.627930000000561</v>
      </c>
      <c r="Q157" t="str">
        <f t="shared" si="22"/>
        <v/>
      </c>
      <c r="R157">
        <f t="shared" si="23"/>
        <v>1</v>
      </c>
      <c r="S157">
        <f t="shared" si="24"/>
        <v>0.51563149463610847</v>
      </c>
    </row>
    <row r="158" spans="1:19" x14ac:dyDescent="0.25">
      <c r="A158" t="s">
        <v>183</v>
      </c>
      <c r="B158">
        <v>16686.113281000002</v>
      </c>
      <c r="C158">
        <v>16894.599609000001</v>
      </c>
      <c r="D158">
        <v>16815.533202999999</v>
      </c>
      <c r="E158">
        <v>17601.4375</v>
      </c>
      <c r="F158">
        <v>16596.400390999999</v>
      </c>
      <c r="G158">
        <v>16894.599609000001</v>
      </c>
      <c r="H158">
        <v>16775.599609000001</v>
      </c>
      <c r="I158">
        <v>16844.199218999998</v>
      </c>
      <c r="J158">
        <v>16777.699218999998</v>
      </c>
      <c r="L158" t="str">
        <f t="shared" si="18"/>
        <v>07MAY2022:13:00:00</v>
      </c>
      <c r="M158">
        <v>13</v>
      </c>
      <c r="N158">
        <f t="shared" si="19"/>
        <v>208.48632799999905</v>
      </c>
      <c r="O158" t="str">
        <f t="shared" si="20"/>
        <v/>
      </c>
      <c r="P158">
        <f t="shared" si="21"/>
        <v>208.48632799999905</v>
      </c>
      <c r="Q158" t="str">
        <f t="shared" si="22"/>
        <v/>
      </c>
      <c r="R158">
        <f t="shared" si="23"/>
        <v>1</v>
      </c>
      <c r="S158">
        <f t="shared" si="24"/>
        <v>1.2494601018764295</v>
      </c>
    </row>
    <row r="159" spans="1:19" x14ac:dyDescent="0.25">
      <c r="A159" t="s">
        <v>184</v>
      </c>
      <c r="B159">
        <v>17509.964843999998</v>
      </c>
      <c r="C159">
        <v>17688.099609000001</v>
      </c>
      <c r="D159">
        <v>17787.429688</v>
      </c>
      <c r="E159">
        <v>18905.058593999998</v>
      </c>
      <c r="F159">
        <v>17289.300781000002</v>
      </c>
      <c r="G159">
        <v>17688.099609000001</v>
      </c>
      <c r="H159">
        <v>17763.900390999999</v>
      </c>
      <c r="I159">
        <v>17769.800781000002</v>
      </c>
      <c r="J159">
        <v>17627.773438</v>
      </c>
      <c r="L159" t="str">
        <f t="shared" si="18"/>
        <v>07MAY2022:14:00:00</v>
      </c>
      <c r="M159">
        <v>14</v>
      </c>
      <c r="N159">
        <f t="shared" si="19"/>
        <v>178.13476500000252</v>
      </c>
      <c r="O159" t="str">
        <f t="shared" si="20"/>
        <v/>
      </c>
      <c r="P159">
        <f t="shared" si="21"/>
        <v>178.13476500000252</v>
      </c>
      <c r="Q159" t="str">
        <f t="shared" si="22"/>
        <v/>
      </c>
      <c r="R159">
        <f t="shared" si="23"/>
        <v>1</v>
      </c>
      <c r="S159">
        <f t="shared" si="24"/>
        <v>1.0173336530772223</v>
      </c>
    </row>
    <row r="160" spans="1:19" x14ac:dyDescent="0.25">
      <c r="A160" t="s">
        <v>185</v>
      </c>
      <c r="B160">
        <v>18168.955077999999</v>
      </c>
      <c r="C160">
        <v>18252.900390999999</v>
      </c>
      <c r="D160">
        <v>18310.574218999998</v>
      </c>
      <c r="E160">
        <v>19530.398438</v>
      </c>
      <c r="F160">
        <v>17761.699218999998</v>
      </c>
      <c r="G160">
        <v>18252.900390999999</v>
      </c>
      <c r="H160">
        <v>18514.400390999999</v>
      </c>
      <c r="I160">
        <v>18438.199218999998</v>
      </c>
      <c r="J160">
        <v>18241.800781000002</v>
      </c>
      <c r="L160" t="str">
        <f t="shared" si="18"/>
        <v>07MAY2022:15:00:00</v>
      </c>
      <c r="M160">
        <v>15</v>
      </c>
      <c r="N160">
        <f t="shared" si="19"/>
        <v>83.945313000000169</v>
      </c>
      <c r="O160" t="str">
        <f t="shared" si="20"/>
        <v/>
      </c>
      <c r="P160">
        <f t="shared" si="21"/>
        <v>83.945313000000169</v>
      </c>
      <c r="Q160" t="str">
        <f t="shared" si="22"/>
        <v/>
      </c>
      <c r="R160">
        <f t="shared" si="23"/>
        <v>1</v>
      </c>
      <c r="S160">
        <f t="shared" si="24"/>
        <v>0.46202609142694129</v>
      </c>
    </row>
    <row r="161" spans="1:19" x14ac:dyDescent="0.25">
      <c r="A161" t="s">
        <v>186</v>
      </c>
      <c r="B161">
        <v>18669.021484000001</v>
      </c>
      <c r="C161">
        <v>18700.699218999998</v>
      </c>
      <c r="D161">
        <v>18767.478515999999</v>
      </c>
      <c r="E161">
        <v>20438.628906000002</v>
      </c>
      <c r="F161">
        <v>18066.300781000002</v>
      </c>
      <c r="G161">
        <v>18700.699218999998</v>
      </c>
      <c r="H161">
        <v>18988.699218999998</v>
      </c>
      <c r="I161">
        <v>18877.199218999998</v>
      </c>
      <c r="J161">
        <v>18658.224609000001</v>
      </c>
      <c r="L161" t="str">
        <f t="shared" si="18"/>
        <v>07MAY2022:16:00:00</v>
      </c>
      <c r="M161">
        <v>16</v>
      </c>
      <c r="N161">
        <f t="shared" si="19"/>
        <v>31.677734999997483</v>
      </c>
      <c r="O161" t="str">
        <f t="shared" si="20"/>
        <v/>
      </c>
      <c r="P161">
        <f t="shared" si="21"/>
        <v>31.677734999997483</v>
      </c>
      <c r="Q161" t="str">
        <f t="shared" si="22"/>
        <v/>
      </c>
      <c r="R161">
        <f t="shared" si="23"/>
        <v>1</v>
      </c>
      <c r="S161">
        <f t="shared" si="24"/>
        <v>0.1696807464019815</v>
      </c>
    </row>
    <row r="162" spans="1:19" x14ac:dyDescent="0.25">
      <c r="A162" t="s">
        <v>187</v>
      </c>
      <c r="B162">
        <v>18812.734375</v>
      </c>
      <c r="C162">
        <v>18815.199218999998</v>
      </c>
      <c r="D162">
        <v>19027.568359000001</v>
      </c>
      <c r="E162">
        <v>20883.949218999998</v>
      </c>
      <c r="F162">
        <v>18115.900390999999</v>
      </c>
      <c r="G162">
        <v>18815.199218999998</v>
      </c>
      <c r="H162">
        <v>18966.900390999999</v>
      </c>
      <c r="I162">
        <v>18817.300781000002</v>
      </c>
      <c r="J162">
        <v>18678.824218999998</v>
      </c>
      <c r="L162" t="str">
        <f t="shared" si="18"/>
        <v>07MAY2022:17:00:00</v>
      </c>
      <c r="M162">
        <v>17</v>
      </c>
      <c r="N162">
        <f t="shared" si="19"/>
        <v>2.4648439999982656</v>
      </c>
      <c r="O162" t="str">
        <f t="shared" si="20"/>
        <v/>
      </c>
      <c r="P162">
        <f t="shared" si="21"/>
        <v>2.4648439999982656</v>
      </c>
      <c r="Q162" t="str">
        <f t="shared" si="22"/>
        <v/>
      </c>
      <c r="R162">
        <f t="shared" si="23"/>
        <v>1</v>
      </c>
      <c r="S162">
        <f t="shared" si="24"/>
        <v>1.3101997566466283E-2</v>
      </c>
    </row>
    <row r="163" spans="1:19" x14ac:dyDescent="0.25">
      <c r="A163" t="s">
        <v>188</v>
      </c>
      <c r="B163">
        <v>18640.318359000001</v>
      </c>
      <c r="C163">
        <v>18540</v>
      </c>
      <c r="D163">
        <v>18880.822265999999</v>
      </c>
      <c r="E163">
        <v>20945.701172000001</v>
      </c>
      <c r="F163">
        <v>17850.400390999999</v>
      </c>
      <c r="G163">
        <v>18540</v>
      </c>
      <c r="H163">
        <v>18407.800781000002</v>
      </c>
      <c r="I163">
        <v>18285.5</v>
      </c>
      <c r="J163">
        <v>18270.925781000002</v>
      </c>
      <c r="L163" t="str">
        <f t="shared" si="18"/>
        <v>07MAY2022:18:00:00</v>
      </c>
      <c r="M163">
        <v>18</v>
      </c>
      <c r="N163">
        <f t="shared" si="19"/>
        <v>-100.31835900000078</v>
      </c>
      <c r="O163">
        <f t="shared" si="20"/>
        <v>-100.31835900000078</v>
      </c>
      <c r="P163" t="str">
        <f t="shared" si="21"/>
        <v/>
      </c>
      <c r="Q163">
        <f t="shared" si="22"/>
        <v>1</v>
      </c>
      <c r="R163" t="str">
        <f t="shared" si="23"/>
        <v/>
      </c>
      <c r="S163">
        <f t="shared" si="24"/>
        <v>0.53817942949222553</v>
      </c>
    </row>
    <row r="164" spans="1:19" x14ac:dyDescent="0.25">
      <c r="A164" t="s">
        <v>189</v>
      </c>
      <c r="B164">
        <v>18067.15625</v>
      </c>
      <c r="C164">
        <v>17811.5</v>
      </c>
      <c r="D164">
        <v>18195.28125</v>
      </c>
      <c r="E164">
        <v>20337.910156000002</v>
      </c>
      <c r="F164">
        <v>17250.400390999999</v>
      </c>
      <c r="G164">
        <v>17811.5</v>
      </c>
      <c r="H164">
        <v>17439</v>
      </c>
      <c r="I164">
        <v>17346.900390999999</v>
      </c>
      <c r="J164">
        <v>17461.949218999998</v>
      </c>
      <c r="L164" t="str">
        <f t="shared" si="18"/>
        <v>07MAY2022:19:00:00</v>
      </c>
      <c r="M164">
        <v>19</v>
      </c>
      <c r="N164">
        <f t="shared" si="19"/>
        <v>-255.65625</v>
      </c>
      <c r="O164">
        <f t="shared" si="20"/>
        <v>-255.65625</v>
      </c>
      <c r="P164" t="str">
        <f t="shared" si="21"/>
        <v/>
      </c>
      <c r="Q164">
        <f t="shared" si="22"/>
        <v>1</v>
      </c>
      <c r="R164" t="str">
        <f t="shared" si="23"/>
        <v/>
      </c>
      <c r="S164">
        <f t="shared" si="24"/>
        <v>1.4150331488941432</v>
      </c>
    </row>
    <row r="165" spans="1:19" x14ac:dyDescent="0.25">
      <c r="A165" t="s">
        <v>190</v>
      </c>
      <c r="B165">
        <v>17259.425781000002</v>
      </c>
      <c r="C165">
        <v>16865.800781000002</v>
      </c>
      <c r="D165">
        <v>17316.787109000001</v>
      </c>
      <c r="E165">
        <v>19451.025390999999</v>
      </c>
      <c r="F165">
        <v>16421.400390999999</v>
      </c>
      <c r="G165">
        <v>16865.800781000002</v>
      </c>
      <c r="H165">
        <v>16273</v>
      </c>
      <c r="I165">
        <v>16256.599609000001</v>
      </c>
      <c r="J165">
        <v>16454.201172000001</v>
      </c>
      <c r="L165" t="str">
        <f t="shared" si="18"/>
        <v>07MAY2022:20:00:00</v>
      </c>
      <c r="M165">
        <v>20</v>
      </c>
      <c r="N165">
        <f t="shared" si="19"/>
        <v>-393.625</v>
      </c>
      <c r="O165">
        <f t="shared" si="20"/>
        <v>-393.625</v>
      </c>
      <c r="P165" t="str">
        <f t="shared" si="21"/>
        <v/>
      </c>
      <c r="Q165">
        <f t="shared" si="22"/>
        <v>1</v>
      </c>
      <c r="R165" t="str">
        <f t="shared" si="23"/>
        <v/>
      </c>
      <c r="S165">
        <f t="shared" si="24"/>
        <v>2.2806378670680987</v>
      </c>
    </row>
    <row r="166" spans="1:19" x14ac:dyDescent="0.25">
      <c r="A166" t="s">
        <v>191</v>
      </c>
      <c r="B166">
        <v>16733.660156000002</v>
      </c>
      <c r="C166">
        <v>16286.200194999999</v>
      </c>
      <c r="D166">
        <v>16817.601563</v>
      </c>
      <c r="E166">
        <v>18718.490234000001</v>
      </c>
      <c r="F166">
        <v>15943</v>
      </c>
      <c r="G166">
        <v>16286.200194999999</v>
      </c>
      <c r="H166">
        <v>15619.700194999999</v>
      </c>
      <c r="I166">
        <v>15611.599609000001</v>
      </c>
      <c r="J166">
        <v>15865.125</v>
      </c>
      <c r="L166" t="str">
        <f t="shared" si="18"/>
        <v>07MAY2022:21:00:00</v>
      </c>
      <c r="M166">
        <v>21</v>
      </c>
      <c r="N166">
        <f t="shared" si="19"/>
        <v>-447.45996100000229</v>
      </c>
      <c r="O166">
        <f t="shared" si="20"/>
        <v>-447.45996100000229</v>
      </c>
      <c r="P166" t="str">
        <f t="shared" si="21"/>
        <v/>
      </c>
      <c r="Q166">
        <f t="shared" si="22"/>
        <v>1</v>
      </c>
      <c r="R166" t="str">
        <f t="shared" si="23"/>
        <v/>
      </c>
      <c r="S166">
        <f t="shared" si="24"/>
        <v>2.6740112852092408</v>
      </c>
    </row>
    <row r="167" spans="1:19" x14ac:dyDescent="0.25">
      <c r="A167" t="s">
        <v>192</v>
      </c>
      <c r="B167">
        <v>16167.045898</v>
      </c>
      <c r="C167">
        <v>15693.5</v>
      </c>
      <c r="D167">
        <v>16226.185546999999</v>
      </c>
      <c r="E167">
        <v>17937.849609000001</v>
      </c>
      <c r="F167">
        <v>15463.099609000001</v>
      </c>
      <c r="G167">
        <v>15693.5</v>
      </c>
      <c r="H167">
        <v>14925.900390999999</v>
      </c>
      <c r="I167">
        <v>14946.799805000001</v>
      </c>
      <c r="J167">
        <v>15257.325194999999</v>
      </c>
      <c r="L167" t="str">
        <f t="shared" si="18"/>
        <v>07MAY2022:22:00:00</v>
      </c>
      <c r="M167">
        <v>22</v>
      </c>
      <c r="N167">
        <f t="shared" si="19"/>
        <v>-473.54589800000031</v>
      </c>
      <c r="O167">
        <f t="shared" si="20"/>
        <v>-473.54589800000031</v>
      </c>
      <c r="P167" t="str">
        <f t="shared" si="21"/>
        <v/>
      </c>
      <c r="Q167">
        <f t="shared" si="22"/>
        <v>1</v>
      </c>
      <c r="R167" t="str">
        <f t="shared" si="23"/>
        <v/>
      </c>
      <c r="S167">
        <f t="shared" si="24"/>
        <v>2.9290811752973491</v>
      </c>
    </row>
    <row r="168" spans="1:19" x14ac:dyDescent="0.25">
      <c r="A168" t="s">
        <v>193</v>
      </c>
      <c r="B168">
        <v>15463.911133</v>
      </c>
      <c r="C168">
        <v>14867.099609000001</v>
      </c>
      <c r="D168">
        <v>15370.617188</v>
      </c>
      <c r="E168">
        <v>16609.917968999998</v>
      </c>
      <c r="F168">
        <v>14731.599609000001</v>
      </c>
      <c r="G168">
        <v>14867.099609000001</v>
      </c>
      <c r="H168">
        <v>14076.799805000001</v>
      </c>
      <c r="I168">
        <v>14111.400390999999</v>
      </c>
      <c r="J168">
        <v>14446.724609000001</v>
      </c>
      <c r="L168" t="str">
        <f t="shared" si="18"/>
        <v>07MAY2022:23:00:00</v>
      </c>
      <c r="M168">
        <v>23</v>
      </c>
      <c r="N168">
        <f t="shared" si="19"/>
        <v>-596.81152399999883</v>
      </c>
      <c r="O168">
        <f t="shared" si="20"/>
        <v>-596.81152399999883</v>
      </c>
      <c r="P168" t="str">
        <f t="shared" si="21"/>
        <v/>
      </c>
      <c r="Q168">
        <f t="shared" si="22"/>
        <v>1</v>
      </c>
      <c r="R168" t="str">
        <f t="shared" si="23"/>
        <v/>
      </c>
      <c r="S168">
        <f t="shared" si="24"/>
        <v>3.859382783999596</v>
      </c>
    </row>
    <row r="169" spans="1:19" x14ac:dyDescent="0.25">
      <c r="A169" t="s">
        <v>194</v>
      </c>
      <c r="B169">
        <v>14808.446289</v>
      </c>
      <c r="C169">
        <v>14031.799805000001</v>
      </c>
      <c r="D169">
        <v>14442.029296999999</v>
      </c>
      <c r="E169">
        <v>15334.955078000001</v>
      </c>
      <c r="F169">
        <v>13900</v>
      </c>
      <c r="G169">
        <v>14031.799805000001</v>
      </c>
      <c r="H169">
        <v>13244.700194999999</v>
      </c>
      <c r="I169">
        <v>13274.799805000001</v>
      </c>
      <c r="J169">
        <v>13612.825194999999</v>
      </c>
      <c r="L169" t="str">
        <f t="shared" si="18"/>
        <v>08MAY2022:00:00:00</v>
      </c>
      <c r="M169">
        <v>24</v>
      </c>
      <c r="N169">
        <f t="shared" si="19"/>
        <v>-776.64648399999896</v>
      </c>
      <c r="O169">
        <f t="shared" si="20"/>
        <v>-776.64648399999896</v>
      </c>
      <c r="P169" t="str">
        <f t="shared" si="21"/>
        <v/>
      </c>
      <c r="Q169">
        <f t="shared" si="22"/>
        <v>1</v>
      </c>
      <c r="R169" t="str">
        <f t="shared" si="23"/>
        <v/>
      </c>
      <c r="S169">
        <f t="shared" si="24"/>
        <v>5.2446182998746256</v>
      </c>
    </row>
    <row r="170" spans="1:19" x14ac:dyDescent="0.25">
      <c r="A170" t="s">
        <v>195</v>
      </c>
      <c r="B170">
        <v>14187.548828000001</v>
      </c>
      <c r="C170">
        <v>12736.799805000001</v>
      </c>
      <c r="D170">
        <v>13718.907227</v>
      </c>
      <c r="E170">
        <v>14000.341796999999</v>
      </c>
      <c r="F170">
        <v>13204.700194999999</v>
      </c>
      <c r="G170">
        <v>13291.200194999999</v>
      </c>
      <c r="H170">
        <v>12736.799805000001</v>
      </c>
      <c r="I170">
        <v>12795</v>
      </c>
      <c r="J170">
        <v>13006.924805000001</v>
      </c>
      <c r="L170" t="str">
        <f t="shared" si="18"/>
        <v>08MAY2022:01:00:00</v>
      </c>
      <c r="M170">
        <v>1</v>
      </c>
      <c r="N170">
        <f t="shared" si="19"/>
        <v>-1450.7490230000003</v>
      </c>
      <c r="O170">
        <f t="shared" si="20"/>
        <v>-1450.7490230000003</v>
      </c>
      <c r="P170" t="str">
        <f t="shared" si="21"/>
        <v/>
      </c>
      <c r="Q170">
        <f t="shared" si="22"/>
        <v>1</v>
      </c>
      <c r="R170" t="str">
        <f t="shared" si="23"/>
        <v/>
      </c>
      <c r="S170">
        <f t="shared" si="24"/>
        <v>10.225508582122782</v>
      </c>
    </row>
    <row r="171" spans="1:19" x14ac:dyDescent="0.25">
      <c r="A171" t="s">
        <v>196</v>
      </c>
      <c r="B171">
        <v>13637.112305000001</v>
      </c>
      <c r="C171">
        <v>12120.200194999999</v>
      </c>
      <c r="D171">
        <v>13097.789063</v>
      </c>
      <c r="E171">
        <v>13344.776367</v>
      </c>
      <c r="F171">
        <v>12564.200194999999</v>
      </c>
      <c r="G171">
        <v>12628.799805000001</v>
      </c>
      <c r="H171">
        <v>12120.200194999999</v>
      </c>
      <c r="I171">
        <v>12164.900390999999</v>
      </c>
      <c r="J171">
        <v>12369.525390999999</v>
      </c>
      <c r="L171" t="str">
        <f t="shared" si="18"/>
        <v>08MAY2022:02:00:00</v>
      </c>
      <c r="M171">
        <v>2</v>
      </c>
      <c r="N171">
        <f t="shared" si="19"/>
        <v>-1516.9121100000011</v>
      </c>
      <c r="O171">
        <f t="shared" si="20"/>
        <v>-1516.9121100000011</v>
      </c>
      <c r="P171" t="str">
        <f t="shared" si="21"/>
        <v/>
      </c>
      <c r="Q171">
        <f t="shared" si="22"/>
        <v>1</v>
      </c>
      <c r="R171" t="str">
        <f t="shared" si="23"/>
        <v/>
      </c>
      <c r="S171">
        <f t="shared" si="24"/>
        <v>11.123411438386634</v>
      </c>
    </row>
    <row r="172" spans="1:19" x14ac:dyDescent="0.25">
      <c r="A172" t="s">
        <v>197</v>
      </c>
      <c r="B172">
        <v>13242.760742</v>
      </c>
      <c r="C172">
        <v>11628.299805000001</v>
      </c>
      <c r="D172">
        <v>12620.822265999999</v>
      </c>
      <c r="E172">
        <v>12774.494140999999</v>
      </c>
      <c r="F172">
        <v>12074.5</v>
      </c>
      <c r="G172">
        <v>12098.799805000001</v>
      </c>
      <c r="H172">
        <v>11628.299805000001</v>
      </c>
      <c r="I172">
        <v>11664</v>
      </c>
      <c r="J172">
        <v>11866.400390999999</v>
      </c>
      <c r="L172" t="str">
        <f t="shared" si="18"/>
        <v>08MAY2022:03:00:00</v>
      </c>
      <c r="M172">
        <v>3</v>
      </c>
      <c r="N172">
        <f t="shared" si="19"/>
        <v>-1614.4609369999998</v>
      </c>
      <c r="O172">
        <f t="shared" si="20"/>
        <v>-1614.4609369999998</v>
      </c>
      <c r="P172" t="str">
        <f t="shared" si="21"/>
        <v/>
      </c>
      <c r="Q172">
        <f t="shared" si="22"/>
        <v>1</v>
      </c>
      <c r="R172" t="str">
        <f t="shared" si="23"/>
        <v/>
      </c>
      <c r="S172">
        <f t="shared" si="24"/>
        <v>12.191271657424615</v>
      </c>
    </row>
    <row r="173" spans="1:19" x14ac:dyDescent="0.25">
      <c r="A173" t="s">
        <v>198</v>
      </c>
      <c r="B173">
        <v>13030.359375</v>
      </c>
      <c r="C173">
        <v>11292.200194999999</v>
      </c>
      <c r="D173">
        <v>12386.391602</v>
      </c>
      <c r="E173">
        <v>12553.167969</v>
      </c>
      <c r="F173">
        <v>11837.599609000001</v>
      </c>
      <c r="G173">
        <v>11839.5</v>
      </c>
      <c r="H173">
        <v>11292.200194999999</v>
      </c>
      <c r="I173">
        <v>11339.599609000001</v>
      </c>
      <c r="J173">
        <v>11577.224609000001</v>
      </c>
      <c r="L173" t="str">
        <f t="shared" si="18"/>
        <v>08MAY2022:04:00:00</v>
      </c>
      <c r="M173">
        <v>4</v>
      </c>
      <c r="N173">
        <f t="shared" si="19"/>
        <v>-1738.1591800000006</v>
      </c>
      <c r="O173">
        <f t="shared" si="20"/>
        <v>-1738.1591800000006</v>
      </c>
      <c r="P173" t="str">
        <f t="shared" si="21"/>
        <v/>
      </c>
      <c r="Q173">
        <f t="shared" si="22"/>
        <v>1</v>
      </c>
      <c r="R173" t="str">
        <f t="shared" si="23"/>
        <v/>
      </c>
      <c r="S173">
        <f t="shared" si="24"/>
        <v>13.339303467982827</v>
      </c>
    </row>
    <row r="174" spans="1:19" x14ac:dyDescent="0.25">
      <c r="A174" t="s">
        <v>199</v>
      </c>
      <c r="B174">
        <v>12820.900390999999</v>
      </c>
      <c r="C174">
        <v>11045.5</v>
      </c>
      <c r="D174">
        <v>12204.867188</v>
      </c>
      <c r="E174">
        <v>12393.929688</v>
      </c>
      <c r="F174">
        <v>11668.200194999999</v>
      </c>
      <c r="G174">
        <v>11646.700194999999</v>
      </c>
      <c r="H174">
        <v>11045.5</v>
      </c>
      <c r="I174">
        <v>11114.200194999999</v>
      </c>
      <c r="J174">
        <v>11368.649414</v>
      </c>
      <c r="L174" t="str">
        <f t="shared" si="18"/>
        <v>08MAY2022:05:00:00</v>
      </c>
      <c r="M174">
        <v>5</v>
      </c>
      <c r="N174">
        <f t="shared" si="19"/>
        <v>-1775.4003909999992</v>
      </c>
      <c r="O174">
        <f t="shared" si="20"/>
        <v>-1775.4003909999992</v>
      </c>
      <c r="P174" t="str">
        <f t="shared" si="21"/>
        <v/>
      </c>
      <c r="Q174">
        <f t="shared" si="22"/>
        <v>1</v>
      </c>
      <c r="R174" t="str">
        <f t="shared" si="23"/>
        <v/>
      </c>
      <c r="S174">
        <f t="shared" si="24"/>
        <v>13.847704426799016</v>
      </c>
    </row>
    <row r="175" spans="1:19" x14ac:dyDescent="0.25">
      <c r="A175" t="s">
        <v>200</v>
      </c>
      <c r="B175">
        <v>12712.587890999999</v>
      </c>
      <c r="C175">
        <v>11001</v>
      </c>
      <c r="D175">
        <v>12094.818359000001</v>
      </c>
      <c r="E175">
        <v>12239.038086</v>
      </c>
      <c r="F175">
        <v>11643.799805000001</v>
      </c>
      <c r="G175">
        <v>11609.099609000001</v>
      </c>
      <c r="H175">
        <v>11001</v>
      </c>
      <c r="I175">
        <v>11054.599609000001</v>
      </c>
      <c r="J175">
        <v>11327.125</v>
      </c>
      <c r="L175" t="str">
        <f t="shared" si="18"/>
        <v>08MAY2022:06:00:00</v>
      </c>
      <c r="M175">
        <v>6</v>
      </c>
      <c r="N175">
        <f t="shared" si="19"/>
        <v>-1711.5878909999992</v>
      </c>
      <c r="O175">
        <f t="shared" si="20"/>
        <v>-1711.5878909999992</v>
      </c>
      <c r="P175" t="str">
        <f t="shared" si="21"/>
        <v/>
      </c>
      <c r="Q175">
        <f t="shared" si="22"/>
        <v>1</v>
      </c>
      <c r="R175" t="str">
        <f t="shared" si="23"/>
        <v/>
      </c>
      <c r="S175">
        <f t="shared" si="24"/>
        <v>13.463725133509083</v>
      </c>
    </row>
    <row r="176" spans="1:19" x14ac:dyDescent="0.25">
      <c r="A176" t="s">
        <v>201</v>
      </c>
      <c r="B176">
        <v>12583.348633</v>
      </c>
      <c r="C176">
        <v>10965.799805000001</v>
      </c>
      <c r="D176">
        <v>11952.565430000001</v>
      </c>
      <c r="E176">
        <v>12202.357421999999</v>
      </c>
      <c r="F176">
        <v>11649.200194999999</v>
      </c>
      <c r="G176">
        <v>11592.099609000001</v>
      </c>
      <c r="H176">
        <v>10965.799805000001</v>
      </c>
      <c r="I176">
        <v>11014.900390999999</v>
      </c>
      <c r="J176">
        <v>11305.5</v>
      </c>
      <c r="L176" t="str">
        <f t="shared" si="18"/>
        <v>08MAY2022:07:00:00</v>
      </c>
      <c r="M176">
        <v>7</v>
      </c>
      <c r="N176">
        <f t="shared" si="19"/>
        <v>-1617.548827999999</v>
      </c>
      <c r="O176">
        <f t="shared" si="20"/>
        <v>-1617.548827999999</v>
      </c>
      <c r="P176" t="str">
        <f t="shared" si="21"/>
        <v/>
      </c>
      <c r="Q176">
        <f t="shared" si="22"/>
        <v>1</v>
      </c>
      <c r="R176" t="str">
        <f t="shared" si="23"/>
        <v/>
      </c>
      <c r="S176">
        <f t="shared" si="24"/>
        <v>12.854677043262996</v>
      </c>
    </row>
    <row r="177" spans="1:19" x14ac:dyDescent="0.25">
      <c r="A177" t="s">
        <v>202</v>
      </c>
      <c r="B177">
        <v>12638.208008</v>
      </c>
      <c r="C177">
        <v>11131.400390999999</v>
      </c>
      <c r="D177">
        <v>12122.814453000001</v>
      </c>
      <c r="E177">
        <v>12307.075194999999</v>
      </c>
      <c r="F177">
        <v>11703.200194999999</v>
      </c>
      <c r="G177">
        <v>11650</v>
      </c>
      <c r="H177">
        <v>11131.400390999999</v>
      </c>
      <c r="I177">
        <v>11122.5</v>
      </c>
      <c r="J177">
        <v>11401.775390999999</v>
      </c>
      <c r="L177" t="str">
        <f t="shared" si="18"/>
        <v>08MAY2022:08:00:00</v>
      </c>
      <c r="M177">
        <v>8</v>
      </c>
      <c r="N177">
        <f t="shared" si="19"/>
        <v>-1506.8076170000004</v>
      </c>
      <c r="O177">
        <f t="shared" si="20"/>
        <v>-1506.8076170000004</v>
      </c>
      <c r="P177" t="str">
        <f t="shared" si="21"/>
        <v/>
      </c>
      <c r="Q177">
        <f t="shared" si="22"/>
        <v>1</v>
      </c>
      <c r="R177" t="str">
        <f t="shared" si="23"/>
        <v/>
      </c>
      <c r="S177">
        <f t="shared" si="24"/>
        <v>11.922636627330311</v>
      </c>
    </row>
    <row r="178" spans="1:19" x14ac:dyDescent="0.25">
      <c r="A178" t="s">
        <v>203</v>
      </c>
      <c r="B178">
        <v>13377.849609000001</v>
      </c>
      <c r="C178">
        <v>12083</v>
      </c>
      <c r="D178">
        <v>12844.276367</v>
      </c>
      <c r="E178">
        <v>13021.978515999999</v>
      </c>
      <c r="F178">
        <v>12443.299805000001</v>
      </c>
      <c r="G178">
        <v>12430.200194999999</v>
      </c>
      <c r="H178">
        <v>12083</v>
      </c>
      <c r="I178">
        <v>12006.5</v>
      </c>
      <c r="J178">
        <v>12240.75</v>
      </c>
      <c r="L178" t="str">
        <f t="shared" si="18"/>
        <v>08MAY2022:09:00:00</v>
      </c>
      <c r="M178">
        <v>9</v>
      </c>
      <c r="N178">
        <f t="shared" si="19"/>
        <v>-1294.8496090000008</v>
      </c>
      <c r="O178">
        <f t="shared" si="20"/>
        <v>-1294.8496090000008</v>
      </c>
      <c r="P178" t="str">
        <f t="shared" si="21"/>
        <v/>
      </c>
      <c r="Q178">
        <f t="shared" si="22"/>
        <v>1</v>
      </c>
      <c r="R178" t="str">
        <f t="shared" si="23"/>
        <v/>
      </c>
      <c r="S178">
        <f t="shared" si="24"/>
        <v>9.6790564017769025</v>
      </c>
    </row>
    <row r="179" spans="1:19" x14ac:dyDescent="0.25">
      <c r="A179" t="s">
        <v>204</v>
      </c>
      <c r="B179">
        <v>14517.424805000001</v>
      </c>
      <c r="C179">
        <v>13354.099609000001</v>
      </c>
      <c r="D179">
        <v>13664.771484000001</v>
      </c>
      <c r="E179">
        <v>13838.154296999999</v>
      </c>
      <c r="F179">
        <v>13626.5</v>
      </c>
      <c r="G179">
        <v>13597</v>
      </c>
      <c r="H179">
        <v>13354.099609000001</v>
      </c>
      <c r="I179">
        <v>13299.099609000001</v>
      </c>
      <c r="J179">
        <v>13469.175781</v>
      </c>
      <c r="L179" t="str">
        <f t="shared" si="18"/>
        <v>08MAY2022:10:00:00</v>
      </c>
      <c r="M179">
        <v>10</v>
      </c>
      <c r="N179">
        <f t="shared" si="19"/>
        <v>-1163.3251959999998</v>
      </c>
      <c r="O179">
        <f t="shared" si="20"/>
        <v>-1163.3251959999998</v>
      </c>
      <c r="P179" t="str">
        <f t="shared" si="21"/>
        <v/>
      </c>
      <c r="Q179">
        <f t="shared" si="22"/>
        <v>1</v>
      </c>
      <c r="R179" t="str">
        <f t="shared" si="23"/>
        <v/>
      </c>
      <c r="S179">
        <f t="shared" si="24"/>
        <v>8.0133027146752269</v>
      </c>
    </row>
    <row r="180" spans="1:19" x14ac:dyDescent="0.25">
      <c r="A180" t="s">
        <v>205</v>
      </c>
      <c r="B180">
        <v>15639.482421999999</v>
      </c>
      <c r="C180">
        <v>14646.400390999999</v>
      </c>
      <c r="D180">
        <v>14878.183594</v>
      </c>
      <c r="E180">
        <v>14992.254883</v>
      </c>
      <c r="F180">
        <v>14959.099609000001</v>
      </c>
      <c r="G180">
        <v>14865.5</v>
      </c>
      <c r="H180">
        <v>14646.400390999999</v>
      </c>
      <c r="I180">
        <v>14632.599609000001</v>
      </c>
      <c r="J180">
        <v>14775.900390999999</v>
      </c>
      <c r="L180" t="str">
        <f t="shared" si="18"/>
        <v>08MAY2022:11:00:00</v>
      </c>
      <c r="M180">
        <v>11</v>
      </c>
      <c r="N180">
        <f t="shared" si="19"/>
        <v>-993.08203099999992</v>
      </c>
      <c r="O180">
        <f t="shared" si="20"/>
        <v>-993.08203099999992</v>
      </c>
      <c r="P180" t="str">
        <f t="shared" si="21"/>
        <v/>
      </c>
      <c r="Q180">
        <f t="shared" si="22"/>
        <v>1</v>
      </c>
      <c r="R180" t="str">
        <f t="shared" si="23"/>
        <v/>
      </c>
      <c r="S180">
        <f t="shared" si="24"/>
        <v>6.3498394908710996</v>
      </c>
    </row>
    <row r="181" spans="1:19" x14ac:dyDescent="0.25">
      <c r="A181" t="s">
        <v>206</v>
      </c>
      <c r="B181">
        <v>16551.738281000002</v>
      </c>
      <c r="C181">
        <v>15816</v>
      </c>
      <c r="D181">
        <v>16025.287109000001</v>
      </c>
      <c r="E181">
        <v>16299.626953000001</v>
      </c>
      <c r="F181">
        <v>16075.200194999999</v>
      </c>
      <c r="G181">
        <v>16034.5</v>
      </c>
      <c r="H181">
        <v>15816</v>
      </c>
      <c r="I181">
        <v>15886.5</v>
      </c>
      <c r="J181">
        <v>15953.049805000001</v>
      </c>
      <c r="L181" t="str">
        <f t="shared" si="18"/>
        <v>08MAY2022:12:00:00</v>
      </c>
      <c r="M181">
        <v>12</v>
      </c>
      <c r="N181">
        <f t="shared" si="19"/>
        <v>-735.73828100000173</v>
      </c>
      <c r="O181">
        <f t="shared" si="20"/>
        <v>-735.73828100000173</v>
      </c>
      <c r="P181" t="str">
        <f t="shared" si="21"/>
        <v/>
      </c>
      <c r="Q181">
        <f t="shared" si="22"/>
        <v>1</v>
      </c>
      <c r="R181" t="str">
        <f t="shared" si="23"/>
        <v/>
      </c>
      <c r="S181">
        <f t="shared" si="24"/>
        <v>4.4450816494879408</v>
      </c>
    </row>
    <row r="182" spans="1:19" x14ac:dyDescent="0.25">
      <c r="A182" t="s">
        <v>207</v>
      </c>
      <c r="B182">
        <v>17309.873047000001</v>
      </c>
      <c r="C182">
        <v>16790.800781000002</v>
      </c>
      <c r="D182">
        <v>17154.34375</v>
      </c>
      <c r="E182">
        <v>17595.818359000001</v>
      </c>
      <c r="F182">
        <v>16901.599609000001</v>
      </c>
      <c r="G182">
        <v>16922.800781000002</v>
      </c>
      <c r="H182">
        <v>16790.800781000002</v>
      </c>
      <c r="I182">
        <v>16931.300781000002</v>
      </c>
      <c r="J182">
        <v>16886.625</v>
      </c>
      <c r="L182" t="str">
        <f t="shared" si="18"/>
        <v>08MAY2022:13:00:00</v>
      </c>
      <c r="M182">
        <v>13</v>
      </c>
      <c r="N182">
        <f t="shared" si="19"/>
        <v>-519.07226599999922</v>
      </c>
      <c r="O182">
        <f t="shared" si="20"/>
        <v>-519.07226599999922</v>
      </c>
      <c r="P182" t="str">
        <f t="shared" si="21"/>
        <v/>
      </c>
      <c r="Q182">
        <f t="shared" si="22"/>
        <v>1</v>
      </c>
      <c r="R182" t="str">
        <f t="shared" si="23"/>
        <v/>
      </c>
      <c r="S182">
        <f t="shared" si="24"/>
        <v>2.9987063717371418</v>
      </c>
    </row>
    <row r="183" spans="1:19" x14ac:dyDescent="0.25">
      <c r="A183" t="s">
        <v>208</v>
      </c>
      <c r="B183">
        <v>17906.96875</v>
      </c>
      <c r="C183">
        <v>17790.800781000002</v>
      </c>
      <c r="D183">
        <v>18015.707031000002</v>
      </c>
      <c r="E183">
        <v>18590.220702999999</v>
      </c>
      <c r="F183">
        <v>17603.300781000002</v>
      </c>
      <c r="G183">
        <v>17687.5</v>
      </c>
      <c r="H183">
        <v>17790.800781000002</v>
      </c>
      <c r="I183">
        <v>17864.400390999999</v>
      </c>
      <c r="J183">
        <v>17736.5</v>
      </c>
      <c r="L183" t="str">
        <f t="shared" si="18"/>
        <v>08MAY2022:14:00:00</v>
      </c>
      <c r="M183">
        <v>14</v>
      </c>
      <c r="N183">
        <f t="shared" si="19"/>
        <v>-116.16796899999827</v>
      </c>
      <c r="O183">
        <f t="shared" si="20"/>
        <v>-116.16796899999827</v>
      </c>
      <c r="P183" t="str">
        <f t="shared" si="21"/>
        <v/>
      </c>
      <c r="Q183">
        <f t="shared" si="22"/>
        <v>1</v>
      </c>
      <c r="R183" t="str">
        <f t="shared" si="23"/>
        <v/>
      </c>
      <c r="S183">
        <f t="shared" si="24"/>
        <v>0.6487305061053299</v>
      </c>
    </row>
    <row r="184" spans="1:19" x14ac:dyDescent="0.25">
      <c r="A184" t="s">
        <v>209</v>
      </c>
      <c r="B184">
        <v>18343.947265999999</v>
      </c>
      <c r="C184">
        <v>18546.900390999999</v>
      </c>
      <c r="D184">
        <v>18448.402343999998</v>
      </c>
      <c r="E184">
        <v>19145.265625</v>
      </c>
      <c r="F184">
        <v>18102.199218999998</v>
      </c>
      <c r="G184">
        <v>18251.900390999999</v>
      </c>
      <c r="H184">
        <v>18546.900390999999</v>
      </c>
      <c r="I184">
        <v>18527.800781000002</v>
      </c>
      <c r="J184">
        <v>18357.199218999998</v>
      </c>
      <c r="L184" t="str">
        <f t="shared" si="18"/>
        <v>08MAY2022:15:00:00</v>
      </c>
      <c r="M184">
        <v>15</v>
      </c>
      <c r="N184">
        <f t="shared" si="19"/>
        <v>202.953125</v>
      </c>
      <c r="O184" t="str">
        <f t="shared" si="20"/>
        <v/>
      </c>
      <c r="P184">
        <f t="shared" si="21"/>
        <v>202.953125</v>
      </c>
      <c r="Q184" t="str">
        <f t="shared" si="22"/>
        <v/>
      </c>
      <c r="R184">
        <f t="shared" si="23"/>
        <v>1</v>
      </c>
      <c r="S184">
        <f t="shared" si="24"/>
        <v>1.1063765178619327</v>
      </c>
    </row>
    <row r="185" spans="1:19" x14ac:dyDescent="0.25">
      <c r="A185" t="s">
        <v>210</v>
      </c>
      <c r="B185">
        <v>18634.773438</v>
      </c>
      <c r="C185">
        <v>18972.900390999999</v>
      </c>
      <c r="D185">
        <v>19001.308593999998</v>
      </c>
      <c r="E185">
        <v>19979.060547000001</v>
      </c>
      <c r="F185">
        <v>18442.5</v>
      </c>
      <c r="G185">
        <v>18663.699218999998</v>
      </c>
      <c r="H185">
        <v>18972.900390999999</v>
      </c>
      <c r="I185">
        <v>18917.199218999998</v>
      </c>
      <c r="J185">
        <v>18749.074218999998</v>
      </c>
      <c r="L185" t="str">
        <f t="shared" si="18"/>
        <v>08MAY2022:16:00:00</v>
      </c>
      <c r="M185">
        <v>16</v>
      </c>
      <c r="N185">
        <f t="shared" si="19"/>
        <v>338.12695299999905</v>
      </c>
      <c r="O185" t="str">
        <f t="shared" si="20"/>
        <v/>
      </c>
      <c r="P185">
        <f t="shared" si="21"/>
        <v>338.12695299999905</v>
      </c>
      <c r="Q185" t="str">
        <f t="shared" si="22"/>
        <v/>
      </c>
      <c r="R185">
        <f t="shared" si="23"/>
        <v>1</v>
      </c>
      <c r="S185">
        <f t="shared" si="24"/>
        <v>1.8144945744845553</v>
      </c>
    </row>
    <row r="186" spans="1:19" x14ac:dyDescent="0.25">
      <c r="A186" t="s">
        <v>211</v>
      </c>
      <c r="B186">
        <v>18740.722656000002</v>
      </c>
      <c r="C186">
        <v>18863.5</v>
      </c>
      <c r="D186">
        <v>19041.164063</v>
      </c>
      <c r="E186">
        <v>19949.007813</v>
      </c>
      <c r="F186">
        <v>18449.699218999998</v>
      </c>
      <c r="G186">
        <v>18717.699218999998</v>
      </c>
      <c r="H186">
        <v>18863.5</v>
      </c>
      <c r="I186">
        <v>18787.599609000001</v>
      </c>
      <c r="J186">
        <v>18704.625</v>
      </c>
      <c r="L186" t="str">
        <f t="shared" si="18"/>
        <v>08MAY2022:17:00:00</v>
      </c>
      <c r="M186">
        <v>17</v>
      </c>
      <c r="N186">
        <f t="shared" si="19"/>
        <v>122.77734399999827</v>
      </c>
      <c r="O186" t="str">
        <f t="shared" si="20"/>
        <v/>
      </c>
      <c r="P186">
        <f t="shared" si="21"/>
        <v>122.77734399999827</v>
      </c>
      <c r="Q186" t="str">
        <f t="shared" si="22"/>
        <v/>
      </c>
      <c r="R186">
        <f t="shared" si="23"/>
        <v>1</v>
      </c>
      <c r="S186">
        <f t="shared" si="24"/>
        <v>0.65513665750071837</v>
      </c>
    </row>
    <row r="187" spans="1:19" x14ac:dyDescent="0.25">
      <c r="A187" t="s">
        <v>212</v>
      </c>
      <c r="B187">
        <v>18532.589843999998</v>
      </c>
      <c r="C187">
        <v>18237</v>
      </c>
      <c r="D187">
        <v>18762.699218999998</v>
      </c>
      <c r="E187">
        <v>19643.302734000001</v>
      </c>
      <c r="F187">
        <v>18049.199218999998</v>
      </c>
      <c r="G187">
        <v>18405.599609000001</v>
      </c>
      <c r="H187">
        <v>18237</v>
      </c>
      <c r="I187">
        <v>18191.400390999999</v>
      </c>
      <c r="J187">
        <v>18220.798827999999</v>
      </c>
      <c r="L187" t="str">
        <f t="shared" si="18"/>
        <v>08MAY2022:18:00:00</v>
      </c>
      <c r="M187">
        <v>18</v>
      </c>
      <c r="N187">
        <f t="shared" si="19"/>
        <v>-295.58984399999827</v>
      </c>
      <c r="O187">
        <f t="shared" si="20"/>
        <v>-295.58984399999827</v>
      </c>
      <c r="P187" t="str">
        <f t="shared" si="21"/>
        <v/>
      </c>
      <c r="Q187">
        <f t="shared" si="22"/>
        <v>1</v>
      </c>
      <c r="R187" t="str">
        <f t="shared" si="23"/>
        <v/>
      </c>
      <c r="S187">
        <f t="shared" si="24"/>
        <v>1.5949732146891316</v>
      </c>
    </row>
    <row r="188" spans="1:19" x14ac:dyDescent="0.25">
      <c r="A188" t="s">
        <v>213</v>
      </c>
      <c r="B188">
        <v>17893.099609000001</v>
      </c>
      <c r="C188">
        <v>17218.699218999998</v>
      </c>
      <c r="D188">
        <v>18150.416015999999</v>
      </c>
      <c r="E188">
        <v>18833.304688</v>
      </c>
      <c r="F188">
        <v>17151.599609000001</v>
      </c>
      <c r="G188">
        <v>17632.400390999999</v>
      </c>
      <c r="H188">
        <v>17218.699218999998</v>
      </c>
      <c r="I188">
        <v>17205.599609000001</v>
      </c>
      <c r="J188">
        <v>17302.074218999998</v>
      </c>
      <c r="L188" t="str">
        <f t="shared" si="18"/>
        <v>08MAY2022:19:00:00</v>
      </c>
      <c r="M188">
        <v>19</v>
      </c>
      <c r="N188">
        <f t="shared" si="19"/>
        <v>-674.40039000000252</v>
      </c>
      <c r="O188">
        <f t="shared" si="20"/>
        <v>-674.40039000000252</v>
      </c>
      <c r="P188" t="str">
        <f t="shared" si="21"/>
        <v/>
      </c>
      <c r="Q188">
        <f t="shared" si="22"/>
        <v>1</v>
      </c>
      <c r="R188" t="str">
        <f t="shared" si="23"/>
        <v/>
      </c>
      <c r="S188">
        <f t="shared" si="24"/>
        <v>3.7690529016045256</v>
      </c>
    </row>
    <row r="189" spans="1:19" x14ac:dyDescent="0.25">
      <c r="A189" t="s">
        <v>214</v>
      </c>
      <c r="B189">
        <v>17093.732422000001</v>
      </c>
      <c r="C189">
        <v>16121.900390999999</v>
      </c>
      <c r="D189">
        <v>17365.421875</v>
      </c>
      <c r="E189">
        <v>18003.859375</v>
      </c>
      <c r="F189">
        <v>16244.799805000001</v>
      </c>
      <c r="G189">
        <v>16716.300781000002</v>
      </c>
      <c r="H189">
        <v>16121.900390999999</v>
      </c>
      <c r="I189">
        <v>16147.599609000001</v>
      </c>
      <c r="J189">
        <v>16307.650390999999</v>
      </c>
      <c r="L189" t="str">
        <f t="shared" si="18"/>
        <v>08MAY2022:20:00:00</v>
      </c>
      <c r="M189">
        <v>20</v>
      </c>
      <c r="N189">
        <f t="shared" si="19"/>
        <v>-971.83203100000173</v>
      </c>
      <c r="O189">
        <f t="shared" si="20"/>
        <v>-971.83203100000173</v>
      </c>
      <c r="P189" t="str">
        <f t="shared" si="21"/>
        <v/>
      </c>
      <c r="Q189">
        <f t="shared" si="22"/>
        <v>1</v>
      </c>
      <c r="R189" t="str">
        <f t="shared" si="23"/>
        <v/>
      </c>
      <c r="S189">
        <f t="shared" si="24"/>
        <v>5.6853120606312579</v>
      </c>
    </row>
    <row r="190" spans="1:19" x14ac:dyDescent="0.25">
      <c r="A190" t="s">
        <v>215</v>
      </c>
      <c r="B190">
        <v>16714.998047000001</v>
      </c>
      <c r="C190">
        <v>15542.299805000001</v>
      </c>
      <c r="D190">
        <v>17041.1875</v>
      </c>
      <c r="E190">
        <v>17700.667968999998</v>
      </c>
      <c r="F190">
        <v>15795.099609000001</v>
      </c>
      <c r="G190">
        <v>16212.299805000001</v>
      </c>
      <c r="H190">
        <v>15542.299805000001</v>
      </c>
      <c r="I190">
        <v>15568.700194999999</v>
      </c>
      <c r="J190">
        <v>15779.599609000001</v>
      </c>
      <c r="L190" t="str">
        <f t="shared" si="18"/>
        <v>08MAY2022:21:00:00</v>
      </c>
      <c r="M190">
        <v>21</v>
      </c>
      <c r="N190">
        <f t="shared" si="19"/>
        <v>-1172.6982420000004</v>
      </c>
      <c r="O190">
        <f t="shared" si="20"/>
        <v>-1172.6982420000004</v>
      </c>
      <c r="P190" t="str">
        <f t="shared" si="21"/>
        <v/>
      </c>
      <c r="Q190">
        <f t="shared" si="22"/>
        <v>1</v>
      </c>
      <c r="R190" t="str">
        <f t="shared" si="23"/>
        <v/>
      </c>
      <c r="S190">
        <f t="shared" si="24"/>
        <v>7.0158443255724805</v>
      </c>
    </row>
    <row r="191" spans="1:19" x14ac:dyDescent="0.25">
      <c r="A191" t="s">
        <v>216</v>
      </c>
      <c r="B191">
        <v>16278.575194999999</v>
      </c>
      <c r="C191">
        <v>14858.200194999999</v>
      </c>
      <c r="D191">
        <v>16397.291015999999</v>
      </c>
      <c r="E191">
        <v>16753.130859000001</v>
      </c>
      <c r="F191">
        <v>15326.299805000001</v>
      </c>
      <c r="G191">
        <v>15648.099609000001</v>
      </c>
      <c r="H191">
        <v>14858.200194999999</v>
      </c>
      <c r="I191">
        <v>14916</v>
      </c>
      <c r="J191">
        <v>15187.149414</v>
      </c>
      <c r="L191" t="str">
        <f t="shared" si="18"/>
        <v>08MAY2022:22:00:00</v>
      </c>
      <c r="M191">
        <v>22</v>
      </c>
      <c r="N191">
        <f t="shared" si="19"/>
        <v>-1420.375</v>
      </c>
      <c r="O191">
        <f t="shared" si="20"/>
        <v>-1420.375</v>
      </c>
      <c r="P191" t="str">
        <f t="shared" si="21"/>
        <v/>
      </c>
      <c r="Q191">
        <f t="shared" si="22"/>
        <v>1</v>
      </c>
      <c r="R191" t="str">
        <f t="shared" si="23"/>
        <v/>
      </c>
      <c r="S191">
        <f t="shared" si="24"/>
        <v>8.7254258003874394</v>
      </c>
    </row>
    <row r="192" spans="1:19" x14ac:dyDescent="0.25">
      <c r="A192" t="s">
        <v>217</v>
      </c>
      <c r="B192">
        <v>15547.588867</v>
      </c>
      <c r="C192">
        <v>14011.200194999999</v>
      </c>
      <c r="D192">
        <v>15518.976563</v>
      </c>
      <c r="E192">
        <v>15765.601563</v>
      </c>
      <c r="F192">
        <v>14563.299805000001</v>
      </c>
      <c r="G192">
        <v>14814.599609000001</v>
      </c>
      <c r="H192">
        <v>14011.200194999999</v>
      </c>
      <c r="I192">
        <v>14073.200194999999</v>
      </c>
      <c r="J192">
        <v>14365.574219</v>
      </c>
      <c r="L192" t="str">
        <f t="shared" si="18"/>
        <v>08MAY2022:23:00:00</v>
      </c>
      <c r="M192">
        <v>23</v>
      </c>
      <c r="N192">
        <f t="shared" si="19"/>
        <v>-1536.388672000001</v>
      </c>
      <c r="O192">
        <f t="shared" si="20"/>
        <v>-1536.388672000001</v>
      </c>
      <c r="P192" t="str">
        <f t="shared" si="21"/>
        <v/>
      </c>
      <c r="Q192">
        <f t="shared" si="22"/>
        <v>1</v>
      </c>
      <c r="R192" t="str">
        <f t="shared" si="23"/>
        <v/>
      </c>
      <c r="S192">
        <f t="shared" si="24"/>
        <v>9.8818452503655401</v>
      </c>
    </row>
    <row r="193" spans="1:19" x14ac:dyDescent="0.25">
      <c r="A193" t="s">
        <v>218</v>
      </c>
      <c r="B193">
        <v>14696.226563</v>
      </c>
      <c r="C193">
        <v>13153.200194999999</v>
      </c>
      <c r="D193">
        <v>14518.909180000001</v>
      </c>
      <c r="E193">
        <v>14584.1875</v>
      </c>
      <c r="F193">
        <v>13704.900390999999</v>
      </c>
      <c r="G193">
        <v>13911.5</v>
      </c>
      <c r="H193">
        <v>13153.200194999999</v>
      </c>
      <c r="I193">
        <v>13190.400390999999</v>
      </c>
      <c r="J193">
        <v>13490</v>
      </c>
      <c r="L193" t="str">
        <f t="shared" si="18"/>
        <v>09MAY2022:00:00:00</v>
      </c>
      <c r="M193">
        <v>24</v>
      </c>
      <c r="N193">
        <f t="shared" si="19"/>
        <v>-1543.0263680000007</v>
      </c>
      <c r="O193">
        <f t="shared" si="20"/>
        <v>-1543.0263680000007</v>
      </c>
      <c r="P193" t="str">
        <f t="shared" si="21"/>
        <v/>
      </c>
      <c r="Q193">
        <f t="shared" si="22"/>
        <v>1</v>
      </c>
      <c r="R193" t="str">
        <f t="shared" si="23"/>
        <v/>
      </c>
      <c r="S193">
        <f t="shared" si="24"/>
        <v>10.499473190518209</v>
      </c>
    </row>
    <row r="194" spans="1:19" x14ac:dyDescent="0.25">
      <c r="A194" t="s">
        <v>219</v>
      </c>
      <c r="B194">
        <v>13902.426758</v>
      </c>
      <c r="C194">
        <v>12875.700194999999</v>
      </c>
      <c r="D194">
        <v>13821.340819999999</v>
      </c>
      <c r="E194">
        <v>13715.345703000001</v>
      </c>
      <c r="F194">
        <v>13316.599609000001</v>
      </c>
      <c r="G194">
        <v>13460.200194999999</v>
      </c>
      <c r="H194">
        <v>12875.700194999999</v>
      </c>
      <c r="I194">
        <v>12838.599609000001</v>
      </c>
      <c r="J194">
        <v>13122.775390999999</v>
      </c>
      <c r="L194" t="str">
        <f t="shared" si="18"/>
        <v>09MAY2022:01:00:00</v>
      </c>
      <c r="M194">
        <v>1</v>
      </c>
      <c r="N194">
        <f t="shared" si="19"/>
        <v>-1026.7265630000002</v>
      </c>
      <c r="O194">
        <f t="shared" si="20"/>
        <v>-1026.7265630000002</v>
      </c>
      <c r="P194" t="str">
        <f t="shared" si="21"/>
        <v/>
      </c>
      <c r="Q194">
        <f t="shared" si="22"/>
        <v>1</v>
      </c>
      <c r="R194" t="str">
        <f t="shared" si="23"/>
        <v/>
      </c>
      <c r="S194">
        <f t="shared" si="24"/>
        <v>7.38523267104559</v>
      </c>
    </row>
    <row r="195" spans="1:19" x14ac:dyDescent="0.25">
      <c r="A195" t="s">
        <v>220</v>
      </c>
      <c r="B195">
        <v>13411.071289</v>
      </c>
      <c r="C195">
        <v>12286.299805000001</v>
      </c>
      <c r="D195">
        <v>13208.099609000001</v>
      </c>
      <c r="E195">
        <v>13150.146484000001</v>
      </c>
      <c r="F195">
        <v>12732.400390999999</v>
      </c>
      <c r="G195">
        <v>12852.099609000001</v>
      </c>
      <c r="H195">
        <v>12286.299805000001</v>
      </c>
      <c r="I195">
        <v>12243.299805000001</v>
      </c>
      <c r="J195">
        <v>12528.525390999999</v>
      </c>
      <c r="L195" t="str">
        <f t="shared" ref="L195:L258" si="25">A195</f>
        <v>09MAY2022:02:00:00</v>
      </c>
      <c r="M195">
        <v>2</v>
      </c>
      <c r="N195">
        <f t="shared" ref="N195:N258" si="26">C195-B195</f>
        <v>-1124.771483999999</v>
      </c>
      <c r="O195">
        <f t="shared" ref="O195:O258" si="27">IF(N195&lt;0,N195,"")</f>
        <v>-1124.771483999999</v>
      </c>
      <c r="P195" t="str">
        <f t="shared" ref="P195:P258" si="28">IF(N195&gt;0,N195,"")</f>
        <v/>
      </c>
      <c r="Q195">
        <f t="shared" ref="Q195:Q258" si="29">IF(O195&lt;0,1,"")</f>
        <v>1</v>
      </c>
      <c r="R195" t="str">
        <f t="shared" ref="R195:R258" si="30">IF(AND(P195&gt;0,P195&lt;&gt;""),1,"")</f>
        <v/>
      </c>
      <c r="S195">
        <f t="shared" ref="S195:S258" si="31">ABS((B195-C195)/B195)*100</f>
        <v>8.3868876673749142</v>
      </c>
    </row>
    <row r="196" spans="1:19" x14ac:dyDescent="0.25">
      <c r="A196" t="s">
        <v>221</v>
      </c>
      <c r="B196">
        <v>13146.087890999999</v>
      </c>
      <c r="C196">
        <v>11859.700194999999</v>
      </c>
      <c r="D196">
        <v>12845.876953000001</v>
      </c>
      <c r="E196">
        <v>12811.539063</v>
      </c>
      <c r="F196">
        <v>12326.900390999999</v>
      </c>
      <c r="G196">
        <v>12420.700194999999</v>
      </c>
      <c r="H196">
        <v>11859.700194999999</v>
      </c>
      <c r="I196">
        <v>11825.700194999999</v>
      </c>
      <c r="J196">
        <v>12108.25</v>
      </c>
      <c r="L196" t="str">
        <f t="shared" si="25"/>
        <v>09MAY2022:03:00:00</v>
      </c>
      <c r="M196">
        <v>3</v>
      </c>
      <c r="N196">
        <f t="shared" si="26"/>
        <v>-1286.3876959999998</v>
      </c>
      <c r="O196">
        <f t="shared" si="27"/>
        <v>-1286.3876959999998</v>
      </c>
      <c r="P196" t="str">
        <f t="shared" si="28"/>
        <v/>
      </c>
      <c r="Q196">
        <f t="shared" si="29"/>
        <v>1</v>
      </c>
      <c r="R196" t="str">
        <f t="shared" si="30"/>
        <v/>
      </c>
      <c r="S196">
        <f t="shared" si="31"/>
        <v>9.7853270620583572</v>
      </c>
    </row>
    <row r="197" spans="1:19" x14ac:dyDescent="0.25">
      <c r="A197" t="s">
        <v>222</v>
      </c>
      <c r="B197">
        <v>13118.993164</v>
      </c>
      <c r="C197">
        <v>11710.5</v>
      </c>
      <c r="D197">
        <v>12676.705078000001</v>
      </c>
      <c r="E197">
        <v>12666.260742</v>
      </c>
      <c r="F197">
        <v>12235.400390999999</v>
      </c>
      <c r="G197">
        <v>12301.599609000001</v>
      </c>
      <c r="H197">
        <v>11710.5</v>
      </c>
      <c r="I197">
        <v>11686.200194999999</v>
      </c>
      <c r="J197">
        <v>11983.424805000001</v>
      </c>
      <c r="L197" t="str">
        <f t="shared" si="25"/>
        <v>09MAY2022:04:00:00</v>
      </c>
      <c r="M197">
        <v>4</v>
      </c>
      <c r="N197">
        <f t="shared" si="26"/>
        <v>-1408.4931639999995</v>
      </c>
      <c r="O197">
        <f t="shared" si="27"/>
        <v>-1408.4931639999995</v>
      </c>
      <c r="P197" t="str">
        <f t="shared" si="28"/>
        <v/>
      </c>
      <c r="Q197">
        <f t="shared" si="29"/>
        <v>1</v>
      </c>
      <c r="R197" t="str">
        <f t="shared" si="30"/>
        <v/>
      </c>
      <c r="S197">
        <f t="shared" si="31"/>
        <v>10.73629009781836</v>
      </c>
    </row>
    <row r="198" spans="1:19" x14ac:dyDescent="0.25">
      <c r="A198" t="s">
        <v>223</v>
      </c>
      <c r="B198">
        <v>13157.348633</v>
      </c>
      <c r="C198">
        <v>11743.099609000001</v>
      </c>
      <c r="D198">
        <v>12862.743164</v>
      </c>
      <c r="E198">
        <v>12862.823242</v>
      </c>
      <c r="F198">
        <v>12312.700194999999</v>
      </c>
      <c r="G198">
        <v>12360.599609000001</v>
      </c>
      <c r="H198">
        <v>11743.099609000001</v>
      </c>
      <c r="I198">
        <v>11733.599609000001</v>
      </c>
      <c r="J198">
        <v>12037.5</v>
      </c>
      <c r="L198" t="str">
        <f t="shared" si="25"/>
        <v>09MAY2022:05:00:00</v>
      </c>
      <c r="M198">
        <v>5</v>
      </c>
      <c r="N198">
        <f t="shared" si="26"/>
        <v>-1414.2490239999988</v>
      </c>
      <c r="O198">
        <f t="shared" si="27"/>
        <v>-1414.2490239999988</v>
      </c>
      <c r="P198" t="str">
        <f t="shared" si="28"/>
        <v/>
      </c>
      <c r="Q198">
        <f t="shared" si="29"/>
        <v>1</v>
      </c>
      <c r="R198" t="str">
        <f t="shared" si="30"/>
        <v/>
      </c>
      <c r="S198">
        <f t="shared" si="31"/>
        <v>10.748738696890003</v>
      </c>
    </row>
    <row r="199" spans="1:19" x14ac:dyDescent="0.25">
      <c r="A199" t="s">
        <v>224</v>
      </c>
      <c r="B199">
        <v>13566.892578000001</v>
      </c>
      <c r="C199">
        <v>12110.5</v>
      </c>
      <c r="D199">
        <v>13274.889648</v>
      </c>
      <c r="E199">
        <v>13307.760742</v>
      </c>
      <c r="F199">
        <v>12691.700194999999</v>
      </c>
      <c r="G199">
        <v>12722.400390999999</v>
      </c>
      <c r="H199">
        <v>12110.5</v>
      </c>
      <c r="I199">
        <v>12077.799805000001</v>
      </c>
      <c r="J199">
        <v>12400.600586</v>
      </c>
      <c r="L199" t="str">
        <f t="shared" si="25"/>
        <v>09MAY2022:06:00:00</v>
      </c>
      <c r="M199">
        <v>6</v>
      </c>
      <c r="N199">
        <f t="shared" si="26"/>
        <v>-1456.3925780000009</v>
      </c>
      <c r="O199">
        <f t="shared" si="27"/>
        <v>-1456.3925780000009</v>
      </c>
      <c r="P199" t="str">
        <f t="shared" si="28"/>
        <v/>
      </c>
      <c r="Q199">
        <f t="shared" si="29"/>
        <v>1</v>
      </c>
      <c r="R199" t="str">
        <f t="shared" si="30"/>
        <v/>
      </c>
      <c r="S199">
        <f t="shared" si="31"/>
        <v>10.734901670568831</v>
      </c>
    </row>
    <row r="200" spans="1:19" x14ac:dyDescent="0.25">
      <c r="A200" t="s">
        <v>225</v>
      </c>
      <c r="B200">
        <v>14008.578125</v>
      </c>
      <c r="C200">
        <v>12529.700194999999</v>
      </c>
      <c r="D200">
        <v>13752.326171999999</v>
      </c>
      <c r="E200">
        <v>13705.766602</v>
      </c>
      <c r="F200">
        <v>13154.900390999999</v>
      </c>
      <c r="G200">
        <v>13157</v>
      </c>
      <c r="H200">
        <v>12529.700194999999</v>
      </c>
      <c r="I200">
        <v>12494.299805000001</v>
      </c>
      <c r="J200">
        <v>12833.975586</v>
      </c>
      <c r="L200" t="str">
        <f t="shared" si="25"/>
        <v>09MAY2022:07:00:00</v>
      </c>
      <c r="M200">
        <v>7</v>
      </c>
      <c r="N200">
        <f t="shared" si="26"/>
        <v>-1478.8779300000006</v>
      </c>
      <c r="O200">
        <f t="shared" si="27"/>
        <v>-1478.8779300000006</v>
      </c>
      <c r="P200" t="str">
        <f t="shared" si="28"/>
        <v/>
      </c>
      <c r="Q200">
        <f t="shared" si="29"/>
        <v>1</v>
      </c>
      <c r="R200" t="str">
        <f t="shared" si="30"/>
        <v/>
      </c>
      <c r="S200">
        <f t="shared" si="31"/>
        <v>10.556945300256878</v>
      </c>
    </row>
    <row r="201" spans="1:19" x14ac:dyDescent="0.25">
      <c r="A201" t="s">
        <v>226</v>
      </c>
      <c r="B201">
        <v>14191.909180000001</v>
      </c>
      <c r="C201">
        <v>12898.400390999999</v>
      </c>
      <c r="D201">
        <v>14023.098633</v>
      </c>
      <c r="E201">
        <v>14013.851563</v>
      </c>
      <c r="F201">
        <v>13464</v>
      </c>
      <c r="G201">
        <v>13461.299805000001</v>
      </c>
      <c r="H201">
        <v>12898.400390999999</v>
      </c>
      <c r="I201">
        <v>12807.5</v>
      </c>
      <c r="J201">
        <v>13157.800781</v>
      </c>
      <c r="L201" t="str">
        <f t="shared" si="25"/>
        <v>09MAY2022:08:00:00</v>
      </c>
      <c r="M201">
        <v>8</v>
      </c>
      <c r="N201">
        <f t="shared" si="26"/>
        <v>-1293.5087890000013</v>
      </c>
      <c r="O201">
        <f t="shared" si="27"/>
        <v>-1293.5087890000013</v>
      </c>
      <c r="P201" t="str">
        <f t="shared" si="28"/>
        <v/>
      </c>
      <c r="Q201">
        <f t="shared" si="29"/>
        <v>1</v>
      </c>
      <c r="R201" t="str">
        <f t="shared" si="30"/>
        <v/>
      </c>
      <c r="S201">
        <f t="shared" si="31"/>
        <v>9.1144099965273409</v>
      </c>
    </row>
    <row r="202" spans="1:19" x14ac:dyDescent="0.25">
      <c r="A202" t="s">
        <v>227</v>
      </c>
      <c r="B202">
        <v>14775.039063</v>
      </c>
      <c r="C202">
        <v>13758.200194999999</v>
      </c>
      <c r="D202">
        <v>14558.499023</v>
      </c>
      <c r="E202">
        <v>14552.583008</v>
      </c>
      <c r="F202">
        <v>14147.099609000001</v>
      </c>
      <c r="G202">
        <v>14157.900390999999</v>
      </c>
      <c r="H202">
        <v>13758.200194999999</v>
      </c>
      <c r="I202">
        <v>13594.400390999999</v>
      </c>
      <c r="J202">
        <v>13914.400390999999</v>
      </c>
      <c r="L202" t="str">
        <f t="shared" si="25"/>
        <v>09MAY2022:09:00:00</v>
      </c>
      <c r="M202">
        <v>9</v>
      </c>
      <c r="N202">
        <f t="shared" si="26"/>
        <v>-1016.8388680000007</v>
      </c>
      <c r="O202">
        <f t="shared" si="27"/>
        <v>-1016.8388680000007</v>
      </c>
      <c r="P202" t="str">
        <f t="shared" si="28"/>
        <v/>
      </c>
      <c r="Q202">
        <f t="shared" si="29"/>
        <v>1</v>
      </c>
      <c r="R202" t="str">
        <f t="shared" si="30"/>
        <v/>
      </c>
      <c r="S202">
        <f t="shared" si="31"/>
        <v>6.8821399636525671</v>
      </c>
    </row>
    <row r="203" spans="1:19" x14ac:dyDescent="0.25">
      <c r="A203" t="s">
        <v>228</v>
      </c>
      <c r="B203">
        <v>15718.700194999999</v>
      </c>
      <c r="C203">
        <v>14833.299805000001</v>
      </c>
      <c r="D203">
        <v>15234.625</v>
      </c>
      <c r="E203">
        <v>15259.186523</v>
      </c>
      <c r="F203">
        <v>15086.700194999999</v>
      </c>
      <c r="G203">
        <v>15125.299805000001</v>
      </c>
      <c r="H203">
        <v>14833.299805000001</v>
      </c>
      <c r="I203">
        <v>14677.799805000001</v>
      </c>
      <c r="J203">
        <v>14930.775390999999</v>
      </c>
      <c r="L203" t="str">
        <f t="shared" si="25"/>
        <v>09MAY2022:10:00:00</v>
      </c>
      <c r="M203">
        <v>10</v>
      </c>
      <c r="N203">
        <f t="shared" si="26"/>
        <v>-885.40038999999888</v>
      </c>
      <c r="O203">
        <f t="shared" si="27"/>
        <v>-885.40038999999888</v>
      </c>
      <c r="P203" t="str">
        <f t="shared" si="28"/>
        <v/>
      </c>
      <c r="Q203">
        <f t="shared" si="29"/>
        <v>1</v>
      </c>
      <c r="R203" t="str">
        <f t="shared" si="30"/>
        <v/>
      </c>
      <c r="S203">
        <f t="shared" si="31"/>
        <v>5.6327837481221135</v>
      </c>
    </row>
    <row r="204" spans="1:19" x14ac:dyDescent="0.25">
      <c r="A204" t="s">
        <v>229</v>
      </c>
      <c r="B204">
        <v>16756.691406000002</v>
      </c>
      <c r="C204">
        <v>15989.700194999999</v>
      </c>
      <c r="D204">
        <v>16255.586914</v>
      </c>
      <c r="E204">
        <v>16436.541015999999</v>
      </c>
      <c r="F204">
        <v>16067.299805000001</v>
      </c>
      <c r="G204">
        <v>16170.900390999999</v>
      </c>
      <c r="H204">
        <v>15989.700194999999</v>
      </c>
      <c r="I204">
        <v>15885.5</v>
      </c>
      <c r="J204">
        <v>16028.349609000001</v>
      </c>
      <c r="L204" t="str">
        <f t="shared" si="25"/>
        <v>09MAY2022:11:00:00</v>
      </c>
      <c r="M204">
        <v>11</v>
      </c>
      <c r="N204">
        <f t="shared" si="26"/>
        <v>-766.99121100000229</v>
      </c>
      <c r="O204">
        <f t="shared" si="27"/>
        <v>-766.99121100000229</v>
      </c>
      <c r="P204" t="str">
        <f t="shared" si="28"/>
        <v/>
      </c>
      <c r="Q204">
        <f t="shared" si="29"/>
        <v>1</v>
      </c>
      <c r="R204" t="str">
        <f t="shared" si="30"/>
        <v/>
      </c>
      <c r="S204">
        <f t="shared" si="31"/>
        <v>4.5772234650413672</v>
      </c>
    </row>
    <row r="205" spans="1:19" x14ac:dyDescent="0.25">
      <c r="A205" t="s">
        <v>230</v>
      </c>
      <c r="B205">
        <v>17703.271484000001</v>
      </c>
      <c r="C205">
        <v>17041.900390999999</v>
      </c>
      <c r="D205">
        <v>17235.507813</v>
      </c>
      <c r="E205">
        <v>17595.902343999998</v>
      </c>
      <c r="F205">
        <v>17049</v>
      </c>
      <c r="G205">
        <v>17183.400390999999</v>
      </c>
      <c r="H205">
        <v>17041.900390999999</v>
      </c>
      <c r="I205">
        <v>17053.800781000002</v>
      </c>
      <c r="J205">
        <v>17082.023438</v>
      </c>
      <c r="L205" t="str">
        <f t="shared" si="25"/>
        <v>09MAY2022:12:00:00</v>
      </c>
      <c r="M205">
        <v>12</v>
      </c>
      <c r="N205">
        <f t="shared" si="26"/>
        <v>-661.37109300000157</v>
      </c>
      <c r="O205">
        <f t="shared" si="27"/>
        <v>-661.37109300000157</v>
      </c>
      <c r="P205" t="str">
        <f t="shared" si="28"/>
        <v/>
      </c>
      <c r="Q205">
        <f t="shared" si="29"/>
        <v>1</v>
      </c>
      <c r="R205" t="str">
        <f t="shared" si="30"/>
        <v/>
      </c>
      <c r="S205">
        <f t="shared" si="31"/>
        <v>3.7358693482034697</v>
      </c>
    </row>
    <row r="206" spans="1:19" x14ac:dyDescent="0.25">
      <c r="A206" t="s">
        <v>231</v>
      </c>
      <c r="B206">
        <v>18312.658202999999</v>
      </c>
      <c r="C206">
        <v>17942.699218999998</v>
      </c>
      <c r="D206">
        <v>18132.068359000001</v>
      </c>
      <c r="E206">
        <v>18523.228515999999</v>
      </c>
      <c r="F206">
        <v>17868.800781000002</v>
      </c>
      <c r="G206">
        <v>18034.099609000001</v>
      </c>
      <c r="H206">
        <v>17942.699218999998</v>
      </c>
      <c r="I206">
        <v>18046.5</v>
      </c>
      <c r="J206">
        <v>17973.023438</v>
      </c>
      <c r="L206" t="str">
        <f t="shared" si="25"/>
        <v>09MAY2022:13:00:00</v>
      </c>
      <c r="M206">
        <v>13</v>
      </c>
      <c r="N206">
        <f t="shared" si="26"/>
        <v>-369.95898400000078</v>
      </c>
      <c r="O206">
        <f t="shared" si="27"/>
        <v>-369.95898400000078</v>
      </c>
      <c r="P206" t="str">
        <f t="shared" si="28"/>
        <v/>
      </c>
      <c r="Q206">
        <f t="shared" si="29"/>
        <v>1</v>
      </c>
      <c r="R206" t="str">
        <f t="shared" si="30"/>
        <v/>
      </c>
      <c r="S206">
        <f t="shared" si="31"/>
        <v>2.0202363845757452</v>
      </c>
    </row>
    <row r="207" spans="1:19" x14ac:dyDescent="0.25">
      <c r="A207" t="s">
        <v>232</v>
      </c>
      <c r="B207">
        <v>18933.111327999999</v>
      </c>
      <c r="C207">
        <v>18931.5</v>
      </c>
      <c r="D207">
        <v>18907.943359000001</v>
      </c>
      <c r="E207">
        <v>19515.197265999999</v>
      </c>
      <c r="F207">
        <v>18580.900390999999</v>
      </c>
      <c r="G207">
        <v>18802.400390999999</v>
      </c>
      <c r="H207">
        <v>18931.5</v>
      </c>
      <c r="I207">
        <v>18934.300781000002</v>
      </c>
      <c r="J207">
        <v>18812.275390999999</v>
      </c>
      <c r="L207" t="str">
        <f t="shared" si="25"/>
        <v>09MAY2022:14:00:00</v>
      </c>
      <c r="M207">
        <v>14</v>
      </c>
      <c r="N207">
        <f t="shared" si="26"/>
        <v>-1.6113279999990482</v>
      </c>
      <c r="O207">
        <f t="shared" si="27"/>
        <v>-1.6113279999990482</v>
      </c>
      <c r="P207" t="str">
        <f t="shared" si="28"/>
        <v/>
      </c>
      <c r="Q207">
        <f t="shared" si="29"/>
        <v>1</v>
      </c>
      <c r="R207" t="str">
        <f t="shared" si="30"/>
        <v/>
      </c>
      <c r="S207">
        <f t="shared" si="31"/>
        <v>8.5106350038520635E-3</v>
      </c>
    </row>
    <row r="208" spans="1:19" x14ac:dyDescent="0.25">
      <c r="A208" t="s">
        <v>233</v>
      </c>
      <c r="B208">
        <v>19319.109375</v>
      </c>
      <c r="C208">
        <v>19631.300781000002</v>
      </c>
      <c r="D208">
        <v>19361.869140999999</v>
      </c>
      <c r="E208">
        <v>19934.470702999999</v>
      </c>
      <c r="F208">
        <v>19007.900390999999</v>
      </c>
      <c r="G208">
        <v>19276</v>
      </c>
      <c r="H208">
        <v>19631.300781000002</v>
      </c>
      <c r="I208">
        <v>19476.599609000001</v>
      </c>
      <c r="J208">
        <v>19347.949218999998</v>
      </c>
      <c r="L208" t="str">
        <f t="shared" si="25"/>
        <v>09MAY2022:15:00:00</v>
      </c>
      <c r="M208">
        <v>15</v>
      </c>
      <c r="N208">
        <f t="shared" si="26"/>
        <v>312.19140600000173</v>
      </c>
      <c r="O208" t="str">
        <f t="shared" si="27"/>
        <v/>
      </c>
      <c r="P208">
        <f t="shared" si="28"/>
        <v>312.19140600000173</v>
      </c>
      <c r="Q208" t="str">
        <f t="shared" si="29"/>
        <v/>
      </c>
      <c r="R208">
        <f t="shared" si="30"/>
        <v>1</v>
      </c>
      <c r="S208">
        <f t="shared" si="31"/>
        <v>1.6159720406365874</v>
      </c>
    </row>
    <row r="209" spans="1:19" x14ac:dyDescent="0.25">
      <c r="A209" t="s">
        <v>234</v>
      </c>
      <c r="B209">
        <v>19536.363281000002</v>
      </c>
      <c r="C209">
        <v>19982.900390999999</v>
      </c>
      <c r="D209">
        <v>19659.832031000002</v>
      </c>
      <c r="E209">
        <v>20270.960938</v>
      </c>
      <c r="F209">
        <v>19226.5</v>
      </c>
      <c r="G209">
        <v>19543.199218999998</v>
      </c>
      <c r="H209">
        <v>19982.900390999999</v>
      </c>
      <c r="I209">
        <v>19735.5</v>
      </c>
      <c r="J209">
        <v>19622.025390999999</v>
      </c>
      <c r="L209" t="str">
        <f t="shared" si="25"/>
        <v>09MAY2022:16:00:00</v>
      </c>
      <c r="M209">
        <v>16</v>
      </c>
      <c r="N209">
        <f t="shared" si="26"/>
        <v>446.53710999999748</v>
      </c>
      <c r="O209" t="str">
        <f t="shared" si="27"/>
        <v/>
      </c>
      <c r="P209">
        <f t="shared" si="28"/>
        <v>446.53710999999748</v>
      </c>
      <c r="Q209" t="str">
        <f t="shared" si="29"/>
        <v/>
      </c>
      <c r="R209">
        <f t="shared" si="30"/>
        <v>1</v>
      </c>
      <c r="S209">
        <f t="shared" si="31"/>
        <v>2.2856716144005933</v>
      </c>
    </row>
    <row r="210" spans="1:19" x14ac:dyDescent="0.25">
      <c r="A210" t="s">
        <v>235</v>
      </c>
      <c r="B210">
        <v>19616.083984000001</v>
      </c>
      <c r="C210">
        <v>19837.800781000002</v>
      </c>
      <c r="D210">
        <v>19533.158202999999</v>
      </c>
      <c r="E210">
        <v>20026.970702999999</v>
      </c>
      <c r="F210">
        <v>19188.199218999998</v>
      </c>
      <c r="G210">
        <v>19503.199218999998</v>
      </c>
      <c r="H210">
        <v>19837.800781000002</v>
      </c>
      <c r="I210">
        <v>19545.300781000002</v>
      </c>
      <c r="J210">
        <v>19518.625</v>
      </c>
      <c r="L210" t="str">
        <f t="shared" si="25"/>
        <v>09MAY2022:17:00:00</v>
      </c>
      <c r="M210">
        <v>17</v>
      </c>
      <c r="N210">
        <f t="shared" si="26"/>
        <v>221.71679700000095</v>
      </c>
      <c r="O210" t="str">
        <f t="shared" si="27"/>
        <v/>
      </c>
      <c r="P210">
        <f t="shared" si="28"/>
        <v>221.71679700000095</v>
      </c>
      <c r="Q210" t="str">
        <f t="shared" si="29"/>
        <v/>
      </c>
      <c r="R210">
        <f t="shared" si="30"/>
        <v>1</v>
      </c>
      <c r="S210">
        <f t="shared" si="31"/>
        <v>1.1302806267593768</v>
      </c>
    </row>
    <row r="211" spans="1:19" x14ac:dyDescent="0.25">
      <c r="A211" t="s">
        <v>236</v>
      </c>
      <c r="B211">
        <v>19223.353515999999</v>
      </c>
      <c r="C211">
        <v>19141.199218999998</v>
      </c>
      <c r="D211">
        <v>19154.115234000001</v>
      </c>
      <c r="E211">
        <v>19472.748047000001</v>
      </c>
      <c r="F211">
        <v>18765.099609000001</v>
      </c>
      <c r="G211">
        <v>19090.300781000002</v>
      </c>
      <c r="H211">
        <v>19141.199218999998</v>
      </c>
      <c r="I211">
        <v>18881</v>
      </c>
      <c r="J211">
        <v>18969.398438</v>
      </c>
      <c r="L211" t="str">
        <f t="shared" si="25"/>
        <v>09MAY2022:18:00:00</v>
      </c>
      <c r="M211">
        <v>18</v>
      </c>
      <c r="N211">
        <f t="shared" si="26"/>
        <v>-82.154297000000952</v>
      </c>
      <c r="O211">
        <f t="shared" si="27"/>
        <v>-82.154297000000952</v>
      </c>
      <c r="P211" t="str">
        <f t="shared" si="28"/>
        <v/>
      </c>
      <c r="Q211">
        <f t="shared" si="29"/>
        <v>1</v>
      </c>
      <c r="R211" t="str">
        <f t="shared" si="30"/>
        <v/>
      </c>
      <c r="S211">
        <f t="shared" si="31"/>
        <v>0.42736714450796637</v>
      </c>
    </row>
    <row r="212" spans="1:19" x14ac:dyDescent="0.25">
      <c r="A212" t="s">
        <v>237</v>
      </c>
      <c r="B212">
        <v>18520.224609000001</v>
      </c>
      <c r="C212">
        <v>17976.300781000002</v>
      </c>
      <c r="D212">
        <v>18258.423827999999</v>
      </c>
      <c r="E212">
        <v>18470.228515999999</v>
      </c>
      <c r="F212">
        <v>17791.400390999999</v>
      </c>
      <c r="G212">
        <v>18165.300781000002</v>
      </c>
      <c r="H212">
        <v>17976.300781000002</v>
      </c>
      <c r="I212">
        <v>17726.199218999998</v>
      </c>
      <c r="J212">
        <v>17914.800781000002</v>
      </c>
      <c r="L212" t="str">
        <f t="shared" si="25"/>
        <v>09MAY2022:19:00:00</v>
      </c>
      <c r="M212">
        <v>19</v>
      </c>
      <c r="N212">
        <f t="shared" si="26"/>
        <v>-543.92382799999905</v>
      </c>
      <c r="O212">
        <f t="shared" si="27"/>
        <v>-543.92382799999905</v>
      </c>
      <c r="P212" t="str">
        <f t="shared" si="28"/>
        <v/>
      </c>
      <c r="Q212">
        <f t="shared" si="29"/>
        <v>1</v>
      </c>
      <c r="R212" t="str">
        <f t="shared" si="30"/>
        <v/>
      </c>
      <c r="S212">
        <f t="shared" si="31"/>
        <v>2.9369180962075179</v>
      </c>
    </row>
    <row r="213" spans="1:19" x14ac:dyDescent="0.25">
      <c r="A213" t="s">
        <v>238</v>
      </c>
      <c r="B213">
        <v>17748.898438</v>
      </c>
      <c r="C213">
        <v>16819.400390999999</v>
      </c>
      <c r="D213">
        <v>17531.181640999999</v>
      </c>
      <c r="E213">
        <v>17605.462890999999</v>
      </c>
      <c r="F213">
        <v>16845.5</v>
      </c>
      <c r="G213">
        <v>17229</v>
      </c>
      <c r="H213">
        <v>16819.400390999999</v>
      </c>
      <c r="I213">
        <v>16628.5</v>
      </c>
      <c r="J213">
        <v>16880.599609000001</v>
      </c>
      <c r="L213" t="str">
        <f t="shared" si="25"/>
        <v>09MAY2022:20:00:00</v>
      </c>
      <c r="M213">
        <v>20</v>
      </c>
      <c r="N213">
        <f t="shared" si="26"/>
        <v>-929.49804700000095</v>
      </c>
      <c r="O213">
        <f t="shared" si="27"/>
        <v>-929.49804700000095</v>
      </c>
      <c r="P213" t="str">
        <f t="shared" si="28"/>
        <v/>
      </c>
      <c r="Q213">
        <f t="shared" si="29"/>
        <v>1</v>
      </c>
      <c r="R213" t="str">
        <f t="shared" si="30"/>
        <v/>
      </c>
      <c r="S213">
        <f t="shared" si="31"/>
        <v>5.2369337187144307</v>
      </c>
    </row>
    <row r="214" spans="1:19" x14ac:dyDescent="0.25">
      <c r="A214" t="s">
        <v>239</v>
      </c>
      <c r="B214">
        <v>17304.150390999999</v>
      </c>
      <c r="C214">
        <v>16163</v>
      </c>
      <c r="D214">
        <v>17195.6875</v>
      </c>
      <c r="E214">
        <v>17372.775390999999</v>
      </c>
      <c r="F214">
        <v>16399.300781000002</v>
      </c>
      <c r="G214">
        <v>16687</v>
      </c>
      <c r="H214">
        <v>16163</v>
      </c>
      <c r="I214">
        <v>15992</v>
      </c>
      <c r="J214">
        <v>16310.325194999999</v>
      </c>
      <c r="L214" t="str">
        <f t="shared" si="25"/>
        <v>09MAY2022:21:00:00</v>
      </c>
      <c r="M214">
        <v>21</v>
      </c>
      <c r="N214">
        <f t="shared" si="26"/>
        <v>-1141.1503909999992</v>
      </c>
      <c r="O214">
        <f t="shared" si="27"/>
        <v>-1141.1503909999992</v>
      </c>
      <c r="P214" t="str">
        <f t="shared" si="28"/>
        <v/>
      </c>
      <c r="Q214">
        <f t="shared" si="29"/>
        <v>1</v>
      </c>
      <c r="R214" t="str">
        <f t="shared" si="30"/>
        <v/>
      </c>
      <c r="S214">
        <f t="shared" si="31"/>
        <v>6.5946629289209078</v>
      </c>
    </row>
    <row r="215" spans="1:19" x14ac:dyDescent="0.25">
      <c r="A215" t="s">
        <v>240</v>
      </c>
      <c r="B215">
        <v>16655.578125</v>
      </c>
      <c r="C215">
        <v>15387.200194999999</v>
      </c>
      <c r="D215">
        <v>16429.083984000001</v>
      </c>
      <c r="E215">
        <v>16593.105468999998</v>
      </c>
      <c r="F215">
        <v>15862.299805000001</v>
      </c>
      <c r="G215">
        <v>16047</v>
      </c>
      <c r="H215">
        <v>15387.200194999999</v>
      </c>
      <c r="I215">
        <v>15275.900390999999</v>
      </c>
      <c r="J215">
        <v>15643.099609000001</v>
      </c>
      <c r="L215" t="str">
        <f t="shared" si="25"/>
        <v>09MAY2022:22:00:00</v>
      </c>
      <c r="M215">
        <v>22</v>
      </c>
      <c r="N215">
        <f t="shared" si="26"/>
        <v>-1268.3779300000006</v>
      </c>
      <c r="O215">
        <f t="shared" si="27"/>
        <v>-1268.3779300000006</v>
      </c>
      <c r="P215" t="str">
        <f t="shared" si="28"/>
        <v/>
      </c>
      <c r="Q215">
        <f t="shared" si="29"/>
        <v>1</v>
      </c>
      <c r="R215" t="str">
        <f t="shared" si="30"/>
        <v/>
      </c>
      <c r="S215">
        <f t="shared" si="31"/>
        <v>7.6153341570063375</v>
      </c>
    </row>
    <row r="216" spans="1:19" x14ac:dyDescent="0.25">
      <c r="A216" t="s">
        <v>241</v>
      </c>
      <c r="B216">
        <v>15726.272461</v>
      </c>
      <c r="C216">
        <v>14417.5</v>
      </c>
      <c r="D216">
        <v>15499.347656</v>
      </c>
      <c r="E216">
        <v>15636.793944999999</v>
      </c>
      <c r="F216">
        <v>15035.099609000001</v>
      </c>
      <c r="G216">
        <v>15092.599609000001</v>
      </c>
      <c r="H216">
        <v>14417.5</v>
      </c>
      <c r="I216">
        <v>14349</v>
      </c>
      <c r="J216">
        <v>14723.549805000001</v>
      </c>
      <c r="L216" t="str">
        <f t="shared" si="25"/>
        <v>09MAY2022:23:00:00</v>
      </c>
      <c r="M216">
        <v>23</v>
      </c>
      <c r="N216">
        <f t="shared" si="26"/>
        <v>-1308.7724610000005</v>
      </c>
      <c r="O216">
        <f t="shared" si="27"/>
        <v>-1308.7724610000005</v>
      </c>
      <c r="P216" t="str">
        <f t="shared" si="28"/>
        <v/>
      </c>
      <c r="Q216">
        <f t="shared" si="29"/>
        <v>1</v>
      </c>
      <c r="R216" t="str">
        <f t="shared" si="30"/>
        <v/>
      </c>
      <c r="S216">
        <f t="shared" si="31"/>
        <v>8.3222039058884416</v>
      </c>
    </row>
    <row r="217" spans="1:19" x14ac:dyDescent="0.25">
      <c r="A217" t="s">
        <v>242</v>
      </c>
      <c r="B217">
        <v>14796.545898</v>
      </c>
      <c r="C217">
        <v>13524.299805000001</v>
      </c>
      <c r="D217">
        <v>14520.325194999999</v>
      </c>
      <c r="E217">
        <v>14577.070313</v>
      </c>
      <c r="F217">
        <v>14088.900390999999</v>
      </c>
      <c r="G217">
        <v>14136</v>
      </c>
      <c r="H217">
        <v>13524.299805000001</v>
      </c>
      <c r="I217">
        <v>13422.5</v>
      </c>
      <c r="J217">
        <v>13792.924805000001</v>
      </c>
      <c r="L217" t="str">
        <f t="shared" si="25"/>
        <v>10MAY2022:00:00:00</v>
      </c>
      <c r="M217">
        <v>24</v>
      </c>
      <c r="N217">
        <f t="shared" si="26"/>
        <v>-1272.2460929999997</v>
      </c>
      <c r="O217">
        <f t="shared" si="27"/>
        <v>-1272.2460929999997</v>
      </c>
      <c r="P217" t="str">
        <f t="shared" si="28"/>
        <v/>
      </c>
      <c r="Q217">
        <f t="shared" si="29"/>
        <v>1</v>
      </c>
      <c r="R217" t="str">
        <f t="shared" si="30"/>
        <v/>
      </c>
      <c r="S217">
        <f t="shared" si="31"/>
        <v>8.5982640933244099</v>
      </c>
    </row>
    <row r="218" spans="1:19" x14ac:dyDescent="0.25">
      <c r="A218" t="s">
        <v>243</v>
      </c>
      <c r="B218">
        <v>14074.559569999999</v>
      </c>
      <c r="C218">
        <v>12863</v>
      </c>
      <c r="D218">
        <v>13891.5</v>
      </c>
      <c r="E218">
        <v>13768.857421999999</v>
      </c>
      <c r="F218">
        <v>13365.400390999999</v>
      </c>
      <c r="G218">
        <v>13458.799805000001</v>
      </c>
      <c r="H218">
        <v>12863</v>
      </c>
      <c r="I218">
        <v>12825.900390999999</v>
      </c>
      <c r="J218">
        <v>13128.275390999999</v>
      </c>
      <c r="L218" t="str">
        <f t="shared" si="25"/>
        <v>10MAY2022:01:00:00</v>
      </c>
      <c r="M218">
        <v>1</v>
      </c>
      <c r="N218">
        <f t="shared" si="26"/>
        <v>-1211.5595699999994</v>
      </c>
      <c r="O218">
        <f t="shared" si="27"/>
        <v>-1211.5595699999994</v>
      </c>
      <c r="P218" t="str">
        <f t="shared" si="28"/>
        <v/>
      </c>
      <c r="Q218">
        <f t="shared" si="29"/>
        <v>1</v>
      </c>
      <c r="R218" t="str">
        <f t="shared" si="30"/>
        <v/>
      </c>
      <c r="S218">
        <f t="shared" si="31"/>
        <v>8.6081526315213814</v>
      </c>
    </row>
    <row r="219" spans="1:19" x14ac:dyDescent="0.25">
      <c r="A219" t="s">
        <v>244</v>
      </c>
      <c r="B219">
        <v>13523.246094</v>
      </c>
      <c r="C219">
        <v>12277.200194999999</v>
      </c>
      <c r="D219">
        <v>13291.884765999999</v>
      </c>
      <c r="E219">
        <v>13093.387694999999</v>
      </c>
      <c r="F219">
        <v>12802.099609000001</v>
      </c>
      <c r="G219">
        <v>12831</v>
      </c>
      <c r="H219">
        <v>12277.200194999999</v>
      </c>
      <c r="I219">
        <v>12234.299805000001</v>
      </c>
      <c r="J219">
        <v>12536.150390999999</v>
      </c>
      <c r="L219" t="str">
        <f t="shared" si="25"/>
        <v>10MAY2022:02:00:00</v>
      </c>
      <c r="M219">
        <v>2</v>
      </c>
      <c r="N219">
        <f t="shared" si="26"/>
        <v>-1246.0458990000006</v>
      </c>
      <c r="O219">
        <f t="shared" si="27"/>
        <v>-1246.0458990000006</v>
      </c>
      <c r="P219" t="str">
        <f t="shared" si="28"/>
        <v/>
      </c>
      <c r="Q219">
        <f t="shared" si="29"/>
        <v>1</v>
      </c>
      <c r="R219" t="str">
        <f t="shared" si="30"/>
        <v/>
      </c>
      <c r="S219">
        <f t="shared" si="31"/>
        <v>9.2141035542704994</v>
      </c>
    </row>
    <row r="220" spans="1:19" x14ac:dyDescent="0.25">
      <c r="A220" t="s">
        <v>245</v>
      </c>
      <c r="B220">
        <v>13116.740234000001</v>
      </c>
      <c r="C220">
        <v>11844.5</v>
      </c>
      <c r="D220">
        <v>12918.083008</v>
      </c>
      <c r="E220">
        <v>12709.232421999999</v>
      </c>
      <c r="F220">
        <v>12386.900390999999</v>
      </c>
      <c r="G220">
        <v>12370</v>
      </c>
      <c r="H220">
        <v>11844.5</v>
      </c>
      <c r="I220">
        <v>11810.5</v>
      </c>
      <c r="J220">
        <v>12102.974609000001</v>
      </c>
      <c r="L220" t="str">
        <f t="shared" si="25"/>
        <v>10MAY2022:03:00:00</v>
      </c>
      <c r="M220">
        <v>3</v>
      </c>
      <c r="N220">
        <f t="shared" si="26"/>
        <v>-1272.2402340000008</v>
      </c>
      <c r="O220">
        <f t="shared" si="27"/>
        <v>-1272.2402340000008</v>
      </c>
      <c r="P220" t="str">
        <f t="shared" si="28"/>
        <v/>
      </c>
      <c r="Q220">
        <f t="shared" si="29"/>
        <v>1</v>
      </c>
      <c r="R220" t="str">
        <f t="shared" si="30"/>
        <v/>
      </c>
      <c r="S220">
        <f t="shared" si="31"/>
        <v>9.6993628851642359</v>
      </c>
    </row>
    <row r="221" spans="1:19" x14ac:dyDescent="0.25">
      <c r="A221" t="s">
        <v>246</v>
      </c>
      <c r="B221">
        <v>12828.834961</v>
      </c>
      <c r="C221">
        <v>11619</v>
      </c>
      <c r="D221">
        <v>12805.037109000001</v>
      </c>
      <c r="E221">
        <v>12552.339844</v>
      </c>
      <c r="F221">
        <v>12274.900390999999</v>
      </c>
      <c r="G221">
        <v>12206.200194999999</v>
      </c>
      <c r="H221">
        <v>11619</v>
      </c>
      <c r="I221">
        <v>11594.900390999999</v>
      </c>
      <c r="J221">
        <v>11923.75</v>
      </c>
      <c r="L221" t="str">
        <f t="shared" si="25"/>
        <v>10MAY2022:04:00:00</v>
      </c>
      <c r="M221">
        <v>4</v>
      </c>
      <c r="N221">
        <f t="shared" si="26"/>
        <v>-1209.8349610000005</v>
      </c>
      <c r="O221">
        <f t="shared" si="27"/>
        <v>-1209.8349610000005</v>
      </c>
      <c r="P221" t="str">
        <f t="shared" si="28"/>
        <v/>
      </c>
      <c r="Q221">
        <f t="shared" si="29"/>
        <v>1</v>
      </c>
      <c r="R221" t="str">
        <f t="shared" si="30"/>
        <v/>
      </c>
      <c r="S221">
        <f t="shared" si="31"/>
        <v>9.4305910449228705</v>
      </c>
    </row>
    <row r="222" spans="1:19" x14ac:dyDescent="0.25">
      <c r="A222" t="s">
        <v>247</v>
      </c>
      <c r="B222">
        <v>12802.607421999999</v>
      </c>
      <c r="C222">
        <v>11600.799805000001</v>
      </c>
      <c r="D222">
        <v>12840.164063</v>
      </c>
      <c r="E222">
        <v>12617.204102</v>
      </c>
      <c r="F222">
        <v>12345</v>
      </c>
      <c r="G222">
        <v>12235.900390999999</v>
      </c>
      <c r="H222">
        <v>11600.799805000001</v>
      </c>
      <c r="I222">
        <v>11591.400390999999</v>
      </c>
      <c r="J222">
        <v>11943.275390999999</v>
      </c>
      <c r="L222" t="str">
        <f t="shared" si="25"/>
        <v>10MAY2022:05:00:00</v>
      </c>
      <c r="M222">
        <v>5</v>
      </c>
      <c r="N222">
        <f t="shared" si="26"/>
        <v>-1201.8076169999986</v>
      </c>
      <c r="O222">
        <f t="shared" si="27"/>
        <v>-1201.8076169999986</v>
      </c>
      <c r="P222" t="str">
        <f t="shared" si="28"/>
        <v/>
      </c>
      <c r="Q222">
        <f t="shared" si="29"/>
        <v>1</v>
      </c>
      <c r="R222" t="str">
        <f t="shared" si="30"/>
        <v/>
      </c>
      <c r="S222">
        <f t="shared" si="31"/>
        <v>9.3872097877094358</v>
      </c>
    </row>
    <row r="223" spans="1:19" x14ac:dyDescent="0.25">
      <c r="A223" t="s">
        <v>248</v>
      </c>
      <c r="B223">
        <v>13067.099609000001</v>
      </c>
      <c r="C223">
        <v>11975.5</v>
      </c>
      <c r="D223">
        <v>13263.904296999999</v>
      </c>
      <c r="E223">
        <v>13024.556640999999</v>
      </c>
      <c r="F223">
        <v>12735.200194999999</v>
      </c>
      <c r="G223">
        <v>12604</v>
      </c>
      <c r="H223">
        <v>11975.5</v>
      </c>
      <c r="I223">
        <v>11943.200194999999</v>
      </c>
      <c r="J223">
        <v>12314.474609000001</v>
      </c>
      <c r="L223" t="str">
        <f t="shared" si="25"/>
        <v>10MAY2022:06:00:00</v>
      </c>
      <c r="M223">
        <v>6</v>
      </c>
      <c r="N223">
        <f t="shared" si="26"/>
        <v>-1091.5996090000008</v>
      </c>
      <c r="O223">
        <f t="shared" si="27"/>
        <v>-1091.5996090000008</v>
      </c>
      <c r="P223" t="str">
        <f t="shared" si="28"/>
        <v/>
      </c>
      <c r="Q223">
        <f t="shared" si="29"/>
        <v>1</v>
      </c>
      <c r="R223" t="str">
        <f t="shared" si="30"/>
        <v/>
      </c>
      <c r="S223">
        <f t="shared" si="31"/>
        <v>8.353801850933765</v>
      </c>
    </row>
    <row r="224" spans="1:19" x14ac:dyDescent="0.25">
      <c r="A224" t="s">
        <v>249</v>
      </c>
      <c r="B224">
        <v>13412.295898</v>
      </c>
      <c r="C224">
        <v>12428.700194999999</v>
      </c>
      <c r="D224">
        <v>13781.3125</v>
      </c>
      <c r="E224">
        <v>13475.461914</v>
      </c>
      <c r="F224">
        <v>13238.799805000001</v>
      </c>
      <c r="G224">
        <v>13074.599609000001</v>
      </c>
      <c r="H224">
        <v>12428.700194999999</v>
      </c>
      <c r="I224">
        <v>12393.599609000001</v>
      </c>
      <c r="J224">
        <v>12783.923828000001</v>
      </c>
      <c r="L224" t="str">
        <f t="shared" si="25"/>
        <v>10MAY2022:07:00:00</v>
      </c>
      <c r="M224">
        <v>7</v>
      </c>
      <c r="N224">
        <f t="shared" si="26"/>
        <v>-983.59570300000087</v>
      </c>
      <c r="O224">
        <f t="shared" si="27"/>
        <v>-983.59570300000087</v>
      </c>
      <c r="P224" t="str">
        <f t="shared" si="28"/>
        <v/>
      </c>
      <c r="Q224">
        <f t="shared" si="29"/>
        <v>1</v>
      </c>
      <c r="R224" t="str">
        <f t="shared" si="30"/>
        <v/>
      </c>
      <c r="S224">
        <f t="shared" si="31"/>
        <v>7.3335371548630359</v>
      </c>
    </row>
    <row r="225" spans="1:19" x14ac:dyDescent="0.25">
      <c r="A225" t="s">
        <v>250</v>
      </c>
      <c r="B225">
        <v>13633.934569999999</v>
      </c>
      <c r="C225">
        <v>12823.700194999999</v>
      </c>
      <c r="D225">
        <v>14145.000977</v>
      </c>
      <c r="E225">
        <v>13730.868164</v>
      </c>
      <c r="F225">
        <v>13539.900390999999</v>
      </c>
      <c r="G225">
        <v>13378.799805000001</v>
      </c>
      <c r="H225">
        <v>12823.700194999999</v>
      </c>
      <c r="I225">
        <v>12733.299805000001</v>
      </c>
      <c r="J225">
        <v>13118.924805000001</v>
      </c>
      <c r="L225" t="str">
        <f t="shared" si="25"/>
        <v>10MAY2022:08:00:00</v>
      </c>
      <c r="M225">
        <v>8</v>
      </c>
      <c r="N225">
        <f t="shared" si="26"/>
        <v>-810.234375</v>
      </c>
      <c r="O225">
        <f t="shared" si="27"/>
        <v>-810.234375</v>
      </c>
      <c r="P225" t="str">
        <f t="shared" si="28"/>
        <v/>
      </c>
      <c r="Q225">
        <f t="shared" si="29"/>
        <v>1</v>
      </c>
      <c r="R225" t="str">
        <f t="shared" si="30"/>
        <v/>
      </c>
      <c r="S225">
        <f t="shared" si="31"/>
        <v>5.9427773460409092</v>
      </c>
    </row>
    <row r="226" spans="1:19" x14ac:dyDescent="0.25">
      <c r="A226" t="s">
        <v>251</v>
      </c>
      <c r="B226">
        <v>14281.806640999999</v>
      </c>
      <c r="C226">
        <v>13738.5</v>
      </c>
      <c r="D226">
        <v>14651.330078000001</v>
      </c>
      <c r="E226">
        <v>14359.816406</v>
      </c>
      <c r="F226">
        <v>14106</v>
      </c>
      <c r="G226">
        <v>14040.799805000001</v>
      </c>
      <c r="H226">
        <v>13738.5</v>
      </c>
      <c r="I226">
        <v>13575</v>
      </c>
      <c r="J226">
        <v>13865.075194999999</v>
      </c>
      <c r="L226" t="str">
        <f t="shared" si="25"/>
        <v>10MAY2022:09:00:00</v>
      </c>
      <c r="M226">
        <v>9</v>
      </c>
      <c r="N226">
        <f t="shared" si="26"/>
        <v>-543.30664099999922</v>
      </c>
      <c r="O226">
        <f t="shared" si="27"/>
        <v>-543.30664099999922</v>
      </c>
      <c r="P226" t="str">
        <f t="shared" si="28"/>
        <v/>
      </c>
      <c r="Q226">
        <f t="shared" si="29"/>
        <v>1</v>
      </c>
      <c r="R226" t="str">
        <f t="shared" si="30"/>
        <v/>
      </c>
      <c r="S226">
        <f t="shared" si="31"/>
        <v>3.8041870658035841</v>
      </c>
    </row>
    <row r="227" spans="1:19" x14ac:dyDescent="0.25">
      <c r="A227" t="s">
        <v>252</v>
      </c>
      <c r="B227">
        <v>15304.842773</v>
      </c>
      <c r="C227">
        <v>14783.099609000001</v>
      </c>
      <c r="D227">
        <v>15393.024414</v>
      </c>
      <c r="E227">
        <v>15271.117188</v>
      </c>
      <c r="F227">
        <v>14958.200194999999</v>
      </c>
      <c r="G227">
        <v>14951.299805000001</v>
      </c>
      <c r="H227">
        <v>14783.099609000001</v>
      </c>
      <c r="I227">
        <v>14628.099609000001</v>
      </c>
      <c r="J227">
        <v>14830.175781</v>
      </c>
      <c r="L227" t="str">
        <f t="shared" si="25"/>
        <v>10MAY2022:10:00:00</v>
      </c>
      <c r="M227">
        <v>10</v>
      </c>
      <c r="N227">
        <f t="shared" si="26"/>
        <v>-521.74316399999952</v>
      </c>
      <c r="O227">
        <f t="shared" si="27"/>
        <v>-521.74316399999952</v>
      </c>
      <c r="P227" t="str">
        <f t="shared" si="28"/>
        <v/>
      </c>
      <c r="Q227">
        <f t="shared" si="29"/>
        <v>1</v>
      </c>
      <c r="R227" t="str">
        <f t="shared" si="30"/>
        <v/>
      </c>
      <c r="S227">
        <f t="shared" si="31"/>
        <v>3.4090070165270263</v>
      </c>
    </row>
    <row r="228" spans="1:19" x14ac:dyDescent="0.25">
      <c r="A228" t="s">
        <v>253</v>
      </c>
      <c r="B228">
        <v>16207.371094</v>
      </c>
      <c r="C228">
        <v>15810</v>
      </c>
      <c r="D228">
        <v>16398.765625</v>
      </c>
      <c r="E228">
        <v>16642.388672000001</v>
      </c>
      <c r="F228">
        <v>15888.599609000001</v>
      </c>
      <c r="G228">
        <v>15973.099609000001</v>
      </c>
      <c r="H228">
        <v>15810</v>
      </c>
      <c r="I228">
        <v>15706.900390999999</v>
      </c>
      <c r="J228">
        <v>15844.650390999999</v>
      </c>
      <c r="L228" t="str">
        <f t="shared" si="25"/>
        <v>10MAY2022:11:00:00</v>
      </c>
      <c r="M228">
        <v>11</v>
      </c>
      <c r="N228">
        <f t="shared" si="26"/>
        <v>-397.37109400000008</v>
      </c>
      <c r="O228">
        <f t="shared" si="27"/>
        <v>-397.37109400000008</v>
      </c>
      <c r="P228" t="str">
        <f t="shared" si="28"/>
        <v/>
      </c>
      <c r="Q228">
        <f t="shared" si="29"/>
        <v>1</v>
      </c>
      <c r="R228" t="str">
        <f t="shared" si="30"/>
        <v/>
      </c>
      <c r="S228">
        <f t="shared" si="31"/>
        <v>2.4517924078822855</v>
      </c>
    </row>
    <row r="229" spans="1:19" x14ac:dyDescent="0.25">
      <c r="A229" t="s">
        <v>254</v>
      </c>
      <c r="B229">
        <v>17016.873047000001</v>
      </c>
      <c r="C229">
        <v>16679.099609000001</v>
      </c>
      <c r="D229">
        <v>17261.587890999999</v>
      </c>
      <c r="E229">
        <v>17558.804688</v>
      </c>
      <c r="F229">
        <v>16703.800781000002</v>
      </c>
      <c r="G229">
        <v>16922.800781000002</v>
      </c>
      <c r="H229">
        <v>16679.099609000001</v>
      </c>
      <c r="I229">
        <v>16690.800781000002</v>
      </c>
      <c r="J229">
        <v>16749.125</v>
      </c>
      <c r="L229" t="str">
        <f t="shared" si="25"/>
        <v>10MAY2022:12:00:00</v>
      </c>
      <c r="M229">
        <v>12</v>
      </c>
      <c r="N229">
        <f t="shared" si="26"/>
        <v>-337.77343800000017</v>
      </c>
      <c r="O229">
        <f t="shared" si="27"/>
        <v>-337.77343800000017</v>
      </c>
      <c r="P229" t="str">
        <f t="shared" si="28"/>
        <v/>
      </c>
      <c r="Q229">
        <f t="shared" si="29"/>
        <v>1</v>
      </c>
      <c r="R229" t="str">
        <f t="shared" si="30"/>
        <v/>
      </c>
      <c r="S229">
        <f t="shared" si="31"/>
        <v>1.9849324671288426</v>
      </c>
    </row>
    <row r="230" spans="1:19" x14ac:dyDescent="0.25">
      <c r="A230" t="s">
        <v>255</v>
      </c>
      <c r="B230">
        <v>17697.171875</v>
      </c>
      <c r="C230">
        <v>17420</v>
      </c>
      <c r="D230">
        <v>18015.78125</v>
      </c>
      <c r="E230">
        <v>18388.226563</v>
      </c>
      <c r="F230">
        <v>17386.699218999998</v>
      </c>
      <c r="G230">
        <v>17733.699218999998</v>
      </c>
      <c r="H230">
        <v>17420</v>
      </c>
      <c r="I230">
        <v>17520.800781000002</v>
      </c>
      <c r="J230">
        <v>17515.300781000002</v>
      </c>
      <c r="L230" t="str">
        <f t="shared" si="25"/>
        <v>10MAY2022:13:00:00</v>
      </c>
      <c r="M230">
        <v>13</v>
      </c>
      <c r="N230">
        <f t="shared" si="26"/>
        <v>-277.171875</v>
      </c>
      <c r="O230">
        <f t="shared" si="27"/>
        <v>-277.171875</v>
      </c>
      <c r="P230" t="str">
        <f t="shared" si="28"/>
        <v/>
      </c>
      <c r="Q230">
        <f t="shared" si="29"/>
        <v>1</v>
      </c>
      <c r="R230" t="str">
        <f t="shared" si="30"/>
        <v/>
      </c>
      <c r="S230">
        <f t="shared" si="31"/>
        <v>1.5661930446160623</v>
      </c>
    </row>
    <row r="231" spans="1:19" x14ac:dyDescent="0.25">
      <c r="A231" t="s">
        <v>256</v>
      </c>
      <c r="B231">
        <v>18331.398438</v>
      </c>
      <c r="C231">
        <v>18297.5</v>
      </c>
      <c r="D231">
        <v>18756.755859000001</v>
      </c>
      <c r="E231">
        <v>19033.255859000001</v>
      </c>
      <c r="F231">
        <v>17999.400390999999</v>
      </c>
      <c r="G231">
        <v>18456.800781000002</v>
      </c>
      <c r="H231">
        <v>18297.5</v>
      </c>
      <c r="I231">
        <v>18300.199218999998</v>
      </c>
      <c r="J231">
        <v>18263.476563</v>
      </c>
      <c r="L231" t="str">
        <f t="shared" si="25"/>
        <v>10MAY2022:14:00:00</v>
      </c>
      <c r="M231">
        <v>14</v>
      </c>
      <c r="N231">
        <f t="shared" si="26"/>
        <v>-33.898438000000169</v>
      </c>
      <c r="O231">
        <f t="shared" si="27"/>
        <v>-33.898438000000169</v>
      </c>
      <c r="P231" t="str">
        <f t="shared" si="28"/>
        <v/>
      </c>
      <c r="Q231">
        <f t="shared" si="29"/>
        <v>1</v>
      </c>
      <c r="R231" t="str">
        <f t="shared" si="30"/>
        <v/>
      </c>
      <c r="S231">
        <f t="shared" si="31"/>
        <v>0.18492008732803786</v>
      </c>
    </row>
    <row r="232" spans="1:19" x14ac:dyDescent="0.25">
      <c r="A232" t="s">
        <v>257</v>
      </c>
      <c r="B232">
        <v>18714.199218999998</v>
      </c>
      <c r="C232">
        <v>18920.599609000001</v>
      </c>
      <c r="D232">
        <v>19193.175781000002</v>
      </c>
      <c r="E232">
        <v>19547.900390999999</v>
      </c>
      <c r="F232">
        <v>18344.699218999998</v>
      </c>
      <c r="G232">
        <v>18887.099609000001</v>
      </c>
      <c r="H232">
        <v>18920.599609000001</v>
      </c>
      <c r="I232">
        <v>18771.5</v>
      </c>
      <c r="J232">
        <v>18730.974609000001</v>
      </c>
      <c r="L232" t="str">
        <f t="shared" si="25"/>
        <v>10MAY2022:15:00:00</v>
      </c>
      <c r="M232">
        <v>15</v>
      </c>
      <c r="N232">
        <f t="shared" si="26"/>
        <v>206.40039000000252</v>
      </c>
      <c r="O232" t="str">
        <f t="shared" si="27"/>
        <v/>
      </c>
      <c r="P232">
        <f t="shared" si="28"/>
        <v>206.40039000000252</v>
      </c>
      <c r="Q232" t="str">
        <f t="shared" si="29"/>
        <v/>
      </c>
      <c r="R232">
        <f t="shared" si="30"/>
        <v>1</v>
      </c>
      <c r="S232">
        <f t="shared" si="31"/>
        <v>1.1029079448424917</v>
      </c>
    </row>
    <row r="233" spans="1:19" x14ac:dyDescent="0.25">
      <c r="A233" t="s">
        <v>258</v>
      </c>
      <c r="B233">
        <v>18991.720702999999</v>
      </c>
      <c r="C233">
        <v>19263.699218999998</v>
      </c>
      <c r="D233">
        <v>19448.128906000002</v>
      </c>
      <c r="E233">
        <v>19794.763672000001</v>
      </c>
      <c r="F233">
        <v>18475.900390999999</v>
      </c>
      <c r="G233">
        <v>19099.699218999998</v>
      </c>
      <c r="H233">
        <v>19263.699218999998</v>
      </c>
      <c r="I233">
        <v>19025.199218999998</v>
      </c>
      <c r="J233">
        <v>18966.125</v>
      </c>
      <c r="L233" t="str">
        <f t="shared" si="25"/>
        <v>10MAY2022:16:00:00</v>
      </c>
      <c r="M233">
        <v>16</v>
      </c>
      <c r="N233">
        <f t="shared" si="26"/>
        <v>271.97851599999922</v>
      </c>
      <c r="O233" t="str">
        <f t="shared" si="27"/>
        <v/>
      </c>
      <c r="P233">
        <f t="shared" si="28"/>
        <v>271.97851599999922</v>
      </c>
      <c r="Q233" t="str">
        <f t="shared" si="29"/>
        <v/>
      </c>
      <c r="R233">
        <f t="shared" si="30"/>
        <v>1</v>
      </c>
      <c r="S233">
        <f t="shared" si="31"/>
        <v>1.4320899104052038</v>
      </c>
    </row>
    <row r="234" spans="1:19" x14ac:dyDescent="0.25">
      <c r="A234" t="s">
        <v>259</v>
      </c>
      <c r="B234">
        <v>19027.521484000001</v>
      </c>
      <c r="C234">
        <v>19188.900390999999</v>
      </c>
      <c r="D234">
        <v>19376.931640999999</v>
      </c>
      <c r="E234">
        <v>19518.175781000002</v>
      </c>
      <c r="F234">
        <v>18432.300781000002</v>
      </c>
      <c r="G234">
        <v>19009.699218999998</v>
      </c>
      <c r="H234">
        <v>19188.900390999999</v>
      </c>
      <c r="I234">
        <v>18906</v>
      </c>
      <c r="J234">
        <v>18884.224609000001</v>
      </c>
      <c r="L234" t="str">
        <f t="shared" si="25"/>
        <v>10MAY2022:17:00:00</v>
      </c>
      <c r="M234">
        <v>17</v>
      </c>
      <c r="N234">
        <f t="shared" si="26"/>
        <v>161.37890699999843</v>
      </c>
      <c r="O234" t="str">
        <f t="shared" si="27"/>
        <v/>
      </c>
      <c r="P234">
        <f t="shared" si="28"/>
        <v>161.37890699999843</v>
      </c>
      <c r="Q234" t="str">
        <f t="shared" si="29"/>
        <v/>
      </c>
      <c r="R234">
        <f t="shared" si="30"/>
        <v>1</v>
      </c>
      <c r="S234">
        <f t="shared" si="31"/>
        <v>0.84813414682358856</v>
      </c>
    </row>
    <row r="235" spans="1:19" x14ac:dyDescent="0.25">
      <c r="A235" t="s">
        <v>260</v>
      </c>
      <c r="B235">
        <v>18770.78125</v>
      </c>
      <c r="C235">
        <v>18611</v>
      </c>
      <c r="D235">
        <v>18966.455077999999</v>
      </c>
      <c r="E235">
        <v>19158.181640999999</v>
      </c>
      <c r="F235">
        <v>18013.599609000001</v>
      </c>
      <c r="G235">
        <v>18557.5</v>
      </c>
      <c r="H235">
        <v>18611</v>
      </c>
      <c r="I235">
        <v>18358</v>
      </c>
      <c r="J235">
        <v>18385.025390999999</v>
      </c>
      <c r="L235" t="str">
        <f t="shared" si="25"/>
        <v>10MAY2022:18:00:00</v>
      </c>
      <c r="M235">
        <v>18</v>
      </c>
      <c r="N235">
        <f t="shared" si="26"/>
        <v>-159.78125</v>
      </c>
      <c r="O235">
        <f t="shared" si="27"/>
        <v>-159.78125</v>
      </c>
      <c r="P235" t="str">
        <f t="shared" si="28"/>
        <v/>
      </c>
      <c r="Q235">
        <f t="shared" si="29"/>
        <v>1</v>
      </c>
      <c r="R235" t="str">
        <f t="shared" si="30"/>
        <v/>
      </c>
      <c r="S235">
        <f t="shared" si="31"/>
        <v>0.8512232275894217</v>
      </c>
    </row>
    <row r="236" spans="1:19" x14ac:dyDescent="0.25">
      <c r="A236" t="s">
        <v>261</v>
      </c>
      <c r="B236">
        <v>18049.410156000002</v>
      </c>
      <c r="C236">
        <v>17518.400390999999</v>
      </c>
      <c r="D236">
        <v>18091.097656000002</v>
      </c>
      <c r="E236">
        <v>18292.650390999999</v>
      </c>
      <c r="F236">
        <v>17130.699218999998</v>
      </c>
      <c r="G236">
        <v>17586.400390999999</v>
      </c>
      <c r="H236">
        <v>17518.400390999999</v>
      </c>
      <c r="I236">
        <v>17274.800781000002</v>
      </c>
      <c r="J236">
        <v>17377.574218999998</v>
      </c>
      <c r="L236" t="str">
        <f t="shared" si="25"/>
        <v>10MAY2022:19:00:00</v>
      </c>
      <c r="M236">
        <v>19</v>
      </c>
      <c r="N236">
        <f t="shared" si="26"/>
        <v>-531.00976500000252</v>
      </c>
      <c r="O236">
        <f t="shared" si="27"/>
        <v>-531.00976500000252</v>
      </c>
      <c r="P236" t="str">
        <f t="shared" si="28"/>
        <v/>
      </c>
      <c r="Q236">
        <f t="shared" si="29"/>
        <v>1</v>
      </c>
      <c r="R236" t="str">
        <f t="shared" si="30"/>
        <v/>
      </c>
      <c r="S236">
        <f t="shared" si="31"/>
        <v>2.9419784935381048</v>
      </c>
    </row>
    <row r="237" spans="1:19" x14ac:dyDescent="0.25">
      <c r="A237" t="s">
        <v>262</v>
      </c>
      <c r="B237">
        <v>17253.470702999999</v>
      </c>
      <c r="C237">
        <v>16432.699218999998</v>
      </c>
      <c r="D237">
        <v>17330.591797000001</v>
      </c>
      <c r="E237">
        <v>17444.861327999999</v>
      </c>
      <c r="F237">
        <v>16288.099609000001</v>
      </c>
      <c r="G237">
        <v>16649.900390999999</v>
      </c>
      <c r="H237">
        <v>16432.699218999998</v>
      </c>
      <c r="I237">
        <v>16246.200194999999</v>
      </c>
      <c r="J237">
        <v>16404.224609000001</v>
      </c>
      <c r="L237" t="str">
        <f t="shared" si="25"/>
        <v>10MAY2022:20:00:00</v>
      </c>
      <c r="M237">
        <v>20</v>
      </c>
      <c r="N237">
        <f t="shared" si="26"/>
        <v>-820.77148400000078</v>
      </c>
      <c r="O237">
        <f t="shared" si="27"/>
        <v>-820.77148400000078</v>
      </c>
      <c r="P237" t="str">
        <f t="shared" si="28"/>
        <v/>
      </c>
      <c r="Q237">
        <f t="shared" si="29"/>
        <v>1</v>
      </c>
      <c r="R237" t="str">
        <f t="shared" si="30"/>
        <v/>
      </c>
      <c r="S237">
        <f t="shared" si="31"/>
        <v>4.7571384223423916</v>
      </c>
    </row>
    <row r="238" spans="1:19" x14ac:dyDescent="0.25">
      <c r="A238" t="s">
        <v>263</v>
      </c>
      <c r="B238">
        <v>16832.039063</v>
      </c>
      <c r="C238">
        <v>15831</v>
      </c>
      <c r="D238">
        <v>16800.794922000001</v>
      </c>
      <c r="E238">
        <v>16822.902343999998</v>
      </c>
      <c r="F238">
        <v>15863.799805000001</v>
      </c>
      <c r="G238">
        <v>16135.200194999999</v>
      </c>
      <c r="H238">
        <v>15831</v>
      </c>
      <c r="I238">
        <v>15663.599609000001</v>
      </c>
      <c r="J238">
        <v>15873.400390999999</v>
      </c>
      <c r="L238" t="str">
        <f t="shared" si="25"/>
        <v>10MAY2022:21:00:00</v>
      </c>
      <c r="M238">
        <v>21</v>
      </c>
      <c r="N238">
        <f t="shared" si="26"/>
        <v>-1001.0390630000002</v>
      </c>
      <c r="O238">
        <f t="shared" si="27"/>
        <v>-1001.0390630000002</v>
      </c>
      <c r="P238" t="str">
        <f t="shared" si="28"/>
        <v/>
      </c>
      <c r="Q238">
        <f t="shared" si="29"/>
        <v>1</v>
      </c>
      <c r="R238" t="str">
        <f t="shared" si="30"/>
        <v/>
      </c>
      <c r="S238">
        <f t="shared" si="31"/>
        <v>5.9472239771619408</v>
      </c>
    </row>
    <row r="239" spans="1:19" x14ac:dyDescent="0.25">
      <c r="A239" t="s">
        <v>264</v>
      </c>
      <c r="B239">
        <v>16294.141602</v>
      </c>
      <c r="C239">
        <v>15120.299805000001</v>
      </c>
      <c r="D239">
        <v>16041.646484000001</v>
      </c>
      <c r="E239">
        <v>15998.175781</v>
      </c>
      <c r="F239">
        <v>15313.599609000001</v>
      </c>
      <c r="G239">
        <v>15535.599609000001</v>
      </c>
      <c r="H239">
        <v>15120.299805000001</v>
      </c>
      <c r="I239">
        <v>15010.799805000001</v>
      </c>
      <c r="J239">
        <v>15245.075194999999</v>
      </c>
      <c r="L239" t="str">
        <f t="shared" si="25"/>
        <v>10MAY2022:22:00:00</v>
      </c>
      <c r="M239">
        <v>22</v>
      </c>
      <c r="N239">
        <f t="shared" si="26"/>
        <v>-1173.8417969999991</v>
      </c>
      <c r="O239">
        <f t="shared" si="27"/>
        <v>-1173.8417969999991</v>
      </c>
      <c r="P239" t="str">
        <f t="shared" si="28"/>
        <v/>
      </c>
      <c r="Q239">
        <f t="shared" si="29"/>
        <v>1</v>
      </c>
      <c r="R239" t="str">
        <f t="shared" si="30"/>
        <v/>
      </c>
      <c r="S239">
        <f t="shared" si="31"/>
        <v>7.2040726395548065</v>
      </c>
    </row>
    <row r="240" spans="1:19" x14ac:dyDescent="0.25">
      <c r="A240" t="s">
        <v>265</v>
      </c>
      <c r="B240">
        <v>15396.697265999999</v>
      </c>
      <c r="C240">
        <v>14158.799805000001</v>
      </c>
      <c r="D240">
        <v>15109.550781</v>
      </c>
      <c r="E240">
        <v>15044.339844</v>
      </c>
      <c r="F240">
        <v>14402.900390999999</v>
      </c>
      <c r="G240">
        <v>14602.5</v>
      </c>
      <c r="H240">
        <v>14158.799805000001</v>
      </c>
      <c r="I240">
        <v>14104.599609000001</v>
      </c>
      <c r="J240">
        <v>14317.199219</v>
      </c>
      <c r="L240" t="str">
        <f t="shared" si="25"/>
        <v>10MAY2022:23:00:00</v>
      </c>
      <c r="M240">
        <v>23</v>
      </c>
      <c r="N240">
        <f t="shared" si="26"/>
        <v>-1237.8974609999987</v>
      </c>
      <c r="O240">
        <f t="shared" si="27"/>
        <v>-1237.8974609999987</v>
      </c>
      <c r="P240" t="str">
        <f t="shared" si="28"/>
        <v/>
      </c>
      <c r="Q240">
        <f t="shared" si="29"/>
        <v>1</v>
      </c>
      <c r="R240" t="str">
        <f t="shared" si="30"/>
        <v/>
      </c>
      <c r="S240">
        <f t="shared" si="31"/>
        <v>8.0400194899824733</v>
      </c>
    </row>
    <row r="241" spans="1:19" x14ac:dyDescent="0.25">
      <c r="A241" t="s">
        <v>266</v>
      </c>
      <c r="B241">
        <v>14459.610352</v>
      </c>
      <c r="C241">
        <v>13302.099609000001</v>
      </c>
      <c r="D241">
        <v>14169.856444999999</v>
      </c>
      <c r="E241">
        <v>14009.962890999999</v>
      </c>
      <c r="F241">
        <v>13632.200194999999</v>
      </c>
      <c r="G241">
        <v>13703.799805000001</v>
      </c>
      <c r="H241">
        <v>13302.099609000001</v>
      </c>
      <c r="I241">
        <v>13227.599609000001</v>
      </c>
      <c r="J241">
        <v>13466.425781</v>
      </c>
      <c r="L241" t="str">
        <f t="shared" si="25"/>
        <v>11MAY2022:00:00:00</v>
      </c>
      <c r="M241">
        <v>24</v>
      </c>
      <c r="N241">
        <f t="shared" si="26"/>
        <v>-1157.5107429999989</v>
      </c>
      <c r="O241">
        <f t="shared" si="27"/>
        <v>-1157.5107429999989</v>
      </c>
      <c r="P241" t="str">
        <f t="shared" si="28"/>
        <v/>
      </c>
      <c r="Q241">
        <f t="shared" si="29"/>
        <v>1</v>
      </c>
      <c r="R241" t="str">
        <f t="shared" si="30"/>
        <v/>
      </c>
      <c r="S241">
        <f t="shared" si="31"/>
        <v>8.0051309462837388</v>
      </c>
    </row>
    <row r="242" spans="1:19" x14ac:dyDescent="0.25">
      <c r="A242" t="s">
        <v>267</v>
      </c>
      <c r="B242">
        <v>13599.401367</v>
      </c>
      <c r="C242">
        <v>13266.5</v>
      </c>
      <c r="D242">
        <v>13520.949219</v>
      </c>
      <c r="E242">
        <v>13252.197265999999</v>
      </c>
      <c r="F242">
        <v>13155.200194999999</v>
      </c>
      <c r="G242">
        <v>13228.200194999999</v>
      </c>
      <c r="H242">
        <v>13266.5</v>
      </c>
      <c r="I242">
        <v>12667.099609000001</v>
      </c>
      <c r="J242">
        <v>13079.25</v>
      </c>
      <c r="L242" t="str">
        <f t="shared" si="25"/>
        <v>11MAY2022:01:00:00</v>
      </c>
      <c r="M242">
        <v>1</v>
      </c>
      <c r="N242">
        <f t="shared" si="26"/>
        <v>-332.90136700000039</v>
      </c>
      <c r="O242">
        <f t="shared" si="27"/>
        <v>-332.90136700000039</v>
      </c>
      <c r="P242" t="str">
        <f t="shared" si="28"/>
        <v/>
      </c>
      <c r="Q242">
        <f t="shared" si="29"/>
        <v>1</v>
      </c>
      <c r="R242" t="str">
        <f t="shared" si="30"/>
        <v/>
      </c>
      <c r="S242">
        <f t="shared" si="31"/>
        <v>2.4479119191805845</v>
      </c>
    </row>
    <row r="243" spans="1:19" x14ac:dyDescent="0.25">
      <c r="A243" t="s">
        <v>268</v>
      </c>
      <c r="B243">
        <v>12933.083008</v>
      </c>
      <c r="C243">
        <v>12597.599609000001</v>
      </c>
      <c r="D243">
        <v>12839.3125</v>
      </c>
      <c r="E243">
        <v>12640.363281</v>
      </c>
      <c r="F243">
        <v>12513.799805000001</v>
      </c>
      <c r="G243">
        <v>12553.599609000001</v>
      </c>
      <c r="H243">
        <v>12597.599609000001</v>
      </c>
      <c r="I243">
        <v>12043.900390999999</v>
      </c>
      <c r="J243">
        <v>12427.224609000001</v>
      </c>
      <c r="L243" t="str">
        <f t="shared" si="25"/>
        <v>11MAY2022:02:00:00</v>
      </c>
      <c r="M243">
        <v>2</v>
      </c>
      <c r="N243">
        <f t="shared" si="26"/>
        <v>-335.48339899999883</v>
      </c>
      <c r="O243">
        <f t="shared" si="27"/>
        <v>-335.48339899999883</v>
      </c>
      <c r="P243" t="str">
        <f t="shared" si="28"/>
        <v/>
      </c>
      <c r="Q243">
        <f t="shared" si="29"/>
        <v>1</v>
      </c>
      <c r="R243" t="str">
        <f t="shared" si="30"/>
        <v/>
      </c>
      <c r="S243">
        <f t="shared" si="31"/>
        <v>2.5939940135888659</v>
      </c>
    </row>
    <row r="244" spans="1:19" x14ac:dyDescent="0.25">
      <c r="A244" t="s">
        <v>269</v>
      </c>
      <c r="B244">
        <v>12484.953125</v>
      </c>
      <c r="C244">
        <v>12099.400390999999</v>
      </c>
      <c r="D244">
        <v>12434.395508</v>
      </c>
      <c r="E244">
        <v>12287.392578000001</v>
      </c>
      <c r="F244">
        <v>12067</v>
      </c>
      <c r="G244">
        <v>12064.799805000001</v>
      </c>
      <c r="H244">
        <v>12099.400390999999</v>
      </c>
      <c r="I244">
        <v>11600.400390999999</v>
      </c>
      <c r="J244">
        <v>11957.900390999999</v>
      </c>
      <c r="L244" t="str">
        <f t="shared" si="25"/>
        <v>11MAY2022:03:00:00</v>
      </c>
      <c r="M244">
        <v>3</v>
      </c>
      <c r="N244">
        <f t="shared" si="26"/>
        <v>-385.55273400000078</v>
      </c>
      <c r="O244">
        <f t="shared" si="27"/>
        <v>-385.55273400000078</v>
      </c>
      <c r="P244" t="str">
        <f t="shared" si="28"/>
        <v/>
      </c>
      <c r="Q244">
        <f t="shared" si="29"/>
        <v>1</v>
      </c>
      <c r="R244" t="str">
        <f t="shared" si="30"/>
        <v/>
      </c>
      <c r="S244">
        <f t="shared" si="31"/>
        <v>3.0881392195855826</v>
      </c>
    </row>
    <row r="245" spans="1:19" x14ac:dyDescent="0.25">
      <c r="A245" t="s">
        <v>270</v>
      </c>
      <c r="B245">
        <v>12174.957031</v>
      </c>
      <c r="C245">
        <v>11899.599609000001</v>
      </c>
      <c r="D245">
        <v>12335.389648</v>
      </c>
      <c r="E245">
        <v>12130.475586</v>
      </c>
      <c r="F245">
        <v>11883.400390999999</v>
      </c>
      <c r="G245">
        <v>11874.900390999999</v>
      </c>
      <c r="H245">
        <v>11899.599609000001</v>
      </c>
      <c r="I245">
        <v>11367</v>
      </c>
      <c r="J245">
        <v>11756.224609000001</v>
      </c>
      <c r="L245" t="str">
        <f t="shared" si="25"/>
        <v>11MAY2022:04:00:00</v>
      </c>
      <c r="M245">
        <v>4</v>
      </c>
      <c r="N245">
        <f t="shared" si="26"/>
        <v>-275.35742199999913</v>
      </c>
      <c r="O245">
        <f t="shared" si="27"/>
        <v>-275.35742199999913</v>
      </c>
      <c r="P245" t="str">
        <f t="shared" si="28"/>
        <v/>
      </c>
      <c r="Q245">
        <f t="shared" si="29"/>
        <v>1</v>
      </c>
      <c r="R245" t="str">
        <f t="shared" si="30"/>
        <v/>
      </c>
      <c r="S245">
        <f t="shared" si="31"/>
        <v>2.2616705857678285</v>
      </c>
    </row>
    <row r="246" spans="1:19" x14ac:dyDescent="0.25">
      <c r="A246" t="s">
        <v>271</v>
      </c>
      <c r="B246">
        <v>12113.285156</v>
      </c>
      <c r="C246">
        <v>11888.299805000001</v>
      </c>
      <c r="D246">
        <v>12275.206055000001</v>
      </c>
      <c r="E246">
        <v>12029.206055000001</v>
      </c>
      <c r="F246">
        <v>11895.900390999999</v>
      </c>
      <c r="G246">
        <v>11878.700194999999</v>
      </c>
      <c r="H246">
        <v>11888.299805000001</v>
      </c>
      <c r="I246">
        <v>11346.900390999999</v>
      </c>
      <c r="J246">
        <v>11752.451171999999</v>
      </c>
      <c r="L246" t="str">
        <f t="shared" si="25"/>
        <v>11MAY2022:05:00:00</v>
      </c>
      <c r="M246">
        <v>5</v>
      </c>
      <c r="N246">
        <f t="shared" si="26"/>
        <v>-224.98535099999935</v>
      </c>
      <c r="O246">
        <f t="shared" si="27"/>
        <v>-224.98535099999935</v>
      </c>
      <c r="P246" t="str">
        <f t="shared" si="28"/>
        <v/>
      </c>
      <c r="Q246">
        <f t="shared" si="29"/>
        <v>1</v>
      </c>
      <c r="R246" t="str">
        <f t="shared" si="30"/>
        <v/>
      </c>
      <c r="S246">
        <f t="shared" si="31"/>
        <v>1.8573438014753474</v>
      </c>
    </row>
    <row r="247" spans="1:19" x14ac:dyDescent="0.25">
      <c r="A247" t="s">
        <v>272</v>
      </c>
      <c r="B247">
        <v>12409.710938</v>
      </c>
      <c r="C247">
        <v>12247.200194999999</v>
      </c>
      <c r="D247">
        <v>12640.147461</v>
      </c>
      <c r="E247">
        <v>12366.618164</v>
      </c>
      <c r="F247">
        <v>12249.5</v>
      </c>
      <c r="G247">
        <v>12214.200194999999</v>
      </c>
      <c r="H247">
        <v>12247.200194999999</v>
      </c>
      <c r="I247">
        <v>11686.599609000001</v>
      </c>
      <c r="J247">
        <v>12099.375</v>
      </c>
      <c r="L247" t="str">
        <f t="shared" si="25"/>
        <v>11MAY2022:06:00:00</v>
      </c>
      <c r="M247">
        <v>6</v>
      </c>
      <c r="N247">
        <f t="shared" si="26"/>
        <v>-162.51074300000073</v>
      </c>
      <c r="O247">
        <f t="shared" si="27"/>
        <v>-162.51074300000073</v>
      </c>
      <c r="P247" t="str">
        <f t="shared" si="28"/>
        <v/>
      </c>
      <c r="Q247">
        <f t="shared" si="29"/>
        <v>1</v>
      </c>
      <c r="R247" t="str">
        <f t="shared" si="30"/>
        <v/>
      </c>
      <c r="S247">
        <f t="shared" si="31"/>
        <v>1.3095449508205195</v>
      </c>
    </row>
    <row r="248" spans="1:19" x14ac:dyDescent="0.25">
      <c r="A248" t="s">
        <v>273</v>
      </c>
      <c r="B248">
        <v>12853.25</v>
      </c>
      <c r="C248">
        <v>12696.799805000001</v>
      </c>
      <c r="D248">
        <v>13080.515625</v>
      </c>
      <c r="E248">
        <v>12740.237305000001</v>
      </c>
      <c r="F248">
        <v>12718.5</v>
      </c>
      <c r="G248">
        <v>12661</v>
      </c>
      <c r="H248">
        <v>12696.799805000001</v>
      </c>
      <c r="I248">
        <v>12130.900390999999</v>
      </c>
      <c r="J248">
        <v>12551.800781</v>
      </c>
      <c r="L248" t="str">
        <f t="shared" si="25"/>
        <v>11MAY2022:07:00:00</v>
      </c>
      <c r="M248">
        <v>7</v>
      </c>
      <c r="N248">
        <f t="shared" si="26"/>
        <v>-156.45019499999944</v>
      </c>
      <c r="O248">
        <f t="shared" si="27"/>
        <v>-156.45019499999944</v>
      </c>
      <c r="P248" t="str">
        <f t="shared" si="28"/>
        <v/>
      </c>
      <c r="Q248">
        <f t="shared" si="29"/>
        <v>1</v>
      </c>
      <c r="R248" t="str">
        <f t="shared" si="30"/>
        <v/>
      </c>
      <c r="S248">
        <f t="shared" si="31"/>
        <v>1.2172033921381709</v>
      </c>
    </row>
    <row r="249" spans="1:19" x14ac:dyDescent="0.25">
      <c r="A249" t="s">
        <v>274</v>
      </c>
      <c r="B249">
        <v>13213.594727</v>
      </c>
      <c r="C249">
        <v>13061.900390999999</v>
      </c>
      <c r="D249">
        <v>13287.271484000001</v>
      </c>
      <c r="E249">
        <v>12921.083008</v>
      </c>
      <c r="F249">
        <v>13030.599609000001</v>
      </c>
      <c r="G249">
        <v>12969.799805000001</v>
      </c>
      <c r="H249">
        <v>13061.900390999999</v>
      </c>
      <c r="I249">
        <v>12474.900390999999</v>
      </c>
      <c r="J249">
        <v>12884.298828000001</v>
      </c>
      <c r="L249" t="str">
        <f t="shared" si="25"/>
        <v>11MAY2022:08:00:00</v>
      </c>
      <c r="M249">
        <v>8</v>
      </c>
      <c r="N249">
        <f t="shared" si="26"/>
        <v>-151.69433600000048</v>
      </c>
      <c r="O249">
        <f t="shared" si="27"/>
        <v>-151.69433600000048</v>
      </c>
      <c r="P249" t="str">
        <f t="shared" si="28"/>
        <v/>
      </c>
      <c r="Q249">
        <f t="shared" si="29"/>
        <v>1</v>
      </c>
      <c r="R249" t="str">
        <f t="shared" si="30"/>
        <v/>
      </c>
      <c r="S249">
        <f t="shared" si="31"/>
        <v>1.148017168182371</v>
      </c>
    </row>
    <row r="250" spans="1:19" x14ac:dyDescent="0.25">
      <c r="A250" t="s">
        <v>275</v>
      </c>
      <c r="B250">
        <v>13926.334961</v>
      </c>
      <c r="C250">
        <v>13782.900390999999</v>
      </c>
      <c r="D250">
        <v>14020.872069999999</v>
      </c>
      <c r="E250">
        <v>13631.246094</v>
      </c>
      <c r="F250">
        <v>13663.900390999999</v>
      </c>
      <c r="G250">
        <v>13618.799805000001</v>
      </c>
      <c r="H250">
        <v>13782.900390999999</v>
      </c>
      <c r="I250">
        <v>13285.5</v>
      </c>
      <c r="J250">
        <v>13587.775390999999</v>
      </c>
      <c r="L250" t="str">
        <f t="shared" si="25"/>
        <v>11MAY2022:09:00:00</v>
      </c>
      <c r="M250">
        <v>9</v>
      </c>
      <c r="N250">
        <f t="shared" si="26"/>
        <v>-143.43457000000126</v>
      </c>
      <c r="O250">
        <f t="shared" si="27"/>
        <v>-143.43457000000126</v>
      </c>
      <c r="P250" t="str">
        <f t="shared" si="28"/>
        <v/>
      </c>
      <c r="Q250">
        <f t="shared" si="29"/>
        <v>1</v>
      </c>
      <c r="R250" t="str">
        <f t="shared" si="30"/>
        <v/>
      </c>
      <c r="S250">
        <f t="shared" si="31"/>
        <v>1.0299520326179323</v>
      </c>
    </row>
    <row r="251" spans="1:19" x14ac:dyDescent="0.25">
      <c r="A251" t="s">
        <v>276</v>
      </c>
      <c r="B251">
        <v>14840.801758</v>
      </c>
      <c r="C251">
        <v>14680.099609000001</v>
      </c>
      <c r="D251">
        <v>14907.65625</v>
      </c>
      <c r="E251">
        <v>14748.816406</v>
      </c>
      <c r="F251">
        <v>14497.099609000001</v>
      </c>
      <c r="G251">
        <v>14526.299805000001</v>
      </c>
      <c r="H251">
        <v>14680.099609000001</v>
      </c>
      <c r="I251">
        <v>14311.700194999999</v>
      </c>
      <c r="J251">
        <v>14503.799805000001</v>
      </c>
      <c r="L251" t="str">
        <f t="shared" si="25"/>
        <v>11MAY2022:10:00:00</v>
      </c>
      <c r="M251">
        <v>10</v>
      </c>
      <c r="N251">
        <f t="shared" si="26"/>
        <v>-160.70214899999883</v>
      </c>
      <c r="O251">
        <f t="shared" si="27"/>
        <v>-160.70214899999883</v>
      </c>
      <c r="P251" t="str">
        <f t="shared" si="28"/>
        <v/>
      </c>
      <c r="Q251">
        <f t="shared" si="29"/>
        <v>1</v>
      </c>
      <c r="R251" t="str">
        <f t="shared" si="30"/>
        <v/>
      </c>
      <c r="S251">
        <f t="shared" si="31"/>
        <v>1.0828400757618881</v>
      </c>
    </row>
    <row r="252" spans="1:19" x14ac:dyDescent="0.25">
      <c r="A252" t="s">
        <v>277</v>
      </c>
      <c r="B252">
        <v>15746.977539</v>
      </c>
      <c r="C252">
        <v>15622.099609000001</v>
      </c>
      <c r="D252">
        <v>16090.314453000001</v>
      </c>
      <c r="E252">
        <v>16147.410156</v>
      </c>
      <c r="F252">
        <v>15418.400390999999</v>
      </c>
      <c r="G252">
        <v>15520.299805000001</v>
      </c>
      <c r="H252">
        <v>15622.099609000001</v>
      </c>
      <c r="I252">
        <v>15352.599609000001</v>
      </c>
      <c r="J252">
        <v>15478.349609000001</v>
      </c>
      <c r="L252" t="str">
        <f t="shared" si="25"/>
        <v>11MAY2022:11:00:00</v>
      </c>
      <c r="M252">
        <v>11</v>
      </c>
      <c r="N252">
        <f t="shared" si="26"/>
        <v>-124.87792999999874</v>
      </c>
      <c r="O252">
        <f t="shared" si="27"/>
        <v>-124.87792999999874</v>
      </c>
      <c r="P252" t="str">
        <f t="shared" si="28"/>
        <v/>
      </c>
      <c r="Q252">
        <f t="shared" si="29"/>
        <v>1</v>
      </c>
      <c r="R252" t="str">
        <f t="shared" si="30"/>
        <v/>
      </c>
      <c r="S252">
        <f t="shared" si="31"/>
        <v>0.79302792990412185</v>
      </c>
    </row>
    <row r="253" spans="1:19" x14ac:dyDescent="0.25">
      <c r="A253" t="s">
        <v>278</v>
      </c>
      <c r="B253">
        <v>16598.988281000002</v>
      </c>
      <c r="C253">
        <v>16467.800781000002</v>
      </c>
      <c r="D253">
        <v>17054.746093999998</v>
      </c>
      <c r="E253">
        <v>17135.896484000001</v>
      </c>
      <c r="F253">
        <v>16276.400390999999</v>
      </c>
      <c r="G253">
        <v>16479.300781000002</v>
      </c>
      <c r="H253">
        <v>16467.800781000002</v>
      </c>
      <c r="I253">
        <v>16320.799805000001</v>
      </c>
      <c r="J253">
        <v>16386.074218999998</v>
      </c>
      <c r="L253" t="str">
        <f t="shared" si="25"/>
        <v>11MAY2022:12:00:00</v>
      </c>
      <c r="M253">
        <v>12</v>
      </c>
      <c r="N253">
        <f t="shared" si="26"/>
        <v>-131.1875</v>
      </c>
      <c r="O253">
        <f t="shared" si="27"/>
        <v>-131.1875</v>
      </c>
      <c r="P253" t="str">
        <f t="shared" si="28"/>
        <v/>
      </c>
      <c r="Q253">
        <f t="shared" si="29"/>
        <v>1</v>
      </c>
      <c r="R253" t="str">
        <f t="shared" si="30"/>
        <v/>
      </c>
      <c r="S253">
        <f t="shared" si="31"/>
        <v>0.79033431302655655</v>
      </c>
    </row>
    <row r="254" spans="1:19" x14ac:dyDescent="0.25">
      <c r="A254" t="s">
        <v>279</v>
      </c>
      <c r="B254">
        <v>17399.367188</v>
      </c>
      <c r="C254">
        <v>17232.800781000002</v>
      </c>
      <c r="D254">
        <v>18038.699218999998</v>
      </c>
      <c r="E254">
        <v>18279.169922000001</v>
      </c>
      <c r="F254">
        <v>17021.900390999999</v>
      </c>
      <c r="G254">
        <v>17332.5</v>
      </c>
      <c r="H254">
        <v>17232.800781000002</v>
      </c>
      <c r="I254">
        <v>17083.900390999999</v>
      </c>
      <c r="J254">
        <v>17167.775390999999</v>
      </c>
      <c r="L254" t="str">
        <f t="shared" si="25"/>
        <v>11MAY2022:13:00:00</v>
      </c>
      <c r="M254">
        <v>13</v>
      </c>
      <c r="N254">
        <f t="shared" si="26"/>
        <v>-166.56640699999843</v>
      </c>
      <c r="O254">
        <f t="shared" si="27"/>
        <v>-166.56640699999843</v>
      </c>
      <c r="P254" t="str">
        <f t="shared" si="28"/>
        <v/>
      </c>
      <c r="Q254">
        <f t="shared" si="29"/>
        <v>1</v>
      </c>
      <c r="R254" t="str">
        <f t="shared" si="30"/>
        <v/>
      </c>
      <c r="S254">
        <f t="shared" si="31"/>
        <v>0.95731301719338391</v>
      </c>
    </row>
    <row r="255" spans="1:19" x14ac:dyDescent="0.25">
      <c r="A255" t="s">
        <v>280</v>
      </c>
      <c r="B255">
        <v>18077.179688</v>
      </c>
      <c r="C255">
        <v>18098</v>
      </c>
      <c r="D255">
        <v>18784.457031000002</v>
      </c>
      <c r="E255">
        <v>19079.492188</v>
      </c>
      <c r="F255">
        <v>17702.800781000002</v>
      </c>
      <c r="G255">
        <v>18100.699218999998</v>
      </c>
      <c r="H255">
        <v>18098</v>
      </c>
      <c r="I255">
        <v>17827.599609000001</v>
      </c>
      <c r="J255">
        <v>17932.275390999999</v>
      </c>
      <c r="L255" t="str">
        <f t="shared" si="25"/>
        <v>11MAY2022:14:00:00</v>
      </c>
      <c r="M255">
        <v>14</v>
      </c>
      <c r="N255">
        <f t="shared" si="26"/>
        <v>20.820311999999831</v>
      </c>
      <c r="O255" t="str">
        <f t="shared" si="27"/>
        <v/>
      </c>
      <c r="P255">
        <f t="shared" si="28"/>
        <v>20.820311999999831</v>
      </c>
      <c r="Q255" t="str">
        <f t="shared" si="29"/>
        <v/>
      </c>
      <c r="R255">
        <f t="shared" si="30"/>
        <v>1</v>
      </c>
      <c r="S255">
        <f t="shared" si="31"/>
        <v>0.11517455908136365</v>
      </c>
    </row>
    <row r="256" spans="1:19" x14ac:dyDescent="0.25">
      <c r="A256" t="s">
        <v>281</v>
      </c>
      <c r="B256">
        <v>18282.169922000001</v>
      </c>
      <c r="C256">
        <v>18739.5</v>
      </c>
      <c r="D256">
        <v>19280.863281000002</v>
      </c>
      <c r="E256">
        <v>19814.363281000002</v>
      </c>
      <c r="F256">
        <v>18109.300781000002</v>
      </c>
      <c r="G256">
        <v>18591.800781000002</v>
      </c>
      <c r="H256">
        <v>18739.5</v>
      </c>
      <c r="I256">
        <v>18292.099609000001</v>
      </c>
      <c r="J256">
        <v>18433.175781000002</v>
      </c>
      <c r="L256" t="str">
        <f t="shared" si="25"/>
        <v>11MAY2022:15:00:00</v>
      </c>
      <c r="M256">
        <v>15</v>
      </c>
      <c r="N256">
        <f t="shared" si="26"/>
        <v>457.33007799999905</v>
      </c>
      <c r="O256" t="str">
        <f t="shared" si="27"/>
        <v/>
      </c>
      <c r="P256">
        <f t="shared" si="28"/>
        <v>457.33007799999905</v>
      </c>
      <c r="Q256" t="str">
        <f t="shared" si="29"/>
        <v/>
      </c>
      <c r="R256">
        <f t="shared" si="30"/>
        <v>1</v>
      </c>
      <c r="S256">
        <f t="shared" si="31"/>
        <v>2.5015087374812497</v>
      </c>
    </row>
    <row r="257" spans="1:19" x14ac:dyDescent="0.25">
      <c r="A257" t="s">
        <v>282</v>
      </c>
      <c r="B257">
        <v>18511.886718999998</v>
      </c>
      <c r="C257">
        <v>19119.800781000002</v>
      </c>
      <c r="D257">
        <v>19529.373047000001</v>
      </c>
      <c r="E257">
        <v>20028.160156000002</v>
      </c>
      <c r="F257">
        <v>18332.300781000002</v>
      </c>
      <c r="G257">
        <v>18883.199218999998</v>
      </c>
      <c r="H257">
        <v>19119.800781000002</v>
      </c>
      <c r="I257">
        <v>18581.400390999999</v>
      </c>
      <c r="J257">
        <v>18729.175781000002</v>
      </c>
      <c r="L257" t="str">
        <f t="shared" si="25"/>
        <v>11MAY2022:16:00:00</v>
      </c>
      <c r="M257">
        <v>16</v>
      </c>
      <c r="N257">
        <f t="shared" si="26"/>
        <v>607.91406200000347</v>
      </c>
      <c r="O257" t="str">
        <f t="shared" si="27"/>
        <v/>
      </c>
      <c r="P257">
        <f t="shared" si="28"/>
        <v>607.91406200000347</v>
      </c>
      <c r="Q257" t="str">
        <f t="shared" si="29"/>
        <v/>
      </c>
      <c r="R257">
        <f t="shared" si="30"/>
        <v>1</v>
      </c>
      <c r="S257">
        <f t="shared" si="31"/>
        <v>3.2839119600708249</v>
      </c>
    </row>
    <row r="258" spans="1:19" x14ac:dyDescent="0.25">
      <c r="A258" t="s">
        <v>283</v>
      </c>
      <c r="B258">
        <v>18670.214843999998</v>
      </c>
      <c r="C258">
        <v>19157.099609000001</v>
      </c>
      <c r="D258">
        <v>19518.619140999999</v>
      </c>
      <c r="E258">
        <v>19822.800781000002</v>
      </c>
      <c r="F258">
        <v>18333</v>
      </c>
      <c r="G258">
        <v>18874.699218999998</v>
      </c>
      <c r="H258">
        <v>19157.099609000001</v>
      </c>
      <c r="I258">
        <v>18492.699218999998</v>
      </c>
      <c r="J258">
        <v>18714.375</v>
      </c>
      <c r="L258" t="str">
        <f t="shared" si="25"/>
        <v>11MAY2022:17:00:00</v>
      </c>
      <c r="M258">
        <v>17</v>
      </c>
      <c r="N258">
        <f t="shared" si="26"/>
        <v>486.88476500000252</v>
      </c>
      <c r="O258" t="str">
        <f t="shared" si="27"/>
        <v/>
      </c>
      <c r="P258">
        <f t="shared" si="28"/>
        <v>486.88476500000252</v>
      </c>
      <c r="Q258" t="str">
        <f t="shared" si="29"/>
        <v/>
      </c>
      <c r="R258">
        <f t="shared" si="30"/>
        <v>1</v>
      </c>
      <c r="S258">
        <f t="shared" si="31"/>
        <v>2.6078155450710923</v>
      </c>
    </row>
    <row r="259" spans="1:19" x14ac:dyDescent="0.25">
      <c r="A259" t="s">
        <v>284</v>
      </c>
      <c r="B259">
        <v>18549.041015999999</v>
      </c>
      <c r="C259">
        <v>18785.900390999999</v>
      </c>
      <c r="D259">
        <v>19173.955077999999</v>
      </c>
      <c r="E259">
        <v>19516.613281000002</v>
      </c>
      <c r="F259">
        <v>17992.699218999998</v>
      </c>
      <c r="G259">
        <v>18530.5</v>
      </c>
      <c r="H259">
        <v>18785.900390999999</v>
      </c>
      <c r="I259">
        <v>17994.599609000001</v>
      </c>
      <c r="J259">
        <v>18325.925781000002</v>
      </c>
      <c r="L259" t="str">
        <f t="shared" ref="L259:L323" si="32">A259</f>
        <v>11MAY2022:18:00:00</v>
      </c>
      <c r="M259">
        <v>18</v>
      </c>
      <c r="N259">
        <f t="shared" ref="N259:N323" si="33">C259-B259</f>
        <v>236.859375</v>
      </c>
      <c r="O259" t="str">
        <f t="shared" ref="O259:O322" si="34">IF(N259&lt;0,N259,"")</f>
        <v/>
      </c>
      <c r="P259">
        <f t="shared" ref="P259:P322" si="35">IF(N259&gt;0,N259,"")</f>
        <v>236.859375</v>
      </c>
      <c r="Q259" t="str">
        <f t="shared" ref="Q259:Q322" si="36">IF(O259&lt;0,1,"")</f>
        <v/>
      </c>
      <c r="R259">
        <f t="shared" ref="R259:R322" si="37">IF(AND(P259&gt;0,P259&lt;&gt;""),1,"")</f>
        <v>1</v>
      </c>
      <c r="S259">
        <f t="shared" ref="S259:S323" si="38">ABS((B259-C259)/B259)*100</f>
        <v>1.2769359601700716</v>
      </c>
    </row>
    <row r="260" spans="1:19" x14ac:dyDescent="0.25">
      <c r="A260" t="s">
        <v>285</v>
      </c>
      <c r="B260">
        <v>17914.929688</v>
      </c>
      <c r="C260">
        <v>17878</v>
      </c>
      <c r="D260">
        <v>18469.269531000002</v>
      </c>
      <c r="E260">
        <v>19016.21875</v>
      </c>
      <c r="F260">
        <v>17156.800781000002</v>
      </c>
      <c r="G260">
        <v>17629.400390999999</v>
      </c>
      <c r="H260">
        <v>17878</v>
      </c>
      <c r="I260">
        <v>16976.800781000002</v>
      </c>
      <c r="J260">
        <v>17410.25</v>
      </c>
      <c r="L260" t="str">
        <f t="shared" si="32"/>
        <v>11MAY2022:19:00:00</v>
      </c>
      <c r="M260">
        <v>19</v>
      </c>
      <c r="N260">
        <f t="shared" si="33"/>
        <v>-36.929688000000169</v>
      </c>
      <c r="O260">
        <f t="shared" si="34"/>
        <v>-36.929688000000169</v>
      </c>
      <c r="P260" t="str">
        <f t="shared" si="35"/>
        <v/>
      </c>
      <c r="Q260">
        <f t="shared" si="36"/>
        <v>1</v>
      </c>
      <c r="R260" t="str">
        <f t="shared" si="37"/>
        <v/>
      </c>
      <c r="S260">
        <f t="shared" si="38"/>
        <v>0.2061391735449393</v>
      </c>
    </row>
    <row r="261" spans="1:19" x14ac:dyDescent="0.25">
      <c r="A261" t="s">
        <v>286</v>
      </c>
      <c r="B261">
        <v>17074.550781000002</v>
      </c>
      <c r="C261">
        <v>16887.699218999998</v>
      </c>
      <c r="D261">
        <v>17543.453125</v>
      </c>
      <c r="E261">
        <v>18040.324218999998</v>
      </c>
      <c r="F261">
        <v>16277.299805000001</v>
      </c>
      <c r="G261">
        <v>16696</v>
      </c>
      <c r="H261">
        <v>16887.699218999998</v>
      </c>
      <c r="I261">
        <v>15974.799805000001</v>
      </c>
      <c r="J261">
        <v>16458.949218999998</v>
      </c>
      <c r="L261" t="str">
        <f t="shared" si="32"/>
        <v>11MAY2022:20:00:00</v>
      </c>
      <c r="M261">
        <v>20</v>
      </c>
      <c r="N261">
        <f t="shared" si="33"/>
        <v>-186.85156200000347</v>
      </c>
      <c r="O261">
        <f t="shared" si="34"/>
        <v>-186.85156200000347</v>
      </c>
      <c r="P261" t="str">
        <f t="shared" si="35"/>
        <v/>
      </c>
      <c r="Q261">
        <f t="shared" si="36"/>
        <v>1</v>
      </c>
      <c r="R261" t="str">
        <f t="shared" si="37"/>
        <v/>
      </c>
      <c r="S261">
        <f t="shared" si="38"/>
        <v>1.0943278355991992</v>
      </c>
    </row>
    <row r="262" spans="1:19" x14ac:dyDescent="0.25">
      <c r="A262" t="s">
        <v>287</v>
      </c>
      <c r="B262">
        <v>16441.048827999999</v>
      </c>
      <c r="C262">
        <v>16324.799805000001</v>
      </c>
      <c r="D262">
        <v>17166.46875</v>
      </c>
      <c r="E262">
        <v>17810.996093999998</v>
      </c>
      <c r="F262">
        <v>15779.400390999999</v>
      </c>
      <c r="G262">
        <v>16152.200194999999</v>
      </c>
      <c r="H262">
        <v>16324.799805000001</v>
      </c>
      <c r="I262">
        <v>15408</v>
      </c>
      <c r="J262">
        <v>15916.100586</v>
      </c>
      <c r="L262" t="str">
        <f t="shared" si="32"/>
        <v>11MAY2022:21:00:00</v>
      </c>
      <c r="M262">
        <v>21</v>
      </c>
      <c r="N262">
        <f t="shared" si="33"/>
        <v>-116.24902299999849</v>
      </c>
      <c r="O262">
        <f t="shared" si="34"/>
        <v>-116.24902299999849</v>
      </c>
      <c r="P262" t="str">
        <f t="shared" si="35"/>
        <v/>
      </c>
      <c r="Q262">
        <f t="shared" si="36"/>
        <v>1</v>
      </c>
      <c r="R262" t="str">
        <f t="shared" si="37"/>
        <v/>
      </c>
      <c r="S262">
        <f t="shared" si="38"/>
        <v>0.70706573659716943</v>
      </c>
    </row>
    <row r="263" spans="1:19" x14ac:dyDescent="0.25">
      <c r="A263" t="s">
        <v>288</v>
      </c>
      <c r="B263">
        <v>15779.188477</v>
      </c>
      <c r="C263">
        <v>15627.200194999999</v>
      </c>
      <c r="D263">
        <v>16419.478515999999</v>
      </c>
      <c r="E263">
        <v>16855.011718999998</v>
      </c>
      <c r="F263">
        <v>15208.799805000001</v>
      </c>
      <c r="G263">
        <v>15514.099609000001</v>
      </c>
      <c r="H263">
        <v>15627.200194999999</v>
      </c>
      <c r="I263">
        <v>14782.5</v>
      </c>
      <c r="J263">
        <v>15283.149414</v>
      </c>
      <c r="L263" t="str">
        <f t="shared" si="32"/>
        <v>11MAY2022:22:00:00</v>
      </c>
      <c r="M263">
        <v>22</v>
      </c>
      <c r="N263">
        <f t="shared" si="33"/>
        <v>-151.98828200000025</v>
      </c>
      <c r="O263">
        <f t="shared" si="34"/>
        <v>-151.98828200000025</v>
      </c>
      <c r="P263" t="str">
        <f t="shared" si="35"/>
        <v/>
      </c>
      <c r="Q263">
        <f t="shared" si="36"/>
        <v>1</v>
      </c>
      <c r="R263" t="str">
        <f t="shared" si="37"/>
        <v/>
      </c>
      <c r="S263">
        <f t="shared" si="38"/>
        <v>0.96321989069045499</v>
      </c>
    </row>
    <row r="264" spans="1:19" x14ac:dyDescent="0.25">
      <c r="A264" t="s">
        <v>289</v>
      </c>
      <c r="B264">
        <v>14746.0625</v>
      </c>
      <c r="C264">
        <v>14607.700194999999</v>
      </c>
      <c r="D264">
        <v>15234.916992</v>
      </c>
      <c r="E264">
        <v>15617.354492</v>
      </c>
      <c r="F264">
        <v>14319.799805000001</v>
      </c>
      <c r="G264">
        <v>14551.799805000001</v>
      </c>
      <c r="H264">
        <v>14607.700194999999</v>
      </c>
      <c r="I264">
        <v>13852.799805000001</v>
      </c>
      <c r="J264">
        <v>14333.025390999999</v>
      </c>
      <c r="L264" t="str">
        <f t="shared" si="32"/>
        <v>11MAY2022:23:00:00</v>
      </c>
      <c r="M264">
        <v>23</v>
      </c>
      <c r="N264">
        <f t="shared" si="33"/>
        <v>-138.36230500000056</v>
      </c>
      <c r="O264">
        <f t="shared" si="34"/>
        <v>-138.36230500000056</v>
      </c>
      <c r="P264" t="str">
        <f t="shared" si="35"/>
        <v/>
      </c>
      <c r="Q264">
        <f t="shared" si="36"/>
        <v>1</v>
      </c>
      <c r="R264" t="str">
        <f t="shared" si="37"/>
        <v/>
      </c>
      <c r="S264">
        <f t="shared" si="38"/>
        <v>0.93830000381458134</v>
      </c>
    </row>
    <row r="265" spans="1:19" x14ac:dyDescent="0.25">
      <c r="A265" t="s">
        <v>290</v>
      </c>
      <c r="B265">
        <v>13719.823242</v>
      </c>
      <c r="C265">
        <v>13640.200194999999</v>
      </c>
      <c r="D265">
        <v>14081.892578000001</v>
      </c>
      <c r="E265">
        <v>14215.735352</v>
      </c>
      <c r="F265">
        <v>13387.400390999999</v>
      </c>
      <c r="G265">
        <v>13563.799805000001</v>
      </c>
      <c r="H265">
        <v>13640.200194999999</v>
      </c>
      <c r="I265">
        <v>12907.900390999999</v>
      </c>
      <c r="J265">
        <v>13374.824219</v>
      </c>
      <c r="L265" t="str">
        <f t="shared" si="32"/>
        <v>12MAY2022:00:00:00</v>
      </c>
      <c r="M265">
        <v>24</v>
      </c>
      <c r="N265">
        <f t="shared" si="33"/>
        <v>-79.623047000000952</v>
      </c>
      <c r="O265">
        <f t="shared" si="34"/>
        <v>-79.623047000000952</v>
      </c>
      <c r="P265" t="str">
        <f t="shared" si="35"/>
        <v/>
      </c>
      <c r="Q265">
        <f t="shared" si="36"/>
        <v>1</v>
      </c>
      <c r="R265" t="str">
        <f t="shared" si="37"/>
        <v/>
      </c>
      <c r="S265">
        <f t="shared" si="38"/>
        <v>0.58035038495433222</v>
      </c>
    </row>
    <row r="266" spans="1:19" x14ac:dyDescent="0.25">
      <c r="A266" t="s">
        <v>291</v>
      </c>
      <c r="B266">
        <v>12810.164063</v>
      </c>
      <c r="C266">
        <v>12309.5</v>
      </c>
      <c r="D266">
        <v>12985.759765999999</v>
      </c>
      <c r="E266">
        <v>13060.440430000001</v>
      </c>
      <c r="F266">
        <v>12695.299805000001</v>
      </c>
      <c r="G266">
        <v>12816.200194999999</v>
      </c>
      <c r="H266">
        <v>12309.5</v>
      </c>
      <c r="I266">
        <v>12238.599609000001</v>
      </c>
      <c r="J266">
        <v>12514.900390999999</v>
      </c>
      <c r="L266" t="str">
        <f t="shared" si="32"/>
        <v>12MAY2022:01:00:00</v>
      </c>
      <c r="M266">
        <v>1</v>
      </c>
      <c r="N266">
        <f t="shared" si="33"/>
        <v>-500.66406300000017</v>
      </c>
      <c r="O266">
        <f t="shared" si="34"/>
        <v>-500.66406300000017</v>
      </c>
      <c r="P266" t="str">
        <f t="shared" si="35"/>
        <v/>
      </c>
      <c r="Q266">
        <f t="shared" si="36"/>
        <v>1</v>
      </c>
      <c r="R266" t="str">
        <f t="shared" si="37"/>
        <v/>
      </c>
      <c r="S266">
        <f t="shared" si="38"/>
        <v>3.9083345110784644</v>
      </c>
    </row>
    <row r="267" spans="1:19" x14ac:dyDescent="0.25">
      <c r="A267" t="s">
        <v>292</v>
      </c>
      <c r="B267">
        <v>12132.561523</v>
      </c>
      <c r="C267">
        <v>11636.5</v>
      </c>
      <c r="D267">
        <v>12444.483398</v>
      </c>
      <c r="E267">
        <v>12514.342773</v>
      </c>
      <c r="F267">
        <v>12028.5</v>
      </c>
      <c r="G267">
        <v>12111.599609000001</v>
      </c>
      <c r="H267">
        <v>11636.5</v>
      </c>
      <c r="I267">
        <v>11572.200194999999</v>
      </c>
      <c r="J267">
        <v>11837.200194999999</v>
      </c>
      <c r="L267" t="str">
        <f t="shared" si="32"/>
        <v>12MAY2022:02:00:00</v>
      </c>
      <c r="M267">
        <v>2</v>
      </c>
      <c r="N267">
        <f t="shared" si="33"/>
        <v>-496.06152300000031</v>
      </c>
      <c r="O267">
        <f t="shared" si="34"/>
        <v>-496.06152300000031</v>
      </c>
      <c r="P267" t="str">
        <f t="shared" si="35"/>
        <v/>
      </c>
      <c r="Q267">
        <f t="shared" si="36"/>
        <v>1</v>
      </c>
      <c r="R267" t="str">
        <f t="shared" si="37"/>
        <v/>
      </c>
      <c r="S267">
        <f t="shared" si="38"/>
        <v>4.0886792295229997</v>
      </c>
    </row>
    <row r="268" spans="1:19" x14ac:dyDescent="0.25">
      <c r="A268" t="s">
        <v>293</v>
      </c>
      <c r="B268">
        <v>11633.686523</v>
      </c>
      <c r="C268">
        <v>11109</v>
      </c>
      <c r="D268">
        <v>11924.790039</v>
      </c>
      <c r="E268">
        <v>11956.918944999999</v>
      </c>
      <c r="F268">
        <v>11528.099609000001</v>
      </c>
      <c r="G268">
        <v>11579</v>
      </c>
      <c r="H268">
        <v>11109</v>
      </c>
      <c r="I268">
        <v>11067</v>
      </c>
      <c r="J268">
        <v>11320.775390999999</v>
      </c>
      <c r="L268" t="str">
        <f t="shared" si="32"/>
        <v>12MAY2022:03:00:00</v>
      </c>
      <c r="M268">
        <v>3</v>
      </c>
      <c r="N268">
        <f t="shared" si="33"/>
        <v>-524.68652300000031</v>
      </c>
      <c r="O268">
        <f t="shared" si="34"/>
        <v>-524.68652300000031</v>
      </c>
      <c r="P268" t="str">
        <f t="shared" si="35"/>
        <v/>
      </c>
      <c r="Q268">
        <f t="shared" si="36"/>
        <v>1</v>
      </c>
      <c r="R268" t="str">
        <f t="shared" si="37"/>
        <v/>
      </c>
      <c r="S268">
        <f t="shared" si="38"/>
        <v>4.5100624119679171</v>
      </c>
    </row>
    <row r="269" spans="1:19" x14ac:dyDescent="0.25">
      <c r="A269" t="s">
        <v>294</v>
      </c>
      <c r="B269">
        <v>11379.892578000001</v>
      </c>
      <c r="C269">
        <v>10833.900390999999</v>
      </c>
      <c r="D269">
        <v>11709.925781</v>
      </c>
      <c r="E269">
        <v>11677.772461</v>
      </c>
      <c r="F269">
        <v>11291</v>
      </c>
      <c r="G269">
        <v>11329.299805000001</v>
      </c>
      <c r="H269">
        <v>10833.900390999999</v>
      </c>
      <c r="I269">
        <v>10798.900390999999</v>
      </c>
      <c r="J269">
        <v>11063.275390999999</v>
      </c>
      <c r="L269" t="str">
        <f t="shared" si="32"/>
        <v>12MAY2022:04:00:00</v>
      </c>
      <c r="M269">
        <v>4</v>
      </c>
      <c r="N269">
        <f t="shared" si="33"/>
        <v>-545.99218700000165</v>
      </c>
      <c r="O269">
        <f t="shared" si="34"/>
        <v>-545.99218700000165</v>
      </c>
      <c r="P269" t="str">
        <f t="shared" si="35"/>
        <v/>
      </c>
      <c r="Q269">
        <f t="shared" si="36"/>
        <v>1</v>
      </c>
      <c r="R269" t="str">
        <f t="shared" si="37"/>
        <v/>
      </c>
      <c r="S269">
        <f t="shared" si="38"/>
        <v>4.7978676710493078</v>
      </c>
    </row>
    <row r="270" spans="1:19" x14ac:dyDescent="0.25">
      <c r="A270" t="s">
        <v>295</v>
      </c>
      <c r="B270">
        <v>11351.222656</v>
      </c>
      <c r="C270">
        <v>10749.200194999999</v>
      </c>
      <c r="D270">
        <v>11585.551758</v>
      </c>
      <c r="E270">
        <v>11524.853515999999</v>
      </c>
      <c r="F270">
        <v>11247.700194999999</v>
      </c>
      <c r="G270">
        <v>11268.200194999999</v>
      </c>
      <c r="H270">
        <v>10749.200194999999</v>
      </c>
      <c r="I270">
        <v>10727.099609000001</v>
      </c>
      <c r="J270">
        <v>10998.050781</v>
      </c>
      <c r="L270" t="str">
        <f t="shared" si="32"/>
        <v>12MAY2022:05:00:00</v>
      </c>
      <c r="M270">
        <v>5</v>
      </c>
      <c r="N270">
        <f t="shared" si="33"/>
        <v>-602.02246100000048</v>
      </c>
      <c r="O270">
        <f t="shared" si="34"/>
        <v>-602.02246100000048</v>
      </c>
      <c r="P270" t="str">
        <f t="shared" si="35"/>
        <v/>
      </c>
      <c r="Q270">
        <f t="shared" si="36"/>
        <v>1</v>
      </c>
      <c r="R270" t="str">
        <f t="shared" si="37"/>
        <v/>
      </c>
      <c r="S270">
        <f t="shared" si="38"/>
        <v>5.3035913332365574</v>
      </c>
    </row>
    <row r="271" spans="1:19" x14ac:dyDescent="0.25">
      <c r="A271" t="s">
        <v>296</v>
      </c>
      <c r="B271">
        <v>11684.865234000001</v>
      </c>
      <c r="C271">
        <v>11020.799805000001</v>
      </c>
      <c r="D271">
        <v>11732.690430000001</v>
      </c>
      <c r="E271">
        <v>11712.211914</v>
      </c>
      <c r="F271">
        <v>11524.200194999999</v>
      </c>
      <c r="G271">
        <v>11520.700194999999</v>
      </c>
      <c r="H271">
        <v>11020.799805000001</v>
      </c>
      <c r="I271">
        <v>10974.400390999999</v>
      </c>
      <c r="J271">
        <v>11260.025390999999</v>
      </c>
      <c r="L271" t="str">
        <f t="shared" si="32"/>
        <v>12MAY2022:06:00:00</v>
      </c>
      <c r="M271">
        <v>6</v>
      </c>
      <c r="N271">
        <f t="shared" si="33"/>
        <v>-664.06542900000022</v>
      </c>
      <c r="O271">
        <f t="shared" si="34"/>
        <v>-664.06542900000022</v>
      </c>
      <c r="P271" t="str">
        <f t="shared" si="35"/>
        <v/>
      </c>
      <c r="Q271">
        <f t="shared" si="36"/>
        <v>1</v>
      </c>
      <c r="R271" t="str">
        <f t="shared" si="37"/>
        <v/>
      </c>
      <c r="S271">
        <f t="shared" si="38"/>
        <v>5.6831244152284945</v>
      </c>
    </row>
    <row r="272" spans="1:19" x14ac:dyDescent="0.25">
      <c r="A272" t="s">
        <v>297</v>
      </c>
      <c r="B272">
        <v>12150.545898</v>
      </c>
      <c r="C272">
        <v>11385.400390999999</v>
      </c>
      <c r="D272">
        <v>12113.171875</v>
      </c>
      <c r="E272">
        <v>12064.756836</v>
      </c>
      <c r="F272">
        <v>11928.099609000001</v>
      </c>
      <c r="G272">
        <v>11897.700194999999</v>
      </c>
      <c r="H272">
        <v>11385.400390999999</v>
      </c>
      <c r="I272">
        <v>11331.099609000001</v>
      </c>
      <c r="J272">
        <v>11635.576171999999</v>
      </c>
      <c r="L272" t="str">
        <f t="shared" si="32"/>
        <v>12MAY2022:07:00:00</v>
      </c>
      <c r="M272">
        <v>7</v>
      </c>
      <c r="N272">
        <f t="shared" si="33"/>
        <v>-765.14550700000109</v>
      </c>
      <c r="O272">
        <f t="shared" si="34"/>
        <v>-765.14550700000109</v>
      </c>
      <c r="P272" t="str">
        <f t="shared" si="35"/>
        <v/>
      </c>
      <c r="Q272">
        <f t="shared" si="36"/>
        <v>1</v>
      </c>
      <c r="R272" t="str">
        <f t="shared" si="37"/>
        <v/>
      </c>
      <c r="S272">
        <f t="shared" si="38"/>
        <v>6.297210951863037</v>
      </c>
    </row>
    <row r="273" spans="1:19" x14ac:dyDescent="0.25">
      <c r="A273" t="s">
        <v>298</v>
      </c>
      <c r="B273">
        <v>12457.888671999999</v>
      </c>
      <c r="C273">
        <v>11695.900390999999</v>
      </c>
      <c r="D273">
        <v>12319.118164</v>
      </c>
      <c r="E273">
        <v>12279.397461</v>
      </c>
      <c r="F273">
        <v>12252.5</v>
      </c>
      <c r="G273">
        <v>12213.099609000001</v>
      </c>
      <c r="H273">
        <v>11695.900390999999</v>
      </c>
      <c r="I273">
        <v>11586.700194999999</v>
      </c>
      <c r="J273">
        <v>11937.049805000001</v>
      </c>
      <c r="L273" t="str">
        <f t="shared" si="32"/>
        <v>12MAY2022:08:00:00</v>
      </c>
      <c r="M273">
        <v>8</v>
      </c>
      <c r="N273">
        <f t="shared" si="33"/>
        <v>-761.98828099999992</v>
      </c>
      <c r="O273">
        <f t="shared" si="34"/>
        <v>-761.98828099999992</v>
      </c>
      <c r="P273" t="str">
        <f t="shared" si="35"/>
        <v/>
      </c>
      <c r="Q273">
        <f t="shared" si="36"/>
        <v>1</v>
      </c>
      <c r="R273" t="str">
        <f t="shared" si="37"/>
        <v/>
      </c>
      <c r="S273">
        <f t="shared" si="38"/>
        <v>6.116512204131535</v>
      </c>
    </row>
    <row r="274" spans="1:19" x14ac:dyDescent="0.25">
      <c r="A274" t="s">
        <v>299</v>
      </c>
      <c r="B274">
        <v>13266.773438</v>
      </c>
      <c r="C274">
        <v>12443.799805000001</v>
      </c>
      <c r="D274">
        <v>13123.659180000001</v>
      </c>
      <c r="E274">
        <v>12945.460938</v>
      </c>
      <c r="F274">
        <v>12917.700194999999</v>
      </c>
      <c r="G274">
        <v>12925.700194999999</v>
      </c>
      <c r="H274">
        <v>12443.799805000001</v>
      </c>
      <c r="I274">
        <v>12299.099609000001</v>
      </c>
      <c r="J274">
        <v>12646.574219</v>
      </c>
      <c r="L274" t="str">
        <f t="shared" si="32"/>
        <v>12MAY2022:09:00:00</v>
      </c>
      <c r="M274">
        <v>9</v>
      </c>
      <c r="N274">
        <f t="shared" si="33"/>
        <v>-822.97363299999961</v>
      </c>
      <c r="O274">
        <f t="shared" si="34"/>
        <v>-822.97363299999961</v>
      </c>
      <c r="P274" t="str">
        <f t="shared" si="35"/>
        <v/>
      </c>
      <c r="Q274">
        <f t="shared" si="36"/>
        <v>1</v>
      </c>
      <c r="R274" t="str">
        <f t="shared" si="37"/>
        <v/>
      </c>
      <c r="S274">
        <f t="shared" si="38"/>
        <v>6.2032689172391944</v>
      </c>
    </row>
    <row r="275" spans="1:19" x14ac:dyDescent="0.25">
      <c r="A275" t="s">
        <v>300</v>
      </c>
      <c r="B275">
        <v>14187.966796999999</v>
      </c>
      <c r="C275">
        <v>13329.799805000001</v>
      </c>
      <c r="D275">
        <v>14063.339844</v>
      </c>
      <c r="E275">
        <v>13903.087890999999</v>
      </c>
      <c r="F275">
        <v>13805.099609000001</v>
      </c>
      <c r="G275">
        <v>13860.5</v>
      </c>
      <c r="H275">
        <v>13329.799805000001</v>
      </c>
      <c r="I275">
        <v>13238</v>
      </c>
      <c r="J275">
        <v>13558.349609000001</v>
      </c>
      <c r="L275" t="str">
        <f t="shared" si="32"/>
        <v>12MAY2022:10:00:00</v>
      </c>
      <c r="M275">
        <v>10</v>
      </c>
      <c r="N275">
        <f t="shared" si="33"/>
        <v>-858.16699199999857</v>
      </c>
      <c r="O275">
        <f t="shared" si="34"/>
        <v>-858.16699199999857</v>
      </c>
      <c r="P275" t="str">
        <f t="shared" si="35"/>
        <v/>
      </c>
      <c r="Q275">
        <f t="shared" si="36"/>
        <v>1</v>
      </c>
      <c r="R275" t="str">
        <f t="shared" si="37"/>
        <v/>
      </c>
      <c r="S275">
        <f t="shared" si="38"/>
        <v>6.048555119127113</v>
      </c>
    </row>
    <row r="276" spans="1:19" x14ac:dyDescent="0.25">
      <c r="A276" t="s">
        <v>301</v>
      </c>
      <c r="B276">
        <v>15053.841796999999</v>
      </c>
      <c r="C276">
        <v>14283.900390999999</v>
      </c>
      <c r="D276">
        <v>15287.090819999999</v>
      </c>
      <c r="E276">
        <v>15111.833984000001</v>
      </c>
      <c r="F276">
        <v>14789.5</v>
      </c>
      <c r="G276">
        <v>14897.599609000001</v>
      </c>
      <c r="H276">
        <v>14283.900390999999</v>
      </c>
      <c r="I276">
        <v>14264.900390999999</v>
      </c>
      <c r="J276">
        <v>14558.974609000001</v>
      </c>
      <c r="L276" t="str">
        <f t="shared" si="32"/>
        <v>12MAY2022:11:00:00</v>
      </c>
      <c r="M276">
        <v>11</v>
      </c>
      <c r="N276">
        <f t="shared" si="33"/>
        <v>-769.94140599999992</v>
      </c>
      <c r="O276">
        <f t="shared" si="34"/>
        <v>-769.94140599999992</v>
      </c>
      <c r="P276" t="str">
        <f t="shared" si="35"/>
        <v/>
      </c>
      <c r="Q276">
        <f t="shared" si="36"/>
        <v>1</v>
      </c>
      <c r="R276" t="str">
        <f t="shared" si="37"/>
        <v/>
      </c>
      <c r="S276">
        <f t="shared" si="38"/>
        <v>5.1145841465760418</v>
      </c>
    </row>
    <row r="277" spans="1:19" x14ac:dyDescent="0.25">
      <c r="A277" t="s">
        <v>302</v>
      </c>
      <c r="B277">
        <v>15958.341796999999</v>
      </c>
      <c r="C277">
        <v>15311.599609000001</v>
      </c>
      <c r="D277">
        <v>16574.857422000001</v>
      </c>
      <c r="E277">
        <v>16505.044922000001</v>
      </c>
      <c r="F277">
        <v>15895.5</v>
      </c>
      <c r="G277">
        <v>15978.400390999999</v>
      </c>
      <c r="H277">
        <v>15311.599609000001</v>
      </c>
      <c r="I277">
        <v>15409.099609000001</v>
      </c>
      <c r="J277">
        <v>15648.650390999999</v>
      </c>
      <c r="L277" t="str">
        <f t="shared" si="32"/>
        <v>12MAY2022:12:00:00</v>
      </c>
      <c r="M277">
        <v>12</v>
      </c>
      <c r="N277">
        <f t="shared" si="33"/>
        <v>-646.74218799999835</v>
      </c>
      <c r="O277">
        <f t="shared" si="34"/>
        <v>-646.74218799999835</v>
      </c>
      <c r="P277" t="str">
        <f t="shared" si="35"/>
        <v/>
      </c>
      <c r="Q277">
        <f t="shared" si="36"/>
        <v>1</v>
      </c>
      <c r="R277" t="str">
        <f t="shared" si="37"/>
        <v/>
      </c>
      <c r="S277">
        <f t="shared" si="38"/>
        <v>4.0526904124937282</v>
      </c>
    </row>
    <row r="278" spans="1:19" x14ac:dyDescent="0.25">
      <c r="A278" t="s">
        <v>303</v>
      </c>
      <c r="B278">
        <v>16807.238281000002</v>
      </c>
      <c r="C278">
        <v>16405.199218999998</v>
      </c>
      <c r="D278">
        <v>17611.078125</v>
      </c>
      <c r="E278">
        <v>17635.027343999998</v>
      </c>
      <c r="F278">
        <v>16880.099609000001</v>
      </c>
      <c r="G278">
        <v>16904.699218999998</v>
      </c>
      <c r="H278">
        <v>16405.199218999998</v>
      </c>
      <c r="I278">
        <v>16575.599609000001</v>
      </c>
      <c r="J278">
        <v>16691.398438</v>
      </c>
      <c r="L278" t="str">
        <f t="shared" si="32"/>
        <v>12MAY2022:13:00:00</v>
      </c>
      <c r="M278">
        <v>13</v>
      </c>
      <c r="N278">
        <f t="shared" si="33"/>
        <v>-402.03906200000347</v>
      </c>
      <c r="O278">
        <f t="shared" si="34"/>
        <v>-402.03906200000347</v>
      </c>
      <c r="P278" t="str">
        <f t="shared" si="35"/>
        <v/>
      </c>
      <c r="Q278">
        <f t="shared" si="36"/>
        <v>1</v>
      </c>
      <c r="R278" t="str">
        <f t="shared" si="37"/>
        <v/>
      </c>
      <c r="S278">
        <f t="shared" si="38"/>
        <v>2.3920590359838867</v>
      </c>
    </row>
    <row r="279" spans="1:19" x14ac:dyDescent="0.25">
      <c r="A279" t="s">
        <v>304</v>
      </c>
      <c r="B279">
        <v>17648.232422000001</v>
      </c>
      <c r="C279">
        <v>17609.800781000002</v>
      </c>
      <c r="D279">
        <v>18662.849609000001</v>
      </c>
      <c r="E279">
        <v>18935.085938</v>
      </c>
      <c r="F279">
        <v>17766.800781000002</v>
      </c>
      <c r="G279">
        <v>17805.199218999998</v>
      </c>
      <c r="H279">
        <v>17609.800781000002</v>
      </c>
      <c r="I279">
        <v>17678.300781000002</v>
      </c>
      <c r="J279">
        <v>17715.025390999999</v>
      </c>
      <c r="L279" t="str">
        <f t="shared" si="32"/>
        <v>12MAY2022:14:00:00</v>
      </c>
      <c r="M279">
        <v>14</v>
      </c>
      <c r="N279">
        <f t="shared" si="33"/>
        <v>-38.431640999999217</v>
      </c>
      <c r="O279">
        <f t="shared" si="34"/>
        <v>-38.431640999999217</v>
      </c>
      <c r="P279" t="str">
        <f t="shared" si="35"/>
        <v/>
      </c>
      <c r="Q279">
        <f t="shared" si="36"/>
        <v>1</v>
      </c>
      <c r="R279" t="str">
        <f t="shared" si="37"/>
        <v/>
      </c>
      <c r="S279">
        <f t="shared" si="38"/>
        <v>0.21776481678749288</v>
      </c>
    </row>
    <row r="280" spans="1:19" x14ac:dyDescent="0.25">
      <c r="A280" t="s">
        <v>305</v>
      </c>
      <c r="B280">
        <v>18288.195313</v>
      </c>
      <c r="C280">
        <v>18607.099609000001</v>
      </c>
      <c r="D280">
        <v>19368.017577999999</v>
      </c>
      <c r="E280">
        <v>20117.224609000001</v>
      </c>
      <c r="F280">
        <v>18391.599609000001</v>
      </c>
      <c r="G280">
        <v>18461.699218999998</v>
      </c>
      <c r="H280">
        <v>18607.099609000001</v>
      </c>
      <c r="I280">
        <v>18512.599609000001</v>
      </c>
      <c r="J280">
        <v>18493.25</v>
      </c>
      <c r="L280" t="str">
        <f t="shared" si="32"/>
        <v>12MAY2022:15:00:00</v>
      </c>
      <c r="M280">
        <v>15</v>
      </c>
      <c r="N280">
        <f t="shared" si="33"/>
        <v>318.90429600000061</v>
      </c>
      <c r="O280" t="str">
        <f t="shared" si="34"/>
        <v/>
      </c>
      <c r="P280">
        <f t="shared" si="35"/>
        <v>318.90429600000061</v>
      </c>
      <c r="Q280" t="str">
        <f t="shared" si="36"/>
        <v/>
      </c>
      <c r="R280">
        <f t="shared" si="37"/>
        <v>1</v>
      </c>
      <c r="S280">
        <f t="shared" si="38"/>
        <v>1.7437712718067395</v>
      </c>
    </row>
    <row r="281" spans="1:19" x14ac:dyDescent="0.25">
      <c r="A281" t="s">
        <v>306</v>
      </c>
      <c r="B281">
        <v>18738.501952999999</v>
      </c>
      <c r="C281">
        <v>19258.199218999998</v>
      </c>
      <c r="D281">
        <v>19660.898438</v>
      </c>
      <c r="E281">
        <v>20630.71875</v>
      </c>
      <c r="F281">
        <v>18851.699218999998</v>
      </c>
      <c r="G281">
        <v>18960.5</v>
      </c>
      <c r="H281">
        <v>19258.199218999998</v>
      </c>
      <c r="I281">
        <v>19036.199218999998</v>
      </c>
      <c r="J281">
        <v>19026.648438</v>
      </c>
      <c r="L281" t="str">
        <f t="shared" si="32"/>
        <v>12MAY2022:16:00:00</v>
      </c>
      <c r="M281">
        <v>16</v>
      </c>
      <c r="N281">
        <f t="shared" si="33"/>
        <v>519.69726599999922</v>
      </c>
      <c r="O281" t="str">
        <f t="shared" si="34"/>
        <v/>
      </c>
      <c r="P281">
        <f t="shared" si="35"/>
        <v>519.69726599999922</v>
      </c>
      <c r="Q281" t="str">
        <f t="shared" si="36"/>
        <v/>
      </c>
      <c r="R281">
        <f t="shared" si="37"/>
        <v>1</v>
      </c>
      <c r="S281">
        <f t="shared" si="38"/>
        <v>2.7734194937434511</v>
      </c>
    </row>
    <row r="282" spans="1:19" x14ac:dyDescent="0.25">
      <c r="A282" t="s">
        <v>307</v>
      </c>
      <c r="B282">
        <v>18834.535156000002</v>
      </c>
      <c r="C282">
        <v>19453.800781000002</v>
      </c>
      <c r="D282">
        <v>19815.130859000001</v>
      </c>
      <c r="E282">
        <v>20938.490234000001</v>
      </c>
      <c r="F282">
        <v>18974.300781000002</v>
      </c>
      <c r="G282">
        <v>19127.800781000002</v>
      </c>
      <c r="H282">
        <v>19453.800781000002</v>
      </c>
      <c r="I282">
        <v>19117.099609000001</v>
      </c>
      <c r="J282">
        <v>19168.25</v>
      </c>
      <c r="L282" t="str">
        <f t="shared" si="32"/>
        <v>12MAY2022:17:00:00</v>
      </c>
      <c r="M282">
        <v>17</v>
      </c>
      <c r="N282">
        <f t="shared" si="33"/>
        <v>619.265625</v>
      </c>
      <c r="O282" t="str">
        <f t="shared" si="34"/>
        <v/>
      </c>
      <c r="P282">
        <f t="shared" si="35"/>
        <v>619.265625</v>
      </c>
      <c r="Q282" t="str">
        <f t="shared" si="36"/>
        <v/>
      </c>
      <c r="R282">
        <f t="shared" si="37"/>
        <v>1</v>
      </c>
      <c r="S282">
        <f t="shared" si="38"/>
        <v>3.2879262475597888</v>
      </c>
    </row>
    <row r="283" spans="1:19" x14ac:dyDescent="0.25">
      <c r="A283" t="s">
        <v>308</v>
      </c>
      <c r="B283">
        <v>18564.580077999999</v>
      </c>
      <c r="C283">
        <v>18986.800781000002</v>
      </c>
      <c r="D283">
        <v>19625.5625</v>
      </c>
      <c r="E283">
        <v>21029.570313</v>
      </c>
      <c r="F283">
        <v>18670.400390999999</v>
      </c>
      <c r="G283">
        <v>18853.300781000002</v>
      </c>
      <c r="H283">
        <v>18986.800781000002</v>
      </c>
      <c r="I283">
        <v>18605.199218999998</v>
      </c>
      <c r="J283">
        <v>18778.925781000002</v>
      </c>
      <c r="L283" t="str">
        <f t="shared" si="32"/>
        <v>12MAY2022:18:00:00</v>
      </c>
      <c r="M283">
        <v>18</v>
      </c>
      <c r="N283">
        <f t="shared" si="33"/>
        <v>422.22070300000269</v>
      </c>
      <c r="O283" t="str">
        <f t="shared" si="34"/>
        <v/>
      </c>
      <c r="P283">
        <f t="shared" si="35"/>
        <v>422.22070300000269</v>
      </c>
      <c r="Q283" t="str">
        <f t="shared" si="36"/>
        <v/>
      </c>
      <c r="R283">
        <f t="shared" si="37"/>
        <v>1</v>
      </c>
      <c r="S283">
        <f t="shared" si="38"/>
        <v>2.2743347882150933</v>
      </c>
    </row>
    <row r="284" spans="1:19" x14ac:dyDescent="0.25">
      <c r="A284" t="s">
        <v>309</v>
      </c>
      <c r="B284">
        <v>17818.371093999998</v>
      </c>
      <c r="C284">
        <v>17968.400390999999</v>
      </c>
      <c r="D284">
        <v>19005.228515999999</v>
      </c>
      <c r="E284">
        <v>20684.875</v>
      </c>
      <c r="F284">
        <v>17802.5</v>
      </c>
      <c r="G284">
        <v>18003.800781000002</v>
      </c>
      <c r="H284">
        <v>17968.400390999999</v>
      </c>
      <c r="I284">
        <v>17539.699218999998</v>
      </c>
      <c r="J284">
        <v>17828.601563</v>
      </c>
      <c r="L284" t="str">
        <f t="shared" si="32"/>
        <v>12MAY2022:19:00:00</v>
      </c>
      <c r="M284">
        <v>19</v>
      </c>
      <c r="N284">
        <f t="shared" si="33"/>
        <v>150.02929700000095</v>
      </c>
      <c r="O284" t="str">
        <f t="shared" si="34"/>
        <v/>
      </c>
      <c r="P284">
        <f t="shared" si="35"/>
        <v>150.02929700000095</v>
      </c>
      <c r="Q284" t="str">
        <f t="shared" si="36"/>
        <v/>
      </c>
      <c r="R284">
        <f t="shared" si="37"/>
        <v>1</v>
      </c>
      <c r="S284">
        <f t="shared" si="38"/>
        <v>0.84199221246728051</v>
      </c>
    </row>
    <row r="285" spans="1:19" x14ac:dyDescent="0.25">
      <c r="A285" t="s">
        <v>310</v>
      </c>
      <c r="B285">
        <v>16864.572265999999</v>
      </c>
      <c r="C285">
        <v>16816.699218999998</v>
      </c>
      <c r="D285">
        <v>18230.240234000001</v>
      </c>
      <c r="E285">
        <v>19978.623047000001</v>
      </c>
      <c r="F285">
        <v>16863.5</v>
      </c>
      <c r="G285">
        <v>17063.199218999998</v>
      </c>
      <c r="H285">
        <v>16816.699218999998</v>
      </c>
      <c r="I285">
        <v>16425</v>
      </c>
      <c r="J285">
        <v>16792.099609000001</v>
      </c>
      <c r="L285" t="str">
        <f t="shared" si="32"/>
        <v>12MAY2022:20:00:00</v>
      </c>
      <c r="M285">
        <v>20</v>
      </c>
      <c r="N285">
        <f t="shared" si="33"/>
        <v>-47.873047000000952</v>
      </c>
      <c r="O285">
        <f t="shared" si="34"/>
        <v>-47.873047000000952</v>
      </c>
      <c r="P285" t="str">
        <f t="shared" si="35"/>
        <v/>
      </c>
      <c r="Q285">
        <f t="shared" si="36"/>
        <v>1</v>
      </c>
      <c r="R285" t="str">
        <f t="shared" si="37"/>
        <v/>
      </c>
      <c r="S285">
        <f t="shared" si="38"/>
        <v>0.28386754342128157</v>
      </c>
    </row>
    <row r="286" spans="1:19" x14ac:dyDescent="0.25">
      <c r="A286" t="s">
        <v>311</v>
      </c>
      <c r="B286">
        <v>16199.773438</v>
      </c>
      <c r="C286">
        <v>16093.299805000001</v>
      </c>
      <c r="D286">
        <v>17699.927734000001</v>
      </c>
      <c r="E286">
        <v>19283.488281000002</v>
      </c>
      <c r="F286">
        <v>16285</v>
      </c>
      <c r="G286">
        <v>16473.699218999998</v>
      </c>
      <c r="H286">
        <v>16093.299805000001</v>
      </c>
      <c r="I286">
        <v>15725.200194999999</v>
      </c>
      <c r="J286">
        <v>16144.299805000001</v>
      </c>
      <c r="L286" t="str">
        <f t="shared" si="32"/>
        <v>12MAY2022:21:00:00</v>
      </c>
      <c r="M286">
        <v>21</v>
      </c>
      <c r="N286">
        <f t="shared" si="33"/>
        <v>-106.47363299999961</v>
      </c>
      <c r="O286">
        <f t="shared" si="34"/>
        <v>-106.47363299999961</v>
      </c>
      <c r="P286" t="str">
        <f t="shared" si="35"/>
        <v/>
      </c>
      <c r="Q286">
        <f t="shared" si="36"/>
        <v>1</v>
      </c>
      <c r="R286" t="str">
        <f t="shared" si="37"/>
        <v/>
      </c>
      <c r="S286">
        <f t="shared" si="38"/>
        <v>0.65725384004595488</v>
      </c>
    </row>
    <row r="287" spans="1:19" x14ac:dyDescent="0.25">
      <c r="A287" t="s">
        <v>312</v>
      </c>
      <c r="B287">
        <v>15560.622069999999</v>
      </c>
      <c r="C287">
        <v>15271</v>
      </c>
      <c r="D287">
        <v>16848.357422000001</v>
      </c>
      <c r="E287">
        <v>18229.210938</v>
      </c>
      <c r="F287">
        <v>15644.200194999999</v>
      </c>
      <c r="G287">
        <v>15825.200194999999</v>
      </c>
      <c r="H287">
        <v>15271</v>
      </c>
      <c r="I287">
        <v>14969.700194999999</v>
      </c>
      <c r="J287">
        <v>15427.524414</v>
      </c>
      <c r="L287" t="str">
        <f t="shared" si="32"/>
        <v>12MAY2022:22:00:00</v>
      </c>
      <c r="M287">
        <v>22</v>
      </c>
      <c r="N287">
        <f t="shared" si="33"/>
        <v>-289.62206999999944</v>
      </c>
      <c r="O287">
        <f t="shared" si="34"/>
        <v>-289.62206999999944</v>
      </c>
      <c r="P287" t="str">
        <f t="shared" si="35"/>
        <v/>
      </c>
      <c r="Q287">
        <f t="shared" si="36"/>
        <v>1</v>
      </c>
      <c r="R287" t="str">
        <f t="shared" si="37"/>
        <v/>
      </c>
      <c r="S287">
        <f t="shared" si="38"/>
        <v>1.8612499468024124</v>
      </c>
    </row>
    <row r="288" spans="1:19" x14ac:dyDescent="0.25">
      <c r="A288" t="s">
        <v>313</v>
      </c>
      <c r="B288">
        <v>14565.426758</v>
      </c>
      <c r="C288">
        <v>14186.599609000001</v>
      </c>
      <c r="D288">
        <v>15602.801758</v>
      </c>
      <c r="E288">
        <v>16681.207031000002</v>
      </c>
      <c r="F288">
        <v>14672.5</v>
      </c>
      <c r="G288">
        <v>14851.799805000001</v>
      </c>
      <c r="H288">
        <v>14186.599609000001</v>
      </c>
      <c r="I288">
        <v>13967.5</v>
      </c>
      <c r="J288">
        <v>14419.599609000001</v>
      </c>
      <c r="L288" t="str">
        <f t="shared" si="32"/>
        <v>12MAY2022:23:00:00</v>
      </c>
      <c r="M288">
        <v>23</v>
      </c>
      <c r="N288">
        <f t="shared" si="33"/>
        <v>-378.82714899999883</v>
      </c>
      <c r="O288">
        <f t="shared" si="34"/>
        <v>-378.82714899999883</v>
      </c>
      <c r="P288" t="str">
        <f t="shared" si="35"/>
        <v/>
      </c>
      <c r="Q288">
        <f t="shared" si="36"/>
        <v>1</v>
      </c>
      <c r="R288" t="str">
        <f t="shared" si="37"/>
        <v/>
      </c>
      <c r="S288">
        <f t="shared" si="38"/>
        <v>2.6008654280721957</v>
      </c>
    </row>
    <row r="289" spans="1:19" x14ac:dyDescent="0.25">
      <c r="A289" t="s">
        <v>314</v>
      </c>
      <c r="B289">
        <v>13521.250977</v>
      </c>
      <c r="C289">
        <v>13166.799805000001</v>
      </c>
      <c r="D289">
        <v>14485.661133</v>
      </c>
      <c r="E289">
        <v>15220.580078000001</v>
      </c>
      <c r="F289">
        <v>13710.799805000001</v>
      </c>
      <c r="G289">
        <v>13844.599609000001</v>
      </c>
      <c r="H289">
        <v>13166.799805000001</v>
      </c>
      <c r="I289">
        <v>12953.299805000001</v>
      </c>
      <c r="J289">
        <v>13418.875</v>
      </c>
      <c r="L289" t="str">
        <f t="shared" si="32"/>
        <v>13MAY2022:00:00:00</v>
      </c>
      <c r="M289">
        <v>24</v>
      </c>
      <c r="N289">
        <f t="shared" si="33"/>
        <v>-354.45117199999913</v>
      </c>
      <c r="O289">
        <f t="shared" si="34"/>
        <v>-354.45117199999913</v>
      </c>
      <c r="P289" t="str">
        <f t="shared" si="35"/>
        <v/>
      </c>
      <c r="Q289">
        <f t="shared" si="36"/>
        <v>1</v>
      </c>
      <c r="R289" t="str">
        <f t="shared" si="37"/>
        <v/>
      </c>
      <c r="S289">
        <f t="shared" si="38"/>
        <v>2.6214377101862087</v>
      </c>
    </row>
    <row r="290" spans="1:19" x14ac:dyDescent="0.25">
      <c r="A290" t="s">
        <v>315</v>
      </c>
      <c r="B290">
        <v>12668.541992</v>
      </c>
      <c r="C290">
        <v>12361</v>
      </c>
      <c r="D290">
        <v>13080.492188</v>
      </c>
      <c r="E290">
        <v>13308.693359000001</v>
      </c>
      <c r="F290">
        <v>12864</v>
      </c>
      <c r="G290">
        <v>12980.700194999999</v>
      </c>
      <c r="H290">
        <v>12396.700194999999</v>
      </c>
      <c r="I290">
        <v>12361</v>
      </c>
      <c r="J290">
        <v>12650.599609000001</v>
      </c>
      <c r="L290" t="str">
        <f t="shared" si="32"/>
        <v>13MAY2022:01:00:00</v>
      </c>
      <c r="M290">
        <v>1</v>
      </c>
      <c r="N290">
        <f t="shared" si="33"/>
        <v>-307.54199200000039</v>
      </c>
      <c r="O290">
        <f t="shared" si="34"/>
        <v>-307.54199200000039</v>
      </c>
      <c r="P290" t="str">
        <f t="shared" si="35"/>
        <v/>
      </c>
      <c r="Q290">
        <f t="shared" si="36"/>
        <v>1</v>
      </c>
      <c r="R290" t="str">
        <f t="shared" si="37"/>
        <v/>
      </c>
      <c r="S290">
        <f t="shared" si="38"/>
        <v>2.4276036831563466</v>
      </c>
    </row>
    <row r="291" spans="1:19" x14ac:dyDescent="0.25">
      <c r="A291" t="s">
        <v>316</v>
      </c>
      <c r="B291">
        <v>12038.484375</v>
      </c>
      <c r="C291">
        <v>11663.900390999999</v>
      </c>
      <c r="D291">
        <v>12404.231444999999</v>
      </c>
      <c r="E291">
        <v>12511.541015999999</v>
      </c>
      <c r="F291">
        <v>12177.799805000001</v>
      </c>
      <c r="G291">
        <v>12291.400390999999</v>
      </c>
      <c r="H291">
        <v>11704.799805000001</v>
      </c>
      <c r="I291">
        <v>11663.900390999999</v>
      </c>
      <c r="J291">
        <v>11959.474609000001</v>
      </c>
      <c r="L291" t="str">
        <f t="shared" si="32"/>
        <v>13MAY2022:02:00:00</v>
      </c>
      <c r="M291">
        <v>2</v>
      </c>
      <c r="N291">
        <f t="shared" si="33"/>
        <v>-374.58398400000078</v>
      </c>
      <c r="O291">
        <f t="shared" si="34"/>
        <v>-374.58398400000078</v>
      </c>
      <c r="P291" t="str">
        <f t="shared" si="35"/>
        <v/>
      </c>
      <c r="Q291">
        <f t="shared" si="36"/>
        <v>1</v>
      </c>
      <c r="R291" t="str">
        <f t="shared" si="37"/>
        <v/>
      </c>
      <c r="S291">
        <f t="shared" si="38"/>
        <v>3.1115543479699936</v>
      </c>
    </row>
    <row r="292" spans="1:19" x14ac:dyDescent="0.25">
      <c r="A292" t="s">
        <v>317</v>
      </c>
      <c r="B292">
        <v>11568.241211</v>
      </c>
      <c r="C292">
        <v>11144</v>
      </c>
      <c r="D292">
        <v>11957.784180000001</v>
      </c>
      <c r="E292">
        <v>11989.115234000001</v>
      </c>
      <c r="F292">
        <v>11692.900390999999</v>
      </c>
      <c r="G292">
        <v>11767.799805000001</v>
      </c>
      <c r="H292">
        <v>11176.099609000001</v>
      </c>
      <c r="I292">
        <v>11144</v>
      </c>
      <c r="J292">
        <v>11445.199219</v>
      </c>
      <c r="L292" t="str">
        <f t="shared" ref="L292" si="39">A292</f>
        <v>13MAY2022:03:00:00</v>
      </c>
      <c r="M292">
        <v>3</v>
      </c>
      <c r="N292">
        <f t="shared" ref="N292" si="40">C292-B292</f>
        <v>-424.24121100000048</v>
      </c>
      <c r="O292">
        <f t="shared" si="34"/>
        <v>-424.24121100000048</v>
      </c>
      <c r="P292" t="str">
        <f t="shared" si="35"/>
        <v/>
      </c>
      <c r="Q292">
        <f t="shared" si="36"/>
        <v>1</v>
      </c>
      <c r="R292" t="str">
        <f t="shared" si="37"/>
        <v/>
      </c>
      <c r="S292">
        <f t="shared" ref="S292" si="41">ABS((B292-C292)/B292)*100</f>
        <v>3.6672922293200307</v>
      </c>
    </row>
    <row r="293" spans="1:19" x14ac:dyDescent="0.25">
      <c r="A293" t="s">
        <v>318</v>
      </c>
      <c r="B293">
        <v>11345.461914</v>
      </c>
      <c r="C293">
        <v>10881.599609000001</v>
      </c>
      <c r="D293">
        <v>11694.528319999999</v>
      </c>
      <c r="E293">
        <v>11631.587890999999</v>
      </c>
      <c r="F293">
        <v>11478.200194999999</v>
      </c>
      <c r="G293">
        <v>11512.900390999999</v>
      </c>
      <c r="H293">
        <v>10904.200194999999</v>
      </c>
      <c r="I293">
        <v>10881.599609000001</v>
      </c>
      <c r="J293">
        <v>11194.224609000001</v>
      </c>
      <c r="L293" t="str">
        <f t="shared" si="32"/>
        <v>13MAY2022:04:00:00</v>
      </c>
      <c r="M293">
        <v>4</v>
      </c>
      <c r="N293">
        <f t="shared" si="33"/>
        <v>-463.86230499999874</v>
      </c>
      <c r="O293">
        <f t="shared" si="34"/>
        <v>-463.86230499999874</v>
      </c>
      <c r="P293" t="str">
        <f t="shared" si="35"/>
        <v/>
      </c>
      <c r="Q293">
        <f t="shared" si="36"/>
        <v>1</v>
      </c>
      <c r="R293" t="str">
        <f t="shared" si="37"/>
        <v/>
      </c>
      <c r="S293">
        <f t="shared" si="38"/>
        <v>4.0885272765104865</v>
      </c>
    </row>
    <row r="294" spans="1:19" x14ac:dyDescent="0.25">
      <c r="A294" t="s">
        <v>319</v>
      </c>
      <c r="B294">
        <v>11299.333984000001</v>
      </c>
      <c r="C294">
        <v>10803.900390999999</v>
      </c>
      <c r="D294">
        <v>11594.960938</v>
      </c>
      <c r="E294">
        <v>11559.102539</v>
      </c>
      <c r="F294">
        <v>11422.400390999999</v>
      </c>
      <c r="G294">
        <v>11439.099609000001</v>
      </c>
      <c r="H294">
        <v>10812.599609000001</v>
      </c>
      <c r="I294">
        <v>10803.900390999999</v>
      </c>
      <c r="J294">
        <v>11119.5</v>
      </c>
      <c r="L294" t="str">
        <f t="shared" si="32"/>
        <v>13MAY2022:05:00:00</v>
      </c>
      <c r="M294">
        <v>5</v>
      </c>
      <c r="N294">
        <f t="shared" si="33"/>
        <v>-495.43359300000157</v>
      </c>
      <c r="O294">
        <f t="shared" si="34"/>
        <v>-495.43359300000157</v>
      </c>
      <c r="P294" t="str">
        <f t="shared" si="35"/>
        <v/>
      </c>
      <c r="Q294">
        <f t="shared" si="36"/>
        <v>1</v>
      </c>
      <c r="R294" t="str">
        <f t="shared" si="37"/>
        <v/>
      </c>
      <c r="S294">
        <f t="shared" si="38"/>
        <v>4.3846265072042456</v>
      </c>
    </row>
    <row r="295" spans="1:19" x14ac:dyDescent="0.25">
      <c r="A295" t="s">
        <v>320</v>
      </c>
      <c r="B295">
        <v>11662.425781</v>
      </c>
      <c r="C295">
        <v>11041.700194999999</v>
      </c>
      <c r="D295">
        <v>11876.388671999999</v>
      </c>
      <c r="E295">
        <v>11818.296875</v>
      </c>
      <c r="F295">
        <v>11676.200194999999</v>
      </c>
      <c r="G295">
        <v>11682.099609000001</v>
      </c>
      <c r="H295">
        <v>11071.599609000001</v>
      </c>
      <c r="I295">
        <v>11041.700194999999</v>
      </c>
      <c r="J295">
        <v>11367.899414</v>
      </c>
      <c r="L295" t="str">
        <f t="shared" si="32"/>
        <v>13MAY2022:06:00:00</v>
      </c>
      <c r="M295">
        <v>6</v>
      </c>
      <c r="N295">
        <f t="shared" si="33"/>
        <v>-620.72558600000048</v>
      </c>
      <c r="O295">
        <f t="shared" si="34"/>
        <v>-620.72558600000048</v>
      </c>
      <c r="P295" t="str">
        <f t="shared" si="35"/>
        <v/>
      </c>
      <c r="Q295">
        <f t="shared" si="36"/>
        <v>1</v>
      </c>
      <c r="R295" t="str">
        <f t="shared" si="37"/>
        <v/>
      </c>
      <c r="S295">
        <f t="shared" si="38"/>
        <v>5.3224397535825183</v>
      </c>
    </row>
    <row r="296" spans="1:19" x14ac:dyDescent="0.25">
      <c r="A296" t="s">
        <v>321</v>
      </c>
      <c r="B296">
        <v>12136.207031</v>
      </c>
      <c r="C296">
        <v>11385.200194999999</v>
      </c>
      <c r="D296">
        <v>12220.104492</v>
      </c>
      <c r="E296">
        <v>12164.672852</v>
      </c>
      <c r="F296">
        <v>12055</v>
      </c>
      <c r="G296">
        <v>12036.200194999999</v>
      </c>
      <c r="H296">
        <v>11417.400390999999</v>
      </c>
      <c r="I296">
        <v>11385.200194999999</v>
      </c>
      <c r="J296">
        <v>11723.450194999999</v>
      </c>
      <c r="L296" t="str">
        <f t="shared" si="32"/>
        <v>13MAY2022:07:00:00</v>
      </c>
      <c r="M296">
        <v>7</v>
      </c>
      <c r="N296">
        <f t="shared" si="33"/>
        <v>-751.00683600000048</v>
      </c>
      <c r="O296">
        <f t="shared" si="34"/>
        <v>-751.00683600000048</v>
      </c>
      <c r="P296" t="str">
        <f t="shared" si="35"/>
        <v/>
      </c>
      <c r="Q296">
        <f t="shared" si="36"/>
        <v>1</v>
      </c>
      <c r="R296" t="str">
        <f t="shared" si="37"/>
        <v/>
      </c>
      <c r="S296">
        <f t="shared" si="38"/>
        <v>6.1881511586088935</v>
      </c>
    </row>
    <row r="297" spans="1:19" x14ac:dyDescent="0.25">
      <c r="A297" t="s">
        <v>322</v>
      </c>
      <c r="B297">
        <v>12485.544921999999</v>
      </c>
      <c r="C297">
        <v>11728.400390999999</v>
      </c>
      <c r="D297">
        <v>12524.693359000001</v>
      </c>
      <c r="E297">
        <v>12458.840819999999</v>
      </c>
      <c r="F297">
        <v>12381.700194999999</v>
      </c>
      <c r="G297">
        <v>12360.799805000001</v>
      </c>
      <c r="H297">
        <v>11811.700194999999</v>
      </c>
      <c r="I297">
        <v>11728.400390999999</v>
      </c>
      <c r="J297">
        <v>12070.650390999999</v>
      </c>
      <c r="L297" t="str">
        <f t="shared" si="32"/>
        <v>13MAY2022:08:00:00</v>
      </c>
      <c r="M297">
        <v>8</v>
      </c>
      <c r="N297">
        <f t="shared" si="33"/>
        <v>-757.14453099999992</v>
      </c>
      <c r="O297">
        <f t="shared" si="34"/>
        <v>-757.14453099999992</v>
      </c>
      <c r="P297" t="str">
        <f t="shared" si="35"/>
        <v/>
      </c>
      <c r="Q297">
        <f t="shared" si="36"/>
        <v>1</v>
      </c>
      <c r="R297" t="str">
        <f t="shared" si="37"/>
        <v/>
      </c>
      <c r="S297">
        <f t="shared" si="38"/>
        <v>6.0641688907456723</v>
      </c>
    </row>
    <row r="298" spans="1:19" x14ac:dyDescent="0.25">
      <c r="A298" t="s">
        <v>323</v>
      </c>
      <c r="B298">
        <v>13235.762694999999</v>
      </c>
      <c r="C298">
        <v>12628.099609000001</v>
      </c>
      <c r="D298">
        <v>13220.151367</v>
      </c>
      <c r="E298">
        <v>13139.784180000001</v>
      </c>
      <c r="F298">
        <v>13095.299805000001</v>
      </c>
      <c r="G298">
        <v>13134.700194999999</v>
      </c>
      <c r="H298">
        <v>12780.200194999999</v>
      </c>
      <c r="I298">
        <v>12628.099609000001</v>
      </c>
      <c r="J298">
        <v>12909.574219</v>
      </c>
      <c r="L298" t="str">
        <f t="shared" si="32"/>
        <v>13MAY2022:09:00:00</v>
      </c>
      <c r="M298">
        <v>9</v>
      </c>
      <c r="N298">
        <f t="shared" si="33"/>
        <v>-607.66308599999866</v>
      </c>
      <c r="O298">
        <f t="shared" si="34"/>
        <v>-607.66308599999866</v>
      </c>
      <c r="P298" t="str">
        <f t="shared" si="35"/>
        <v/>
      </c>
      <c r="Q298">
        <f t="shared" si="36"/>
        <v>1</v>
      </c>
      <c r="R298" t="str">
        <f t="shared" si="37"/>
        <v/>
      </c>
      <c r="S298">
        <f t="shared" si="38"/>
        <v>4.5910696648373133</v>
      </c>
    </row>
    <row r="299" spans="1:19" x14ac:dyDescent="0.25">
      <c r="A299" t="s">
        <v>324</v>
      </c>
      <c r="B299">
        <v>14175.923828000001</v>
      </c>
      <c r="C299">
        <v>13736.299805000001</v>
      </c>
      <c r="D299">
        <v>14152.249023</v>
      </c>
      <c r="E299">
        <v>14067.555664</v>
      </c>
      <c r="F299">
        <v>13989.200194999999</v>
      </c>
      <c r="G299">
        <v>14103.400390999999</v>
      </c>
      <c r="H299">
        <v>13881.799805000001</v>
      </c>
      <c r="I299">
        <v>13736.299805000001</v>
      </c>
      <c r="J299">
        <v>13927.675781</v>
      </c>
      <c r="L299" t="str">
        <f t="shared" si="32"/>
        <v>13MAY2022:10:00:00</v>
      </c>
      <c r="M299">
        <v>10</v>
      </c>
      <c r="N299">
        <f t="shared" si="33"/>
        <v>-439.62402300000031</v>
      </c>
      <c r="O299">
        <f t="shared" si="34"/>
        <v>-439.62402300000031</v>
      </c>
      <c r="P299" t="str">
        <f t="shared" si="35"/>
        <v/>
      </c>
      <c r="Q299">
        <f t="shared" si="36"/>
        <v>1</v>
      </c>
      <c r="R299" t="str">
        <f t="shared" si="37"/>
        <v/>
      </c>
      <c r="S299">
        <f t="shared" si="38"/>
        <v>3.1012019275362057</v>
      </c>
    </row>
    <row r="300" spans="1:19" x14ac:dyDescent="0.25">
      <c r="A300" t="s">
        <v>325</v>
      </c>
      <c r="B300">
        <v>15111.864258</v>
      </c>
      <c r="C300">
        <v>14870.799805000001</v>
      </c>
      <c r="D300">
        <v>15390.088867</v>
      </c>
      <c r="E300">
        <v>15161.510742</v>
      </c>
      <c r="F300">
        <v>14951.299805000001</v>
      </c>
      <c r="G300">
        <v>15101.400390999999</v>
      </c>
      <c r="H300">
        <v>14968.299805000001</v>
      </c>
      <c r="I300">
        <v>14870.799805000001</v>
      </c>
      <c r="J300">
        <v>14972.950194999999</v>
      </c>
      <c r="L300" t="str">
        <f t="shared" si="32"/>
        <v>13MAY2022:11:00:00</v>
      </c>
      <c r="M300">
        <v>11</v>
      </c>
      <c r="N300">
        <f t="shared" si="33"/>
        <v>-241.06445299999905</v>
      </c>
      <c r="O300">
        <f t="shared" si="34"/>
        <v>-241.06445299999905</v>
      </c>
      <c r="P300" t="str">
        <f t="shared" si="35"/>
        <v/>
      </c>
      <c r="Q300">
        <f t="shared" si="36"/>
        <v>1</v>
      </c>
      <c r="R300" t="str">
        <f t="shared" si="37"/>
        <v/>
      </c>
      <c r="S300">
        <f t="shared" si="38"/>
        <v>1.5951999626543965</v>
      </c>
    </row>
    <row r="301" spans="1:19" x14ac:dyDescent="0.25">
      <c r="A301" t="s">
        <v>326</v>
      </c>
      <c r="B301">
        <v>15916.865234000001</v>
      </c>
      <c r="C301">
        <v>16008.599609000001</v>
      </c>
      <c r="D301">
        <v>16618.160156000002</v>
      </c>
      <c r="E301">
        <v>16467.820313</v>
      </c>
      <c r="F301">
        <v>15922.299805000001</v>
      </c>
      <c r="G301">
        <v>16119.700194999999</v>
      </c>
      <c r="H301">
        <v>15997.400390999999</v>
      </c>
      <c r="I301">
        <v>16008.599609000001</v>
      </c>
      <c r="J301">
        <v>16012</v>
      </c>
      <c r="L301" t="str">
        <f t="shared" si="32"/>
        <v>13MAY2022:12:00:00</v>
      </c>
      <c r="M301">
        <v>12</v>
      </c>
      <c r="N301">
        <f t="shared" si="33"/>
        <v>91.734375</v>
      </c>
      <c r="O301" t="str">
        <f t="shared" si="34"/>
        <v/>
      </c>
      <c r="P301">
        <f t="shared" si="35"/>
        <v>91.734375</v>
      </c>
      <c r="Q301" t="str">
        <f t="shared" si="36"/>
        <v/>
      </c>
      <c r="R301">
        <f t="shared" si="37"/>
        <v>1</v>
      </c>
      <c r="S301">
        <f t="shared" si="38"/>
        <v>0.57633443301414833</v>
      </c>
    </row>
    <row r="302" spans="1:19" x14ac:dyDescent="0.25">
      <c r="A302" t="s">
        <v>327</v>
      </c>
      <c r="B302">
        <v>16711.181640999999</v>
      </c>
      <c r="C302">
        <v>17032.699218999998</v>
      </c>
      <c r="D302">
        <v>17639.980468999998</v>
      </c>
      <c r="E302">
        <v>17576.210938</v>
      </c>
      <c r="F302">
        <v>16926.5</v>
      </c>
      <c r="G302">
        <v>17052.199218999998</v>
      </c>
      <c r="H302">
        <v>16934.699218999998</v>
      </c>
      <c r="I302">
        <v>17032.699218999998</v>
      </c>
      <c r="J302">
        <v>16986.523438</v>
      </c>
      <c r="L302" t="str">
        <f t="shared" si="32"/>
        <v>13MAY2022:13:00:00</v>
      </c>
      <c r="M302">
        <v>13</v>
      </c>
      <c r="N302">
        <f t="shared" si="33"/>
        <v>321.51757799999905</v>
      </c>
      <c r="O302" t="str">
        <f t="shared" si="34"/>
        <v/>
      </c>
      <c r="P302">
        <f t="shared" si="35"/>
        <v>321.51757799999905</v>
      </c>
      <c r="Q302" t="str">
        <f t="shared" si="36"/>
        <v/>
      </c>
      <c r="R302">
        <f t="shared" si="37"/>
        <v>1</v>
      </c>
      <c r="S302">
        <f t="shared" si="38"/>
        <v>1.9239667481752019</v>
      </c>
    </row>
    <row r="303" spans="1:19" x14ac:dyDescent="0.25">
      <c r="A303" t="s">
        <v>328</v>
      </c>
      <c r="B303">
        <v>17432.636718999998</v>
      </c>
      <c r="C303">
        <v>18024.199218999998</v>
      </c>
      <c r="D303">
        <v>18568.089843999998</v>
      </c>
      <c r="E303">
        <v>18636.580077999999</v>
      </c>
      <c r="F303">
        <v>17819.099609000001</v>
      </c>
      <c r="G303">
        <v>17945.5</v>
      </c>
      <c r="H303">
        <v>18021.5</v>
      </c>
      <c r="I303">
        <v>18024.199218999998</v>
      </c>
      <c r="J303">
        <v>17952.574218999998</v>
      </c>
      <c r="L303" t="str">
        <f t="shared" si="32"/>
        <v>13MAY2022:14:00:00</v>
      </c>
      <c r="M303">
        <v>14</v>
      </c>
      <c r="N303">
        <f t="shared" si="33"/>
        <v>591.5625</v>
      </c>
      <c r="O303" t="str">
        <f t="shared" si="34"/>
        <v/>
      </c>
      <c r="P303">
        <f t="shared" si="35"/>
        <v>591.5625</v>
      </c>
      <c r="Q303" t="str">
        <f t="shared" si="36"/>
        <v/>
      </c>
      <c r="R303">
        <f t="shared" si="37"/>
        <v>1</v>
      </c>
      <c r="S303">
        <f t="shared" si="38"/>
        <v>3.3934195356417334</v>
      </c>
    </row>
    <row r="304" spans="1:19" x14ac:dyDescent="0.25">
      <c r="A304" t="s">
        <v>329</v>
      </c>
      <c r="B304">
        <v>17765.625</v>
      </c>
      <c r="C304">
        <v>18697.400390999999</v>
      </c>
      <c r="D304">
        <v>19062.480468999998</v>
      </c>
      <c r="E304">
        <v>19229.96875</v>
      </c>
      <c r="F304">
        <v>18406.599609000001</v>
      </c>
      <c r="G304">
        <v>18569.5</v>
      </c>
      <c r="H304">
        <v>18845.900390999999</v>
      </c>
      <c r="I304">
        <v>18697.400390999999</v>
      </c>
      <c r="J304">
        <v>18629.849609000001</v>
      </c>
      <c r="L304" t="str">
        <f t="shared" si="32"/>
        <v>13MAY2022:15:00:00</v>
      </c>
      <c r="M304">
        <v>15</v>
      </c>
      <c r="N304">
        <f t="shared" si="33"/>
        <v>931.77539099999922</v>
      </c>
      <c r="O304" t="str">
        <f t="shared" si="34"/>
        <v/>
      </c>
      <c r="P304">
        <f t="shared" si="35"/>
        <v>931.77539099999922</v>
      </c>
      <c r="Q304" t="str">
        <f t="shared" si="36"/>
        <v/>
      </c>
      <c r="R304">
        <f t="shared" si="37"/>
        <v>1</v>
      </c>
      <c r="S304">
        <f t="shared" si="38"/>
        <v>5.2448219018469615</v>
      </c>
    </row>
    <row r="305" spans="1:19" x14ac:dyDescent="0.25">
      <c r="A305" t="s">
        <v>330</v>
      </c>
      <c r="B305">
        <v>18044.566406000002</v>
      </c>
      <c r="C305">
        <v>19102.900390999999</v>
      </c>
      <c r="D305">
        <v>19466.832031000002</v>
      </c>
      <c r="E305">
        <v>19795.849609000001</v>
      </c>
      <c r="F305">
        <v>18737.099609000001</v>
      </c>
      <c r="G305">
        <v>19011.5</v>
      </c>
      <c r="H305">
        <v>19342.400390999999</v>
      </c>
      <c r="I305">
        <v>19102.900390999999</v>
      </c>
      <c r="J305">
        <v>19048.474609000001</v>
      </c>
      <c r="L305" t="str">
        <f t="shared" si="32"/>
        <v>13MAY2022:16:00:00</v>
      </c>
      <c r="M305">
        <v>16</v>
      </c>
      <c r="N305">
        <f t="shared" si="33"/>
        <v>1058.3339849999975</v>
      </c>
      <c r="O305" t="str">
        <f t="shared" si="34"/>
        <v/>
      </c>
      <c r="P305">
        <f t="shared" si="35"/>
        <v>1058.3339849999975</v>
      </c>
      <c r="Q305" t="str">
        <f t="shared" si="36"/>
        <v/>
      </c>
      <c r="R305">
        <f t="shared" si="37"/>
        <v>1</v>
      </c>
      <c r="S305">
        <f t="shared" si="38"/>
        <v>5.8651117526885583</v>
      </c>
    </row>
    <row r="306" spans="1:19" x14ac:dyDescent="0.25">
      <c r="A306" t="s">
        <v>331</v>
      </c>
      <c r="B306">
        <v>18264.888672000001</v>
      </c>
      <c r="C306">
        <v>19045.900390999999</v>
      </c>
      <c r="D306">
        <v>19712.355468999998</v>
      </c>
      <c r="E306">
        <v>20310.126952999999</v>
      </c>
      <c r="F306">
        <v>18780.699218999998</v>
      </c>
      <c r="G306">
        <v>19115.900390999999</v>
      </c>
      <c r="H306">
        <v>19330.900390999999</v>
      </c>
      <c r="I306">
        <v>19045.900390999999</v>
      </c>
      <c r="J306">
        <v>19068.349609000001</v>
      </c>
      <c r="L306" t="str">
        <f t="shared" si="32"/>
        <v>13MAY2022:17:00:00</v>
      </c>
      <c r="M306">
        <v>17</v>
      </c>
      <c r="N306">
        <f t="shared" si="33"/>
        <v>781.01171899999827</v>
      </c>
      <c r="O306" t="str">
        <f t="shared" si="34"/>
        <v/>
      </c>
      <c r="P306">
        <f t="shared" si="35"/>
        <v>781.01171899999827</v>
      </c>
      <c r="Q306" t="str">
        <f t="shared" si="36"/>
        <v/>
      </c>
      <c r="R306">
        <f t="shared" si="37"/>
        <v>1</v>
      </c>
      <c r="S306">
        <f t="shared" si="38"/>
        <v>4.2760278095605697</v>
      </c>
    </row>
    <row r="307" spans="1:19" x14ac:dyDescent="0.25">
      <c r="A307" t="s">
        <v>332</v>
      </c>
      <c r="B307">
        <v>18130.060547000001</v>
      </c>
      <c r="C307">
        <v>18489.699218999998</v>
      </c>
      <c r="D307">
        <v>19438.667968999998</v>
      </c>
      <c r="E307">
        <v>20208.949218999998</v>
      </c>
      <c r="F307">
        <v>18448.199218999998</v>
      </c>
      <c r="G307">
        <v>18763.800781000002</v>
      </c>
      <c r="H307">
        <v>18744.5</v>
      </c>
      <c r="I307">
        <v>18489.699218999998</v>
      </c>
      <c r="J307">
        <v>18611.550781000002</v>
      </c>
      <c r="L307" t="str">
        <f t="shared" si="32"/>
        <v>13MAY2022:18:00:00</v>
      </c>
      <c r="M307">
        <v>18</v>
      </c>
      <c r="N307">
        <f t="shared" si="33"/>
        <v>359.63867199999731</v>
      </c>
      <c r="O307" t="str">
        <f t="shared" si="34"/>
        <v/>
      </c>
      <c r="P307">
        <f t="shared" si="35"/>
        <v>359.63867199999731</v>
      </c>
      <c r="Q307" t="str">
        <f t="shared" si="36"/>
        <v/>
      </c>
      <c r="R307">
        <f t="shared" si="37"/>
        <v>1</v>
      </c>
      <c r="S307">
        <f t="shared" si="38"/>
        <v>1.9836595198768219</v>
      </c>
    </row>
    <row r="308" spans="1:19" x14ac:dyDescent="0.25">
      <c r="A308" t="s">
        <v>333</v>
      </c>
      <c r="B308">
        <v>17514.412109000001</v>
      </c>
      <c r="C308">
        <v>17410.300781000002</v>
      </c>
      <c r="D308">
        <v>18663.376952999999</v>
      </c>
      <c r="E308">
        <v>19667.201172000001</v>
      </c>
      <c r="F308">
        <v>17632.199218999998</v>
      </c>
      <c r="G308">
        <v>17914.699218999998</v>
      </c>
      <c r="H308">
        <v>17655.900390999999</v>
      </c>
      <c r="I308">
        <v>17410.300781000002</v>
      </c>
      <c r="J308">
        <v>17653.273438</v>
      </c>
      <c r="L308" t="str">
        <f t="shared" si="32"/>
        <v>13MAY2022:19:00:00</v>
      </c>
      <c r="M308">
        <v>19</v>
      </c>
      <c r="N308">
        <f t="shared" si="33"/>
        <v>-104.11132799999905</v>
      </c>
      <c r="O308">
        <f t="shared" si="34"/>
        <v>-104.11132799999905</v>
      </c>
      <c r="P308" t="str">
        <f t="shared" si="35"/>
        <v/>
      </c>
      <c r="Q308">
        <f t="shared" si="36"/>
        <v>1</v>
      </c>
      <c r="R308" t="str">
        <f t="shared" si="37"/>
        <v/>
      </c>
      <c r="S308">
        <f t="shared" si="38"/>
        <v>0.59443233008374929</v>
      </c>
    </row>
    <row r="309" spans="1:19" x14ac:dyDescent="0.25">
      <c r="A309" t="s">
        <v>334</v>
      </c>
      <c r="B309">
        <v>16788.300781000002</v>
      </c>
      <c r="C309">
        <v>16322.799805000001</v>
      </c>
      <c r="D309">
        <v>17805.056640999999</v>
      </c>
      <c r="E309">
        <v>18810.595702999999</v>
      </c>
      <c r="F309">
        <v>16732.400390999999</v>
      </c>
      <c r="G309">
        <v>16990.400390999999</v>
      </c>
      <c r="H309">
        <v>16510.199218999998</v>
      </c>
      <c r="I309">
        <v>16322.799805000001</v>
      </c>
      <c r="J309">
        <v>16638.949218999998</v>
      </c>
      <c r="L309" t="str">
        <f t="shared" si="32"/>
        <v>13MAY2022:20:00:00</v>
      </c>
      <c r="M309">
        <v>20</v>
      </c>
      <c r="N309">
        <f t="shared" si="33"/>
        <v>-465.50097600000117</v>
      </c>
      <c r="O309">
        <f t="shared" si="34"/>
        <v>-465.50097600000117</v>
      </c>
      <c r="P309" t="str">
        <f t="shared" si="35"/>
        <v/>
      </c>
      <c r="Q309">
        <f t="shared" si="36"/>
        <v>1</v>
      </c>
      <c r="R309" t="str">
        <f t="shared" si="37"/>
        <v/>
      </c>
      <c r="S309">
        <f t="shared" si="38"/>
        <v>2.7727700502413413</v>
      </c>
    </row>
    <row r="310" spans="1:19" x14ac:dyDescent="0.25">
      <c r="A310" t="s">
        <v>335</v>
      </c>
      <c r="B310">
        <v>16298.059569999999</v>
      </c>
      <c r="C310">
        <v>15677.200194999999</v>
      </c>
      <c r="D310">
        <v>17269.144531000002</v>
      </c>
      <c r="E310">
        <v>18387.896484000001</v>
      </c>
      <c r="F310">
        <v>16200.700194999999</v>
      </c>
      <c r="G310">
        <v>16441.199218999998</v>
      </c>
      <c r="H310">
        <v>15844.700194999999</v>
      </c>
      <c r="I310">
        <v>15677.200194999999</v>
      </c>
      <c r="J310">
        <v>16040.949219</v>
      </c>
      <c r="L310" t="str">
        <f t="shared" si="32"/>
        <v>13MAY2022:21:00:00</v>
      </c>
      <c r="M310">
        <v>21</v>
      </c>
      <c r="N310">
        <f t="shared" si="33"/>
        <v>-620.859375</v>
      </c>
      <c r="O310">
        <f t="shared" si="34"/>
        <v>-620.859375</v>
      </c>
      <c r="P310" t="str">
        <f t="shared" si="35"/>
        <v/>
      </c>
      <c r="Q310">
        <f t="shared" si="36"/>
        <v>1</v>
      </c>
      <c r="R310" t="str">
        <f t="shared" si="37"/>
        <v/>
      </c>
      <c r="S310">
        <f t="shared" si="38"/>
        <v>3.8094067108628198</v>
      </c>
    </row>
    <row r="311" spans="1:19" x14ac:dyDescent="0.25">
      <c r="A311" t="s">
        <v>336</v>
      </c>
      <c r="B311">
        <v>15649.549805000001</v>
      </c>
      <c r="C311">
        <v>15042</v>
      </c>
      <c r="D311">
        <v>16569.09375</v>
      </c>
      <c r="E311">
        <v>17485.521484000001</v>
      </c>
      <c r="F311">
        <v>15654.5</v>
      </c>
      <c r="G311">
        <v>15865.700194999999</v>
      </c>
      <c r="H311">
        <v>15151.700194999999</v>
      </c>
      <c r="I311">
        <v>15042</v>
      </c>
      <c r="J311">
        <v>15428.474609000001</v>
      </c>
      <c r="L311" t="str">
        <f t="shared" si="32"/>
        <v>13MAY2022:22:00:00</v>
      </c>
      <c r="M311">
        <v>22</v>
      </c>
      <c r="N311">
        <f t="shared" si="33"/>
        <v>-607.54980500000056</v>
      </c>
      <c r="O311">
        <f t="shared" si="34"/>
        <v>-607.54980500000056</v>
      </c>
      <c r="P311" t="str">
        <f t="shared" si="35"/>
        <v/>
      </c>
      <c r="Q311">
        <f t="shared" si="36"/>
        <v>1</v>
      </c>
      <c r="R311" t="str">
        <f t="shared" si="37"/>
        <v/>
      </c>
      <c r="S311">
        <f t="shared" si="38"/>
        <v>3.8822190578663776</v>
      </c>
    </row>
    <row r="312" spans="1:19" x14ac:dyDescent="0.25">
      <c r="A312" t="s">
        <v>337</v>
      </c>
      <c r="B312">
        <v>14834.130859000001</v>
      </c>
      <c r="C312">
        <v>14172.099609000001</v>
      </c>
      <c r="D312">
        <v>15546.492188</v>
      </c>
      <c r="E312">
        <v>16208.369140999999</v>
      </c>
      <c r="F312">
        <v>14801.099609000001</v>
      </c>
      <c r="G312">
        <v>14995.5</v>
      </c>
      <c r="H312">
        <v>14226.599609000001</v>
      </c>
      <c r="I312">
        <v>14172.099609000001</v>
      </c>
      <c r="J312">
        <v>14548.824219</v>
      </c>
      <c r="L312" t="str">
        <f t="shared" si="32"/>
        <v>13MAY2022:23:00:00</v>
      </c>
      <c r="M312">
        <v>23</v>
      </c>
      <c r="N312">
        <f t="shared" si="33"/>
        <v>-662.03125</v>
      </c>
      <c r="O312">
        <f t="shared" si="34"/>
        <v>-662.03125</v>
      </c>
      <c r="P312" t="str">
        <f t="shared" si="35"/>
        <v/>
      </c>
      <c r="Q312">
        <f t="shared" si="36"/>
        <v>1</v>
      </c>
      <c r="R312" t="str">
        <f t="shared" si="37"/>
        <v/>
      </c>
      <c r="S312">
        <f t="shared" si="38"/>
        <v>4.4628920716196845</v>
      </c>
    </row>
    <row r="313" spans="1:19" x14ac:dyDescent="0.25">
      <c r="A313" t="s">
        <v>338</v>
      </c>
      <c r="B313">
        <v>14024.166992</v>
      </c>
      <c r="C313">
        <v>13274.599609000001</v>
      </c>
      <c r="D313">
        <v>14533.048828000001</v>
      </c>
      <c r="E313">
        <v>15000.510742</v>
      </c>
      <c r="F313">
        <v>13918.099609000001</v>
      </c>
      <c r="G313">
        <v>14062.400390999999</v>
      </c>
      <c r="H313">
        <v>13349.299805000001</v>
      </c>
      <c r="I313">
        <v>13274.599609000001</v>
      </c>
      <c r="J313">
        <v>13651.099609000001</v>
      </c>
      <c r="L313" t="str">
        <f t="shared" si="32"/>
        <v>14MAY2022:00:00:00</v>
      </c>
      <c r="M313">
        <v>24</v>
      </c>
      <c r="N313">
        <f t="shared" si="33"/>
        <v>-749.56738299999961</v>
      </c>
      <c r="O313">
        <f t="shared" si="34"/>
        <v>-749.56738299999961</v>
      </c>
      <c r="P313" t="str">
        <f t="shared" si="35"/>
        <v/>
      </c>
      <c r="Q313">
        <f t="shared" si="36"/>
        <v>1</v>
      </c>
      <c r="R313" t="str">
        <f t="shared" si="37"/>
        <v/>
      </c>
      <c r="S313">
        <f t="shared" si="38"/>
        <v>5.3448264230423499</v>
      </c>
    </row>
    <row r="314" spans="1:19" x14ac:dyDescent="0.25">
      <c r="A314" t="s">
        <v>339</v>
      </c>
      <c r="B314">
        <v>13221.099609000001</v>
      </c>
      <c r="C314">
        <v>12802.799805000001</v>
      </c>
      <c r="D314">
        <v>13541.295898</v>
      </c>
      <c r="E314">
        <v>13746.601563</v>
      </c>
      <c r="F314">
        <v>13070</v>
      </c>
      <c r="G314">
        <v>13143</v>
      </c>
      <c r="H314">
        <v>12802.799805000001</v>
      </c>
      <c r="I314">
        <v>12765.900390999999</v>
      </c>
      <c r="J314">
        <v>12945.425781</v>
      </c>
      <c r="L314" t="str">
        <f t="shared" si="32"/>
        <v>14MAY2022:01:00:00</v>
      </c>
      <c r="M314">
        <v>1</v>
      </c>
      <c r="N314">
        <f t="shared" si="33"/>
        <v>-418.29980400000022</v>
      </c>
      <c r="O314">
        <f t="shared" si="34"/>
        <v>-418.29980400000022</v>
      </c>
      <c r="P314" t="str">
        <f t="shared" si="35"/>
        <v/>
      </c>
      <c r="Q314">
        <f t="shared" si="36"/>
        <v>1</v>
      </c>
      <c r="R314" t="str">
        <f t="shared" si="37"/>
        <v/>
      </c>
      <c r="S314">
        <f t="shared" si="38"/>
        <v>3.1638805876271512</v>
      </c>
    </row>
    <row r="315" spans="1:19" x14ac:dyDescent="0.25">
      <c r="A315" t="s">
        <v>340</v>
      </c>
      <c r="B315">
        <v>12608.915039</v>
      </c>
      <c r="C315">
        <v>12095.299805000001</v>
      </c>
      <c r="D315">
        <v>12926.112305000001</v>
      </c>
      <c r="E315">
        <v>13005.874023</v>
      </c>
      <c r="F315">
        <v>12390.400390999999</v>
      </c>
      <c r="G315">
        <v>12435.5</v>
      </c>
      <c r="H315">
        <v>12095.299805000001</v>
      </c>
      <c r="I315">
        <v>12053</v>
      </c>
      <c r="J315">
        <v>12243.549805000001</v>
      </c>
      <c r="L315" t="str">
        <f t="shared" si="32"/>
        <v>14MAY2022:02:00:00</v>
      </c>
      <c r="M315">
        <v>2</v>
      </c>
      <c r="N315">
        <f t="shared" si="33"/>
        <v>-513.61523399999896</v>
      </c>
      <c r="O315">
        <f t="shared" si="34"/>
        <v>-513.61523399999896</v>
      </c>
      <c r="P315" t="str">
        <f t="shared" si="35"/>
        <v/>
      </c>
      <c r="Q315">
        <f t="shared" si="36"/>
        <v>1</v>
      </c>
      <c r="R315" t="str">
        <f t="shared" si="37"/>
        <v/>
      </c>
      <c r="S315">
        <f t="shared" si="38"/>
        <v>4.0734292555018534</v>
      </c>
    </row>
    <row r="316" spans="1:19" x14ac:dyDescent="0.25">
      <c r="A316" t="s">
        <v>341</v>
      </c>
      <c r="B316">
        <v>12146.408203000001</v>
      </c>
      <c r="C316">
        <v>11505.099609000001</v>
      </c>
      <c r="D316">
        <v>12352.394531</v>
      </c>
      <c r="E316">
        <v>12388.190430000001</v>
      </c>
      <c r="F316">
        <v>11844.599609000001</v>
      </c>
      <c r="G316">
        <v>11857.700194999999</v>
      </c>
      <c r="H316">
        <v>11505.099609000001</v>
      </c>
      <c r="I316">
        <v>11472.099609000001</v>
      </c>
      <c r="J316">
        <v>11669.875</v>
      </c>
      <c r="L316" t="str">
        <f t="shared" si="32"/>
        <v>14MAY2022:03:00:00</v>
      </c>
      <c r="M316">
        <v>3</v>
      </c>
      <c r="N316">
        <f t="shared" si="33"/>
        <v>-641.30859400000008</v>
      </c>
      <c r="O316">
        <f t="shared" si="34"/>
        <v>-641.30859400000008</v>
      </c>
      <c r="P316" t="str">
        <f t="shared" si="35"/>
        <v/>
      </c>
      <c r="Q316">
        <f t="shared" si="36"/>
        <v>1</v>
      </c>
      <c r="R316" t="str">
        <f t="shared" si="37"/>
        <v/>
      </c>
      <c r="S316">
        <f t="shared" si="38"/>
        <v>5.2798208596480842</v>
      </c>
    </row>
    <row r="317" spans="1:19" x14ac:dyDescent="0.25">
      <c r="A317" t="s">
        <v>342</v>
      </c>
      <c r="B317">
        <v>11789.802734000001</v>
      </c>
      <c r="C317">
        <v>11140.700194999999</v>
      </c>
      <c r="D317">
        <v>12030.694336</v>
      </c>
      <c r="E317">
        <v>11996.878906</v>
      </c>
      <c r="F317">
        <v>11529.099609000001</v>
      </c>
      <c r="G317">
        <v>11537.200194999999</v>
      </c>
      <c r="H317">
        <v>11140.700194999999</v>
      </c>
      <c r="I317">
        <v>11117.599609000001</v>
      </c>
      <c r="J317">
        <v>11331.150390999999</v>
      </c>
      <c r="L317" t="str">
        <f t="shared" si="32"/>
        <v>14MAY2022:04:00:00</v>
      </c>
      <c r="M317">
        <v>4</v>
      </c>
      <c r="N317">
        <f t="shared" si="33"/>
        <v>-649.10253900000134</v>
      </c>
      <c r="O317">
        <f t="shared" si="34"/>
        <v>-649.10253900000134</v>
      </c>
      <c r="P317" t="str">
        <f t="shared" si="35"/>
        <v/>
      </c>
      <c r="Q317">
        <f t="shared" si="36"/>
        <v>1</v>
      </c>
      <c r="R317" t="str">
        <f t="shared" si="37"/>
        <v/>
      </c>
      <c r="S317">
        <f t="shared" si="38"/>
        <v>5.5056268000828226</v>
      </c>
    </row>
    <row r="318" spans="1:19" x14ac:dyDescent="0.25">
      <c r="A318" t="s">
        <v>343</v>
      </c>
      <c r="B318">
        <v>11550.916015999999</v>
      </c>
      <c r="C318">
        <v>10880</v>
      </c>
      <c r="D318">
        <v>11695.65625</v>
      </c>
      <c r="E318">
        <v>11744.298828000001</v>
      </c>
      <c r="F318">
        <v>11326.299805000001</v>
      </c>
      <c r="G318">
        <v>11314</v>
      </c>
      <c r="H318">
        <v>10880</v>
      </c>
      <c r="I318">
        <v>10871.200194999999</v>
      </c>
      <c r="J318">
        <v>11097.875</v>
      </c>
      <c r="L318" t="str">
        <f t="shared" si="32"/>
        <v>14MAY2022:05:00:00</v>
      </c>
      <c r="M318">
        <v>5</v>
      </c>
      <c r="N318">
        <f t="shared" si="33"/>
        <v>-670.91601599999922</v>
      </c>
      <c r="O318">
        <f t="shared" si="34"/>
        <v>-670.91601599999922</v>
      </c>
      <c r="P318" t="str">
        <f t="shared" si="35"/>
        <v/>
      </c>
      <c r="Q318">
        <f t="shared" si="36"/>
        <v>1</v>
      </c>
      <c r="R318" t="str">
        <f t="shared" si="37"/>
        <v/>
      </c>
      <c r="S318">
        <f t="shared" si="38"/>
        <v>5.8083360234864969</v>
      </c>
    </row>
    <row r="319" spans="1:19" x14ac:dyDescent="0.25">
      <c r="A319" t="s">
        <v>344</v>
      </c>
      <c r="B319">
        <v>11500.688477</v>
      </c>
      <c r="C319">
        <v>10849.400390999999</v>
      </c>
      <c r="D319">
        <v>11588.419921999999</v>
      </c>
      <c r="E319">
        <v>11653.589844</v>
      </c>
      <c r="F319">
        <v>11300.900390999999</v>
      </c>
      <c r="G319">
        <v>11285.799805000001</v>
      </c>
      <c r="H319">
        <v>10849.400390999999</v>
      </c>
      <c r="I319">
        <v>10820.200194999999</v>
      </c>
      <c r="J319">
        <v>11064.075194999999</v>
      </c>
      <c r="L319" t="str">
        <f t="shared" si="32"/>
        <v>14MAY2022:06:00:00</v>
      </c>
      <c r="M319">
        <v>6</v>
      </c>
      <c r="N319">
        <f t="shared" si="33"/>
        <v>-651.28808600000048</v>
      </c>
      <c r="O319">
        <f t="shared" si="34"/>
        <v>-651.28808600000048</v>
      </c>
      <c r="P319" t="str">
        <f t="shared" si="35"/>
        <v/>
      </c>
      <c r="Q319">
        <f t="shared" si="36"/>
        <v>1</v>
      </c>
      <c r="R319" t="str">
        <f t="shared" si="37"/>
        <v/>
      </c>
      <c r="S319">
        <f t="shared" si="38"/>
        <v>5.6630356287147388</v>
      </c>
    </row>
    <row r="320" spans="1:19" x14ac:dyDescent="0.25">
      <c r="A320" t="s">
        <v>345</v>
      </c>
      <c r="B320">
        <v>11565.217773</v>
      </c>
      <c r="C320">
        <v>10861.900390999999</v>
      </c>
      <c r="D320">
        <v>11581.022461</v>
      </c>
      <c r="E320">
        <v>11560.154296999999</v>
      </c>
      <c r="F320">
        <v>11373.099609000001</v>
      </c>
      <c r="G320">
        <v>11349.099609000001</v>
      </c>
      <c r="H320">
        <v>10861.900390999999</v>
      </c>
      <c r="I320">
        <v>10831.200194999999</v>
      </c>
      <c r="J320">
        <v>11103.825194999999</v>
      </c>
      <c r="L320" t="str">
        <f t="shared" si="32"/>
        <v>14MAY2022:07:00:00</v>
      </c>
      <c r="M320">
        <v>7</v>
      </c>
      <c r="N320">
        <f t="shared" si="33"/>
        <v>-703.31738200000109</v>
      </c>
      <c r="O320">
        <f t="shared" si="34"/>
        <v>-703.31738200000109</v>
      </c>
      <c r="P320" t="str">
        <f t="shared" si="35"/>
        <v/>
      </c>
      <c r="Q320">
        <f t="shared" si="36"/>
        <v>1</v>
      </c>
      <c r="R320" t="str">
        <f t="shared" si="37"/>
        <v/>
      </c>
      <c r="S320">
        <f t="shared" si="38"/>
        <v>6.0813155083162913</v>
      </c>
    </row>
    <row r="321" spans="1:19" x14ac:dyDescent="0.25">
      <c r="A321" t="s">
        <v>346</v>
      </c>
      <c r="B321">
        <v>11904.806640999999</v>
      </c>
      <c r="C321">
        <v>11128.900390999999</v>
      </c>
      <c r="D321">
        <v>11801.949219</v>
      </c>
      <c r="E321">
        <v>11772.362305000001</v>
      </c>
      <c r="F321">
        <v>11573.200194999999</v>
      </c>
      <c r="G321">
        <v>11538.700194999999</v>
      </c>
      <c r="H321">
        <v>11128.900390999999</v>
      </c>
      <c r="I321">
        <v>11050.5</v>
      </c>
      <c r="J321">
        <v>11322.825194999999</v>
      </c>
      <c r="L321" t="str">
        <f t="shared" si="32"/>
        <v>14MAY2022:08:00:00</v>
      </c>
      <c r="M321">
        <v>8</v>
      </c>
      <c r="N321">
        <f t="shared" si="33"/>
        <v>-775.90625</v>
      </c>
      <c r="O321">
        <f t="shared" si="34"/>
        <v>-775.90625</v>
      </c>
      <c r="P321" t="str">
        <f t="shared" si="35"/>
        <v/>
      </c>
      <c r="Q321">
        <f t="shared" si="36"/>
        <v>1</v>
      </c>
      <c r="R321" t="str">
        <f t="shared" si="37"/>
        <v/>
      </c>
      <c r="S321">
        <f t="shared" si="38"/>
        <v>6.5175880079210105</v>
      </c>
    </row>
    <row r="322" spans="1:19" x14ac:dyDescent="0.25">
      <c r="A322" t="s">
        <v>347</v>
      </c>
      <c r="B322">
        <v>12620.614258</v>
      </c>
      <c r="C322">
        <v>12169.299805000001</v>
      </c>
      <c r="D322">
        <v>12692.035156</v>
      </c>
      <c r="E322">
        <v>12610.392578000001</v>
      </c>
      <c r="F322">
        <v>12325.799805000001</v>
      </c>
      <c r="G322">
        <v>12285.099609000001</v>
      </c>
      <c r="H322">
        <v>12169.299805000001</v>
      </c>
      <c r="I322">
        <v>12024.5</v>
      </c>
      <c r="J322">
        <v>12201.174805000001</v>
      </c>
      <c r="L322" t="str">
        <f t="shared" si="32"/>
        <v>14MAY2022:09:00:00</v>
      </c>
      <c r="M322">
        <v>9</v>
      </c>
      <c r="N322">
        <f t="shared" si="33"/>
        <v>-451.31445299999905</v>
      </c>
      <c r="O322">
        <f t="shared" si="34"/>
        <v>-451.31445299999905</v>
      </c>
      <c r="P322" t="str">
        <f t="shared" si="35"/>
        <v/>
      </c>
      <c r="Q322">
        <f t="shared" si="36"/>
        <v>1</v>
      </c>
      <c r="R322" t="str">
        <f t="shared" si="37"/>
        <v/>
      </c>
      <c r="S322">
        <f t="shared" si="38"/>
        <v>3.5760101986630191</v>
      </c>
    </row>
    <row r="323" spans="1:19" x14ac:dyDescent="0.25">
      <c r="A323" t="s">
        <v>348</v>
      </c>
      <c r="B323">
        <v>13500.326171999999</v>
      </c>
      <c r="C323">
        <v>13388.200194999999</v>
      </c>
      <c r="D323">
        <v>13813.706055000001</v>
      </c>
      <c r="E323">
        <v>13756.872069999999</v>
      </c>
      <c r="F323">
        <v>13283.099609000001</v>
      </c>
      <c r="G323">
        <v>13265.299805000001</v>
      </c>
      <c r="H323">
        <v>13388.200194999999</v>
      </c>
      <c r="I323">
        <v>13247.900390999999</v>
      </c>
      <c r="J323">
        <v>13296.125</v>
      </c>
      <c r="L323" t="str">
        <f t="shared" si="32"/>
        <v>14MAY2022:10:00:00</v>
      </c>
      <c r="M323">
        <v>10</v>
      </c>
      <c r="N323">
        <f t="shared" si="33"/>
        <v>-112.12597699999969</v>
      </c>
      <c r="O323">
        <f t="shared" ref="O323:O386" si="42">IF(N323&lt;0,N323,"")</f>
        <v>-112.12597699999969</v>
      </c>
      <c r="P323" t="str">
        <f t="shared" ref="P323:P386" si="43">IF(N323&gt;0,N323,"")</f>
        <v/>
      </c>
      <c r="Q323">
        <f t="shared" ref="Q323:Q386" si="44">IF(O323&lt;0,1,"")</f>
        <v>1</v>
      </c>
      <c r="R323" t="str">
        <f t="shared" ref="R323:R386" si="45">IF(AND(P323&gt;0,P323&lt;&gt;""),1,"")</f>
        <v/>
      </c>
      <c r="S323">
        <f t="shared" si="38"/>
        <v>0.83054272594207146</v>
      </c>
    </row>
    <row r="324" spans="1:19" x14ac:dyDescent="0.25">
      <c r="A324" t="s">
        <v>349</v>
      </c>
      <c r="B324">
        <v>14500.941406</v>
      </c>
      <c r="C324">
        <v>14527.5</v>
      </c>
      <c r="D324">
        <v>14939.577148</v>
      </c>
      <c r="E324">
        <v>14873</v>
      </c>
      <c r="F324">
        <v>14285.599609000001</v>
      </c>
      <c r="G324">
        <v>14344.700194999999</v>
      </c>
      <c r="H324">
        <v>14527.5</v>
      </c>
      <c r="I324">
        <v>14432.900390999999</v>
      </c>
      <c r="J324">
        <v>14397.675781</v>
      </c>
      <c r="L324" t="str">
        <f t="shared" ref="L324:L387" si="46">A324</f>
        <v>14MAY2022:11:00:00</v>
      </c>
      <c r="M324">
        <v>11</v>
      </c>
      <c r="N324">
        <f t="shared" ref="N324:N387" si="47">C324-B324</f>
        <v>26.558594000000085</v>
      </c>
      <c r="O324" t="str">
        <f t="shared" si="42"/>
        <v/>
      </c>
      <c r="P324">
        <f t="shared" si="43"/>
        <v>26.558594000000085</v>
      </c>
      <c r="Q324" t="str">
        <f t="shared" si="44"/>
        <v/>
      </c>
      <c r="R324">
        <f t="shared" si="45"/>
        <v>1</v>
      </c>
      <c r="S324">
        <f t="shared" ref="S324:S387" si="48">ABS((B324-C324)/B324)*100</f>
        <v>0.18315082625608731</v>
      </c>
    </row>
    <row r="325" spans="1:19" x14ac:dyDescent="0.25">
      <c r="A325" t="s">
        <v>350</v>
      </c>
      <c r="B325">
        <v>15229.813477</v>
      </c>
      <c r="C325">
        <v>15574.299805000001</v>
      </c>
      <c r="D325">
        <v>16079.207031</v>
      </c>
      <c r="E325">
        <v>16037.641602</v>
      </c>
      <c r="F325">
        <v>15324.200194999999</v>
      </c>
      <c r="G325">
        <v>15399.799805000001</v>
      </c>
      <c r="H325">
        <v>15574.299805000001</v>
      </c>
      <c r="I325">
        <v>15585.200194999999</v>
      </c>
      <c r="J325">
        <v>15470.875</v>
      </c>
      <c r="L325" t="str">
        <f t="shared" si="46"/>
        <v>14MAY2022:12:00:00</v>
      </c>
      <c r="M325">
        <v>12</v>
      </c>
      <c r="N325">
        <f t="shared" si="47"/>
        <v>344.48632800000087</v>
      </c>
      <c r="O325" t="str">
        <f t="shared" si="42"/>
        <v/>
      </c>
      <c r="P325">
        <f t="shared" si="43"/>
        <v>344.48632800000087</v>
      </c>
      <c r="Q325" t="str">
        <f t="shared" si="44"/>
        <v/>
      </c>
      <c r="R325">
        <f t="shared" si="45"/>
        <v>1</v>
      </c>
      <c r="S325">
        <f t="shared" si="48"/>
        <v>2.2619208601618315</v>
      </c>
    </row>
    <row r="326" spans="1:19" x14ac:dyDescent="0.25">
      <c r="A326" t="s">
        <v>351</v>
      </c>
      <c r="B326">
        <v>15987.115234000001</v>
      </c>
      <c r="C326">
        <v>16467</v>
      </c>
      <c r="D326">
        <v>16904.625</v>
      </c>
      <c r="E326">
        <v>16955.666015999999</v>
      </c>
      <c r="F326">
        <v>16178.799805000001</v>
      </c>
      <c r="G326">
        <v>16384</v>
      </c>
      <c r="H326">
        <v>16467</v>
      </c>
      <c r="I326">
        <v>16562.300781000002</v>
      </c>
      <c r="J326">
        <v>16398.025390999999</v>
      </c>
      <c r="L326" t="str">
        <f t="shared" si="46"/>
        <v>14MAY2022:13:00:00</v>
      </c>
      <c r="M326">
        <v>13</v>
      </c>
      <c r="N326">
        <f t="shared" si="47"/>
        <v>479.88476599999922</v>
      </c>
      <c r="O326" t="str">
        <f t="shared" si="42"/>
        <v/>
      </c>
      <c r="P326">
        <f t="shared" si="43"/>
        <v>479.88476599999922</v>
      </c>
      <c r="Q326" t="str">
        <f t="shared" si="44"/>
        <v/>
      </c>
      <c r="R326">
        <f t="shared" si="45"/>
        <v>1</v>
      </c>
      <c r="S326">
        <f t="shared" si="48"/>
        <v>3.0016970477539449</v>
      </c>
    </row>
    <row r="327" spans="1:19" x14ac:dyDescent="0.25">
      <c r="A327" t="s">
        <v>352</v>
      </c>
      <c r="B327">
        <v>16523.796875</v>
      </c>
      <c r="C327">
        <v>17484.900390999999</v>
      </c>
      <c r="D327">
        <v>17901.451172000001</v>
      </c>
      <c r="E327">
        <v>18043.007813</v>
      </c>
      <c r="F327">
        <v>16891.699218999998</v>
      </c>
      <c r="G327">
        <v>17204.800781000002</v>
      </c>
      <c r="H327">
        <v>17484.900390999999</v>
      </c>
      <c r="I327">
        <v>17487.599609000001</v>
      </c>
      <c r="J327">
        <v>17267.25</v>
      </c>
      <c r="L327" t="str">
        <f t="shared" si="46"/>
        <v>14MAY2022:14:00:00</v>
      </c>
      <c r="M327">
        <v>14</v>
      </c>
      <c r="N327">
        <f t="shared" si="47"/>
        <v>961.10351599999922</v>
      </c>
      <c r="O327" t="str">
        <f t="shared" si="42"/>
        <v/>
      </c>
      <c r="P327">
        <f t="shared" si="43"/>
        <v>961.10351599999922</v>
      </c>
      <c r="Q327" t="str">
        <f t="shared" si="44"/>
        <v/>
      </c>
      <c r="R327">
        <f t="shared" si="45"/>
        <v>1</v>
      </c>
      <c r="S327">
        <f t="shared" si="48"/>
        <v>5.8164810622558516</v>
      </c>
    </row>
    <row r="328" spans="1:19" x14ac:dyDescent="0.25">
      <c r="A328" t="s">
        <v>353</v>
      </c>
      <c r="B328">
        <v>17072.191406000002</v>
      </c>
      <c r="C328">
        <v>18336.5</v>
      </c>
      <c r="D328">
        <v>18541.314452999999</v>
      </c>
      <c r="E328">
        <v>18812.501952999999</v>
      </c>
      <c r="F328">
        <v>17415.199218999998</v>
      </c>
      <c r="G328">
        <v>17777.199218999998</v>
      </c>
      <c r="H328">
        <v>18336.5</v>
      </c>
      <c r="I328">
        <v>18192</v>
      </c>
      <c r="J328">
        <v>17930.224609000001</v>
      </c>
      <c r="L328" t="str">
        <f t="shared" si="46"/>
        <v>14MAY2022:15:00:00</v>
      </c>
      <c r="M328">
        <v>15</v>
      </c>
      <c r="N328">
        <f t="shared" si="47"/>
        <v>1264.3085939999983</v>
      </c>
      <c r="O328" t="str">
        <f t="shared" si="42"/>
        <v/>
      </c>
      <c r="P328">
        <f t="shared" si="43"/>
        <v>1264.3085939999983</v>
      </c>
      <c r="Q328" t="str">
        <f t="shared" si="44"/>
        <v/>
      </c>
      <c r="R328">
        <f t="shared" si="45"/>
        <v>1</v>
      </c>
      <c r="S328">
        <f t="shared" si="48"/>
        <v>7.4056608430225213</v>
      </c>
    </row>
    <row r="329" spans="1:19" x14ac:dyDescent="0.25">
      <c r="A329" t="s">
        <v>354</v>
      </c>
      <c r="B329">
        <v>17477.171875</v>
      </c>
      <c r="C329">
        <v>18825</v>
      </c>
      <c r="D329">
        <v>18876.384765999999</v>
      </c>
      <c r="E329">
        <v>19180.046875</v>
      </c>
      <c r="F329">
        <v>17768.599609000001</v>
      </c>
      <c r="G329">
        <v>18155.199218999998</v>
      </c>
      <c r="H329">
        <v>18825</v>
      </c>
      <c r="I329">
        <v>18592</v>
      </c>
      <c r="J329">
        <v>18335.199218999998</v>
      </c>
      <c r="L329" t="str">
        <f t="shared" si="46"/>
        <v>14MAY2022:16:00:00</v>
      </c>
      <c r="M329">
        <v>16</v>
      </c>
      <c r="N329">
        <f t="shared" si="47"/>
        <v>1347.828125</v>
      </c>
      <c r="O329" t="str">
        <f t="shared" si="42"/>
        <v/>
      </c>
      <c r="P329">
        <f t="shared" si="43"/>
        <v>1347.828125</v>
      </c>
      <c r="Q329" t="str">
        <f t="shared" si="44"/>
        <v/>
      </c>
      <c r="R329">
        <f t="shared" si="45"/>
        <v>1</v>
      </c>
      <c r="S329">
        <f t="shared" si="48"/>
        <v>7.711934943707818</v>
      </c>
    </row>
    <row r="330" spans="1:19" x14ac:dyDescent="0.25">
      <c r="A330" t="s">
        <v>355</v>
      </c>
      <c r="B330">
        <v>17723.126952999999</v>
      </c>
      <c r="C330">
        <v>18847.599609000001</v>
      </c>
      <c r="D330">
        <v>19076.650390999999</v>
      </c>
      <c r="E330">
        <v>19454.388672000001</v>
      </c>
      <c r="F330">
        <v>17862.900390999999</v>
      </c>
      <c r="G330">
        <v>18282</v>
      </c>
      <c r="H330">
        <v>18847.599609000001</v>
      </c>
      <c r="I330">
        <v>18569.800781000002</v>
      </c>
      <c r="J330">
        <v>18390.574218999998</v>
      </c>
      <c r="L330" t="str">
        <f t="shared" si="46"/>
        <v>14MAY2022:17:00:00</v>
      </c>
      <c r="M330">
        <v>17</v>
      </c>
      <c r="N330">
        <f t="shared" si="47"/>
        <v>1124.4726560000017</v>
      </c>
      <c r="O330" t="str">
        <f t="shared" si="42"/>
        <v/>
      </c>
      <c r="P330">
        <f t="shared" si="43"/>
        <v>1124.4726560000017</v>
      </c>
      <c r="Q330" t="str">
        <f t="shared" si="44"/>
        <v/>
      </c>
      <c r="R330">
        <f t="shared" si="45"/>
        <v>1</v>
      </c>
      <c r="S330">
        <f t="shared" si="48"/>
        <v>6.344662874570572</v>
      </c>
    </row>
    <row r="331" spans="1:19" x14ac:dyDescent="0.25">
      <c r="A331" t="s">
        <v>356</v>
      </c>
      <c r="B331">
        <v>17686.236327999999</v>
      </c>
      <c r="C331">
        <v>18358.800781000002</v>
      </c>
      <c r="D331">
        <v>18943.115234000001</v>
      </c>
      <c r="E331">
        <v>19620.775390999999</v>
      </c>
      <c r="F331">
        <v>17680</v>
      </c>
      <c r="G331">
        <v>18108.900390999999</v>
      </c>
      <c r="H331">
        <v>18358.800781000002</v>
      </c>
      <c r="I331">
        <v>18109.199218999998</v>
      </c>
      <c r="J331">
        <v>18064.224609000001</v>
      </c>
      <c r="L331" t="str">
        <f t="shared" si="46"/>
        <v>14MAY2022:18:00:00</v>
      </c>
      <c r="M331">
        <v>18</v>
      </c>
      <c r="N331">
        <f t="shared" si="47"/>
        <v>672.56445300000269</v>
      </c>
      <c r="O331" t="str">
        <f t="shared" si="42"/>
        <v/>
      </c>
      <c r="P331">
        <f t="shared" si="43"/>
        <v>672.56445300000269</v>
      </c>
      <c r="Q331" t="str">
        <f t="shared" si="44"/>
        <v/>
      </c>
      <c r="R331">
        <f t="shared" si="45"/>
        <v>1</v>
      </c>
      <c r="S331">
        <f t="shared" si="48"/>
        <v>3.8027562253888409</v>
      </c>
    </row>
    <row r="332" spans="1:19" x14ac:dyDescent="0.25">
      <c r="A332" t="s">
        <v>357</v>
      </c>
      <c r="B332">
        <v>17347.472656000002</v>
      </c>
      <c r="C332">
        <v>17493.800781000002</v>
      </c>
      <c r="D332">
        <v>18432.951172000001</v>
      </c>
      <c r="E332">
        <v>19270.376952999999</v>
      </c>
      <c r="F332">
        <v>17169.199218999998</v>
      </c>
      <c r="G332">
        <v>17541.599609000001</v>
      </c>
      <c r="H332">
        <v>17493.800781000002</v>
      </c>
      <c r="I332">
        <v>17250.5</v>
      </c>
      <c r="J332">
        <v>17363.773438</v>
      </c>
      <c r="L332" t="str">
        <f t="shared" si="46"/>
        <v>14MAY2022:19:00:00</v>
      </c>
      <c r="M332">
        <v>19</v>
      </c>
      <c r="N332">
        <f t="shared" si="47"/>
        <v>146.328125</v>
      </c>
      <c r="O332" t="str">
        <f t="shared" si="42"/>
        <v/>
      </c>
      <c r="P332">
        <f t="shared" si="43"/>
        <v>146.328125</v>
      </c>
      <c r="Q332" t="str">
        <f t="shared" si="44"/>
        <v/>
      </c>
      <c r="R332">
        <f t="shared" si="45"/>
        <v>1</v>
      </c>
      <c r="S332">
        <f t="shared" si="48"/>
        <v>0.84351264245624402</v>
      </c>
    </row>
    <row r="333" spans="1:19" x14ac:dyDescent="0.25">
      <c r="A333" t="s">
        <v>358</v>
      </c>
      <c r="B333">
        <v>16642.78125</v>
      </c>
      <c r="C333">
        <v>16415.900390999999</v>
      </c>
      <c r="D333">
        <v>17654.226563</v>
      </c>
      <c r="E333">
        <v>18619.285156000002</v>
      </c>
      <c r="F333">
        <v>16485.900390999999</v>
      </c>
      <c r="G333">
        <v>16753.099609000001</v>
      </c>
      <c r="H333">
        <v>16415.900390999999</v>
      </c>
      <c r="I333">
        <v>16229.599609000001</v>
      </c>
      <c r="J333">
        <v>16471.125</v>
      </c>
      <c r="L333" t="str">
        <f t="shared" si="46"/>
        <v>14MAY2022:20:00:00</v>
      </c>
      <c r="M333">
        <v>20</v>
      </c>
      <c r="N333">
        <f t="shared" si="47"/>
        <v>-226.88085900000078</v>
      </c>
      <c r="O333">
        <f t="shared" si="42"/>
        <v>-226.88085900000078</v>
      </c>
      <c r="P333" t="str">
        <f t="shared" si="43"/>
        <v/>
      </c>
      <c r="Q333">
        <f t="shared" si="44"/>
        <v>1</v>
      </c>
      <c r="R333" t="str">
        <f t="shared" si="45"/>
        <v/>
      </c>
      <c r="S333">
        <f t="shared" si="48"/>
        <v>1.3632388456707065</v>
      </c>
    </row>
    <row r="334" spans="1:19" x14ac:dyDescent="0.25">
      <c r="A334" t="s">
        <v>359</v>
      </c>
      <c r="B334">
        <v>16120.424805000001</v>
      </c>
      <c r="C334">
        <v>15790.599609000001</v>
      </c>
      <c r="D334">
        <v>17131.349609000001</v>
      </c>
      <c r="E334">
        <v>17968.783202999999</v>
      </c>
      <c r="F334">
        <v>16071.599609000001</v>
      </c>
      <c r="G334">
        <v>16252.799805000001</v>
      </c>
      <c r="H334">
        <v>15790.599609000001</v>
      </c>
      <c r="I334">
        <v>15623.700194999999</v>
      </c>
      <c r="J334">
        <v>15934.674805000001</v>
      </c>
      <c r="L334" t="str">
        <f t="shared" si="46"/>
        <v>14MAY2022:21:00:00</v>
      </c>
      <c r="M334">
        <v>21</v>
      </c>
      <c r="N334">
        <f t="shared" si="47"/>
        <v>-329.82519599999978</v>
      </c>
      <c r="O334">
        <f t="shared" si="42"/>
        <v>-329.82519599999978</v>
      </c>
      <c r="P334" t="str">
        <f t="shared" si="43"/>
        <v/>
      </c>
      <c r="Q334">
        <f t="shared" si="44"/>
        <v>1</v>
      </c>
      <c r="R334" t="str">
        <f t="shared" si="45"/>
        <v/>
      </c>
      <c r="S334">
        <f t="shared" si="48"/>
        <v>2.0460080921546147</v>
      </c>
    </row>
    <row r="335" spans="1:19" x14ac:dyDescent="0.25">
      <c r="A335" t="s">
        <v>360</v>
      </c>
      <c r="B335">
        <v>15515.006836</v>
      </c>
      <c r="C335">
        <v>15112.200194999999</v>
      </c>
      <c r="D335">
        <v>16533.880859000001</v>
      </c>
      <c r="E335">
        <v>17468.035156000002</v>
      </c>
      <c r="F335">
        <v>15609.400390999999</v>
      </c>
      <c r="G335">
        <v>15709.200194999999</v>
      </c>
      <c r="H335">
        <v>15112.200194999999</v>
      </c>
      <c r="I335">
        <v>15002.900390999999</v>
      </c>
      <c r="J335">
        <v>15358.425781</v>
      </c>
      <c r="L335" t="str">
        <f t="shared" si="46"/>
        <v>14MAY2022:22:00:00</v>
      </c>
      <c r="M335">
        <v>22</v>
      </c>
      <c r="N335">
        <f t="shared" si="47"/>
        <v>-402.80664100000104</v>
      </c>
      <c r="O335">
        <f t="shared" si="42"/>
        <v>-402.80664100000104</v>
      </c>
      <c r="P335" t="str">
        <f t="shared" si="43"/>
        <v/>
      </c>
      <c r="Q335">
        <f t="shared" si="44"/>
        <v>1</v>
      </c>
      <c r="R335" t="str">
        <f t="shared" si="45"/>
        <v/>
      </c>
      <c r="S335">
        <f t="shared" si="48"/>
        <v>2.5962388883088017</v>
      </c>
    </row>
    <row r="336" spans="1:19" x14ac:dyDescent="0.25">
      <c r="A336" t="s">
        <v>361</v>
      </c>
      <c r="B336">
        <v>14694.667969</v>
      </c>
      <c r="C336">
        <v>14228.299805000001</v>
      </c>
      <c r="D336">
        <v>15762.150390999999</v>
      </c>
      <c r="E336">
        <v>16602.279297000001</v>
      </c>
      <c r="F336">
        <v>14783.700194999999</v>
      </c>
      <c r="G336">
        <v>14878.799805000001</v>
      </c>
      <c r="H336">
        <v>14228.299805000001</v>
      </c>
      <c r="I336">
        <v>14173.799805000001</v>
      </c>
      <c r="J336">
        <v>14516.150390999999</v>
      </c>
      <c r="L336" t="str">
        <f t="shared" si="46"/>
        <v>14MAY2022:23:00:00</v>
      </c>
      <c r="M336">
        <v>23</v>
      </c>
      <c r="N336">
        <f t="shared" si="47"/>
        <v>-466.36816399999952</v>
      </c>
      <c r="O336">
        <f t="shared" si="42"/>
        <v>-466.36816399999952</v>
      </c>
      <c r="P336" t="str">
        <f t="shared" si="43"/>
        <v/>
      </c>
      <c r="Q336">
        <f t="shared" si="44"/>
        <v>1</v>
      </c>
      <c r="R336" t="str">
        <f t="shared" si="45"/>
        <v/>
      </c>
      <c r="S336">
        <f t="shared" si="48"/>
        <v>3.1737237274353793</v>
      </c>
    </row>
    <row r="337" spans="1:19" x14ac:dyDescent="0.25">
      <c r="A337" t="s">
        <v>362</v>
      </c>
      <c r="B337">
        <v>13884.076171999999</v>
      </c>
      <c r="C337">
        <v>13397.900390999999</v>
      </c>
      <c r="D337">
        <v>14812.245117</v>
      </c>
      <c r="E337">
        <v>15382.309569999999</v>
      </c>
      <c r="F337">
        <v>13918.099609000001</v>
      </c>
      <c r="G337">
        <v>14014.900390999999</v>
      </c>
      <c r="H337">
        <v>13397.900390999999</v>
      </c>
      <c r="I337">
        <v>13322.900390999999</v>
      </c>
      <c r="J337">
        <v>13663.449219</v>
      </c>
      <c r="L337" t="str">
        <f t="shared" si="46"/>
        <v>15MAY2022:00:00:00</v>
      </c>
      <c r="M337">
        <v>24</v>
      </c>
      <c r="N337">
        <f t="shared" si="47"/>
        <v>-486.17578099999992</v>
      </c>
      <c r="O337">
        <f t="shared" si="42"/>
        <v>-486.17578099999992</v>
      </c>
      <c r="P337" t="str">
        <f t="shared" si="43"/>
        <v/>
      </c>
      <c r="Q337">
        <f t="shared" si="44"/>
        <v>1</v>
      </c>
      <c r="R337" t="str">
        <f t="shared" si="45"/>
        <v/>
      </c>
      <c r="S337">
        <f t="shared" si="48"/>
        <v>3.5016790096590658</v>
      </c>
    </row>
    <row r="338" spans="1:19" x14ac:dyDescent="0.25">
      <c r="A338" t="s">
        <v>363</v>
      </c>
      <c r="B338">
        <v>13109.969727</v>
      </c>
      <c r="C338">
        <v>12787</v>
      </c>
      <c r="D338">
        <v>13515.157227</v>
      </c>
      <c r="E338">
        <v>13536.110352</v>
      </c>
      <c r="F338">
        <v>13193.5</v>
      </c>
      <c r="G338">
        <v>13041.200194999999</v>
      </c>
      <c r="H338">
        <v>12787</v>
      </c>
      <c r="I338">
        <v>12719.700194999999</v>
      </c>
      <c r="J338">
        <v>12935.349609000001</v>
      </c>
      <c r="L338" t="str">
        <f t="shared" si="46"/>
        <v>15MAY2022:01:00:00</v>
      </c>
      <c r="M338">
        <v>1</v>
      </c>
      <c r="N338">
        <f t="shared" si="47"/>
        <v>-322.96972699999969</v>
      </c>
      <c r="O338">
        <f t="shared" si="42"/>
        <v>-322.96972699999969</v>
      </c>
      <c r="P338" t="str">
        <f t="shared" si="43"/>
        <v/>
      </c>
      <c r="Q338">
        <f t="shared" si="44"/>
        <v>1</v>
      </c>
      <c r="R338" t="str">
        <f t="shared" si="45"/>
        <v/>
      </c>
      <c r="S338">
        <f t="shared" si="48"/>
        <v>2.4635428893084557</v>
      </c>
    </row>
    <row r="339" spans="1:19" x14ac:dyDescent="0.25">
      <c r="A339" t="s">
        <v>364</v>
      </c>
      <c r="B339">
        <v>12444.655273</v>
      </c>
      <c r="C339">
        <v>12098.700194999999</v>
      </c>
      <c r="D339">
        <v>12868.634765999999</v>
      </c>
      <c r="E339">
        <v>12820.748046999999</v>
      </c>
      <c r="F339">
        <v>12501</v>
      </c>
      <c r="G339">
        <v>12369.799805000001</v>
      </c>
      <c r="H339">
        <v>12098.700194999999</v>
      </c>
      <c r="I339">
        <v>12023.599609000001</v>
      </c>
      <c r="J339">
        <v>12248.275390999999</v>
      </c>
      <c r="L339" t="str">
        <f t="shared" si="46"/>
        <v>15MAY2022:02:00:00</v>
      </c>
      <c r="M339">
        <v>2</v>
      </c>
      <c r="N339">
        <f t="shared" si="47"/>
        <v>-345.95507800000087</v>
      </c>
      <c r="O339">
        <f t="shared" si="42"/>
        <v>-345.95507800000087</v>
      </c>
      <c r="P339" t="str">
        <f t="shared" si="43"/>
        <v/>
      </c>
      <c r="Q339">
        <f t="shared" si="44"/>
        <v>1</v>
      </c>
      <c r="R339" t="str">
        <f t="shared" si="45"/>
        <v/>
      </c>
      <c r="S339">
        <f t="shared" si="48"/>
        <v>2.7799490657695203</v>
      </c>
    </row>
    <row r="340" spans="1:19" x14ac:dyDescent="0.25">
      <c r="A340" t="s">
        <v>365</v>
      </c>
      <c r="B340">
        <v>11942.486328000001</v>
      </c>
      <c r="C340">
        <v>11518.599609000001</v>
      </c>
      <c r="D340">
        <v>12326.806640999999</v>
      </c>
      <c r="E340">
        <v>12325.5</v>
      </c>
      <c r="F340">
        <v>11945.200194999999</v>
      </c>
      <c r="G340">
        <v>11820.799805000001</v>
      </c>
      <c r="H340">
        <v>11518.599609000001</v>
      </c>
      <c r="I340">
        <v>11454.099609000001</v>
      </c>
      <c r="J340">
        <v>11684.675781</v>
      </c>
      <c r="L340" t="str">
        <f t="shared" si="46"/>
        <v>15MAY2022:03:00:00</v>
      </c>
      <c r="M340">
        <v>3</v>
      </c>
      <c r="N340">
        <f t="shared" si="47"/>
        <v>-423.88671900000008</v>
      </c>
      <c r="O340">
        <f t="shared" si="42"/>
        <v>-423.88671900000008</v>
      </c>
      <c r="P340" t="str">
        <f t="shared" si="43"/>
        <v/>
      </c>
      <c r="Q340">
        <f t="shared" si="44"/>
        <v>1</v>
      </c>
      <c r="R340" t="str">
        <f t="shared" si="45"/>
        <v/>
      </c>
      <c r="S340">
        <f t="shared" si="48"/>
        <v>3.5494009150018266</v>
      </c>
    </row>
    <row r="341" spans="1:19" x14ac:dyDescent="0.25">
      <c r="A341" t="s">
        <v>366</v>
      </c>
      <c r="B341">
        <v>11568.943359000001</v>
      </c>
      <c r="C341">
        <v>11156.299805000001</v>
      </c>
      <c r="D341">
        <v>12009.760742</v>
      </c>
      <c r="E341">
        <v>11962.936523</v>
      </c>
      <c r="F341">
        <v>11614.400390999999</v>
      </c>
      <c r="G341">
        <v>11482.299805000001</v>
      </c>
      <c r="H341">
        <v>11156.299805000001</v>
      </c>
      <c r="I341">
        <v>11091.700194999999</v>
      </c>
      <c r="J341">
        <v>11336.174805000001</v>
      </c>
      <c r="L341" t="str">
        <f t="shared" si="46"/>
        <v>15MAY2022:04:00:00</v>
      </c>
      <c r="M341">
        <v>4</v>
      </c>
      <c r="N341">
        <f t="shared" si="47"/>
        <v>-412.64355400000022</v>
      </c>
      <c r="O341">
        <f t="shared" si="42"/>
        <v>-412.64355400000022</v>
      </c>
      <c r="P341" t="str">
        <f t="shared" si="43"/>
        <v/>
      </c>
      <c r="Q341">
        <f t="shared" si="44"/>
        <v>1</v>
      </c>
      <c r="R341" t="str">
        <f t="shared" si="45"/>
        <v/>
      </c>
      <c r="S341">
        <f t="shared" si="48"/>
        <v>3.5668214563345257</v>
      </c>
    </row>
    <row r="342" spans="1:19" x14ac:dyDescent="0.25">
      <c r="A342" t="s">
        <v>367</v>
      </c>
      <c r="B342">
        <v>11284.066406</v>
      </c>
      <c r="C342">
        <v>10888.200194999999</v>
      </c>
      <c r="D342">
        <v>11766.275390999999</v>
      </c>
      <c r="E342">
        <v>11786.874023</v>
      </c>
      <c r="F342">
        <v>11368.700194999999</v>
      </c>
      <c r="G342">
        <v>11225.799805000001</v>
      </c>
      <c r="H342">
        <v>10888.200194999999</v>
      </c>
      <c r="I342">
        <v>10821.700194999999</v>
      </c>
      <c r="J342">
        <v>11076.099609000001</v>
      </c>
      <c r="L342" t="str">
        <f t="shared" si="46"/>
        <v>15MAY2022:05:00:00</v>
      </c>
      <c r="M342">
        <v>5</v>
      </c>
      <c r="N342">
        <f t="shared" si="47"/>
        <v>-395.86621100000048</v>
      </c>
      <c r="O342">
        <f t="shared" si="42"/>
        <v>-395.86621100000048</v>
      </c>
      <c r="P342" t="str">
        <f t="shared" si="43"/>
        <v/>
      </c>
      <c r="Q342">
        <f t="shared" si="44"/>
        <v>1</v>
      </c>
      <c r="R342" t="str">
        <f t="shared" si="45"/>
        <v/>
      </c>
      <c r="S342">
        <f t="shared" si="48"/>
        <v>3.5081875341455735</v>
      </c>
    </row>
    <row r="343" spans="1:19" x14ac:dyDescent="0.25">
      <c r="A343" t="s">
        <v>368</v>
      </c>
      <c r="B343">
        <v>11167.859375</v>
      </c>
      <c r="C343">
        <v>10769.599609000001</v>
      </c>
      <c r="D343">
        <v>11673.362305000001</v>
      </c>
      <c r="E343">
        <v>11694.454102</v>
      </c>
      <c r="F343">
        <v>11280.700194999999</v>
      </c>
      <c r="G343">
        <v>11116.799805000001</v>
      </c>
      <c r="H343">
        <v>10769.599609000001</v>
      </c>
      <c r="I343">
        <v>10690.5</v>
      </c>
      <c r="J343">
        <v>10964.400390999999</v>
      </c>
      <c r="L343" t="str">
        <f t="shared" si="46"/>
        <v>15MAY2022:06:00:00</v>
      </c>
      <c r="M343">
        <v>6</v>
      </c>
      <c r="N343">
        <f t="shared" si="47"/>
        <v>-398.25976599999922</v>
      </c>
      <c r="O343">
        <f t="shared" si="42"/>
        <v>-398.25976599999922</v>
      </c>
      <c r="P343" t="str">
        <f t="shared" si="43"/>
        <v/>
      </c>
      <c r="Q343">
        <f t="shared" si="44"/>
        <v>1</v>
      </c>
      <c r="R343" t="str">
        <f t="shared" si="45"/>
        <v/>
      </c>
      <c r="S343">
        <f t="shared" si="48"/>
        <v>3.5661244704739956</v>
      </c>
    </row>
    <row r="344" spans="1:19" x14ac:dyDescent="0.25">
      <c r="A344" t="s">
        <v>369</v>
      </c>
      <c r="B344">
        <v>11091.180664</v>
      </c>
      <c r="C344">
        <v>10658</v>
      </c>
      <c r="D344">
        <v>11480.616211</v>
      </c>
      <c r="E344">
        <v>11599.226563</v>
      </c>
      <c r="F344">
        <v>11229.900390999999</v>
      </c>
      <c r="G344">
        <v>11043.400390999999</v>
      </c>
      <c r="H344">
        <v>10658</v>
      </c>
      <c r="I344">
        <v>10579.599609000001</v>
      </c>
      <c r="J344">
        <v>10877.724609000001</v>
      </c>
      <c r="L344" t="str">
        <f t="shared" si="46"/>
        <v>15MAY2022:07:00:00</v>
      </c>
      <c r="M344">
        <v>7</v>
      </c>
      <c r="N344">
        <f t="shared" si="47"/>
        <v>-433.18066399999952</v>
      </c>
      <c r="O344">
        <f t="shared" si="42"/>
        <v>-433.18066399999952</v>
      </c>
      <c r="P344" t="str">
        <f t="shared" si="43"/>
        <v/>
      </c>
      <c r="Q344">
        <f t="shared" si="44"/>
        <v>1</v>
      </c>
      <c r="R344" t="str">
        <f t="shared" si="45"/>
        <v/>
      </c>
      <c r="S344">
        <f t="shared" si="48"/>
        <v>3.9056316646795501</v>
      </c>
    </row>
    <row r="345" spans="1:19" x14ac:dyDescent="0.25">
      <c r="A345" t="s">
        <v>370</v>
      </c>
      <c r="B345">
        <v>11305.679688</v>
      </c>
      <c r="C345">
        <v>10784.099609000001</v>
      </c>
      <c r="D345">
        <v>11630.441406</v>
      </c>
      <c r="E345">
        <v>11710.463867</v>
      </c>
      <c r="F345">
        <v>11317.799805000001</v>
      </c>
      <c r="G345">
        <v>11161.5</v>
      </c>
      <c r="H345">
        <v>10784.099609000001</v>
      </c>
      <c r="I345">
        <v>10687.099609000001</v>
      </c>
      <c r="J345">
        <v>10987.625</v>
      </c>
      <c r="L345" t="str">
        <f t="shared" si="46"/>
        <v>15MAY2022:08:00:00</v>
      </c>
      <c r="M345">
        <v>8</v>
      </c>
      <c r="N345">
        <f t="shared" si="47"/>
        <v>-521.58007899999939</v>
      </c>
      <c r="O345">
        <f t="shared" si="42"/>
        <v>-521.58007899999939</v>
      </c>
      <c r="P345" t="str">
        <f t="shared" si="43"/>
        <v/>
      </c>
      <c r="Q345">
        <f t="shared" si="44"/>
        <v>1</v>
      </c>
      <c r="R345" t="str">
        <f t="shared" si="45"/>
        <v/>
      </c>
      <c r="S345">
        <f t="shared" si="48"/>
        <v>4.6134340737922326</v>
      </c>
    </row>
    <row r="346" spans="1:19" x14ac:dyDescent="0.25">
      <c r="A346" t="s">
        <v>371</v>
      </c>
      <c r="B346">
        <v>12110.684569999999</v>
      </c>
      <c r="C346">
        <v>11730.799805000001</v>
      </c>
      <c r="D346">
        <v>12442.533203000001</v>
      </c>
      <c r="E346">
        <v>12539.205078000001</v>
      </c>
      <c r="F346">
        <v>11991.299805000001</v>
      </c>
      <c r="G346">
        <v>11953.299805000001</v>
      </c>
      <c r="H346">
        <v>11730.799805000001</v>
      </c>
      <c r="I346">
        <v>11602</v>
      </c>
      <c r="J346">
        <v>11819.349609000001</v>
      </c>
      <c r="L346" t="str">
        <f t="shared" si="46"/>
        <v>15MAY2022:09:00:00</v>
      </c>
      <c r="M346">
        <v>9</v>
      </c>
      <c r="N346">
        <f t="shared" si="47"/>
        <v>-379.88476499999888</v>
      </c>
      <c r="O346">
        <f t="shared" si="42"/>
        <v>-379.88476499999888</v>
      </c>
      <c r="P346" t="str">
        <f t="shared" si="43"/>
        <v/>
      </c>
      <c r="Q346">
        <f t="shared" si="44"/>
        <v>1</v>
      </c>
      <c r="R346" t="str">
        <f t="shared" si="45"/>
        <v/>
      </c>
      <c r="S346">
        <f t="shared" si="48"/>
        <v>3.1367736712508476</v>
      </c>
    </row>
    <row r="347" spans="1:19" x14ac:dyDescent="0.25">
      <c r="A347" t="s">
        <v>372</v>
      </c>
      <c r="B347">
        <v>13139.208008</v>
      </c>
      <c r="C347">
        <v>12975.900390999999</v>
      </c>
      <c r="D347">
        <v>13510.337890999999</v>
      </c>
      <c r="E347">
        <v>13575.073242</v>
      </c>
      <c r="F347">
        <v>12952.400390999999</v>
      </c>
      <c r="G347">
        <v>13020.700194999999</v>
      </c>
      <c r="H347">
        <v>12975.900390999999</v>
      </c>
      <c r="I347">
        <v>12837.799805000001</v>
      </c>
      <c r="J347">
        <v>12946.700194999999</v>
      </c>
      <c r="L347" t="str">
        <f t="shared" si="46"/>
        <v>15MAY2022:10:00:00</v>
      </c>
      <c r="M347">
        <v>10</v>
      </c>
      <c r="N347">
        <f t="shared" si="47"/>
        <v>-163.30761700000039</v>
      </c>
      <c r="O347">
        <f t="shared" si="42"/>
        <v>-163.30761700000039</v>
      </c>
      <c r="P347" t="str">
        <f t="shared" si="43"/>
        <v/>
      </c>
      <c r="Q347">
        <f t="shared" si="44"/>
        <v>1</v>
      </c>
      <c r="R347" t="str">
        <f t="shared" si="45"/>
        <v/>
      </c>
      <c r="S347">
        <f t="shared" si="48"/>
        <v>1.2429030494118682</v>
      </c>
    </row>
    <row r="348" spans="1:19" x14ac:dyDescent="0.25">
      <c r="A348" t="s">
        <v>373</v>
      </c>
      <c r="B348">
        <v>14171.510742</v>
      </c>
      <c r="C348">
        <v>14189.799805000001</v>
      </c>
      <c r="D348">
        <v>14795.659180000001</v>
      </c>
      <c r="E348">
        <v>14586.129883</v>
      </c>
      <c r="F348">
        <v>14012.5</v>
      </c>
      <c r="G348">
        <v>14098.799805000001</v>
      </c>
      <c r="H348">
        <v>14189.799805000001</v>
      </c>
      <c r="I348">
        <v>14073.599609000001</v>
      </c>
      <c r="J348">
        <v>14093.675781</v>
      </c>
      <c r="L348" t="str">
        <f t="shared" si="46"/>
        <v>15MAY2022:11:00:00</v>
      </c>
      <c r="M348">
        <v>11</v>
      </c>
      <c r="N348">
        <f t="shared" si="47"/>
        <v>18.289063000000169</v>
      </c>
      <c r="O348" t="str">
        <f t="shared" si="42"/>
        <v/>
      </c>
      <c r="P348">
        <f t="shared" si="43"/>
        <v>18.289063000000169</v>
      </c>
      <c r="Q348" t="str">
        <f t="shared" si="44"/>
        <v/>
      </c>
      <c r="R348">
        <f t="shared" si="45"/>
        <v>1</v>
      </c>
      <c r="S348">
        <f t="shared" si="48"/>
        <v>0.12905513980098826</v>
      </c>
    </row>
    <row r="349" spans="1:19" x14ac:dyDescent="0.25">
      <c r="A349" t="s">
        <v>374</v>
      </c>
      <c r="B349">
        <v>15137.616211</v>
      </c>
      <c r="C349">
        <v>15354.099609000001</v>
      </c>
      <c r="D349">
        <v>15858.295898</v>
      </c>
      <c r="E349">
        <v>15472.370117</v>
      </c>
      <c r="F349">
        <v>15052.400390999999</v>
      </c>
      <c r="G349">
        <v>15196.700194999999</v>
      </c>
      <c r="H349">
        <v>15354.099609000001</v>
      </c>
      <c r="I349">
        <v>15303.599609000001</v>
      </c>
      <c r="J349">
        <v>15226.701171999999</v>
      </c>
      <c r="L349" t="str">
        <f t="shared" si="46"/>
        <v>15MAY2022:12:00:00</v>
      </c>
      <c r="M349">
        <v>12</v>
      </c>
      <c r="N349">
        <f t="shared" si="47"/>
        <v>216.48339800000031</v>
      </c>
      <c r="O349" t="str">
        <f t="shared" si="42"/>
        <v/>
      </c>
      <c r="P349">
        <f t="shared" si="43"/>
        <v>216.48339800000031</v>
      </c>
      <c r="Q349" t="str">
        <f t="shared" si="44"/>
        <v/>
      </c>
      <c r="R349">
        <f t="shared" si="45"/>
        <v>1</v>
      </c>
      <c r="S349">
        <f t="shared" si="48"/>
        <v>1.4301023026511204</v>
      </c>
    </row>
    <row r="350" spans="1:19" x14ac:dyDescent="0.25">
      <c r="A350" t="s">
        <v>375</v>
      </c>
      <c r="B350">
        <v>16083.950194999999</v>
      </c>
      <c r="C350">
        <v>16399.5</v>
      </c>
      <c r="D350">
        <v>16916.902343999998</v>
      </c>
      <c r="E350">
        <v>16419.46875</v>
      </c>
      <c r="F350">
        <v>16061.299805000001</v>
      </c>
      <c r="G350">
        <v>16118.200194999999</v>
      </c>
      <c r="H350">
        <v>16399.5</v>
      </c>
      <c r="I350">
        <v>16398.099609000001</v>
      </c>
      <c r="J350">
        <v>16244.275390999999</v>
      </c>
      <c r="L350" t="str">
        <f t="shared" si="46"/>
        <v>15MAY2022:13:00:00</v>
      </c>
      <c r="M350">
        <v>13</v>
      </c>
      <c r="N350">
        <f t="shared" si="47"/>
        <v>315.54980500000056</v>
      </c>
      <c r="O350" t="str">
        <f t="shared" si="42"/>
        <v/>
      </c>
      <c r="P350">
        <f t="shared" si="43"/>
        <v>315.54980500000056</v>
      </c>
      <c r="Q350" t="str">
        <f t="shared" si="44"/>
        <v/>
      </c>
      <c r="R350">
        <f t="shared" si="45"/>
        <v>1</v>
      </c>
      <c r="S350">
        <f t="shared" si="48"/>
        <v>1.9618924528757569</v>
      </c>
    </row>
    <row r="351" spans="1:19" x14ac:dyDescent="0.25">
      <c r="A351" t="s">
        <v>376</v>
      </c>
      <c r="B351">
        <v>16925.363281000002</v>
      </c>
      <c r="C351">
        <v>17508</v>
      </c>
      <c r="D351">
        <v>17741.548827999999</v>
      </c>
      <c r="E351">
        <v>17175.818359000001</v>
      </c>
      <c r="F351">
        <v>16873.300781000002</v>
      </c>
      <c r="G351">
        <v>16955.599609000001</v>
      </c>
      <c r="H351">
        <v>17508</v>
      </c>
      <c r="I351">
        <v>17440.800781000002</v>
      </c>
      <c r="J351">
        <v>17194.425781000002</v>
      </c>
      <c r="L351" t="str">
        <f t="shared" si="46"/>
        <v>15MAY2022:14:00:00</v>
      </c>
      <c r="M351">
        <v>14</v>
      </c>
      <c r="N351">
        <f t="shared" si="47"/>
        <v>582.63671899999827</v>
      </c>
      <c r="O351" t="str">
        <f t="shared" si="42"/>
        <v/>
      </c>
      <c r="P351">
        <f t="shared" si="43"/>
        <v>582.63671899999827</v>
      </c>
      <c r="Q351" t="str">
        <f t="shared" si="44"/>
        <v/>
      </c>
      <c r="R351">
        <f t="shared" si="45"/>
        <v>1</v>
      </c>
      <c r="S351">
        <f t="shared" si="48"/>
        <v>3.4423882626735223</v>
      </c>
    </row>
    <row r="352" spans="1:19" x14ac:dyDescent="0.25">
      <c r="A352" t="s">
        <v>377</v>
      </c>
      <c r="B352">
        <v>17594.333984000001</v>
      </c>
      <c r="C352">
        <v>18460.099609000001</v>
      </c>
      <c r="D352">
        <v>18215.833984000001</v>
      </c>
      <c r="E352">
        <v>17576.212890999999</v>
      </c>
      <c r="F352">
        <v>17467.199218999998</v>
      </c>
      <c r="G352">
        <v>17622.400390999999</v>
      </c>
      <c r="H352">
        <v>18460.099609000001</v>
      </c>
      <c r="I352">
        <v>18278.599609000001</v>
      </c>
      <c r="J352">
        <v>17957.076172000001</v>
      </c>
      <c r="L352" t="str">
        <f t="shared" si="46"/>
        <v>15MAY2022:15:00:00</v>
      </c>
      <c r="M352">
        <v>15</v>
      </c>
      <c r="N352">
        <f t="shared" si="47"/>
        <v>865.765625</v>
      </c>
      <c r="O352" t="str">
        <f t="shared" si="42"/>
        <v/>
      </c>
      <c r="P352">
        <f t="shared" si="43"/>
        <v>865.765625</v>
      </c>
      <c r="Q352" t="str">
        <f t="shared" si="44"/>
        <v/>
      </c>
      <c r="R352">
        <f t="shared" si="45"/>
        <v>1</v>
      </c>
      <c r="S352">
        <f t="shared" si="48"/>
        <v>4.9207070059447151</v>
      </c>
    </row>
    <row r="353" spans="1:19" x14ac:dyDescent="0.25">
      <c r="A353" t="s">
        <v>378</v>
      </c>
      <c r="B353">
        <v>18128.820313</v>
      </c>
      <c r="C353">
        <v>19107.800781000002</v>
      </c>
      <c r="D353">
        <v>18775.050781000002</v>
      </c>
      <c r="E353">
        <v>18332.113281000002</v>
      </c>
      <c r="F353">
        <v>17948.5</v>
      </c>
      <c r="G353">
        <v>18209.900390999999</v>
      </c>
      <c r="H353">
        <v>19107.800781000002</v>
      </c>
      <c r="I353">
        <v>18840.199218999998</v>
      </c>
      <c r="J353">
        <v>18526.599609000001</v>
      </c>
      <c r="L353" t="str">
        <f t="shared" si="46"/>
        <v>15MAY2022:16:00:00</v>
      </c>
      <c r="M353">
        <v>16</v>
      </c>
      <c r="N353">
        <f t="shared" si="47"/>
        <v>978.98046800000157</v>
      </c>
      <c r="O353" t="str">
        <f t="shared" si="42"/>
        <v/>
      </c>
      <c r="P353">
        <f t="shared" si="43"/>
        <v>978.98046800000157</v>
      </c>
      <c r="Q353" t="str">
        <f t="shared" si="44"/>
        <v/>
      </c>
      <c r="R353">
        <f t="shared" si="45"/>
        <v>1</v>
      </c>
      <c r="S353">
        <f t="shared" si="48"/>
        <v>5.4001333296793952</v>
      </c>
    </row>
    <row r="354" spans="1:19" x14ac:dyDescent="0.25">
      <c r="A354" t="s">
        <v>379</v>
      </c>
      <c r="B354">
        <v>18494.240234000001</v>
      </c>
      <c r="C354">
        <v>19259.800781000002</v>
      </c>
      <c r="D354">
        <v>18955.101563</v>
      </c>
      <c r="E354">
        <v>18630.011718999998</v>
      </c>
      <c r="F354">
        <v>18211.900390999999</v>
      </c>
      <c r="G354">
        <v>18499.300781000002</v>
      </c>
      <c r="H354">
        <v>19259.800781000002</v>
      </c>
      <c r="I354">
        <v>18944.400390999999</v>
      </c>
      <c r="J354">
        <v>18728.851563</v>
      </c>
      <c r="L354" t="str">
        <f t="shared" si="46"/>
        <v>15MAY2022:17:00:00</v>
      </c>
      <c r="M354">
        <v>17</v>
      </c>
      <c r="N354">
        <f t="shared" si="47"/>
        <v>765.56054700000095</v>
      </c>
      <c r="O354" t="str">
        <f t="shared" si="42"/>
        <v/>
      </c>
      <c r="P354">
        <f t="shared" si="43"/>
        <v>765.56054700000095</v>
      </c>
      <c r="Q354" t="str">
        <f t="shared" si="44"/>
        <v/>
      </c>
      <c r="R354">
        <f t="shared" si="45"/>
        <v>1</v>
      </c>
      <c r="S354">
        <f t="shared" si="48"/>
        <v>4.1394538911232841</v>
      </c>
    </row>
    <row r="355" spans="1:19" x14ac:dyDescent="0.25">
      <c r="A355" t="s">
        <v>380</v>
      </c>
      <c r="B355">
        <v>18576.664063</v>
      </c>
      <c r="C355">
        <v>18908</v>
      </c>
      <c r="D355">
        <v>19022.96875</v>
      </c>
      <c r="E355">
        <v>19020.617188</v>
      </c>
      <c r="F355">
        <v>18191.400390999999</v>
      </c>
      <c r="G355">
        <v>18430.300781000002</v>
      </c>
      <c r="H355">
        <v>18908</v>
      </c>
      <c r="I355">
        <v>18603</v>
      </c>
      <c r="J355">
        <v>18533.175781000002</v>
      </c>
      <c r="L355" t="str">
        <f t="shared" si="46"/>
        <v>15MAY2022:18:00:00</v>
      </c>
      <c r="M355">
        <v>18</v>
      </c>
      <c r="N355">
        <f t="shared" si="47"/>
        <v>331.33593699999983</v>
      </c>
      <c r="O355" t="str">
        <f t="shared" si="42"/>
        <v/>
      </c>
      <c r="P355">
        <f t="shared" si="43"/>
        <v>331.33593699999983</v>
      </c>
      <c r="Q355" t="str">
        <f t="shared" si="44"/>
        <v/>
      </c>
      <c r="R355">
        <f t="shared" si="45"/>
        <v>1</v>
      </c>
      <c r="S355">
        <f t="shared" si="48"/>
        <v>1.7836137633555904</v>
      </c>
    </row>
    <row r="356" spans="1:19" x14ac:dyDescent="0.25">
      <c r="A356" t="s">
        <v>381</v>
      </c>
      <c r="B356">
        <v>18230.410156000002</v>
      </c>
      <c r="C356">
        <v>18184.900390999999</v>
      </c>
      <c r="D356">
        <v>18568.988281000002</v>
      </c>
      <c r="E356">
        <v>18790.066406000002</v>
      </c>
      <c r="F356">
        <v>17757.099609000001</v>
      </c>
      <c r="G356">
        <v>17918.400390999999</v>
      </c>
      <c r="H356">
        <v>18184.900390999999</v>
      </c>
      <c r="I356">
        <v>17859.900390999999</v>
      </c>
      <c r="J356">
        <v>17930.074218999998</v>
      </c>
      <c r="L356" t="str">
        <f t="shared" si="46"/>
        <v>15MAY2022:19:00:00</v>
      </c>
      <c r="M356">
        <v>19</v>
      </c>
      <c r="N356">
        <f t="shared" si="47"/>
        <v>-45.509765000002517</v>
      </c>
      <c r="O356">
        <f t="shared" si="42"/>
        <v>-45.509765000002517</v>
      </c>
      <c r="P356" t="str">
        <f t="shared" si="43"/>
        <v/>
      </c>
      <c r="Q356">
        <f t="shared" si="44"/>
        <v>1</v>
      </c>
      <c r="R356" t="str">
        <f t="shared" si="45"/>
        <v/>
      </c>
      <c r="S356">
        <f t="shared" si="48"/>
        <v>0.24963653922522594</v>
      </c>
    </row>
    <row r="357" spans="1:19" x14ac:dyDescent="0.25">
      <c r="A357" t="s">
        <v>382</v>
      </c>
      <c r="B357">
        <v>17484.759765999999</v>
      </c>
      <c r="C357">
        <v>17180.900390999999</v>
      </c>
      <c r="D357">
        <v>17978.248047000001</v>
      </c>
      <c r="E357">
        <v>18383.570313</v>
      </c>
      <c r="F357">
        <v>17031.599609000001</v>
      </c>
      <c r="G357">
        <v>17155.599609000001</v>
      </c>
      <c r="H357">
        <v>17180.900390999999</v>
      </c>
      <c r="I357">
        <v>16907.099609000001</v>
      </c>
      <c r="J357">
        <v>17068.800781000002</v>
      </c>
      <c r="L357" t="str">
        <f t="shared" si="46"/>
        <v>15MAY2022:20:00:00</v>
      </c>
      <c r="M357">
        <v>20</v>
      </c>
      <c r="N357">
        <f t="shared" si="47"/>
        <v>-303.859375</v>
      </c>
      <c r="O357">
        <f t="shared" si="42"/>
        <v>-303.859375</v>
      </c>
      <c r="P357" t="str">
        <f t="shared" si="43"/>
        <v/>
      </c>
      <c r="Q357">
        <f t="shared" si="44"/>
        <v>1</v>
      </c>
      <c r="R357" t="str">
        <f t="shared" si="45"/>
        <v/>
      </c>
      <c r="S357">
        <f t="shared" si="48"/>
        <v>1.7378527304153755</v>
      </c>
    </row>
    <row r="358" spans="1:19" x14ac:dyDescent="0.25">
      <c r="A358" t="s">
        <v>383</v>
      </c>
      <c r="B358">
        <v>16921.714843999998</v>
      </c>
      <c r="C358">
        <v>16543.400390999999</v>
      </c>
      <c r="D358">
        <v>17714.71875</v>
      </c>
      <c r="E358">
        <v>18202.800781000002</v>
      </c>
      <c r="F358">
        <v>16544.599609000001</v>
      </c>
      <c r="G358">
        <v>16647.800781000002</v>
      </c>
      <c r="H358">
        <v>16543.400390999999</v>
      </c>
      <c r="I358">
        <v>16295.900390999999</v>
      </c>
      <c r="J358">
        <v>16507.923827999999</v>
      </c>
      <c r="L358" t="str">
        <f t="shared" si="46"/>
        <v>15MAY2022:21:00:00</v>
      </c>
      <c r="M358">
        <v>21</v>
      </c>
      <c r="N358">
        <f t="shared" si="47"/>
        <v>-378.31445299999905</v>
      </c>
      <c r="O358">
        <f t="shared" si="42"/>
        <v>-378.31445299999905</v>
      </c>
      <c r="P358" t="str">
        <f t="shared" si="43"/>
        <v/>
      </c>
      <c r="Q358">
        <f t="shared" si="44"/>
        <v>1</v>
      </c>
      <c r="R358" t="str">
        <f t="shared" si="45"/>
        <v/>
      </c>
      <c r="S358">
        <f t="shared" si="48"/>
        <v>2.235674436590211</v>
      </c>
    </row>
    <row r="359" spans="1:19" x14ac:dyDescent="0.25">
      <c r="A359" t="s">
        <v>384</v>
      </c>
      <c r="B359">
        <v>16341.739258</v>
      </c>
      <c r="C359">
        <v>15805.299805000001</v>
      </c>
      <c r="D359">
        <v>17017.851563</v>
      </c>
      <c r="E359">
        <v>17488.605468999998</v>
      </c>
      <c r="F359">
        <v>15965.5</v>
      </c>
      <c r="G359">
        <v>16054.299805000001</v>
      </c>
      <c r="H359">
        <v>15805.299805000001</v>
      </c>
      <c r="I359">
        <v>15608.200194999999</v>
      </c>
      <c r="J359">
        <v>15858.325194999999</v>
      </c>
      <c r="L359" t="str">
        <f t="shared" si="46"/>
        <v>15MAY2022:22:00:00</v>
      </c>
      <c r="M359">
        <v>22</v>
      </c>
      <c r="N359">
        <f t="shared" si="47"/>
        <v>-536.43945299999905</v>
      </c>
      <c r="O359">
        <f t="shared" si="42"/>
        <v>-536.43945299999905</v>
      </c>
      <c r="P359" t="str">
        <f t="shared" si="43"/>
        <v/>
      </c>
      <c r="Q359">
        <f t="shared" si="44"/>
        <v>1</v>
      </c>
      <c r="R359" t="str">
        <f t="shared" si="45"/>
        <v/>
      </c>
      <c r="S359">
        <f t="shared" si="48"/>
        <v>3.2826337792495885</v>
      </c>
    </row>
    <row r="360" spans="1:19" x14ac:dyDescent="0.25">
      <c r="A360" t="s">
        <v>385</v>
      </c>
      <c r="B360">
        <v>15389.473633</v>
      </c>
      <c r="C360">
        <v>14707.5</v>
      </c>
      <c r="D360">
        <v>16066.276367</v>
      </c>
      <c r="E360">
        <v>16360.038086</v>
      </c>
      <c r="F360">
        <v>15013.900390999999</v>
      </c>
      <c r="G360">
        <v>15106.5</v>
      </c>
      <c r="H360">
        <v>14707.5</v>
      </c>
      <c r="I360">
        <v>14582.099609000001</v>
      </c>
      <c r="J360">
        <v>14852.5</v>
      </c>
      <c r="L360" t="str">
        <f t="shared" si="46"/>
        <v>15MAY2022:23:00:00</v>
      </c>
      <c r="M360">
        <v>23</v>
      </c>
      <c r="N360">
        <f t="shared" si="47"/>
        <v>-681.97363299999961</v>
      </c>
      <c r="O360">
        <f t="shared" si="42"/>
        <v>-681.97363299999961</v>
      </c>
      <c r="P360" t="str">
        <f t="shared" si="43"/>
        <v/>
      </c>
      <c r="Q360">
        <f t="shared" si="44"/>
        <v>1</v>
      </c>
      <c r="R360" t="str">
        <f t="shared" si="45"/>
        <v/>
      </c>
      <c r="S360">
        <f t="shared" si="48"/>
        <v>4.4314292305464429</v>
      </c>
    </row>
    <row r="361" spans="1:19" x14ac:dyDescent="0.25">
      <c r="A361" t="s">
        <v>386</v>
      </c>
      <c r="B361">
        <v>14437.921875</v>
      </c>
      <c r="C361">
        <v>13650.599609000001</v>
      </c>
      <c r="D361">
        <v>14884.276367</v>
      </c>
      <c r="E361">
        <v>15078.288086</v>
      </c>
      <c r="F361">
        <v>14075.900390999999</v>
      </c>
      <c r="G361">
        <v>14129.799805000001</v>
      </c>
      <c r="H361">
        <v>13650.599609000001</v>
      </c>
      <c r="I361">
        <v>13524.900390999999</v>
      </c>
      <c r="J361">
        <v>13845.298828000001</v>
      </c>
      <c r="L361" t="str">
        <f t="shared" si="46"/>
        <v>16MAY2022:00:00:00</v>
      </c>
      <c r="M361">
        <v>24</v>
      </c>
      <c r="N361">
        <f t="shared" si="47"/>
        <v>-787.32226599999922</v>
      </c>
      <c r="O361">
        <f t="shared" si="42"/>
        <v>-787.32226599999922</v>
      </c>
      <c r="P361" t="str">
        <f t="shared" si="43"/>
        <v/>
      </c>
      <c r="Q361">
        <f t="shared" si="44"/>
        <v>1</v>
      </c>
      <c r="R361" t="str">
        <f t="shared" si="45"/>
        <v/>
      </c>
      <c r="S361">
        <f t="shared" si="48"/>
        <v>5.453155051096986</v>
      </c>
    </row>
    <row r="362" spans="1:19" x14ac:dyDescent="0.25">
      <c r="A362" t="s">
        <v>387</v>
      </c>
      <c r="B362">
        <v>13563.972656</v>
      </c>
      <c r="C362">
        <v>13243.900390999999</v>
      </c>
      <c r="D362">
        <v>13711.675781</v>
      </c>
      <c r="E362">
        <v>13745.302734000001</v>
      </c>
      <c r="F362">
        <v>13259.099609000001</v>
      </c>
      <c r="G362">
        <v>13231.200194999999</v>
      </c>
      <c r="H362">
        <v>12791.200194999999</v>
      </c>
      <c r="I362">
        <v>13243.900390999999</v>
      </c>
      <c r="J362">
        <v>13131.349609000001</v>
      </c>
      <c r="L362" t="str">
        <f t="shared" si="46"/>
        <v>16MAY2022:01:00:00</v>
      </c>
      <c r="M362">
        <v>1</v>
      </c>
      <c r="N362">
        <f t="shared" si="47"/>
        <v>-320.0722650000007</v>
      </c>
      <c r="O362">
        <f t="shared" si="42"/>
        <v>-320.0722650000007</v>
      </c>
      <c r="P362" t="str">
        <f t="shared" si="43"/>
        <v/>
      </c>
      <c r="Q362">
        <f t="shared" si="44"/>
        <v>1</v>
      </c>
      <c r="R362" t="str">
        <f t="shared" si="45"/>
        <v/>
      </c>
      <c r="S362">
        <f t="shared" si="48"/>
        <v>2.3597236083959316</v>
      </c>
    </row>
    <row r="363" spans="1:19" x14ac:dyDescent="0.25">
      <c r="A363" t="s">
        <v>388</v>
      </c>
      <c r="B363">
        <v>12967.641602</v>
      </c>
      <c r="C363">
        <v>12501</v>
      </c>
      <c r="D363">
        <v>13071.779296999999</v>
      </c>
      <c r="E363">
        <v>13021.481444999999</v>
      </c>
      <c r="F363">
        <v>12557.200194999999</v>
      </c>
      <c r="G363">
        <v>12526.400390999999</v>
      </c>
      <c r="H363">
        <v>12044.599609000001</v>
      </c>
      <c r="I363">
        <v>12501</v>
      </c>
      <c r="J363">
        <v>12407.300781</v>
      </c>
      <c r="L363" t="str">
        <f t="shared" si="46"/>
        <v>16MAY2022:02:00:00</v>
      </c>
      <c r="M363">
        <v>2</v>
      </c>
      <c r="N363">
        <f t="shared" si="47"/>
        <v>-466.64160199999969</v>
      </c>
      <c r="O363">
        <f t="shared" si="42"/>
        <v>-466.64160199999969</v>
      </c>
      <c r="P363" t="str">
        <f t="shared" si="43"/>
        <v/>
      </c>
      <c r="Q363">
        <f t="shared" si="44"/>
        <v>1</v>
      </c>
      <c r="R363" t="str">
        <f t="shared" si="45"/>
        <v/>
      </c>
      <c r="S363">
        <f t="shared" si="48"/>
        <v>3.5985078576510747</v>
      </c>
    </row>
    <row r="364" spans="1:19" x14ac:dyDescent="0.25">
      <c r="A364" t="s">
        <v>389</v>
      </c>
      <c r="B364">
        <v>12597.618164</v>
      </c>
      <c r="C364">
        <v>11896.900390999999</v>
      </c>
      <c r="D364">
        <v>12640.572265999999</v>
      </c>
      <c r="E364">
        <v>12528.288086</v>
      </c>
      <c r="F364">
        <v>12041.299805000001</v>
      </c>
      <c r="G364">
        <v>11988.700194999999</v>
      </c>
      <c r="H364">
        <v>11482.900390999999</v>
      </c>
      <c r="I364">
        <v>11896.900390999999</v>
      </c>
      <c r="J364">
        <v>11852.449219</v>
      </c>
      <c r="L364" t="str">
        <f t="shared" si="46"/>
        <v>16MAY2022:03:00:00</v>
      </c>
      <c r="M364">
        <v>3</v>
      </c>
      <c r="N364">
        <f t="shared" si="47"/>
        <v>-700.71777300000031</v>
      </c>
      <c r="O364">
        <f t="shared" si="42"/>
        <v>-700.71777300000031</v>
      </c>
      <c r="P364" t="str">
        <f t="shared" si="43"/>
        <v/>
      </c>
      <c r="Q364">
        <f t="shared" si="44"/>
        <v>1</v>
      </c>
      <c r="R364" t="str">
        <f t="shared" si="45"/>
        <v/>
      </c>
      <c r="S364">
        <f t="shared" si="48"/>
        <v>5.5623036345269581</v>
      </c>
    </row>
    <row r="365" spans="1:19" x14ac:dyDescent="0.25">
      <c r="A365" t="s">
        <v>390</v>
      </c>
      <c r="B365">
        <v>12399.658203000001</v>
      </c>
      <c r="C365">
        <v>11683.099609000001</v>
      </c>
      <c r="D365">
        <v>12388.6875</v>
      </c>
      <c r="E365">
        <v>12264.295898</v>
      </c>
      <c r="F365">
        <v>11841.400390999999</v>
      </c>
      <c r="G365">
        <v>11777.700194999999</v>
      </c>
      <c r="H365">
        <v>11242.099609000001</v>
      </c>
      <c r="I365">
        <v>11683.099609000001</v>
      </c>
      <c r="J365">
        <v>11636.076171999999</v>
      </c>
      <c r="L365" t="str">
        <f t="shared" si="46"/>
        <v>16MAY2022:04:00:00</v>
      </c>
      <c r="M365">
        <v>4</v>
      </c>
      <c r="N365">
        <f t="shared" si="47"/>
        <v>-716.55859400000008</v>
      </c>
      <c r="O365">
        <f t="shared" si="42"/>
        <v>-716.55859400000008</v>
      </c>
      <c r="P365" t="str">
        <f t="shared" si="43"/>
        <v/>
      </c>
      <c r="Q365">
        <f t="shared" si="44"/>
        <v>1</v>
      </c>
      <c r="R365" t="str">
        <f t="shared" si="45"/>
        <v/>
      </c>
      <c r="S365">
        <f t="shared" si="48"/>
        <v>5.7788576287258815</v>
      </c>
    </row>
    <row r="366" spans="1:19" x14ac:dyDescent="0.25">
      <c r="A366" t="s">
        <v>391</v>
      </c>
      <c r="B366">
        <v>12380.395508</v>
      </c>
      <c r="C366">
        <v>11652.900390999999</v>
      </c>
      <c r="D366">
        <v>12369.035156</v>
      </c>
      <c r="E366">
        <v>12327.773438</v>
      </c>
      <c r="F366">
        <v>11830.900390999999</v>
      </c>
      <c r="G366">
        <v>11751.400390999999</v>
      </c>
      <c r="H366">
        <v>11207.299805000001</v>
      </c>
      <c r="I366">
        <v>11652.900390999999</v>
      </c>
      <c r="J366">
        <v>11610.625</v>
      </c>
      <c r="L366" t="str">
        <f t="shared" si="46"/>
        <v>16MAY2022:05:00:00</v>
      </c>
      <c r="M366">
        <v>5</v>
      </c>
      <c r="N366">
        <f t="shared" si="47"/>
        <v>-727.49511700000039</v>
      </c>
      <c r="O366">
        <f t="shared" si="42"/>
        <v>-727.49511700000039</v>
      </c>
      <c r="P366" t="str">
        <f t="shared" si="43"/>
        <v/>
      </c>
      <c r="Q366">
        <f t="shared" si="44"/>
        <v>1</v>
      </c>
      <c r="R366" t="str">
        <f t="shared" si="45"/>
        <v/>
      </c>
      <c r="S366">
        <f t="shared" si="48"/>
        <v>5.876186399133255</v>
      </c>
    </row>
    <row r="367" spans="1:19" x14ac:dyDescent="0.25">
      <c r="A367" t="s">
        <v>392</v>
      </c>
      <c r="B367">
        <v>12590.969727</v>
      </c>
      <c r="C367">
        <v>11914.900390999999</v>
      </c>
      <c r="D367">
        <v>12680.784180000001</v>
      </c>
      <c r="E367">
        <v>12612.471680000001</v>
      </c>
      <c r="F367">
        <v>12108.5</v>
      </c>
      <c r="G367">
        <v>12006.599609000001</v>
      </c>
      <c r="H367">
        <v>11444.099609000001</v>
      </c>
      <c r="I367">
        <v>11914.900390999999</v>
      </c>
      <c r="J367">
        <v>11868.525390999999</v>
      </c>
      <c r="L367" t="str">
        <f t="shared" si="46"/>
        <v>16MAY2022:06:00:00</v>
      </c>
      <c r="M367">
        <v>6</v>
      </c>
      <c r="N367">
        <f t="shared" si="47"/>
        <v>-676.06933600000048</v>
      </c>
      <c r="O367">
        <f t="shared" si="42"/>
        <v>-676.06933600000048</v>
      </c>
      <c r="P367" t="str">
        <f t="shared" si="43"/>
        <v/>
      </c>
      <c r="Q367">
        <f t="shared" si="44"/>
        <v>1</v>
      </c>
      <c r="R367" t="str">
        <f t="shared" si="45"/>
        <v/>
      </c>
      <c r="S367">
        <f t="shared" si="48"/>
        <v>5.3694778929556275</v>
      </c>
    </row>
    <row r="368" spans="1:19" x14ac:dyDescent="0.25">
      <c r="A368" t="s">
        <v>393</v>
      </c>
      <c r="B368">
        <v>12923.743164</v>
      </c>
      <c r="C368">
        <v>12249.900390999999</v>
      </c>
      <c r="D368">
        <v>13000.644531</v>
      </c>
      <c r="E368">
        <v>12928.051758</v>
      </c>
      <c r="F368">
        <v>12473.900390999999</v>
      </c>
      <c r="G368">
        <v>12346</v>
      </c>
      <c r="H368">
        <v>11747.400390999999</v>
      </c>
      <c r="I368">
        <v>12249.900390999999</v>
      </c>
      <c r="J368">
        <v>12204.300781</v>
      </c>
      <c r="L368" t="str">
        <f t="shared" si="46"/>
        <v>16MAY2022:07:00:00</v>
      </c>
      <c r="M368">
        <v>7</v>
      </c>
      <c r="N368">
        <f t="shared" si="47"/>
        <v>-673.84277300000031</v>
      </c>
      <c r="O368">
        <f t="shared" si="42"/>
        <v>-673.84277300000031</v>
      </c>
      <c r="P368" t="str">
        <f t="shared" si="43"/>
        <v/>
      </c>
      <c r="Q368">
        <f t="shared" si="44"/>
        <v>1</v>
      </c>
      <c r="R368" t="str">
        <f t="shared" si="45"/>
        <v/>
      </c>
      <c r="S368">
        <f t="shared" si="48"/>
        <v>5.2139907490349779</v>
      </c>
    </row>
    <row r="369" spans="1:19" x14ac:dyDescent="0.25">
      <c r="A369" t="s">
        <v>394</v>
      </c>
      <c r="B369">
        <v>13208.919921999999</v>
      </c>
      <c r="C369">
        <v>12548.099609000001</v>
      </c>
      <c r="D369">
        <v>13324.654296999999</v>
      </c>
      <c r="E369">
        <v>13208.067383</v>
      </c>
      <c r="F369">
        <v>12775</v>
      </c>
      <c r="G369">
        <v>12650.299805000001</v>
      </c>
      <c r="H369">
        <v>12077.099609000001</v>
      </c>
      <c r="I369">
        <v>12548.099609000001</v>
      </c>
      <c r="J369">
        <v>12512.625</v>
      </c>
      <c r="L369" t="str">
        <f t="shared" si="46"/>
        <v>16MAY2022:08:00:00</v>
      </c>
      <c r="M369">
        <v>8</v>
      </c>
      <c r="N369">
        <f t="shared" si="47"/>
        <v>-660.82031299999835</v>
      </c>
      <c r="O369">
        <f t="shared" si="42"/>
        <v>-660.82031299999835</v>
      </c>
      <c r="P369" t="str">
        <f t="shared" si="43"/>
        <v/>
      </c>
      <c r="Q369">
        <f t="shared" si="44"/>
        <v>1</v>
      </c>
      <c r="R369" t="str">
        <f t="shared" si="45"/>
        <v/>
      </c>
      <c r="S369">
        <f t="shared" si="48"/>
        <v>5.0028338191328947</v>
      </c>
    </row>
    <row r="370" spans="1:19" x14ac:dyDescent="0.25">
      <c r="A370" t="s">
        <v>395</v>
      </c>
      <c r="B370">
        <v>13942.765625</v>
      </c>
      <c r="C370">
        <v>13363.400390999999</v>
      </c>
      <c r="D370">
        <v>13888.697265999999</v>
      </c>
      <c r="E370">
        <v>13909.028319999999</v>
      </c>
      <c r="F370">
        <v>13436.099609000001</v>
      </c>
      <c r="G370">
        <v>13411.5</v>
      </c>
      <c r="H370">
        <v>12926.299805000001</v>
      </c>
      <c r="I370">
        <v>13363.400390999999</v>
      </c>
      <c r="J370">
        <v>13284.324219</v>
      </c>
      <c r="L370" t="str">
        <f t="shared" si="46"/>
        <v>16MAY2022:09:00:00</v>
      </c>
      <c r="M370">
        <v>9</v>
      </c>
      <c r="N370">
        <f t="shared" si="47"/>
        <v>-579.36523400000078</v>
      </c>
      <c r="O370">
        <f t="shared" si="42"/>
        <v>-579.36523400000078</v>
      </c>
      <c r="P370" t="str">
        <f t="shared" si="43"/>
        <v/>
      </c>
      <c r="Q370">
        <f t="shared" si="44"/>
        <v>1</v>
      </c>
      <c r="R370" t="str">
        <f t="shared" si="45"/>
        <v/>
      </c>
      <c r="S370">
        <f t="shared" si="48"/>
        <v>4.1553107151222077</v>
      </c>
    </row>
    <row r="371" spans="1:19" x14ac:dyDescent="0.25">
      <c r="A371" t="s">
        <v>396</v>
      </c>
      <c r="B371">
        <v>14836.335938</v>
      </c>
      <c r="C371">
        <v>14395.099609000001</v>
      </c>
      <c r="D371">
        <v>14719.518555000001</v>
      </c>
      <c r="E371">
        <v>14792.952148</v>
      </c>
      <c r="F371">
        <v>14343.799805000001</v>
      </c>
      <c r="G371">
        <v>14383.799805000001</v>
      </c>
      <c r="H371">
        <v>14059.099609000001</v>
      </c>
      <c r="I371">
        <v>14395.099609000001</v>
      </c>
      <c r="J371">
        <v>14295.449219</v>
      </c>
      <c r="L371" t="str">
        <f t="shared" si="46"/>
        <v>16MAY2022:10:00:00</v>
      </c>
      <c r="M371">
        <v>10</v>
      </c>
      <c r="N371">
        <f t="shared" si="47"/>
        <v>-441.23632899999939</v>
      </c>
      <c r="O371">
        <f t="shared" si="42"/>
        <v>-441.23632899999939</v>
      </c>
      <c r="P371" t="str">
        <f t="shared" si="43"/>
        <v/>
      </c>
      <c r="Q371">
        <f t="shared" si="44"/>
        <v>1</v>
      </c>
      <c r="R371" t="str">
        <f t="shared" si="45"/>
        <v/>
      </c>
      <c r="S371">
        <f t="shared" si="48"/>
        <v>2.9740249266658214</v>
      </c>
    </row>
    <row r="372" spans="1:19" x14ac:dyDescent="0.25">
      <c r="A372" t="s">
        <v>397</v>
      </c>
      <c r="B372">
        <v>15816.510742</v>
      </c>
      <c r="C372">
        <v>15477.200194999999</v>
      </c>
      <c r="D372">
        <v>15778.375977</v>
      </c>
      <c r="E372">
        <v>15790.731444999999</v>
      </c>
      <c r="F372">
        <v>15356.299805000001</v>
      </c>
      <c r="G372">
        <v>15448.5</v>
      </c>
      <c r="H372">
        <v>15208.5</v>
      </c>
      <c r="I372">
        <v>15477.200194999999</v>
      </c>
      <c r="J372">
        <v>15372.625</v>
      </c>
      <c r="L372" t="str">
        <f t="shared" si="46"/>
        <v>16MAY2022:11:00:00</v>
      </c>
      <c r="M372">
        <v>11</v>
      </c>
      <c r="N372">
        <f t="shared" si="47"/>
        <v>-339.31054700000095</v>
      </c>
      <c r="O372">
        <f t="shared" si="42"/>
        <v>-339.31054700000095</v>
      </c>
      <c r="P372" t="str">
        <f t="shared" si="43"/>
        <v/>
      </c>
      <c r="Q372">
        <f t="shared" si="44"/>
        <v>1</v>
      </c>
      <c r="R372" t="str">
        <f t="shared" si="45"/>
        <v/>
      </c>
      <c r="S372">
        <f t="shared" si="48"/>
        <v>2.1452933111155659</v>
      </c>
    </row>
    <row r="373" spans="1:19" x14ac:dyDescent="0.25">
      <c r="A373" t="s">
        <v>398</v>
      </c>
      <c r="B373">
        <v>16814.808593999998</v>
      </c>
      <c r="C373">
        <v>16621.099609000001</v>
      </c>
      <c r="D373">
        <v>16922.611327999999</v>
      </c>
      <c r="E373">
        <v>16874.212890999999</v>
      </c>
      <c r="F373">
        <v>16462</v>
      </c>
      <c r="G373">
        <v>16570.599609000001</v>
      </c>
      <c r="H373">
        <v>16406</v>
      </c>
      <c r="I373">
        <v>16621.099609000001</v>
      </c>
      <c r="J373">
        <v>16514.925781000002</v>
      </c>
      <c r="L373" t="str">
        <f t="shared" si="46"/>
        <v>16MAY2022:12:00:00</v>
      </c>
      <c r="M373">
        <v>12</v>
      </c>
      <c r="N373">
        <f t="shared" si="47"/>
        <v>-193.70898499999748</v>
      </c>
      <c r="O373">
        <f t="shared" si="42"/>
        <v>-193.70898499999748</v>
      </c>
      <c r="P373" t="str">
        <f t="shared" si="43"/>
        <v/>
      </c>
      <c r="Q373">
        <f t="shared" si="44"/>
        <v>1</v>
      </c>
      <c r="R373" t="str">
        <f t="shared" si="45"/>
        <v/>
      </c>
      <c r="S373">
        <f t="shared" si="48"/>
        <v>1.1520142136445035</v>
      </c>
    </row>
    <row r="374" spans="1:19" x14ac:dyDescent="0.25">
      <c r="A374" t="s">
        <v>399</v>
      </c>
      <c r="B374">
        <v>17738.925781000002</v>
      </c>
      <c r="C374">
        <v>17674.599609000001</v>
      </c>
      <c r="D374">
        <v>17906.441406000002</v>
      </c>
      <c r="E374">
        <v>17904.585938</v>
      </c>
      <c r="F374">
        <v>17523.199218999998</v>
      </c>
      <c r="G374">
        <v>17573.699218999998</v>
      </c>
      <c r="H374">
        <v>17561</v>
      </c>
      <c r="I374">
        <v>17674.599609000001</v>
      </c>
      <c r="J374">
        <v>17583.125</v>
      </c>
      <c r="L374" t="str">
        <f t="shared" si="46"/>
        <v>16MAY2022:13:00:00</v>
      </c>
      <c r="M374">
        <v>13</v>
      </c>
      <c r="N374">
        <f t="shared" si="47"/>
        <v>-64.326172000000952</v>
      </c>
      <c r="O374">
        <f t="shared" si="42"/>
        <v>-64.326172000000952</v>
      </c>
      <c r="P374" t="str">
        <f t="shared" si="43"/>
        <v/>
      </c>
      <c r="Q374">
        <f t="shared" si="44"/>
        <v>1</v>
      </c>
      <c r="R374" t="str">
        <f t="shared" si="45"/>
        <v/>
      </c>
      <c r="S374">
        <f t="shared" si="48"/>
        <v>0.3626272120090841</v>
      </c>
    </row>
    <row r="375" spans="1:19" x14ac:dyDescent="0.25">
      <c r="A375" t="s">
        <v>400</v>
      </c>
      <c r="B375">
        <v>18662.613281000002</v>
      </c>
      <c r="C375">
        <v>18658.300781000002</v>
      </c>
      <c r="D375">
        <v>18730.716797000001</v>
      </c>
      <c r="E375">
        <v>18792.792968999998</v>
      </c>
      <c r="F375">
        <v>18474.800781000002</v>
      </c>
      <c r="G375">
        <v>18519.300781000002</v>
      </c>
      <c r="H375">
        <v>18669.400390999999</v>
      </c>
      <c r="I375">
        <v>18658.300781000002</v>
      </c>
      <c r="J375">
        <v>18580.449218999998</v>
      </c>
      <c r="L375" t="str">
        <f t="shared" si="46"/>
        <v>16MAY2022:14:00:00</v>
      </c>
      <c r="M375">
        <v>14</v>
      </c>
      <c r="N375">
        <f t="shared" si="47"/>
        <v>-4.3125</v>
      </c>
      <c r="O375">
        <f t="shared" si="42"/>
        <v>-4.3125</v>
      </c>
      <c r="P375" t="str">
        <f t="shared" si="43"/>
        <v/>
      </c>
      <c r="Q375">
        <f t="shared" si="44"/>
        <v>1</v>
      </c>
      <c r="R375" t="str">
        <f t="shared" si="45"/>
        <v/>
      </c>
      <c r="S375">
        <f t="shared" si="48"/>
        <v>2.3107696307410826E-2</v>
      </c>
    </row>
    <row r="376" spans="1:19" x14ac:dyDescent="0.25">
      <c r="A376" t="s">
        <v>401</v>
      </c>
      <c r="B376">
        <v>19452.177734000001</v>
      </c>
      <c r="C376">
        <v>19343.099609000001</v>
      </c>
      <c r="D376">
        <v>19273.457031000002</v>
      </c>
      <c r="E376">
        <v>19373.646484000001</v>
      </c>
      <c r="F376">
        <v>19120.900390999999</v>
      </c>
      <c r="G376">
        <v>19206.400390999999</v>
      </c>
      <c r="H376">
        <v>19580.5</v>
      </c>
      <c r="I376">
        <v>19343.099609000001</v>
      </c>
      <c r="J376">
        <v>19312.724609000001</v>
      </c>
      <c r="L376" t="str">
        <f t="shared" si="46"/>
        <v>16MAY2022:15:00:00</v>
      </c>
      <c r="M376">
        <v>15</v>
      </c>
      <c r="N376">
        <f t="shared" si="47"/>
        <v>-109.078125</v>
      </c>
      <c r="O376">
        <f t="shared" si="42"/>
        <v>-109.078125</v>
      </c>
      <c r="P376" t="str">
        <f t="shared" si="43"/>
        <v/>
      </c>
      <c r="Q376">
        <f t="shared" si="44"/>
        <v>1</v>
      </c>
      <c r="R376" t="str">
        <f t="shared" si="45"/>
        <v/>
      </c>
      <c r="S376">
        <f t="shared" si="48"/>
        <v>0.56075019718406605</v>
      </c>
    </row>
    <row r="377" spans="1:19" x14ac:dyDescent="0.25">
      <c r="A377" t="s">
        <v>402</v>
      </c>
      <c r="B377">
        <v>19963.271484000001</v>
      </c>
      <c r="C377">
        <v>19809</v>
      </c>
      <c r="D377">
        <v>19524.613281000002</v>
      </c>
      <c r="E377">
        <v>19817.902343999998</v>
      </c>
      <c r="F377">
        <v>19512.800781000002</v>
      </c>
      <c r="G377">
        <v>19698.800781000002</v>
      </c>
      <c r="H377">
        <v>20144.300781000002</v>
      </c>
      <c r="I377">
        <v>19809</v>
      </c>
      <c r="J377">
        <v>19791.226563</v>
      </c>
      <c r="L377" t="str">
        <f t="shared" si="46"/>
        <v>16MAY2022:16:00:00</v>
      </c>
      <c r="M377">
        <v>16</v>
      </c>
      <c r="N377">
        <f t="shared" si="47"/>
        <v>-154.27148400000078</v>
      </c>
      <c r="O377">
        <f t="shared" si="42"/>
        <v>-154.27148400000078</v>
      </c>
      <c r="P377" t="str">
        <f t="shared" si="43"/>
        <v/>
      </c>
      <c r="Q377">
        <f t="shared" si="44"/>
        <v>1</v>
      </c>
      <c r="R377" t="str">
        <f t="shared" si="45"/>
        <v/>
      </c>
      <c r="S377">
        <f t="shared" si="48"/>
        <v>0.77277656682495666</v>
      </c>
    </row>
    <row r="378" spans="1:19" x14ac:dyDescent="0.25">
      <c r="A378" t="s">
        <v>403</v>
      </c>
      <c r="B378">
        <v>20184.646484000001</v>
      </c>
      <c r="C378">
        <v>19862.400390999999</v>
      </c>
      <c r="D378">
        <v>19848.726563</v>
      </c>
      <c r="E378">
        <v>20469.400390999999</v>
      </c>
      <c r="F378">
        <v>19586.800781000002</v>
      </c>
      <c r="G378">
        <v>19878.099609000001</v>
      </c>
      <c r="H378">
        <v>20203.400390999999</v>
      </c>
      <c r="I378">
        <v>19862.400390999999</v>
      </c>
      <c r="J378">
        <v>19882.673827999999</v>
      </c>
      <c r="L378" t="str">
        <f t="shared" si="46"/>
        <v>16MAY2022:17:00:00</v>
      </c>
      <c r="M378">
        <v>17</v>
      </c>
      <c r="N378">
        <f t="shared" si="47"/>
        <v>-322.24609300000157</v>
      </c>
      <c r="O378">
        <f t="shared" si="42"/>
        <v>-322.24609300000157</v>
      </c>
      <c r="P378" t="str">
        <f t="shared" si="43"/>
        <v/>
      </c>
      <c r="Q378">
        <f t="shared" si="44"/>
        <v>1</v>
      </c>
      <c r="R378" t="str">
        <f t="shared" si="45"/>
        <v/>
      </c>
      <c r="S378">
        <f t="shared" si="48"/>
        <v>1.5964911412020029</v>
      </c>
    </row>
    <row r="379" spans="1:19" x14ac:dyDescent="0.25">
      <c r="A379" t="s">
        <v>404</v>
      </c>
      <c r="B379">
        <v>20099.773438</v>
      </c>
      <c r="C379">
        <v>19274.5</v>
      </c>
      <c r="D379">
        <v>19702.994140999999</v>
      </c>
      <c r="E379">
        <v>20551.794922000001</v>
      </c>
      <c r="F379">
        <v>19272.599609000001</v>
      </c>
      <c r="G379">
        <v>19617</v>
      </c>
      <c r="H379">
        <v>19693.5</v>
      </c>
      <c r="I379">
        <v>19274.5</v>
      </c>
      <c r="J379">
        <v>19464.400390999999</v>
      </c>
      <c r="L379" t="str">
        <f t="shared" si="46"/>
        <v>16MAY2022:18:00:00</v>
      </c>
      <c r="M379">
        <v>18</v>
      </c>
      <c r="N379">
        <f t="shared" si="47"/>
        <v>-825.27343800000017</v>
      </c>
      <c r="O379">
        <f t="shared" si="42"/>
        <v>-825.27343800000017</v>
      </c>
      <c r="P379" t="str">
        <f t="shared" si="43"/>
        <v/>
      </c>
      <c r="Q379">
        <f t="shared" si="44"/>
        <v>1</v>
      </c>
      <c r="R379" t="str">
        <f t="shared" si="45"/>
        <v/>
      </c>
      <c r="S379">
        <f t="shared" si="48"/>
        <v>4.105884280465391</v>
      </c>
    </row>
    <row r="380" spans="1:19" x14ac:dyDescent="0.25">
      <c r="A380" t="s">
        <v>405</v>
      </c>
      <c r="B380">
        <v>19458.900390999999</v>
      </c>
      <c r="C380">
        <v>18197.099609000001</v>
      </c>
      <c r="D380">
        <v>19120.978515999999</v>
      </c>
      <c r="E380">
        <v>20132.548827999999</v>
      </c>
      <c r="F380">
        <v>18531.300781000002</v>
      </c>
      <c r="G380">
        <v>18801.699218999998</v>
      </c>
      <c r="H380">
        <v>18746.199218999998</v>
      </c>
      <c r="I380">
        <v>18197.099609000001</v>
      </c>
      <c r="J380">
        <v>18569.074218999998</v>
      </c>
      <c r="L380" t="str">
        <f t="shared" si="46"/>
        <v>16MAY2022:19:00:00</v>
      </c>
      <c r="M380">
        <v>19</v>
      </c>
      <c r="N380">
        <f t="shared" si="47"/>
        <v>-1261.8007819999984</v>
      </c>
      <c r="O380">
        <f t="shared" si="42"/>
        <v>-1261.8007819999984</v>
      </c>
      <c r="P380" t="str">
        <f t="shared" si="43"/>
        <v/>
      </c>
      <c r="Q380">
        <f t="shared" si="44"/>
        <v>1</v>
      </c>
      <c r="R380" t="str">
        <f t="shared" si="45"/>
        <v/>
      </c>
      <c r="S380">
        <f t="shared" si="48"/>
        <v>6.4844403159779684</v>
      </c>
    </row>
    <row r="381" spans="1:19" x14ac:dyDescent="0.25">
      <c r="A381" t="s">
        <v>406</v>
      </c>
      <c r="B381">
        <v>18660.623047000001</v>
      </c>
      <c r="C381">
        <v>17259.300781000002</v>
      </c>
      <c r="D381">
        <v>18331.527343999998</v>
      </c>
      <c r="E381">
        <v>19436.361327999999</v>
      </c>
      <c r="F381">
        <v>17727.699218999998</v>
      </c>
      <c r="G381">
        <v>17878.699218999998</v>
      </c>
      <c r="H381">
        <v>17641.5</v>
      </c>
      <c r="I381">
        <v>17259.300781000002</v>
      </c>
      <c r="J381">
        <v>17626.800781000002</v>
      </c>
      <c r="L381" t="str">
        <f t="shared" si="46"/>
        <v>16MAY2022:20:00:00</v>
      </c>
      <c r="M381">
        <v>20</v>
      </c>
      <c r="N381">
        <f t="shared" si="47"/>
        <v>-1401.3222659999992</v>
      </c>
      <c r="O381">
        <f t="shared" si="42"/>
        <v>-1401.3222659999992</v>
      </c>
      <c r="P381" t="str">
        <f t="shared" si="43"/>
        <v/>
      </c>
      <c r="Q381">
        <f t="shared" si="44"/>
        <v>1</v>
      </c>
      <c r="R381" t="str">
        <f t="shared" si="45"/>
        <v/>
      </c>
      <c r="S381">
        <f t="shared" si="48"/>
        <v>7.5095148884928822</v>
      </c>
    </row>
    <row r="382" spans="1:19" x14ac:dyDescent="0.25">
      <c r="A382" t="s">
        <v>407</v>
      </c>
      <c r="B382">
        <v>18026.035156000002</v>
      </c>
      <c r="C382">
        <v>16796.800781000002</v>
      </c>
      <c r="D382">
        <v>17957.445313</v>
      </c>
      <c r="E382">
        <v>19017.146484000001</v>
      </c>
      <c r="F382">
        <v>17156.800781000002</v>
      </c>
      <c r="G382">
        <v>17266.099609000001</v>
      </c>
      <c r="H382">
        <v>16890.400390999999</v>
      </c>
      <c r="I382">
        <v>16796.800781000002</v>
      </c>
      <c r="J382">
        <v>17027.523438</v>
      </c>
      <c r="L382" t="str">
        <f t="shared" si="46"/>
        <v>16MAY2022:21:00:00</v>
      </c>
      <c r="M382">
        <v>21</v>
      </c>
      <c r="N382">
        <f t="shared" si="47"/>
        <v>-1229.234375</v>
      </c>
      <c r="O382">
        <f t="shared" si="42"/>
        <v>-1229.234375</v>
      </c>
      <c r="P382" t="str">
        <f t="shared" si="43"/>
        <v/>
      </c>
      <c r="Q382">
        <f t="shared" si="44"/>
        <v>1</v>
      </c>
      <c r="R382" t="str">
        <f t="shared" si="45"/>
        <v/>
      </c>
      <c r="S382">
        <f t="shared" si="48"/>
        <v>6.8192165629436658</v>
      </c>
    </row>
    <row r="383" spans="1:19" x14ac:dyDescent="0.25">
      <c r="A383" t="s">
        <v>408</v>
      </c>
      <c r="B383">
        <v>17206.460938</v>
      </c>
      <c r="C383">
        <v>16133.200194999999</v>
      </c>
      <c r="D383">
        <v>17216.476563</v>
      </c>
      <c r="E383">
        <v>18052.648438</v>
      </c>
      <c r="F383">
        <v>16465.699218999998</v>
      </c>
      <c r="G383">
        <v>16539.199218999998</v>
      </c>
      <c r="H383">
        <v>16024.900390999999</v>
      </c>
      <c r="I383">
        <v>16133.200194999999</v>
      </c>
      <c r="J383">
        <v>16290.749023</v>
      </c>
      <c r="L383" t="str">
        <f t="shared" si="46"/>
        <v>16MAY2022:22:00:00</v>
      </c>
      <c r="M383">
        <v>22</v>
      </c>
      <c r="N383">
        <f t="shared" si="47"/>
        <v>-1073.2607430000007</v>
      </c>
      <c r="O383">
        <f t="shared" si="42"/>
        <v>-1073.2607430000007</v>
      </c>
      <c r="P383" t="str">
        <f t="shared" si="43"/>
        <v/>
      </c>
      <c r="Q383">
        <f t="shared" si="44"/>
        <v>1</v>
      </c>
      <c r="R383" t="str">
        <f t="shared" si="45"/>
        <v/>
      </c>
      <c r="S383">
        <f t="shared" si="48"/>
        <v>6.237544994681234</v>
      </c>
    </row>
    <row r="384" spans="1:19" x14ac:dyDescent="0.25">
      <c r="A384" t="s">
        <v>409</v>
      </c>
      <c r="B384">
        <v>16022.996094</v>
      </c>
      <c r="C384">
        <v>15098.5</v>
      </c>
      <c r="D384">
        <v>16066.147461</v>
      </c>
      <c r="E384">
        <v>16659.236327999999</v>
      </c>
      <c r="F384">
        <v>15390</v>
      </c>
      <c r="G384">
        <v>15453.900390999999</v>
      </c>
      <c r="H384">
        <v>14798.700194999999</v>
      </c>
      <c r="I384">
        <v>15098.5</v>
      </c>
      <c r="J384">
        <v>15185.275390999999</v>
      </c>
      <c r="L384" t="str">
        <f t="shared" si="46"/>
        <v>16MAY2022:23:00:00</v>
      </c>
      <c r="M384">
        <v>23</v>
      </c>
      <c r="N384">
        <f t="shared" si="47"/>
        <v>-924.49609400000008</v>
      </c>
      <c r="O384">
        <f t="shared" si="42"/>
        <v>-924.49609400000008</v>
      </c>
      <c r="P384" t="str">
        <f t="shared" si="43"/>
        <v/>
      </c>
      <c r="Q384">
        <f t="shared" si="44"/>
        <v>1</v>
      </c>
      <c r="R384" t="str">
        <f t="shared" si="45"/>
        <v/>
      </c>
      <c r="S384">
        <f t="shared" si="48"/>
        <v>5.7698078972021252</v>
      </c>
    </row>
    <row r="385" spans="1:19" x14ac:dyDescent="0.25">
      <c r="A385" t="s">
        <v>410</v>
      </c>
      <c r="B385">
        <v>14872.124023</v>
      </c>
      <c r="C385">
        <v>13993.599609000001</v>
      </c>
      <c r="D385">
        <v>14910.796875</v>
      </c>
      <c r="E385">
        <v>15278.150390999999</v>
      </c>
      <c r="F385">
        <v>14280.700194999999</v>
      </c>
      <c r="G385">
        <v>14356.299805000001</v>
      </c>
      <c r="H385">
        <v>13656.799805000001</v>
      </c>
      <c r="I385">
        <v>13993.599609000001</v>
      </c>
      <c r="J385">
        <v>14071.849609000001</v>
      </c>
      <c r="L385" t="str">
        <f t="shared" si="46"/>
        <v>17MAY2022:00:00:00</v>
      </c>
      <c r="M385">
        <v>24</v>
      </c>
      <c r="N385">
        <f t="shared" si="47"/>
        <v>-878.52441399999952</v>
      </c>
      <c r="O385">
        <f t="shared" si="42"/>
        <v>-878.52441399999952</v>
      </c>
      <c r="P385" t="str">
        <f t="shared" si="43"/>
        <v/>
      </c>
      <c r="Q385">
        <f t="shared" si="44"/>
        <v>1</v>
      </c>
      <c r="R385" t="str">
        <f t="shared" si="45"/>
        <v/>
      </c>
      <c r="S385">
        <f t="shared" si="48"/>
        <v>5.9071885941869917</v>
      </c>
    </row>
    <row r="386" spans="1:19" x14ac:dyDescent="0.25">
      <c r="A386" t="s">
        <v>411</v>
      </c>
      <c r="B386">
        <v>13864.688477</v>
      </c>
      <c r="C386">
        <v>13082.5</v>
      </c>
      <c r="D386">
        <v>14056.938477</v>
      </c>
      <c r="E386">
        <v>14481.302734000001</v>
      </c>
      <c r="F386">
        <v>13495.700194999999</v>
      </c>
      <c r="G386">
        <v>13592</v>
      </c>
      <c r="H386">
        <v>13082.5</v>
      </c>
      <c r="I386">
        <v>13088.299805000001</v>
      </c>
      <c r="J386">
        <v>13314.625</v>
      </c>
      <c r="L386" t="str">
        <f t="shared" si="46"/>
        <v>17MAY2022:01:00:00</v>
      </c>
      <c r="M386">
        <v>1</v>
      </c>
      <c r="N386">
        <f t="shared" si="47"/>
        <v>-782.18847699999969</v>
      </c>
      <c r="O386">
        <f t="shared" si="42"/>
        <v>-782.18847699999969</v>
      </c>
      <c r="P386" t="str">
        <f t="shared" si="43"/>
        <v/>
      </c>
      <c r="Q386">
        <f t="shared" si="44"/>
        <v>1</v>
      </c>
      <c r="R386" t="str">
        <f t="shared" si="45"/>
        <v/>
      </c>
      <c r="S386">
        <f t="shared" si="48"/>
        <v>5.6415871030753033</v>
      </c>
    </row>
    <row r="387" spans="1:19" x14ac:dyDescent="0.25">
      <c r="A387" t="s">
        <v>412</v>
      </c>
      <c r="B387">
        <v>13134.157227</v>
      </c>
      <c r="C387">
        <v>12385.799805000001</v>
      </c>
      <c r="D387">
        <v>13329.177734000001</v>
      </c>
      <c r="E387">
        <v>13563.493164</v>
      </c>
      <c r="F387">
        <v>12781.599609000001</v>
      </c>
      <c r="G387">
        <v>12855</v>
      </c>
      <c r="H387">
        <v>12385.799805000001</v>
      </c>
      <c r="I387">
        <v>12421.599609000001</v>
      </c>
      <c r="J387">
        <v>12611</v>
      </c>
      <c r="L387" t="str">
        <f t="shared" si="46"/>
        <v>17MAY2022:02:00:00</v>
      </c>
      <c r="M387">
        <v>2</v>
      </c>
      <c r="N387">
        <f t="shared" si="47"/>
        <v>-748.35742199999913</v>
      </c>
      <c r="O387">
        <f t="shared" ref="O387:O450" si="49">IF(N387&lt;0,N387,"")</f>
        <v>-748.35742199999913</v>
      </c>
      <c r="P387" t="str">
        <f t="shared" ref="P387:P450" si="50">IF(N387&gt;0,N387,"")</f>
        <v/>
      </c>
      <c r="Q387">
        <f t="shared" ref="Q387:Q450" si="51">IF(O387&lt;0,1,"")</f>
        <v>1</v>
      </c>
      <c r="R387" t="str">
        <f t="shared" ref="R387:R450" si="52">IF(AND(P387&gt;0,P387&lt;&gt;""),1,"")</f>
        <v/>
      </c>
      <c r="S387">
        <f t="shared" si="48"/>
        <v>5.6977955194688423</v>
      </c>
    </row>
    <row r="388" spans="1:19" x14ac:dyDescent="0.25">
      <c r="A388" t="s">
        <v>413</v>
      </c>
      <c r="B388">
        <v>12564.877930000001</v>
      </c>
      <c r="C388">
        <v>11862.599609000001</v>
      </c>
      <c r="D388">
        <v>12863.127930000001</v>
      </c>
      <c r="E388">
        <v>12976.927734000001</v>
      </c>
      <c r="F388">
        <v>12255.400390999999</v>
      </c>
      <c r="G388">
        <v>12287.900390999999</v>
      </c>
      <c r="H388">
        <v>11862.599609000001</v>
      </c>
      <c r="I388">
        <v>11938.5</v>
      </c>
      <c r="J388">
        <v>12086.099609000001</v>
      </c>
      <c r="L388" t="str">
        <f t="shared" ref="L388:L451" si="53">A388</f>
        <v>17MAY2022:03:00:00</v>
      </c>
      <c r="M388">
        <v>3</v>
      </c>
      <c r="N388">
        <f t="shared" ref="N388:N451" si="54">C388-B388</f>
        <v>-702.27832099999978</v>
      </c>
      <c r="O388">
        <f t="shared" si="49"/>
        <v>-702.27832099999978</v>
      </c>
      <c r="P388" t="str">
        <f t="shared" si="50"/>
        <v/>
      </c>
      <c r="Q388">
        <f t="shared" si="51"/>
        <v>1</v>
      </c>
      <c r="R388" t="str">
        <f t="shared" si="52"/>
        <v/>
      </c>
      <c r="S388">
        <f t="shared" ref="S388:S451" si="55">ABS((B388-C388)/B388)*100</f>
        <v>5.5892172205130191</v>
      </c>
    </row>
    <row r="389" spans="1:19" x14ac:dyDescent="0.25">
      <c r="A389" t="s">
        <v>414</v>
      </c>
      <c r="B389">
        <v>12231.385742</v>
      </c>
      <c r="C389">
        <v>11603.700194999999</v>
      </c>
      <c r="D389">
        <v>12561.754883</v>
      </c>
      <c r="E389">
        <v>12501.894531</v>
      </c>
      <c r="F389">
        <v>12032</v>
      </c>
      <c r="G389">
        <v>12043.5</v>
      </c>
      <c r="H389">
        <v>11603.700194999999</v>
      </c>
      <c r="I389">
        <v>11706</v>
      </c>
      <c r="J389">
        <v>11846.299805000001</v>
      </c>
      <c r="L389" t="str">
        <f t="shared" si="53"/>
        <v>17MAY2022:04:00:00</v>
      </c>
      <c r="M389">
        <v>4</v>
      </c>
      <c r="N389">
        <f t="shared" si="54"/>
        <v>-627.68554700000095</v>
      </c>
      <c r="O389">
        <f t="shared" si="49"/>
        <v>-627.68554700000095</v>
      </c>
      <c r="P389" t="str">
        <f t="shared" si="50"/>
        <v/>
      </c>
      <c r="Q389">
        <f t="shared" si="51"/>
        <v>1</v>
      </c>
      <c r="R389" t="str">
        <f t="shared" si="52"/>
        <v/>
      </c>
      <c r="S389">
        <f t="shared" si="55"/>
        <v>5.1317615210569407</v>
      </c>
    </row>
    <row r="390" spans="1:19" x14ac:dyDescent="0.25">
      <c r="A390" t="s">
        <v>415</v>
      </c>
      <c r="B390">
        <v>12236.184569999999</v>
      </c>
      <c r="C390">
        <v>11567.099609000001</v>
      </c>
      <c r="D390">
        <v>12430.676758</v>
      </c>
      <c r="E390">
        <v>12327.407227</v>
      </c>
      <c r="F390">
        <v>12000.5</v>
      </c>
      <c r="G390">
        <v>11996.700194999999</v>
      </c>
      <c r="H390">
        <v>11567.099609000001</v>
      </c>
      <c r="I390">
        <v>11653.799805000001</v>
      </c>
      <c r="J390">
        <v>11804.524414</v>
      </c>
      <c r="L390" t="str">
        <f t="shared" si="53"/>
        <v>17MAY2022:05:00:00</v>
      </c>
      <c r="M390">
        <v>5</v>
      </c>
      <c r="N390">
        <f t="shared" si="54"/>
        <v>-669.08496099999866</v>
      </c>
      <c r="O390">
        <f t="shared" si="49"/>
        <v>-669.08496099999866</v>
      </c>
      <c r="P390" t="str">
        <f t="shared" si="50"/>
        <v/>
      </c>
      <c r="Q390">
        <f t="shared" si="51"/>
        <v>1</v>
      </c>
      <c r="R390" t="str">
        <f t="shared" si="52"/>
        <v/>
      </c>
      <c r="S390">
        <f t="shared" si="55"/>
        <v>5.4680849015666544</v>
      </c>
    </row>
    <row r="391" spans="1:19" x14ac:dyDescent="0.25">
      <c r="A391" t="s">
        <v>416</v>
      </c>
      <c r="B391">
        <v>12541.061523</v>
      </c>
      <c r="C391">
        <v>11852.799805000001</v>
      </c>
      <c r="D391">
        <v>12774.091796999999</v>
      </c>
      <c r="E391">
        <v>12548.842773</v>
      </c>
      <c r="F391">
        <v>12284.299805000001</v>
      </c>
      <c r="G391">
        <v>12262.599609000001</v>
      </c>
      <c r="H391">
        <v>11852.799805000001</v>
      </c>
      <c r="I391">
        <v>11948.099609000001</v>
      </c>
      <c r="J391">
        <v>12086.949219</v>
      </c>
      <c r="L391" t="str">
        <f t="shared" si="53"/>
        <v>17MAY2022:06:00:00</v>
      </c>
      <c r="M391">
        <v>6</v>
      </c>
      <c r="N391">
        <f t="shared" si="54"/>
        <v>-688.26171799999975</v>
      </c>
      <c r="O391">
        <f t="shared" si="49"/>
        <v>-688.26171799999975</v>
      </c>
      <c r="P391" t="str">
        <f t="shared" si="50"/>
        <v/>
      </c>
      <c r="Q391">
        <f t="shared" si="51"/>
        <v>1</v>
      </c>
      <c r="R391" t="str">
        <f t="shared" si="52"/>
        <v/>
      </c>
      <c r="S391">
        <f t="shared" si="55"/>
        <v>5.4880658765427839</v>
      </c>
    </row>
    <row r="392" spans="1:19" x14ac:dyDescent="0.25">
      <c r="A392" t="s">
        <v>417</v>
      </c>
      <c r="B392">
        <v>12913.073242</v>
      </c>
      <c r="C392">
        <v>12225.900390999999</v>
      </c>
      <c r="D392">
        <v>13247.763671999999</v>
      </c>
      <c r="E392">
        <v>13013.179688</v>
      </c>
      <c r="F392">
        <v>12681.400390999999</v>
      </c>
      <c r="G392">
        <v>12637.700194999999</v>
      </c>
      <c r="H392">
        <v>12225.900390999999</v>
      </c>
      <c r="I392">
        <v>12356.799805000001</v>
      </c>
      <c r="J392">
        <v>12475.450194999999</v>
      </c>
      <c r="L392" t="str">
        <f t="shared" si="53"/>
        <v>17MAY2022:07:00:00</v>
      </c>
      <c r="M392">
        <v>7</v>
      </c>
      <c r="N392">
        <f t="shared" si="54"/>
        <v>-687.17285100000117</v>
      </c>
      <c r="O392">
        <f t="shared" si="49"/>
        <v>-687.17285100000117</v>
      </c>
      <c r="P392" t="str">
        <f t="shared" si="50"/>
        <v/>
      </c>
      <c r="Q392">
        <f t="shared" si="51"/>
        <v>1</v>
      </c>
      <c r="R392" t="str">
        <f t="shared" si="52"/>
        <v/>
      </c>
      <c r="S392">
        <f t="shared" si="55"/>
        <v>5.3215283311873369</v>
      </c>
    </row>
    <row r="393" spans="1:19" x14ac:dyDescent="0.25">
      <c r="A393" t="s">
        <v>418</v>
      </c>
      <c r="B393">
        <v>13194.414063</v>
      </c>
      <c r="C393">
        <v>12565.599609000001</v>
      </c>
      <c r="D393">
        <v>13554.225586</v>
      </c>
      <c r="E393">
        <v>13316.385742</v>
      </c>
      <c r="F393">
        <v>12973.799805000001</v>
      </c>
      <c r="G393">
        <v>12932.099609000001</v>
      </c>
      <c r="H393">
        <v>12565.599609000001</v>
      </c>
      <c r="I393">
        <v>12683.599609000001</v>
      </c>
      <c r="J393">
        <v>12788.775390999999</v>
      </c>
      <c r="L393" t="str">
        <f t="shared" si="53"/>
        <v>17MAY2022:08:00:00</v>
      </c>
      <c r="M393">
        <v>8</v>
      </c>
      <c r="N393">
        <f t="shared" si="54"/>
        <v>-628.81445399999939</v>
      </c>
      <c r="O393">
        <f t="shared" si="49"/>
        <v>-628.81445399999939</v>
      </c>
      <c r="P393" t="str">
        <f t="shared" si="50"/>
        <v/>
      </c>
      <c r="Q393">
        <f t="shared" si="51"/>
        <v>1</v>
      </c>
      <c r="R393" t="str">
        <f t="shared" si="52"/>
        <v/>
      </c>
      <c r="S393">
        <f t="shared" si="55"/>
        <v>4.7657626249833367</v>
      </c>
    </row>
    <row r="394" spans="1:19" x14ac:dyDescent="0.25">
      <c r="A394" t="s">
        <v>419</v>
      </c>
      <c r="B394">
        <v>13790.938477</v>
      </c>
      <c r="C394">
        <v>13423.799805000001</v>
      </c>
      <c r="D394">
        <v>14156.099609000001</v>
      </c>
      <c r="E394">
        <v>14033.447265999999</v>
      </c>
      <c r="F394">
        <v>13631.900390999999</v>
      </c>
      <c r="G394">
        <v>13673.900390999999</v>
      </c>
      <c r="H394">
        <v>13423.799805000001</v>
      </c>
      <c r="I394">
        <v>13471.099609000001</v>
      </c>
      <c r="J394">
        <v>13550.175781</v>
      </c>
      <c r="L394" t="str">
        <f t="shared" si="53"/>
        <v>17MAY2022:09:00:00</v>
      </c>
      <c r="M394">
        <v>9</v>
      </c>
      <c r="N394">
        <f t="shared" si="54"/>
        <v>-367.13867199999913</v>
      </c>
      <c r="O394">
        <f t="shared" si="49"/>
        <v>-367.13867199999913</v>
      </c>
      <c r="P394" t="str">
        <f t="shared" si="50"/>
        <v/>
      </c>
      <c r="Q394">
        <f t="shared" si="51"/>
        <v>1</v>
      </c>
      <c r="R394" t="str">
        <f t="shared" si="52"/>
        <v/>
      </c>
      <c r="S394">
        <f t="shared" si="55"/>
        <v>2.66217322782129</v>
      </c>
    </row>
    <row r="395" spans="1:19" x14ac:dyDescent="0.25">
      <c r="A395" t="s">
        <v>420</v>
      </c>
      <c r="B395">
        <v>14746</v>
      </c>
      <c r="C395">
        <v>14551.700194999999</v>
      </c>
      <c r="D395">
        <v>15022.182617</v>
      </c>
      <c r="E395">
        <v>14981.508789</v>
      </c>
      <c r="F395">
        <v>14513.700194999999</v>
      </c>
      <c r="G395">
        <v>14649.400390999999</v>
      </c>
      <c r="H395">
        <v>14551.700194999999</v>
      </c>
      <c r="I395">
        <v>14525.200194999999</v>
      </c>
      <c r="J395">
        <v>14560</v>
      </c>
      <c r="L395" t="str">
        <f t="shared" si="53"/>
        <v>17MAY2022:10:00:00</v>
      </c>
      <c r="M395">
        <v>10</v>
      </c>
      <c r="N395">
        <f t="shared" si="54"/>
        <v>-194.29980500000056</v>
      </c>
      <c r="O395">
        <f t="shared" si="49"/>
        <v>-194.29980500000056</v>
      </c>
      <c r="P395" t="str">
        <f t="shared" si="50"/>
        <v/>
      </c>
      <c r="Q395">
        <f t="shared" si="51"/>
        <v>1</v>
      </c>
      <c r="R395" t="str">
        <f t="shared" si="52"/>
        <v/>
      </c>
      <c r="S395">
        <f t="shared" si="55"/>
        <v>1.3176441407839452</v>
      </c>
    </row>
    <row r="396" spans="1:19" x14ac:dyDescent="0.25">
      <c r="A396" t="s">
        <v>421</v>
      </c>
      <c r="B396">
        <v>15787.233398</v>
      </c>
      <c r="C396">
        <v>15671</v>
      </c>
      <c r="D396">
        <v>15946.444336</v>
      </c>
      <c r="E396">
        <v>15999.845703000001</v>
      </c>
      <c r="F396">
        <v>15515.200194999999</v>
      </c>
      <c r="G396">
        <v>15716.900390999999</v>
      </c>
      <c r="H396">
        <v>15671</v>
      </c>
      <c r="I396">
        <v>15675.900390999999</v>
      </c>
      <c r="J396">
        <v>15644.75</v>
      </c>
      <c r="L396" t="str">
        <f t="shared" si="53"/>
        <v>17MAY2022:11:00:00</v>
      </c>
      <c r="M396">
        <v>11</v>
      </c>
      <c r="N396">
        <f t="shared" si="54"/>
        <v>-116.23339800000031</v>
      </c>
      <c r="O396">
        <f t="shared" si="49"/>
        <v>-116.23339800000031</v>
      </c>
      <c r="P396" t="str">
        <f t="shared" si="50"/>
        <v/>
      </c>
      <c r="Q396">
        <f t="shared" si="51"/>
        <v>1</v>
      </c>
      <c r="R396" t="str">
        <f t="shared" si="52"/>
        <v/>
      </c>
      <c r="S396">
        <f t="shared" si="55"/>
        <v>0.736249316582127</v>
      </c>
    </row>
    <row r="397" spans="1:19" x14ac:dyDescent="0.25">
      <c r="A397" t="s">
        <v>422</v>
      </c>
      <c r="B397">
        <v>16863.443359000001</v>
      </c>
      <c r="C397">
        <v>16787.699218999998</v>
      </c>
      <c r="D397">
        <v>17058.460938</v>
      </c>
      <c r="E397">
        <v>17313.248047000001</v>
      </c>
      <c r="F397">
        <v>16597.699218999998</v>
      </c>
      <c r="G397">
        <v>16840.800781000002</v>
      </c>
      <c r="H397">
        <v>16787.699218999998</v>
      </c>
      <c r="I397">
        <v>16797</v>
      </c>
      <c r="J397">
        <v>16755.800781000002</v>
      </c>
      <c r="L397" t="str">
        <f t="shared" si="53"/>
        <v>17MAY2022:12:00:00</v>
      </c>
      <c r="M397">
        <v>12</v>
      </c>
      <c r="N397">
        <f t="shared" si="54"/>
        <v>-75.744140000002517</v>
      </c>
      <c r="O397">
        <f t="shared" si="49"/>
        <v>-75.744140000002517</v>
      </c>
      <c r="P397" t="str">
        <f t="shared" si="50"/>
        <v/>
      </c>
      <c r="Q397">
        <f t="shared" si="51"/>
        <v>1</v>
      </c>
      <c r="R397" t="str">
        <f t="shared" si="52"/>
        <v/>
      </c>
      <c r="S397">
        <f t="shared" si="55"/>
        <v>0.44916176600182883</v>
      </c>
    </row>
    <row r="398" spans="1:19" x14ac:dyDescent="0.25">
      <c r="A398" t="s">
        <v>423</v>
      </c>
      <c r="B398">
        <v>17871.007813</v>
      </c>
      <c r="C398">
        <v>17818.5</v>
      </c>
      <c r="D398">
        <v>18072.335938</v>
      </c>
      <c r="E398">
        <v>18508.880859000001</v>
      </c>
      <c r="F398">
        <v>17642.900390999999</v>
      </c>
      <c r="G398">
        <v>17843.599609000001</v>
      </c>
      <c r="H398">
        <v>17818.5</v>
      </c>
      <c r="I398">
        <v>17743.400390999999</v>
      </c>
      <c r="J398">
        <v>17762.099609000001</v>
      </c>
      <c r="L398" t="str">
        <f t="shared" si="53"/>
        <v>17MAY2022:13:00:00</v>
      </c>
      <c r="M398">
        <v>13</v>
      </c>
      <c r="N398">
        <f t="shared" si="54"/>
        <v>-52.507813000000169</v>
      </c>
      <c r="O398">
        <f t="shared" si="49"/>
        <v>-52.507813000000169</v>
      </c>
      <c r="P398" t="str">
        <f t="shared" si="50"/>
        <v/>
      </c>
      <c r="Q398">
        <f t="shared" si="51"/>
        <v>1</v>
      </c>
      <c r="R398" t="str">
        <f t="shared" si="52"/>
        <v/>
      </c>
      <c r="S398">
        <f t="shared" si="55"/>
        <v>0.29381562332373967</v>
      </c>
    </row>
    <row r="399" spans="1:19" x14ac:dyDescent="0.25">
      <c r="A399" t="s">
        <v>424</v>
      </c>
      <c r="B399">
        <v>18821.537109000001</v>
      </c>
      <c r="C399">
        <v>18817.5</v>
      </c>
      <c r="D399">
        <v>19134.828125</v>
      </c>
      <c r="E399">
        <v>19957.193359000001</v>
      </c>
      <c r="F399">
        <v>18535.800781000002</v>
      </c>
      <c r="G399">
        <v>18774.400390999999</v>
      </c>
      <c r="H399">
        <v>18817.5</v>
      </c>
      <c r="I399">
        <v>18667.199218999998</v>
      </c>
      <c r="J399">
        <v>18698.726563</v>
      </c>
      <c r="L399" t="str">
        <f t="shared" si="53"/>
        <v>17MAY2022:14:00:00</v>
      </c>
      <c r="M399">
        <v>14</v>
      </c>
      <c r="N399">
        <f t="shared" si="54"/>
        <v>-4.0371090000007825</v>
      </c>
      <c r="O399">
        <f t="shared" si="49"/>
        <v>-4.0371090000007825</v>
      </c>
      <c r="P399" t="str">
        <f t="shared" si="50"/>
        <v/>
      </c>
      <c r="Q399">
        <f t="shared" si="51"/>
        <v>1</v>
      </c>
      <c r="R399" t="str">
        <f t="shared" si="52"/>
        <v/>
      </c>
      <c r="S399">
        <f t="shared" si="55"/>
        <v>2.1449411791507375E-2</v>
      </c>
    </row>
    <row r="400" spans="1:19" x14ac:dyDescent="0.25">
      <c r="A400" t="s">
        <v>425</v>
      </c>
      <c r="B400">
        <v>19433.433593999998</v>
      </c>
      <c r="C400">
        <v>19619.599609000001</v>
      </c>
      <c r="D400">
        <v>19612.869140999999</v>
      </c>
      <c r="E400">
        <v>20791.423827999999</v>
      </c>
      <c r="F400">
        <v>19141.699218999998</v>
      </c>
      <c r="G400">
        <v>19434.300781000002</v>
      </c>
      <c r="H400">
        <v>19619.599609000001</v>
      </c>
      <c r="I400">
        <v>19314.5</v>
      </c>
      <c r="J400">
        <v>19377.525390999999</v>
      </c>
      <c r="L400" t="str">
        <f t="shared" si="53"/>
        <v>17MAY2022:15:00:00</v>
      </c>
      <c r="M400">
        <v>15</v>
      </c>
      <c r="N400">
        <f t="shared" si="54"/>
        <v>186.16601500000252</v>
      </c>
      <c r="O400" t="str">
        <f t="shared" si="49"/>
        <v/>
      </c>
      <c r="P400">
        <f t="shared" si="50"/>
        <v>186.16601500000252</v>
      </c>
      <c r="Q400" t="str">
        <f t="shared" si="51"/>
        <v/>
      </c>
      <c r="R400">
        <f t="shared" si="52"/>
        <v>1</v>
      </c>
      <c r="S400">
        <f t="shared" si="55"/>
        <v>0.95796769057569209</v>
      </c>
    </row>
    <row r="401" spans="1:19" x14ac:dyDescent="0.25">
      <c r="A401" t="s">
        <v>426</v>
      </c>
      <c r="B401">
        <v>19922.925781000002</v>
      </c>
      <c r="C401">
        <v>20083.800781000002</v>
      </c>
      <c r="D401">
        <v>19872.152343999998</v>
      </c>
      <c r="E401">
        <v>21147.783202999999</v>
      </c>
      <c r="F401">
        <v>19566.300781000002</v>
      </c>
      <c r="G401">
        <v>19841.900390999999</v>
      </c>
      <c r="H401">
        <v>20083.800781000002</v>
      </c>
      <c r="I401">
        <v>19664.900390999999</v>
      </c>
      <c r="J401">
        <v>19789.226563</v>
      </c>
      <c r="L401" t="str">
        <f t="shared" si="53"/>
        <v>17MAY2022:16:00:00</v>
      </c>
      <c r="M401">
        <v>16</v>
      </c>
      <c r="N401">
        <f t="shared" si="54"/>
        <v>160.875</v>
      </c>
      <c r="O401" t="str">
        <f t="shared" si="49"/>
        <v/>
      </c>
      <c r="P401">
        <f t="shared" si="50"/>
        <v>160.875</v>
      </c>
      <c r="Q401" t="str">
        <f t="shared" si="51"/>
        <v/>
      </c>
      <c r="R401">
        <f t="shared" si="52"/>
        <v>1</v>
      </c>
      <c r="S401">
        <f t="shared" si="55"/>
        <v>0.80748682080331036</v>
      </c>
    </row>
    <row r="402" spans="1:19" x14ac:dyDescent="0.25">
      <c r="A402" t="s">
        <v>427</v>
      </c>
      <c r="B402">
        <v>20082.943359000001</v>
      </c>
      <c r="C402">
        <v>20074.900390999999</v>
      </c>
      <c r="D402">
        <v>20125.810547000001</v>
      </c>
      <c r="E402">
        <v>21481.892577999999</v>
      </c>
      <c r="F402">
        <v>19679.599609000001</v>
      </c>
      <c r="G402">
        <v>19912.699218999998</v>
      </c>
      <c r="H402">
        <v>20074.900390999999</v>
      </c>
      <c r="I402">
        <v>19608.400390999999</v>
      </c>
      <c r="J402">
        <v>19818.898438</v>
      </c>
      <c r="L402" t="str">
        <f t="shared" si="53"/>
        <v>17MAY2022:17:00:00</v>
      </c>
      <c r="M402">
        <v>17</v>
      </c>
      <c r="N402">
        <f t="shared" si="54"/>
        <v>-8.0429680000015651</v>
      </c>
      <c r="O402">
        <f t="shared" si="49"/>
        <v>-8.0429680000015651</v>
      </c>
      <c r="P402" t="str">
        <f t="shared" si="50"/>
        <v/>
      </c>
      <c r="Q402">
        <f t="shared" si="51"/>
        <v>1</v>
      </c>
      <c r="R402" t="str">
        <f t="shared" si="52"/>
        <v/>
      </c>
      <c r="S402">
        <f t="shared" si="55"/>
        <v>4.0048751102995953E-2</v>
      </c>
    </row>
    <row r="403" spans="1:19" x14ac:dyDescent="0.25">
      <c r="A403" t="s">
        <v>428</v>
      </c>
      <c r="B403">
        <v>19838.152343999998</v>
      </c>
      <c r="C403">
        <v>19506.099609000001</v>
      </c>
      <c r="D403">
        <v>19863.291015999999</v>
      </c>
      <c r="E403">
        <v>21178.736327999999</v>
      </c>
      <c r="F403">
        <v>19346.900390999999</v>
      </c>
      <c r="G403">
        <v>19514.699218999998</v>
      </c>
      <c r="H403">
        <v>19506.099609000001</v>
      </c>
      <c r="I403">
        <v>19121.900390999999</v>
      </c>
      <c r="J403">
        <v>19372.400390999999</v>
      </c>
      <c r="L403" t="str">
        <f t="shared" si="53"/>
        <v>17MAY2022:18:00:00</v>
      </c>
      <c r="M403">
        <v>18</v>
      </c>
      <c r="N403">
        <f t="shared" si="54"/>
        <v>-332.05273499999748</v>
      </c>
      <c r="O403">
        <f t="shared" si="49"/>
        <v>-332.05273499999748</v>
      </c>
      <c r="P403" t="str">
        <f t="shared" si="50"/>
        <v/>
      </c>
      <c r="Q403">
        <f t="shared" si="51"/>
        <v>1</v>
      </c>
      <c r="R403" t="str">
        <f t="shared" si="52"/>
        <v/>
      </c>
      <c r="S403">
        <f t="shared" si="55"/>
        <v>1.6738087763522294</v>
      </c>
    </row>
    <row r="404" spans="1:19" x14ac:dyDescent="0.25">
      <c r="A404" t="s">
        <v>429</v>
      </c>
      <c r="B404">
        <v>19139.298827999999</v>
      </c>
      <c r="C404">
        <v>18452.400390999999</v>
      </c>
      <c r="D404">
        <v>19189.646484000001</v>
      </c>
      <c r="E404">
        <v>20583.402343999998</v>
      </c>
      <c r="F404">
        <v>18429.199218999998</v>
      </c>
      <c r="G404">
        <v>18582.800781000002</v>
      </c>
      <c r="H404">
        <v>18452.400390999999</v>
      </c>
      <c r="I404">
        <v>18161.599609000001</v>
      </c>
      <c r="J404">
        <v>18406.5</v>
      </c>
      <c r="L404" t="str">
        <f t="shared" si="53"/>
        <v>17MAY2022:19:00:00</v>
      </c>
      <c r="M404">
        <v>19</v>
      </c>
      <c r="N404">
        <f t="shared" si="54"/>
        <v>-686.89843699999983</v>
      </c>
      <c r="O404">
        <f t="shared" si="49"/>
        <v>-686.89843699999983</v>
      </c>
      <c r="P404" t="str">
        <f t="shared" si="50"/>
        <v/>
      </c>
      <c r="Q404">
        <f t="shared" si="51"/>
        <v>1</v>
      </c>
      <c r="R404" t="str">
        <f t="shared" si="52"/>
        <v/>
      </c>
      <c r="S404">
        <f t="shared" si="55"/>
        <v>3.5889425374094475</v>
      </c>
    </row>
    <row r="405" spans="1:19" x14ac:dyDescent="0.25">
      <c r="A405" t="s">
        <v>430</v>
      </c>
      <c r="B405">
        <v>18177.285156000002</v>
      </c>
      <c r="C405">
        <v>17324.5</v>
      </c>
      <c r="D405">
        <v>18288.824218999998</v>
      </c>
      <c r="E405">
        <v>19269.013672000001</v>
      </c>
      <c r="F405">
        <v>17454.099609000001</v>
      </c>
      <c r="G405">
        <v>17602</v>
      </c>
      <c r="H405">
        <v>17324.5</v>
      </c>
      <c r="I405">
        <v>17174.599609000001</v>
      </c>
      <c r="J405">
        <v>17388.800781000002</v>
      </c>
      <c r="L405" t="str">
        <f t="shared" si="53"/>
        <v>17MAY2022:20:00:00</v>
      </c>
      <c r="M405">
        <v>20</v>
      </c>
      <c r="N405">
        <f t="shared" si="54"/>
        <v>-852.78515600000173</v>
      </c>
      <c r="O405">
        <f t="shared" si="49"/>
        <v>-852.78515600000173</v>
      </c>
      <c r="P405" t="str">
        <f t="shared" si="50"/>
        <v/>
      </c>
      <c r="Q405">
        <f t="shared" si="51"/>
        <v>1</v>
      </c>
      <c r="R405" t="str">
        <f t="shared" si="52"/>
        <v/>
      </c>
      <c r="S405">
        <f t="shared" si="55"/>
        <v>4.6914880229983762</v>
      </c>
    </row>
    <row r="406" spans="1:19" x14ac:dyDescent="0.25">
      <c r="A406" t="s">
        <v>431</v>
      </c>
      <c r="B406">
        <v>17498.21875</v>
      </c>
      <c r="C406">
        <v>16617.300781000002</v>
      </c>
      <c r="D406">
        <v>17808.191406000002</v>
      </c>
      <c r="E406">
        <v>18436.189452999999</v>
      </c>
      <c r="F406">
        <v>16853.699218999998</v>
      </c>
      <c r="G406">
        <v>16997.300781000002</v>
      </c>
      <c r="H406">
        <v>16617.300781000002</v>
      </c>
      <c r="I406">
        <v>16623.800781000002</v>
      </c>
      <c r="J406">
        <v>16773.025390999999</v>
      </c>
      <c r="L406" t="str">
        <f t="shared" si="53"/>
        <v>17MAY2022:21:00:00</v>
      </c>
      <c r="M406">
        <v>21</v>
      </c>
      <c r="N406">
        <f t="shared" si="54"/>
        <v>-880.91796899999827</v>
      </c>
      <c r="O406">
        <f t="shared" si="49"/>
        <v>-880.91796899999827</v>
      </c>
      <c r="P406" t="str">
        <f t="shared" si="50"/>
        <v/>
      </c>
      <c r="Q406">
        <f t="shared" si="51"/>
        <v>1</v>
      </c>
      <c r="R406" t="str">
        <f t="shared" si="52"/>
        <v/>
      </c>
      <c r="S406">
        <f t="shared" si="55"/>
        <v>5.0343293885270368</v>
      </c>
    </row>
    <row r="407" spans="1:19" x14ac:dyDescent="0.25">
      <c r="A407" t="s">
        <v>432</v>
      </c>
      <c r="B407">
        <v>16722.037109000001</v>
      </c>
      <c r="C407">
        <v>15811.400390999999</v>
      </c>
      <c r="D407">
        <v>16948.267577999999</v>
      </c>
      <c r="E407">
        <v>17207.173827999999</v>
      </c>
      <c r="F407">
        <v>16183.700194999999</v>
      </c>
      <c r="G407">
        <v>16311.299805000001</v>
      </c>
      <c r="H407">
        <v>15811.400390999999</v>
      </c>
      <c r="I407">
        <v>16024.700194999999</v>
      </c>
      <c r="J407">
        <v>16082.774414</v>
      </c>
      <c r="L407" t="str">
        <f t="shared" si="53"/>
        <v>17MAY2022:22:00:00</v>
      </c>
      <c r="M407">
        <v>22</v>
      </c>
      <c r="N407">
        <f t="shared" si="54"/>
        <v>-910.63671800000157</v>
      </c>
      <c r="O407">
        <f t="shared" si="49"/>
        <v>-910.63671800000157</v>
      </c>
      <c r="P407" t="str">
        <f t="shared" si="50"/>
        <v/>
      </c>
      <c r="Q407">
        <f t="shared" si="51"/>
        <v>1</v>
      </c>
      <c r="R407" t="str">
        <f t="shared" si="52"/>
        <v/>
      </c>
      <c r="S407">
        <f t="shared" si="55"/>
        <v>5.4457283646971808</v>
      </c>
    </row>
    <row r="408" spans="1:19" x14ac:dyDescent="0.25">
      <c r="A408" t="s">
        <v>433</v>
      </c>
      <c r="B408">
        <v>15643.796875</v>
      </c>
      <c r="C408">
        <v>14686.799805000001</v>
      </c>
      <c r="D408">
        <v>15826.902344</v>
      </c>
      <c r="E408">
        <v>15913.747069999999</v>
      </c>
      <c r="F408">
        <v>15169.799805000001</v>
      </c>
      <c r="G408">
        <v>15289.599609000001</v>
      </c>
      <c r="H408">
        <v>14686.799805000001</v>
      </c>
      <c r="I408">
        <v>15063</v>
      </c>
      <c r="J408">
        <v>15052.299805000001</v>
      </c>
      <c r="L408" t="str">
        <f t="shared" si="53"/>
        <v>17MAY2022:23:00:00</v>
      </c>
      <c r="M408">
        <v>23</v>
      </c>
      <c r="N408">
        <f t="shared" si="54"/>
        <v>-956.99706999999944</v>
      </c>
      <c r="O408">
        <f t="shared" si="49"/>
        <v>-956.99706999999944</v>
      </c>
      <c r="P408" t="str">
        <f t="shared" si="50"/>
        <v/>
      </c>
      <c r="Q408">
        <f t="shared" si="51"/>
        <v>1</v>
      </c>
      <c r="R408" t="str">
        <f t="shared" si="52"/>
        <v/>
      </c>
      <c r="S408">
        <f t="shared" si="55"/>
        <v>6.1174219893468118</v>
      </c>
    </row>
    <row r="409" spans="1:19" x14ac:dyDescent="0.25">
      <c r="A409" t="s">
        <v>434</v>
      </c>
      <c r="B409">
        <v>14662.552734000001</v>
      </c>
      <c r="C409">
        <v>13674.799805000001</v>
      </c>
      <c r="D409">
        <v>14825.505859000001</v>
      </c>
      <c r="E409">
        <v>14789.333008</v>
      </c>
      <c r="F409">
        <v>14190</v>
      </c>
      <c r="G409">
        <v>14280.900390999999</v>
      </c>
      <c r="H409">
        <v>13674.799805000001</v>
      </c>
      <c r="I409">
        <v>14061.900390999999</v>
      </c>
      <c r="J409">
        <v>14051.900390999999</v>
      </c>
      <c r="L409" t="str">
        <f t="shared" si="53"/>
        <v>18MAY2022:00:00:00</v>
      </c>
      <c r="M409">
        <v>24</v>
      </c>
      <c r="N409">
        <f t="shared" si="54"/>
        <v>-987.75292900000022</v>
      </c>
      <c r="O409">
        <f t="shared" si="49"/>
        <v>-987.75292900000022</v>
      </c>
      <c r="P409" t="str">
        <f t="shared" si="50"/>
        <v/>
      </c>
      <c r="Q409">
        <f t="shared" si="51"/>
        <v>1</v>
      </c>
      <c r="R409" t="str">
        <f t="shared" si="52"/>
        <v/>
      </c>
      <c r="S409">
        <f t="shared" si="55"/>
        <v>6.7365686379396053</v>
      </c>
    </row>
    <row r="410" spans="1:19" x14ac:dyDescent="0.25">
      <c r="A410" t="s">
        <v>435</v>
      </c>
      <c r="B410">
        <v>13734.383789</v>
      </c>
      <c r="C410">
        <v>12909.299805000001</v>
      </c>
      <c r="D410">
        <v>13690.426758</v>
      </c>
      <c r="E410">
        <v>13496.90625</v>
      </c>
      <c r="F410">
        <v>13429.599609000001</v>
      </c>
      <c r="G410">
        <v>13474.900390999999</v>
      </c>
      <c r="H410">
        <v>12909.299805000001</v>
      </c>
      <c r="I410">
        <v>12910.400390999999</v>
      </c>
      <c r="J410">
        <v>13181.050781</v>
      </c>
      <c r="L410" t="str">
        <f t="shared" si="53"/>
        <v>18MAY2022:01:00:00</v>
      </c>
      <c r="M410">
        <v>1</v>
      </c>
      <c r="N410">
        <f t="shared" si="54"/>
        <v>-825.08398399999896</v>
      </c>
      <c r="O410">
        <f t="shared" si="49"/>
        <v>-825.08398399999896</v>
      </c>
      <c r="P410" t="str">
        <f t="shared" si="50"/>
        <v/>
      </c>
      <c r="Q410">
        <f t="shared" si="51"/>
        <v>1</v>
      </c>
      <c r="R410" t="str">
        <f t="shared" si="52"/>
        <v/>
      </c>
      <c r="S410">
        <f t="shared" si="55"/>
        <v>6.0074335818459996</v>
      </c>
    </row>
    <row r="411" spans="1:19" x14ac:dyDescent="0.25">
      <c r="A411" t="s">
        <v>436</v>
      </c>
      <c r="B411">
        <v>13192.030273</v>
      </c>
      <c r="C411">
        <v>12173.200194999999</v>
      </c>
      <c r="D411">
        <v>13050.000977</v>
      </c>
      <c r="E411">
        <v>12837.375977</v>
      </c>
      <c r="F411">
        <v>12691.400390999999</v>
      </c>
      <c r="G411">
        <v>12736.700194999999</v>
      </c>
      <c r="H411">
        <v>12173.200194999999</v>
      </c>
      <c r="I411">
        <v>12156.900390999999</v>
      </c>
      <c r="J411">
        <v>12439.550781</v>
      </c>
      <c r="L411" t="str">
        <f t="shared" si="53"/>
        <v>18MAY2022:02:00:00</v>
      </c>
      <c r="M411">
        <v>2</v>
      </c>
      <c r="N411">
        <f t="shared" si="54"/>
        <v>-1018.8300780000009</v>
      </c>
      <c r="O411">
        <f t="shared" si="49"/>
        <v>-1018.8300780000009</v>
      </c>
      <c r="P411" t="str">
        <f t="shared" si="50"/>
        <v/>
      </c>
      <c r="Q411">
        <f t="shared" si="51"/>
        <v>1</v>
      </c>
      <c r="R411" t="str">
        <f t="shared" si="52"/>
        <v/>
      </c>
      <c r="S411">
        <f t="shared" si="55"/>
        <v>7.7230726197257935</v>
      </c>
    </row>
    <row r="412" spans="1:19" x14ac:dyDescent="0.25">
      <c r="A412" t="s">
        <v>437</v>
      </c>
      <c r="B412">
        <v>12908.578125</v>
      </c>
      <c r="C412">
        <v>11619.099609000001</v>
      </c>
      <c r="D412">
        <v>12594.101563</v>
      </c>
      <c r="E412">
        <v>12353.261719</v>
      </c>
      <c r="F412">
        <v>12150.200194999999</v>
      </c>
      <c r="G412">
        <v>12181</v>
      </c>
      <c r="H412">
        <v>11619.099609000001</v>
      </c>
      <c r="I412">
        <v>11589.900390999999</v>
      </c>
      <c r="J412">
        <v>11885.048828000001</v>
      </c>
      <c r="L412" t="str">
        <f t="shared" si="53"/>
        <v>18MAY2022:03:00:00</v>
      </c>
      <c r="M412">
        <v>3</v>
      </c>
      <c r="N412">
        <f t="shared" si="54"/>
        <v>-1289.4785159999992</v>
      </c>
      <c r="O412">
        <f t="shared" si="49"/>
        <v>-1289.4785159999992</v>
      </c>
      <c r="P412" t="str">
        <f t="shared" si="50"/>
        <v/>
      </c>
      <c r="Q412">
        <f t="shared" si="51"/>
        <v>1</v>
      </c>
      <c r="R412" t="str">
        <f t="shared" si="52"/>
        <v/>
      </c>
      <c r="S412">
        <f t="shared" si="55"/>
        <v>9.9893148843610469</v>
      </c>
    </row>
    <row r="413" spans="1:19" x14ac:dyDescent="0.25">
      <c r="A413" t="s">
        <v>438</v>
      </c>
      <c r="B413">
        <v>12703.052734000001</v>
      </c>
      <c r="C413">
        <v>11361.900390999999</v>
      </c>
      <c r="D413">
        <v>12368.713867</v>
      </c>
      <c r="E413">
        <v>12049.016602</v>
      </c>
      <c r="F413">
        <v>11950.099609000001</v>
      </c>
      <c r="G413">
        <v>11961.299805000001</v>
      </c>
      <c r="H413">
        <v>11361.900390999999</v>
      </c>
      <c r="I413">
        <v>11332.200194999999</v>
      </c>
      <c r="J413">
        <v>11651.374023</v>
      </c>
      <c r="L413" t="str">
        <f t="shared" si="53"/>
        <v>18MAY2022:04:00:00</v>
      </c>
      <c r="M413">
        <v>4</v>
      </c>
      <c r="N413">
        <f t="shared" si="54"/>
        <v>-1341.1523430000016</v>
      </c>
      <c r="O413">
        <f t="shared" si="49"/>
        <v>-1341.1523430000016</v>
      </c>
      <c r="P413" t="str">
        <f t="shared" si="50"/>
        <v/>
      </c>
      <c r="Q413">
        <f t="shared" si="51"/>
        <v>1</v>
      </c>
      <c r="R413" t="str">
        <f t="shared" si="52"/>
        <v/>
      </c>
      <c r="S413">
        <f t="shared" si="55"/>
        <v>10.557716881788405</v>
      </c>
    </row>
    <row r="414" spans="1:19" x14ac:dyDescent="0.25">
      <c r="A414" t="s">
        <v>439</v>
      </c>
      <c r="B414">
        <v>12690.124023</v>
      </c>
      <c r="C414">
        <v>11327.799805000001</v>
      </c>
      <c r="D414">
        <v>12379.904296999999</v>
      </c>
      <c r="E414">
        <v>12058.064453000001</v>
      </c>
      <c r="F414">
        <v>11927.599609000001</v>
      </c>
      <c r="G414">
        <v>11941.700194999999</v>
      </c>
      <c r="H414">
        <v>11327.799805000001</v>
      </c>
      <c r="I414">
        <v>11278.299805000001</v>
      </c>
      <c r="J414">
        <v>11618.850586</v>
      </c>
      <c r="L414" t="str">
        <f t="shared" si="53"/>
        <v>18MAY2022:05:00:00</v>
      </c>
      <c r="M414">
        <v>5</v>
      </c>
      <c r="N414">
        <f t="shared" si="54"/>
        <v>-1362.3242179999997</v>
      </c>
      <c r="O414">
        <f t="shared" si="49"/>
        <v>-1362.3242179999997</v>
      </c>
      <c r="P414" t="str">
        <f t="shared" si="50"/>
        <v/>
      </c>
      <c r="Q414">
        <f t="shared" si="51"/>
        <v>1</v>
      </c>
      <c r="R414" t="str">
        <f t="shared" si="52"/>
        <v/>
      </c>
      <c r="S414">
        <f t="shared" si="55"/>
        <v>10.73531051021155</v>
      </c>
    </row>
    <row r="415" spans="1:19" x14ac:dyDescent="0.25">
      <c r="A415" t="s">
        <v>440</v>
      </c>
      <c r="B415">
        <v>13032.921875</v>
      </c>
      <c r="C415">
        <v>11612.5</v>
      </c>
      <c r="D415">
        <v>12853.674805000001</v>
      </c>
      <c r="E415">
        <v>12483.250977</v>
      </c>
      <c r="F415">
        <v>12238.200194999999</v>
      </c>
      <c r="G415">
        <v>12244.700194999999</v>
      </c>
      <c r="H415">
        <v>11612.5</v>
      </c>
      <c r="I415">
        <v>11541.799805000001</v>
      </c>
      <c r="J415">
        <v>11909.299805000001</v>
      </c>
      <c r="L415" t="str">
        <f t="shared" si="53"/>
        <v>18MAY2022:06:00:00</v>
      </c>
      <c r="M415">
        <v>6</v>
      </c>
      <c r="N415">
        <f t="shared" si="54"/>
        <v>-1420.421875</v>
      </c>
      <c r="O415">
        <f t="shared" si="49"/>
        <v>-1420.421875</v>
      </c>
      <c r="P415" t="str">
        <f t="shared" si="50"/>
        <v/>
      </c>
      <c r="Q415">
        <f t="shared" si="51"/>
        <v>1</v>
      </c>
      <c r="R415" t="str">
        <f t="shared" si="52"/>
        <v/>
      </c>
      <c r="S415">
        <f t="shared" si="55"/>
        <v>10.89872162684164</v>
      </c>
    </row>
    <row r="416" spans="1:19" x14ac:dyDescent="0.25">
      <c r="A416" t="s">
        <v>441</v>
      </c>
      <c r="B416">
        <v>13406.512694999999</v>
      </c>
      <c r="C416">
        <v>11979.5</v>
      </c>
      <c r="D416">
        <v>13300.582031</v>
      </c>
      <c r="E416">
        <v>12926.575194999999</v>
      </c>
      <c r="F416">
        <v>12658.099609000001</v>
      </c>
      <c r="G416">
        <v>12643.299805000001</v>
      </c>
      <c r="H416">
        <v>11979.5</v>
      </c>
      <c r="I416">
        <v>11899.099609000001</v>
      </c>
      <c r="J416">
        <v>12295</v>
      </c>
      <c r="L416" t="str">
        <f t="shared" si="53"/>
        <v>18MAY2022:07:00:00</v>
      </c>
      <c r="M416">
        <v>7</v>
      </c>
      <c r="N416">
        <f t="shared" si="54"/>
        <v>-1427.0126949999994</v>
      </c>
      <c r="O416">
        <f t="shared" si="49"/>
        <v>-1427.0126949999994</v>
      </c>
      <c r="P416" t="str">
        <f t="shared" si="50"/>
        <v/>
      </c>
      <c r="Q416">
        <f t="shared" si="51"/>
        <v>1</v>
      </c>
      <c r="R416" t="str">
        <f t="shared" si="52"/>
        <v/>
      </c>
      <c r="S416">
        <f t="shared" si="55"/>
        <v>10.644175166687518</v>
      </c>
    </row>
    <row r="417" spans="1:19" x14ac:dyDescent="0.25">
      <c r="A417" t="s">
        <v>442</v>
      </c>
      <c r="B417">
        <v>13625.087890999999</v>
      </c>
      <c r="C417">
        <v>12315.599609000001</v>
      </c>
      <c r="D417">
        <v>13687.335938</v>
      </c>
      <c r="E417">
        <v>13339.757813</v>
      </c>
      <c r="F417">
        <v>12966.299805000001</v>
      </c>
      <c r="G417">
        <v>12944.400390999999</v>
      </c>
      <c r="H417">
        <v>12315.599609000001</v>
      </c>
      <c r="I417">
        <v>12206.400390999999</v>
      </c>
      <c r="J417">
        <v>12608.173828000001</v>
      </c>
      <c r="L417" t="str">
        <f t="shared" si="53"/>
        <v>18MAY2022:08:00:00</v>
      </c>
      <c r="M417">
        <v>8</v>
      </c>
      <c r="N417">
        <f t="shared" si="54"/>
        <v>-1309.4882819999984</v>
      </c>
      <c r="O417">
        <f t="shared" si="49"/>
        <v>-1309.4882819999984</v>
      </c>
      <c r="P417" t="str">
        <f t="shared" si="50"/>
        <v/>
      </c>
      <c r="Q417">
        <f t="shared" si="51"/>
        <v>1</v>
      </c>
      <c r="R417" t="str">
        <f t="shared" si="52"/>
        <v/>
      </c>
      <c r="S417">
        <f t="shared" si="55"/>
        <v>9.6108611737101235</v>
      </c>
    </row>
    <row r="418" spans="1:19" x14ac:dyDescent="0.25">
      <c r="A418" t="s">
        <v>443</v>
      </c>
      <c r="B418">
        <v>14369.622069999999</v>
      </c>
      <c r="C418">
        <v>13161.700194999999</v>
      </c>
      <c r="D418">
        <v>14311.728515999999</v>
      </c>
      <c r="E418">
        <v>13989.970703000001</v>
      </c>
      <c r="F418">
        <v>13639</v>
      </c>
      <c r="G418">
        <v>13663.799805000001</v>
      </c>
      <c r="H418">
        <v>13161.700194999999</v>
      </c>
      <c r="I418">
        <v>13045.299805000001</v>
      </c>
      <c r="J418">
        <v>13377.450194999999</v>
      </c>
      <c r="L418" t="str">
        <f t="shared" si="53"/>
        <v>18MAY2022:09:00:00</v>
      </c>
      <c r="M418">
        <v>9</v>
      </c>
      <c r="N418">
        <f t="shared" si="54"/>
        <v>-1207.921875</v>
      </c>
      <c r="O418">
        <f t="shared" si="49"/>
        <v>-1207.921875</v>
      </c>
      <c r="P418" t="str">
        <f t="shared" si="50"/>
        <v/>
      </c>
      <c r="Q418">
        <f t="shared" si="51"/>
        <v>1</v>
      </c>
      <c r="R418" t="str">
        <f t="shared" si="52"/>
        <v/>
      </c>
      <c r="S418">
        <f t="shared" si="55"/>
        <v>8.4060796388084835</v>
      </c>
    </row>
    <row r="419" spans="1:19" x14ac:dyDescent="0.25">
      <c r="A419" t="s">
        <v>444</v>
      </c>
      <c r="B419">
        <v>15301.082031</v>
      </c>
      <c r="C419">
        <v>14289.400390999999</v>
      </c>
      <c r="D419">
        <v>15116.987305000001</v>
      </c>
      <c r="E419">
        <v>14999.161133</v>
      </c>
      <c r="F419">
        <v>14552.700194999999</v>
      </c>
      <c r="G419">
        <v>14667.700194999999</v>
      </c>
      <c r="H419">
        <v>14289.400390999999</v>
      </c>
      <c r="I419">
        <v>14137.099609000001</v>
      </c>
      <c r="J419">
        <v>14411.724609000001</v>
      </c>
      <c r="L419" t="str">
        <f t="shared" si="53"/>
        <v>18MAY2022:10:00:00</v>
      </c>
      <c r="M419">
        <v>10</v>
      </c>
      <c r="N419">
        <f t="shared" si="54"/>
        <v>-1011.6816400000007</v>
      </c>
      <c r="O419">
        <f t="shared" si="49"/>
        <v>-1011.6816400000007</v>
      </c>
      <c r="P419" t="str">
        <f t="shared" si="50"/>
        <v/>
      </c>
      <c r="Q419">
        <f t="shared" si="51"/>
        <v>1</v>
      </c>
      <c r="R419" t="str">
        <f t="shared" si="52"/>
        <v/>
      </c>
      <c r="S419">
        <f t="shared" si="55"/>
        <v>6.6118307055039196</v>
      </c>
    </row>
    <row r="420" spans="1:19" x14ac:dyDescent="0.25">
      <c r="A420" t="s">
        <v>445</v>
      </c>
      <c r="B420">
        <v>16136.325194999999</v>
      </c>
      <c r="C420">
        <v>15418.099609000001</v>
      </c>
      <c r="D420">
        <v>16269.490234000001</v>
      </c>
      <c r="E420">
        <v>16032.957031</v>
      </c>
      <c r="F420">
        <v>15672.299805000001</v>
      </c>
      <c r="G420">
        <v>15775.599609000001</v>
      </c>
      <c r="H420">
        <v>15418.099609000001</v>
      </c>
      <c r="I420">
        <v>15286.400390999999</v>
      </c>
      <c r="J420">
        <v>15538.099609000001</v>
      </c>
      <c r="L420" t="str">
        <f t="shared" si="53"/>
        <v>18MAY2022:11:00:00</v>
      </c>
      <c r="M420">
        <v>11</v>
      </c>
      <c r="N420">
        <f t="shared" si="54"/>
        <v>-718.22558599999866</v>
      </c>
      <c r="O420">
        <f t="shared" si="49"/>
        <v>-718.22558599999866</v>
      </c>
      <c r="P420" t="str">
        <f t="shared" si="50"/>
        <v/>
      </c>
      <c r="Q420">
        <f t="shared" si="51"/>
        <v>1</v>
      </c>
      <c r="R420" t="str">
        <f t="shared" si="52"/>
        <v/>
      </c>
      <c r="S420">
        <f t="shared" si="55"/>
        <v>4.4509860660378111</v>
      </c>
    </row>
    <row r="421" spans="1:19" x14ac:dyDescent="0.25">
      <c r="A421" t="s">
        <v>446</v>
      </c>
      <c r="B421">
        <v>17159.951172000001</v>
      </c>
      <c r="C421">
        <v>16531.599609000001</v>
      </c>
      <c r="D421">
        <v>17415.042968999998</v>
      </c>
      <c r="E421">
        <v>17282.421875</v>
      </c>
      <c r="F421">
        <v>16816.400390999999</v>
      </c>
      <c r="G421">
        <v>16929.900390999999</v>
      </c>
      <c r="H421">
        <v>16531.599609000001</v>
      </c>
      <c r="I421">
        <v>16439</v>
      </c>
      <c r="J421">
        <v>16679.224609000001</v>
      </c>
      <c r="L421" t="str">
        <f t="shared" si="53"/>
        <v>18MAY2022:12:00:00</v>
      </c>
      <c r="M421">
        <v>12</v>
      </c>
      <c r="N421">
        <f t="shared" si="54"/>
        <v>-628.35156300000017</v>
      </c>
      <c r="O421">
        <f t="shared" si="49"/>
        <v>-628.35156300000017</v>
      </c>
      <c r="P421" t="str">
        <f t="shared" si="50"/>
        <v/>
      </c>
      <c r="Q421">
        <f t="shared" si="51"/>
        <v>1</v>
      </c>
      <c r="R421" t="str">
        <f t="shared" si="52"/>
        <v/>
      </c>
      <c r="S421">
        <f t="shared" si="55"/>
        <v>3.6617328143991767</v>
      </c>
    </row>
    <row r="422" spans="1:19" x14ac:dyDescent="0.25">
      <c r="A422" t="s">
        <v>447</v>
      </c>
      <c r="B422">
        <v>18083.414063</v>
      </c>
      <c r="C422">
        <v>17562.5</v>
      </c>
      <c r="D422">
        <v>18508.966797000001</v>
      </c>
      <c r="E422">
        <v>18610.580077999999</v>
      </c>
      <c r="F422">
        <v>17876.900390999999</v>
      </c>
      <c r="G422">
        <v>17920.5</v>
      </c>
      <c r="H422">
        <v>17562.5</v>
      </c>
      <c r="I422">
        <v>17472.400390999999</v>
      </c>
      <c r="J422">
        <v>17708.074218999998</v>
      </c>
      <c r="L422" t="str">
        <f t="shared" si="53"/>
        <v>18MAY2022:13:00:00</v>
      </c>
      <c r="M422">
        <v>13</v>
      </c>
      <c r="N422">
        <f t="shared" si="54"/>
        <v>-520.91406300000017</v>
      </c>
      <c r="O422">
        <f t="shared" si="49"/>
        <v>-520.91406300000017</v>
      </c>
      <c r="P422" t="str">
        <f t="shared" si="50"/>
        <v/>
      </c>
      <c r="Q422">
        <f t="shared" si="51"/>
        <v>1</v>
      </c>
      <c r="R422" t="str">
        <f t="shared" si="52"/>
        <v/>
      </c>
      <c r="S422">
        <f t="shared" si="55"/>
        <v>2.8806179031526398</v>
      </c>
    </row>
    <row r="423" spans="1:19" x14ac:dyDescent="0.25">
      <c r="A423" t="s">
        <v>448</v>
      </c>
      <c r="B423">
        <v>18902.658202999999</v>
      </c>
      <c r="C423">
        <v>18554.099609000001</v>
      </c>
      <c r="D423">
        <v>19364.234375</v>
      </c>
      <c r="E423">
        <v>19703.349609000001</v>
      </c>
      <c r="F423">
        <v>18773.199218999998</v>
      </c>
      <c r="G423">
        <v>18838.300781000002</v>
      </c>
      <c r="H423">
        <v>18554.099609000001</v>
      </c>
      <c r="I423">
        <v>18448.099609000001</v>
      </c>
      <c r="J423">
        <v>18653.425781000002</v>
      </c>
      <c r="L423" t="str">
        <f t="shared" si="53"/>
        <v>18MAY2022:14:00:00</v>
      </c>
      <c r="M423">
        <v>14</v>
      </c>
      <c r="N423">
        <f t="shared" si="54"/>
        <v>-348.55859399999827</v>
      </c>
      <c r="O423">
        <f t="shared" si="49"/>
        <v>-348.55859399999827</v>
      </c>
      <c r="P423" t="str">
        <f t="shared" si="50"/>
        <v/>
      </c>
      <c r="Q423">
        <f t="shared" si="51"/>
        <v>1</v>
      </c>
      <c r="R423" t="str">
        <f t="shared" si="52"/>
        <v/>
      </c>
      <c r="S423">
        <f t="shared" si="55"/>
        <v>1.8439660192590233</v>
      </c>
    </row>
    <row r="424" spans="1:19" x14ac:dyDescent="0.25">
      <c r="A424" t="s">
        <v>449</v>
      </c>
      <c r="B424">
        <v>19504.445313</v>
      </c>
      <c r="C424">
        <v>19336.300781000002</v>
      </c>
      <c r="D424">
        <v>19971.904297000001</v>
      </c>
      <c r="E424">
        <v>20409.226563</v>
      </c>
      <c r="F424">
        <v>19366.400390999999</v>
      </c>
      <c r="G424">
        <v>19452.900390999999</v>
      </c>
      <c r="H424">
        <v>19336.300781000002</v>
      </c>
      <c r="I424">
        <v>19112.5</v>
      </c>
      <c r="J424">
        <v>19317.025390999999</v>
      </c>
      <c r="L424" t="str">
        <f t="shared" si="53"/>
        <v>18MAY2022:15:00:00</v>
      </c>
      <c r="M424">
        <v>15</v>
      </c>
      <c r="N424">
        <f t="shared" si="54"/>
        <v>-168.14453199999843</v>
      </c>
      <c r="O424">
        <f t="shared" si="49"/>
        <v>-168.14453199999843</v>
      </c>
      <c r="P424" t="str">
        <f t="shared" si="50"/>
        <v/>
      </c>
      <c r="Q424">
        <f t="shared" si="51"/>
        <v>1</v>
      </c>
      <c r="R424" t="str">
        <f t="shared" si="52"/>
        <v/>
      </c>
      <c r="S424">
        <f t="shared" si="55"/>
        <v>0.86208312670100706</v>
      </c>
    </row>
    <row r="425" spans="1:19" x14ac:dyDescent="0.25">
      <c r="A425" t="s">
        <v>450</v>
      </c>
      <c r="B425">
        <v>19984.792968999998</v>
      </c>
      <c r="C425">
        <v>19771.800781000002</v>
      </c>
      <c r="D425">
        <v>20354.101563</v>
      </c>
      <c r="E425">
        <v>20900.976563</v>
      </c>
      <c r="F425">
        <v>19750.400390999999</v>
      </c>
      <c r="G425">
        <v>19805.900390999999</v>
      </c>
      <c r="H425">
        <v>19771.800781000002</v>
      </c>
      <c r="I425">
        <v>19493.800781000002</v>
      </c>
      <c r="J425">
        <v>19705.476563</v>
      </c>
      <c r="L425" t="str">
        <f t="shared" si="53"/>
        <v>18MAY2022:16:00:00</v>
      </c>
      <c r="M425">
        <v>16</v>
      </c>
      <c r="N425">
        <f t="shared" si="54"/>
        <v>-212.99218799999653</v>
      </c>
      <c r="O425">
        <f t="shared" si="49"/>
        <v>-212.99218799999653</v>
      </c>
      <c r="P425" t="str">
        <f t="shared" si="50"/>
        <v/>
      </c>
      <c r="Q425">
        <f t="shared" si="51"/>
        <v>1</v>
      </c>
      <c r="R425" t="str">
        <f t="shared" si="52"/>
        <v/>
      </c>
      <c r="S425">
        <f t="shared" si="55"/>
        <v>1.0657713008605376</v>
      </c>
    </row>
    <row r="426" spans="1:19" x14ac:dyDescent="0.25">
      <c r="A426" t="s">
        <v>451</v>
      </c>
      <c r="B426">
        <v>20183.541015999999</v>
      </c>
      <c r="C426">
        <v>19690.300781000002</v>
      </c>
      <c r="D426">
        <v>20410.244140999999</v>
      </c>
      <c r="E426">
        <v>21032.166015999999</v>
      </c>
      <c r="F426">
        <v>19776.599609000001</v>
      </c>
      <c r="G426">
        <v>19810.099609000001</v>
      </c>
      <c r="H426">
        <v>19690.300781000002</v>
      </c>
      <c r="I426">
        <v>19415.900390999999</v>
      </c>
      <c r="J426">
        <v>19673.224609000001</v>
      </c>
      <c r="L426" t="str">
        <f t="shared" si="53"/>
        <v>18MAY2022:17:00:00</v>
      </c>
      <c r="M426">
        <v>17</v>
      </c>
      <c r="N426">
        <f t="shared" si="54"/>
        <v>-493.24023499999748</v>
      </c>
      <c r="O426">
        <f t="shared" si="49"/>
        <v>-493.24023499999748</v>
      </c>
      <c r="P426" t="str">
        <f t="shared" si="50"/>
        <v/>
      </c>
      <c r="Q426">
        <f t="shared" si="51"/>
        <v>1</v>
      </c>
      <c r="R426" t="str">
        <f t="shared" si="52"/>
        <v/>
      </c>
      <c r="S426">
        <f t="shared" si="55"/>
        <v>2.4437745319762949</v>
      </c>
    </row>
    <row r="427" spans="1:19" x14ac:dyDescent="0.25">
      <c r="A427" t="s">
        <v>452</v>
      </c>
      <c r="B427">
        <v>19909.972656000002</v>
      </c>
      <c r="C427">
        <v>19053.400390999999</v>
      </c>
      <c r="D427">
        <v>20115.035156000002</v>
      </c>
      <c r="E427">
        <v>20680.324218999998</v>
      </c>
      <c r="F427">
        <v>19296.5</v>
      </c>
      <c r="G427">
        <v>19339.900390999999</v>
      </c>
      <c r="H427">
        <v>19053.400390999999</v>
      </c>
      <c r="I427">
        <v>18844.400390999999</v>
      </c>
      <c r="J427">
        <v>19133.548827999999</v>
      </c>
      <c r="L427" t="str">
        <f t="shared" si="53"/>
        <v>18MAY2022:18:00:00</v>
      </c>
      <c r="M427">
        <v>18</v>
      </c>
      <c r="N427">
        <f t="shared" si="54"/>
        <v>-856.57226500000252</v>
      </c>
      <c r="O427">
        <f t="shared" si="49"/>
        <v>-856.57226500000252</v>
      </c>
      <c r="P427" t="str">
        <f t="shared" si="50"/>
        <v/>
      </c>
      <c r="Q427">
        <f t="shared" si="51"/>
        <v>1</v>
      </c>
      <c r="R427" t="str">
        <f t="shared" si="52"/>
        <v/>
      </c>
      <c r="S427">
        <f t="shared" si="55"/>
        <v>4.3022272295380013</v>
      </c>
    </row>
    <row r="428" spans="1:19" x14ac:dyDescent="0.25">
      <c r="A428" t="s">
        <v>453</v>
      </c>
      <c r="B428">
        <v>19010.001952999999</v>
      </c>
      <c r="C428">
        <v>17981.5</v>
      </c>
      <c r="D428">
        <v>19446.775390999999</v>
      </c>
      <c r="E428">
        <v>19942.173827999999</v>
      </c>
      <c r="F428">
        <v>18279.199218999998</v>
      </c>
      <c r="G428">
        <v>18382.599609000001</v>
      </c>
      <c r="H428">
        <v>17981.5</v>
      </c>
      <c r="I428">
        <v>17767.699218999998</v>
      </c>
      <c r="J428">
        <v>18102.75</v>
      </c>
      <c r="L428" t="str">
        <f t="shared" si="53"/>
        <v>18MAY2022:19:00:00</v>
      </c>
      <c r="M428">
        <v>19</v>
      </c>
      <c r="N428">
        <f t="shared" si="54"/>
        <v>-1028.501952999999</v>
      </c>
      <c r="O428">
        <f t="shared" si="49"/>
        <v>-1028.501952999999</v>
      </c>
      <c r="P428" t="str">
        <f t="shared" si="50"/>
        <v/>
      </c>
      <c r="Q428">
        <f t="shared" si="51"/>
        <v>1</v>
      </c>
      <c r="R428" t="str">
        <f t="shared" si="52"/>
        <v/>
      </c>
      <c r="S428">
        <f t="shared" si="55"/>
        <v>5.4103200806756861</v>
      </c>
    </row>
    <row r="429" spans="1:19" x14ac:dyDescent="0.25">
      <c r="A429" t="s">
        <v>454</v>
      </c>
      <c r="B429">
        <v>18067.767577999999</v>
      </c>
      <c r="C429">
        <v>16853.699218999998</v>
      </c>
      <c r="D429">
        <v>18639.654297000001</v>
      </c>
      <c r="E429">
        <v>18892.269531000002</v>
      </c>
      <c r="F429">
        <v>17308.300781000002</v>
      </c>
      <c r="G429">
        <v>17389.599609000001</v>
      </c>
      <c r="H429">
        <v>16853.699218999998</v>
      </c>
      <c r="I429">
        <v>16679.300781000002</v>
      </c>
      <c r="J429">
        <v>17057.724609000001</v>
      </c>
      <c r="L429" t="str">
        <f t="shared" si="53"/>
        <v>18MAY2022:20:00:00</v>
      </c>
      <c r="M429">
        <v>20</v>
      </c>
      <c r="N429">
        <f t="shared" si="54"/>
        <v>-1214.0683590000008</v>
      </c>
      <c r="O429">
        <f t="shared" si="49"/>
        <v>-1214.0683590000008</v>
      </c>
      <c r="P429" t="str">
        <f t="shared" si="50"/>
        <v/>
      </c>
      <c r="Q429">
        <f t="shared" si="51"/>
        <v>1</v>
      </c>
      <c r="R429" t="str">
        <f t="shared" si="52"/>
        <v/>
      </c>
      <c r="S429">
        <f t="shared" si="55"/>
        <v>6.7195261050307984</v>
      </c>
    </row>
    <row r="430" spans="1:19" x14ac:dyDescent="0.25">
      <c r="A430" t="s">
        <v>455</v>
      </c>
      <c r="B430">
        <v>17383.873047000001</v>
      </c>
      <c r="C430">
        <v>16165.700194999999</v>
      </c>
      <c r="D430">
        <v>17949.044922000001</v>
      </c>
      <c r="E430">
        <v>18145.107422000001</v>
      </c>
      <c r="F430">
        <v>16735.599609000001</v>
      </c>
      <c r="G430">
        <v>16806.199218999998</v>
      </c>
      <c r="H430">
        <v>16165.700194999999</v>
      </c>
      <c r="I430">
        <v>16020.700194999999</v>
      </c>
      <c r="J430">
        <v>16432.048827999999</v>
      </c>
      <c r="L430" t="str">
        <f t="shared" si="53"/>
        <v>18MAY2022:21:00:00</v>
      </c>
      <c r="M430">
        <v>21</v>
      </c>
      <c r="N430">
        <f t="shared" si="54"/>
        <v>-1218.1728520000015</v>
      </c>
      <c r="O430">
        <f t="shared" si="49"/>
        <v>-1218.1728520000015</v>
      </c>
      <c r="P430" t="str">
        <f t="shared" si="50"/>
        <v/>
      </c>
      <c r="Q430">
        <f t="shared" si="51"/>
        <v>1</v>
      </c>
      <c r="R430" t="str">
        <f t="shared" si="52"/>
        <v/>
      </c>
      <c r="S430">
        <f t="shared" si="55"/>
        <v>7.0074881972876923</v>
      </c>
    </row>
    <row r="431" spans="1:19" x14ac:dyDescent="0.25">
      <c r="A431" t="s">
        <v>456</v>
      </c>
      <c r="B431">
        <v>16754.904297000001</v>
      </c>
      <c r="C431">
        <v>15378.299805000001</v>
      </c>
      <c r="D431">
        <v>17062.480468999998</v>
      </c>
      <c r="E431">
        <v>16878.001952999999</v>
      </c>
      <c r="F431">
        <v>16123.200194999999</v>
      </c>
      <c r="G431">
        <v>16124.700194999999</v>
      </c>
      <c r="H431">
        <v>15378.299805000001</v>
      </c>
      <c r="I431">
        <v>15302.599609000001</v>
      </c>
      <c r="J431">
        <v>15732.199219</v>
      </c>
      <c r="L431" t="str">
        <f t="shared" si="53"/>
        <v>18MAY2022:22:00:00</v>
      </c>
      <c r="M431">
        <v>22</v>
      </c>
      <c r="N431">
        <f t="shared" si="54"/>
        <v>-1376.6044920000004</v>
      </c>
      <c r="O431">
        <f t="shared" si="49"/>
        <v>-1376.6044920000004</v>
      </c>
      <c r="P431" t="str">
        <f t="shared" si="50"/>
        <v/>
      </c>
      <c r="Q431">
        <f t="shared" si="51"/>
        <v>1</v>
      </c>
      <c r="R431" t="str">
        <f t="shared" si="52"/>
        <v/>
      </c>
      <c r="S431">
        <f t="shared" si="55"/>
        <v>8.2161286486517504</v>
      </c>
    </row>
    <row r="432" spans="1:19" x14ac:dyDescent="0.25">
      <c r="A432" t="s">
        <v>457</v>
      </c>
      <c r="B432">
        <v>15804.542969</v>
      </c>
      <c r="C432">
        <v>14324.5</v>
      </c>
      <c r="D432">
        <v>15939.308594</v>
      </c>
      <c r="E432">
        <v>15603.913086</v>
      </c>
      <c r="F432">
        <v>15162.599609000001</v>
      </c>
      <c r="G432">
        <v>15132.599609000001</v>
      </c>
      <c r="H432">
        <v>14324.5</v>
      </c>
      <c r="I432">
        <v>14317.200194999999</v>
      </c>
      <c r="J432">
        <v>14734.224609000001</v>
      </c>
      <c r="L432" t="str">
        <f t="shared" si="53"/>
        <v>18MAY2022:23:00:00</v>
      </c>
      <c r="M432">
        <v>23</v>
      </c>
      <c r="N432">
        <f t="shared" si="54"/>
        <v>-1480.0429690000001</v>
      </c>
      <c r="O432">
        <f t="shared" si="49"/>
        <v>-1480.0429690000001</v>
      </c>
      <c r="P432" t="str">
        <f t="shared" si="50"/>
        <v/>
      </c>
      <c r="Q432">
        <f t="shared" si="51"/>
        <v>1</v>
      </c>
      <c r="R432" t="str">
        <f t="shared" si="52"/>
        <v/>
      </c>
      <c r="S432">
        <f t="shared" si="55"/>
        <v>9.3646679432809101</v>
      </c>
    </row>
    <row r="433" spans="1:19" x14ac:dyDescent="0.25">
      <c r="A433" t="s">
        <v>458</v>
      </c>
      <c r="B433">
        <v>14833.936523</v>
      </c>
      <c r="C433">
        <v>13349.200194999999</v>
      </c>
      <c r="D433">
        <v>14834.839844</v>
      </c>
      <c r="E433">
        <v>14476.330078000001</v>
      </c>
      <c r="F433">
        <v>14184.200194999999</v>
      </c>
      <c r="G433">
        <v>14150.099609000001</v>
      </c>
      <c r="H433">
        <v>13349.200194999999</v>
      </c>
      <c r="I433">
        <v>13343.099609000001</v>
      </c>
      <c r="J433">
        <v>13756.650390999999</v>
      </c>
      <c r="L433" t="str">
        <f t="shared" si="53"/>
        <v>19MAY2022:00:00:00</v>
      </c>
      <c r="M433">
        <v>24</v>
      </c>
      <c r="N433">
        <f t="shared" si="54"/>
        <v>-1484.7363280000009</v>
      </c>
      <c r="O433">
        <f t="shared" si="49"/>
        <v>-1484.7363280000009</v>
      </c>
      <c r="P433" t="str">
        <f t="shared" si="50"/>
        <v/>
      </c>
      <c r="Q433">
        <f t="shared" si="51"/>
        <v>1</v>
      </c>
      <c r="R433" t="str">
        <f t="shared" si="52"/>
        <v/>
      </c>
      <c r="S433">
        <f t="shared" si="55"/>
        <v>10.009051378222624</v>
      </c>
    </row>
    <row r="434" spans="1:19" x14ac:dyDescent="0.25">
      <c r="A434" t="s">
        <v>459</v>
      </c>
      <c r="B434">
        <v>14025.295898</v>
      </c>
      <c r="C434">
        <v>12744.599609000001</v>
      </c>
      <c r="D434">
        <v>14009.780273</v>
      </c>
      <c r="E434">
        <v>13717.862305000001</v>
      </c>
      <c r="F434">
        <v>13384.400390999999</v>
      </c>
      <c r="G434">
        <v>13512.299805000001</v>
      </c>
      <c r="H434">
        <v>12744.599609000001</v>
      </c>
      <c r="I434">
        <v>12681.799805000001</v>
      </c>
      <c r="J434">
        <v>13080.774414</v>
      </c>
      <c r="L434" t="str">
        <f t="shared" si="53"/>
        <v>19MAY2022:01:00:00</v>
      </c>
      <c r="M434">
        <v>1</v>
      </c>
      <c r="N434">
        <f t="shared" si="54"/>
        <v>-1280.6962889999995</v>
      </c>
      <c r="O434">
        <f t="shared" si="49"/>
        <v>-1280.6962889999995</v>
      </c>
      <c r="P434" t="str">
        <f t="shared" si="50"/>
        <v/>
      </c>
      <c r="Q434">
        <f t="shared" si="51"/>
        <v>1</v>
      </c>
      <c r="R434" t="str">
        <f t="shared" si="52"/>
        <v/>
      </c>
      <c r="S434">
        <f t="shared" si="55"/>
        <v>9.1313316903540418</v>
      </c>
    </row>
    <row r="435" spans="1:19" x14ac:dyDescent="0.25">
      <c r="A435" t="s">
        <v>460</v>
      </c>
      <c r="B435">
        <v>13382.678711</v>
      </c>
      <c r="C435">
        <v>12110.400390999999</v>
      </c>
      <c r="D435">
        <v>13436.587890999999</v>
      </c>
      <c r="E435">
        <v>13208.900390999999</v>
      </c>
      <c r="F435">
        <v>12750.900390999999</v>
      </c>
      <c r="G435">
        <v>12848.400390999999</v>
      </c>
      <c r="H435">
        <v>12110.400390999999</v>
      </c>
      <c r="I435">
        <v>12038.5</v>
      </c>
      <c r="J435">
        <v>12437.050781</v>
      </c>
      <c r="L435" t="str">
        <f t="shared" si="53"/>
        <v>19MAY2022:02:00:00</v>
      </c>
      <c r="M435">
        <v>2</v>
      </c>
      <c r="N435">
        <f t="shared" si="54"/>
        <v>-1272.2783200000013</v>
      </c>
      <c r="O435">
        <f t="shared" si="49"/>
        <v>-1272.2783200000013</v>
      </c>
      <c r="P435" t="str">
        <f t="shared" si="50"/>
        <v/>
      </c>
      <c r="Q435">
        <f t="shared" si="51"/>
        <v>1</v>
      </c>
      <c r="R435" t="str">
        <f t="shared" si="52"/>
        <v/>
      </c>
      <c r="S435">
        <f t="shared" si="55"/>
        <v>9.5069032700773271</v>
      </c>
    </row>
    <row r="436" spans="1:19" x14ac:dyDescent="0.25">
      <c r="A436" t="s">
        <v>461</v>
      </c>
      <c r="B436">
        <v>12960.746094</v>
      </c>
      <c r="C436">
        <v>11643</v>
      </c>
      <c r="D436">
        <v>13041.915039</v>
      </c>
      <c r="E436">
        <v>12880.971680000001</v>
      </c>
      <c r="F436">
        <v>12293.5</v>
      </c>
      <c r="G436">
        <v>12354.900390999999</v>
      </c>
      <c r="H436">
        <v>11643</v>
      </c>
      <c r="I436">
        <v>11567.799805000001</v>
      </c>
      <c r="J436">
        <v>11964.799805000001</v>
      </c>
      <c r="L436" t="str">
        <f t="shared" si="53"/>
        <v>19MAY2022:03:00:00</v>
      </c>
      <c r="M436">
        <v>3</v>
      </c>
      <c r="N436">
        <f t="shared" si="54"/>
        <v>-1317.7460940000001</v>
      </c>
      <c r="O436">
        <f t="shared" si="49"/>
        <v>-1317.7460940000001</v>
      </c>
      <c r="P436" t="str">
        <f t="shared" si="50"/>
        <v/>
      </c>
      <c r="Q436">
        <f t="shared" si="51"/>
        <v>1</v>
      </c>
      <c r="R436" t="str">
        <f t="shared" si="52"/>
        <v/>
      </c>
      <c r="S436">
        <f t="shared" si="55"/>
        <v>10.16720861934046</v>
      </c>
    </row>
    <row r="437" spans="1:19" x14ac:dyDescent="0.25">
      <c r="A437" t="s">
        <v>462</v>
      </c>
      <c r="B437">
        <v>12710.75</v>
      </c>
      <c r="C437">
        <v>11393.799805000001</v>
      </c>
      <c r="D437">
        <v>12713.654296999999</v>
      </c>
      <c r="E437">
        <v>12493.885742</v>
      </c>
      <c r="F437">
        <v>12098</v>
      </c>
      <c r="G437">
        <v>12152.700194999999</v>
      </c>
      <c r="H437">
        <v>11393.799805000001</v>
      </c>
      <c r="I437">
        <v>11329.700194999999</v>
      </c>
      <c r="J437">
        <v>11743.549805000001</v>
      </c>
      <c r="L437" t="str">
        <f t="shared" si="53"/>
        <v>19MAY2022:04:00:00</v>
      </c>
      <c r="M437">
        <v>4</v>
      </c>
      <c r="N437">
        <f t="shared" si="54"/>
        <v>-1316.9501949999994</v>
      </c>
      <c r="O437">
        <f t="shared" si="49"/>
        <v>-1316.9501949999994</v>
      </c>
      <c r="P437" t="str">
        <f t="shared" si="50"/>
        <v/>
      </c>
      <c r="Q437">
        <f t="shared" si="51"/>
        <v>1</v>
      </c>
      <c r="R437" t="str">
        <f t="shared" si="52"/>
        <v/>
      </c>
      <c r="S437">
        <f t="shared" si="55"/>
        <v>10.360916507680502</v>
      </c>
    </row>
    <row r="438" spans="1:19" x14ac:dyDescent="0.25">
      <c r="A438" t="s">
        <v>463</v>
      </c>
      <c r="B438">
        <v>12715.510742</v>
      </c>
      <c r="C438">
        <v>11374.099609000001</v>
      </c>
      <c r="D438">
        <v>12739.880859000001</v>
      </c>
      <c r="E438">
        <v>12503.511719</v>
      </c>
      <c r="F438">
        <v>12100.400390999999</v>
      </c>
      <c r="G438">
        <v>12151.099609000001</v>
      </c>
      <c r="H438">
        <v>11374.099609000001</v>
      </c>
      <c r="I438">
        <v>11299.799805000001</v>
      </c>
      <c r="J438">
        <v>11731.350586</v>
      </c>
      <c r="L438" t="str">
        <f t="shared" si="53"/>
        <v>19MAY2022:05:00:00</v>
      </c>
      <c r="M438">
        <v>5</v>
      </c>
      <c r="N438">
        <f t="shared" si="54"/>
        <v>-1341.4111329999996</v>
      </c>
      <c r="O438">
        <f t="shared" si="49"/>
        <v>-1341.4111329999996</v>
      </c>
      <c r="P438" t="str">
        <f t="shared" si="50"/>
        <v/>
      </c>
      <c r="Q438">
        <f t="shared" si="51"/>
        <v>1</v>
      </c>
      <c r="R438" t="str">
        <f t="shared" si="52"/>
        <v/>
      </c>
      <c r="S438">
        <f t="shared" si="55"/>
        <v>10.549408200877439</v>
      </c>
    </row>
    <row r="439" spans="1:19" x14ac:dyDescent="0.25">
      <c r="A439" t="s">
        <v>464</v>
      </c>
      <c r="B439">
        <v>13125.013671999999</v>
      </c>
      <c r="C439">
        <v>11705.900390999999</v>
      </c>
      <c r="D439">
        <v>13079.441406</v>
      </c>
      <c r="E439">
        <v>12820.337890999999</v>
      </c>
      <c r="F439">
        <v>12471.099609000001</v>
      </c>
      <c r="G439">
        <v>12496.599609000001</v>
      </c>
      <c r="H439">
        <v>11705.900390999999</v>
      </c>
      <c r="I439">
        <v>11618.299805000001</v>
      </c>
      <c r="J439">
        <v>12072.975586</v>
      </c>
      <c r="L439" t="str">
        <f t="shared" si="53"/>
        <v>19MAY2022:06:00:00</v>
      </c>
      <c r="M439">
        <v>6</v>
      </c>
      <c r="N439">
        <f t="shared" si="54"/>
        <v>-1419.1132809999999</v>
      </c>
      <c r="O439">
        <f t="shared" si="49"/>
        <v>-1419.1132809999999</v>
      </c>
      <c r="P439" t="str">
        <f t="shared" si="50"/>
        <v/>
      </c>
      <c r="Q439">
        <f t="shared" si="51"/>
        <v>1</v>
      </c>
      <c r="R439" t="str">
        <f t="shared" si="52"/>
        <v/>
      </c>
      <c r="S439">
        <f t="shared" si="55"/>
        <v>10.812280401866845</v>
      </c>
    </row>
    <row r="440" spans="1:19" x14ac:dyDescent="0.25">
      <c r="A440" t="s">
        <v>465</v>
      </c>
      <c r="B440">
        <v>13517.275390999999</v>
      </c>
      <c r="C440">
        <v>12124.099609000001</v>
      </c>
      <c r="D440">
        <v>13635.381836</v>
      </c>
      <c r="E440">
        <v>13349.987305000001</v>
      </c>
      <c r="F440">
        <v>12945.5</v>
      </c>
      <c r="G440">
        <v>12938.099609000001</v>
      </c>
      <c r="H440">
        <v>12124.099609000001</v>
      </c>
      <c r="I440">
        <v>12038.799805000001</v>
      </c>
      <c r="J440">
        <v>12511.625</v>
      </c>
      <c r="L440" t="str">
        <f t="shared" si="53"/>
        <v>19MAY2022:07:00:00</v>
      </c>
      <c r="M440">
        <v>7</v>
      </c>
      <c r="N440">
        <f t="shared" si="54"/>
        <v>-1393.1757819999984</v>
      </c>
      <c r="O440">
        <f t="shared" si="49"/>
        <v>-1393.1757819999984</v>
      </c>
      <c r="P440" t="str">
        <f t="shared" si="50"/>
        <v/>
      </c>
      <c r="Q440">
        <f t="shared" si="51"/>
        <v>1</v>
      </c>
      <c r="R440" t="str">
        <f t="shared" si="52"/>
        <v/>
      </c>
      <c r="S440">
        <f t="shared" si="55"/>
        <v>10.306631637671563</v>
      </c>
    </row>
    <row r="441" spans="1:19" x14ac:dyDescent="0.25">
      <c r="A441" t="s">
        <v>466</v>
      </c>
      <c r="B441">
        <v>13827.972656</v>
      </c>
      <c r="C441">
        <v>12481.400390999999</v>
      </c>
      <c r="D441">
        <v>13953.238281</v>
      </c>
      <c r="E441">
        <v>13706.609375</v>
      </c>
      <c r="F441">
        <v>13270.700194999999</v>
      </c>
      <c r="G441">
        <v>13245.599609000001</v>
      </c>
      <c r="H441">
        <v>12481.400390999999</v>
      </c>
      <c r="I441">
        <v>12371</v>
      </c>
      <c r="J441">
        <v>12842.175781</v>
      </c>
      <c r="L441" t="str">
        <f t="shared" si="53"/>
        <v>19MAY2022:08:00:00</v>
      </c>
      <c r="M441">
        <v>8</v>
      </c>
      <c r="N441">
        <f t="shared" si="54"/>
        <v>-1346.5722650000007</v>
      </c>
      <c r="O441">
        <f t="shared" si="49"/>
        <v>-1346.5722650000007</v>
      </c>
      <c r="P441" t="str">
        <f t="shared" si="50"/>
        <v/>
      </c>
      <c r="Q441">
        <f t="shared" si="51"/>
        <v>1</v>
      </c>
      <c r="R441" t="str">
        <f t="shared" si="52"/>
        <v/>
      </c>
      <c r="S441">
        <f t="shared" si="55"/>
        <v>9.7380310078623058</v>
      </c>
    </row>
    <row r="442" spans="1:19" x14ac:dyDescent="0.25">
      <c r="A442" t="s">
        <v>467</v>
      </c>
      <c r="B442">
        <v>14475.463867</v>
      </c>
      <c r="C442">
        <v>13348.200194999999</v>
      </c>
      <c r="D442">
        <v>14731.402344</v>
      </c>
      <c r="E442">
        <v>14573.748046999999</v>
      </c>
      <c r="F442">
        <v>13964.299805000001</v>
      </c>
      <c r="G442">
        <v>13988.5</v>
      </c>
      <c r="H442">
        <v>13348.200194999999</v>
      </c>
      <c r="I442">
        <v>13217.900390999999</v>
      </c>
      <c r="J442">
        <v>13629.724609000001</v>
      </c>
      <c r="L442" t="str">
        <f t="shared" si="53"/>
        <v>19MAY2022:09:00:00</v>
      </c>
      <c r="M442">
        <v>9</v>
      </c>
      <c r="N442">
        <f t="shared" si="54"/>
        <v>-1127.263672000001</v>
      </c>
      <c r="O442">
        <f t="shared" si="49"/>
        <v>-1127.263672000001</v>
      </c>
      <c r="P442" t="str">
        <f t="shared" si="50"/>
        <v/>
      </c>
      <c r="Q442">
        <f t="shared" si="51"/>
        <v>1</v>
      </c>
      <c r="R442" t="str">
        <f t="shared" si="52"/>
        <v/>
      </c>
      <c r="S442">
        <f t="shared" si="55"/>
        <v>7.787409663394941</v>
      </c>
    </row>
    <row r="443" spans="1:19" x14ac:dyDescent="0.25">
      <c r="A443" t="s">
        <v>468</v>
      </c>
      <c r="B443">
        <v>15433.265625</v>
      </c>
      <c r="C443">
        <v>14469.700194999999</v>
      </c>
      <c r="D443">
        <v>15543.878906</v>
      </c>
      <c r="E443">
        <v>15693.115234000001</v>
      </c>
      <c r="F443">
        <v>14855.400390999999</v>
      </c>
      <c r="G443">
        <v>14983.200194999999</v>
      </c>
      <c r="H443">
        <v>14469.700194999999</v>
      </c>
      <c r="I443">
        <v>14293.799805000001</v>
      </c>
      <c r="J443">
        <v>14650.525390999999</v>
      </c>
      <c r="L443" t="str">
        <f t="shared" si="53"/>
        <v>19MAY2022:10:00:00</v>
      </c>
      <c r="M443">
        <v>10</v>
      </c>
      <c r="N443">
        <f t="shared" si="54"/>
        <v>-963.56543000000056</v>
      </c>
      <c r="O443">
        <f t="shared" si="49"/>
        <v>-963.56543000000056</v>
      </c>
      <c r="P443" t="str">
        <f t="shared" si="50"/>
        <v/>
      </c>
      <c r="Q443">
        <f t="shared" si="51"/>
        <v>1</v>
      </c>
      <c r="R443" t="str">
        <f t="shared" si="52"/>
        <v/>
      </c>
      <c r="S443">
        <f t="shared" si="55"/>
        <v>6.2434319049050941</v>
      </c>
    </row>
    <row r="444" spans="1:19" x14ac:dyDescent="0.25">
      <c r="A444" t="s">
        <v>469</v>
      </c>
      <c r="B444">
        <v>16403.033202999999</v>
      </c>
      <c r="C444">
        <v>15585.799805000001</v>
      </c>
      <c r="D444">
        <v>16647.410156000002</v>
      </c>
      <c r="E444">
        <v>16922.695313</v>
      </c>
      <c r="F444">
        <v>15844.099609000001</v>
      </c>
      <c r="G444">
        <v>16055.200194999999</v>
      </c>
      <c r="H444">
        <v>15585.799805000001</v>
      </c>
      <c r="I444">
        <v>15424.599609000001</v>
      </c>
      <c r="J444">
        <v>15727.425781</v>
      </c>
      <c r="L444" t="str">
        <f t="shared" si="53"/>
        <v>19MAY2022:11:00:00</v>
      </c>
      <c r="M444">
        <v>11</v>
      </c>
      <c r="N444">
        <f t="shared" si="54"/>
        <v>-817.23339799999849</v>
      </c>
      <c r="O444">
        <f t="shared" si="49"/>
        <v>-817.23339799999849</v>
      </c>
      <c r="P444" t="str">
        <f t="shared" si="50"/>
        <v/>
      </c>
      <c r="Q444">
        <f t="shared" si="51"/>
        <v>1</v>
      </c>
      <c r="R444" t="str">
        <f t="shared" si="52"/>
        <v/>
      </c>
      <c r="S444">
        <f t="shared" si="55"/>
        <v>4.9822090090662758</v>
      </c>
    </row>
    <row r="445" spans="1:19" x14ac:dyDescent="0.25">
      <c r="A445" t="s">
        <v>470</v>
      </c>
      <c r="B445">
        <v>17295.400390999999</v>
      </c>
      <c r="C445">
        <v>16655.400390999999</v>
      </c>
      <c r="D445">
        <v>17737.777343999998</v>
      </c>
      <c r="E445">
        <v>18058.568359000001</v>
      </c>
      <c r="F445">
        <v>16824.800781000002</v>
      </c>
      <c r="G445">
        <v>17101.800781000002</v>
      </c>
      <c r="H445">
        <v>16655.400390999999</v>
      </c>
      <c r="I445">
        <v>16536.300781000002</v>
      </c>
      <c r="J445">
        <v>16779.574218999998</v>
      </c>
      <c r="L445" t="str">
        <f t="shared" si="53"/>
        <v>19MAY2022:12:00:00</v>
      </c>
      <c r="M445">
        <v>12</v>
      </c>
      <c r="N445">
        <f t="shared" si="54"/>
        <v>-640</v>
      </c>
      <c r="O445">
        <f t="shared" si="49"/>
        <v>-640</v>
      </c>
      <c r="P445" t="str">
        <f t="shared" si="50"/>
        <v/>
      </c>
      <c r="Q445">
        <f t="shared" si="51"/>
        <v>1</v>
      </c>
      <c r="R445" t="str">
        <f t="shared" si="52"/>
        <v/>
      </c>
      <c r="S445">
        <f t="shared" si="55"/>
        <v>3.7004058046151771</v>
      </c>
    </row>
    <row r="446" spans="1:19" x14ac:dyDescent="0.25">
      <c r="A446" t="s">
        <v>471</v>
      </c>
      <c r="B446">
        <v>18099.078125</v>
      </c>
      <c r="C446">
        <v>17584.599609000001</v>
      </c>
      <c r="D446">
        <v>18706.597656000002</v>
      </c>
      <c r="E446">
        <v>19327.410156000002</v>
      </c>
      <c r="F446">
        <v>17609.400390999999</v>
      </c>
      <c r="G446">
        <v>18019.199218999998</v>
      </c>
      <c r="H446">
        <v>17584.599609000001</v>
      </c>
      <c r="I446">
        <v>17474.400390999999</v>
      </c>
      <c r="J446">
        <v>17671.900390999999</v>
      </c>
      <c r="L446" t="str">
        <f t="shared" si="53"/>
        <v>19MAY2022:13:00:00</v>
      </c>
      <c r="M446">
        <v>13</v>
      </c>
      <c r="N446">
        <f t="shared" si="54"/>
        <v>-514.47851599999922</v>
      </c>
      <c r="O446">
        <f t="shared" si="49"/>
        <v>-514.47851599999922</v>
      </c>
      <c r="P446" t="str">
        <f t="shared" si="50"/>
        <v/>
      </c>
      <c r="Q446">
        <f t="shared" si="51"/>
        <v>1</v>
      </c>
      <c r="R446" t="str">
        <f t="shared" si="52"/>
        <v/>
      </c>
      <c r="S446">
        <f t="shared" si="55"/>
        <v>2.8425675188912378</v>
      </c>
    </row>
    <row r="447" spans="1:19" x14ac:dyDescent="0.25">
      <c r="A447" t="s">
        <v>472</v>
      </c>
      <c r="B447">
        <v>18755.210938</v>
      </c>
      <c r="C447">
        <v>18485.099609000001</v>
      </c>
      <c r="D447">
        <v>19568.654297000001</v>
      </c>
      <c r="E447">
        <v>20414.462890999999</v>
      </c>
      <c r="F447">
        <v>18318.099609000001</v>
      </c>
      <c r="G447">
        <v>18844.400390999999</v>
      </c>
      <c r="H447">
        <v>18485.099609000001</v>
      </c>
      <c r="I447">
        <v>18349.800781000002</v>
      </c>
      <c r="J447">
        <v>18499.351563</v>
      </c>
      <c r="L447" t="str">
        <f t="shared" si="53"/>
        <v>19MAY2022:14:00:00</v>
      </c>
      <c r="M447">
        <v>14</v>
      </c>
      <c r="N447">
        <f t="shared" si="54"/>
        <v>-270.11132899999939</v>
      </c>
      <c r="O447">
        <f t="shared" si="49"/>
        <v>-270.11132899999939</v>
      </c>
      <c r="P447" t="str">
        <f t="shared" si="50"/>
        <v/>
      </c>
      <c r="Q447">
        <f t="shared" si="51"/>
        <v>1</v>
      </c>
      <c r="R447" t="str">
        <f t="shared" si="52"/>
        <v/>
      </c>
      <c r="S447">
        <f t="shared" si="55"/>
        <v>1.4401935008511466</v>
      </c>
    </row>
    <row r="448" spans="1:19" x14ac:dyDescent="0.25">
      <c r="A448" t="s">
        <v>473</v>
      </c>
      <c r="B448">
        <v>19296.001952999999</v>
      </c>
      <c r="C448">
        <v>19172.599609000001</v>
      </c>
      <c r="D448">
        <v>19960.212890999999</v>
      </c>
      <c r="E448">
        <v>20743.804688</v>
      </c>
      <c r="F448">
        <v>18774.800781000002</v>
      </c>
      <c r="G448">
        <v>19358.699218999998</v>
      </c>
      <c r="H448">
        <v>19172.599609000001</v>
      </c>
      <c r="I448">
        <v>18913.800781000002</v>
      </c>
      <c r="J448">
        <v>19054.976563</v>
      </c>
      <c r="L448" t="str">
        <f t="shared" si="53"/>
        <v>19MAY2022:15:00:00</v>
      </c>
      <c r="M448">
        <v>15</v>
      </c>
      <c r="N448">
        <f t="shared" si="54"/>
        <v>-123.40234399999827</v>
      </c>
      <c r="O448">
        <f t="shared" si="49"/>
        <v>-123.40234399999827</v>
      </c>
      <c r="P448" t="str">
        <f t="shared" si="50"/>
        <v/>
      </c>
      <c r="Q448">
        <f t="shared" si="51"/>
        <v>1</v>
      </c>
      <c r="R448" t="str">
        <f t="shared" si="52"/>
        <v/>
      </c>
      <c r="S448">
        <f t="shared" si="55"/>
        <v>0.63952286230367317</v>
      </c>
    </row>
    <row r="449" spans="1:19" x14ac:dyDescent="0.25">
      <c r="A449" t="s">
        <v>474</v>
      </c>
      <c r="B449">
        <v>19555.896484000001</v>
      </c>
      <c r="C449">
        <v>19562</v>
      </c>
      <c r="D449">
        <v>20268.019531000002</v>
      </c>
      <c r="E449">
        <v>20962.447265999999</v>
      </c>
      <c r="F449">
        <v>19056.699218999998</v>
      </c>
      <c r="G449">
        <v>19618.5</v>
      </c>
      <c r="H449">
        <v>19562</v>
      </c>
      <c r="I449">
        <v>19229.199218999998</v>
      </c>
      <c r="J449">
        <v>19366.599609000001</v>
      </c>
      <c r="L449" t="str">
        <f t="shared" si="53"/>
        <v>19MAY2022:16:00:00</v>
      </c>
      <c r="M449">
        <v>16</v>
      </c>
      <c r="N449">
        <f t="shared" si="54"/>
        <v>6.1035159999992175</v>
      </c>
      <c r="O449" t="str">
        <f t="shared" si="49"/>
        <v/>
      </c>
      <c r="P449">
        <f t="shared" si="50"/>
        <v>6.1035159999992175</v>
      </c>
      <c r="Q449" t="str">
        <f t="shared" si="51"/>
        <v/>
      </c>
      <c r="R449">
        <f t="shared" si="52"/>
        <v>1</v>
      </c>
      <c r="S449">
        <f t="shared" si="55"/>
        <v>3.1210617242696678E-2</v>
      </c>
    </row>
    <row r="450" spans="1:19" x14ac:dyDescent="0.25">
      <c r="A450" t="s">
        <v>475</v>
      </c>
      <c r="B450">
        <v>19575.673827999999</v>
      </c>
      <c r="C450">
        <v>19490.900390999999</v>
      </c>
      <c r="D450">
        <v>20329.896484000001</v>
      </c>
      <c r="E450">
        <v>20892.685547000001</v>
      </c>
      <c r="F450">
        <v>19096</v>
      </c>
      <c r="G450">
        <v>19590.699218999998</v>
      </c>
      <c r="H450">
        <v>19490.900390999999</v>
      </c>
      <c r="I450">
        <v>19148.599609000001</v>
      </c>
      <c r="J450">
        <v>19331.550781000002</v>
      </c>
      <c r="L450" t="str">
        <f t="shared" si="53"/>
        <v>19MAY2022:17:00:00</v>
      </c>
      <c r="M450">
        <v>17</v>
      </c>
      <c r="N450">
        <f t="shared" si="54"/>
        <v>-84.773436999999831</v>
      </c>
      <c r="O450">
        <f t="shared" si="49"/>
        <v>-84.773436999999831</v>
      </c>
      <c r="P450" t="str">
        <f t="shared" si="50"/>
        <v/>
      </c>
      <c r="Q450">
        <f t="shared" si="51"/>
        <v>1</v>
      </c>
      <c r="R450" t="str">
        <f t="shared" si="52"/>
        <v/>
      </c>
      <c r="S450">
        <f t="shared" si="55"/>
        <v>0.43305501381385109</v>
      </c>
    </row>
    <row r="451" spans="1:19" x14ac:dyDescent="0.25">
      <c r="A451" t="s">
        <v>476</v>
      </c>
      <c r="B451">
        <v>19078.695313</v>
      </c>
      <c r="C451">
        <v>18901</v>
      </c>
      <c r="D451">
        <v>19983.40625</v>
      </c>
      <c r="E451">
        <v>20315.853515999999</v>
      </c>
      <c r="F451">
        <v>18712.400390999999</v>
      </c>
      <c r="G451">
        <v>19151.5</v>
      </c>
      <c r="H451">
        <v>18901</v>
      </c>
      <c r="I451">
        <v>18598.400390999999</v>
      </c>
      <c r="J451">
        <v>18840.824218999998</v>
      </c>
      <c r="L451" t="str">
        <f t="shared" si="53"/>
        <v>19MAY2022:18:00:00</v>
      </c>
      <c r="M451">
        <v>18</v>
      </c>
      <c r="N451">
        <f t="shared" si="54"/>
        <v>-177.69531300000017</v>
      </c>
      <c r="O451">
        <f t="shared" ref="O451:O514" si="56">IF(N451&lt;0,N451,"")</f>
        <v>-177.69531300000017</v>
      </c>
      <c r="P451" t="str">
        <f t="shared" ref="P451:P514" si="57">IF(N451&gt;0,N451,"")</f>
        <v/>
      </c>
      <c r="Q451">
        <f t="shared" ref="Q451:Q514" si="58">IF(O451&lt;0,1,"")</f>
        <v>1</v>
      </c>
      <c r="R451" t="str">
        <f t="shared" ref="R451:R514" si="59">IF(AND(P451&gt;0,P451&lt;&gt;""),1,"")</f>
        <v/>
      </c>
      <c r="S451">
        <f t="shared" si="55"/>
        <v>0.93138084174404034</v>
      </c>
    </row>
    <row r="452" spans="1:19" x14ac:dyDescent="0.25">
      <c r="A452" t="s">
        <v>477</v>
      </c>
      <c r="B452">
        <v>18189.263672000001</v>
      </c>
      <c r="C452">
        <v>17843.199218999998</v>
      </c>
      <c r="D452">
        <v>19069.341797000001</v>
      </c>
      <c r="E452">
        <v>19176.306640999999</v>
      </c>
      <c r="F452">
        <v>17826.900390999999</v>
      </c>
      <c r="G452">
        <v>18183.900390999999</v>
      </c>
      <c r="H452">
        <v>17843.199218999998</v>
      </c>
      <c r="I452">
        <v>17520.599609000001</v>
      </c>
      <c r="J452">
        <v>17843.650390999999</v>
      </c>
      <c r="L452" t="str">
        <f t="shared" ref="L452:L515" si="60">A452</f>
        <v>19MAY2022:19:00:00</v>
      </c>
      <c r="M452">
        <v>19</v>
      </c>
      <c r="N452">
        <f t="shared" ref="N452:N515" si="61">C452-B452</f>
        <v>-346.06445300000269</v>
      </c>
      <c r="O452">
        <f t="shared" si="56"/>
        <v>-346.06445300000269</v>
      </c>
      <c r="P452" t="str">
        <f t="shared" si="57"/>
        <v/>
      </c>
      <c r="Q452">
        <f t="shared" si="58"/>
        <v>1</v>
      </c>
      <c r="R452" t="str">
        <f t="shared" si="59"/>
        <v/>
      </c>
      <c r="S452">
        <f t="shared" ref="S452:S515" si="62">ABS((B452-C452)/B452)*100</f>
        <v>1.9025753831515664</v>
      </c>
    </row>
    <row r="453" spans="1:19" x14ac:dyDescent="0.25">
      <c r="A453" t="s">
        <v>478</v>
      </c>
      <c r="B453">
        <v>17319.910156000002</v>
      </c>
      <c r="C453">
        <v>16752.400390999999</v>
      </c>
      <c r="D453">
        <v>18250.152343999998</v>
      </c>
      <c r="E453">
        <v>18165.667968999998</v>
      </c>
      <c r="F453">
        <v>16969.699218999998</v>
      </c>
      <c r="G453">
        <v>17216.199218999998</v>
      </c>
      <c r="H453">
        <v>16752.400390999999</v>
      </c>
      <c r="I453">
        <v>16481.099609000001</v>
      </c>
      <c r="J453">
        <v>16854.849609000001</v>
      </c>
      <c r="L453" t="str">
        <f t="shared" si="60"/>
        <v>19MAY2022:20:00:00</v>
      </c>
      <c r="M453">
        <v>20</v>
      </c>
      <c r="N453">
        <f t="shared" si="61"/>
        <v>-567.50976500000252</v>
      </c>
      <c r="O453">
        <f t="shared" si="56"/>
        <v>-567.50976500000252</v>
      </c>
      <c r="P453" t="str">
        <f t="shared" si="57"/>
        <v/>
      </c>
      <c r="Q453">
        <f t="shared" si="58"/>
        <v>1</v>
      </c>
      <c r="R453" t="str">
        <f t="shared" si="59"/>
        <v/>
      </c>
      <c r="S453">
        <f t="shared" si="62"/>
        <v>3.2766322682303555</v>
      </c>
    </row>
    <row r="454" spans="1:19" x14ac:dyDescent="0.25">
      <c r="A454" t="s">
        <v>479</v>
      </c>
      <c r="B454">
        <v>16886.583984000001</v>
      </c>
      <c r="C454">
        <v>16096</v>
      </c>
      <c r="D454">
        <v>17800.951172000001</v>
      </c>
      <c r="E454">
        <v>17605.933593999998</v>
      </c>
      <c r="F454">
        <v>16520.199218999998</v>
      </c>
      <c r="G454">
        <v>16668.900390999999</v>
      </c>
      <c r="H454">
        <v>16096</v>
      </c>
      <c r="I454">
        <v>15881.400390999999</v>
      </c>
      <c r="J454">
        <v>16291.625</v>
      </c>
      <c r="L454" t="str">
        <f t="shared" si="60"/>
        <v>19MAY2022:21:00:00</v>
      </c>
      <c r="M454">
        <v>21</v>
      </c>
      <c r="N454">
        <f t="shared" si="61"/>
        <v>-790.58398400000078</v>
      </c>
      <c r="O454">
        <f t="shared" si="56"/>
        <v>-790.58398400000078</v>
      </c>
      <c r="P454" t="str">
        <f t="shared" si="57"/>
        <v/>
      </c>
      <c r="Q454">
        <f t="shared" si="58"/>
        <v>1</v>
      </c>
      <c r="R454" t="str">
        <f t="shared" si="59"/>
        <v/>
      </c>
      <c r="S454">
        <f t="shared" si="62"/>
        <v>4.6817283160944649</v>
      </c>
    </row>
    <row r="455" spans="1:19" x14ac:dyDescent="0.25">
      <c r="A455" t="s">
        <v>480</v>
      </c>
      <c r="B455">
        <v>16348.826171999999</v>
      </c>
      <c r="C455">
        <v>15352.599609000001</v>
      </c>
      <c r="D455">
        <v>17082.121093999998</v>
      </c>
      <c r="E455">
        <v>16678.597656000002</v>
      </c>
      <c r="F455">
        <v>15960</v>
      </c>
      <c r="G455">
        <v>16040.900390999999</v>
      </c>
      <c r="H455">
        <v>15352.599609000001</v>
      </c>
      <c r="I455">
        <v>15225.5</v>
      </c>
      <c r="J455">
        <v>15644.75</v>
      </c>
      <c r="L455" t="str">
        <f t="shared" si="60"/>
        <v>19MAY2022:22:00:00</v>
      </c>
      <c r="M455">
        <v>22</v>
      </c>
      <c r="N455">
        <f t="shared" si="61"/>
        <v>-996.22656299999835</v>
      </c>
      <c r="O455">
        <f t="shared" si="56"/>
        <v>-996.22656299999835</v>
      </c>
      <c r="P455" t="str">
        <f t="shared" si="57"/>
        <v/>
      </c>
      <c r="Q455">
        <f t="shared" si="58"/>
        <v>1</v>
      </c>
      <c r="R455" t="str">
        <f t="shared" si="59"/>
        <v/>
      </c>
      <c r="S455">
        <f t="shared" si="62"/>
        <v>6.0935663057339067</v>
      </c>
    </row>
    <row r="456" spans="1:19" x14ac:dyDescent="0.25">
      <c r="A456" t="s">
        <v>481</v>
      </c>
      <c r="B456">
        <v>15458.494140999999</v>
      </c>
      <c r="C456">
        <v>14364.5</v>
      </c>
      <c r="D456">
        <v>16004.195313</v>
      </c>
      <c r="E456">
        <v>15702.763671999999</v>
      </c>
      <c r="F456">
        <v>15115.099609000001</v>
      </c>
      <c r="G456">
        <v>15139.700194999999</v>
      </c>
      <c r="H456">
        <v>14364.5</v>
      </c>
      <c r="I456">
        <v>14329.5</v>
      </c>
      <c r="J456">
        <v>14737.200194999999</v>
      </c>
      <c r="L456" t="str">
        <f t="shared" si="60"/>
        <v>19MAY2022:23:00:00</v>
      </c>
      <c r="M456">
        <v>23</v>
      </c>
      <c r="N456">
        <f t="shared" si="61"/>
        <v>-1093.9941409999992</v>
      </c>
      <c r="O456">
        <f t="shared" si="56"/>
        <v>-1093.9941409999992</v>
      </c>
      <c r="P456" t="str">
        <f t="shared" si="57"/>
        <v/>
      </c>
      <c r="Q456">
        <f t="shared" si="58"/>
        <v>1</v>
      </c>
      <c r="R456" t="str">
        <f t="shared" si="59"/>
        <v/>
      </c>
      <c r="S456">
        <f t="shared" si="62"/>
        <v>7.0769774275648141</v>
      </c>
    </row>
    <row r="457" spans="1:19" x14ac:dyDescent="0.25">
      <c r="A457" t="s">
        <v>482</v>
      </c>
      <c r="B457">
        <v>14487.472656</v>
      </c>
      <c r="C457">
        <v>13437.700194999999</v>
      </c>
      <c r="D457">
        <v>15032.683594</v>
      </c>
      <c r="E457">
        <v>14748.703125</v>
      </c>
      <c r="F457">
        <v>14203.700194999999</v>
      </c>
      <c r="G457">
        <v>14205.599609000001</v>
      </c>
      <c r="H457">
        <v>13437.700194999999</v>
      </c>
      <c r="I457">
        <v>13419.400390999999</v>
      </c>
      <c r="J457">
        <v>13816.599609000001</v>
      </c>
      <c r="L457" t="str">
        <f t="shared" si="60"/>
        <v>20MAY2022:00:00:00</v>
      </c>
      <c r="M457">
        <v>24</v>
      </c>
      <c r="N457">
        <f t="shared" si="61"/>
        <v>-1049.7724610000005</v>
      </c>
      <c r="O457">
        <f t="shared" si="56"/>
        <v>-1049.7724610000005</v>
      </c>
      <c r="P457" t="str">
        <f t="shared" si="57"/>
        <v/>
      </c>
      <c r="Q457">
        <f t="shared" si="58"/>
        <v>1</v>
      </c>
      <c r="R457" t="str">
        <f t="shared" si="59"/>
        <v/>
      </c>
      <c r="S457">
        <f t="shared" si="62"/>
        <v>7.2460703528246961</v>
      </c>
    </row>
    <row r="458" spans="1:19" x14ac:dyDescent="0.25">
      <c r="A458" t="s">
        <v>483</v>
      </c>
      <c r="B458">
        <v>13697.933594</v>
      </c>
      <c r="C458">
        <v>12816.700194999999</v>
      </c>
      <c r="D458">
        <v>13995.612305000001</v>
      </c>
      <c r="E458">
        <v>13783.3125</v>
      </c>
      <c r="F458">
        <v>13393.599609000001</v>
      </c>
      <c r="G458">
        <v>13444.400390999999</v>
      </c>
      <c r="H458">
        <v>12816.700194999999</v>
      </c>
      <c r="I458">
        <v>12760</v>
      </c>
      <c r="J458">
        <v>13103.674805000001</v>
      </c>
      <c r="L458" t="str">
        <f t="shared" si="60"/>
        <v>20MAY2022:01:00:00</v>
      </c>
      <c r="M458">
        <v>1</v>
      </c>
      <c r="N458">
        <f t="shared" si="61"/>
        <v>-881.23339900000065</v>
      </c>
      <c r="O458">
        <f t="shared" si="56"/>
        <v>-881.23339900000065</v>
      </c>
      <c r="P458" t="str">
        <f t="shared" si="57"/>
        <v/>
      </c>
      <c r="Q458">
        <f t="shared" si="58"/>
        <v>1</v>
      </c>
      <c r="R458" t="str">
        <f t="shared" si="59"/>
        <v/>
      </c>
      <c r="S458">
        <f t="shared" si="62"/>
        <v>6.4333309323823888</v>
      </c>
    </row>
    <row r="459" spans="1:19" x14ac:dyDescent="0.25">
      <c r="A459" t="s">
        <v>484</v>
      </c>
      <c r="B459">
        <v>13224.947265999999</v>
      </c>
      <c r="C459">
        <v>12220.5</v>
      </c>
      <c r="D459">
        <v>13368.458008</v>
      </c>
      <c r="E459">
        <v>13182.589844</v>
      </c>
      <c r="F459">
        <v>12787.599609000001</v>
      </c>
      <c r="G459">
        <v>12820.400390999999</v>
      </c>
      <c r="H459">
        <v>12220.5</v>
      </c>
      <c r="I459">
        <v>12141.599609000001</v>
      </c>
      <c r="J459">
        <v>12492.525390999999</v>
      </c>
      <c r="L459" t="str">
        <f t="shared" si="60"/>
        <v>20MAY2022:02:00:00</v>
      </c>
      <c r="M459">
        <v>2</v>
      </c>
      <c r="N459">
        <f t="shared" si="61"/>
        <v>-1004.4472659999992</v>
      </c>
      <c r="O459">
        <f t="shared" si="56"/>
        <v>-1004.4472659999992</v>
      </c>
      <c r="P459" t="str">
        <f t="shared" si="57"/>
        <v/>
      </c>
      <c r="Q459">
        <f t="shared" si="58"/>
        <v>1</v>
      </c>
      <c r="R459" t="str">
        <f t="shared" si="59"/>
        <v/>
      </c>
      <c r="S459">
        <f t="shared" si="62"/>
        <v>7.5950946782399011</v>
      </c>
    </row>
    <row r="460" spans="1:19" x14ac:dyDescent="0.25">
      <c r="A460" t="s">
        <v>485</v>
      </c>
      <c r="B460">
        <v>12957.923828000001</v>
      </c>
      <c r="C460">
        <v>11793.099609000001</v>
      </c>
      <c r="D460">
        <v>13062.446289</v>
      </c>
      <c r="E460">
        <v>12849.564453000001</v>
      </c>
      <c r="F460">
        <v>12353.799805000001</v>
      </c>
      <c r="G460">
        <v>12368.200194999999</v>
      </c>
      <c r="H460">
        <v>11793.099609000001</v>
      </c>
      <c r="I460">
        <v>11698.200194999999</v>
      </c>
      <c r="J460">
        <v>12053.325194999999</v>
      </c>
      <c r="L460" t="str">
        <f t="shared" si="60"/>
        <v>20MAY2022:03:00:00</v>
      </c>
      <c r="M460">
        <v>3</v>
      </c>
      <c r="N460">
        <f t="shared" si="61"/>
        <v>-1164.8242190000001</v>
      </c>
      <c r="O460">
        <f t="shared" si="56"/>
        <v>-1164.8242190000001</v>
      </c>
      <c r="P460" t="str">
        <f t="shared" si="57"/>
        <v/>
      </c>
      <c r="Q460">
        <f t="shared" si="58"/>
        <v>1</v>
      </c>
      <c r="R460" t="str">
        <f t="shared" si="59"/>
        <v/>
      </c>
      <c r="S460">
        <f t="shared" si="62"/>
        <v>8.9892812649739557</v>
      </c>
    </row>
    <row r="461" spans="1:19" x14ac:dyDescent="0.25">
      <c r="A461" t="s">
        <v>486</v>
      </c>
      <c r="B461">
        <v>12906.991211</v>
      </c>
      <c r="C461">
        <v>11553.599609000001</v>
      </c>
      <c r="D461">
        <v>12820.545898</v>
      </c>
      <c r="E461">
        <v>12564.246094</v>
      </c>
      <c r="F461">
        <v>12154.799805000001</v>
      </c>
      <c r="G461">
        <v>12179.799805000001</v>
      </c>
      <c r="H461">
        <v>11553.599609000001</v>
      </c>
      <c r="I461">
        <v>11476.5</v>
      </c>
      <c r="J461">
        <v>11841.174805000001</v>
      </c>
      <c r="L461" t="str">
        <f t="shared" si="60"/>
        <v>20MAY2022:04:00:00</v>
      </c>
      <c r="M461">
        <v>4</v>
      </c>
      <c r="N461">
        <f t="shared" si="61"/>
        <v>-1353.3916019999997</v>
      </c>
      <c r="O461">
        <f t="shared" si="56"/>
        <v>-1353.3916019999997</v>
      </c>
      <c r="P461" t="str">
        <f t="shared" si="57"/>
        <v/>
      </c>
      <c r="Q461">
        <f t="shared" si="58"/>
        <v>1</v>
      </c>
      <c r="R461" t="str">
        <f t="shared" si="59"/>
        <v/>
      </c>
      <c r="S461">
        <f t="shared" si="62"/>
        <v>10.485724983267749</v>
      </c>
    </row>
    <row r="462" spans="1:19" x14ac:dyDescent="0.25">
      <c r="A462" t="s">
        <v>487</v>
      </c>
      <c r="B462">
        <v>12979.430664</v>
      </c>
      <c r="C462">
        <v>11542</v>
      </c>
      <c r="D462">
        <v>12916.770508</v>
      </c>
      <c r="E462">
        <v>12619.676758</v>
      </c>
      <c r="F462">
        <v>12154.799805000001</v>
      </c>
      <c r="G462">
        <v>12184.700194999999</v>
      </c>
      <c r="H462">
        <v>11542</v>
      </c>
      <c r="I462">
        <v>11460.200194999999</v>
      </c>
      <c r="J462">
        <v>11835.424805000001</v>
      </c>
      <c r="L462" t="str">
        <f t="shared" si="60"/>
        <v>20MAY2022:05:00:00</v>
      </c>
      <c r="M462">
        <v>5</v>
      </c>
      <c r="N462">
        <f t="shared" si="61"/>
        <v>-1437.4306639999995</v>
      </c>
      <c r="O462">
        <f t="shared" si="56"/>
        <v>-1437.4306639999995</v>
      </c>
      <c r="P462" t="str">
        <f t="shared" si="57"/>
        <v/>
      </c>
      <c r="Q462">
        <f t="shared" si="58"/>
        <v>1</v>
      </c>
      <c r="R462" t="str">
        <f t="shared" si="59"/>
        <v/>
      </c>
      <c r="S462">
        <f t="shared" si="62"/>
        <v>11.074681942613131</v>
      </c>
    </row>
    <row r="463" spans="1:19" x14ac:dyDescent="0.25">
      <c r="A463" t="s">
        <v>488</v>
      </c>
      <c r="B463">
        <v>13386.806640999999</v>
      </c>
      <c r="C463">
        <v>11876</v>
      </c>
      <c r="D463">
        <v>13311.280273</v>
      </c>
      <c r="E463">
        <v>12966.169921999999</v>
      </c>
      <c r="F463">
        <v>12514</v>
      </c>
      <c r="G463">
        <v>12517.400390999999</v>
      </c>
      <c r="H463">
        <v>11876</v>
      </c>
      <c r="I463">
        <v>11779.299805000001</v>
      </c>
      <c r="J463">
        <v>12171.674805000001</v>
      </c>
      <c r="L463" t="str">
        <f t="shared" si="60"/>
        <v>20MAY2022:06:00:00</v>
      </c>
      <c r="M463">
        <v>6</v>
      </c>
      <c r="N463">
        <f t="shared" si="61"/>
        <v>-1510.8066409999992</v>
      </c>
      <c r="O463">
        <f t="shared" si="56"/>
        <v>-1510.8066409999992</v>
      </c>
      <c r="P463" t="str">
        <f t="shared" si="57"/>
        <v/>
      </c>
      <c r="Q463">
        <f t="shared" si="58"/>
        <v>1</v>
      </c>
      <c r="R463" t="str">
        <f t="shared" si="59"/>
        <v/>
      </c>
      <c r="S463">
        <f t="shared" si="62"/>
        <v>11.285788175746307</v>
      </c>
    </row>
    <row r="464" spans="1:19" x14ac:dyDescent="0.25">
      <c r="A464" t="s">
        <v>489</v>
      </c>
      <c r="B464">
        <v>13860.974609000001</v>
      </c>
      <c r="C464">
        <v>12282.599609000001</v>
      </c>
      <c r="D464">
        <v>13848.780273</v>
      </c>
      <c r="E464">
        <v>13459.852539</v>
      </c>
      <c r="F464">
        <v>12961.200194999999</v>
      </c>
      <c r="G464">
        <v>12936.599609000001</v>
      </c>
      <c r="H464">
        <v>12282.599609000001</v>
      </c>
      <c r="I464">
        <v>12184.599609000001</v>
      </c>
      <c r="J464">
        <v>12591.25</v>
      </c>
      <c r="L464" t="str">
        <f t="shared" si="60"/>
        <v>20MAY2022:07:00:00</v>
      </c>
      <c r="M464">
        <v>7</v>
      </c>
      <c r="N464">
        <f t="shared" si="61"/>
        <v>-1578.375</v>
      </c>
      <c r="O464">
        <f t="shared" si="56"/>
        <v>-1578.375</v>
      </c>
      <c r="P464" t="str">
        <f t="shared" si="57"/>
        <v/>
      </c>
      <c r="Q464">
        <f t="shared" si="58"/>
        <v>1</v>
      </c>
      <c r="R464" t="str">
        <f t="shared" si="59"/>
        <v/>
      </c>
      <c r="S464">
        <f t="shared" si="62"/>
        <v>11.387186287572831</v>
      </c>
    </row>
    <row r="465" spans="1:19" x14ac:dyDescent="0.25">
      <c r="A465" t="s">
        <v>490</v>
      </c>
      <c r="B465">
        <v>14155.188477</v>
      </c>
      <c r="C465">
        <v>12664.700194999999</v>
      </c>
      <c r="D465">
        <v>14322.073242</v>
      </c>
      <c r="E465">
        <v>13961.734375</v>
      </c>
      <c r="F465">
        <v>13303.299805000001</v>
      </c>
      <c r="G465">
        <v>13270.700194999999</v>
      </c>
      <c r="H465">
        <v>12664.700194999999</v>
      </c>
      <c r="I465">
        <v>12531.599609000001</v>
      </c>
      <c r="J465">
        <v>12942.574219</v>
      </c>
      <c r="L465" t="str">
        <f t="shared" si="60"/>
        <v>20MAY2022:08:00:00</v>
      </c>
      <c r="M465">
        <v>8</v>
      </c>
      <c r="N465">
        <f t="shared" si="61"/>
        <v>-1490.4882820000003</v>
      </c>
      <c r="O465">
        <f t="shared" si="56"/>
        <v>-1490.4882820000003</v>
      </c>
      <c r="P465" t="str">
        <f t="shared" si="57"/>
        <v/>
      </c>
      <c r="Q465">
        <f t="shared" si="58"/>
        <v>1</v>
      </c>
      <c r="R465" t="str">
        <f t="shared" si="59"/>
        <v/>
      </c>
      <c r="S465">
        <f t="shared" si="62"/>
        <v>10.529625122419345</v>
      </c>
    </row>
    <row r="466" spans="1:19" x14ac:dyDescent="0.25">
      <c r="A466" t="s">
        <v>491</v>
      </c>
      <c r="B466">
        <v>14771.494140999999</v>
      </c>
      <c r="C466">
        <v>13578.200194999999</v>
      </c>
      <c r="D466">
        <v>14900.546875</v>
      </c>
      <c r="E466">
        <v>14729.515625</v>
      </c>
      <c r="F466">
        <v>14084</v>
      </c>
      <c r="G466">
        <v>14112.599609000001</v>
      </c>
      <c r="H466">
        <v>13578.200194999999</v>
      </c>
      <c r="I466">
        <v>13413.200194999999</v>
      </c>
      <c r="J466">
        <v>13797</v>
      </c>
      <c r="L466" t="str">
        <f t="shared" si="60"/>
        <v>20MAY2022:09:00:00</v>
      </c>
      <c r="M466">
        <v>9</v>
      </c>
      <c r="N466">
        <f t="shared" si="61"/>
        <v>-1193.2939459999998</v>
      </c>
      <c r="O466">
        <f t="shared" si="56"/>
        <v>-1193.2939459999998</v>
      </c>
      <c r="P466" t="str">
        <f t="shared" si="57"/>
        <v/>
      </c>
      <c r="Q466">
        <f t="shared" si="58"/>
        <v>1</v>
      </c>
      <c r="R466" t="str">
        <f t="shared" si="59"/>
        <v/>
      </c>
      <c r="S466">
        <f t="shared" si="62"/>
        <v>8.0783564249460298</v>
      </c>
    </row>
    <row r="467" spans="1:19" x14ac:dyDescent="0.25">
      <c r="A467" t="s">
        <v>492</v>
      </c>
      <c r="B467">
        <v>15690.516602</v>
      </c>
      <c r="C467">
        <v>14701.799805000001</v>
      </c>
      <c r="D467">
        <v>15817.708984000001</v>
      </c>
      <c r="E467">
        <v>15796.733398</v>
      </c>
      <c r="F467">
        <v>15057.5</v>
      </c>
      <c r="G467">
        <v>15196.599609000001</v>
      </c>
      <c r="H467">
        <v>14701.799805000001</v>
      </c>
      <c r="I467">
        <v>14521</v>
      </c>
      <c r="J467">
        <v>14869.224609000001</v>
      </c>
      <c r="L467" t="str">
        <f t="shared" si="60"/>
        <v>20MAY2022:10:00:00</v>
      </c>
      <c r="M467">
        <v>10</v>
      </c>
      <c r="N467">
        <f t="shared" si="61"/>
        <v>-988.71679699999913</v>
      </c>
      <c r="O467">
        <f t="shared" si="56"/>
        <v>-988.71679699999913</v>
      </c>
      <c r="P467" t="str">
        <f t="shared" si="57"/>
        <v/>
      </c>
      <c r="Q467">
        <f t="shared" si="58"/>
        <v>1</v>
      </c>
      <c r="R467" t="str">
        <f t="shared" si="59"/>
        <v/>
      </c>
      <c r="S467">
        <f t="shared" si="62"/>
        <v>6.3013654813250177</v>
      </c>
    </row>
    <row r="468" spans="1:19" x14ac:dyDescent="0.25">
      <c r="A468" t="s">
        <v>493</v>
      </c>
      <c r="B468">
        <v>16754.367188</v>
      </c>
      <c r="C468">
        <v>15842.299805000001</v>
      </c>
      <c r="D468">
        <v>16843.361327999999</v>
      </c>
      <c r="E468">
        <v>17072.480468999998</v>
      </c>
      <c r="F468">
        <v>16039.599609000001</v>
      </c>
      <c r="G468">
        <v>16259.700194999999</v>
      </c>
      <c r="H468">
        <v>15842.299805000001</v>
      </c>
      <c r="I468">
        <v>15641.799805000001</v>
      </c>
      <c r="J468">
        <v>15945.850586</v>
      </c>
      <c r="L468" t="str">
        <f t="shared" si="60"/>
        <v>20MAY2022:11:00:00</v>
      </c>
      <c r="M468">
        <v>11</v>
      </c>
      <c r="N468">
        <f t="shared" si="61"/>
        <v>-912.06738299999961</v>
      </c>
      <c r="O468">
        <f t="shared" si="56"/>
        <v>-912.06738299999961</v>
      </c>
      <c r="P468" t="str">
        <f t="shared" si="57"/>
        <v/>
      </c>
      <c r="Q468">
        <f t="shared" si="58"/>
        <v>1</v>
      </c>
      <c r="R468" t="str">
        <f t="shared" si="59"/>
        <v/>
      </c>
      <c r="S468">
        <f t="shared" si="62"/>
        <v>5.4437590675059973</v>
      </c>
    </row>
    <row r="469" spans="1:19" x14ac:dyDescent="0.25">
      <c r="A469" t="s">
        <v>494</v>
      </c>
      <c r="B469">
        <v>17788.154297000001</v>
      </c>
      <c r="C469">
        <v>16885.300781000002</v>
      </c>
      <c r="D469">
        <v>17918.572265999999</v>
      </c>
      <c r="E469">
        <v>18300.546875</v>
      </c>
      <c r="F469">
        <v>17004.199218999998</v>
      </c>
      <c r="G469">
        <v>17246.800781000002</v>
      </c>
      <c r="H469">
        <v>16885.300781000002</v>
      </c>
      <c r="I469">
        <v>16720.300781000002</v>
      </c>
      <c r="J469">
        <v>16964.150390999999</v>
      </c>
      <c r="L469" t="str">
        <f t="shared" si="60"/>
        <v>20MAY2022:12:00:00</v>
      </c>
      <c r="M469">
        <v>12</v>
      </c>
      <c r="N469">
        <f t="shared" si="61"/>
        <v>-902.85351599999922</v>
      </c>
      <c r="O469">
        <f t="shared" si="56"/>
        <v>-902.85351599999922</v>
      </c>
      <c r="P469" t="str">
        <f t="shared" si="57"/>
        <v/>
      </c>
      <c r="Q469">
        <f t="shared" si="58"/>
        <v>1</v>
      </c>
      <c r="R469" t="str">
        <f t="shared" si="59"/>
        <v/>
      </c>
      <c r="S469">
        <f t="shared" si="62"/>
        <v>5.0755885120260444</v>
      </c>
    </row>
    <row r="470" spans="1:19" x14ac:dyDescent="0.25">
      <c r="A470" t="s">
        <v>495</v>
      </c>
      <c r="B470">
        <v>18655.689452999999</v>
      </c>
      <c r="C470">
        <v>17758.599609000001</v>
      </c>
      <c r="D470">
        <v>18794.753906000002</v>
      </c>
      <c r="E470">
        <v>19253.169922000001</v>
      </c>
      <c r="F470">
        <v>17795.400390999999</v>
      </c>
      <c r="G470">
        <v>18077.300781000002</v>
      </c>
      <c r="H470">
        <v>17758.599609000001</v>
      </c>
      <c r="I470">
        <v>17615.800781000002</v>
      </c>
      <c r="J470">
        <v>17811.777343999998</v>
      </c>
      <c r="L470" t="str">
        <f t="shared" si="60"/>
        <v>20MAY2022:13:00:00</v>
      </c>
      <c r="M470">
        <v>13</v>
      </c>
      <c r="N470">
        <f t="shared" si="61"/>
        <v>-897.08984399999827</v>
      </c>
      <c r="O470">
        <f t="shared" si="56"/>
        <v>-897.08984399999827</v>
      </c>
      <c r="P470" t="str">
        <f t="shared" si="57"/>
        <v/>
      </c>
      <c r="Q470">
        <f t="shared" si="58"/>
        <v>1</v>
      </c>
      <c r="R470" t="str">
        <f t="shared" si="59"/>
        <v/>
      </c>
      <c r="S470">
        <f t="shared" si="62"/>
        <v>4.8086662584091115</v>
      </c>
    </row>
    <row r="471" spans="1:19" x14ac:dyDescent="0.25">
      <c r="A471" t="s">
        <v>496</v>
      </c>
      <c r="B471">
        <v>19261.490234000001</v>
      </c>
      <c r="C471">
        <v>18605.699218999998</v>
      </c>
      <c r="D471">
        <v>19575.037109000001</v>
      </c>
      <c r="E471">
        <v>19996.195313</v>
      </c>
      <c r="F471">
        <v>18493.5</v>
      </c>
      <c r="G471">
        <v>18836.400390999999</v>
      </c>
      <c r="H471">
        <v>18605.699218999998</v>
      </c>
      <c r="I471">
        <v>18442.699218999998</v>
      </c>
      <c r="J471">
        <v>18594.574218999998</v>
      </c>
      <c r="L471" t="str">
        <f t="shared" si="60"/>
        <v>20MAY2022:14:00:00</v>
      </c>
      <c r="M471">
        <v>14</v>
      </c>
      <c r="N471">
        <f t="shared" si="61"/>
        <v>-655.79101500000252</v>
      </c>
      <c r="O471">
        <f t="shared" si="56"/>
        <v>-655.79101500000252</v>
      </c>
      <c r="P471" t="str">
        <f t="shared" si="57"/>
        <v/>
      </c>
      <c r="Q471">
        <f t="shared" si="58"/>
        <v>1</v>
      </c>
      <c r="R471" t="str">
        <f t="shared" si="59"/>
        <v/>
      </c>
      <c r="S471">
        <f t="shared" si="62"/>
        <v>3.4046743374114077</v>
      </c>
    </row>
    <row r="472" spans="1:19" x14ac:dyDescent="0.25">
      <c r="A472" t="s">
        <v>497</v>
      </c>
      <c r="B472">
        <v>19497.619140999999</v>
      </c>
      <c r="C472">
        <v>19230.300781000002</v>
      </c>
      <c r="D472">
        <v>19963.736327999999</v>
      </c>
      <c r="E472">
        <v>20293.193359000001</v>
      </c>
      <c r="F472">
        <v>18923.800781000002</v>
      </c>
      <c r="G472">
        <v>19302.400390999999</v>
      </c>
      <c r="H472">
        <v>19230.300781000002</v>
      </c>
      <c r="I472">
        <v>18954.300781000002</v>
      </c>
      <c r="J472">
        <v>19102.701172000001</v>
      </c>
      <c r="L472" t="str">
        <f t="shared" si="60"/>
        <v>20MAY2022:15:00:00</v>
      </c>
      <c r="M472">
        <v>15</v>
      </c>
      <c r="N472">
        <f t="shared" si="61"/>
        <v>-267.31835999999748</v>
      </c>
      <c r="O472">
        <f t="shared" si="56"/>
        <v>-267.31835999999748</v>
      </c>
      <c r="P472" t="str">
        <f t="shared" si="57"/>
        <v/>
      </c>
      <c r="Q472">
        <f t="shared" si="58"/>
        <v>1</v>
      </c>
      <c r="R472" t="str">
        <f t="shared" si="59"/>
        <v/>
      </c>
      <c r="S472">
        <f t="shared" si="62"/>
        <v>1.3710307810755975</v>
      </c>
    </row>
    <row r="473" spans="1:19" x14ac:dyDescent="0.25">
      <c r="A473" t="s">
        <v>498</v>
      </c>
      <c r="B473">
        <v>19432.125</v>
      </c>
      <c r="C473">
        <v>19589.800781000002</v>
      </c>
      <c r="D473">
        <v>20188.992188</v>
      </c>
      <c r="E473">
        <v>20260.154297000001</v>
      </c>
      <c r="F473">
        <v>19164.599609000001</v>
      </c>
      <c r="G473">
        <v>19538.699218999998</v>
      </c>
      <c r="H473">
        <v>19589.800781000002</v>
      </c>
      <c r="I473">
        <v>19236.5</v>
      </c>
      <c r="J473">
        <v>19382.398438</v>
      </c>
      <c r="L473" t="str">
        <f t="shared" si="60"/>
        <v>20MAY2022:16:00:00</v>
      </c>
      <c r="M473">
        <v>16</v>
      </c>
      <c r="N473">
        <f t="shared" si="61"/>
        <v>157.67578100000173</v>
      </c>
      <c r="O473" t="str">
        <f t="shared" si="56"/>
        <v/>
      </c>
      <c r="P473">
        <f t="shared" si="57"/>
        <v>157.67578100000173</v>
      </c>
      <c r="Q473" t="str">
        <f t="shared" si="58"/>
        <v/>
      </c>
      <c r="R473">
        <f t="shared" si="59"/>
        <v>1</v>
      </c>
      <c r="S473">
        <f t="shared" si="62"/>
        <v>0.81141810790122915</v>
      </c>
    </row>
    <row r="474" spans="1:19" x14ac:dyDescent="0.25">
      <c r="A474" t="s">
        <v>499</v>
      </c>
      <c r="B474">
        <v>19293.669922000001</v>
      </c>
      <c r="C474">
        <v>19530.400390999999</v>
      </c>
      <c r="D474">
        <v>20245.890625</v>
      </c>
      <c r="E474">
        <v>19972.714843999998</v>
      </c>
      <c r="F474">
        <v>19156.300781000002</v>
      </c>
      <c r="G474">
        <v>19488.300781000002</v>
      </c>
      <c r="H474">
        <v>19530.400390999999</v>
      </c>
      <c r="I474">
        <v>19174.800781000002</v>
      </c>
      <c r="J474">
        <v>19337.449218999998</v>
      </c>
      <c r="L474" t="str">
        <f t="shared" si="60"/>
        <v>20MAY2022:17:00:00</v>
      </c>
      <c r="M474">
        <v>17</v>
      </c>
      <c r="N474">
        <f t="shared" si="61"/>
        <v>236.73046899999827</v>
      </c>
      <c r="O474" t="str">
        <f t="shared" si="56"/>
        <v/>
      </c>
      <c r="P474">
        <f t="shared" si="57"/>
        <v>236.73046899999827</v>
      </c>
      <c r="Q474" t="str">
        <f t="shared" si="58"/>
        <v/>
      </c>
      <c r="R474">
        <f t="shared" si="59"/>
        <v>1</v>
      </c>
      <c r="S474">
        <f t="shared" si="62"/>
        <v>1.2269851715979732</v>
      </c>
    </row>
    <row r="475" spans="1:19" x14ac:dyDescent="0.25">
      <c r="A475" t="s">
        <v>500</v>
      </c>
      <c r="B475">
        <v>19132.617188</v>
      </c>
      <c r="C475">
        <v>18982.099609000001</v>
      </c>
      <c r="D475">
        <v>19875.148438</v>
      </c>
      <c r="E475">
        <v>19451.871093999998</v>
      </c>
      <c r="F475">
        <v>18713.599609000001</v>
      </c>
      <c r="G475">
        <v>19060.400390999999</v>
      </c>
      <c r="H475">
        <v>18982.099609000001</v>
      </c>
      <c r="I475">
        <v>18678.199218999998</v>
      </c>
      <c r="J475">
        <v>18858.574218999998</v>
      </c>
      <c r="L475" t="str">
        <f t="shared" si="60"/>
        <v>20MAY2022:18:00:00</v>
      </c>
      <c r="M475">
        <v>18</v>
      </c>
      <c r="N475">
        <f t="shared" si="61"/>
        <v>-150.51757899999939</v>
      </c>
      <c r="O475">
        <f t="shared" si="56"/>
        <v>-150.51757899999939</v>
      </c>
      <c r="P475" t="str">
        <f t="shared" si="57"/>
        <v/>
      </c>
      <c r="Q475">
        <f t="shared" si="58"/>
        <v>1</v>
      </c>
      <c r="R475" t="str">
        <f t="shared" si="59"/>
        <v/>
      </c>
      <c r="S475">
        <f t="shared" si="62"/>
        <v>0.78670668796114418</v>
      </c>
    </row>
    <row r="476" spans="1:19" x14ac:dyDescent="0.25">
      <c r="A476" t="s">
        <v>501</v>
      </c>
      <c r="B476">
        <v>18395.916015999999</v>
      </c>
      <c r="C476">
        <v>17934.800781000002</v>
      </c>
      <c r="D476">
        <v>18811.460938</v>
      </c>
      <c r="E476">
        <v>18607.183593999998</v>
      </c>
      <c r="F476">
        <v>17774.199218999998</v>
      </c>
      <c r="G476">
        <v>18088.900390999999</v>
      </c>
      <c r="H476">
        <v>17934.800781000002</v>
      </c>
      <c r="I476">
        <v>17617.400390999999</v>
      </c>
      <c r="J476">
        <v>17853.826172000001</v>
      </c>
      <c r="L476" t="str">
        <f t="shared" si="60"/>
        <v>20MAY2022:19:00:00</v>
      </c>
      <c r="M476">
        <v>19</v>
      </c>
      <c r="N476">
        <f t="shared" si="61"/>
        <v>-461.11523499999748</v>
      </c>
      <c r="O476">
        <f t="shared" si="56"/>
        <v>-461.11523499999748</v>
      </c>
      <c r="P476" t="str">
        <f t="shared" si="57"/>
        <v/>
      </c>
      <c r="Q476">
        <f t="shared" si="58"/>
        <v>1</v>
      </c>
      <c r="R476" t="str">
        <f t="shared" si="59"/>
        <v/>
      </c>
      <c r="S476">
        <f t="shared" si="62"/>
        <v>2.5066174176862881</v>
      </c>
    </row>
    <row r="477" spans="1:19" x14ac:dyDescent="0.25">
      <c r="A477" t="s">
        <v>502</v>
      </c>
      <c r="B477">
        <v>17613.126952999999</v>
      </c>
      <c r="C477">
        <v>16824.900390999999</v>
      </c>
      <c r="D477">
        <v>17911.662109000001</v>
      </c>
      <c r="E477">
        <v>17707.90625</v>
      </c>
      <c r="F477">
        <v>16934.099609000001</v>
      </c>
      <c r="G477">
        <v>17145.400390999999</v>
      </c>
      <c r="H477">
        <v>16824.900390999999</v>
      </c>
      <c r="I477">
        <v>16552.599609000001</v>
      </c>
      <c r="J477">
        <v>16864.25</v>
      </c>
      <c r="L477" t="str">
        <f t="shared" si="60"/>
        <v>20MAY2022:20:00:00</v>
      </c>
      <c r="M477">
        <v>20</v>
      </c>
      <c r="N477">
        <f t="shared" si="61"/>
        <v>-788.22656199999983</v>
      </c>
      <c r="O477">
        <f t="shared" si="56"/>
        <v>-788.22656199999983</v>
      </c>
      <c r="P477" t="str">
        <f t="shared" si="57"/>
        <v/>
      </c>
      <c r="Q477">
        <f t="shared" si="58"/>
        <v>1</v>
      </c>
      <c r="R477" t="str">
        <f t="shared" si="59"/>
        <v/>
      </c>
      <c r="S477">
        <f t="shared" si="62"/>
        <v>4.4752221686890366</v>
      </c>
    </row>
    <row r="478" spans="1:19" x14ac:dyDescent="0.25">
      <c r="A478" t="s">
        <v>503</v>
      </c>
      <c r="B478">
        <v>17202.517577999999</v>
      </c>
      <c r="C478">
        <v>16165.5</v>
      </c>
      <c r="D478">
        <v>17409.382813</v>
      </c>
      <c r="E478">
        <v>17295.724609000001</v>
      </c>
      <c r="F478">
        <v>16526.5</v>
      </c>
      <c r="G478">
        <v>16638.099609000001</v>
      </c>
      <c r="H478">
        <v>16165.5</v>
      </c>
      <c r="I478">
        <v>15940.799805000001</v>
      </c>
      <c r="J478">
        <v>16317.725586</v>
      </c>
      <c r="L478" t="str">
        <f t="shared" si="60"/>
        <v>20MAY2022:21:00:00</v>
      </c>
      <c r="M478">
        <v>21</v>
      </c>
      <c r="N478">
        <f t="shared" si="61"/>
        <v>-1037.017577999999</v>
      </c>
      <c r="O478">
        <f t="shared" si="56"/>
        <v>-1037.017577999999</v>
      </c>
      <c r="P478" t="str">
        <f t="shared" si="57"/>
        <v/>
      </c>
      <c r="Q478">
        <f t="shared" si="58"/>
        <v>1</v>
      </c>
      <c r="R478" t="str">
        <f t="shared" si="59"/>
        <v/>
      </c>
      <c r="S478">
        <f t="shared" si="62"/>
        <v>6.0282895994608534</v>
      </c>
    </row>
    <row r="479" spans="1:19" x14ac:dyDescent="0.25">
      <c r="A479" t="s">
        <v>504</v>
      </c>
      <c r="B479">
        <v>16797.070313</v>
      </c>
      <c r="C479">
        <v>15481.200194999999</v>
      </c>
      <c r="D479">
        <v>16722.048827999999</v>
      </c>
      <c r="E479">
        <v>16379.960938</v>
      </c>
      <c r="F479">
        <v>16045.099609000001</v>
      </c>
      <c r="G479">
        <v>16095.799805000001</v>
      </c>
      <c r="H479">
        <v>15481.200194999999</v>
      </c>
      <c r="I479">
        <v>15335.5</v>
      </c>
      <c r="J479">
        <v>15739.399414</v>
      </c>
      <c r="L479" t="str">
        <f t="shared" si="60"/>
        <v>20MAY2022:22:00:00</v>
      </c>
      <c r="M479">
        <v>22</v>
      </c>
      <c r="N479">
        <f t="shared" si="61"/>
        <v>-1315.8701180000007</v>
      </c>
      <c r="O479">
        <f t="shared" si="56"/>
        <v>-1315.8701180000007</v>
      </c>
      <c r="P479" t="str">
        <f t="shared" si="57"/>
        <v/>
      </c>
      <c r="Q479">
        <f t="shared" si="58"/>
        <v>1</v>
      </c>
      <c r="R479" t="str">
        <f t="shared" si="59"/>
        <v/>
      </c>
      <c r="S479">
        <f t="shared" si="62"/>
        <v>7.8339263542975726</v>
      </c>
    </row>
    <row r="480" spans="1:19" x14ac:dyDescent="0.25">
      <c r="A480" t="s">
        <v>505</v>
      </c>
      <c r="B480">
        <v>16268.051758</v>
      </c>
      <c r="C480">
        <v>14578.799805000001</v>
      </c>
      <c r="D480">
        <v>16056.985352</v>
      </c>
      <c r="E480">
        <v>15826.972656</v>
      </c>
      <c r="F480">
        <v>15316.599609000001</v>
      </c>
      <c r="G480">
        <v>15340</v>
      </c>
      <c r="H480">
        <v>14578.799805000001</v>
      </c>
      <c r="I480">
        <v>14536.299805000001</v>
      </c>
      <c r="J480">
        <v>14942.924805000001</v>
      </c>
      <c r="L480" t="str">
        <f t="shared" si="60"/>
        <v>20MAY2022:23:00:00</v>
      </c>
      <c r="M480">
        <v>23</v>
      </c>
      <c r="N480">
        <f t="shared" si="61"/>
        <v>-1689.251952999999</v>
      </c>
      <c r="O480">
        <f t="shared" si="56"/>
        <v>-1689.251952999999</v>
      </c>
      <c r="P480" t="str">
        <f t="shared" si="57"/>
        <v/>
      </c>
      <c r="Q480">
        <f t="shared" si="58"/>
        <v>1</v>
      </c>
      <c r="R480" t="str">
        <f t="shared" si="59"/>
        <v/>
      </c>
      <c r="S480">
        <f t="shared" si="62"/>
        <v>10.383861436691644</v>
      </c>
    </row>
    <row r="481" spans="1:19" x14ac:dyDescent="0.25">
      <c r="A481" t="s">
        <v>506</v>
      </c>
      <c r="B481">
        <v>15674.012694999999</v>
      </c>
      <c r="C481">
        <v>13736.200194999999</v>
      </c>
      <c r="D481">
        <v>15285.510742</v>
      </c>
      <c r="E481">
        <v>15126.059569999999</v>
      </c>
      <c r="F481">
        <v>14534.5</v>
      </c>
      <c r="G481">
        <v>14540.099609000001</v>
      </c>
      <c r="H481">
        <v>13736.200194999999</v>
      </c>
      <c r="I481">
        <v>13711.400390999999</v>
      </c>
      <c r="J481">
        <v>14130.550781</v>
      </c>
      <c r="L481" t="str">
        <f t="shared" si="60"/>
        <v>21MAY2022:00:00:00</v>
      </c>
      <c r="M481">
        <v>24</v>
      </c>
      <c r="N481">
        <f t="shared" si="61"/>
        <v>-1937.8125</v>
      </c>
      <c r="O481">
        <f t="shared" si="56"/>
        <v>-1937.8125</v>
      </c>
      <c r="P481" t="str">
        <f t="shared" si="57"/>
        <v/>
      </c>
      <c r="Q481">
        <f t="shared" si="58"/>
        <v>1</v>
      </c>
      <c r="R481" t="str">
        <f t="shared" si="59"/>
        <v/>
      </c>
      <c r="S481">
        <f t="shared" si="62"/>
        <v>12.36321890065944</v>
      </c>
    </row>
    <row r="482" spans="1:19" x14ac:dyDescent="0.25">
      <c r="A482" t="s">
        <v>507</v>
      </c>
      <c r="B482">
        <v>14942.154296999999</v>
      </c>
      <c r="C482">
        <v>13196.700194999999</v>
      </c>
      <c r="D482">
        <v>14611.478515999999</v>
      </c>
      <c r="E482">
        <v>14670.568359000001</v>
      </c>
      <c r="F482">
        <v>13823.599609000001</v>
      </c>
      <c r="G482">
        <v>14017.5</v>
      </c>
      <c r="H482">
        <v>13196.700194999999</v>
      </c>
      <c r="I482">
        <v>13202.799805000001</v>
      </c>
      <c r="J482">
        <v>13560.150390999999</v>
      </c>
      <c r="L482" t="str">
        <f t="shared" si="60"/>
        <v>21MAY2022:01:00:00</v>
      </c>
      <c r="M482">
        <v>1</v>
      </c>
      <c r="N482">
        <f t="shared" si="61"/>
        <v>-1745.4541019999997</v>
      </c>
      <c r="O482">
        <f t="shared" si="56"/>
        <v>-1745.4541019999997</v>
      </c>
      <c r="P482" t="str">
        <f t="shared" si="57"/>
        <v/>
      </c>
      <c r="Q482">
        <f t="shared" si="58"/>
        <v>1</v>
      </c>
      <c r="R482" t="str">
        <f t="shared" si="59"/>
        <v/>
      </c>
      <c r="S482">
        <f t="shared" si="62"/>
        <v>11.681408632960256</v>
      </c>
    </row>
    <row r="483" spans="1:19" x14ac:dyDescent="0.25">
      <c r="A483" t="s">
        <v>508</v>
      </c>
      <c r="B483">
        <v>14337.591796999999</v>
      </c>
      <c r="C483">
        <v>12576.900390999999</v>
      </c>
      <c r="D483">
        <v>13956.485352</v>
      </c>
      <c r="E483">
        <v>14115.763671999999</v>
      </c>
      <c r="F483">
        <v>13244.799805000001</v>
      </c>
      <c r="G483">
        <v>13428.200194999999</v>
      </c>
      <c r="H483">
        <v>12576.900390999999</v>
      </c>
      <c r="I483">
        <v>12559.599609000001</v>
      </c>
      <c r="J483">
        <v>12952.375</v>
      </c>
      <c r="L483" t="str">
        <f t="shared" si="60"/>
        <v>21MAY2022:02:00:00</v>
      </c>
      <c r="M483">
        <v>2</v>
      </c>
      <c r="N483">
        <f t="shared" si="61"/>
        <v>-1760.6914059999999</v>
      </c>
      <c r="O483">
        <f t="shared" si="56"/>
        <v>-1760.6914059999999</v>
      </c>
      <c r="P483" t="str">
        <f t="shared" si="57"/>
        <v/>
      </c>
      <c r="Q483">
        <f t="shared" si="58"/>
        <v>1</v>
      </c>
      <c r="R483" t="str">
        <f t="shared" si="59"/>
        <v/>
      </c>
      <c r="S483">
        <f t="shared" si="62"/>
        <v>12.280245043441726</v>
      </c>
    </row>
    <row r="484" spans="1:19" x14ac:dyDescent="0.25">
      <c r="A484" t="s">
        <v>509</v>
      </c>
      <c r="B484">
        <v>13893.954102</v>
      </c>
      <c r="C484">
        <v>12066.299805000001</v>
      </c>
      <c r="D484">
        <v>13559.513671999999</v>
      </c>
      <c r="E484">
        <v>13761.360352</v>
      </c>
      <c r="F484">
        <v>12808.5</v>
      </c>
      <c r="G484">
        <v>12962</v>
      </c>
      <c r="H484">
        <v>12066.299805000001</v>
      </c>
      <c r="I484">
        <v>12065.299805000001</v>
      </c>
      <c r="J484">
        <v>12475.525390999999</v>
      </c>
      <c r="L484" t="str">
        <f t="shared" si="60"/>
        <v>21MAY2022:03:00:00</v>
      </c>
      <c r="M484">
        <v>3</v>
      </c>
      <c r="N484">
        <f t="shared" si="61"/>
        <v>-1827.6542969999991</v>
      </c>
      <c r="O484">
        <f t="shared" si="56"/>
        <v>-1827.6542969999991</v>
      </c>
      <c r="P484" t="str">
        <f t="shared" si="57"/>
        <v/>
      </c>
      <c r="Q484">
        <f t="shared" si="58"/>
        <v>1</v>
      </c>
      <c r="R484" t="str">
        <f t="shared" si="59"/>
        <v/>
      </c>
      <c r="S484">
        <f t="shared" si="62"/>
        <v>13.154313621468727</v>
      </c>
    </row>
    <row r="485" spans="1:19" x14ac:dyDescent="0.25">
      <c r="A485" t="s">
        <v>510</v>
      </c>
      <c r="B485">
        <v>13505.339844</v>
      </c>
      <c r="C485">
        <v>11808.200194999999</v>
      </c>
      <c r="D485">
        <v>13325.280273</v>
      </c>
      <c r="E485">
        <v>13557.435546999999</v>
      </c>
      <c r="F485">
        <v>12543.5</v>
      </c>
      <c r="G485">
        <v>12707.400390999999</v>
      </c>
      <c r="H485">
        <v>11808.200194999999</v>
      </c>
      <c r="I485">
        <v>11766.599609000001</v>
      </c>
      <c r="J485">
        <v>12206.425781</v>
      </c>
      <c r="L485" t="str">
        <f t="shared" si="60"/>
        <v>21MAY2022:04:00:00</v>
      </c>
      <c r="M485">
        <v>4</v>
      </c>
      <c r="N485">
        <f t="shared" si="61"/>
        <v>-1697.1396490000006</v>
      </c>
      <c r="O485">
        <f t="shared" si="56"/>
        <v>-1697.1396490000006</v>
      </c>
      <c r="P485" t="str">
        <f t="shared" si="57"/>
        <v/>
      </c>
      <c r="Q485">
        <f t="shared" si="58"/>
        <v>1</v>
      </c>
      <c r="R485" t="str">
        <f t="shared" si="59"/>
        <v/>
      </c>
      <c r="S485">
        <f t="shared" si="62"/>
        <v>12.566434229746443</v>
      </c>
    </row>
    <row r="486" spans="1:19" x14ac:dyDescent="0.25">
      <c r="A486" t="s">
        <v>511</v>
      </c>
      <c r="B486">
        <v>13406.016602</v>
      </c>
      <c r="C486">
        <v>11673.799805000001</v>
      </c>
      <c r="D486">
        <v>13158.577148</v>
      </c>
      <c r="E486">
        <v>13345.264648</v>
      </c>
      <c r="F486">
        <v>12345.700194999999</v>
      </c>
      <c r="G486">
        <v>12524.900390999999</v>
      </c>
      <c r="H486">
        <v>11673.799805000001</v>
      </c>
      <c r="I486">
        <v>11589.299805000001</v>
      </c>
      <c r="J486">
        <v>12033.425781</v>
      </c>
      <c r="L486" t="str">
        <f t="shared" si="60"/>
        <v>21MAY2022:05:00:00</v>
      </c>
      <c r="M486">
        <v>5</v>
      </c>
      <c r="N486">
        <f t="shared" si="61"/>
        <v>-1732.2167969999991</v>
      </c>
      <c r="O486">
        <f t="shared" si="56"/>
        <v>-1732.2167969999991</v>
      </c>
      <c r="P486" t="str">
        <f t="shared" si="57"/>
        <v/>
      </c>
      <c r="Q486">
        <f t="shared" si="58"/>
        <v>1</v>
      </c>
      <c r="R486" t="str">
        <f t="shared" si="59"/>
        <v/>
      </c>
      <c r="S486">
        <f t="shared" si="62"/>
        <v>12.921189406416037</v>
      </c>
    </row>
    <row r="487" spans="1:19" x14ac:dyDescent="0.25">
      <c r="A487" t="s">
        <v>512</v>
      </c>
      <c r="B487">
        <v>13371.334961</v>
      </c>
      <c r="C487">
        <v>11732.200194999999</v>
      </c>
      <c r="D487">
        <v>13122.070313</v>
      </c>
      <c r="E487">
        <v>13344.912109000001</v>
      </c>
      <c r="F487">
        <v>12370.700194999999</v>
      </c>
      <c r="G487">
        <v>12544.200194999999</v>
      </c>
      <c r="H487">
        <v>11732.200194999999</v>
      </c>
      <c r="I487">
        <v>11605.5</v>
      </c>
      <c r="J487">
        <v>12063.150390999999</v>
      </c>
      <c r="L487" t="str">
        <f t="shared" si="60"/>
        <v>21MAY2022:06:00:00</v>
      </c>
      <c r="M487">
        <v>6</v>
      </c>
      <c r="N487">
        <f t="shared" si="61"/>
        <v>-1639.134766000001</v>
      </c>
      <c r="O487">
        <f t="shared" si="56"/>
        <v>-1639.134766000001</v>
      </c>
      <c r="P487" t="str">
        <f t="shared" si="57"/>
        <v/>
      </c>
      <c r="Q487">
        <f t="shared" si="58"/>
        <v>1</v>
      </c>
      <c r="R487" t="str">
        <f t="shared" si="59"/>
        <v/>
      </c>
      <c r="S487">
        <f t="shared" si="62"/>
        <v>12.258572317430117</v>
      </c>
    </row>
    <row r="488" spans="1:19" x14ac:dyDescent="0.25">
      <c r="A488" t="s">
        <v>513</v>
      </c>
      <c r="B488">
        <v>13381.372069999999</v>
      </c>
      <c r="C488">
        <v>11866.900390999999</v>
      </c>
      <c r="D488">
        <v>13257.597656</v>
      </c>
      <c r="E488">
        <v>13317.009765999999</v>
      </c>
      <c r="F488">
        <v>12467.5</v>
      </c>
      <c r="G488">
        <v>12631.099609000001</v>
      </c>
      <c r="H488">
        <v>11866.900390999999</v>
      </c>
      <c r="I488">
        <v>11684.200194999999</v>
      </c>
      <c r="J488">
        <v>12162.424805000001</v>
      </c>
      <c r="L488" t="str">
        <f t="shared" si="60"/>
        <v>21MAY2022:07:00:00</v>
      </c>
      <c r="M488">
        <v>7</v>
      </c>
      <c r="N488">
        <f t="shared" si="61"/>
        <v>-1514.4716790000002</v>
      </c>
      <c r="O488">
        <f t="shared" si="56"/>
        <v>-1514.4716790000002</v>
      </c>
      <c r="P488" t="str">
        <f t="shared" si="57"/>
        <v/>
      </c>
      <c r="Q488">
        <f t="shared" si="58"/>
        <v>1</v>
      </c>
      <c r="R488" t="str">
        <f t="shared" si="59"/>
        <v/>
      </c>
      <c r="S488">
        <f t="shared" si="62"/>
        <v>11.317760772793459</v>
      </c>
    </row>
    <row r="489" spans="1:19" x14ac:dyDescent="0.25">
      <c r="A489" t="s">
        <v>514</v>
      </c>
      <c r="B489">
        <v>13660.164063</v>
      </c>
      <c r="C489">
        <v>12048.700194999999</v>
      </c>
      <c r="D489">
        <v>13596.052734000001</v>
      </c>
      <c r="E489">
        <v>13652.628906</v>
      </c>
      <c r="F489">
        <v>12654.099609000001</v>
      </c>
      <c r="G489">
        <v>12782.400390999999</v>
      </c>
      <c r="H489">
        <v>12048.700194999999</v>
      </c>
      <c r="I489">
        <v>11862.900390999999</v>
      </c>
      <c r="J489">
        <v>12337.025390999999</v>
      </c>
      <c r="L489" t="str">
        <f t="shared" si="60"/>
        <v>21MAY2022:08:00:00</v>
      </c>
      <c r="M489">
        <v>8</v>
      </c>
      <c r="N489">
        <f t="shared" si="61"/>
        <v>-1611.4638680000007</v>
      </c>
      <c r="O489">
        <f t="shared" si="56"/>
        <v>-1611.4638680000007</v>
      </c>
      <c r="P489" t="str">
        <f t="shared" si="57"/>
        <v/>
      </c>
      <c r="Q489">
        <f t="shared" si="58"/>
        <v>1</v>
      </c>
      <c r="R489" t="str">
        <f t="shared" si="59"/>
        <v/>
      </c>
      <c r="S489">
        <f t="shared" si="62"/>
        <v>11.796811960442124</v>
      </c>
    </row>
    <row r="490" spans="1:19" x14ac:dyDescent="0.25">
      <c r="A490" t="s">
        <v>515</v>
      </c>
      <c r="B490">
        <v>14388.624023</v>
      </c>
      <c r="C490">
        <v>12893.400390999999</v>
      </c>
      <c r="D490">
        <v>14420.469727</v>
      </c>
      <c r="E490">
        <v>14554.973633</v>
      </c>
      <c r="F490">
        <v>13480</v>
      </c>
      <c r="G490">
        <v>13627.400390999999</v>
      </c>
      <c r="H490">
        <v>12893.400390999999</v>
      </c>
      <c r="I490">
        <v>12790.200194999999</v>
      </c>
      <c r="J490">
        <v>13197.75</v>
      </c>
      <c r="L490" t="str">
        <f t="shared" si="60"/>
        <v>21MAY2022:09:00:00</v>
      </c>
      <c r="M490">
        <v>9</v>
      </c>
      <c r="N490">
        <f t="shared" si="61"/>
        <v>-1495.2236320000011</v>
      </c>
      <c r="O490">
        <f t="shared" si="56"/>
        <v>-1495.2236320000011</v>
      </c>
      <c r="P490" t="str">
        <f t="shared" si="57"/>
        <v/>
      </c>
      <c r="Q490">
        <f t="shared" si="58"/>
        <v>1</v>
      </c>
      <c r="R490" t="str">
        <f t="shared" si="59"/>
        <v/>
      </c>
      <c r="S490">
        <f t="shared" si="62"/>
        <v>10.391706876278848</v>
      </c>
    </row>
    <row r="491" spans="1:19" x14ac:dyDescent="0.25">
      <c r="A491" t="s">
        <v>516</v>
      </c>
      <c r="B491">
        <v>15491.328125</v>
      </c>
      <c r="C491">
        <v>14244.700194999999</v>
      </c>
      <c r="D491">
        <v>15407.657227</v>
      </c>
      <c r="E491">
        <v>15784.857421999999</v>
      </c>
      <c r="F491">
        <v>14621</v>
      </c>
      <c r="G491">
        <v>14837</v>
      </c>
      <c r="H491">
        <v>14244.700194999999</v>
      </c>
      <c r="I491">
        <v>14077.400390999999</v>
      </c>
      <c r="J491">
        <v>14445.025390999999</v>
      </c>
      <c r="L491" t="str">
        <f t="shared" si="60"/>
        <v>21MAY2022:10:00:00</v>
      </c>
      <c r="M491">
        <v>10</v>
      </c>
      <c r="N491">
        <f t="shared" si="61"/>
        <v>-1246.6279300000006</v>
      </c>
      <c r="O491">
        <f t="shared" si="56"/>
        <v>-1246.6279300000006</v>
      </c>
      <c r="P491" t="str">
        <f t="shared" si="57"/>
        <v/>
      </c>
      <c r="Q491">
        <f t="shared" si="58"/>
        <v>1</v>
      </c>
      <c r="R491" t="str">
        <f t="shared" si="59"/>
        <v/>
      </c>
      <c r="S491">
        <f t="shared" si="62"/>
        <v>8.0472630877154092</v>
      </c>
    </row>
    <row r="492" spans="1:19" x14ac:dyDescent="0.25">
      <c r="A492" t="s">
        <v>517</v>
      </c>
      <c r="B492">
        <v>16679.90625</v>
      </c>
      <c r="C492">
        <v>15571.299805000001</v>
      </c>
      <c r="D492">
        <v>16444.248047000001</v>
      </c>
      <c r="E492">
        <v>16997.5625</v>
      </c>
      <c r="F492">
        <v>15773.099609000001</v>
      </c>
      <c r="G492">
        <v>16038.5</v>
      </c>
      <c r="H492">
        <v>15571.299805000001</v>
      </c>
      <c r="I492">
        <v>15371.5</v>
      </c>
      <c r="J492">
        <v>15688.599609000001</v>
      </c>
      <c r="L492" t="str">
        <f t="shared" si="60"/>
        <v>21MAY2022:11:00:00</v>
      </c>
      <c r="M492">
        <v>11</v>
      </c>
      <c r="N492">
        <f t="shared" si="61"/>
        <v>-1108.6064449999994</v>
      </c>
      <c r="O492">
        <f t="shared" si="56"/>
        <v>-1108.6064449999994</v>
      </c>
      <c r="P492" t="str">
        <f t="shared" si="57"/>
        <v/>
      </c>
      <c r="Q492">
        <f t="shared" si="58"/>
        <v>1</v>
      </c>
      <c r="R492" t="str">
        <f t="shared" si="59"/>
        <v/>
      </c>
      <c r="S492">
        <f t="shared" si="62"/>
        <v>6.6463589685943196</v>
      </c>
    </row>
    <row r="493" spans="1:19" x14ac:dyDescent="0.25">
      <c r="A493" t="s">
        <v>518</v>
      </c>
      <c r="B493">
        <v>17688.507813</v>
      </c>
      <c r="C493">
        <v>16745.900390999999</v>
      </c>
      <c r="D493">
        <v>17481.007813</v>
      </c>
      <c r="E493">
        <v>18140.037109000001</v>
      </c>
      <c r="F493">
        <v>16830.5</v>
      </c>
      <c r="G493">
        <v>17052.400390999999</v>
      </c>
      <c r="H493">
        <v>16745.900390999999</v>
      </c>
      <c r="I493">
        <v>16573.300781000002</v>
      </c>
      <c r="J493">
        <v>16800.523438</v>
      </c>
      <c r="L493" t="str">
        <f t="shared" si="60"/>
        <v>21MAY2022:12:00:00</v>
      </c>
      <c r="M493">
        <v>12</v>
      </c>
      <c r="N493">
        <f t="shared" si="61"/>
        <v>-942.60742200000095</v>
      </c>
      <c r="O493">
        <f t="shared" si="56"/>
        <v>-942.60742200000095</v>
      </c>
      <c r="P493" t="str">
        <f t="shared" si="57"/>
        <v/>
      </c>
      <c r="Q493">
        <f t="shared" si="58"/>
        <v>1</v>
      </c>
      <c r="R493" t="str">
        <f t="shared" si="59"/>
        <v/>
      </c>
      <c r="S493">
        <f t="shared" si="62"/>
        <v>5.3289256050600304</v>
      </c>
    </row>
    <row r="494" spans="1:19" x14ac:dyDescent="0.25">
      <c r="A494" t="s">
        <v>519</v>
      </c>
      <c r="B494">
        <v>18421.691406000002</v>
      </c>
      <c r="C494">
        <v>17730.900390999999</v>
      </c>
      <c r="D494">
        <v>17999.390625</v>
      </c>
      <c r="E494">
        <v>18678.066406000002</v>
      </c>
      <c r="F494">
        <v>17664.900390999999</v>
      </c>
      <c r="G494">
        <v>17853.699218999998</v>
      </c>
      <c r="H494">
        <v>17730.900390999999</v>
      </c>
      <c r="I494">
        <v>17594.5</v>
      </c>
      <c r="J494">
        <v>17711</v>
      </c>
      <c r="L494" t="str">
        <f t="shared" si="60"/>
        <v>21MAY2022:13:00:00</v>
      </c>
      <c r="M494">
        <v>13</v>
      </c>
      <c r="N494">
        <f t="shared" si="61"/>
        <v>-690.79101500000252</v>
      </c>
      <c r="O494">
        <f t="shared" si="56"/>
        <v>-690.79101500000252</v>
      </c>
      <c r="P494" t="str">
        <f t="shared" si="57"/>
        <v/>
      </c>
      <c r="Q494">
        <f t="shared" si="58"/>
        <v>1</v>
      </c>
      <c r="R494" t="str">
        <f t="shared" si="59"/>
        <v/>
      </c>
      <c r="S494">
        <f t="shared" si="62"/>
        <v>3.7498783351403322</v>
      </c>
    </row>
    <row r="495" spans="1:19" x14ac:dyDescent="0.25">
      <c r="A495" t="s">
        <v>520</v>
      </c>
      <c r="B495">
        <v>18930.591797000001</v>
      </c>
      <c r="C495">
        <v>18636.300781000002</v>
      </c>
      <c r="D495">
        <v>18720.841797000001</v>
      </c>
      <c r="E495">
        <v>19260.228515999999</v>
      </c>
      <c r="F495">
        <v>18330.800781000002</v>
      </c>
      <c r="G495">
        <v>18528.099609000001</v>
      </c>
      <c r="H495">
        <v>18636.300781000002</v>
      </c>
      <c r="I495">
        <v>18491.800781000002</v>
      </c>
      <c r="J495">
        <v>18496.75</v>
      </c>
      <c r="L495" t="str">
        <f t="shared" si="60"/>
        <v>21MAY2022:14:00:00</v>
      </c>
      <c r="M495">
        <v>14</v>
      </c>
      <c r="N495">
        <f t="shared" si="61"/>
        <v>-294.29101599999922</v>
      </c>
      <c r="O495">
        <f t="shared" si="56"/>
        <v>-294.29101599999922</v>
      </c>
      <c r="P495" t="str">
        <f t="shared" si="57"/>
        <v/>
      </c>
      <c r="Q495">
        <f t="shared" si="58"/>
        <v>1</v>
      </c>
      <c r="R495" t="str">
        <f t="shared" si="59"/>
        <v/>
      </c>
      <c r="S495">
        <f t="shared" si="62"/>
        <v>1.5545790599459051</v>
      </c>
    </row>
    <row r="496" spans="1:19" x14ac:dyDescent="0.25">
      <c r="A496" t="s">
        <v>521</v>
      </c>
      <c r="B496">
        <v>19267.916015999999</v>
      </c>
      <c r="C496">
        <v>19357</v>
      </c>
      <c r="D496">
        <v>18977.736327999999</v>
      </c>
      <c r="E496">
        <v>19274.705077999999</v>
      </c>
      <c r="F496">
        <v>18723</v>
      </c>
      <c r="G496">
        <v>18947.5</v>
      </c>
      <c r="H496">
        <v>19357</v>
      </c>
      <c r="I496">
        <v>19119.699218999998</v>
      </c>
      <c r="J496">
        <v>19036.800781000002</v>
      </c>
      <c r="L496" t="str">
        <f t="shared" si="60"/>
        <v>21MAY2022:15:00:00</v>
      </c>
      <c r="M496">
        <v>15</v>
      </c>
      <c r="N496">
        <f t="shared" si="61"/>
        <v>89.083984000000783</v>
      </c>
      <c r="O496" t="str">
        <f t="shared" si="56"/>
        <v/>
      </c>
      <c r="P496">
        <f t="shared" si="57"/>
        <v>89.083984000000783</v>
      </c>
      <c r="Q496" t="str">
        <f t="shared" si="58"/>
        <v/>
      </c>
      <c r="R496">
        <f t="shared" si="59"/>
        <v>1</v>
      </c>
      <c r="S496">
        <f t="shared" si="62"/>
        <v>0.46234363864792538</v>
      </c>
    </row>
    <row r="497" spans="1:19" x14ac:dyDescent="0.25">
      <c r="A497" t="s">
        <v>522</v>
      </c>
      <c r="B497">
        <v>19397.28125</v>
      </c>
      <c r="C497">
        <v>19795</v>
      </c>
      <c r="D497">
        <v>19267.919922000001</v>
      </c>
      <c r="E497">
        <v>19358.207031000002</v>
      </c>
      <c r="F497">
        <v>18839.099609000001</v>
      </c>
      <c r="G497">
        <v>19175.699218999998</v>
      </c>
      <c r="H497">
        <v>19795</v>
      </c>
      <c r="I497">
        <v>19474.599609000001</v>
      </c>
      <c r="J497">
        <v>19321.099609000001</v>
      </c>
      <c r="L497" t="str">
        <f t="shared" si="60"/>
        <v>21MAY2022:16:00:00</v>
      </c>
      <c r="M497">
        <v>16</v>
      </c>
      <c r="N497">
        <f t="shared" si="61"/>
        <v>397.71875</v>
      </c>
      <c r="O497" t="str">
        <f t="shared" si="56"/>
        <v/>
      </c>
      <c r="P497">
        <f t="shared" si="57"/>
        <v>397.71875</v>
      </c>
      <c r="Q497" t="str">
        <f t="shared" si="58"/>
        <v/>
      </c>
      <c r="R497">
        <f t="shared" si="59"/>
        <v>1</v>
      </c>
      <c r="S497">
        <f t="shared" si="62"/>
        <v>2.0503839938908963</v>
      </c>
    </row>
    <row r="498" spans="1:19" x14ac:dyDescent="0.25">
      <c r="A498" t="s">
        <v>523</v>
      </c>
      <c r="B498">
        <v>19320.070313</v>
      </c>
      <c r="C498">
        <v>19761.699218999998</v>
      </c>
      <c r="D498">
        <v>19385.466797000001</v>
      </c>
      <c r="E498">
        <v>19145.298827999999</v>
      </c>
      <c r="F498">
        <v>18710.699218999998</v>
      </c>
      <c r="G498">
        <v>19169.5</v>
      </c>
      <c r="H498">
        <v>19761.699218999998</v>
      </c>
      <c r="I498">
        <v>19468.699218999998</v>
      </c>
      <c r="J498">
        <v>19277.648438</v>
      </c>
      <c r="L498" t="str">
        <f t="shared" si="60"/>
        <v>21MAY2022:17:00:00</v>
      </c>
      <c r="M498">
        <v>17</v>
      </c>
      <c r="N498">
        <f t="shared" si="61"/>
        <v>441.6289059999981</v>
      </c>
      <c r="O498" t="str">
        <f t="shared" si="56"/>
        <v/>
      </c>
      <c r="P498">
        <f t="shared" si="57"/>
        <v>441.6289059999981</v>
      </c>
      <c r="Q498" t="str">
        <f t="shared" si="58"/>
        <v/>
      </c>
      <c r="R498">
        <f t="shared" si="59"/>
        <v>1</v>
      </c>
      <c r="S498">
        <f t="shared" si="62"/>
        <v>2.2858555835733001</v>
      </c>
    </row>
    <row r="499" spans="1:19" x14ac:dyDescent="0.25">
      <c r="A499" t="s">
        <v>524</v>
      </c>
      <c r="B499">
        <v>18987.25</v>
      </c>
      <c r="C499">
        <v>19236.199218999998</v>
      </c>
      <c r="D499">
        <v>19059.201172000001</v>
      </c>
      <c r="E499">
        <v>18811.082031000002</v>
      </c>
      <c r="F499">
        <v>18341.199218999998</v>
      </c>
      <c r="G499">
        <v>18878.900390999999</v>
      </c>
      <c r="H499">
        <v>19236.199218999998</v>
      </c>
      <c r="I499">
        <v>19055.5</v>
      </c>
      <c r="J499">
        <v>18877.949218999998</v>
      </c>
      <c r="L499" t="str">
        <f t="shared" si="60"/>
        <v>21MAY2022:18:00:00</v>
      </c>
      <c r="M499">
        <v>18</v>
      </c>
      <c r="N499">
        <f t="shared" si="61"/>
        <v>248.94921899999827</v>
      </c>
      <c r="O499" t="str">
        <f t="shared" si="56"/>
        <v/>
      </c>
      <c r="P499">
        <f t="shared" si="57"/>
        <v>248.94921899999827</v>
      </c>
      <c r="Q499" t="str">
        <f t="shared" si="58"/>
        <v/>
      </c>
      <c r="R499">
        <f t="shared" si="59"/>
        <v>1</v>
      </c>
      <c r="S499">
        <f t="shared" si="62"/>
        <v>1.3111388905712953</v>
      </c>
    </row>
    <row r="500" spans="1:19" x14ac:dyDescent="0.25">
      <c r="A500" t="s">
        <v>525</v>
      </c>
      <c r="B500">
        <v>18368.603515999999</v>
      </c>
      <c r="C500">
        <v>18321.699218999998</v>
      </c>
      <c r="D500">
        <v>18601.96875</v>
      </c>
      <c r="E500">
        <v>18289.728515999999</v>
      </c>
      <c r="F500">
        <v>17658.800781000002</v>
      </c>
      <c r="G500">
        <v>18187.900390999999</v>
      </c>
      <c r="H500">
        <v>18321.699218999998</v>
      </c>
      <c r="I500">
        <v>18201.800781000002</v>
      </c>
      <c r="J500">
        <v>18092.550781000002</v>
      </c>
      <c r="L500" t="str">
        <f t="shared" si="60"/>
        <v>21MAY2022:19:00:00</v>
      </c>
      <c r="M500">
        <v>19</v>
      </c>
      <c r="N500">
        <f t="shared" si="61"/>
        <v>-46.904297000000952</v>
      </c>
      <c r="O500">
        <f t="shared" si="56"/>
        <v>-46.904297000000952</v>
      </c>
      <c r="P500" t="str">
        <f t="shared" si="57"/>
        <v/>
      </c>
      <c r="Q500">
        <f t="shared" si="58"/>
        <v>1</v>
      </c>
      <c r="R500" t="str">
        <f t="shared" si="59"/>
        <v/>
      </c>
      <c r="S500">
        <f t="shared" si="62"/>
        <v>0.25535036977168624</v>
      </c>
    </row>
    <row r="501" spans="1:19" x14ac:dyDescent="0.25">
      <c r="A501" t="s">
        <v>526</v>
      </c>
      <c r="B501">
        <v>17717.607422000001</v>
      </c>
      <c r="C501">
        <v>17187.300781000002</v>
      </c>
      <c r="D501">
        <v>17859.277343999998</v>
      </c>
      <c r="E501">
        <v>17623.296875</v>
      </c>
      <c r="F501">
        <v>16905.5</v>
      </c>
      <c r="G501">
        <v>17358.199218999998</v>
      </c>
      <c r="H501">
        <v>17187.300781000002</v>
      </c>
      <c r="I501">
        <v>17158.199218999998</v>
      </c>
      <c r="J501">
        <v>17152.300781000002</v>
      </c>
      <c r="L501" t="str">
        <f t="shared" si="60"/>
        <v>21MAY2022:20:00:00</v>
      </c>
      <c r="M501">
        <v>20</v>
      </c>
      <c r="N501">
        <f t="shared" si="61"/>
        <v>-530.30664099999922</v>
      </c>
      <c r="O501">
        <f t="shared" si="56"/>
        <v>-530.30664099999922</v>
      </c>
      <c r="P501" t="str">
        <f t="shared" si="57"/>
        <v/>
      </c>
      <c r="Q501">
        <f t="shared" si="58"/>
        <v>1</v>
      </c>
      <c r="R501" t="str">
        <f t="shared" si="59"/>
        <v/>
      </c>
      <c r="S501">
        <f t="shared" si="62"/>
        <v>2.993105267371011</v>
      </c>
    </row>
    <row r="502" spans="1:19" x14ac:dyDescent="0.25">
      <c r="A502" t="s">
        <v>527</v>
      </c>
      <c r="B502">
        <v>17331.46875</v>
      </c>
      <c r="C502">
        <v>16509.400390999999</v>
      </c>
      <c r="D502">
        <v>17254.601563</v>
      </c>
      <c r="E502">
        <v>16909.699218999998</v>
      </c>
      <c r="F502">
        <v>16486.599609000001</v>
      </c>
      <c r="G502">
        <v>16878.099609000001</v>
      </c>
      <c r="H502">
        <v>16509.400390999999</v>
      </c>
      <c r="I502">
        <v>16528.300781000002</v>
      </c>
      <c r="J502">
        <v>16600.601563</v>
      </c>
      <c r="L502" t="str">
        <f t="shared" si="60"/>
        <v>21MAY2022:21:00:00</v>
      </c>
      <c r="M502">
        <v>21</v>
      </c>
      <c r="N502">
        <f t="shared" si="61"/>
        <v>-822.06835900000078</v>
      </c>
      <c r="O502">
        <f t="shared" si="56"/>
        <v>-822.06835900000078</v>
      </c>
      <c r="P502" t="str">
        <f t="shared" si="57"/>
        <v/>
      </c>
      <c r="Q502">
        <f t="shared" si="58"/>
        <v>1</v>
      </c>
      <c r="R502" t="str">
        <f t="shared" si="59"/>
        <v/>
      </c>
      <c r="S502">
        <f t="shared" si="62"/>
        <v>4.7432123085355977</v>
      </c>
    </row>
    <row r="503" spans="1:19" x14ac:dyDescent="0.25">
      <c r="A503" t="s">
        <v>528</v>
      </c>
      <c r="B503">
        <v>16879.851563</v>
      </c>
      <c r="C503">
        <v>15768.099609000001</v>
      </c>
      <c r="D503">
        <v>16692.964843999998</v>
      </c>
      <c r="E503">
        <v>16383.198242</v>
      </c>
      <c r="F503">
        <v>16059.5</v>
      </c>
      <c r="G503">
        <v>16372.700194999999</v>
      </c>
      <c r="H503">
        <v>15768.099609000001</v>
      </c>
      <c r="I503">
        <v>15867.799805000001</v>
      </c>
      <c r="J503">
        <v>16017.024414</v>
      </c>
      <c r="L503" t="str">
        <f t="shared" si="60"/>
        <v>21MAY2022:22:00:00</v>
      </c>
      <c r="M503">
        <v>22</v>
      </c>
      <c r="N503">
        <f t="shared" si="61"/>
        <v>-1111.7519539999994</v>
      </c>
      <c r="O503">
        <f t="shared" si="56"/>
        <v>-1111.7519539999994</v>
      </c>
      <c r="P503" t="str">
        <f t="shared" si="57"/>
        <v/>
      </c>
      <c r="Q503">
        <f t="shared" si="58"/>
        <v>1</v>
      </c>
      <c r="R503" t="str">
        <f t="shared" si="59"/>
        <v/>
      </c>
      <c r="S503">
        <f t="shared" si="62"/>
        <v>6.5862661756867444</v>
      </c>
    </row>
    <row r="504" spans="1:19" x14ac:dyDescent="0.25">
      <c r="A504" t="s">
        <v>529</v>
      </c>
      <c r="B504">
        <v>16336.040039</v>
      </c>
      <c r="C504">
        <v>14741.700194999999</v>
      </c>
      <c r="D504">
        <v>15964.999023</v>
      </c>
      <c r="E504">
        <v>15776.766602</v>
      </c>
      <c r="F504">
        <v>15425.799805000001</v>
      </c>
      <c r="G504">
        <v>15657.400390999999</v>
      </c>
      <c r="H504">
        <v>14741.700194999999</v>
      </c>
      <c r="I504">
        <v>15023.900390999999</v>
      </c>
      <c r="J504">
        <v>15212.199219</v>
      </c>
      <c r="L504" t="str">
        <f t="shared" si="60"/>
        <v>21MAY2022:23:00:00</v>
      </c>
      <c r="M504">
        <v>23</v>
      </c>
      <c r="N504">
        <f t="shared" si="61"/>
        <v>-1594.3398440000001</v>
      </c>
      <c r="O504">
        <f t="shared" si="56"/>
        <v>-1594.3398440000001</v>
      </c>
      <c r="P504" t="str">
        <f t="shared" si="57"/>
        <v/>
      </c>
      <c r="Q504">
        <f t="shared" si="58"/>
        <v>1</v>
      </c>
      <c r="R504" t="str">
        <f t="shared" si="59"/>
        <v/>
      </c>
      <c r="S504">
        <f t="shared" si="62"/>
        <v>9.7596470147828835</v>
      </c>
    </row>
    <row r="505" spans="1:19" x14ac:dyDescent="0.25">
      <c r="A505" t="s">
        <v>530</v>
      </c>
      <c r="B505">
        <v>15651.212890999999</v>
      </c>
      <c r="C505">
        <v>13760.200194999999</v>
      </c>
      <c r="D505">
        <v>15245.503906</v>
      </c>
      <c r="E505">
        <v>15054.709961</v>
      </c>
      <c r="F505">
        <v>14612.5</v>
      </c>
      <c r="G505">
        <v>14880.099609000001</v>
      </c>
      <c r="H505">
        <v>13760.200194999999</v>
      </c>
      <c r="I505">
        <v>14180.099609000001</v>
      </c>
      <c r="J505">
        <v>14358.224609000001</v>
      </c>
      <c r="L505" t="str">
        <f t="shared" si="60"/>
        <v>22MAY2022:00:00:00</v>
      </c>
      <c r="M505">
        <v>24</v>
      </c>
      <c r="N505">
        <f t="shared" si="61"/>
        <v>-1891.0126959999998</v>
      </c>
      <c r="O505">
        <f t="shared" si="56"/>
        <v>-1891.0126959999998</v>
      </c>
      <c r="P505" t="str">
        <f t="shared" si="57"/>
        <v/>
      </c>
      <c r="Q505">
        <f t="shared" si="58"/>
        <v>1</v>
      </c>
      <c r="R505" t="str">
        <f t="shared" si="59"/>
        <v/>
      </c>
      <c r="S505">
        <f t="shared" si="62"/>
        <v>12.08221183348288</v>
      </c>
    </row>
    <row r="506" spans="1:19" x14ac:dyDescent="0.25">
      <c r="A506" t="s">
        <v>531</v>
      </c>
      <c r="B506">
        <v>14981.719727</v>
      </c>
      <c r="C506">
        <v>13562.799805000001</v>
      </c>
      <c r="D506">
        <v>14210.361328000001</v>
      </c>
      <c r="E506">
        <v>14140.415039</v>
      </c>
      <c r="F506">
        <v>13737.200194999999</v>
      </c>
      <c r="G506">
        <v>13939.5</v>
      </c>
      <c r="H506">
        <v>12798.099609000001</v>
      </c>
      <c r="I506">
        <v>13562.799805000001</v>
      </c>
      <c r="J506">
        <v>13509.399414</v>
      </c>
      <c r="L506" t="str">
        <f t="shared" si="60"/>
        <v>22MAY2022:01:00:00</v>
      </c>
      <c r="M506">
        <v>1</v>
      </c>
      <c r="N506">
        <f t="shared" si="61"/>
        <v>-1418.9199219999991</v>
      </c>
      <c r="O506">
        <f t="shared" si="56"/>
        <v>-1418.9199219999991</v>
      </c>
      <c r="P506" t="str">
        <f t="shared" si="57"/>
        <v/>
      </c>
      <c r="Q506">
        <f t="shared" si="58"/>
        <v>1</v>
      </c>
      <c r="R506" t="str">
        <f t="shared" si="59"/>
        <v/>
      </c>
      <c r="S506">
        <f t="shared" si="62"/>
        <v>9.471008321179756</v>
      </c>
    </row>
    <row r="507" spans="1:19" x14ac:dyDescent="0.25">
      <c r="A507" t="s">
        <v>532</v>
      </c>
      <c r="B507">
        <v>14113.150390999999</v>
      </c>
      <c r="C507">
        <v>12910.200194999999</v>
      </c>
      <c r="D507">
        <v>13527.487305000001</v>
      </c>
      <c r="E507">
        <v>13564.761719</v>
      </c>
      <c r="F507">
        <v>13194.5</v>
      </c>
      <c r="G507">
        <v>13310.599609000001</v>
      </c>
      <c r="H507">
        <v>12134.299805000001</v>
      </c>
      <c r="I507">
        <v>12910.200194999999</v>
      </c>
      <c r="J507">
        <v>12887.399414</v>
      </c>
      <c r="L507" t="str">
        <f t="shared" si="60"/>
        <v>22MAY2022:02:00:00</v>
      </c>
      <c r="M507">
        <v>2</v>
      </c>
      <c r="N507">
        <f t="shared" si="61"/>
        <v>-1202.9501959999998</v>
      </c>
      <c r="O507">
        <f t="shared" si="56"/>
        <v>-1202.9501959999998</v>
      </c>
      <c r="P507" t="str">
        <f t="shared" si="57"/>
        <v/>
      </c>
      <c r="Q507">
        <f t="shared" si="58"/>
        <v>1</v>
      </c>
      <c r="R507" t="str">
        <f t="shared" si="59"/>
        <v/>
      </c>
      <c r="S507">
        <f t="shared" si="62"/>
        <v>8.5236121112060488</v>
      </c>
    </row>
    <row r="508" spans="1:19" x14ac:dyDescent="0.25">
      <c r="A508" t="s">
        <v>533</v>
      </c>
      <c r="B508">
        <v>13226.416992</v>
      </c>
      <c r="C508">
        <v>12395.299805000001</v>
      </c>
      <c r="D508">
        <v>13007.131836</v>
      </c>
      <c r="E508">
        <v>13071.273438</v>
      </c>
      <c r="F508">
        <v>12800.599609000001</v>
      </c>
      <c r="G508">
        <v>12816</v>
      </c>
      <c r="H508">
        <v>11583</v>
      </c>
      <c r="I508">
        <v>12395.299805000001</v>
      </c>
      <c r="J508">
        <v>12398.725586</v>
      </c>
      <c r="L508" t="str">
        <f t="shared" si="60"/>
        <v>22MAY2022:03:00:00</v>
      </c>
      <c r="M508">
        <v>3</v>
      </c>
      <c r="N508">
        <f t="shared" si="61"/>
        <v>-831.11718699999983</v>
      </c>
      <c r="O508">
        <f t="shared" si="56"/>
        <v>-831.11718699999983</v>
      </c>
      <c r="P508" t="str">
        <f t="shared" si="57"/>
        <v/>
      </c>
      <c r="Q508">
        <f t="shared" si="58"/>
        <v>1</v>
      </c>
      <c r="R508" t="str">
        <f t="shared" si="59"/>
        <v/>
      </c>
      <c r="S508">
        <f t="shared" si="62"/>
        <v>6.2837667034292135</v>
      </c>
    </row>
    <row r="509" spans="1:19" x14ac:dyDescent="0.25">
      <c r="A509" t="s">
        <v>534</v>
      </c>
      <c r="B509">
        <v>12386.647461</v>
      </c>
      <c r="C509">
        <v>12091.599609000001</v>
      </c>
      <c r="D509">
        <v>12681.920898</v>
      </c>
      <c r="E509">
        <v>12805.221680000001</v>
      </c>
      <c r="F509">
        <v>12538.299805000001</v>
      </c>
      <c r="G509">
        <v>12525.900390999999</v>
      </c>
      <c r="H509">
        <v>11301.700194999999</v>
      </c>
      <c r="I509">
        <v>12091.599609000001</v>
      </c>
      <c r="J509">
        <v>12114.375</v>
      </c>
      <c r="L509" t="str">
        <f t="shared" si="60"/>
        <v>22MAY2022:04:00:00</v>
      </c>
      <c r="M509">
        <v>4</v>
      </c>
      <c r="N509">
        <f t="shared" si="61"/>
        <v>-295.04785199999969</v>
      </c>
      <c r="O509">
        <f t="shared" si="56"/>
        <v>-295.04785199999969</v>
      </c>
      <c r="P509" t="str">
        <f t="shared" si="57"/>
        <v/>
      </c>
      <c r="Q509">
        <f t="shared" si="58"/>
        <v>1</v>
      </c>
      <c r="R509" t="str">
        <f t="shared" si="59"/>
        <v/>
      </c>
      <c r="S509">
        <f t="shared" si="62"/>
        <v>2.3819831227858312</v>
      </c>
    </row>
    <row r="510" spans="1:19" x14ac:dyDescent="0.25">
      <c r="A510" t="s">
        <v>535</v>
      </c>
      <c r="B510">
        <v>11359.070313</v>
      </c>
      <c r="C510">
        <v>11871.400390999999</v>
      </c>
      <c r="D510">
        <v>12373.614258</v>
      </c>
      <c r="E510">
        <v>12529.416992</v>
      </c>
      <c r="F510">
        <v>12311.200194999999</v>
      </c>
      <c r="G510">
        <v>12288.799805000001</v>
      </c>
      <c r="H510">
        <v>11061.5</v>
      </c>
      <c r="I510">
        <v>11871.400390999999</v>
      </c>
      <c r="J510">
        <v>11883.224609000001</v>
      </c>
      <c r="L510" t="str">
        <f t="shared" si="60"/>
        <v>22MAY2022:05:00:00</v>
      </c>
      <c r="M510">
        <v>5</v>
      </c>
      <c r="N510">
        <f t="shared" si="61"/>
        <v>512.33007799999905</v>
      </c>
      <c r="O510" t="str">
        <f t="shared" si="56"/>
        <v/>
      </c>
      <c r="P510">
        <f t="shared" si="57"/>
        <v>512.33007799999905</v>
      </c>
      <c r="Q510" t="str">
        <f t="shared" si="58"/>
        <v/>
      </c>
      <c r="R510">
        <f t="shared" si="59"/>
        <v>1</v>
      </c>
      <c r="S510">
        <f t="shared" si="62"/>
        <v>4.5103169879462568</v>
      </c>
    </row>
    <row r="511" spans="1:19" x14ac:dyDescent="0.25">
      <c r="A511" t="s">
        <v>536</v>
      </c>
      <c r="B511">
        <v>11121.191406</v>
      </c>
      <c r="C511">
        <v>11797.5</v>
      </c>
      <c r="D511">
        <v>12165.578125</v>
      </c>
      <c r="E511">
        <v>12315.103515999999</v>
      </c>
      <c r="F511">
        <v>12194.700194999999</v>
      </c>
      <c r="G511">
        <v>12186.299805000001</v>
      </c>
      <c r="H511">
        <v>10949.099609000001</v>
      </c>
      <c r="I511">
        <v>11797.5</v>
      </c>
      <c r="J511">
        <v>11781.900390999999</v>
      </c>
      <c r="L511" t="str">
        <f t="shared" si="60"/>
        <v>22MAY2022:06:00:00</v>
      </c>
      <c r="M511">
        <v>6</v>
      </c>
      <c r="N511">
        <f t="shared" si="61"/>
        <v>676.30859400000008</v>
      </c>
      <c r="O511" t="str">
        <f t="shared" si="56"/>
        <v/>
      </c>
      <c r="P511">
        <f t="shared" si="57"/>
        <v>676.30859400000008</v>
      </c>
      <c r="Q511" t="str">
        <f t="shared" si="58"/>
        <v/>
      </c>
      <c r="R511">
        <f t="shared" si="59"/>
        <v>1</v>
      </c>
      <c r="S511">
        <f t="shared" si="62"/>
        <v>6.0812602652906822</v>
      </c>
    </row>
    <row r="512" spans="1:19" x14ac:dyDescent="0.25">
      <c r="A512" t="s">
        <v>537</v>
      </c>
      <c r="B512">
        <v>11130.875977</v>
      </c>
      <c r="C512">
        <v>11739.400390999999</v>
      </c>
      <c r="D512">
        <v>11868.633789</v>
      </c>
      <c r="E512">
        <v>11987.958984000001</v>
      </c>
      <c r="F512">
        <v>12117.599609000001</v>
      </c>
      <c r="G512">
        <v>12121.200194999999</v>
      </c>
      <c r="H512">
        <v>10914.599609000001</v>
      </c>
      <c r="I512">
        <v>11739.400390999999</v>
      </c>
      <c r="J512">
        <v>11723.199219</v>
      </c>
      <c r="L512" t="str">
        <f t="shared" si="60"/>
        <v>22MAY2022:07:00:00</v>
      </c>
      <c r="M512">
        <v>7</v>
      </c>
      <c r="N512">
        <f t="shared" si="61"/>
        <v>608.52441399999952</v>
      </c>
      <c r="O512" t="str">
        <f t="shared" si="56"/>
        <v/>
      </c>
      <c r="P512">
        <f t="shared" si="57"/>
        <v>608.52441399999952</v>
      </c>
      <c r="Q512" t="str">
        <f t="shared" si="58"/>
        <v/>
      </c>
      <c r="R512">
        <f t="shared" si="59"/>
        <v>1</v>
      </c>
      <c r="S512">
        <f t="shared" si="62"/>
        <v>5.4669948282364151</v>
      </c>
    </row>
    <row r="513" spans="1:19" x14ac:dyDescent="0.25">
      <c r="A513" t="s">
        <v>538</v>
      </c>
      <c r="B513">
        <v>11285.909180000001</v>
      </c>
      <c r="C513">
        <v>11843.200194999999</v>
      </c>
      <c r="D513">
        <v>11906.622069999999</v>
      </c>
      <c r="E513">
        <v>11973.363281</v>
      </c>
      <c r="F513">
        <v>12137.200194999999</v>
      </c>
      <c r="G513">
        <v>12171.200194999999</v>
      </c>
      <c r="H513">
        <v>11021.200194999999</v>
      </c>
      <c r="I513">
        <v>11843.200194999999</v>
      </c>
      <c r="J513">
        <v>11793.200194999999</v>
      </c>
      <c r="L513" t="str">
        <f t="shared" si="60"/>
        <v>22MAY2022:08:00:00</v>
      </c>
      <c r="M513">
        <v>8</v>
      </c>
      <c r="N513">
        <f t="shared" si="61"/>
        <v>557.29101499999888</v>
      </c>
      <c r="O513" t="str">
        <f t="shared" si="56"/>
        <v/>
      </c>
      <c r="P513">
        <f t="shared" si="57"/>
        <v>557.29101499999888</v>
      </c>
      <c r="Q513" t="str">
        <f t="shared" si="58"/>
        <v/>
      </c>
      <c r="R513">
        <f t="shared" si="59"/>
        <v>1</v>
      </c>
      <c r="S513">
        <f t="shared" si="62"/>
        <v>4.9379363781128607</v>
      </c>
    </row>
    <row r="514" spans="1:19" x14ac:dyDescent="0.25">
      <c r="A514" t="s">
        <v>539</v>
      </c>
      <c r="B514">
        <v>11522.464844</v>
      </c>
      <c r="C514">
        <v>12602</v>
      </c>
      <c r="D514">
        <v>12459.683594</v>
      </c>
      <c r="E514">
        <v>12585.313477</v>
      </c>
      <c r="F514">
        <v>12601.700194999999</v>
      </c>
      <c r="G514">
        <v>12696.700194999999</v>
      </c>
      <c r="H514">
        <v>11460.299805000001</v>
      </c>
      <c r="I514">
        <v>12602</v>
      </c>
      <c r="J514">
        <v>12340.174805000001</v>
      </c>
      <c r="L514" t="str">
        <f t="shared" si="60"/>
        <v>22MAY2022:09:00:00</v>
      </c>
      <c r="M514">
        <v>9</v>
      </c>
      <c r="N514">
        <f t="shared" si="61"/>
        <v>1079.5351559999999</v>
      </c>
      <c r="O514" t="str">
        <f t="shared" si="56"/>
        <v/>
      </c>
      <c r="P514">
        <f t="shared" si="57"/>
        <v>1079.5351559999999</v>
      </c>
      <c r="Q514" t="str">
        <f t="shared" si="58"/>
        <v/>
      </c>
      <c r="R514">
        <f t="shared" si="59"/>
        <v>1</v>
      </c>
      <c r="S514">
        <f t="shared" si="62"/>
        <v>9.3689602929197697</v>
      </c>
    </row>
    <row r="515" spans="1:19" x14ac:dyDescent="0.25">
      <c r="A515" t="s">
        <v>540</v>
      </c>
      <c r="B515">
        <v>12216.743164</v>
      </c>
      <c r="C515">
        <v>13536.5</v>
      </c>
      <c r="D515">
        <v>13115.702148</v>
      </c>
      <c r="E515">
        <v>13278.030273</v>
      </c>
      <c r="F515">
        <v>13167.700194999999</v>
      </c>
      <c r="G515">
        <v>13397.299805000001</v>
      </c>
      <c r="H515">
        <v>11997.5</v>
      </c>
      <c r="I515">
        <v>13536.5</v>
      </c>
      <c r="J515">
        <v>13024.75</v>
      </c>
      <c r="L515" t="str">
        <f t="shared" si="60"/>
        <v>22MAY2022:10:00:00</v>
      </c>
      <c r="M515">
        <v>10</v>
      </c>
      <c r="N515">
        <f t="shared" si="61"/>
        <v>1319.7568360000005</v>
      </c>
      <c r="O515" t="str">
        <f t="shared" ref="O515:O578" si="63">IF(N515&lt;0,N515,"")</f>
        <v/>
      </c>
      <c r="P515">
        <f t="shared" ref="P515:P578" si="64">IF(N515&gt;0,N515,"")</f>
        <v>1319.7568360000005</v>
      </c>
      <c r="Q515" t="str">
        <f t="shared" ref="Q515:Q578" si="65">IF(O515&lt;0,1,"")</f>
        <v/>
      </c>
      <c r="R515">
        <f t="shared" ref="R515:R578" si="66">IF(AND(P515&gt;0,P515&lt;&gt;""),1,"")</f>
        <v>1</v>
      </c>
      <c r="S515">
        <f t="shared" si="62"/>
        <v>10.802853250521201</v>
      </c>
    </row>
    <row r="516" spans="1:19" x14ac:dyDescent="0.25">
      <c r="A516" t="s">
        <v>541</v>
      </c>
      <c r="B516">
        <v>12939.280273</v>
      </c>
      <c r="C516">
        <v>14389</v>
      </c>
      <c r="D516">
        <v>13774.778319999999</v>
      </c>
      <c r="E516">
        <v>13759.847656</v>
      </c>
      <c r="F516">
        <v>13743</v>
      </c>
      <c r="G516">
        <v>14087.099609000001</v>
      </c>
      <c r="H516">
        <v>12419.799805000001</v>
      </c>
      <c r="I516">
        <v>14389</v>
      </c>
      <c r="J516">
        <v>13659.724609000001</v>
      </c>
      <c r="L516" t="str">
        <f t="shared" ref="L516:L579" si="67">A516</f>
        <v>22MAY2022:11:00:00</v>
      </c>
      <c r="M516">
        <v>11</v>
      </c>
      <c r="N516">
        <f t="shared" ref="N516:N579" si="68">C516-B516</f>
        <v>1449.7197269999997</v>
      </c>
      <c r="O516" t="str">
        <f t="shared" si="63"/>
        <v/>
      </c>
      <c r="P516">
        <f t="shared" si="64"/>
        <v>1449.7197269999997</v>
      </c>
      <c r="Q516" t="str">
        <f t="shared" si="65"/>
        <v/>
      </c>
      <c r="R516">
        <f t="shared" si="66"/>
        <v>1</v>
      </c>
      <c r="S516">
        <f t="shared" ref="S516:S579" si="69">ABS((B516-C516)/B516)*100</f>
        <v>11.204021370686942</v>
      </c>
    </row>
    <row r="517" spans="1:19" x14ac:dyDescent="0.25">
      <c r="A517" t="s">
        <v>542</v>
      </c>
      <c r="B517">
        <v>13700.941406</v>
      </c>
      <c r="C517">
        <v>15140.5</v>
      </c>
      <c r="D517">
        <v>14354.136719</v>
      </c>
      <c r="E517">
        <v>14220.971680000001</v>
      </c>
      <c r="F517">
        <v>14328.5</v>
      </c>
      <c r="G517">
        <v>14687.299805000001</v>
      </c>
      <c r="H517">
        <v>12806.799805000001</v>
      </c>
      <c r="I517">
        <v>15140.5</v>
      </c>
      <c r="J517">
        <v>14240.775390999999</v>
      </c>
      <c r="L517" t="str">
        <f t="shared" si="67"/>
        <v>22MAY2022:12:00:00</v>
      </c>
      <c r="M517">
        <v>12</v>
      </c>
      <c r="N517">
        <f t="shared" si="68"/>
        <v>1439.5585940000001</v>
      </c>
      <c r="O517" t="str">
        <f t="shared" si="63"/>
        <v/>
      </c>
      <c r="P517">
        <f t="shared" si="64"/>
        <v>1439.5585940000001</v>
      </c>
      <c r="Q517" t="str">
        <f t="shared" si="65"/>
        <v/>
      </c>
      <c r="R517">
        <f t="shared" si="66"/>
        <v>1</v>
      </c>
      <c r="S517">
        <f t="shared" si="69"/>
        <v>10.507004966604557</v>
      </c>
    </row>
    <row r="518" spans="1:19" x14ac:dyDescent="0.25">
      <c r="A518" t="s">
        <v>543</v>
      </c>
      <c r="B518">
        <v>14525.262694999999</v>
      </c>
      <c r="C518">
        <v>15680.200194999999</v>
      </c>
      <c r="D518">
        <v>15163.715819999999</v>
      </c>
      <c r="E518">
        <v>14678.467773</v>
      </c>
      <c r="F518">
        <v>14776.5</v>
      </c>
      <c r="G518">
        <v>15129.099609000001</v>
      </c>
      <c r="H518">
        <v>13182.900390999999</v>
      </c>
      <c r="I518">
        <v>15680.200194999999</v>
      </c>
      <c r="J518">
        <v>14692.174805000001</v>
      </c>
      <c r="L518" t="str">
        <f t="shared" si="67"/>
        <v>22MAY2022:13:00:00</v>
      </c>
      <c r="M518">
        <v>13</v>
      </c>
      <c r="N518">
        <f t="shared" si="68"/>
        <v>1154.9375</v>
      </c>
      <c r="O518" t="str">
        <f t="shared" si="63"/>
        <v/>
      </c>
      <c r="P518">
        <f t="shared" si="64"/>
        <v>1154.9375</v>
      </c>
      <c r="Q518" t="str">
        <f t="shared" si="65"/>
        <v/>
      </c>
      <c r="R518">
        <f t="shared" si="66"/>
        <v>1</v>
      </c>
      <c r="S518">
        <f t="shared" si="69"/>
        <v>7.9512331325860401</v>
      </c>
    </row>
    <row r="519" spans="1:19" x14ac:dyDescent="0.25">
      <c r="A519" t="s">
        <v>544</v>
      </c>
      <c r="B519">
        <v>15111.669921999999</v>
      </c>
      <c r="C519">
        <v>16150.5</v>
      </c>
      <c r="D519">
        <v>15693.958984000001</v>
      </c>
      <c r="E519">
        <v>14931.922852</v>
      </c>
      <c r="F519">
        <v>15053.700194999999</v>
      </c>
      <c r="G519">
        <v>15419.099609000001</v>
      </c>
      <c r="H519">
        <v>13491.099609000001</v>
      </c>
      <c r="I519">
        <v>16150.5</v>
      </c>
      <c r="J519">
        <v>15028.599609000001</v>
      </c>
      <c r="L519" t="str">
        <f t="shared" si="67"/>
        <v>22MAY2022:14:00:00</v>
      </c>
      <c r="M519">
        <v>14</v>
      </c>
      <c r="N519">
        <f t="shared" si="68"/>
        <v>1038.8300780000009</v>
      </c>
      <c r="O519" t="str">
        <f t="shared" si="63"/>
        <v/>
      </c>
      <c r="P519">
        <f t="shared" si="64"/>
        <v>1038.8300780000009</v>
      </c>
      <c r="Q519" t="str">
        <f t="shared" si="65"/>
        <v/>
      </c>
      <c r="R519">
        <f t="shared" si="66"/>
        <v>1</v>
      </c>
      <c r="S519">
        <f t="shared" si="69"/>
        <v>6.8743565956773747</v>
      </c>
    </row>
    <row r="520" spans="1:19" x14ac:dyDescent="0.25">
      <c r="A520" t="s">
        <v>545</v>
      </c>
      <c r="B520">
        <v>15614.747069999999</v>
      </c>
      <c r="C520">
        <v>16512.400390999999</v>
      </c>
      <c r="D520">
        <v>16038.744140999999</v>
      </c>
      <c r="E520">
        <v>15086.402344</v>
      </c>
      <c r="F520">
        <v>15215.599609000001</v>
      </c>
      <c r="G520">
        <v>15558.700194999999</v>
      </c>
      <c r="H520">
        <v>13815.099609000001</v>
      </c>
      <c r="I520">
        <v>16512.400390999999</v>
      </c>
      <c r="J520">
        <v>15275.449219</v>
      </c>
      <c r="L520" t="str">
        <f t="shared" si="67"/>
        <v>22MAY2022:15:00:00</v>
      </c>
      <c r="M520">
        <v>15</v>
      </c>
      <c r="N520">
        <f t="shared" si="68"/>
        <v>897.65332099999978</v>
      </c>
      <c r="O520" t="str">
        <f t="shared" si="63"/>
        <v/>
      </c>
      <c r="P520">
        <f t="shared" si="64"/>
        <v>897.65332099999978</v>
      </c>
      <c r="Q520" t="str">
        <f t="shared" si="65"/>
        <v/>
      </c>
      <c r="R520">
        <f t="shared" si="66"/>
        <v>1</v>
      </c>
      <c r="S520">
        <f t="shared" si="69"/>
        <v>5.7487535147119084</v>
      </c>
    </row>
    <row r="521" spans="1:19" x14ac:dyDescent="0.25">
      <c r="A521" t="s">
        <v>546</v>
      </c>
      <c r="B521">
        <v>15978.454102</v>
      </c>
      <c r="C521">
        <v>16841.900390999999</v>
      </c>
      <c r="D521">
        <v>16330.622069999999</v>
      </c>
      <c r="E521">
        <v>15287.462890999999</v>
      </c>
      <c r="F521">
        <v>15370.099609000001</v>
      </c>
      <c r="G521">
        <v>15659.799805000001</v>
      </c>
      <c r="H521">
        <v>14137.299805000001</v>
      </c>
      <c r="I521">
        <v>16841.900390999999</v>
      </c>
      <c r="J521">
        <v>15502.275390999999</v>
      </c>
      <c r="L521" t="str">
        <f t="shared" si="67"/>
        <v>22MAY2022:16:00:00</v>
      </c>
      <c r="M521">
        <v>16</v>
      </c>
      <c r="N521">
        <f t="shared" si="68"/>
        <v>863.44628899999952</v>
      </c>
      <c r="O521" t="str">
        <f t="shared" si="63"/>
        <v/>
      </c>
      <c r="P521">
        <f t="shared" si="64"/>
        <v>863.44628899999952</v>
      </c>
      <c r="Q521" t="str">
        <f t="shared" si="65"/>
        <v/>
      </c>
      <c r="R521">
        <f t="shared" si="66"/>
        <v>1</v>
      </c>
      <c r="S521">
        <f t="shared" si="69"/>
        <v>5.4038161857718343</v>
      </c>
    </row>
    <row r="522" spans="1:19" x14ac:dyDescent="0.25">
      <c r="A522" t="s">
        <v>547</v>
      </c>
      <c r="B522">
        <v>16203.019531</v>
      </c>
      <c r="C522">
        <v>17078.099609000001</v>
      </c>
      <c r="D522">
        <v>16283.375977</v>
      </c>
      <c r="E522">
        <v>15117.360352</v>
      </c>
      <c r="F522">
        <v>15573.700194999999</v>
      </c>
      <c r="G522">
        <v>15818.700194999999</v>
      </c>
      <c r="H522">
        <v>14536.400390999999</v>
      </c>
      <c r="I522">
        <v>17078.099609000001</v>
      </c>
      <c r="J522">
        <v>15751.724609000001</v>
      </c>
      <c r="L522" t="str">
        <f t="shared" si="67"/>
        <v>22MAY2022:17:00:00</v>
      </c>
      <c r="M522">
        <v>17</v>
      </c>
      <c r="N522">
        <f t="shared" si="68"/>
        <v>875.08007800000087</v>
      </c>
      <c r="O522" t="str">
        <f t="shared" si="63"/>
        <v/>
      </c>
      <c r="P522">
        <f t="shared" si="64"/>
        <v>875.08007800000087</v>
      </c>
      <c r="Q522" t="str">
        <f t="shared" si="65"/>
        <v/>
      </c>
      <c r="R522">
        <f t="shared" si="66"/>
        <v>1</v>
      </c>
      <c r="S522">
        <f t="shared" si="69"/>
        <v>5.4007222315925558</v>
      </c>
    </row>
    <row r="523" spans="1:19" x14ac:dyDescent="0.25">
      <c r="A523" t="s">
        <v>548</v>
      </c>
      <c r="B523">
        <v>16066.412109000001</v>
      </c>
      <c r="C523">
        <v>17122.5</v>
      </c>
      <c r="D523">
        <v>16260.817383</v>
      </c>
      <c r="E523">
        <v>15058.964844</v>
      </c>
      <c r="F523">
        <v>15688.299805000001</v>
      </c>
      <c r="G523">
        <v>15837.299805000001</v>
      </c>
      <c r="H523">
        <v>14851.599609000001</v>
      </c>
      <c r="I523">
        <v>17122.5</v>
      </c>
      <c r="J523">
        <v>15874.924805000001</v>
      </c>
      <c r="L523" t="str">
        <f t="shared" si="67"/>
        <v>22MAY2022:18:00:00</v>
      </c>
      <c r="M523">
        <v>18</v>
      </c>
      <c r="N523">
        <f t="shared" si="68"/>
        <v>1056.0878909999992</v>
      </c>
      <c r="O523" t="str">
        <f t="shared" si="63"/>
        <v/>
      </c>
      <c r="P523">
        <f t="shared" si="64"/>
        <v>1056.0878909999992</v>
      </c>
      <c r="Q523" t="str">
        <f t="shared" si="65"/>
        <v/>
      </c>
      <c r="R523">
        <f t="shared" si="66"/>
        <v>1</v>
      </c>
      <c r="S523">
        <f t="shared" si="69"/>
        <v>6.5732652930544795</v>
      </c>
    </row>
    <row r="524" spans="1:19" x14ac:dyDescent="0.25">
      <c r="A524" t="s">
        <v>549</v>
      </c>
      <c r="B524">
        <v>15730.544921999999</v>
      </c>
      <c r="C524">
        <v>16774.900390999999</v>
      </c>
      <c r="D524">
        <v>15955.203125</v>
      </c>
      <c r="E524">
        <v>14852.802734000001</v>
      </c>
      <c r="F524">
        <v>15547.5</v>
      </c>
      <c r="G524">
        <v>15610.700194999999</v>
      </c>
      <c r="H524">
        <v>14947.5</v>
      </c>
      <c r="I524">
        <v>16774.900390999999</v>
      </c>
      <c r="J524">
        <v>15720.150390999999</v>
      </c>
      <c r="L524" t="str">
        <f t="shared" si="67"/>
        <v>22MAY2022:19:00:00</v>
      </c>
      <c r="M524">
        <v>19</v>
      </c>
      <c r="N524">
        <f t="shared" si="68"/>
        <v>1044.3554690000001</v>
      </c>
      <c r="O524" t="str">
        <f t="shared" si="63"/>
        <v/>
      </c>
      <c r="P524">
        <f t="shared" si="64"/>
        <v>1044.3554690000001</v>
      </c>
      <c r="Q524" t="str">
        <f t="shared" si="65"/>
        <v/>
      </c>
      <c r="R524">
        <f t="shared" si="66"/>
        <v>1</v>
      </c>
      <c r="S524">
        <f t="shared" si="69"/>
        <v>6.6390291892521391</v>
      </c>
    </row>
    <row r="525" spans="1:19" x14ac:dyDescent="0.25">
      <c r="A525" t="s">
        <v>550</v>
      </c>
      <c r="B525">
        <v>15193.015625</v>
      </c>
      <c r="C525">
        <v>16246.200194999999</v>
      </c>
      <c r="D525">
        <v>15402.238281</v>
      </c>
      <c r="E525">
        <v>14445.183594</v>
      </c>
      <c r="F525">
        <v>15307.599609000001</v>
      </c>
      <c r="G525">
        <v>15287.599609000001</v>
      </c>
      <c r="H525">
        <v>14804.099609000001</v>
      </c>
      <c r="I525">
        <v>16246.200194999999</v>
      </c>
      <c r="J525">
        <v>15411.374023</v>
      </c>
      <c r="L525" t="str">
        <f t="shared" si="67"/>
        <v>22MAY2022:20:00:00</v>
      </c>
      <c r="M525">
        <v>20</v>
      </c>
      <c r="N525">
        <f t="shared" si="68"/>
        <v>1053.1845699999994</v>
      </c>
      <c r="O525" t="str">
        <f t="shared" si="63"/>
        <v/>
      </c>
      <c r="P525">
        <f t="shared" si="64"/>
        <v>1053.1845699999994</v>
      </c>
      <c r="Q525" t="str">
        <f t="shared" si="65"/>
        <v/>
      </c>
      <c r="R525">
        <f t="shared" si="66"/>
        <v>1</v>
      </c>
      <c r="S525">
        <f t="shared" si="69"/>
        <v>6.9320311121578246</v>
      </c>
    </row>
    <row r="526" spans="1:19" x14ac:dyDescent="0.25">
      <c r="A526" t="s">
        <v>551</v>
      </c>
      <c r="B526">
        <v>14890.400390999999</v>
      </c>
      <c r="C526">
        <v>15972.700194999999</v>
      </c>
      <c r="D526">
        <v>15240.540039</v>
      </c>
      <c r="E526">
        <v>14492.229492</v>
      </c>
      <c r="F526">
        <v>15257.200194999999</v>
      </c>
      <c r="G526">
        <v>15182.200194999999</v>
      </c>
      <c r="H526">
        <v>14718</v>
      </c>
      <c r="I526">
        <v>15972.700194999999</v>
      </c>
      <c r="J526">
        <v>15282.524414</v>
      </c>
      <c r="L526" t="str">
        <f t="shared" si="67"/>
        <v>22MAY2022:21:00:00</v>
      </c>
      <c r="M526">
        <v>21</v>
      </c>
      <c r="N526">
        <f t="shared" si="68"/>
        <v>1082.2998040000002</v>
      </c>
      <c r="O526" t="str">
        <f t="shared" si="63"/>
        <v/>
      </c>
      <c r="P526">
        <f t="shared" si="64"/>
        <v>1082.2998040000002</v>
      </c>
      <c r="Q526" t="str">
        <f t="shared" si="65"/>
        <v/>
      </c>
      <c r="R526">
        <f t="shared" si="66"/>
        <v>1</v>
      </c>
      <c r="S526">
        <f t="shared" si="69"/>
        <v>7.2684399047735466</v>
      </c>
    </row>
    <row r="527" spans="1:19" x14ac:dyDescent="0.25">
      <c r="A527" t="s">
        <v>552</v>
      </c>
      <c r="B527">
        <v>14561.719727</v>
      </c>
      <c r="C527">
        <v>15549.799805000001</v>
      </c>
      <c r="D527">
        <v>14870.852539</v>
      </c>
      <c r="E527">
        <v>14410.434569999999</v>
      </c>
      <c r="F527">
        <v>15022.900390999999</v>
      </c>
      <c r="G527">
        <v>14901.700194999999</v>
      </c>
      <c r="H527">
        <v>14415.900390999999</v>
      </c>
      <c r="I527">
        <v>15549.799805000001</v>
      </c>
      <c r="J527">
        <v>14972.575194999999</v>
      </c>
      <c r="L527" t="str">
        <f t="shared" si="67"/>
        <v>22MAY2022:22:00:00</v>
      </c>
      <c r="M527">
        <v>22</v>
      </c>
      <c r="N527">
        <f t="shared" si="68"/>
        <v>988.08007800000087</v>
      </c>
      <c r="O527" t="str">
        <f t="shared" si="63"/>
        <v/>
      </c>
      <c r="P527">
        <f t="shared" si="64"/>
        <v>988.08007800000087</v>
      </c>
      <c r="Q527" t="str">
        <f t="shared" si="65"/>
        <v/>
      </c>
      <c r="R527">
        <f t="shared" si="66"/>
        <v>1</v>
      </c>
      <c r="S527">
        <f t="shared" si="69"/>
        <v>6.7854628198064137</v>
      </c>
    </row>
    <row r="528" spans="1:19" x14ac:dyDescent="0.25">
      <c r="A528" t="s">
        <v>553</v>
      </c>
      <c r="B528">
        <v>13851.423828000001</v>
      </c>
      <c r="C528">
        <v>14731.599609000001</v>
      </c>
      <c r="D528">
        <v>14337.029296999999</v>
      </c>
      <c r="E528">
        <v>14108.909180000001</v>
      </c>
      <c r="F528">
        <v>14366.200194999999</v>
      </c>
      <c r="G528">
        <v>14206.700194999999</v>
      </c>
      <c r="H528">
        <v>13771.799805000001</v>
      </c>
      <c r="I528">
        <v>14731.599609000001</v>
      </c>
      <c r="J528">
        <v>14269.074219</v>
      </c>
      <c r="L528" t="str">
        <f t="shared" si="67"/>
        <v>22MAY2022:23:00:00</v>
      </c>
      <c r="M528">
        <v>23</v>
      </c>
      <c r="N528">
        <f t="shared" si="68"/>
        <v>880.17578099999992</v>
      </c>
      <c r="O528" t="str">
        <f t="shared" si="63"/>
        <v/>
      </c>
      <c r="P528">
        <f t="shared" si="64"/>
        <v>880.17578099999992</v>
      </c>
      <c r="Q528" t="str">
        <f t="shared" si="65"/>
        <v/>
      </c>
      <c r="R528">
        <f t="shared" si="66"/>
        <v>1</v>
      </c>
      <c r="S528">
        <f t="shared" si="69"/>
        <v>6.3544065355993666</v>
      </c>
    </row>
    <row r="529" spans="1:19" x14ac:dyDescent="0.25">
      <c r="A529" t="s">
        <v>554</v>
      </c>
      <c r="B529">
        <v>12957.330078000001</v>
      </c>
      <c r="C529">
        <v>13796</v>
      </c>
      <c r="D529">
        <v>13514.609375</v>
      </c>
      <c r="E529">
        <v>13372.840819999999</v>
      </c>
      <c r="F529">
        <v>13534.200194999999</v>
      </c>
      <c r="G529">
        <v>13416.599609000001</v>
      </c>
      <c r="H529">
        <v>13031.5</v>
      </c>
      <c r="I529">
        <v>13796</v>
      </c>
      <c r="J529">
        <v>13444.575194999999</v>
      </c>
      <c r="L529" t="str">
        <f t="shared" si="67"/>
        <v>23MAY2022:00:00:00</v>
      </c>
      <c r="M529">
        <v>24</v>
      </c>
      <c r="N529">
        <f t="shared" si="68"/>
        <v>838.66992199999913</v>
      </c>
      <c r="O529" t="str">
        <f t="shared" si="63"/>
        <v/>
      </c>
      <c r="P529">
        <f t="shared" si="64"/>
        <v>838.66992199999913</v>
      </c>
      <c r="Q529" t="str">
        <f t="shared" si="65"/>
        <v/>
      </c>
      <c r="R529">
        <f t="shared" si="66"/>
        <v>1</v>
      </c>
      <c r="S529">
        <f t="shared" si="69"/>
        <v>6.4725519605613862</v>
      </c>
    </row>
    <row r="530" spans="1:19" x14ac:dyDescent="0.25">
      <c r="A530" t="s">
        <v>555</v>
      </c>
      <c r="B530">
        <v>12163.473633</v>
      </c>
      <c r="C530">
        <v>13124.599609000001</v>
      </c>
      <c r="D530">
        <v>12681.0625</v>
      </c>
      <c r="E530">
        <v>12735.148438</v>
      </c>
      <c r="F530">
        <v>12835.700194999999</v>
      </c>
      <c r="G530">
        <v>12937.200194999999</v>
      </c>
      <c r="H530">
        <v>13046.099609000001</v>
      </c>
      <c r="I530">
        <v>13124.599609000001</v>
      </c>
      <c r="J530">
        <v>12985.900390999999</v>
      </c>
      <c r="L530" t="str">
        <f t="shared" si="67"/>
        <v>23MAY2022:01:00:00</v>
      </c>
      <c r="M530">
        <v>1</v>
      </c>
      <c r="N530">
        <f t="shared" si="68"/>
        <v>961.12597600000117</v>
      </c>
      <c r="O530" t="str">
        <f t="shared" si="63"/>
        <v/>
      </c>
      <c r="P530">
        <f t="shared" si="64"/>
        <v>961.12597600000117</v>
      </c>
      <c r="Q530" t="str">
        <f t="shared" si="65"/>
        <v/>
      </c>
      <c r="R530">
        <f t="shared" si="66"/>
        <v>1</v>
      </c>
      <c r="S530">
        <f t="shared" si="69"/>
        <v>7.9017392975015559</v>
      </c>
    </row>
    <row r="531" spans="1:19" x14ac:dyDescent="0.25">
      <c r="A531" t="s">
        <v>556</v>
      </c>
      <c r="B531">
        <v>11686.614258</v>
      </c>
      <c r="C531">
        <v>12416.599609000001</v>
      </c>
      <c r="D531">
        <v>12216.462890999999</v>
      </c>
      <c r="E531">
        <v>12355.325194999999</v>
      </c>
      <c r="F531">
        <v>12188.5</v>
      </c>
      <c r="G531">
        <v>12289.099609000001</v>
      </c>
      <c r="H531">
        <v>12319.599609000001</v>
      </c>
      <c r="I531">
        <v>12416.599609000001</v>
      </c>
      <c r="J531">
        <v>12303.449219</v>
      </c>
      <c r="L531" t="str">
        <f t="shared" si="67"/>
        <v>23MAY2022:02:00:00</v>
      </c>
      <c r="M531">
        <v>2</v>
      </c>
      <c r="N531">
        <f t="shared" si="68"/>
        <v>729.98535100000117</v>
      </c>
      <c r="O531" t="str">
        <f t="shared" si="63"/>
        <v/>
      </c>
      <c r="P531">
        <f t="shared" si="64"/>
        <v>729.98535100000117</v>
      </c>
      <c r="Q531" t="str">
        <f t="shared" si="65"/>
        <v/>
      </c>
      <c r="R531">
        <f t="shared" si="66"/>
        <v>1</v>
      </c>
      <c r="S531">
        <f t="shared" si="69"/>
        <v>6.2463373470232764</v>
      </c>
    </row>
    <row r="532" spans="1:19" x14ac:dyDescent="0.25">
      <c r="A532" t="s">
        <v>557</v>
      </c>
      <c r="B532">
        <v>11300.101563</v>
      </c>
      <c r="C532">
        <v>11885.599609000001</v>
      </c>
      <c r="D532">
        <v>11862.957031</v>
      </c>
      <c r="E532">
        <v>12050.003906</v>
      </c>
      <c r="F532">
        <v>11724.400390999999</v>
      </c>
      <c r="G532">
        <v>11826.700194999999</v>
      </c>
      <c r="H532">
        <v>11792.599609000001</v>
      </c>
      <c r="I532">
        <v>11885.599609000001</v>
      </c>
      <c r="J532">
        <v>11807.326171999999</v>
      </c>
      <c r="L532" t="str">
        <f t="shared" si="67"/>
        <v>23MAY2022:03:00:00</v>
      </c>
      <c r="M532">
        <v>3</v>
      </c>
      <c r="N532">
        <f t="shared" si="68"/>
        <v>585.49804600000061</v>
      </c>
      <c r="O532" t="str">
        <f t="shared" si="63"/>
        <v/>
      </c>
      <c r="P532">
        <f t="shared" si="64"/>
        <v>585.49804600000061</v>
      </c>
      <c r="Q532" t="str">
        <f t="shared" si="65"/>
        <v/>
      </c>
      <c r="R532">
        <f t="shared" si="66"/>
        <v>1</v>
      </c>
      <c r="S532">
        <f t="shared" si="69"/>
        <v>5.1813520678176985</v>
      </c>
    </row>
    <row r="533" spans="1:19" x14ac:dyDescent="0.25">
      <c r="A533" t="s">
        <v>558</v>
      </c>
      <c r="B533">
        <v>11150.421875</v>
      </c>
      <c r="C533">
        <v>11676.5</v>
      </c>
      <c r="D533">
        <v>11668.572265999999</v>
      </c>
      <c r="E533">
        <v>11862.083984000001</v>
      </c>
      <c r="F533">
        <v>11578.200194999999</v>
      </c>
      <c r="G533">
        <v>11680.700194999999</v>
      </c>
      <c r="H533">
        <v>11531</v>
      </c>
      <c r="I533">
        <v>11676.5</v>
      </c>
      <c r="J533">
        <v>11616.599609000001</v>
      </c>
      <c r="L533" t="str">
        <f t="shared" si="67"/>
        <v>23MAY2022:04:00:00</v>
      </c>
      <c r="M533">
        <v>4</v>
      </c>
      <c r="N533">
        <f t="shared" si="68"/>
        <v>526.078125</v>
      </c>
      <c r="O533" t="str">
        <f t="shared" si="63"/>
        <v/>
      </c>
      <c r="P533">
        <f t="shared" si="64"/>
        <v>526.078125</v>
      </c>
      <c r="Q533" t="str">
        <f t="shared" si="65"/>
        <v/>
      </c>
      <c r="R533">
        <f t="shared" si="66"/>
        <v>1</v>
      </c>
      <c r="S533">
        <f t="shared" si="69"/>
        <v>4.7180109496978115</v>
      </c>
    </row>
    <row r="534" spans="1:19" x14ac:dyDescent="0.25">
      <c r="A534" t="s">
        <v>559</v>
      </c>
      <c r="B534">
        <v>11207.043944999999</v>
      </c>
      <c r="C534">
        <v>11652.599609000001</v>
      </c>
      <c r="D534">
        <v>11617.756836</v>
      </c>
      <c r="E534">
        <v>11949.506836</v>
      </c>
      <c r="F534">
        <v>11606.099609000001</v>
      </c>
      <c r="G534">
        <v>11715.700194999999</v>
      </c>
      <c r="H534">
        <v>11523</v>
      </c>
      <c r="I534">
        <v>11652.599609000001</v>
      </c>
      <c r="J534">
        <v>11624.349609000001</v>
      </c>
      <c r="L534" t="str">
        <f t="shared" si="67"/>
        <v>23MAY2022:05:00:00</v>
      </c>
      <c r="M534">
        <v>5</v>
      </c>
      <c r="N534">
        <f t="shared" si="68"/>
        <v>445.55566400000134</v>
      </c>
      <c r="O534" t="str">
        <f t="shared" si="63"/>
        <v/>
      </c>
      <c r="P534">
        <f t="shared" si="64"/>
        <v>445.55566400000134</v>
      </c>
      <c r="Q534" t="str">
        <f t="shared" si="65"/>
        <v/>
      </c>
      <c r="R534">
        <f t="shared" si="66"/>
        <v>1</v>
      </c>
      <c r="S534">
        <f t="shared" si="69"/>
        <v>3.9756751752435586</v>
      </c>
    </row>
    <row r="535" spans="1:19" x14ac:dyDescent="0.25">
      <c r="A535" t="s">
        <v>560</v>
      </c>
      <c r="B535">
        <v>11543.426758</v>
      </c>
      <c r="C535">
        <v>11941</v>
      </c>
      <c r="D535">
        <v>11879.535156</v>
      </c>
      <c r="E535">
        <v>12260.087890999999</v>
      </c>
      <c r="F535">
        <v>11940.700194999999</v>
      </c>
      <c r="G535">
        <v>12041.400390999999</v>
      </c>
      <c r="H535">
        <v>11813</v>
      </c>
      <c r="I535">
        <v>11941</v>
      </c>
      <c r="J535">
        <v>11934.025390999999</v>
      </c>
      <c r="L535" t="str">
        <f t="shared" si="67"/>
        <v>23MAY2022:06:00:00</v>
      </c>
      <c r="M535">
        <v>6</v>
      </c>
      <c r="N535">
        <f t="shared" si="68"/>
        <v>397.57324200000039</v>
      </c>
      <c r="O535" t="str">
        <f t="shared" si="63"/>
        <v/>
      </c>
      <c r="P535">
        <f t="shared" si="64"/>
        <v>397.57324200000039</v>
      </c>
      <c r="Q535" t="str">
        <f t="shared" si="65"/>
        <v/>
      </c>
      <c r="R535">
        <f t="shared" si="66"/>
        <v>1</v>
      </c>
      <c r="S535">
        <f t="shared" si="69"/>
        <v>3.4441526795712392</v>
      </c>
    </row>
    <row r="536" spans="1:19" x14ac:dyDescent="0.25">
      <c r="A536" t="s">
        <v>561</v>
      </c>
      <c r="B536">
        <v>12038.361328000001</v>
      </c>
      <c r="C536">
        <v>12309.099609000001</v>
      </c>
      <c r="D536">
        <v>12236.398438</v>
      </c>
      <c r="E536">
        <v>12584.322265999999</v>
      </c>
      <c r="F536">
        <v>12369.700194999999</v>
      </c>
      <c r="G536">
        <v>12459.5</v>
      </c>
      <c r="H536">
        <v>12180.200194999999</v>
      </c>
      <c r="I536">
        <v>12309.099609000001</v>
      </c>
      <c r="J536">
        <v>12329.625</v>
      </c>
      <c r="L536" t="str">
        <f t="shared" si="67"/>
        <v>23MAY2022:07:00:00</v>
      </c>
      <c r="M536">
        <v>7</v>
      </c>
      <c r="N536">
        <f t="shared" si="68"/>
        <v>270.73828099999992</v>
      </c>
      <c r="O536" t="str">
        <f t="shared" si="63"/>
        <v/>
      </c>
      <c r="P536">
        <f t="shared" si="64"/>
        <v>270.73828099999992</v>
      </c>
      <c r="Q536" t="str">
        <f t="shared" si="65"/>
        <v/>
      </c>
      <c r="R536">
        <f t="shared" si="66"/>
        <v>1</v>
      </c>
      <c r="S536">
        <f t="shared" si="69"/>
        <v>2.2489629080188038</v>
      </c>
    </row>
    <row r="537" spans="1:19" x14ac:dyDescent="0.25">
      <c r="A537" t="s">
        <v>562</v>
      </c>
      <c r="B537">
        <v>12281.741211</v>
      </c>
      <c r="C537">
        <v>12619.599609000001</v>
      </c>
      <c r="D537">
        <v>12554.665039</v>
      </c>
      <c r="E537">
        <v>12878.875977</v>
      </c>
      <c r="F537">
        <v>12674.799805000001</v>
      </c>
      <c r="G537">
        <v>12761</v>
      </c>
      <c r="H537">
        <v>12561</v>
      </c>
      <c r="I537">
        <v>12619.599609000001</v>
      </c>
      <c r="J537">
        <v>12654.099609000001</v>
      </c>
      <c r="L537" t="str">
        <f t="shared" si="67"/>
        <v>23MAY2022:08:00:00</v>
      </c>
      <c r="M537">
        <v>8</v>
      </c>
      <c r="N537">
        <f t="shared" si="68"/>
        <v>337.85839800000031</v>
      </c>
      <c r="O537" t="str">
        <f t="shared" si="63"/>
        <v/>
      </c>
      <c r="P537">
        <f t="shared" si="64"/>
        <v>337.85839800000031</v>
      </c>
      <c r="Q537" t="str">
        <f t="shared" si="65"/>
        <v/>
      </c>
      <c r="R537">
        <f t="shared" si="66"/>
        <v>1</v>
      </c>
      <c r="S537">
        <f t="shared" si="69"/>
        <v>2.7508998292310647</v>
      </c>
    </row>
    <row r="538" spans="1:19" x14ac:dyDescent="0.25">
      <c r="A538" t="s">
        <v>563</v>
      </c>
      <c r="B538">
        <v>12530.664063</v>
      </c>
      <c r="C538">
        <v>13379.599609000001</v>
      </c>
      <c r="D538">
        <v>13030.014648</v>
      </c>
      <c r="E538">
        <v>13294.367188</v>
      </c>
      <c r="F538">
        <v>13253.900390999999</v>
      </c>
      <c r="G538">
        <v>13336.799805000001</v>
      </c>
      <c r="H538">
        <v>13240.200194999999</v>
      </c>
      <c r="I538">
        <v>13379.599609000001</v>
      </c>
      <c r="J538">
        <v>13302.625</v>
      </c>
      <c r="L538" t="str">
        <f t="shared" si="67"/>
        <v>23MAY2022:09:00:00</v>
      </c>
      <c r="M538">
        <v>9</v>
      </c>
      <c r="N538">
        <f t="shared" si="68"/>
        <v>848.93554600000061</v>
      </c>
      <c r="O538" t="str">
        <f t="shared" si="63"/>
        <v/>
      </c>
      <c r="P538">
        <f t="shared" si="64"/>
        <v>848.93554600000061</v>
      </c>
      <c r="Q538" t="str">
        <f t="shared" si="65"/>
        <v/>
      </c>
      <c r="R538">
        <f t="shared" si="66"/>
        <v>1</v>
      </c>
      <c r="S538">
        <f t="shared" si="69"/>
        <v>6.7748647775715307</v>
      </c>
    </row>
    <row r="539" spans="1:19" x14ac:dyDescent="0.25">
      <c r="A539" t="s">
        <v>564</v>
      </c>
      <c r="B539">
        <v>12854.951171999999</v>
      </c>
      <c r="C539">
        <v>14259.700194999999</v>
      </c>
      <c r="D539">
        <v>13849.553711</v>
      </c>
      <c r="E539">
        <v>14069.210938</v>
      </c>
      <c r="F539">
        <v>13942.799805000001</v>
      </c>
      <c r="G539">
        <v>14040.700194999999</v>
      </c>
      <c r="H539">
        <v>14033.299805000001</v>
      </c>
      <c r="I539">
        <v>14259.700194999999</v>
      </c>
      <c r="J539">
        <v>14069.125</v>
      </c>
      <c r="L539" t="str">
        <f t="shared" si="67"/>
        <v>23MAY2022:10:00:00</v>
      </c>
      <c r="M539">
        <v>10</v>
      </c>
      <c r="N539">
        <f t="shared" si="68"/>
        <v>1404.7490230000003</v>
      </c>
      <c r="O539" t="str">
        <f t="shared" si="63"/>
        <v/>
      </c>
      <c r="P539">
        <f t="shared" si="64"/>
        <v>1404.7490230000003</v>
      </c>
      <c r="Q539" t="str">
        <f t="shared" si="65"/>
        <v/>
      </c>
      <c r="R539">
        <f t="shared" si="66"/>
        <v>1</v>
      </c>
      <c r="S539">
        <f t="shared" si="69"/>
        <v>10.927688516310766</v>
      </c>
    </row>
    <row r="540" spans="1:19" x14ac:dyDescent="0.25">
      <c r="A540" t="s">
        <v>565</v>
      </c>
      <c r="B540">
        <v>13340.385742</v>
      </c>
      <c r="C540">
        <v>15102.200194999999</v>
      </c>
      <c r="D540">
        <v>14634.835938</v>
      </c>
      <c r="E540">
        <v>14779.180664</v>
      </c>
      <c r="F540">
        <v>14612.200194999999</v>
      </c>
      <c r="G540">
        <v>14775.400390999999</v>
      </c>
      <c r="H540">
        <v>14798.799805000001</v>
      </c>
      <c r="I540">
        <v>15102.200194999999</v>
      </c>
      <c r="J540">
        <v>14822.150390999999</v>
      </c>
      <c r="L540" t="str">
        <f t="shared" si="67"/>
        <v>23MAY2022:11:00:00</v>
      </c>
      <c r="M540">
        <v>11</v>
      </c>
      <c r="N540">
        <f t="shared" si="68"/>
        <v>1761.814452999999</v>
      </c>
      <c r="O540" t="str">
        <f t="shared" si="63"/>
        <v/>
      </c>
      <c r="P540">
        <f t="shared" si="64"/>
        <v>1761.814452999999</v>
      </c>
      <c r="Q540" t="str">
        <f t="shared" si="65"/>
        <v/>
      </c>
      <c r="R540">
        <f t="shared" si="66"/>
        <v>1</v>
      </c>
      <c r="S540">
        <f t="shared" si="69"/>
        <v>13.206623009807112</v>
      </c>
    </row>
    <row r="541" spans="1:19" x14ac:dyDescent="0.25">
      <c r="A541" t="s">
        <v>566</v>
      </c>
      <c r="B541">
        <v>14088.041992</v>
      </c>
      <c r="C541">
        <v>15936.700194999999</v>
      </c>
      <c r="D541">
        <v>15521.226563</v>
      </c>
      <c r="E541">
        <v>15515.373046999999</v>
      </c>
      <c r="F541">
        <v>15314.700194999999</v>
      </c>
      <c r="G541">
        <v>15582.5</v>
      </c>
      <c r="H541">
        <v>15615.299805000001</v>
      </c>
      <c r="I541">
        <v>15936.700194999999</v>
      </c>
      <c r="J541">
        <v>15612.299805000001</v>
      </c>
      <c r="L541" t="str">
        <f t="shared" si="67"/>
        <v>23MAY2022:12:00:00</v>
      </c>
      <c r="M541">
        <v>12</v>
      </c>
      <c r="N541">
        <f t="shared" si="68"/>
        <v>1848.658202999999</v>
      </c>
      <c r="O541" t="str">
        <f t="shared" si="63"/>
        <v/>
      </c>
      <c r="P541">
        <f t="shared" si="64"/>
        <v>1848.658202999999</v>
      </c>
      <c r="Q541" t="str">
        <f t="shared" si="65"/>
        <v/>
      </c>
      <c r="R541">
        <f t="shared" si="66"/>
        <v>1</v>
      </c>
      <c r="S541">
        <f t="shared" si="69"/>
        <v>13.122179817818354</v>
      </c>
    </row>
    <row r="542" spans="1:19" x14ac:dyDescent="0.25">
      <c r="A542" t="s">
        <v>567</v>
      </c>
      <c r="B542">
        <v>14826.976563</v>
      </c>
      <c r="C542">
        <v>16667.199218999998</v>
      </c>
      <c r="D542">
        <v>16299.922852</v>
      </c>
      <c r="E542">
        <v>16134.387694999999</v>
      </c>
      <c r="F542">
        <v>15970.599609000001</v>
      </c>
      <c r="G542">
        <v>16250.099609000001</v>
      </c>
      <c r="H542">
        <v>16351.900390999999</v>
      </c>
      <c r="I542">
        <v>16667.199218999998</v>
      </c>
      <c r="J542">
        <v>16309.950194999999</v>
      </c>
      <c r="L542" t="str">
        <f t="shared" si="67"/>
        <v>23MAY2022:13:00:00</v>
      </c>
      <c r="M542">
        <v>13</v>
      </c>
      <c r="N542">
        <f t="shared" si="68"/>
        <v>1840.2226559999981</v>
      </c>
      <c r="O542" t="str">
        <f t="shared" si="63"/>
        <v/>
      </c>
      <c r="P542">
        <f t="shared" si="64"/>
        <v>1840.2226559999981</v>
      </c>
      <c r="Q542" t="str">
        <f t="shared" si="65"/>
        <v/>
      </c>
      <c r="R542">
        <f t="shared" si="66"/>
        <v>1</v>
      </c>
      <c r="S542">
        <f t="shared" si="69"/>
        <v>12.411314256691984</v>
      </c>
    </row>
    <row r="543" spans="1:19" x14ac:dyDescent="0.25">
      <c r="A543" t="s">
        <v>568</v>
      </c>
      <c r="B543">
        <v>15678.884765999999</v>
      </c>
      <c r="C543">
        <v>17407.699218999998</v>
      </c>
      <c r="D543">
        <v>16923.732422000001</v>
      </c>
      <c r="E543">
        <v>16537.267577999999</v>
      </c>
      <c r="F543">
        <v>16603.5</v>
      </c>
      <c r="G543">
        <v>16896.599609000001</v>
      </c>
      <c r="H543">
        <v>17045.5</v>
      </c>
      <c r="I543">
        <v>17407.699218999998</v>
      </c>
      <c r="J543">
        <v>16988.324218999998</v>
      </c>
      <c r="L543" t="str">
        <f t="shared" si="67"/>
        <v>23MAY2022:14:00:00</v>
      </c>
      <c r="M543">
        <v>14</v>
      </c>
      <c r="N543">
        <f t="shared" si="68"/>
        <v>1728.814452999999</v>
      </c>
      <c r="O543" t="str">
        <f t="shared" si="63"/>
        <v/>
      </c>
      <c r="P543">
        <f t="shared" si="64"/>
        <v>1728.814452999999</v>
      </c>
      <c r="Q543" t="str">
        <f t="shared" si="65"/>
        <v/>
      </c>
      <c r="R543">
        <f t="shared" si="66"/>
        <v>1</v>
      </c>
      <c r="S543">
        <f t="shared" si="69"/>
        <v>11.026386626356043</v>
      </c>
    </row>
    <row r="544" spans="1:19" x14ac:dyDescent="0.25">
      <c r="A544" t="s">
        <v>569</v>
      </c>
      <c r="B544">
        <v>16388.492188</v>
      </c>
      <c r="C544">
        <v>17941.699218999998</v>
      </c>
      <c r="D544">
        <v>17382.464843999998</v>
      </c>
      <c r="E544">
        <v>16938.908202999999</v>
      </c>
      <c r="F544">
        <v>17040.699218999998</v>
      </c>
      <c r="G544">
        <v>17363.800781000002</v>
      </c>
      <c r="H544">
        <v>17624.199218999998</v>
      </c>
      <c r="I544">
        <v>17941.699218999998</v>
      </c>
      <c r="J544">
        <v>17492.599609000001</v>
      </c>
      <c r="L544" t="str">
        <f t="shared" si="67"/>
        <v>23MAY2022:15:00:00</v>
      </c>
      <c r="M544">
        <v>15</v>
      </c>
      <c r="N544">
        <f t="shared" si="68"/>
        <v>1553.2070309999981</v>
      </c>
      <c r="O544" t="str">
        <f t="shared" si="63"/>
        <v/>
      </c>
      <c r="P544">
        <f t="shared" si="64"/>
        <v>1553.2070309999981</v>
      </c>
      <c r="Q544" t="str">
        <f t="shared" si="65"/>
        <v/>
      </c>
      <c r="R544">
        <f t="shared" si="66"/>
        <v>1</v>
      </c>
      <c r="S544">
        <f t="shared" si="69"/>
        <v>9.4774248489881767</v>
      </c>
    </row>
    <row r="545" spans="1:19" x14ac:dyDescent="0.25">
      <c r="A545" t="s">
        <v>570</v>
      </c>
      <c r="B545">
        <v>16929.851563</v>
      </c>
      <c r="C545">
        <v>18331.099609000001</v>
      </c>
      <c r="D545">
        <v>17576.111327999999</v>
      </c>
      <c r="E545">
        <v>17029.279297000001</v>
      </c>
      <c r="F545">
        <v>17232.400390999999</v>
      </c>
      <c r="G545">
        <v>17698.599609000001</v>
      </c>
      <c r="H545">
        <v>18127.699218999998</v>
      </c>
      <c r="I545">
        <v>18331.099609000001</v>
      </c>
      <c r="J545">
        <v>17847.449218999998</v>
      </c>
      <c r="L545" t="str">
        <f t="shared" si="67"/>
        <v>23MAY2022:16:00:00</v>
      </c>
      <c r="M545">
        <v>16</v>
      </c>
      <c r="N545">
        <f t="shared" si="68"/>
        <v>1401.2480460000006</v>
      </c>
      <c r="O545" t="str">
        <f t="shared" si="63"/>
        <v/>
      </c>
      <c r="P545">
        <f t="shared" si="64"/>
        <v>1401.2480460000006</v>
      </c>
      <c r="Q545" t="str">
        <f t="shared" si="65"/>
        <v/>
      </c>
      <c r="R545">
        <f t="shared" si="66"/>
        <v>1</v>
      </c>
      <c r="S545">
        <f t="shared" si="69"/>
        <v>8.2767887289833801</v>
      </c>
    </row>
    <row r="546" spans="1:19" x14ac:dyDescent="0.25">
      <c r="A546" t="s">
        <v>571</v>
      </c>
      <c r="B546">
        <v>17187.300781000002</v>
      </c>
      <c r="C546">
        <v>18458.5</v>
      </c>
      <c r="D546">
        <v>17662.833984000001</v>
      </c>
      <c r="E546">
        <v>17006.652343999998</v>
      </c>
      <c r="F546">
        <v>17185.300781000002</v>
      </c>
      <c r="G546">
        <v>17812.099609000001</v>
      </c>
      <c r="H546">
        <v>18327.900390999999</v>
      </c>
      <c r="I546">
        <v>18458.5</v>
      </c>
      <c r="J546">
        <v>17945.949218999998</v>
      </c>
      <c r="L546" t="str">
        <f t="shared" si="67"/>
        <v>23MAY2022:17:00:00</v>
      </c>
      <c r="M546">
        <v>17</v>
      </c>
      <c r="N546">
        <f t="shared" si="68"/>
        <v>1271.1992189999983</v>
      </c>
      <c r="O546" t="str">
        <f t="shared" si="63"/>
        <v/>
      </c>
      <c r="P546">
        <f t="shared" si="64"/>
        <v>1271.1992189999983</v>
      </c>
      <c r="Q546" t="str">
        <f t="shared" si="65"/>
        <v/>
      </c>
      <c r="R546">
        <f t="shared" si="66"/>
        <v>1</v>
      </c>
      <c r="S546">
        <f t="shared" si="69"/>
        <v>7.3961539115279074</v>
      </c>
    </row>
    <row r="547" spans="1:19" x14ac:dyDescent="0.25">
      <c r="A547" t="s">
        <v>572</v>
      </c>
      <c r="B547">
        <v>17057.302734000001</v>
      </c>
      <c r="C547">
        <v>18224</v>
      </c>
      <c r="D547">
        <v>17442.757813</v>
      </c>
      <c r="E547">
        <v>16968.863281000002</v>
      </c>
      <c r="F547">
        <v>16892.900390999999</v>
      </c>
      <c r="G547">
        <v>17592.699218999998</v>
      </c>
      <c r="H547">
        <v>18197.900390999999</v>
      </c>
      <c r="I547">
        <v>18224</v>
      </c>
      <c r="J547">
        <v>17726.875</v>
      </c>
      <c r="L547" t="str">
        <f t="shared" si="67"/>
        <v>23MAY2022:18:00:00</v>
      </c>
      <c r="M547">
        <v>18</v>
      </c>
      <c r="N547">
        <f t="shared" si="68"/>
        <v>1166.6972659999992</v>
      </c>
      <c r="O547" t="str">
        <f t="shared" si="63"/>
        <v/>
      </c>
      <c r="P547">
        <f t="shared" si="64"/>
        <v>1166.6972659999992</v>
      </c>
      <c r="Q547" t="str">
        <f t="shared" si="65"/>
        <v/>
      </c>
      <c r="R547">
        <f t="shared" si="66"/>
        <v>1</v>
      </c>
      <c r="S547">
        <f t="shared" si="69"/>
        <v>6.8398696100670326</v>
      </c>
    </row>
    <row r="548" spans="1:19" x14ac:dyDescent="0.25">
      <c r="A548" t="s">
        <v>573</v>
      </c>
      <c r="B548">
        <v>16528.689452999999</v>
      </c>
      <c r="C548">
        <v>17476.699218999998</v>
      </c>
      <c r="D548">
        <v>16844.314452999999</v>
      </c>
      <c r="E548">
        <v>16486.990234000001</v>
      </c>
      <c r="F548">
        <v>16381.5</v>
      </c>
      <c r="G548">
        <v>17009.599609000001</v>
      </c>
      <c r="H548">
        <v>17570.099609000001</v>
      </c>
      <c r="I548">
        <v>17476.699218999998</v>
      </c>
      <c r="J548">
        <v>17109.476563</v>
      </c>
      <c r="L548" t="str">
        <f t="shared" si="67"/>
        <v>23MAY2022:19:00:00</v>
      </c>
      <c r="M548">
        <v>19</v>
      </c>
      <c r="N548">
        <f t="shared" si="68"/>
        <v>948.00976599999922</v>
      </c>
      <c r="O548" t="str">
        <f t="shared" si="63"/>
        <v/>
      </c>
      <c r="P548">
        <f t="shared" si="64"/>
        <v>948.00976599999922</v>
      </c>
      <c r="Q548" t="str">
        <f t="shared" si="65"/>
        <v/>
      </c>
      <c r="R548">
        <f t="shared" si="66"/>
        <v>1</v>
      </c>
      <c r="S548">
        <f t="shared" si="69"/>
        <v>5.735541034246566</v>
      </c>
    </row>
    <row r="549" spans="1:19" x14ac:dyDescent="0.25">
      <c r="A549" t="s">
        <v>574</v>
      </c>
      <c r="B549">
        <v>15748.621094</v>
      </c>
      <c r="C549">
        <v>16659.599609000001</v>
      </c>
      <c r="D549">
        <v>16317.396484000001</v>
      </c>
      <c r="E549">
        <v>16077.625977</v>
      </c>
      <c r="F549">
        <v>15865</v>
      </c>
      <c r="G549">
        <v>16358.099609000001</v>
      </c>
      <c r="H549">
        <v>16807</v>
      </c>
      <c r="I549">
        <v>16659.599609000001</v>
      </c>
      <c r="J549">
        <v>16422.425781000002</v>
      </c>
      <c r="L549" t="str">
        <f t="shared" si="67"/>
        <v>23MAY2022:20:00:00</v>
      </c>
      <c r="M549">
        <v>20</v>
      </c>
      <c r="N549">
        <f t="shared" si="68"/>
        <v>910.9785150000007</v>
      </c>
      <c r="O549" t="str">
        <f t="shared" si="63"/>
        <v/>
      </c>
      <c r="P549">
        <f t="shared" si="64"/>
        <v>910.9785150000007</v>
      </c>
      <c r="Q549" t="str">
        <f t="shared" si="65"/>
        <v/>
      </c>
      <c r="R549">
        <f t="shared" si="66"/>
        <v>1</v>
      </c>
      <c r="S549">
        <f t="shared" si="69"/>
        <v>5.7844970017538264</v>
      </c>
    </row>
    <row r="550" spans="1:19" x14ac:dyDescent="0.25">
      <c r="A550" t="s">
        <v>575</v>
      </c>
      <c r="B550">
        <v>15269.829102</v>
      </c>
      <c r="C550">
        <v>16197.900390999999</v>
      </c>
      <c r="D550">
        <v>16002.21875</v>
      </c>
      <c r="E550">
        <v>15881.510742</v>
      </c>
      <c r="F550">
        <v>15676.099609000001</v>
      </c>
      <c r="G550">
        <v>16049.900390999999</v>
      </c>
      <c r="H550">
        <v>16323.599609000001</v>
      </c>
      <c r="I550">
        <v>16197.900390999999</v>
      </c>
      <c r="J550">
        <v>16061.875</v>
      </c>
      <c r="L550" t="str">
        <f t="shared" si="67"/>
        <v>23MAY2022:21:00:00</v>
      </c>
      <c r="M550">
        <v>21</v>
      </c>
      <c r="N550">
        <f t="shared" si="68"/>
        <v>928.07128899999952</v>
      </c>
      <c r="O550" t="str">
        <f t="shared" si="63"/>
        <v/>
      </c>
      <c r="P550">
        <f t="shared" si="64"/>
        <v>928.07128899999952</v>
      </c>
      <c r="Q550" t="str">
        <f t="shared" si="65"/>
        <v/>
      </c>
      <c r="R550">
        <f t="shared" si="66"/>
        <v>1</v>
      </c>
      <c r="S550">
        <f t="shared" si="69"/>
        <v>6.0778105819039148</v>
      </c>
    </row>
    <row r="551" spans="1:19" x14ac:dyDescent="0.25">
      <c r="A551" t="s">
        <v>576</v>
      </c>
      <c r="B551">
        <v>14734.109375</v>
      </c>
      <c r="C551">
        <v>15626.400390999999</v>
      </c>
      <c r="D551">
        <v>15563.677734000001</v>
      </c>
      <c r="E551">
        <v>15547.839844</v>
      </c>
      <c r="F551">
        <v>15255.700194999999</v>
      </c>
      <c r="G551">
        <v>15554.599609000001</v>
      </c>
      <c r="H551">
        <v>15695.299805000001</v>
      </c>
      <c r="I551">
        <v>15626.400390999999</v>
      </c>
      <c r="J551">
        <v>15533</v>
      </c>
      <c r="L551" t="str">
        <f t="shared" si="67"/>
        <v>23MAY2022:22:00:00</v>
      </c>
      <c r="M551">
        <v>22</v>
      </c>
      <c r="N551">
        <f t="shared" si="68"/>
        <v>892.29101599999922</v>
      </c>
      <c r="O551" t="str">
        <f t="shared" si="63"/>
        <v/>
      </c>
      <c r="P551">
        <f t="shared" si="64"/>
        <v>892.29101599999922</v>
      </c>
      <c r="Q551" t="str">
        <f t="shared" si="65"/>
        <v/>
      </c>
      <c r="R551">
        <f t="shared" si="66"/>
        <v>1</v>
      </c>
      <c r="S551">
        <f t="shared" si="69"/>
        <v>6.0559548819013651</v>
      </c>
    </row>
    <row r="552" spans="1:19" x14ac:dyDescent="0.25">
      <c r="A552" t="s">
        <v>577</v>
      </c>
      <c r="B552">
        <v>13914.522461</v>
      </c>
      <c r="C552">
        <v>14751.099609000001</v>
      </c>
      <c r="D552">
        <v>14774.844727</v>
      </c>
      <c r="E552">
        <v>14825.023438</v>
      </c>
      <c r="F552">
        <v>14473.900390999999</v>
      </c>
      <c r="G552">
        <v>14717.5</v>
      </c>
      <c r="H552">
        <v>14793.099609000001</v>
      </c>
      <c r="I552">
        <v>14751.099609000001</v>
      </c>
      <c r="J552">
        <v>14683.900390999999</v>
      </c>
      <c r="L552" t="str">
        <f t="shared" si="67"/>
        <v>23MAY2022:23:00:00</v>
      </c>
      <c r="M552">
        <v>23</v>
      </c>
      <c r="N552">
        <f t="shared" si="68"/>
        <v>836.57714800000031</v>
      </c>
      <c r="O552" t="str">
        <f t="shared" si="63"/>
        <v/>
      </c>
      <c r="P552">
        <f t="shared" si="64"/>
        <v>836.57714800000031</v>
      </c>
      <c r="Q552" t="str">
        <f t="shared" si="65"/>
        <v/>
      </c>
      <c r="R552">
        <f t="shared" si="66"/>
        <v>1</v>
      </c>
      <c r="S552">
        <f t="shared" si="69"/>
        <v>6.0122591367744125</v>
      </c>
    </row>
    <row r="553" spans="1:19" x14ac:dyDescent="0.25">
      <c r="A553" t="s">
        <v>578</v>
      </c>
      <c r="B553">
        <v>13003.494140999999</v>
      </c>
      <c r="C553">
        <v>13826.599609000001</v>
      </c>
      <c r="D553">
        <v>13981.964844</v>
      </c>
      <c r="E553">
        <v>14030.831055000001</v>
      </c>
      <c r="F553">
        <v>13598.700194999999</v>
      </c>
      <c r="G553">
        <v>13838.099609000001</v>
      </c>
      <c r="H553">
        <v>13860</v>
      </c>
      <c r="I553">
        <v>13826.599609000001</v>
      </c>
      <c r="J553">
        <v>13780.849609000001</v>
      </c>
      <c r="L553" t="str">
        <f t="shared" si="67"/>
        <v>24MAY2022:00:00:00</v>
      </c>
      <c r="M553">
        <v>24</v>
      </c>
      <c r="N553">
        <f t="shared" si="68"/>
        <v>823.10546800000157</v>
      </c>
      <c r="O553" t="str">
        <f t="shared" si="63"/>
        <v/>
      </c>
      <c r="P553">
        <f t="shared" si="64"/>
        <v>823.10546800000157</v>
      </c>
      <c r="Q553" t="str">
        <f t="shared" si="65"/>
        <v/>
      </c>
      <c r="R553">
        <f t="shared" si="66"/>
        <v>1</v>
      </c>
      <c r="S553">
        <f t="shared" si="69"/>
        <v>6.3298791776646492</v>
      </c>
    </row>
    <row r="554" spans="1:19" x14ac:dyDescent="0.25">
      <c r="A554" t="s">
        <v>579</v>
      </c>
      <c r="B554">
        <v>12297.712890999999</v>
      </c>
      <c r="C554">
        <v>12835.099609000001</v>
      </c>
      <c r="D554">
        <v>13098.544921999999</v>
      </c>
      <c r="E554">
        <v>13346.058594</v>
      </c>
      <c r="F554">
        <v>12744</v>
      </c>
      <c r="G554">
        <v>12908.099609000001</v>
      </c>
      <c r="H554">
        <v>12835.099609000001</v>
      </c>
      <c r="I554">
        <v>12709.099609000001</v>
      </c>
      <c r="J554">
        <v>12799.074219</v>
      </c>
      <c r="L554" t="str">
        <f t="shared" si="67"/>
        <v>24MAY2022:01:00:00</v>
      </c>
      <c r="M554">
        <v>1</v>
      </c>
      <c r="N554">
        <f t="shared" si="68"/>
        <v>537.38671800000157</v>
      </c>
      <c r="O554" t="str">
        <f t="shared" si="63"/>
        <v/>
      </c>
      <c r="P554">
        <f t="shared" si="64"/>
        <v>537.38671800000157</v>
      </c>
      <c r="Q554" t="str">
        <f t="shared" si="65"/>
        <v/>
      </c>
      <c r="R554">
        <f t="shared" si="66"/>
        <v>1</v>
      </c>
      <c r="S554">
        <f t="shared" si="69"/>
        <v>4.3698102465319755</v>
      </c>
    </row>
    <row r="555" spans="1:19" x14ac:dyDescent="0.25">
      <c r="A555" t="s">
        <v>580</v>
      </c>
      <c r="B555">
        <v>11887.513671999999</v>
      </c>
      <c r="C555">
        <v>12255.5</v>
      </c>
      <c r="D555">
        <v>12578.475586</v>
      </c>
      <c r="E555">
        <v>12681.970703000001</v>
      </c>
      <c r="F555">
        <v>12169.799805000001</v>
      </c>
      <c r="G555">
        <v>12324.099609000001</v>
      </c>
      <c r="H555">
        <v>12255.5</v>
      </c>
      <c r="I555">
        <v>12154.099609000001</v>
      </c>
      <c r="J555">
        <v>12225.875</v>
      </c>
      <c r="L555" t="str">
        <f t="shared" si="67"/>
        <v>24MAY2022:02:00:00</v>
      </c>
      <c r="M555">
        <v>2</v>
      </c>
      <c r="N555">
        <f t="shared" si="68"/>
        <v>367.98632800000087</v>
      </c>
      <c r="O555" t="str">
        <f t="shared" si="63"/>
        <v/>
      </c>
      <c r="P555">
        <f t="shared" si="64"/>
        <v>367.98632800000087</v>
      </c>
      <c r="Q555" t="str">
        <f t="shared" si="65"/>
        <v/>
      </c>
      <c r="R555">
        <f t="shared" si="66"/>
        <v>1</v>
      </c>
      <c r="S555">
        <f t="shared" si="69"/>
        <v>3.0955701768550692</v>
      </c>
    </row>
    <row r="556" spans="1:19" x14ac:dyDescent="0.25">
      <c r="A556" t="s">
        <v>581</v>
      </c>
      <c r="B556">
        <v>11644.960938</v>
      </c>
      <c r="C556">
        <v>11858.299805000001</v>
      </c>
      <c r="D556">
        <v>12268.418944999999</v>
      </c>
      <c r="E556">
        <v>12261.073242</v>
      </c>
      <c r="F556">
        <v>11749.799805000001</v>
      </c>
      <c r="G556">
        <v>11901.799805000001</v>
      </c>
      <c r="H556">
        <v>11858.299805000001</v>
      </c>
      <c r="I556">
        <v>11749.400390999999</v>
      </c>
      <c r="J556">
        <v>11814.824219</v>
      </c>
      <c r="L556" t="str">
        <f t="shared" si="67"/>
        <v>24MAY2022:03:00:00</v>
      </c>
      <c r="M556">
        <v>3</v>
      </c>
      <c r="N556">
        <f t="shared" si="68"/>
        <v>213.33886700000039</v>
      </c>
      <c r="O556" t="str">
        <f t="shared" si="63"/>
        <v/>
      </c>
      <c r="P556">
        <f t="shared" si="64"/>
        <v>213.33886700000039</v>
      </c>
      <c r="Q556" t="str">
        <f t="shared" si="65"/>
        <v/>
      </c>
      <c r="R556">
        <f t="shared" si="66"/>
        <v>1</v>
      </c>
      <c r="S556">
        <f t="shared" si="69"/>
        <v>1.8320273304123331</v>
      </c>
    </row>
    <row r="557" spans="1:19" x14ac:dyDescent="0.25">
      <c r="A557" t="s">
        <v>582</v>
      </c>
      <c r="B557">
        <v>11548.964844</v>
      </c>
      <c r="C557">
        <v>11608.799805000001</v>
      </c>
      <c r="D557">
        <v>12050.453125</v>
      </c>
      <c r="E557">
        <v>11905.848633</v>
      </c>
      <c r="F557">
        <v>11568.5</v>
      </c>
      <c r="G557">
        <v>11729.299805000001</v>
      </c>
      <c r="H557">
        <v>11608.799805000001</v>
      </c>
      <c r="I557">
        <v>11532.5</v>
      </c>
      <c r="J557">
        <v>11609.775390999999</v>
      </c>
      <c r="L557" t="str">
        <f t="shared" si="67"/>
        <v>24MAY2022:04:00:00</v>
      </c>
      <c r="M557">
        <v>4</v>
      </c>
      <c r="N557">
        <f t="shared" si="68"/>
        <v>59.834961000000476</v>
      </c>
      <c r="O557" t="str">
        <f t="shared" si="63"/>
        <v/>
      </c>
      <c r="P557">
        <f t="shared" si="64"/>
        <v>59.834961000000476</v>
      </c>
      <c r="Q557" t="str">
        <f t="shared" si="65"/>
        <v/>
      </c>
      <c r="R557">
        <f t="shared" si="66"/>
        <v>1</v>
      </c>
      <c r="S557">
        <f t="shared" si="69"/>
        <v>0.51809804435491336</v>
      </c>
    </row>
    <row r="558" spans="1:19" x14ac:dyDescent="0.25">
      <c r="A558" t="s">
        <v>583</v>
      </c>
      <c r="B558">
        <v>11698.825194999999</v>
      </c>
      <c r="C558">
        <v>11636.900390999999</v>
      </c>
      <c r="D558">
        <v>12109.836914</v>
      </c>
      <c r="E558">
        <v>12111.702148</v>
      </c>
      <c r="F558">
        <v>11591.299805000001</v>
      </c>
      <c r="G558">
        <v>11757.099609000001</v>
      </c>
      <c r="H558">
        <v>11636.900390999999</v>
      </c>
      <c r="I558">
        <v>11536.5</v>
      </c>
      <c r="J558">
        <v>11630.449219</v>
      </c>
      <c r="L558" t="str">
        <f t="shared" si="67"/>
        <v>24MAY2022:05:00:00</v>
      </c>
      <c r="M558">
        <v>5</v>
      </c>
      <c r="N558">
        <f t="shared" si="68"/>
        <v>-61.924804000000222</v>
      </c>
      <c r="O558">
        <f t="shared" si="63"/>
        <v>-61.924804000000222</v>
      </c>
      <c r="P558" t="str">
        <f t="shared" si="64"/>
        <v/>
      </c>
      <c r="Q558">
        <f t="shared" si="65"/>
        <v>1</v>
      </c>
      <c r="R558" t="str">
        <f t="shared" si="66"/>
        <v/>
      </c>
      <c r="S558">
        <f t="shared" si="69"/>
        <v>0.52932497894289821</v>
      </c>
    </row>
    <row r="559" spans="1:19" x14ac:dyDescent="0.25">
      <c r="A559" t="s">
        <v>584</v>
      </c>
      <c r="B559">
        <v>12180.243164</v>
      </c>
      <c r="C559">
        <v>12005.400390999999</v>
      </c>
      <c r="D559">
        <v>12495.025390999999</v>
      </c>
      <c r="E559">
        <v>12611.067383</v>
      </c>
      <c r="F559">
        <v>11925.099609000001</v>
      </c>
      <c r="G559">
        <v>12126.299805000001</v>
      </c>
      <c r="H559">
        <v>12005.400390999999</v>
      </c>
      <c r="I559">
        <v>11900.099609000001</v>
      </c>
      <c r="J559">
        <v>11989.224609000001</v>
      </c>
      <c r="L559" t="str">
        <f t="shared" si="67"/>
        <v>24MAY2022:06:00:00</v>
      </c>
      <c r="M559">
        <v>6</v>
      </c>
      <c r="N559">
        <f t="shared" si="68"/>
        <v>-174.84277300000031</v>
      </c>
      <c r="O559">
        <f t="shared" si="63"/>
        <v>-174.84277300000031</v>
      </c>
      <c r="P559" t="str">
        <f t="shared" si="64"/>
        <v/>
      </c>
      <c r="Q559">
        <f t="shared" si="65"/>
        <v>1</v>
      </c>
      <c r="R559" t="str">
        <f t="shared" si="66"/>
        <v/>
      </c>
      <c r="S559">
        <f t="shared" si="69"/>
        <v>1.4354620892690111</v>
      </c>
    </row>
    <row r="560" spans="1:19" x14ac:dyDescent="0.25">
      <c r="A560" t="s">
        <v>585</v>
      </c>
      <c r="B560">
        <v>12631.642578000001</v>
      </c>
      <c r="C560">
        <v>12468.200194999999</v>
      </c>
      <c r="D560">
        <v>12926.798828000001</v>
      </c>
      <c r="E560">
        <v>12988.311523</v>
      </c>
      <c r="F560">
        <v>12388.099609000001</v>
      </c>
      <c r="G560">
        <v>12604</v>
      </c>
      <c r="H560">
        <v>12468.200194999999</v>
      </c>
      <c r="I560">
        <v>12357.099609000001</v>
      </c>
      <c r="J560">
        <v>12454.349609000001</v>
      </c>
      <c r="L560" t="str">
        <f t="shared" si="67"/>
        <v>24MAY2022:07:00:00</v>
      </c>
      <c r="M560">
        <v>7</v>
      </c>
      <c r="N560">
        <f t="shared" si="68"/>
        <v>-163.44238300000143</v>
      </c>
      <c r="O560">
        <f t="shared" si="63"/>
        <v>-163.44238300000143</v>
      </c>
      <c r="P560" t="str">
        <f t="shared" si="64"/>
        <v/>
      </c>
      <c r="Q560">
        <f t="shared" si="65"/>
        <v>1</v>
      </c>
      <c r="R560" t="str">
        <f t="shared" si="66"/>
        <v/>
      </c>
      <c r="S560">
        <f t="shared" si="69"/>
        <v>1.2939123474302712</v>
      </c>
    </row>
    <row r="561" spans="1:19" x14ac:dyDescent="0.25">
      <c r="A561" t="s">
        <v>586</v>
      </c>
      <c r="B561">
        <v>12820.673828000001</v>
      </c>
      <c r="C561">
        <v>12880.400390999999</v>
      </c>
      <c r="D561">
        <v>13347.738281</v>
      </c>
      <c r="E561">
        <v>13476.387694999999</v>
      </c>
      <c r="F561">
        <v>12673.900390999999</v>
      </c>
      <c r="G561">
        <v>12901.599609000001</v>
      </c>
      <c r="H561">
        <v>12880.400390999999</v>
      </c>
      <c r="I561">
        <v>12674.900390999999</v>
      </c>
      <c r="J561">
        <v>12782.699219</v>
      </c>
      <c r="L561" t="str">
        <f t="shared" si="67"/>
        <v>24MAY2022:08:00:00</v>
      </c>
      <c r="M561">
        <v>8</v>
      </c>
      <c r="N561">
        <f t="shared" si="68"/>
        <v>59.72656299999835</v>
      </c>
      <c r="O561" t="str">
        <f t="shared" si="63"/>
        <v/>
      </c>
      <c r="P561">
        <f t="shared" si="64"/>
        <v>59.72656299999835</v>
      </c>
      <c r="Q561" t="str">
        <f t="shared" si="65"/>
        <v/>
      </c>
      <c r="R561">
        <f t="shared" si="66"/>
        <v>1</v>
      </c>
      <c r="S561">
        <f t="shared" si="69"/>
        <v>0.46586134084120584</v>
      </c>
    </row>
    <row r="562" spans="1:19" x14ac:dyDescent="0.25">
      <c r="A562" t="s">
        <v>587</v>
      </c>
      <c r="B562">
        <v>13190.303711</v>
      </c>
      <c r="C562">
        <v>13607.900390999999</v>
      </c>
      <c r="D562">
        <v>13859.085938</v>
      </c>
      <c r="E562">
        <v>14050.784180000001</v>
      </c>
      <c r="F562">
        <v>13098</v>
      </c>
      <c r="G562">
        <v>13368.5</v>
      </c>
      <c r="H562">
        <v>13607.900390999999</v>
      </c>
      <c r="I562">
        <v>13236.900390999999</v>
      </c>
      <c r="J562">
        <v>13327.824219</v>
      </c>
      <c r="L562" t="str">
        <f t="shared" si="67"/>
        <v>24MAY2022:09:00:00</v>
      </c>
      <c r="M562">
        <v>9</v>
      </c>
      <c r="N562">
        <f t="shared" si="68"/>
        <v>417.59667999999874</v>
      </c>
      <c r="O562" t="str">
        <f t="shared" si="63"/>
        <v/>
      </c>
      <c r="P562">
        <f t="shared" si="64"/>
        <v>417.59667999999874</v>
      </c>
      <c r="Q562" t="str">
        <f t="shared" si="65"/>
        <v/>
      </c>
      <c r="R562">
        <f t="shared" si="66"/>
        <v>1</v>
      </c>
      <c r="S562">
        <f t="shared" si="69"/>
        <v>3.1659368059262025</v>
      </c>
    </row>
    <row r="563" spans="1:19" x14ac:dyDescent="0.25">
      <c r="A563" t="s">
        <v>588</v>
      </c>
      <c r="B563">
        <v>13576.502930000001</v>
      </c>
      <c r="C563">
        <v>14476.5</v>
      </c>
      <c r="D563">
        <v>14601.141602</v>
      </c>
      <c r="E563">
        <v>14726.489258</v>
      </c>
      <c r="F563">
        <v>13601.099609000001</v>
      </c>
      <c r="G563">
        <v>13915.299805000001</v>
      </c>
      <c r="H563">
        <v>14476.5</v>
      </c>
      <c r="I563">
        <v>13907.700194999999</v>
      </c>
      <c r="J563">
        <v>13975.149414</v>
      </c>
      <c r="L563" t="str">
        <f t="shared" si="67"/>
        <v>24MAY2022:10:00:00</v>
      </c>
      <c r="M563">
        <v>10</v>
      </c>
      <c r="N563">
        <f t="shared" si="68"/>
        <v>899.99706999999944</v>
      </c>
      <c r="O563" t="str">
        <f t="shared" si="63"/>
        <v/>
      </c>
      <c r="P563">
        <f t="shared" si="64"/>
        <v>899.99706999999944</v>
      </c>
      <c r="Q563" t="str">
        <f t="shared" si="65"/>
        <v/>
      </c>
      <c r="R563">
        <f t="shared" si="66"/>
        <v>1</v>
      </c>
      <c r="S563">
        <f t="shared" si="69"/>
        <v>6.6290787446543087</v>
      </c>
    </row>
    <row r="564" spans="1:19" x14ac:dyDescent="0.25">
      <c r="A564" t="s">
        <v>589</v>
      </c>
      <c r="B564">
        <v>14004.436523</v>
      </c>
      <c r="C564">
        <v>15199.5</v>
      </c>
      <c r="D564">
        <v>15001.313477</v>
      </c>
      <c r="E564">
        <v>15018.720703000001</v>
      </c>
      <c r="F564">
        <v>14091.299805000001</v>
      </c>
      <c r="G564">
        <v>14431.799805000001</v>
      </c>
      <c r="H564">
        <v>15199.5</v>
      </c>
      <c r="I564">
        <v>14612.400390999999</v>
      </c>
      <c r="J564">
        <v>14583.75</v>
      </c>
      <c r="L564" t="str">
        <f t="shared" si="67"/>
        <v>24MAY2022:11:00:00</v>
      </c>
      <c r="M564">
        <v>11</v>
      </c>
      <c r="N564">
        <f t="shared" si="68"/>
        <v>1195.0634769999997</v>
      </c>
      <c r="O564" t="str">
        <f t="shared" si="63"/>
        <v/>
      </c>
      <c r="P564">
        <f t="shared" si="64"/>
        <v>1195.0634769999997</v>
      </c>
      <c r="Q564" t="str">
        <f t="shared" si="65"/>
        <v/>
      </c>
      <c r="R564">
        <f t="shared" si="66"/>
        <v>1</v>
      </c>
      <c r="S564">
        <f t="shared" si="69"/>
        <v>8.5334634852127262</v>
      </c>
    </row>
    <row r="565" spans="1:19" x14ac:dyDescent="0.25">
      <c r="A565" t="s">
        <v>590</v>
      </c>
      <c r="B565">
        <v>13714.676758</v>
      </c>
      <c r="C565">
        <v>15884.299805000001</v>
      </c>
      <c r="D565">
        <v>15583.909180000001</v>
      </c>
      <c r="E565">
        <v>15415.867188</v>
      </c>
      <c r="F565">
        <v>14628.400390999999</v>
      </c>
      <c r="G565">
        <v>14962.700194999999</v>
      </c>
      <c r="H565">
        <v>15884.299805000001</v>
      </c>
      <c r="I565">
        <v>15300</v>
      </c>
      <c r="J565">
        <v>15193.850586</v>
      </c>
      <c r="L565" t="str">
        <f t="shared" si="67"/>
        <v>24MAY2022:12:00:00</v>
      </c>
      <c r="M565">
        <v>12</v>
      </c>
      <c r="N565">
        <f t="shared" si="68"/>
        <v>2169.623047000001</v>
      </c>
      <c r="O565" t="str">
        <f t="shared" si="63"/>
        <v/>
      </c>
      <c r="P565">
        <f t="shared" si="64"/>
        <v>2169.623047000001</v>
      </c>
      <c r="Q565" t="str">
        <f t="shared" si="65"/>
        <v/>
      </c>
      <c r="R565">
        <f t="shared" si="66"/>
        <v>1</v>
      </c>
      <c r="S565">
        <f t="shared" si="69"/>
        <v>15.819716973893852</v>
      </c>
    </row>
    <row r="566" spans="1:19" x14ac:dyDescent="0.25">
      <c r="A566" t="s">
        <v>591</v>
      </c>
      <c r="B566">
        <v>13639.828125</v>
      </c>
      <c r="C566">
        <v>16426.400390999999</v>
      </c>
      <c r="D566">
        <v>16262.891602</v>
      </c>
      <c r="E566">
        <v>15945.018555000001</v>
      </c>
      <c r="F566">
        <v>15096.200194999999</v>
      </c>
      <c r="G566">
        <v>15383.700194999999</v>
      </c>
      <c r="H566">
        <v>16426.400390999999</v>
      </c>
      <c r="I566">
        <v>15887.900390999999</v>
      </c>
      <c r="J566">
        <v>15698.550781</v>
      </c>
      <c r="L566" t="str">
        <f t="shared" si="67"/>
        <v>24MAY2022:13:00:00</v>
      </c>
      <c r="M566">
        <v>13</v>
      </c>
      <c r="N566">
        <f t="shared" si="68"/>
        <v>2786.5722659999992</v>
      </c>
      <c r="O566" t="str">
        <f t="shared" si="63"/>
        <v/>
      </c>
      <c r="P566">
        <f t="shared" si="64"/>
        <v>2786.5722659999992</v>
      </c>
      <c r="Q566" t="str">
        <f t="shared" si="65"/>
        <v/>
      </c>
      <c r="R566">
        <f t="shared" si="66"/>
        <v>1</v>
      </c>
      <c r="S566">
        <f t="shared" si="69"/>
        <v>20.429672870236402</v>
      </c>
    </row>
    <row r="567" spans="1:19" x14ac:dyDescent="0.25">
      <c r="A567" t="s">
        <v>592</v>
      </c>
      <c r="B567">
        <v>14020.523438</v>
      </c>
      <c r="C567">
        <v>16916.400390999999</v>
      </c>
      <c r="D567">
        <v>16685.207031000002</v>
      </c>
      <c r="E567">
        <v>16271.456055000001</v>
      </c>
      <c r="F567">
        <v>15567.5</v>
      </c>
      <c r="G567">
        <v>15810.299805000001</v>
      </c>
      <c r="H567">
        <v>16916.400390999999</v>
      </c>
      <c r="I567">
        <v>16423.300781000002</v>
      </c>
      <c r="J567">
        <v>16179.375977</v>
      </c>
      <c r="L567" t="str">
        <f t="shared" si="67"/>
        <v>24MAY2022:14:00:00</v>
      </c>
      <c r="M567">
        <v>14</v>
      </c>
      <c r="N567">
        <f t="shared" si="68"/>
        <v>2895.876952999999</v>
      </c>
      <c r="O567" t="str">
        <f t="shared" si="63"/>
        <v/>
      </c>
      <c r="P567">
        <f t="shared" si="64"/>
        <v>2895.876952999999</v>
      </c>
      <c r="Q567" t="str">
        <f t="shared" si="65"/>
        <v/>
      </c>
      <c r="R567">
        <f t="shared" si="66"/>
        <v>1</v>
      </c>
      <c r="S567">
        <f t="shared" si="69"/>
        <v>20.654556627688148</v>
      </c>
    </row>
    <row r="568" spans="1:19" x14ac:dyDescent="0.25">
      <c r="A568" t="s">
        <v>593</v>
      </c>
      <c r="B568">
        <v>14216.750977</v>
      </c>
      <c r="C568">
        <v>17342.400390999999</v>
      </c>
      <c r="D568">
        <v>16956.230468999998</v>
      </c>
      <c r="E568">
        <v>16420.050781000002</v>
      </c>
      <c r="F568">
        <v>15898.599609000001</v>
      </c>
      <c r="G568">
        <v>16108.200194999999</v>
      </c>
      <c r="H568">
        <v>17342.400390999999</v>
      </c>
      <c r="I568">
        <v>16771.400390999999</v>
      </c>
      <c r="J568">
        <v>16530.150390999999</v>
      </c>
      <c r="L568" t="str">
        <f t="shared" si="67"/>
        <v>24MAY2022:15:00:00</v>
      </c>
      <c r="M568">
        <v>15</v>
      </c>
      <c r="N568">
        <f t="shared" si="68"/>
        <v>3125.6494139999995</v>
      </c>
      <c r="O568" t="str">
        <f t="shared" si="63"/>
        <v/>
      </c>
      <c r="P568">
        <f t="shared" si="64"/>
        <v>3125.6494139999995</v>
      </c>
      <c r="Q568" t="str">
        <f t="shared" si="65"/>
        <v/>
      </c>
      <c r="R568">
        <f t="shared" si="66"/>
        <v>1</v>
      </c>
      <c r="S568">
        <f t="shared" si="69"/>
        <v>21.985680265882873</v>
      </c>
    </row>
    <row r="569" spans="1:19" x14ac:dyDescent="0.25">
      <c r="A569" t="s">
        <v>594</v>
      </c>
      <c r="B569">
        <v>14533.068359000001</v>
      </c>
      <c r="C569">
        <v>17621.800781000002</v>
      </c>
      <c r="D569">
        <v>17122.220702999999</v>
      </c>
      <c r="E569">
        <v>16420.865234000001</v>
      </c>
      <c r="F569">
        <v>16103.599609000001</v>
      </c>
      <c r="G569">
        <v>16312.5</v>
      </c>
      <c r="H569">
        <v>17621.800781000002</v>
      </c>
      <c r="I569">
        <v>16982.199218999998</v>
      </c>
      <c r="J569">
        <v>16755.023438</v>
      </c>
      <c r="L569" t="str">
        <f t="shared" si="67"/>
        <v>24MAY2022:16:00:00</v>
      </c>
      <c r="M569">
        <v>16</v>
      </c>
      <c r="N569">
        <f t="shared" si="68"/>
        <v>3088.732422000001</v>
      </c>
      <c r="O569" t="str">
        <f t="shared" si="63"/>
        <v/>
      </c>
      <c r="P569">
        <f t="shared" si="64"/>
        <v>3088.732422000001</v>
      </c>
      <c r="Q569" t="str">
        <f t="shared" si="65"/>
        <v/>
      </c>
      <c r="R569">
        <f t="shared" si="66"/>
        <v>1</v>
      </c>
      <c r="S569">
        <f t="shared" si="69"/>
        <v>21.253133513868175</v>
      </c>
    </row>
    <row r="570" spans="1:19" x14ac:dyDescent="0.25">
      <c r="A570" t="s">
        <v>595</v>
      </c>
      <c r="B570">
        <v>15071.917969</v>
      </c>
      <c r="C570">
        <v>17720.5</v>
      </c>
      <c r="D570">
        <v>17174.037109000001</v>
      </c>
      <c r="E570">
        <v>16304.985352</v>
      </c>
      <c r="F570">
        <v>16240.400390999999</v>
      </c>
      <c r="G570">
        <v>16432.099609000001</v>
      </c>
      <c r="H570">
        <v>17720.5</v>
      </c>
      <c r="I570">
        <v>17037.199218999998</v>
      </c>
      <c r="J570">
        <v>16857.550781000002</v>
      </c>
      <c r="L570" t="str">
        <f t="shared" si="67"/>
        <v>24MAY2022:17:00:00</v>
      </c>
      <c r="M570">
        <v>17</v>
      </c>
      <c r="N570">
        <f t="shared" si="68"/>
        <v>2648.5820309999999</v>
      </c>
      <c r="O570" t="str">
        <f t="shared" si="63"/>
        <v/>
      </c>
      <c r="P570">
        <f t="shared" si="64"/>
        <v>2648.5820309999999</v>
      </c>
      <c r="Q570" t="str">
        <f t="shared" si="65"/>
        <v/>
      </c>
      <c r="R570">
        <f t="shared" si="66"/>
        <v>1</v>
      </c>
      <c r="S570">
        <f t="shared" si="69"/>
        <v>17.572959436533672</v>
      </c>
    </row>
    <row r="571" spans="1:19" x14ac:dyDescent="0.25">
      <c r="A571" t="s">
        <v>596</v>
      </c>
      <c r="B571">
        <v>15196.408203000001</v>
      </c>
      <c r="C571">
        <v>17559.300781000002</v>
      </c>
      <c r="D571">
        <v>16922.583984000001</v>
      </c>
      <c r="E571">
        <v>16187.039063</v>
      </c>
      <c r="F571">
        <v>16182.200194999999</v>
      </c>
      <c r="G571">
        <v>16337</v>
      </c>
      <c r="H571">
        <v>17559.300781000002</v>
      </c>
      <c r="I571">
        <v>16861.5</v>
      </c>
      <c r="J571">
        <v>16735</v>
      </c>
      <c r="L571" t="str">
        <f t="shared" si="67"/>
        <v>24MAY2022:18:00:00</v>
      </c>
      <c r="M571">
        <v>18</v>
      </c>
      <c r="N571">
        <f t="shared" si="68"/>
        <v>2362.8925780000009</v>
      </c>
      <c r="O571" t="str">
        <f t="shared" si="63"/>
        <v/>
      </c>
      <c r="P571">
        <f t="shared" si="64"/>
        <v>2362.8925780000009</v>
      </c>
      <c r="Q571" t="str">
        <f t="shared" si="65"/>
        <v/>
      </c>
      <c r="R571">
        <f t="shared" si="66"/>
        <v>1</v>
      </c>
      <c r="S571">
        <f t="shared" si="69"/>
        <v>15.549020179212677</v>
      </c>
    </row>
    <row r="572" spans="1:19" x14ac:dyDescent="0.25">
      <c r="A572" t="s">
        <v>597</v>
      </c>
      <c r="B572">
        <v>14966.222656</v>
      </c>
      <c r="C572">
        <v>17001.099609000001</v>
      </c>
      <c r="D572">
        <v>16459.167968999998</v>
      </c>
      <c r="E572">
        <v>15794.639648</v>
      </c>
      <c r="F572">
        <v>15786</v>
      </c>
      <c r="G572">
        <v>15915.299805000001</v>
      </c>
      <c r="H572">
        <v>17001.099609000001</v>
      </c>
      <c r="I572">
        <v>16316.200194999999</v>
      </c>
      <c r="J572">
        <v>16254.649414</v>
      </c>
      <c r="L572" t="str">
        <f t="shared" si="67"/>
        <v>24MAY2022:19:00:00</v>
      </c>
      <c r="M572">
        <v>19</v>
      </c>
      <c r="N572">
        <f t="shared" si="68"/>
        <v>2034.8769530000009</v>
      </c>
      <c r="O572" t="str">
        <f t="shared" si="63"/>
        <v/>
      </c>
      <c r="P572">
        <f t="shared" si="64"/>
        <v>2034.8769530000009</v>
      </c>
      <c r="Q572" t="str">
        <f t="shared" si="65"/>
        <v/>
      </c>
      <c r="R572">
        <f t="shared" si="66"/>
        <v>1</v>
      </c>
      <c r="S572">
        <f t="shared" si="69"/>
        <v>13.596463180936395</v>
      </c>
    </row>
    <row r="573" spans="1:19" x14ac:dyDescent="0.25">
      <c r="A573" t="s">
        <v>598</v>
      </c>
      <c r="B573">
        <v>14738.917969</v>
      </c>
      <c r="C573">
        <v>16380.299805000001</v>
      </c>
      <c r="D573">
        <v>15940.767578000001</v>
      </c>
      <c r="E573">
        <v>15431.689453000001</v>
      </c>
      <c r="F573">
        <v>15337.099609000001</v>
      </c>
      <c r="G573">
        <v>15460.5</v>
      </c>
      <c r="H573">
        <v>16380.299805000001</v>
      </c>
      <c r="I573">
        <v>15722.700194999999</v>
      </c>
      <c r="J573">
        <v>15725.149414</v>
      </c>
      <c r="L573" t="str">
        <f t="shared" si="67"/>
        <v>24MAY2022:20:00:00</v>
      </c>
      <c r="M573">
        <v>20</v>
      </c>
      <c r="N573">
        <f t="shared" si="68"/>
        <v>1641.3818360000005</v>
      </c>
      <c r="O573" t="str">
        <f t="shared" si="63"/>
        <v/>
      </c>
      <c r="P573">
        <f t="shared" si="64"/>
        <v>1641.3818360000005</v>
      </c>
      <c r="Q573" t="str">
        <f t="shared" si="65"/>
        <v/>
      </c>
      <c r="R573">
        <f t="shared" si="66"/>
        <v>1</v>
      </c>
      <c r="S573">
        <f t="shared" si="69"/>
        <v>11.136379478142684</v>
      </c>
    </row>
    <row r="574" spans="1:19" x14ac:dyDescent="0.25">
      <c r="A574" t="s">
        <v>599</v>
      </c>
      <c r="B574">
        <v>14739.383789</v>
      </c>
      <c r="C574">
        <v>16019.799805000001</v>
      </c>
      <c r="D574">
        <v>15895.836914</v>
      </c>
      <c r="E574">
        <v>15663.950194999999</v>
      </c>
      <c r="F574">
        <v>15190.599609000001</v>
      </c>
      <c r="G574">
        <v>15312.400390999999</v>
      </c>
      <c r="H574">
        <v>16019.799805000001</v>
      </c>
      <c r="I574">
        <v>15399.700194999999</v>
      </c>
      <c r="J574">
        <v>15480.625</v>
      </c>
      <c r="L574" t="str">
        <f t="shared" si="67"/>
        <v>24MAY2022:21:00:00</v>
      </c>
      <c r="M574">
        <v>21</v>
      </c>
      <c r="N574">
        <f t="shared" si="68"/>
        <v>1280.416016000001</v>
      </c>
      <c r="O574" t="str">
        <f t="shared" si="63"/>
        <v/>
      </c>
      <c r="P574">
        <f t="shared" si="64"/>
        <v>1280.416016000001</v>
      </c>
      <c r="Q574" t="str">
        <f t="shared" si="65"/>
        <v/>
      </c>
      <c r="R574">
        <f t="shared" si="66"/>
        <v>1</v>
      </c>
      <c r="S574">
        <f t="shared" si="69"/>
        <v>8.6870389856838877</v>
      </c>
    </row>
    <row r="575" spans="1:19" x14ac:dyDescent="0.25">
      <c r="A575" t="s">
        <v>600</v>
      </c>
      <c r="B575">
        <v>14434.859375</v>
      </c>
      <c r="C575">
        <v>15458.900390999999</v>
      </c>
      <c r="D575">
        <v>15648.319336</v>
      </c>
      <c r="E575">
        <v>15527.925781</v>
      </c>
      <c r="F575">
        <v>14806.799805000001</v>
      </c>
      <c r="G575">
        <v>14911.299805000001</v>
      </c>
      <c r="H575">
        <v>15458.900390999999</v>
      </c>
      <c r="I575">
        <v>14870.700194999999</v>
      </c>
      <c r="J575">
        <v>15011.924805000001</v>
      </c>
      <c r="L575" t="str">
        <f t="shared" si="67"/>
        <v>24MAY2022:22:00:00</v>
      </c>
      <c r="M575">
        <v>22</v>
      </c>
      <c r="N575">
        <f t="shared" si="68"/>
        <v>1024.0410159999992</v>
      </c>
      <c r="O575" t="str">
        <f t="shared" si="63"/>
        <v/>
      </c>
      <c r="P575">
        <f t="shared" si="64"/>
        <v>1024.0410159999992</v>
      </c>
      <c r="Q575" t="str">
        <f t="shared" si="65"/>
        <v/>
      </c>
      <c r="R575">
        <f t="shared" si="66"/>
        <v>1</v>
      </c>
      <c r="S575">
        <f t="shared" si="69"/>
        <v>7.0942223224810546</v>
      </c>
    </row>
    <row r="576" spans="1:19" x14ac:dyDescent="0.25">
      <c r="A576" t="s">
        <v>601</v>
      </c>
      <c r="B576">
        <v>13695.3125</v>
      </c>
      <c r="C576">
        <v>14675.200194999999</v>
      </c>
      <c r="D576">
        <v>14828.398438</v>
      </c>
      <c r="E576">
        <v>14757.715819999999</v>
      </c>
      <c r="F576">
        <v>14146.099609000001</v>
      </c>
      <c r="G576">
        <v>14220.200194999999</v>
      </c>
      <c r="H576">
        <v>14675.200194999999</v>
      </c>
      <c r="I576">
        <v>14140.400390999999</v>
      </c>
      <c r="J576">
        <v>14295.474609000001</v>
      </c>
      <c r="L576" t="str">
        <f t="shared" si="67"/>
        <v>24MAY2022:23:00:00</v>
      </c>
      <c r="M576">
        <v>23</v>
      </c>
      <c r="N576">
        <f t="shared" si="68"/>
        <v>979.88769499999944</v>
      </c>
      <c r="O576" t="str">
        <f t="shared" si="63"/>
        <v/>
      </c>
      <c r="P576">
        <f t="shared" si="64"/>
        <v>979.88769499999944</v>
      </c>
      <c r="Q576" t="str">
        <f t="shared" si="65"/>
        <v/>
      </c>
      <c r="R576">
        <f t="shared" si="66"/>
        <v>1</v>
      </c>
      <c r="S576">
        <f t="shared" si="69"/>
        <v>7.1549130039931503</v>
      </c>
    </row>
    <row r="577" spans="1:19" x14ac:dyDescent="0.25">
      <c r="A577" t="s">
        <v>602</v>
      </c>
      <c r="B577">
        <v>12946.446289</v>
      </c>
      <c r="C577">
        <v>13896.900390999999</v>
      </c>
      <c r="D577">
        <v>14077.292969</v>
      </c>
      <c r="E577">
        <v>14019.428711</v>
      </c>
      <c r="F577">
        <v>13467.599609000001</v>
      </c>
      <c r="G577">
        <v>13494.799805000001</v>
      </c>
      <c r="H577">
        <v>13896.900390999999</v>
      </c>
      <c r="I577">
        <v>13414.799805000001</v>
      </c>
      <c r="J577">
        <v>13568.524414</v>
      </c>
      <c r="L577" t="str">
        <f t="shared" si="67"/>
        <v>25MAY2022:00:00:00</v>
      </c>
      <c r="M577">
        <v>24</v>
      </c>
      <c r="N577">
        <f t="shared" si="68"/>
        <v>950.45410199999969</v>
      </c>
      <c r="O577" t="str">
        <f t="shared" si="63"/>
        <v/>
      </c>
      <c r="P577">
        <f t="shared" si="64"/>
        <v>950.45410199999969</v>
      </c>
      <c r="Q577" t="str">
        <f t="shared" si="65"/>
        <v/>
      </c>
      <c r="R577">
        <f t="shared" si="66"/>
        <v>1</v>
      </c>
      <c r="S577">
        <f t="shared" si="69"/>
        <v>7.3414285340028558</v>
      </c>
    </row>
    <row r="578" spans="1:19" x14ac:dyDescent="0.25">
      <c r="A578" t="s">
        <v>603</v>
      </c>
      <c r="B578">
        <v>12234.669921999999</v>
      </c>
      <c r="C578">
        <v>12924.5</v>
      </c>
      <c r="D578">
        <v>13454.861328000001</v>
      </c>
      <c r="E578">
        <v>13565.335938</v>
      </c>
      <c r="F578">
        <v>12545.700194999999</v>
      </c>
      <c r="G578">
        <v>13142.099609000001</v>
      </c>
      <c r="H578">
        <v>12924.5</v>
      </c>
      <c r="I578">
        <v>12919.400390999999</v>
      </c>
      <c r="J578">
        <v>12882.925781</v>
      </c>
      <c r="L578" t="str">
        <f t="shared" si="67"/>
        <v>25MAY2022:01:00:00</v>
      </c>
      <c r="M578">
        <v>1</v>
      </c>
      <c r="N578">
        <f t="shared" si="68"/>
        <v>689.83007800000087</v>
      </c>
      <c r="O578" t="str">
        <f t="shared" si="63"/>
        <v/>
      </c>
      <c r="P578">
        <f t="shared" si="64"/>
        <v>689.83007800000087</v>
      </c>
      <c r="Q578" t="str">
        <f t="shared" si="65"/>
        <v/>
      </c>
      <c r="R578">
        <f t="shared" si="66"/>
        <v>1</v>
      </c>
      <c r="S578">
        <f t="shared" si="69"/>
        <v>5.6383219359238295</v>
      </c>
    </row>
    <row r="579" spans="1:19" x14ac:dyDescent="0.25">
      <c r="A579" t="s">
        <v>604</v>
      </c>
      <c r="B579">
        <v>11816.480469</v>
      </c>
      <c r="C579">
        <v>12358.900390999999</v>
      </c>
      <c r="D579">
        <v>13097.267578000001</v>
      </c>
      <c r="E579">
        <v>13158.815430000001</v>
      </c>
      <c r="F579">
        <v>12044.400390999999</v>
      </c>
      <c r="G579">
        <v>12800</v>
      </c>
      <c r="H579">
        <v>12358.900390999999</v>
      </c>
      <c r="I579">
        <v>12367.5</v>
      </c>
      <c r="J579">
        <v>12392.700194999999</v>
      </c>
      <c r="L579" t="str">
        <f t="shared" si="67"/>
        <v>25MAY2022:02:00:00</v>
      </c>
      <c r="M579">
        <v>2</v>
      </c>
      <c r="N579">
        <f t="shared" si="68"/>
        <v>542.41992199999913</v>
      </c>
      <c r="O579" t="str">
        <f t="shared" ref="O579:O642" si="70">IF(N579&lt;0,N579,"")</f>
        <v/>
      </c>
      <c r="P579">
        <f t="shared" ref="P579:P642" si="71">IF(N579&gt;0,N579,"")</f>
        <v>542.41992199999913</v>
      </c>
      <c r="Q579" t="str">
        <f t="shared" ref="Q579:Q642" si="72">IF(O579&lt;0,1,"")</f>
        <v/>
      </c>
      <c r="R579">
        <f t="shared" ref="R579:R642" si="73">IF(AND(P579&gt;0,P579&lt;&gt;""),1,"")</f>
        <v>1</v>
      </c>
      <c r="S579">
        <f t="shared" si="69"/>
        <v>4.5903678631129905</v>
      </c>
    </row>
    <row r="580" spans="1:19" x14ac:dyDescent="0.25">
      <c r="A580" t="s">
        <v>605</v>
      </c>
      <c r="B580">
        <v>11487.993164</v>
      </c>
      <c r="C580">
        <v>12026.099609000001</v>
      </c>
      <c r="D580">
        <v>12840.430664</v>
      </c>
      <c r="E580">
        <v>12875.606444999999</v>
      </c>
      <c r="F580">
        <v>11730.5</v>
      </c>
      <c r="G580">
        <v>12606.599609000001</v>
      </c>
      <c r="H580">
        <v>12026.099609000001</v>
      </c>
      <c r="I580">
        <v>12037.200194999999</v>
      </c>
      <c r="J580">
        <v>12100.099609000001</v>
      </c>
      <c r="L580" t="str">
        <f t="shared" ref="L580:L643" si="74">A580</f>
        <v>25MAY2022:03:00:00</v>
      </c>
      <c r="M580">
        <v>3</v>
      </c>
      <c r="N580">
        <f t="shared" ref="N580:N643" si="75">C580-B580</f>
        <v>538.10644500000126</v>
      </c>
      <c r="O580" t="str">
        <f t="shared" si="70"/>
        <v/>
      </c>
      <c r="P580">
        <f t="shared" si="71"/>
        <v>538.10644500000126</v>
      </c>
      <c r="Q580" t="str">
        <f t="shared" si="72"/>
        <v/>
      </c>
      <c r="R580">
        <f t="shared" si="73"/>
        <v>1</v>
      </c>
      <c r="S580">
        <f t="shared" ref="S580:S643" si="76">ABS((B580-C580)/B580)*100</f>
        <v>4.6840769951558547</v>
      </c>
    </row>
    <row r="581" spans="1:19" x14ac:dyDescent="0.25">
      <c r="A581" t="s">
        <v>606</v>
      </c>
      <c r="B581">
        <v>10863.475586</v>
      </c>
      <c r="C581">
        <v>11672.599609000001</v>
      </c>
      <c r="D581">
        <v>12600.750977</v>
      </c>
      <c r="E581">
        <v>12553.107421999999</v>
      </c>
      <c r="F581">
        <v>11474.5</v>
      </c>
      <c r="G581">
        <v>12399.900390999999</v>
      </c>
      <c r="H581">
        <v>11672.599609000001</v>
      </c>
      <c r="I581">
        <v>11777.799805000001</v>
      </c>
      <c r="J581">
        <v>11831.200194999999</v>
      </c>
      <c r="L581" t="str">
        <f t="shared" si="74"/>
        <v>25MAY2022:04:00:00</v>
      </c>
      <c r="M581">
        <v>4</v>
      </c>
      <c r="N581">
        <f t="shared" si="75"/>
        <v>809.12402300000031</v>
      </c>
      <c r="O581" t="str">
        <f t="shared" si="70"/>
        <v/>
      </c>
      <c r="P581">
        <f t="shared" si="71"/>
        <v>809.12402300000031</v>
      </c>
      <c r="Q581" t="str">
        <f t="shared" si="72"/>
        <v/>
      </c>
      <c r="R581">
        <f t="shared" si="73"/>
        <v>1</v>
      </c>
      <c r="S581">
        <f t="shared" si="76"/>
        <v>7.4481137882128277</v>
      </c>
    </row>
    <row r="582" spans="1:19" x14ac:dyDescent="0.25">
      <c r="A582" t="s">
        <v>607</v>
      </c>
      <c r="B582">
        <v>10500.318359000001</v>
      </c>
      <c r="C582">
        <v>11646.099609000001</v>
      </c>
      <c r="D582">
        <v>12577.356444999999</v>
      </c>
      <c r="E582">
        <v>12660.819336</v>
      </c>
      <c r="F582">
        <v>11419</v>
      </c>
      <c r="G582">
        <v>12371.099609000001</v>
      </c>
      <c r="H582">
        <v>11646.099609000001</v>
      </c>
      <c r="I582">
        <v>11781.700194999999</v>
      </c>
      <c r="J582">
        <v>11804.474609000001</v>
      </c>
      <c r="L582" t="str">
        <f t="shared" si="74"/>
        <v>25MAY2022:05:00:00</v>
      </c>
      <c r="M582">
        <v>5</v>
      </c>
      <c r="N582">
        <f t="shared" si="75"/>
        <v>1145.78125</v>
      </c>
      <c r="O582" t="str">
        <f t="shared" si="70"/>
        <v/>
      </c>
      <c r="P582">
        <f t="shared" si="71"/>
        <v>1145.78125</v>
      </c>
      <c r="Q582" t="str">
        <f t="shared" si="72"/>
        <v/>
      </c>
      <c r="R582">
        <f t="shared" si="73"/>
        <v>1</v>
      </c>
      <c r="S582">
        <f t="shared" si="76"/>
        <v>10.911871534046695</v>
      </c>
    </row>
    <row r="583" spans="1:19" x14ac:dyDescent="0.25">
      <c r="A583" t="s">
        <v>608</v>
      </c>
      <c r="B583">
        <v>10779.014648</v>
      </c>
      <c r="C583">
        <v>11962.900390999999</v>
      </c>
      <c r="D583">
        <v>12868.627930000001</v>
      </c>
      <c r="E583">
        <v>12901.049805000001</v>
      </c>
      <c r="F583">
        <v>11614.799805000001</v>
      </c>
      <c r="G583">
        <v>12591.5</v>
      </c>
      <c r="H583">
        <v>11962.900390999999</v>
      </c>
      <c r="I583">
        <v>12166.599609000001</v>
      </c>
      <c r="J583">
        <v>12083.951171999999</v>
      </c>
      <c r="L583" t="str">
        <f t="shared" si="74"/>
        <v>25MAY2022:06:00:00</v>
      </c>
      <c r="M583">
        <v>6</v>
      </c>
      <c r="N583">
        <f t="shared" si="75"/>
        <v>1183.8857429999989</v>
      </c>
      <c r="O583" t="str">
        <f t="shared" si="70"/>
        <v/>
      </c>
      <c r="P583">
        <f t="shared" si="71"/>
        <v>1183.8857429999989</v>
      </c>
      <c r="Q583" t="str">
        <f t="shared" si="72"/>
        <v/>
      </c>
      <c r="R583">
        <f t="shared" si="73"/>
        <v>1</v>
      </c>
      <c r="S583">
        <f t="shared" si="76"/>
        <v>10.983246443770849</v>
      </c>
    </row>
    <row r="584" spans="1:19" x14ac:dyDescent="0.25">
      <c r="A584" t="s">
        <v>609</v>
      </c>
      <c r="B584">
        <v>11335.413086</v>
      </c>
      <c r="C584">
        <v>12282</v>
      </c>
      <c r="D584">
        <v>13090.416992</v>
      </c>
      <c r="E584">
        <v>12998.595703000001</v>
      </c>
      <c r="F584">
        <v>11863.400390999999</v>
      </c>
      <c r="G584">
        <v>12822.200194999999</v>
      </c>
      <c r="H584">
        <v>12282</v>
      </c>
      <c r="I584">
        <v>12559.099609000001</v>
      </c>
      <c r="J584">
        <v>12381.675781</v>
      </c>
      <c r="L584" t="str">
        <f t="shared" si="74"/>
        <v>25MAY2022:07:00:00</v>
      </c>
      <c r="M584">
        <v>7</v>
      </c>
      <c r="N584">
        <f t="shared" si="75"/>
        <v>946.58691399999952</v>
      </c>
      <c r="O584" t="str">
        <f t="shared" si="70"/>
        <v/>
      </c>
      <c r="P584">
        <f t="shared" si="71"/>
        <v>946.58691399999952</v>
      </c>
      <c r="Q584" t="str">
        <f t="shared" si="72"/>
        <v/>
      </c>
      <c r="R584">
        <f t="shared" si="73"/>
        <v>1</v>
      </c>
      <c r="S584">
        <f t="shared" si="76"/>
        <v>8.3507050587251932</v>
      </c>
    </row>
    <row r="585" spans="1:19" x14ac:dyDescent="0.25">
      <c r="A585" t="s">
        <v>610</v>
      </c>
      <c r="B585">
        <v>11637.833984000001</v>
      </c>
      <c r="C585">
        <v>12722</v>
      </c>
      <c r="D585">
        <v>13176.596680000001</v>
      </c>
      <c r="E585">
        <v>13082.914063</v>
      </c>
      <c r="F585">
        <v>12171</v>
      </c>
      <c r="G585">
        <v>13064</v>
      </c>
      <c r="H585">
        <v>12722</v>
      </c>
      <c r="I585">
        <v>12978.900390999999</v>
      </c>
      <c r="J585">
        <v>12733.974609000001</v>
      </c>
      <c r="L585" t="str">
        <f t="shared" si="74"/>
        <v>25MAY2022:08:00:00</v>
      </c>
      <c r="M585">
        <v>8</v>
      </c>
      <c r="N585">
        <f t="shared" si="75"/>
        <v>1084.1660159999992</v>
      </c>
      <c r="O585" t="str">
        <f t="shared" si="70"/>
        <v/>
      </c>
      <c r="P585">
        <f t="shared" si="71"/>
        <v>1084.1660159999992</v>
      </c>
      <c r="Q585" t="str">
        <f t="shared" si="72"/>
        <v/>
      </c>
      <c r="R585">
        <f t="shared" si="73"/>
        <v>1</v>
      </c>
      <c r="S585">
        <f t="shared" si="76"/>
        <v>9.315874564721744</v>
      </c>
    </row>
    <row r="586" spans="1:19" x14ac:dyDescent="0.25">
      <c r="A586" t="s">
        <v>611</v>
      </c>
      <c r="B586">
        <v>11930.977539</v>
      </c>
      <c r="C586">
        <v>13244.099609000001</v>
      </c>
      <c r="D586">
        <v>13363.754883</v>
      </c>
      <c r="E586">
        <v>13256.228515999999</v>
      </c>
      <c r="F586">
        <v>12458.200194999999</v>
      </c>
      <c r="G586">
        <v>13335.599609000001</v>
      </c>
      <c r="H586">
        <v>13244.099609000001</v>
      </c>
      <c r="I586">
        <v>13599.200194999999</v>
      </c>
      <c r="J586">
        <v>13159.274414</v>
      </c>
      <c r="L586" t="str">
        <f t="shared" si="74"/>
        <v>25MAY2022:09:00:00</v>
      </c>
      <c r="M586">
        <v>9</v>
      </c>
      <c r="N586">
        <f t="shared" si="75"/>
        <v>1313.1220700000013</v>
      </c>
      <c r="O586" t="str">
        <f t="shared" si="70"/>
        <v/>
      </c>
      <c r="P586">
        <f t="shared" si="71"/>
        <v>1313.1220700000013</v>
      </c>
      <c r="Q586" t="str">
        <f t="shared" si="72"/>
        <v/>
      </c>
      <c r="R586">
        <f t="shared" si="73"/>
        <v>1</v>
      </c>
      <c r="S586">
        <f t="shared" si="76"/>
        <v>11.005988953609759</v>
      </c>
    </row>
    <row r="587" spans="1:19" x14ac:dyDescent="0.25">
      <c r="A587" t="s">
        <v>612</v>
      </c>
      <c r="B587">
        <v>12288.519531</v>
      </c>
      <c r="C587">
        <v>13738.299805000001</v>
      </c>
      <c r="D587">
        <v>13739.669921999999</v>
      </c>
      <c r="E587">
        <v>13675.879883</v>
      </c>
      <c r="F587">
        <v>12707.400390999999</v>
      </c>
      <c r="G587">
        <v>13575</v>
      </c>
      <c r="H587">
        <v>13738.299805000001</v>
      </c>
      <c r="I587">
        <v>14190.599609000001</v>
      </c>
      <c r="J587">
        <v>13552.824219</v>
      </c>
      <c r="L587" t="str">
        <f t="shared" si="74"/>
        <v>25MAY2022:10:00:00</v>
      </c>
      <c r="M587">
        <v>10</v>
      </c>
      <c r="N587">
        <f t="shared" si="75"/>
        <v>1449.7802740000006</v>
      </c>
      <c r="O587" t="str">
        <f t="shared" si="70"/>
        <v/>
      </c>
      <c r="P587">
        <f t="shared" si="71"/>
        <v>1449.7802740000006</v>
      </c>
      <c r="Q587" t="str">
        <f t="shared" si="72"/>
        <v/>
      </c>
      <c r="R587">
        <f t="shared" si="73"/>
        <v>1</v>
      </c>
      <c r="S587">
        <f t="shared" si="76"/>
        <v>11.797843266169446</v>
      </c>
    </row>
    <row r="588" spans="1:19" x14ac:dyDescent="0.25">
      <c r="A588" t="s">
        <v>613</v>
      </c>
      <c r="B588">
        <v>12736.941406</v>
      </c>
      <c r="C588">
        <v>14264.400390999999</v>
      </c>
      <c r="D588">
        <v>13859.517578000001</v>
      </c>
      <c r="E588">
        <v>13889.052734000001</v>
      </c>
      <c r="F588">
        <v>13045.700194999999</v>
      </c>
      <c r="G588">
        <v>13865</v>
      </c>
      <c r="H588">
        <v>14264.400390999999</v>
      </c>
      <c r="I588">
        <v>14793.700194999999</v>
      </c>
      <c r="J588">
        <v>13992.200194999999</v>
      </c>
      <c r="L588" t="str">
        <f t="shared" si="74"/>
        <v>25MAY2022:11:00:00</v>
      </c>
      <c r="M588">
        <v>11</v>
      </c>
      <c r="N588">
        <f t="shared" si="75"/>
        <v>1527.4589849999993</v>
      </c>
      <c r="O588" t="str">
        <f t="shared" si="70"/>
        <v/>
      </c>
      <c r="P588">
        <f t="shared" si="71"/>
        <v>1527.4589849999993</v>
      </c>
      <c r="Q588" t="str">
        <f t="shared" si="72"/>
        <v/>
      </c>
      <c r="R588">
        <f t="shared" si="73"/>
        <v>1</v>
      </c>
      <c r="S588">
        <f t="shared" si="76"/>
        <v>11.992353079998139</v>
      </c>
    </row>
    <row r="589" spans="1:19" x14ac:dyDescent="0.25">
      <c r="A589" t="s">
        <v>614</v>
      </c>
      <c r="B589">
        <v>13268.188477</v>
      </c>
      <c r="C589">
        <v>14657.799805000001</v>
      </c>
      <c r="D589">
        <v>14269.746094</v>
      </c>
      <c r="E589">
        <v>14295.733398</v>
      </c>
      <c r="F589">
        <v>13351</v>
      </c>
      <c r="G589">
        <v>14095.400390999999</v>
      </c>
      <c r="H589">
        <v>14657.799805000001</v>
      </c>
      <c r="I589">
        <v>15182.599609000001</v>
      </c>
      <c r="J589">
        <v>14321.699219</v>
      </c>
      <c r="L589" t="str">
        <f t="shared" si="74"/>
        <v>25MAY2022:12:00:00</v>
      </c>
      <c r="M589">
        <v>12</v>
      </c>
      <c r="N589">
        <f t="shared" si="75"/>
        <v>1389.6113280000009</v>
      </c>
      <c r="O589" t="str">
        <f t="shared" si="70"/>
        <v/>
      </c>
      <c r="P589">
        <f t="shared" si="71"/>
        <v>1389.6113280000009</v>
      </c>
      <c r="Q589" t="str">
        <f t="shared" si="72"/>
        <v/>
      </c>
      <c r="R589">
        <f t="shared" si="73"/>
        <v>1</v>
      </c>
      <c r="S589">
        <f t="shared" si="76"/>
        <v>10.473255866155728</v>
      </c>
    </row>
    <row r="590" spans="1:19" x14ac:dyDescent="0.25">
      <c r="A590" t="s">
        <v>615</v>
      </c>
      <c r="B590">
        <v>13869.948242</v>
      </c>
      <c r="C590">
        <v>14955.400390999999</v>
      </c>
      <c r="D590">
        <v>14611.518555000001</v>
      </c>
      <c r="E590">
        <v>14420.147461</v>
      </c>
      <c r="F590">
        <v>13630.299805000001</v>
      </c>
      <c r="G590">
        <v>14227.400390999999</v>
      </c>
      <c r="H590">
        <v>14955.400390999999</v>
      </c>
      <c r="I590">
        <v>15347.099609000001</v>
      </c>
      <c r="J590">
        <v>14540.050781</v>
      </c>
      <c r="L590" t="str">
        <f t="shared" si="74"/>
        <v>25MAY2022:13:00:00</v>
      </c>
      <c r="M590">
        <v>13</v>
      </c>
      <c r="N590">
        <f t="shared" si="75"/>
        <v>1085.4521489999988</v>
      </c>
      <c r="O590" t="str">
        <f t="shared" si="70"/>
        <v/>
      </c>
      <c r="P590">
        <f t="shared" si="71"/>
        <v>1085.4521489999988</v>
      </c>
      <c r="Q590" t="str">
        <f t="shared" si="72"/>
        <v/>
      </c>
      <c r="R590">
        <f t="shared" si="73"/>
        <v>1</v>
      </c>
      <c r="S590">
        <f t="shared" si="76"/>
        <v>7.8259278986572509</v>
      </c>
    </row>
    <row r="591" spans="1:19" x14ac:dyDescent="0.25">
      <c r="A591" t="s">
        <v>616</v>
      </c>
      <c r="B591">
        <v>14621.541992</v>
      </c>
      <c r="C591">
        <v>15158.099609000001</v>
      </c>
      <c r="D591">
        <v>15057.635742</v>
      </c>
      <c r="E591">
        <v>14877.618164</v>
      </c>
      <c r="F591">
        <v>13819.5</v>
      </c>
      <c r="G591">
        <v>14302.700194999999</v>
      </c>
      <c r="H591">
        <v>15158.099609000001</v>
      </c>
      <c r="I591">
        <v>15510.700194999999</v>
      </c>
      <c r="J591">
        <v>14697.749023</v>
      </c>
      <c r="L591" t="str">
        <f t="shared" si="74"/>
        <v>25MAY2022:14:00:00</v>
      </c>
      <c r="M591">
        <v>14</v>
      </c>
      <c r="N591">
        <f t="shared" si="75"/>
        <v>536.55761700000039</v>
      </c>
      <c r="O591" t="str">
        <f t="shared" si="70"/>
        <v/>
      </c>
      <c r="P591">
        <f t="shared" si="71"/>
        <v>536.55761700000039</v>
      </c>
      <c r="Q591" t="str">
        <f t="shared" si="72"/>
        <v/>
      </c>
      <c r="R591">
        <f t="shared" si="73"/>
        <v>1</v>
      </c>
      <c r="S591">
        <f t="shared" si="76"/>
        <v>3.6696376982234256</v>
      </c>
    </row>
    <row r="592" spans="1:19" x14ac:dyDescent="0.25">
      <c r="A592" t="s">
        <v>617</v>
      </c>
      <c r="B592">
        <v>15255.131836</v>
      </c>
      <c r="C592">
        <v>15251.299805000001</v>
      </c>
      <c r="D592">
        <v>15400.166015999999</v>
      </c>
      <c r="E592">
        <v>15073.931640999999</v>
      </c>
      <c r="F592">
        <v>13832.599609000001</v>
      </c>
      <c r="G592">
        <v>14243</v>
      </c>
      <c r="H592">
        <v>15251.299805000001</v>
      </c>
      <c r="I592">
        <v>15478</v>
      </c>
      <c r="J592">
        <v>14701.224609000001</v>
      </c>
      <c r="L592" t="str">
        <f t="shared" si="74"/>
        <v>25MAY2022:15:00:00</v>
      </c>
      <c r="M592">
        <v>15</v>
      </c>
      <c r="N592">
        <f t="shared" si="75"/>
        <v>-3.8320309999999154</v>
      </c>
      <c r="O592">
        <f t="shared" si="70"/>
        <v>-3.8320309999999154</v>
      </c>
      <c r="P592" t="str">
        <f t="shared" si="71"/>
        <v/>
      </c>
      <c r="Q592">
        <f t="shared" si="72"/>
        <v>1</v>
      </c>
      <c r="R592" t="str">
        <f t="shared" si="73"/>
        <v/>
      </c>
      <c r="S592">
        <f t="shared" si="76"/>
        <v>2.5119619031786094E-2</v>
      </c>
    </row>
    <row r="593" spans="1:19" x14ac:dyDescent="0.25">
      <c r="A593" t="s">
        <v>618</v>
      </c>
      <c r="B593">
        <v>15770.061523</v>
      </c>
      <c r="C593">
        <v>15174.799805000001</v>
      </c>
      <c r="D593">
        <v>15544.585938</v>
      </c>
      <c r="E593">
        <v>15172.65625</v>
      </c>
      <c r="F593">
        <v>13676</v>
      </c>
      <c r="G593">
        <v>14068.5</v>
      </c>
      <c r="H593">
        <v>15174.799805000001</v>
      </c>
      <c r="I593">
        <v>15288.5</v>
      </c>
      <c r="J593">
        <v>14551.950194999999</v>
      </c>
      <c r="L593" t="str">
        <f t="shared" si="74"/>
        <v>25MAY2022:16:00:00</v>
      </c>
      <c r="M593">
        <v>16</v>
      </c>
      <c r="N593">
        <f t="shared" si="75"/>
        <v>-595.26171799999975</v>
      </c>
      <c r="O593">
        <f t="shared" si="70"/>
        <v>-595.26171799999975</v>
      </c>
      <c r="P593" t="str">
        <f t="shared" si="71"/>
        <v/>
      </c>
      <c r="Q593">
        <f t="shared" si="72"/>
        <v>1</v>
      </c>
      <c r="R593" t="str">
        <f t="shared" si="73"/>
        <v/>
      </c>
      <c r="S593">
        <f t="shared" si="76"/>
        <v>3.7746315518923912</v>
      </c>
    </row>
    <row r="594" spans="1:19" x14ac:dyDescent="0.25">
      <c r="A594" t="s">
        <v>619</v>
      </c>
      <c r="B594">
        <v>16155.633789</v>
      </c>
      <c r="C594">
        <v>14945.299805000001</v>
      </c>
      <c r="D594">
        <v>15429.219727</v>
      </c>
      <c r="E594">
        <v>14945.991211</v>
      </c>
      <c r="F594">
        <v>13404.400390999999</v>
      </c>
      <c r="G594">
        <v>13817.299805000001</v>
      </c>
      <c r="H594">
        <v>14945.299805000001</v>
      </c>
      <c r="I594">
        <v>14957.400390999999</v>
      </c>
      <c r="J594">
        <v>14281.099609000001</v>
      </c>
      <c r="L594" t="str">
        <f t="shared" si="74"/>
        <v>25MAY2022:17:00:00</v>
      </c>
      <c r="M594">
        <v>17</v>
      </c>
      <c r="N594">
        <f t="shared" si="75"/>
        <v>-1210.333983999999</v>
      </c>
      <c r="O594">
        <f t="shared" si="70"/>
        <v>-1210.333983999999</v>
      </c>
      <c r="P594" t="str">
        <f t="shared" si="71"/>
        <v/>
      </c>
      <c r="Q594">
        <f t="shared" si="72"/>
        <v>1</v>
      </c>
      <c r="R594" t="str">
        <f t="shared" si="73"/>
        <v/>
      </c>
      <c r="S594">
        <f t="shared" si="76"/>
        <v>7.4917146538942196</v>
      </c>
    </row>
    <row r="595" spans="1:19" x14ac:dyDescent="0.25">
      <c r="A595" t="s">
        <v>620</v>
      </c>
      <c r="B595">
        <v>16133.541992</v>
      </c>
      <c r="C595">
        <v>14595.5</v>
      </c>
      <c r="D595">
        <v>15023.647461</v>
      </c>
      <c r="E595">
        <v>14535.704102</v>
      </c>
      <c r="F595">
        <v>13114.700194999999</v>
      </c>
      <c r="G595">
        <v>13544.5</v>
      </c>
      <c r="H595">
        <v>14595.5</v>
      </c>
      <c r="I595">
        <v>14497.5</v>
      </c>
      <c r="J595">
        <v>13938.049805000001</v>
      </c>
      <c r="L595" t="str">
        <f t="shared" si="74"/>
        <v>25MAY2022:18:00:00</v>
      </c>
      <c r="M595">
        <v>18</v>
      </c>
      <c r="N595">
        <f t="shared" si="75"/>
        <v>-1538.0419920000004</v>
      </c>
      <c r="O595">
        <f t="shared" si="70"/>
        <v>-1538.0419920000004</v>
      </c>
      <c r="P595" t="str">
        <f t="shared" si="71"/>
        <v/>
      </c>
      <c r="Q595">
        <f t="shared" si="72"/>
        <v>1</v>
      </c>
      <c r="R595" t="str">
        <f t="shared" si="73"/>
        <v/>
      </c>
      <c r="S595">
        <f t="shared" si="76"/>
        <v>9.5331948357196197</v>
      </c>
    </row>
    <row r="596" spans="1:19" x14ac:dyDescent="0.25">
      <c r="A596" t="s">
        <v>621</v>
      </c>
      <c r="B596">
        <v>15674.888671999999</v>
      </c>
      <c r="C596">
        <v>14210.200194999999</v>
      </c>
      <c r="D596">
        <v>14641.988281</v>
      </c>
      <c r="E596">
        <v>14046.507813</v>
      </c>
      <c r="F596">
        <v>12958.599609000001</v>
      </c>
      <c r="G596">
        <v>13348.700194999999</v>
      </c>
      <c r="H596">
        <v>14210.200194999999</v>
      </c>
      <c r="I596">
        <v>14020.5</v>
      </c>
      <c r="J596">
        <v>13634.5</v>
      </c>
      <c r="L596" t="str">
        <f t="shared" si="74"/>
        <v>25MAY2022:19:00:00</v>
      </c>
      <c r="M596">
        <v>19</v>
      </c>
      <c r="N596">
        <f t="shared" si="75"/>
        <v>-1464.6884769999997</v>
      </c>
      <c r="O596">
        <f t="shared" si="70"/>
        <v>-1464.6884769999997</v>
      </c>
      <c r="P596" t="str">
        <f t="shared" si="71"/>
        <v/>
      </c>
      <c r="Q596">
        <f t="shared" si="72"/>
        <v>1</v>
      </c>
      <c r="R596" t="str">
        <f t="shared" si="73"/>
        <v/>
      </c>
      <c r="S596">
        <f t="shared" si="76"/>
        <v>9.3441714812071872</v>
      </c>
    </row>
    <row r="597" spans="1:19" x14ac:dyDescent="0.25">
      <c r="A597" t="s">
        <v>622</v>
      </c>
      <c r="B597">
        <v>14966.459961</v>
      </c>
      <c r="C597">
        <v>13867.900390999999</v>
      </c>
      <c r="D597">
        <v>14081.067383</v>
      </c>
      <c r="E597">
        <v>13577.754883</v>
      </c>
      <c r="F597">
        <v>12831.299805000001</v>
      </c>
      <c r="G597">
        <v>13197.299805000001</v>
      </c>
      <c r="H597">
        <v>13867.900390999999</v>
      </c>
      <c r="I597">
        <v>13635.900390999999</v>
      </c>
      <c r="J597">
        <v>13383.099609000001</v>
      </c>
      <c r="L597" t="str">
        <f t="shared" si="74"/>
        <v>25MAY2022:20:00:00</v>
      </c>
      <c r="M597">
        <v>20</v>
      </c>
      <c r="N597">
        <f t="shared" si="75"/>
        <v>-1098.5595700000013</v>
      </c>
      <c r="O597">
        <f t="shared" si="70"/>
        <v>-1098.5595700000013</v>
      </c>
      <c r="P597" t="str">
        <f t="shared" si="71"/>
        <v/>
      </c>
      <c r="Q597">
        <f t="shared" si="72"/>
        <v>1</v>
      </c>
      <c r="R597" t="str">
        <f t="shared" si="73"/>
        <v/>
      </c>
      <c r="S597">
        <f t="shared" si="76"/>
        <v>7.3401430456010104</v>
      </c>
    </row>
    <row r="598" spans="1:19" x14ac:dyDescent="0.25">
      <c r="A598" t="s">
        <v>623</v>
      </c>
      <c r="B598">
        <v>14385.901367</v>
      </c>
      <c r="C598">
        <v>13622.599609000001</v>
      </c>
      <c r="D598">
        <v>13926.518555000001</v>
      </c>
      <c r="E598">
        <v>13569.559569999999</v>
      </c>
      <c r="F598">
        <v>12799.200194999999</v>
      </c>
      <c r="G598">
        <v>13112.200194999999</v>
      </c>
      <c r="H598">
        <v>13622.599609000001</v>
      </c>
      <c r="I598">
        <v>13421.599609000001</v>
      </c>
      <c r="J598">
        <v>13238.900390999999</v>
      </c>
      <c r="L598" t="str">
        <f t="shared" si="74"/>
        <v>25MAY2022:21:00:00</v>
      </c>
      <c r="M598">
        <v>21</v>
      </c>
      <c r="N598">
        <f t="shared" si="75"/>
        <v>-763.30175799999961</v>
      </c>
      <c r="O598">
        <f t="shared" si="70"/>
        <v>-763.30175799999961</v>
      </c>
      <c r="P598" t="str">
        <f t="shared" si="71"/>
        <v/>
      </c>
      <c r="Q598">
        <f t="shared" si="72"/>
        <v>1</v>
      </c>
      <c r="R598" t="str">
        <f t="shared" si="73"/>
        <v/>
      </c>
      <c r="S598">
        <f t="shared" si="76"/>
        <v>5.3059015109817667</v>
      </c>
    </row>
    <row r="599" spans="1:19" x14ac:dyDescent="0.25">
      <c r="A599" t="s">
        <v>624</v>
      </c>
      <c r="B599">
        <v>13760.010742</v>
      </c>
      <c r="C599">
        <v>13278.400390999999</v>
      </c>
      <c r="D599">
        <v>13500.34375</v>
      </c>
      <c r="E599">
        <v>13284.004883</v>
      </c>
      <c r="F599">
        <v>12674.599609000001</v>
      </c>
      <c r="G599">
        <v>12962.700194999999</v>
      </c>
      <c r="H599">
        <v>13278.400390999999</v>
      </c>
      <c r="I599">
        <v>13142.5</v>
      </c>
      <c r="J599">
        <v>13014.550781</v>
      </c>
      <c r="L599" t="str">
        <f t="shared" si="74"/>
        <v>25MAY2022:22:00:00</v>
      </c>
      <c r="M599">
        <v>22</v>
      </c>
      <c r="N599">
        <f t="shared" si="75"/>
        <v>-481.61035100000117</v>
      </c>
      <c r="O599">
        <f t="shared" si="70"/>
        <v>-481.61035100000117</v>
      </c>
      <c r="P599" t="str">
        <f t="shared" si="71"/>
        <v/>
      </c>
      <c r="Q599">
        <f t="shared" si="72"/>
        <v>1</v>
      </c>
      <c r="R599" t="str">
        <f t="shared" si="73"/>
        <v/>
      </c>
      <c r="S599">
        <f t="shared" si="76"/>
        <v>3.500072492893997</v>
      </c>
    </row>
    <row r="600" spans="1:19" x14ac:dyDescent="0.25">
      <c r="A600" t="s">
        <v>625</v>
      </c>
      <c r="B600">
        <v>12896.915039</v>
      </c>
      <c r="C600">
        <v>12644.099609000001</v>
      </c>
      <c r="D600">
        <v>12676.543944999999</v>
      </c>
      <c r="E600">
        <v>12699.419921999999</v>
      </c>
      <c r="F600">
        <v>12191.5</v>
      </c>
      <c r="G600">
        <v>12461</v>
      </c>
      <c r="H600">
        <v>12644.099609000001</v>
      </c>
      <c r="I600">
        <v>12528.200194999999</v>
      </c>
      <c r="J600">
        <v>12456.200194999999</v>
      </c>
      <c r="L600" t="str">
        <f t="shared" si="74"/>
        <v>25MAY2022:23:00:00</v>
      </c>
      <c r="M600">
        <v>23</v>
      </c>
      <c r="N600">
        <f t="shared" si="75"/>
        <v>-252.81542999999874</v>
      </c>
      <c r="O600">
        <f t="shared" si="70"/>
        <v>-252.81542999999874</v>
      </c>
      <c r="P600" t="str">
        <f t="shared" si="71"/>
        <v/>
      </c>
      <c r="Q600">
        <f t="shared" si="72"/>
        <v>1</v>
      </c>
      <c r="R600" t="str">
        <f t="shared" si="73"/>
        <v/>
      </c>
      <c r="S600">
        <f t="shared" si="76"/>
        <v>1.9602783241999364</v>
      </c>
    </row>
    <row r="601" spans="1:19" x14ac:dyDescent="0.25">
      <c r="A601" t="s">
        <v>626</v>
      </c>
      <c r="B601">
        <v>11973.048828000001</v>
      </c>
      <c r="C601">
        <v>11885.5</v>
      </c>
      <c r="D601">
        <v>11924.749023</v>
      </c>
      <c r="E601">
        <v>12056.208984000001</v>
      </c>
      <c r="F601">
        <v>11564</v>
      </c>
      <c r="G601">
        <v>11851</v>
      </c>
      <c r="H601">
        <v>11885.5</v>
      </c>
      <c r="I601">
        <v>11782.599609000001</v>
      </c>
      <c r="J601">
        <v>11770.775390999999</v>
      </c>
      <c r="L601" t="str">
        <f t="shared" si="74"/>
        <v>26MAY2022:00:00:00</v>
      </c>
      <c r="M601">
        <v>24</v>
      </c>
      <c r="N601">
        <f t="shared" si="75"/>
        <v>-87.548828000000867</v>
      </c>
      <c r="O601">
        <f t="shared" si="70"/>
        <v>-87.548828000000867</v>
      </c>
      <c r="P601" t="str">
        <f t="shared" si="71"/>
        <v/>
      </c>
      <c r="Q601">
        <f t="shared" si="72"/>
        <v>1</v>
      </c>
      <c r="R601" t="str">
        <f t="shared" si="73"/>
        <v/>
      </c>
      <c r="S601">
        <f t="shared" si="76"/>
        <v>0.73121582696013421</v>
      </c>
    </row>
    <row r="602" spans="1:19" x14ac:dyDescent="0.25">
      <c r="A602" t="s">
        <v>627</v>
      </c>
      <c r="B602">
        <v>11166.017578000001</v>
      </c>
      <c r="C602">
        <v>11114.099609000001</v>
      </c>
      <c r="D602">
        <v>10949.108398</v>
      </c>
      <c r="E602">
        <v>11646.222656</v>
      </c>
      <c r="F602">
        <v>10842.5</v>
      </c>
      <c r="G602">
        <v>11100.099609000001</v>
      </c>
      <c r="H602">
        <v>11114.099609000001</v>
      </c>
      <c r="I602">
        <v>10851.700194999999</v>
      </c>
      <c r="J602">
        <v>10977.099609000001</v>
      </c>
      <c r="L602" t="str">
        <f t="shared" si="74"/>
        <v>26MAY2022:01:00:00</v>
      </c>
      <c r="M602">
        <v>1</v>
      </c>
      <c r="N602">
        <f t="shared" si="75"/>
        <v>-51.917969000000085</v>
      </c>
      <c r="O602">
        <f t="shared" si="70"/>
        <v>-51.917969000000085</v>
      </c>
      <c r="P602" t="str">
        <f t="shared" si="71"/>
        <v/>
      </c>
      <c r="Q602">
        <f t="shared" si="72"/>
        <v>1</v>
      </c>
      <c r="R602" t="str">
        <f t="shared" si="73"/>
        <v/>
      </c>
      <c r="S602">
        <f t="shared" si="76"/>
        <v>0.4649640629465977</v>
      </c>
    </row>
    <row r="603" spans="1:19" x14ac:dyDescent="0.25">
      <c r="A603" t="s">
        <v>628</v>
      </c>
      <c r="B603">
        <v>10707.209961</v>
      </c>
      <c r="C603">
        <v>10548.700194999999</v>
      </c>
      <c r="D603">
        <v>10370.750977</v>
      </c>
      <c r="E603">
        <v>11142.796875</v>
      </c>
      <c r="F603">
        <v>10342</v>
      </c>
      <c r="G603">
        <v>10604.099609000001</v>
      </c>
      <c r="H603">
        <v>10548.700194999999</v>
      </c>
      <c r="I603">
        <v>10313.799805000001</v>
      </c>
      <c r="J603">
        <v>10452.150390999999</v>
      </c>
      <c r="L603" t="str">
        <f t="shared" si="74"/>
        <v>26MAY2022:02:00:00</v>
      </c>
      <c r="M603">
        <v>2</v>
      </c>
      <c r="N603">
        <f t="shared" si="75"/>
        <v>-158.50976600000104</v>
      </c>
      <c r="O603">
        <f t="shared" si="70"/>
        <v>-158.50976600000104</v>
      </c>
      <c r="P603" t="str">
        <f t="shared" si="71"/>
        <v/>
      </c>
      <c r="Q603">
        <f t="shared" si="72"/>
        <v>1</v>
      </c>
      <c r="R603" t="str">
        <f t="shared" si="73"/>
        <v/>
      </c>
      <c r="S603">
        <f t="shared" si="76"/>
        <v>1.4804021456323158</v>
      </c>
    </row>
    <row r="604" spans="1:19" x14ac:dyDescent="0.25">
      <c r="A604" t="s">
        <v>629</v>
      </c>
      <c r="B604">
        <v>10303.500977</v>
      </c>
      <c r="C604">
        <v>10163.599609000001</v>
      </c>
      <c r="D604">
        <v>9946.7324219000002</v>
      </c>
      <c r="E604">
        <v>10729.949219</v>
      </c>
      <c r="F604">
        <v>9982.6396483999997</v>
      </c>
      <c r="G604">
        <v>10251.099609000001</v>
      </c>
      <c r="H604">
        <v>10163.599609000001</v>
      </c>
      <c r="I604">
        <v>9915.2304688000004</v>
      </c>
      <c r="J604">
        <v>10078.142578000001</v>
      </c>
      <c r="L604" t="str">
        <f t="shared" si="74"/>
        <v>26MAY2022:03:00:00</v>
      </c>
      <c r="M604">
        <v>3</v>
      </c>
      <c r="N604">
        <f t="shared" si="75"/>
        <v>-139.90136799999891</v>
      </c>
      <c r="O604">
        <f t="shared" si="70"/>
        <v>-139.90136799999891</v>
      </c>
      <c r="P604" t="str">
        <f t="shared" si="71"/>
        <v/>
      </c>
      <c r="Q604">
        <f t="shared" si="72"/>
        <v>1</v>
      </c>
      <c r="R604" t="str">
        <f t="shared" si="73"/>
        <v/>
      </c>
      <c r="S604">
        <f t="shared" si="76"/>
        <v>1.3578041901708349</v>
      </c>
    </row>
    <row r="605" spans="1:19" x14ac:dyDescent="0.25">
      <c r="A605" t="s">
        <v>630</v>
      </c>
      <c r="B605">
        <v>10108.666992</v>
      </c>
      <c r="C605">
        <v>9906.4902344000002</v>
      </c>
      <c r="D605">
        <v>9544.0986327999999</v>
      </c>
      <c r="E605">
        <v>10384.284180000001</v>
      </c>
      <c r="F605">
        <v>9877.1396483999997</v>
      </c>
      <c r="G605">
        <v>10094.200194999999</v>
      </c>
      <c r="H605">
        <v>9906.4902344000002</v>
      </c>
      <c r="I605">
        <v>9716.2900391000003</v>
      </c>
      <c r="J605">
        <v>9898.5302733999997</v>
      </c>
      <c r="L605" t="str">
        <f t="shared" si="74"/>
        <v>26MAY2022:04:00:00</v>
      </c>
      <c r="M605">
        <v>4</v>
      </c>
      <c r="N605">
        <f t="shared" si="75"/>
        <v>-202.1767576000002</v>
      </c>
      <c r="O605">
        <f t="shared" si="70"/>
        <v>-202.1767576000002</v>
      </c>
      <c r="P605" t="str">
        <f t="shared" si="71"/>
        <v/>
      </c>
      <c r="Q605">
        <f t="shared" si="72"/>
        <v>1</v>
      </c>
      <c r="R605" t="str">
        <f t="shared" si="73"/>
        <v/>
      </c>
      <c r="S605">
        <f t="shared" si="76"/>
        <v>2.0000338101947852</v>
      </c>
    </row>
    <row r="606" spans="1:19" x14ac:dyDescent="0.25">
      <c r="A606" t="s">
        <v>631</v>
      </c>
      <c r="B606">
        <v>10178.411133</v>
      </c>
      <c r="C606">
        <v>9887.8300780999998</v>
      </c>
      <c r="D606">
        <v>9548.9863280999998</v>
      </c>
      <c r="E606">
        <v>10413.261719</v>
      </c>
      <c r="F606">
        <v>9936.1904297000001</v>
      </c>
      <c r="G606">
        <v>10113</v>
      </c>
      <c r="H606">
        <v>9887.8300780999998</v>
      </c>
      <c r="I606">
        <v>9686.3398438000004</v>
      </c>
      <c r="J606">
        <v>9905.8398438000004</v>
      </c>
      <c r="L606" t="str">
        <f t="shared" si="74"/>
        <v>26MAY2022:05:00:00</v>
      </c>
      <c r="M606">
        <v>5</v>
      </c>
      <c r="N606">
        <f t="shared" si="75"/>
        <v>-290.5810548999998</v>
      </c>
      <c r="O606">
        <f t="shared" si="70"/>
        <v>-290.5810548999998</v>
      </c>
      <c r="P606" t="str">
        <f t="shared" si="71"/>
        <v/>
      </c>
      <c r="Q606">
        <f t="shared" si="72"/>
        <v>1</v>
      </c>
      <c r="R606" t="str">
        <f t="shared" si="73"/>
        <v/>
      </c>
      <c r="S606">
        <f t="shared" si="76"/>
        <v>2.854876376116215</v>
      </c>
    </row>
    <row r="607" spans="1:19" x14ac:dyDescent="0.25">
      <c r="A607" t="s">
        <v>632</v>
      </c>
      <c r="B607">
        <v>10616.232421999999</v>
      </c>
      <c r="C607">
        <v>10165.299805000001</v>
      </c>
      <c r="D607">
        <v>9924.7617188000004</v>
      </c>
      <c r="E607">
        <v>10703.262694999999</v>
      </c>
      <c r="F607">
        <v>10296.099609000001</v>
      </c>
      <c r="G607">
        <v>10455.799805000001</v>
      </c>
      <c r="H607">
        <v>10165.299805000001</v>
      </c>
      <c r="I607">
        <v>9971.5703125</v>
      </c>
      <c r="J607">
        <v>10222.192383</v>
      </c>
      <c r="L607" t="str">
        <f t="shared" si="74"/>
        <v>26MAY2022:06:00:00</v>
      </c>
      <c r="M607">
        <v>6</v>
      </c>
      <c r="N607">
        <f t="shared" si="75"/>
        <v>-450.93261699999857</v>
      </c>
      <c r="O607">
        <f t="shared" si="70"/>
        <v>-450.93261699999857</v>
      </c>
      <c r="P607" t="str">
        <f t="shared" si="71"/>
        <v/>
      </c>
      <c r="Q607">
        <f t="shared" si="72"/>
        <v>1</v>
      </c>
      <c r="R607" t="str">
        <f t="shared" si="73"/>
        <v/>
      </c>
      <c r="S607">
        <f t="shared" si="76"/>
        <v>4.247576720961117</v>
      </c>
    </row>
    <row r="608" spans="1:19" x14ac:dyDescent="0.25">
      <c r="A608" t="s">
        <v>633</v>
      </c>
      <c r="B608">
        <v>11068.905273</v>
      </c>
      <c r="C608">
        <v>10474.200194999999</v>
      </c>
      <c r="D608">
        <v>10328.109375</v>
      </c>
      <c r="E608">
        <v>10959.771484000001</v>
      </c>
      <c r="F608">
        <v>10715.099609000001</v>
      </c>
      <c r="G608">
        <v>10852.799805000001</v>
      </c>
      <c r="H608">
        <v>10474.200194999999</v>
      </c>
      <c r="I608">
        <v>10304.799805000001</v>
      </c>
      <c r="J608">
        <v>10586.724609000001</v>
      </c>
      <c r="L608" t="str">
        <f t="shared" si="74"/>
        <v>26MAY2022:07:00:00</v>
      </c>
      <c r="M608">
        <v>7</v>
      </c>
      <c r="N608">
        <f t="shared" si="75"/>
        <v>-594.70507800000087</v>
      </c>
      <c r="O608">
        <f t="shared" si="70"/>
        <v>-594.70507800000087</v>
      </c>
      <c r="P608" t="str">
        <f t="shared" si="71"/>
        <v/>
      </c>
      <c r="Q608">
        <f t="shared" si="72"/>
        <v>1</v>
      </c>
      <c r="R608" t="str">
        <f t="shared" si="73"/>
        <v/>
      </c>
      <c r="S608">
        <f t="shared" si="76"/>
        <v>5.3727542456311781</v>
      </c>
    </row>
    <row r="609" spans="1:19" x14ac:dyDescent="0.25">
      <c r="A609" t="s">
        <v>634</v>
      </c>
      <c r="B609">
        <v>11463.794921999999</v>
      </c>
      <c r="C609">
        <v>10942</v>
      </c>
      <c r="D609">
        <v>10627.942383</v>
      </c>
      <c r="E609">
        <v>11223.445313</v>
      </c>
      <c r="F609">
        <v>11151.5</v>
      </c>
      <c r="G609">
        <v>11292.299805000001</v>
      </c>
      <c r="H609">
        <v>10942</v>
      </c>
      <c r="I609">
        <v>10727.599609000001</v>
      </c>
      <c r="J609">
        <v>11028.349609000001</v>
      </c>
      <c r="L609" t="str">
        <f t="shared" si="74"/>
        <v>26MAY2022:08:00:00</v>
      </c>
      <c r="M609">
        <v>8</v>
      </c>
      <c r="N609">
        <f t="shared" si="75"/>
        <v>-521.79492199999913</v>
      </c>
      <c r="O609">
        <f t="shared" si="70"/>
        <v>-521.79492199999913</v>
      </c>
      <c r="P609" t="str">
        <f t="shared" si="71"/>
        <v/>
      </c>
      <c r="Q609">
        <f t="shared" si="72"/>
        <v>1</v>
      </c>
      <c r="R609" t="str">
        <f t="shared" si="73"/>
        <v/>
      </c>
      <c r="S609">
        <f t="shared" si="76"/>
        <v>4.5516770454313535</v>
      </c>
    </row>
    <row r="610" spans="1:19" x14ac:dyDescent="0.25">
      <c r="A610" t="s">
        <v>635</v>
      </c>
      <c r="B610">
        <v>12241.131836</v>
      </c>
      <c r="C610">
        <v>11652.200194999999</v>
      </c>
      <c r="D610">
        <v>10922.421875</v>
      </c>
      <c r="E610">
        <v>11760.277344</v>
      </c>
      <c r="F610">
        <v>11627.299805000001</v>
      </c>
      <c r="G610">
        <v>11934.200194999999</v>
      </c>
      <c r="H610">
        <v>11652.200194999999</v>
      </c>
      <c r="I610">
        <v>11376.5</v>
      </c>
      <c r="J610">
        <v>11647.549805000001</v>
      </c>
      <c r="L610" t="str">
        <f t="shared" si="74"/>
        <v>26MAY2022:09:00:00</v>
      </c>
      <c r="M610">
        <v>9</v>
      </c>
      <c r="N610">
        <f t="shared" si="75"/>
        <v>-588.93164100000104</v>
      </c>
      <c r="O610">
        <f t="shared" si="70"/>
        <v>-588.93164100000104</v>
      </c>
      <c r="P610" t="str">
        <f t="shared" si="71"/>
        <v/>
      </c>
      <c r="Q610">
        <f t="shared" si="72"/>
        <v>1</v>
      </c>
      <c r="R610" t="str">
        <f t="shared" si="73"/>
        <v/>
      </c>
      <c r="S610">
        <f t="shared" si="76"/>
        <v>4.8110881321285115</v>
      </c>
    </row>
    <row r="611" spans="1:19" x14ac:dyDescent="0.25">
      <c r="A611" t="s">
        <v>636</v>
      </c>
      <c r="B611">
        <v>13066.603515999999</v>
      </c>
      <c r="C611">
        <v>12493.099609000001</v>
      </c>
      <c r="D611">
        <v>11947.40625</v>
      </c>
      <c r="E611">
        <v>12420.521484000001</v>
      </c>
      <c r="F611">
        <v>12090.200194999999</v>
      </c>
      <c r="G611">
        <v>12623.5</v>
      </c>
      <c r="H611">
        <v>12493.099609000001</v>
      </c>
      <c r="I611">
        <v>12141.400390999999</v>
      </c>
      <c r="J611">
        <v>12337.048828000001</v>
      </c>
      <c r="L611" t="str">
        <f t="shared" si="74"/>
        <v>26MAY2022:10:00:00</v>
      </c>
      <c r="M611">
        <v>10</v>
      </c>
      <c r="N611">
        <f t="shared" si="75"/>
        <v>-573.50390699999843</v>
      </c>
      <c r="O611">
        <f t="shared" si="70"/>
        <v>-573.50390699999843</v>
      </c>
      <c r="P611" t="str">
        <f t="shared" si="71"/>
        <v/>
      </c>
      <c r="Q611">
        <f t="shared" si="72"/>
        <v>1</v>
      </c>
      <c r="R611" t="str">
        <f t="shared" si="73"/>
        <v/>
      </c>
      <c r="S611">
        <f t="shared" si="76"/>
        <v>4.3890817250079213</v>
      </c>
    </row>
    <row r="612" spans="1:19" x14ac:dyDescent="0.25">
      <c r="A612" t="s">
        <v>637</v>
      </c>
      <c r="B612">
        <v>13832.378906</v>
      </c>
      <c r="C612">
        <v>13443.700194999999</v>
      </c>
      <c r="D612">
        <v>13182.047852</v>
      </c>
      <c r="E612">
        <v>13305.120117</v>
      </c>
      <c r="F612">
        <v>12818.799805000001</v>
      </c>
      <c r="G612">
        <v>13439.700194999999</v>
      </c>
      <c r="H612">
        <v>13443.700194999999</v>
      </c>
      <c r="I612">
        <v>13109.700194999999</v>
      </c>
      <c r="J612">
        <v>13202.974609000001</v>
      </c>
      <c r="L612" t="str">
        <f t="shared" si="74"/>
        <v>26MAY2022:11:00:00</v>
      </c>
      <c r="M612">
        <v>11</v>
      </c>
      <c r="N612">
        <f t="shared" si="75"/>
        <v>-388.67871100000048</v>
      </c>
      <c r="O612">
        <f t="shared" si="70"/>
        <v>-388.67871100000048</v>
      </c>
      <c r="P612" t="str">
        <f t="shared" si="71"/>
        <v/>
      </c>
      <c r="Q612">
        <f t="shared" si="72"/>
        <v>1</v>
      </c>
      <c r="R612" t="str">
        <f t="shared" si="73"/>
        <v/>
      </c>
      <c r="S612">
        <f t="shared" si="76"/>
        <v>2.8099194913711143</v>
      </c>
    </row>
    <row r="613" spans="1:19" x14ac:dyDescent="0.25">
      <c r="A613" t="s">
        <v>638</v>
      </c>
      <c r="B613">
        <v>14644.482421999999</v>
      </c>
      <c r="C613">
        <v>14485.5</v>
      </c>
      <c r="D613">
        <v>14364.295898</v>
      </c>
      <c r="E613">
        <v>14166.209961</v>
      </c>
      <c r="F613">
        <v>13718.400390999999</v>
      </c>
      <c r="G613">
        <v>14211.099609000001</v>
      </c>
      <c r="H613">
        <v>14485.5</v>
      </c>
      <c r="I613">
        <v>14100.400390999999</v>
      </c>
      <c r="J613">
        <v>14128.849609000001</v>
      </c>
      <c r="L613" t="str">
        <f t="shared" si="74"/>
        <v>26MAY2022:12:00:00</v>
      </c>
      <c r="M613">
        <v>12</v>
      </c>
      <c r="N613">
        <f t="shared" si="75"/>
        <v>-158.98242199999913</v>
      </c>
      <c r="O613">
        <f t="shared" si="70"/>
        <v>-158.98242199999913</v>
      </c>
      <c r="P613" t="str">
        <f t="shared" si="71"/>
        <v/>
      </c>
      <c r="Q613">
        <f t="shared" si="72"/>
        <v>1</v>
      </c>
      <c r="R613" t="str">
        <f t="shared" si="73"/>
        <v/>
      </c>
      <c r="S613">
        <f t="shared" si="76"/>
        <v>1.0856131163854876</v>
      </c>
    </row>
    <row r="614" spans="1:19" x14ac:dyDescent="0.25">
      <c r="A614" t="s">
        <v>639</v>
      </c>
      <c r="B614">
        <v>15438.921875</v>
      </c>
      <c r="C614">
        <v>15539.799805000001</v>
      </c>
      <c r="D614">
        <v>15385.663086</v>
      </c>
      <c r="E614">
        <v>15286.767578000001</v>
      </c>
      <c r="F614">
        <v>14493.099609000001</v>
      </c>
      <c r="G614">
        <v>14922.5</v>
      </c>
      <c r="H614">
        <v>15539.799805000001</v>
      </c>
      <c r="I614">
        <v>15102.799805000001</v>
      </c>
      <c r="J614">
        <v>15014.549805000001</v>
      </c>
      <c r="L614" t="str">
        <f t="shared" si="74"/>
        <v>26MAY2022:13:00:00</v>
      </c>
      <c r="M614">
        <v>13</v>
      </c>
      <c r="N614">
        <f t="shared" si="75"/>
        <v>100.87793000000056</v>
      </c>
      <c r="O614" t="str">
        <f t="shared" si="70"/>
        <v/>
      </c>
      <c r="P614">
        <f t="shared" si="71"/>
        <v>100.87793000000056</v>
      </c>
      <c r="Q614" t="str">
        <f t="shared" si="72"/>
        <v/>
      </c>
      <c r="R614">
        <f t="shared" si="73"/>
        <v>1</v>
      </c>
      <c r="S614">
        <f t="shared" si="76"/>
        <v>0.65340009371606822</v>
      </c>
    </row>
    <row r="615" spans="1:19" x14ac:dyDescent="0.25">
      <c r="A615" t="s">
        <v>640</v>
      </c>
      <c r="B615">
        <v>16337.469727</v>
      </c>
      <c r="C615">
        <v>16425.300781000002</v>
      </c>
      <c r="D615">
        <v>16231.550781</v>
      </c>
      <c r="E615">
        <v>16252.380859000001</v>
      </c>
      <c r="F615">
        <v>15181.200194999999</v>
      </c>
      <c r="G615">
        <v>15632.200194999999</v>
      </c>
      <c r="H615">
        <v>16425.300781000002</v>
      </c>
      <c r="I615">
        <v>16036</v>
      </c>
      <c r="J615">
        <v>15818.675781</v>
      </c>
      <c r="L615" t="str">
        <f t="shared" si="74"/>
        <v>26MAY2022:14:00:00</v>
      </c>
      <c r="M615">
        <v>14</v>
      </c>
      <c r="N615">
        <f t="shared" si="75"/>
        <v>87.831054000002041</v>
      </c>
      <c r="O615" t="str">
        <f t="shared" si="70"/>
        <v/>
      </c>
      <c r="P615">
        <f t="shared" si="71"/>
        <v>87.831054000002041</v>
      </c>
      <c r="Q615" t="str">
        <f t="shared" si="72"/>
        <v/>
      </c>
      <c r="R615">
        <f t="shared" si="73"/>
        <v>1</v>
      </c>
      <c r="S615">
        <f t="shared" si="76"/>
        <v>0.53760499922976868</v>
      </c>
    </row>
    <row r="616" spans="1:19" x14ac:dyDescent="0.25">
      <c r="A616" t="s">
        <v>641</v>
      </c>
      <c r="B616">
        <v>17138.228515999999</v>
      </c>
      <c r="C616">
        <v>17183.400390999999</v>
      </c>
      <c r="D616">
        <v>16806.244140999999</v>
      </c>
      <c r="E616">
        <v>16907.929688</v>
      </c>
      <c r="F616">
        <v>15784.799805000001</v>
      </c>
      <c r="G616">
        <v>16264</v>
      </c>
      <c r="H616">
        <v>17183.400390999999</v>
      </c>
      <c r="I616">
        <v>16775.5</v>
      </c>
      <c r="J616">
        <v>16501.925781000002</v>
      </c>
      <c r="L616" t="str">
        <f t="shared" si="74"/>
        <v>26MAY2022:15:00:00</v>
      </c>
      <c r="M616">
        <v>15</v>
      </c>
      <c r="N616">
        <f t="shared" si="75"/>
        <v>45.171875</v>
      </c>
      <c r="O616" t="str">
        <f t="shared" si="70"/>
        <v/>
      </c>
      <c r="P616">
        <f t="shared" si="71"/>
        <v>45.171875</v>
      </c>
      <c r="Q616" t="str">
        <f t="shared" si="72"/>
        <v/>
      </c>
      <c r="R616">
        <f t="shared" si="73"/>
        <v>1</v>
      </c>
      <c r="S616">
        <f t="shared" si="76"/>
        <v>0.26357376993677145</v>
      </c>
    </row>
    <row r="617" spans="1:19" x14ac:dyDescent="0.25">
      <c r="A617" t="s">
        <v>642</v>
      </c>
      <c r="B617">
        <v>17771.435547000001</v>
      </c>
      <c r="C617">
        <v>17732.099609000001</v>
      </c>
      <c r="D617">
        <v>17225.263672000001</v>
      </c>
      <c r="E617">
        <v>17366.960938</v>
      </c>
      <c r="F617">
        <v>16325.400390999999</v>
      </c>
      <c r="G617">
        <v>16823.400390999999</v>
      </c>
      <c r="H617">
        <v>17732.099609000001</v>
      </c>
      <c r="I617">
        <v>17364.900390999999</v>
      </c>
      <c r="J617">
        <v>17061.449218999998</v>
      </c>
      <c r="L617" t="str">
        <f t="shared" si="74"/>
        <v>26MAY2022:16:00:00</v>
      </c>
      <c r="M617">
        <v>16</v>
      </c>
      <c r="N617">
        <f t="shared" si="75"/>
        <v>-39.335938000000169</v>
      </c>
      <c r="O617">
        <f t="shared" si="70"/>
        <v>-39.335938000000169</v>
      </c>
      <c r="P617" t="str">
        <f t="shared" si="71"/>
        <v/>
      </c>
      <c r="Q617">
        <f t="shared" si="72"/>
        <v>1</v>
      </c>
      <c r="R617" t="str">
        <f t="shared" si="73"/>
        <v/>
      </c>
      <c r="S617">
        <f t="shared" si="76"/>
        <v>0.22134361569142047</v>
      </c>
    </row>
    <row r="618" spans="1:19" x14ac:dyDescent="0.25">
      <c r="A618" t="s">
        <v>643</v>
      </c>
      <c r="B618">
        <v>18128.5625</v>
      </c>
      <c r="C618">
        <v>17929.699218999998</v>
      </c>
      <c r="D618">
        <v>17630.005859000001</v>
      </c>
      <c r="E618">
        <v>17803.013672000001</v>
      </c>
      <c r="F618">
        <v>16716.099609000001</v>
      </c>
      <c r="G618">
        <v>17214.699218999998</v>
      </c>
      <c r="H618">
        <v>17929.699218999998</v>
      </c>
      <c r="I618">
        <v>17663.900390999999</v>
      </c>
      <c r="J618">
        <v>17381.099609000001</v>
      </c>
      <c r="L618" t="str">
        <f t="shared" si="74"/>
        <v>26MAY2022:17:00:00</v>
      </c>
      <c r="M618">
        <v>17</v>
      </c>
      <c r="N618">
        <f t="shared" si="75"/>
        <v>-198.86328100000173</v>
      </c>
      <c r="O618">
        <f t="shared" si="70"/>
        <v>-198.86328100000173</v>
      </c>
      <c r="P618" t="str">
        <f t="shared" si="71"/>
        <v/>
      </c>
      <c r="Q618">
        <f t="shared" si="72"/>
        <v>1</v>
      </c>
      <c r="R618" t="str">
        <f t="shared" si="73"/>
        <v/>
      </c>
      <c r="S618">
        <f t="shared" si="76"/>
        <v>1.0969611131605264</v>
      </c>
    </row>
    <row r="619" spans="1:19" x14ac:dyDescent="0.25">
      <c r="A619" t="s">
        <v>644</v>
      </c>
      <c r="B619">
        <v>18306.779297000001</v>
      </c>
      <c r="C619">
        <v>17657.199218999998</v>
      </c>
      <c r="D619">
        <v>17649.970702999999</v>
      </c>
      <c r="E619">
        <v>17840</v>
      </c>
      <c r="F619">
        <v>16679.599609000001</v>
      </c>
      <c r="G619">
        <v>17177.800781000002</v>
      </c>
      <c r="H619">
        <v>17657.199218999998</v>
      </c>
      <c r="I619">
        <v>17496.900390999999</v>
      </c>
      <c r="J619">
        <v>17252.875</v>
      </c>
      <c r="L619" t="str">
        <f t="shared" si="74"/>
        <v>26MAY2022:18:00:00</v>
      </c>
      <c r="M619">
        <v>18</v>
      </c>
      <c r="N619">
        <f t="shared" si="75"/>
        <v>-649.58007800000269</v>
      </c>
      <c r="O619">
        <f t="shared" si="70"/>
        <v>-649.58007800000269</v>
      </c>
      <c r="P619" t="str">
        <f t="shared" si="71"/>
        <v/>
      </c>
      <c r="Q619">
        <f t="shared" si="72"/>
        <v>1</v>
      </c>
      <c r="R619" t="str">
        <f t="shared" si="73"/>
        <v/>
      </c>
      <c r="S619">
        <f t="shared" si="76"/>
        <v>3.5483034315405315</v>
      </c>
    </row>
    <row r="620" spans="1:19" x14ac:dyDescent="0.25">
      <c r="A620" t="s">
        <v>645</v>
      </c>
      <c r="B620">
        <v>17831.583984000001</v>
      </c>
      <c r="C620">
        <v>16954</v>
      </c>
      <c r="D620">
        <v>17209.896484000001</v>
      </c>
      <c r="E620">
        <v>17511.226563</v>
      </c>
      <c r="F620">
        <v>16130.400390999999</v>
      </c>
      <c r="G620">
        <v>16624</v>
      </c>
      <c r="H620">
        <v>16954</v>
      </c>
      <c r="I620">
        <v>16854.5</v>
      </c>
      <c r="J620">
        <v>16640.724609000001</v>
      </c>
      <c r="L620" t="str">
        <f t="shared" si="74"/>
        <v>26MAY2022:19:00:00</v>
      </c>
      <c r="M620">
        <v>19</v>
      </c>
      <c r="N620">
        <f t="shared" si="75"/>
        <v>-877.58398400000078</v>
      </c>
      <c r="O620">
        <f t="shared" si="70"/>
        <v>-877.58398400000078</v>
      </c>
      <c r="P620" t="str">
        <f t="shared" si="71"/>
        <v/>
      </c>
      <c r="Q620">
        <f t="shared" si="72"/>
        <v>1</v>
      </c>
      <c r="R620" t="str">
        <f t="shared" si="73"/>
        <v/>
      </c>
      <c r="S620">
        <f t="shared" si="76"/>
        <v>4.9215144587684581</v>
      </c>
    </row>
    <row r="621" spans="1:19" x14ac:dyDescent="0.25">
      <c r="A621" t="s">
        <v>646</v>
      </c>
      <c r="B621">
        <v>17059.734375</v>
      </c>
      <c r="C621">
        <v>16050</v>
      </c>
      <c r="D621">
        <v>16700.785156000002</v>
      </c>
      <c r="E621">
        <v>17103.205077999999</v>
      </c>
      <c r="F621">
        <v>15387.900390999999</v>
      </c>
      <c r="G621">
        <v>15856.5</v>
      </c>
      <c r="H621">
        <v>16050</v>
      </c>
      <c r="I621">
        <v>15978.900390999999</v>
      </c>
      <c r="J621">
        <v>15818.324219</v>
      </c>
      <c r="L621" t="str">
        <f t="shared" si="74"/>
        <v>26MAY2022:20:00:00</v>
      </c>
      <c r="M621">
        <v>20</v>
      </c>
      <c r="N621">
        <f t="shared" si="75"/>
        <v>-1009.734375</v>
      </c>
      <c r="O621">
        <f t="shared" si="70"/>
        <v>-1009.734375</v>
      </c>
      <c r="P621" t="str">
        <f t="shared" si="71"/>
        <v/>
      </c>
      <c r="Q621">
        <f t="shared" si="72"/>
        <v>1</v>
      </c>
      <c r="R621" t="str">
        <f t="shared" si="73"/>
        <v/>
      </c>
      <c r="S621">
        <f t="shared" si="76"/>
        <v>5.9188165114675177</v>
      </c>
    </row>
    <row r="622" spans="1:19" x14ac:dyDescent="0.25">
      <c r="A622" t="s">
        <v>647</v>
      </c>
      <c r="B622">
        <v>16224.255859000001</v>
      </c>
      <c r="C622">
        <v>15352.099609000001</v>
      </c>
      <c r="D622">
        <v>16366.840819999999</v>
      </c>
      <c r="E622">
        <v>16823.382813</v>
      </c>
      <c r="F622">
        <v>14879</v>
      </c>
      <c r="G622">
        <v>15319.599609000001</v>
      </c>
      <c r="H622">
        <v>15352.099609000001</v>
      </c>
      <c r="I622">
        <v>15304.799805000001</v>
      </c>
      <c r="J622">
        <v>15213.875</v>
      </c>
      <c r="L622" t="str">
        <f t="shared" si="74"/>
        <v>26MAY2022:21:00:00</v>
      </c>
      <c r="M622">
        <v>21</v>
      </c>
      <c r="N622">
        <f t="shared" si="75"/>
        <v>-872.15625</v>
      </c>
      <c r="O622">
        <f t="shared" si="70"/>
        <v>-872.15625</v>
      </c>
      <c r="P622" t="str">
        <f t="shared" si="71"/>
        <v/>
      </c>
      <c r="Q622">
        <f t="shared" si="72"/>
        <v>1</v>
      </c>
      <c r="R622" t="str">
        <f t="shared" si="73"/>
        <v/>
      </c>
      <c r="S622">
        <f t="shared" si="76"/>
        <v>5.375631755191983</v>
      </c>
    </row>
    <row r="623" spans="1:19" x14ac:dyDescent="0.25">
      <c r="A623" t="s">
        <v>648</v>
      </c>
      <c r="B623">
        <v>15553.207031</v>
      </c>
      <c r="C623">
        <v>14733.299805000001</v>
      </c>
      <c r="D623">
        <v>15667.945313</v>
      </c>
      <c r="E623">
        <v>16152.544921999999</v>
      </c>
      <c r="F623">
        <v>14426</v>
      </c>
      <c r="G623">
        <v>14844.400390999999</v>
      </c>
      <c r="H623">
        <v>14733.299805000001</v>
      </c>
      <c r="I623">
        <v>14730.200194999999</v>
      </c>
      <c r="J623">
        <v>14683.474609000001</v>
      </c>
      <c r="L623" t="str">
        <f t="shared" si="74"/>
        <v>26MAY2022:22:00:00</v>
      </c>
      <c r="M623">
        <v>22</v>
      </c>
      <c r="N623">
        <f t="shared" si="75"/>
        <v>-819.90722599999935</v>
      </c>
      <c r="O623">
        <f t="shared" si="70"/>
        <v>-819.90722599999935</v>
      </c>
      <c r="P623" t="str">
        <f t="shared" si="71"/>
        <v/>
      </c>
      <c r="Q623">
        <f t="shared" si="72"/>
        <v>1</v>
      </c>
      <c r="R623" t="str">
        <f t="shared" si="73"/>
        <v/>
      </c>
      <c r="S623">
        <f t="shared" si="76"/>
        <v>5.2716280595107792</v>
      </c>
    </row>
    <row r="624" spans="1:19" x14ac:dyDescent="0.25">
      <c r="A624" t="s">
        <v>649</v>
      </c>
      <c r="B624">
        <v>14591.417969</v>
      </c>
      <c r="C624">
        <v>13921.200194999999</v>
      </c>
      <c r="D624">
        <v>14610.236328000001</v>
      </c>
      <c r="E624">
        <v>15123.850586</v>
      </c>
      <c r="F624">
        <v>13633.400390999999</v>
      </c>
      <c r="G624">
        <v>14054.599609000001</v>
      </c>
      <c r="H624">
        <v>13921.200194999999</v>
      </c>
      <c r="I624">
        <v>13855.599609000001</v>
      </c>
      <c r="J624">
        <v>13866.199219</v>
      </c>
      <c r="L624" t="str">
        <f t="shared" si="74"/>
        <v>26MAY2022:23:00:00</v>
      </c>
      <c r="M624">
        <v>23</v>
      </c>
      <c r="N624">
        <f t="shared" si="75"/>
        <v>-670.21777400000065</v>
      </c>
      <c r="O624">
        <f t="shared" si="70"/>
        <v>-670.21777400000065</v>
      </c>
      <c r="P624" t="str">
        <f t="shared" si="71"/>
        <v/>
      </c>
      <c r="Q624">
        <f t="shared" si="72"/>
        <v>1</v>
      </c>
      <c r="R624" t="str">
        <f t="shared" si="73"/>
        <v/>
      </c>
      <c r="S624">
        <f t="shared" si="76"/>
        <v>4.593232648286155</v>
      </c>
    </row>
    <row r="625" spans="1:19" x14ac:dyDescent="0.25">
      <c r="A625" t="s">
        <v>650</v>
      </c>
      <c r="B625">
        <v>13664.851563</v>
      </c>
      <c r="C625">
        <v>13042.299805000001</v>
      </c>
      <c r="D625">
        <v>13646.024414</v>
      </c>
      <c r="E625">
        <v>14075.629883</v>
      </c>
      <c r="F625">
        <v>12730</v>
      </c>
      <c r="G625">
        <v>13145.5</v>
      </c>
      <c r="H625">
        <v>13042.299805000001</v>
      </c>
      <c r="I625">
        <v>12897.099609000001</v>
      </c>
      <c r="J625">
        <v>12953.724609000001</v>
      </c>
      <c r="L625" t="str">
        <f t="shared" si="74"/>
        <v>27MAY2022:00:00:00</v>
      </c>
      <c r="M625">
        <v>24</v>
      </c>
      <c r="N625">
        <f t="shared" si="75"/>
        <v>-622.55175799999961</v>
      </c>
      <c r="O625">
        <f t="shared" si="70"/>
        <v>-622.55175799999961</v>
      </c>
      <c r="P625" t="str">
        <f t="shared" si="71"/>
        <v/>
      </c>
      <c r="Q625">
        <f t="shared" si="72"/>
        <v>1</v>
      </c>
      <c r="R625" t="str">
        <f t="shared" si="73"/>
        <v/>
      </c>
      <c r="S625">
        <f t="shared" si="76"/>
        <v>4.5558618410877472</v>
      </c>
    </row>
    <row r="626" spans="1:19" x14ac:dyDescent="0.25">
      <c r="A626" t="s">
        <v>651</v>
      </c>
      <c r="B626">
        <v>12806.427734000001</v>
      </c>
      <c r="C626">
        <v>12771.799805000001</v>
      </c>
      <c r="D626">
        <v>13055.456055000001</v>
      </c>
      <c r="E626">
        <v>13230.393555000001</v>
      </c>
      <c r="F626">
        <v>12706</v>
      </c>
      <c r="G626">
        <v>13013.200194999999</v>
      </c>
      <c r="H626">
        <v>12771.799805000001</v>
      </c>
      <c r="I626">
        <v>12771.799805000001</v>
      </c>
      <c r="J626">
        <v>12815.700194999999</v>
      </c>
      <c r="L626" t="str">
        <f t="shared" si="74"/>
        <v>27MAY2022:01:00:00</v>
      </c>
      <c r="M626">
        <v>1</v>
      </c>
      <c r="N626">
        <f t="shared" si="75"/>
        <v>-34.627929000000222</v>
      </c>
      <c r="O626">
        <f t="shared" si="70"/>
        <v>-34.627929000000222</v>
      </c>
      <c r="P626" t="str">
        <f t="shared" si="71"/>
        <v/>
      </c>
      <c r="Q626">
        <f t="shared" si="72"/>
        <v>1</v>
      </c>
      <c r="R626" t="str">
        <f t="shared" si="73"/>
        <v/>
      </c>
      <c r="S626">
        <f t="shared" si="76"/>
        <v>0.27039491198678262</v>
      </c>
    </row>
    <row r="627" spans="1:19" x14ac:dyDescent="0.25">
      <c r="A627" t="s">
        <v>652</v>
      </c>
      <c r="B627">
        <v>12167.536133</v>
      </c>
      <c r="C627">
        <v>12072.099609000001</v>
      </c>
      <c r="D627">
        <v>12424.181640999999</v>
      </c>
      <c r="E627">
        <v>12433.439453000001</v>
      </c>
      <c r="F627">
        <v>11982</v>
      </c>
      <c r="G627">
        <v>12304.099609000001</v>
      </c>
      <c r="H627">
        <v>12072.099609000001</v>
      </c>
      <c r="I627">
        <v>12072.099609000001</v>
      </c>
      <c r="J627">
        <v>12107.574219</v>
      </c>
      <c r="L627" t="str">
        <f t="shared" si="74"/>
        <v>27MAY2022:02:00:00</v>
      </c>
      <c r="M627">
        <v>2</v>
      </c>
      <c r="N627">
        <f t="shared" si="75"/>
        <v>-95.436523999998826</v>
      </c>
      <c r="O627">
        <f t="shared" si="70"/>
        <v>-95.436523999998826</v>
      </c>
      <c r="P627" t="str">
        <f t="shared" si="71"/>
        <v/>
      </c>
      <c r="Q627">
        <f t="shared" si="72"/>
        <v>1</v>
      </c>
      <c r="R627" t="str">
        <f t="shared" si="73"/>
        <v/>
      </c>
      <c r="S627">
        <f t="shared" si="76"/>
        <v>0.78435373404120901</v>
      </c>
    </row>
    <row r="628" spans="1:19" x14ac:dyDescent="0.25">
      <c r="A628" t="s">
        <v>653</v>
      </c>
      <c r="B628">
        <v>11757.556640999999</v>
      </c>
      <c r="C628">
        <v>11598.900390999999</v>
      </c>
      <c r="D628">
        <v>11904.697265999999</v>
      </c>
      <c r="E628">
        <v>11846.384765999999</v>
      </c>
      <c r="F628">
        <v>11472.099609000001</v>
      </c>
      <c r="G628">
        <v>11800.200194999999</v>
      </c>
      <c r="H628">
        <v>11598.900390999999</v>
      </c>
      <c r="I628">
        <v>11598.900390999999</v>
      </c>
      <c r="J628">
        <v>11617.525390999999</v>
      </c>
      <c r="L628" t="str">
        <f t="shared" si="74"/>
        <v>27MAY2022:03:00:00</v>
      </c>
      <c r="M628">
        <v>3</v>
      </c>
      <c r="N628">
        <f t="shared" si="75"/>
        <v>-158.65625</v>
      </c>
      <c r="O628">
        <f t="shared" si="70"/>
        <v>-158.65625</v>
      </c>
      <c r="P628" t="str">
        <f t="shared" si="71"/>
        <v/>
      </c>
      <c r="Q628">
        <f t="shared" si="72"/>
        <v>1</v>
      </c>
      <c r="R628" t="str">
        <f t="shared" si="73"/>
        <v/>
      </c>
      <c r="S628">
        <f t="shared" si="76"/>
        <v>1.3493981347004256</v>
      </c>
    </row>
    <row r="629" spans="1:19" x14ac:dyDescent="0.25">
      <c r="A629" t="s">
        <v>654</v>
      </c>
      <c r="B629">
        <v>11621.583008</v>
      </c>
      <c r="C629">
        <v>11238.200194999999</v>
      </c>
      <c r="D629">
        <v>11418.978515999999</v>
      </c>
      <c r="E629">
        <v>11211.854492</v>
      </c>
      <c r="F629">
        <v>11184.5</v>
      </c>
      <c r="G629">
        <v>11456.200194999999</v>
      </c>
      <c r="H629">
        <v>11238.200194999999</v>
      </c>
      <c r="I629">
        <v>11238.200194999999</v>
      </c>
      <c r="J629">
        <v>11279.274414</v>
      </c>
      <c r="L629" t="str">
        <f t="shared" si="74"/>
        <v>27MAY2022:04:00:00</v>
      </c>
      <c r="M629">
        <v>4</v>
      </c>
      <c r="N629">
        <f t="shared" si="75"/>
        <v>-383.38281300000017</v>
      </c>
      <c r="O629">
        <f t="shared" si="70"/>
        <v>-383.38281300000017</v>
      </c>
      <c r="P629" t="str">
        <f t="shared" si="71"/>
        <v/>
      </c>
      <c r="Q629">
        <f t="shared" si="72"/>
        <v>1</v>
      </c>
      <c r="R629" t="str">
        <f t="shared" si="73"/>
        <v/>
      </c>
      <c r="S629">
        <f t="shared" si="76"/>
        <v>3.2988863284467298</v>
      </c>
    </row>
    <row r="630" spans="1:19" x14ac:dyDescent="0.25">
      <c r="A630" t="s">
        <v>655</v>
      </c>
      <c r="B630">
        <v>11555.538086</v>
      </c>
      <c r="C630">
        <v>11139.799805000001</v>
      </c>
      <c r="D630">
        <v>11422.101563</v>
      </c>
      <c r="E630">
        <v>11262.063477</v>
      </c>
      <c r="F630">
        <v>11120.599609000001</v>
      </c>
      <c r="G630">
        <v>11361.599609000001</v>
      </c>
      <c r="H630">
        <v>11139.799805000001</v>
      </c>
      <c r="I630">
        <v>11139.799805000001</v>
      </c>
      <c r="J630">
        <v>11190.450194999999</v>
      </c>
      <c r="L630" t="str">
        <f t="shared" si="74"/>
        <v>27MAY2022:05:00:00</v>
      </c>
      <c r="M630">
        <v>5</v>
      </c>
      <c r="N630">
        <f t="shared" si="75"/>
        <v>-415.73828099999992</v>
      </c>
      <c r="O630">
        <f t="shared" si="70"/>
        <v>-415.73828099999992</v>
      </c>
      <c r="P630" t="str">
        <f t="shared" si="71"/>
        <v/>
      </c>
      <c r="Q630">
        <f t="shared" si="72"/>
        <v>1</v>
      </c>
      <c r="R630" t="str">
        <f t="shared" si="73"/>
        <v/>
      </c>
      <c r="S630">
        <f t="shared" si="76"/>
        <v>3.5977405630611319</v>
      </c>
    </row>
    <row r="631" spans="1:19" x14ac:dyDescent="0.25">
      <c r="A631" t="s">
        <v>656</v>
      </c>
      <c r="B631">
        <v>11858.438477</v>
      </c>
      <c r="C631">
        <v>11301.299805000001</v>
      </c>
      <c r="D631">
        <v>11833.053711</v>
      </c>
      <c r="E631">
        <v>11541.416015999999</v>
      </c>
      <c r="F631">
        <v>11297.700194999999</v>
      </c>
      <c r="G631">
        <v>11518.099609000001</v>
      </c>
      <c r="H631">
        <v>11301.299805000001</v>
      </c>
      <c r="I631">
        <v>11301.299805000001</v>
      </c>
      <c r="J631">
        <v>11354.600586</v>
      </c>
      <c r="L631" t="str">
        <f t="shared" si="74"/>
        <v>27MAY2022:06:00:00</v>
      </c>
      <c r="M631">
        <v>6</v>
      </c>
      <c r="N631">
        <f t="shared" si="75"/>
        <v>-557.13867199999913</v>
      </c>
      <c r="O631">
        <f t="shared" si="70"/>
        <v>-557.13867199999913</v>
      </c>
      <c r="P631" t="str">
        <f t="shared" si="71"/>
        <v/>
      </c>
      <c r="Q631">
        <f t="shared" si="72"/>
        <v>1</v>
      </c>
      <c r="R631" t="str">
        <f t="shared" si="73"/>
        <v/>
      </c>
      <c r="S631">
        <f t="shared" si="76"/>
        <v>4.6982465109600717</v>
      </c>
    </row>
    <row r="632" spans="1:19" x14ac:dyDescent="0.25">
      <c r="A632" t="s">
        <v>657</v>
      </c>
      <c r="B632">
        <v>12149.124023</v>
      </c>
      <c r="C632">
        <v>11508.900390999999</v>
      </c>
      <c r="D632">
        <v>12106.977539</v>
      </c>
      <c r="E632">
        <v>11970.340819999999</v>
      </c>
      <c r="F632">
        <v>11534.5</v>
      </c>
      <c r="G632">
        <v>11726.299805000001</v>
      </c>
      <c r="H632">
        <v>11508.900390999999</v>
      </c>
      <c r="I632">
        <v>11508.900390999999</v>
      </c>
      <c r="J632">
        <v>11569.650390999999</v>
      </c>
      <c r="L632" t="str">
        <f t="shared" si="74"/>
        <v>27MAY2022:07:00:00</v>
      </c>
      <c r="M632">
        <v>7</v>
      </c>
      <c r="N632">
        <f t="shared" si="75"/>
        <v>-640.22363200000109</v>
      </c>
      <c r="O632">
        <f t="shared" si="70"/>
        <v>-640.22363200000109</v>
      </c>
      <c r="P632" t="str">
        <f t="shared" si="71"/>
        <v/>
      </c>
      <c r="Q632">
        <f t="shared" si="72"/>
        <v>1</v>
      </c>
      <c r="R632" t="str">
        <f t="shared" si="73"/>
        <v/>
      </c>
      <c r="S632">
        <f t="shared" si="76"/>
        <v>5.2697102341532425</v>
      </c>
    </row>
    <row r="633" spans="1:19" x14ac:dyDescent="0.25">
      <c r="A633" t="s">
        <v>658</v>
      </c>
      <c r="B633">
        <v>12553.601563</v>
      </c>
      <c r="C633">
        <v>11969.5</v>
      </c>
      <c r="D633">
        <v>12469.210938</v>
      </c>
      <c r="E633">
        <v>12323.427734000001</v>
      </c>
      <c r="F633">
        <v>12025.200194999999</v>
      </c>
      <c r="G633">
        <v>12202.299805000001</v>
      </c>
      <c r="H633">
        <v>11969.5</v>
      </c>
      <c r="I633">
        <v>11969.5</v>
      </c>
      <c r="J633">
        <v>12041.625</v>
      </c>
      <c r="L633" t="str">
        <f t="shared" si="74"/>
        <v>27MAY2022:08:00:00</v>
      </c>
      <c r="M633">
        <v>8</v>
      </c>
      <c r="N633">
        <f t="shared" si="75"/>
        <v>-584.10156300000017</v>
      </c>
      <c r="O633">
        <f t="shared" si="70"/>
        <v>-584.10156300000017</v>
      </c>
      <c r="P633" t="str">
        <f t="shared" si="71"/>
        <v/>
      </c>
      <c r="Q633">
        <f t="shared" si="72"/>
        <v>1</v>
      </c>
      <c r="R633" t="str">
        <f t="shared" si="73"/>
        <v/>
      </c>
      <c r="S633">
        <f t="shared" si="76"/>
        <v>4.6528604565685638</v>
      </c>
    </row>
    <row r="634" spans="1:19" x14ac:dyDescent="0.25">
      <c r="A634" t="s">
        <v>659</v>
      </c>
      <c r="B634">
        <v>13454.044921999999</v>
      </c>
      <c r="C634">
        <v>12883.299805000001</v>
      </c>
      <c r="D634">
        <v>13084.192383</v>
      </c>
      <c r="E634">
        <v>12899.492188</v>
      </c>
      <c r="F634">
        <v>12744.799805000001</v>
      </c>
      <c r="G634">
        <v>13008.200194999999</v>
      </c>
      <c r="H634">
        <v>12883.299805000001</v>
      </c>
      <c r="I634">
        <v>12883.299805000001</v>
      </c>
      <c r="J634">
        <v>12879.900390999999</v>
      </c>
      <c r="L634" t="str">
        <f t="shared" si="74"/>
        <v>27MAY2022:09:00:00</v>
      </c>
      <c r="M634">
        <v>9</v>
      </c>
      <c r="N634">
        <f t="shared" si="75"/>
        <v>-570.74511699999857</v>
      </c>
      <c r="O634">
        <f t="shared" si="70"/>
        <v>-570.74511699999857</v>
      </c>
      <c r="P634" t="str">
        <f t="shared" si="71"/>
        <v/>
      </c>
      <c r="Q634">
        <f t="shared" si="72"/>
        <v>1</v>
      </c>
      <c r="R634" t="str">
        <f t="shared" si="73"/>
        <v/>
      </c>
      <c r="S634">
        <f t="shared" si="76"/>
        <v>4.2421823348212442</v>
      </c>
    </row>
    <row r="635" spans="1:19" x14ac:dyDescent="0.25">
      <c r="A635" t="s">
        <v>660</v>
      </c>
      <c r="B635">
        <v>14448.924805000001</v>
      </c>
      <c r="C635">
        <v>14052.200194999999</v>
      </c>
      <c r="D635">
        <v>13938.34375</v>
      </c>
      <c r="E635">
        <v>13694.063477</v>
      </c>
      <c r="F635">
        <v>13704.299805000001</v>
      </c>
      <c r="G635">
        <v>14018.099609000001</v>
      </c>
      <c r="H635">
        <v>14052.200194999999</v>
      </c>
      <c r="I635">
        <v>14052.200194999999</v>
      </c>
      <c r="J635">
        <v>13956.699219</v>
      </c>
      <c r="L635" t="str">
        <f t="shared" si="74"/>
        <v>27MAY2022:10:00:00</v>
      </c>
      <c r="M635">
        <v>10</v>
      </c>
      <c r="N635">
        <f t="shared" si="75"/>
        <v>-396.72461000000112</v>
      </c>
      <c r="O635">
        <f t="shared" si="70"/>
        <v>-396.72461000000112</v>
      </c>
      <c r="P635" t="str">
        <f t="shared" si="71"/>
        <v/>
      </c>
      <c r="Q635">
        <f t="shared" si="72"/>
        <v>1</v>
      </c>
      <c r="R635" t="str">
        <f t="shared" si="73"/>
        <v/>
      </c>
      <c r="S635">
        <f t="shared" si="76"/>
        <v>2.7457033333214933</v>
      </c>
    </row>
    <row r="636" spans="1:19" x14ac:dyDescent="0.25">
      <c r="A636" t="s">
        <v>661</v>
      </c>
      <c r="B636">
        <v>15433.098633</v>
      </c>
      <c r="C636">
        <v>15290.200194999999</v>
      </c>
      <c r="D636">
        <v>15024.587890999999</v>
      </c>
      <c r="E636">
        <v>14829.904296999999</v>
      </c>
      <c r="F636">
        <v>14828.099609000001</v>
      </c>
      <c r="G636">
        <v>15091.599609000001</v>
      </c>
      <c r="H636">
        <v>15290.200194999999</v>
      </c>
      <c r="I636">
        <v>15290.200194999999</v>
      </c>
      <c r="J636">
        <v>15125.024414</v>
      </c>
      <c r="L636" t="str">
        <f t="shared" si="74"/>
        <v>27MAY2022:11:00:00</v>
      </c>
      <c r="M636">
        <v>11</v>
      </c>
      <c r="N636">
        <f t="shared" si="75"/>
        <v>-142.89843800000017</v>
      </c>
      <c r="O636">
        <f t="shared" si="70"/>
        <v>-142.89843800000017</v>
      </c>
      <c r="P636" t="str">
        <f t="shared" si="71"/>
        <v/>
      </c>
      <c r="Q636">
        <f t="shared" si="72"/>
        <v>1</v>
      </c>
      <c r="R636" t="str">
        <f t="shared" si="73"/>
        <v/>
      </c>
      <c r="S636">
        <f t="shared" si="76"/>
        <v>0.92592188644765061</v>
      </c>
    </row>
    <row r="637" spans="1:19" x14ac:dyDescent="0.25">
      <c r="A637" t="s">
        <v>662</v>
      </c>
      <c r="B637">
        <v>16468.560547000001</v>
      </c>
      <c r="C637">
        <v>16530</v>
      </c>
      <c r="D637">
        <v>16134.523438</v>
      </c>
      <c r="E637">
        <v>15931.776367</v>
      </c>
      <c r="F637">
        <v>15952.700194999999</v>
      </c>
      <c r="G637">
        <v>16152.400390999999</v>
      </c>
      <c r="H637">
        <v>16530</v>
      </c>
      <c r="I637">
        <v>16530</v>
      </c>
      <c r="J637">
        <v>16291.275390999999</v>
      </c>
      <c r="L637" t="str">
        <f t="shared" si="74"/>
        <v>27MAY2022:12:00:00</v>
      </c>
      <c r="M637">
        <v>12</v>
      </c>
      <c r="N637">
        <f t="shared" si="75"/>
        <v>61.439452999999048</v>
      </c>
      <c r="O637" t="str">
        <f t="shared" si="70"/>
        <v/>
      </c>
      <c r="P637">
        <f t="shared" si="71"/>
        <v>61.439452999999048</v>
      </c>
      <c r="Q637" t="str">
        <f t="shared" si="72"/>
        <v/>
      </c>
      <c r="R637">
        <f t="shared" si="73"/>
        <v>1</v>
      </c>
      <c r="S637">
        <f t="shared" si="76"/>
        <v>0.37307117901807862</v>
      </c>
    </row>
    <row r="638" spans="1:19" x14ac:dyDescent="0.25">
      <c r="A638" t="s">
        <v>663</v>
      </c>
      <c r="B638">
        <v>17378.550781000002</v>
      </c>
      <c r="C638">
        <v>17666.199218999998</v>
      </c>
      <c r="D638">
        <v>17143.623047000001</v>
      </c>
      <c r="E638">
        <v>17096.962890999999</v>
      </c>
      <c r="F638">
        <v>16950.599609000001</v>
      </c>
      <c r="G638">
        <v>17077.400390999999</v>
      </c>
      <c r="H638">
        <v>17666.199218999998</v>
      </c>
      <c r="I638">
        <v>17666.199218999998</v>
      </c>
      <c r="J638">
        <v>17340.099609000001</v>
      </c>
      <c r="L638" t="str">
        <f t="shared" si="74"/>
        <v>27MAY2022:13:00:00</v>
      </c>
      <c r="M638">
        <v>13</v>
      </c>
      <c r="N638">
        <f t="shared" si="75"/>
        <v>287.64843799999653</v>
      </c>
      <c r="O638" t="str">
        <f t="shared" si="70"/>
        <v/>
      </c>
      <c r="P638">
        <f t="shared" si="71"/>
        <v>287.64843799999653</v>
      </c>
      <c r="Q638" t="str">
        <f t="shared" si="72"/>
        <v/>
      </c>
      <c r="R638">
        <f t="shared" si="73"/>
        <v>1</v>
      </c>
      <c r="S638">
        <f t="shared" si="76"/>
        <v>1.6551923208377253</v>
      </c>
    </row>
    <row r="639" spans="1:19" x14ac:dyDescent="0.25">
      <c r="A639" t="s">
        <v>664</v>
      </c>
      <c r="B639">
        <v>18267.001952999999</v>
      </c>
      <c r="C639">
        <v>18644.5</v>
      </c>
      <c r="D639">
        <v>17895.208984000001</v>
      </c>
      <c r="E639">
        <v>18088.289063</v>
      </c>
      <c r="F639">
        <v>17829.099609000001</v>
      </c>
      <c r="G639">
        <v>17878.400390999999</v>
      </c>
      <c r="H639">
        <v>18644.5</v>
      </c>
      <c r="I639">
        <v>18644.5</v>
      </c>
      <c r="J639">
        <v>18249.125</v>
      </c>
      <c r="L639" t="str">
        <f t="shared" si="74"/>
        <v>27MAY2022:14:00:00</v>
      </c>
      <c r="M639">
        <v>14</v>
      </c>
      <c r="N639">
        <f t="shared" si="75"/>
        <v>377.49804700000095</v>
      </c>
      <c r="O639" t="str">
        <f t="shared" si="70"/>
        <v/>
      </c>
      <c r="P639">
        <f t="shared" si="71"/>
        <v>377.49804700000095</v>
      </c>
      <c r="Q639" t="str">
        <f t="shared" si="72"/>
        <v/>
      </c>
      <c r="R639">
        <f t="shared" si="73"/>
        <v>1</v>
      </c>
      <c r="S639">
        <f t="shared" si="76"/>
        <v>2.0665572159639707</v>
      </c>
    </row>
    <row r="640" spans="1:19" x14ac:dyDescent="0.25">
      <c r="A640" t="s">
        <v>665</v>
      </c>
      <c r="B640">
        <v>18846.027343999998</v>
      </c>
      <c r="C640">
        <v>19392.300781000002</v>
      </c>
      <c r="D640">
        <v>18363.603515999999</v>
      </c>
      <c r="E640">
        <v>18691.181640999999</v>
      </c>
      <c r="F640">
        <v>18477.5</v>
      </c>
      <c r="G640">
        <v>18514.300781000002</v>
      </c>
      <c r="H640">
        <v>19392.300781000002</v>
      </c>
      <c r="I640">
        <v>19392.300781000002</v>
      </c>
      <c r="J640">
        <v>18944.101563</v>
      </c>
      <c r="L640" t="str">
        <f t="shared" si="74"/>
        <v>27MAY2022:15:00:00</v>
      </c>
      <c r="M640">
        <v>15</v>
      </c>
      <c r="N640">
        <f t="shared" si="75"/>
        <v>546.27343700000347</v>
      </c>
      <c r="O640" t="str">
        <f t="shared" si="70"/>
        <v/>
      </c>
      <c r="P640">
        <f t="shared" si="71"/>
        <v>546.27343700000347</v>
      </c>
      <c r="Q640" t="str">
        <f t="shared" si="72"/>
        <v/>
      </c>
      <c r="R640">
        <f t="shared" si="73"/>
        <v>1</v>
      </c>
      <c r="S640">
        <f t="shared" si="76"/>
        <v>2.8986132038799162</v>
      </c>
    </row>
    <row r="641" spans="1:19" x14ac:dyDescent="0.25">
      <c r="A641" t="s">
        <v>666</v>
      </c>
      <c r="B641">
        <v>19236.998047000001</v>
      </c>
      <c r="C641">
        <v>19838</v>
      </c>
      <c r="D641">
        <v>18852.326172000001</v>
      </c>
      <c r="E641">
        <v>19082.755859000001</v>
      </c>
      <c r="F641">
        <v>18835.800781000002</v>
      </c>
      <c r="G641">
        <v>18988.5</v>
      </c>
      <c r="H641">
        <v>19838</v>
      </c>
      <c r="I641">
        <v>19838</v>
      </c>
      <c r="J641">
        <v>19375.074218999998</v>
      </c>
      <c r="L641" t="str">
        <f t="shared" si="74"/>
        <v>27MAY2022:16:00:00</v>
      </c>
      <c r="M641">
        <v>16</v>
      </c>
      <c r="N641">
        <f t="shared" si="75"/>
        <v>601.00195299999905</v>
      </c>
      <c r="O641" t="str">
        <f t="shared" si="70"/>
        <v/>
      </c>
      <c r="P641">
        <f t="shared" si="71"/>
        <v>601.00195299999905</v>
      </c>
      <c r="Q641" t="str">
        <f t="shared" si="72"/>
        <v/>
      </c>
      <c r="R641">
        <f t="shared" si="73"/>
        <v>1</v>
      </c>
      <c r="S641">
        <f t="shared" si="76"/>
        <v>3.1241982326536908</v>
      </c>
    </row>
    <row r="642" spans="1:19" x14ac:dyDescent="0.25">
      <c r="A642" t="s">
        <v>667</v>
      </c>
      <c r="B642">
        <v>19418.123047000001</v>
      </c>
      <c r="C642">
        <v>19879.900390999999</v>
      </c>
      <c r="D642">
        <v>19216.861327999999</v>
      </c>
      <c r="E642">
        <v>19602.080077999999</v>
      </c>
      <c r="F642">
        <v>18812.699218999998</v>
      </c>
      <c r="G642">
        <v>19188.199218999998</v>
      </c>
      <c r="H642">
        <v>19879.900390999999</v>
      </c>
      <c r="I642">
        <v>19879.900390999999</v>
      </c>
      <c r="J642">
        <v>19440.173827999999</v>
      </c>
      <c r="L642" t="str">
        <f t="shared" si="74"/>
        <v>27MAY2022:17:00:00</v>
      </c>
      <c r="M642">
        <v>17</v>
      </c>
      <c r="N642">
        <f t="shared" si="75"/>
        <v>461.77734399999827</v>
      </c>
      <c r="O642" t="str">
        <f t="shared" si="70"/>
        <v/>
      </c>
      <c r="P642">
        <f t="shared" si="71"/>
        <v>461.77734399999827</v>
      </c>
      <c r="Q642" t="str">
        <f t="shared" si="72"/>
        <v/>
      </c>
      <c r="R642">
        <f t="shared" si="73"/>
        <v>1</v>
      </c>
      <c r="S642">
        <f t="shared" si="76"/>
        <v>2.3780740439346455</v>
      </c>
    </row>
    <row r="643" spans="1:19" x14ac:dyDescent="0.25">
      <c r="A643" t="s">
        <v>668</v>
      </c>
      <c r="B643">
        <v>19270.046875</v>
      </c>
      <c r="C643">
        <v>19469.699218999998</v>
      </c>
      <c r="D643">
        <v>19182.259765999999</v>
      </c>
      <c r="E643">
        <v>19566.582031000002</v>
      </c>
      <c r="F643">
        <v>18530.699218999998</v>
      </c>
      <c r="G643">
        <v>19044.800781000002</v>
      </c>
      <c r="H643">
        <v>19469.699218999998</v>
      </c>
      <c r="I643">
        <v>19469.699218999998</v>
      </c>
      <c r="J643">
        <v>19128.724609000001</v>
      </c>
      <c r="L643" t="str">
        <f t="shared" si="74"/>
        <v>27MAY2022:18:00:00</v>
      </c>
      <c r="M643">
        <v>18</v>
      </c>
      <c r="N643">
        <f t="shared" si="75"/>
        <v>199.65234399999827</v>
      </c>
      <c r="O643" t="str">
        <f t="shared" ref="O643:O706" si="77">IF(N643&lt;0,N643,"")</f>
        <v/>
      </c>
      <c r="P643">
        <f t="shared" ref="P643:P706" si="78">IF(N643&gt;0,N643,"")</f>
        <v>199.65234399999827</v>
      </c>
      <c r="Q643" t="str">
        <f t="shared" ref="Q643:Q706" si="79">IF(O643&lt;0,1,"")</f>
        <v/>
      </c>
      <c r="R643">
        <f t="shared" ref="R643:R706" si="80">IF(AND(P643&gt;0,P643&lt;&gt;""),1,"")</f>
        <v>1</v>
      </c>
      <c r="S643">
        <f t="shared" si="76"/>
        <v>1.0360760681854764</v>
      </c>
    </row>
    <row r="644" spans="1:19" x14ac:dyDescent="0.25">
      <c r="A644" t="s">
        <v>669</v>
      </c>
      <c r="B644">
        <v>18760.197265999999</v>
      </c>
      <c r="C644">
        <v>18665.5</v>
      </c>
      <c r="D644">
        <v>18327.523438</v>
      </c>
      <c r="E644">
        <v>18861.353515999999</v>
      </c>
      <c r="F644">
        <v>17988.400390999999</v>
      </c>
      <c r="G644">
        <v>18474.800781000002</v>
      </c>
      <c r="H644">
        <v>18665.5</v>
      </c>
      <c r="I644">
        <v>18665.5</v>
      </c>
      <c r="J644">
        <v>18448.550781000002</v>
      </c>
      <c r="L644" t="str">
        <f t="shared" ref="L644:L674" si="81">A644</f>
        <v>27MAY2022:19:00:00</v>
      </c>
      <c r="M644">
        <v>19</v>
      </c>
      <c r="N644">
        <f t="shared" ref="N644:N674" si="82">C644-B644</f>
        <v>-94.697265999999217</v>
      </c>
      <c r="O644">
        <f t="shared" si="77"/>
        <v>-94.697265999999217</v>
      </c>
      <c r="P644" t="str">
        <f t="shared" si="78"/>
        <v/>
      </c>
      <c r="Q644">
        <f t="shared" si="79"/>
        <v>1</v>
      </c>
      <c r="R644" t="str">
        <f t="shared" si="80"/>
        <v/>
      </c>
      <c r="S644">
        <f t="shared" ref="S644:S674" si="83">ABS((B644-C644)/B644)*100</f>
        <v>0.50477755994401829</v>
      </c>
    </row>
    <row r="645" spans="1:19" x14ac:dyDescent="0.25">
      <c r="A645" t="s">
        <v>670</v>
      </c>
      <c r="B645">
        <v>17972.535156000002</v>
      </c>
      <c r="C645">
        <v>17676.5</v>
      </c>
      <c r="D645">
        <v>17683.197265999999</v>
      </c>
      <c r="E645">
        <v>18232.392577999999</v>
      </c>
      <c r="F645">
        <v>17299.099609000001</v>
      </c>
      <c r="G645">
        <v>17687.400390999999</v>
      </c>
      <c r="H645">
        <v>17676.5</v>
      </c>
      <c r="I645">
        <v>17676.5</v>
      </c>
      <c r="J645">
        <v>17584.875</v>
      </c>
      <c r="L645" t="str">
        <f t="shared" si="81"/>
        <v>27MAY2022:20:00:00</v>
      </c>
      <c r="M645">
        <v>20</v>
      </c>
      <c r="N645">
        <f t="shared" si="82"/>
        <v>-296.03515600000173</v>
      </c>
      <c r="O645">
        <f t="shared" si="77"/>
        <v>-296.03515600000173</v>
      </c>
      <c r="P645" t="str">
        <f t="shared" si="78"/>
        <v/>
      </c>
      <c r="Q645">
        <f t="shared" si="79"/>
        <v>1</v>
      </c>
      <c r="R645" t="str">
        <f t="shared" si="80"/>
        <v/>
      </c>
      <c r="S645">
        <f t="shared" si="83"/>
        <v>1.6471530222667139</v>
      </c>
    </row>
    <row r="646" spans="1:19" x14ac:dyDescent="0.25">
      <c r="A646" t="s">
        <v>671</v>
      </c>
      <c r="B646">
        <v>17053.066406000002</v>
      </c>
      <c r="C646">
        <v>16894.900390999999</v>
      </c>
      <c r="D646">
        <v>17187.849609000001</v>
      </c>
      <c r="E646">
        <v>17843.646484000001</v>
      </c>
      <c r="F646">
        <v>16755.099609000001</v>
      </c>
      <c r="G646">
        <v>17013.900390999999</v>
      </c>
      <c r="H646">
        <v>16894.900390999999</v>
      </c>
      <c r="I646">
        <v>16894.900390999999</v>
      </c>
      <c r="J646">
        <v>16889.699218999998</v>
      </c>
      <c r="L646" t="str">
        <f t="shared" si="81"/>
        <v>27MAY2022:21:00:00</v>
      </c>
      <c r="M646">
        <v>21</v>
      </c>
      <c r="N646">
        <f t="shared" si="82"/>
        <v>-158.16601500000252</v>
      </c>
      <c r="O646">
        <f t="shared" si="77"/>
        <v>-158.16601500000252</v>
      </c>
      <c r="P646" t="str">
        <f t="shared" si="78"/>
        <v/>
      </c>
      <c r="Q646">
        <f t="shared" si="79"/>
        <v>1</v>
      </c>
      <c r="R646" t="str">
        <f t="shared" si="80"/>
        <v/>
      </c>
      <c r="S646">
        <f t="shared" si="83"/>
        <v>0.92749310437419585</v>
      </c>
    </row>
    <row r="647" spans="1:19" x14ac:dyDescent="0.25">
      <c r="A647" t="s">
        <v>672</v>
      </c>
      <c r="B647">
        <v>16230.388671999999</v>
      </c>
      <c r="C647">
        <v>16228.799805000001</v>
      </c>
      <c r="D647">
        <v>16598.560547000001</v>
      </c>
      <c r="E647">
        <v>17151.21875</v>
      </c>
      <c r="F647">
        <v>16255.200194999999</v>
      </c>
      <c r="G647">
        <v>16442.900390999999</v>
      </c>
      <c r="H647">
        <v>16228.799805000001</v>
      </c>
      <c r="I647">
        <v>16228.799805000001</v>
      </c>
      <c r="J647">
        <v>16288.925781</v>
      </c>
      <c r="L647" t="str">
        <f t="shared" si="81"/>
        <v>27MAY2022:22:00:00</v>
      </c>
      <c r="M647">
        <v>22</v>
      </c>
      <c r="N647">
        <f t="shared" si="82"/>
        <v>-1.5888669999985723</v>
      </c>
      <c r="O647">
        <f t="shared" si="77"/>
        <v>-1.5888669999985723</v>
      </c>
      <c r="P647" t="str">
        <f t="shared" si="78"/>
        <v/>
      </c>
      <c r="Q647">
        <f t="shared" si="79"/>
        <v>1</v>
      </c>
      <c r="R647" t="str">
        <f t="shared" si="80"/>
        <v/>
      </c>
      <c r="S647">
        <f t="shared" si="83"/>
        <v>9.7894574930273877E-3</v>
      </c>
    </row>
    <row r="648" spans="1:19" x14ac:dyDescent="0.25">
      <c r="A648" t="s">
        <v>673</v>
      </c>
      <c r="B648">
        <v>15111.053711</v>
      </c>
      <c r="C648">
        <v>15305.200194999999</v>
      </c>
      <c r="D648">
        <v>15693.123046999999</v>
      </c>
      <c r="E648">
        <v>16190.606444999999</v>
      </c>
      <c r="F648">
        <v>15357.099609000001</v>
      </c>
      <c r="G648">
        <v>15582.700194999999</v>
      </c>
      <c r="H648">
        <v>15305.200194999999</v>
      </c>
      <c r="I648">
        <v>15305.200194999999</v>
      </c>
      <c r="J648">
        <v>15387.549805000001</v>
      </c>
      <c r="L648" t="str">
        <f t="shared" si="81"/>
        <v>27MAY2022:23:00:00</v>
      </c>
      <c r="M648">
        <v>23</v>
      </c>
      <c r="N648">
        <f t="shared" si="82"/>
        <v>194.14648399999896</v>
      </c>
      <c r="O648" t="str">
        <f t="shared" si="77"/>
        <v/>
      </c>
      <c r="P648">
        <f t="shared" si="78"/>
        <v>194.14648399999896</v>
      </c>
      <c r="Q648" t="str">
        <f t="shared" si="79"/>
        <v/>
      </c>
      <c r="R648">
        <f t="shared" si="80"/>
        <v>1</v>
      </c>
      <c r="S648">
        <f t="shared" si="83"/>
        <v>1.2847977891751601</v>
      </c>
    </row>
    <row r="649" spans="1:19" x14ac:dyDescent="0.25">
      <c r="A649" t="s">
        <v>674</v>
      </c>
      <c r="B649">
        <v>14083.079102</v>
      </c>
      <c r="C649">
        <v>14314.200194999999</v>
      </c>
      <c r="D649">
        <v>14604.811523</v>
      </c>
      <c r="E649">
        <v>14797.346680000001</v>
      </c>
      <c r="F649">
        <v>14391.900390999999</v>
      </c>
      <c r="G649">
        <v>14626.799805000001</v>
      </c>
      <c r="H649">
        <v>14314.200194999999</v>
      </c>
      <c r="I649">
        <v>14314.200194999999</v>
      </c>
      <c r="J649">
        <v>14411.774414</v>
      </c>
      <c r="L649" t="str">
        <f t="shared" si="81"/>
        <v>28MAY2022:00:00:00</v>
      </c>
      <c r="M649">
        <v>24</v>
      </c>
      <c r="N649">
        <f t="shared" si="82"/>
        <v>231.12109299999975</v>
      </c>
      <c r="O649" t="str">
        <f t="shared" si="77"/>
        <v/>
      </c>
      <c r="P649">
        <f t="shared" si="78"/>
        <v>231.12109299999975</v>
      </c>
      <c r="Q649" t="str">
        <f t="shared" si="79"/>
        <v/>
      </c>
      <c r="R649">
        <f t="shared" si="80"/>
        <v>1</v>
      </c>
      <c r="S649">
        <f t="shared" si="83"/>
        <v>1.6411261438358125</v>
      </c>
    </row>
    <row r="650" spans="1:19" x14ac:dyDescent="0.25">
      <c r="A650" t="s">
        <v>675</v>
      </c>
      <c r="B650">
        <v>13067.75</v>
      </c>
      <c r="C650">
        <v>13029</v>
      </c>
      <c r="D650">
        <v>13547.963867</v>
      </c>
      <c r="E650">
        <v>13465.566406</v>
      </c>
      <c r="F650">
        <v>13067.400390999999</v>
      </c>
      <c r="G650">
        <v>13125.099609000001</v>
      </c>
      <c r="H650">
        <v>13029</v>
      </c>
      <c r="I650">
        <v>13029</v>
      </c>
      <c r="J650">
        <v>13062.625</v>
      </c>
      <c r="L650" t="str">
        <f t="shared" si="81"/>
        <v>28MAY2022:01:00:00</v>
      </c>
      <c r="M650">
        <v>1</v>
      </c>
      <c r="N650">
        <f t="shared" si="82"/>
        <v>-38.75</v>
      </c>
      <c r="O650">
        <f t="shared" si="77"/>
        <v>-38.75</v>
      </c>
      <c r="P650" t="str">
        <f t="shared" si="78"/>
        <v/>
      </c>
      <c r="Q650">
        <f t="shared" si="79"/>
        <v>1</v>
      </c>
      <c r="R650" t="str">
        <f t="shared" si="80"/>
        <v/>
      </c>
      <c r="S650">
        <f t="shared" si="83"/>
        <v>0.29653153756384998</v>
      </c>
    </row>
    <row r="651" spans="1:19" x14ac:dyDescent="0.25">
      <c r="A651" t="s">
        <v>676</v>
      </c>
      <c r="B651">
        <v>12386.114258</v>
      </c>
      <c r="C651">
        <v>12235.5</v>
      </c>
      <c r="D651">
        <v>12863.831055000001</v>
      </c>
      <c r="E651">
        <v>12747.985352</v>
      </c>
      <c r="F651">
        <v>12240</v>
      </c>
      <c r="G651">
        <v>12340.400390999999</v>
      </c>
      <c r="H651">
        <v>12235.5</v>
      </c>
      <c r="I651">
        <v>12235.5</v>
      </c>
      <c r="J651">
        <v>12262.849609000001</v>
      </c>
      <c r="L651" t="str">
        <f t="shared" si="81"/>
        <v>28MAY2022:02:00:00</v>
      </c>
      <c r="M651">
        <v>2</v>
      </c>
      <c r="N651">
        <f t="shared" si="82"/>
        <v>-150.61425799999961</v>
      </c>
      <c r="O651">
        <f t="shared" si="77"/>
        <v>-150.61425799999961</v>
      </c>
      <c r="P651" t="str">
        <f t="shared" si="78"/>
        <v/>
      </c>
      <c r="Q651">
        <f t="shared" si="79"/>
        <v>1</v>
      </c>
      <c r="R651" t="str">
        <f t="shared" si="80"/>
        <v/>
      </c>
      <c r="S651">
        <f t="shared" si="83"/>
        <v>1.2159928034146803</v>
      </c>
    </row>
    <row r="652" spans="1:19" x14ac:dyDescent="0.25">
      <c r="A652" t="s">
        <v>677</v>
      </c>
      <c r="B652">
        <v>11765.813477</v>
      </c>
      <c r="C652">
        <v>11618.599609000001</v>
      </c>
      <c r="D652">
        <v>12280.578125</v>
      </c>
      <c r="E652">
        <v>12019.649414</v>
      </c>
      <c r="F652">
        <v>11577.900390999999</v>
      </c>
      <c r="G652">
        <v>11720.599609000001</v>
      </c>
      <c r="H652">
        <v>11618.599609000001</v>
      </c>
      <c r="I652">
        <v>11618.599609000001</v>
      </c>
      <c r="J652">
        <v>11633.925781</v>
      </c>
      <c r="L652" t="str">
        <f t="shared" si="81"/>
        <v>28MAY2022:03:00:00</v>
      </c>
      <c r="M652">
        <v>3</v>
      </c>
      <c r="N652">
        <f t="shared" si="82"/>
        <v>-147.21386799999891</v>
      </c>
      <c r="O652">
        <f t="shared" si="77"/>
        <v>-147.21386799999891</v>
      </c>
      <c r="P652" t="str">
        <f t="shared" si="78"/>
        <v/>
      </c>
      <c r="Q652">
        <f t="shared" si="79"/>
        <v>1</v>
      </c>
      <c r="R652" t="str">
        <f t="shared" si="80"/>
        <v/>
      </c>
      <c r="S652">
        <f t="shared" si="83"/>
        <v>1.2512000830862644</v>
      </c>
    </row>
    <row r="653" spans="1:19" x14ac:dyDescent="0.25">
      <c r="A653" t="s">
        <v>678</v>
      </c>
      <c r="B653">
        <v>11343.042969</v>
      </c>
      <c r="C653">
        <v>11203.900390999999</v>
      </c>
      <c r="D653">
        <v>11786.215819999999</v>
      </c>
      <c r="E653">
        <v>11482.361328000001</v>
      </c>
      <c r="F653">
        <v>11186.700194999999</v>
      </c>
      <c r="G653">
        <v>11322.799805000001</v>
      </c>
      <c r="H653">
        <v>11203.900390999999</v>
      </c>
      <c r="I653">
        <v>11203.900390999999</v>
      </c>
      <c r="J653">
        <v>11229.324219</v>
      </c>
      <c r="L653" t="str">
        <f t="shared" si="81"/>
        <v>28MAY2022:04:00:00</v>
      </c>
      <c r="M653">
        <v>4</v>
      </c>
      <c r="N653">
        <f t="shared" si="82"/>
        <v>-139.14257800000087</v>
      </c>
      <c r="O653">
        <f t="shared" si="77"/>
        <v>-139.14257800000087</v>
      </c>
      <c r="P653" t="str">
        <f t="shared" si="78"/>
        <v/>
      </c>
      <c r="Q653">
        <f t="shared" si="79"/>
        <v>1</v>
      </c>
      <c r="R653" t="str">
        <f t="shared" si="80"/>
        <v/>
      </c>
      <c r="S653">
        <f t="shared" si="83"/>
        <v>1.2266776946915474</v>
      </c>
    </row>
    <row r="654" spans="1:19" x14ac:dyDescent="0.25">
      <c r="A654" t="s">
        <v>679</v>
      </c>
      <c r="B654">
        <v>11011.625977</v>
      </c>
      <c r="C654">
        <v>10995.400390999999</v>
      </c>
      <c r="D654">
        <v>11522.085938</v>
      </c>
      <c r="E654">
        <v>11227.426758</v>
      </c>
      <c r="F654">
        <v>10965.400390999999</v>
      </c>
      <c r="G654">
        <v>11106.599609000001</v>
      </c>
      <c r="H654">
        <v>10995.400390999999</v>
      </c>
      <c r="I654">
        <v>10995.400390999999</v>
      </c>
      <c r="J654">
        <v>11015.699219</v>
      </c>
      <c r="L654" t="str">
        <f t="shared" si="81"/>
        <v>28MAY2022:05:00:00</v>
      </c>
      <c r="M654">
        <v>5</v>
      </c>
      <c r="N654">
        <f t="shared" si="82"/>
        <v>-16.225586000000476</v>
      </c>
      <c r="O654">
        <f t="shared" si="77"/>
        <v>-16.225586000000476</v>
      </c>
      <c r="P654" t="str">
        <f t="shared" si="78"/>
        <v/>
      </c>
      <c r="Q654">
        <f t="shared" si="79"/>
        <v>1</v>
      </c>
      <c r="R654" t="str">
        <f t="shared" si="80"/>
        <v/>
      </c>
      <c r="S654">
        <f t="shared" si="83"/>
        <v>0.14734959245701662</v>
      </c>
    </row>
    <row r="655" spans="1:19" x14ac:dyDescent="0.25">
      <c r="A655" t="s">
        <v>680</v>
      </c>
      <c r="B655">
        <v>10930.693359000001</v>
      </c>
      <c r="C655">
        <v>10920.900390999999</v>
      </c>
      <c r="D655">
        <v>11462.948242</v>
      </c>
      <c r="E655">
        <v>11079.750977</v>
      </c>
      <c r="F655">
        <v>10917.5</v>
      </c>
      <c r="G655">
        <v>11023</v>
      </c>
      <c r="H655">
        <v>10920.900390999999</v>
      </c>
      <c r="I655">
        <v>10920.900390999999</v>
      </c>
      <c r="J655">
        <v>10945.574219</v>
      </c>
      <c r="L655" t="str">
        <f t="shared" si="81"/>
        <v>28MAY2022:06:00:00</v>
      </c>
      <c r="M655">
        <v>6</v>
      </c>
      <c r="N655">
        <f t="shared" si="82"/>
        <v>-9.7929680000015651</v>
      </c>
      <c r="O655">
        <f t="shared" si="77"/>
        <v>-9.7929680000015651</v>
      </c>
      <c r="P655" t="str">
        <f t="shared" si="78"/>
        <v/>
      </c>
      <c r="Q655">
        <f t="shared" si="79"/>
        <v>1</v>
      </c>
      <c r="R655" t="str">
        <f t="shared" si="80"/>
        <v/>
      </c>
      <c r="S655">
        <f t="shared" si="83"/>
        <v>8.9591462118350729E-2</v>
      </c>
    </row>
    <row r="656" spans="1:19" x14ac:dyDescent="0.25">
      <c r="A656" t="s">
        <v>681</v>
      </c>
      <c r="B656">
        <v>10884.253906</v>
      </c>
      <c r="C656">
        <v>10835.400390999999</v>
      </c>
      <c r="D656">
        <v>11367.469727</v>
      </c>
      <c r="E656">
        <v>10955.754883</v>
      </c>
      <c r="F656">
        <v>10870.200194999999</v>
      </c>
      <c r="G656">
        <v>10961.400390999999</v>
      </c>
      <c r="H656">
        <v>10835.400390999999</v>
      </c>
      <c r="I656">
        <v>10835.400390999999</v>
      </c>
      <c r="J656">
        <v>10875.600586</v>
      </c>
      <c r="L656" t="str">
        <f t="shared" si="81"/>
        <v>28MAY2022:07:00:00</v>
      </c>
      <c r="M656">
        <v>7</v>
      </c>
      <c r="N656">
        <f t="shared" si="82"/>
        <v>-48.853515000000698</v>
      </c>
      <c r="O656">
        <f t="shared" si="77"/>
        <v>-48.853515000000698</v>
      </c>
      <c r="P656" t="str">
        <f t="shared" si="78"/>
        <v/>
      </c>
      <c r="Q656">
        <f t="shared" si="79"/>
        <v>1</v>
      </c>
      <c r="R656" t="str">
        <f t="shared" si="80"/>
        <v/>
      </c>
      <c r="S656">
        <f t="shared" si="83"/>
        <v>0.44884578604942277</v>
      </c>
    </row>
    <row r="657" spans="1:19" x14ac:dyDescent="0.25">
      <c r="A657" t="s">
        <v>682</v>
      </c>
      <c r="B657">
        <v>11237.423828000001</v>
      </c>
      <c r="C657">
        <v>11161.200194999999</v>
      </c>
      <c r="D657">
        <v>11656.416015999999</v>
      </c>
      <c r="E657">
        <v>11158.591796999999</v>
      </c>
      <c r="F657">
        <v>11200.299805000001</v>
      </c>
      <c r="G657">
        <v>11307.5</v>
      </c>
      <c r="H657">
        <v>11161.200194999999</v>
      </c>
      <c r="I657">
        <v>11161.200194999999</v>
      </c>
      <c r="J657">
        <v>11207.549805000001</v>
      </c>
      <c r="L657" t="str">
        <f t="shared" si="81"/>
        <v>28MAY2022:08:00:00</v>
      </c>
      <c r="M657">
        <v>8</v>
      </c>
      <c r="N657">
        <f t="shared" si="82"/>
        <v>-76.223633000001428</v>
      </c>
      <c r="O657">
        <f t="shared" si="77"/>
        <v>-76.223633000001428</v>
      </c>
      <c r="P657" t="str">
        <f t="shared" si="78"/>
        <v/>
      </c>
      <c r="Q657">
        <f t="shared" si="79"/>
        <v>1</v>
      </c>
      <c r="R657" t="str">
        <f t="shared" si="80"/>
        <v/>
      </c>
      <c r="S657">
        <f t="shared" si="83"/>
        <v>0.67830166563689587</v>
      </c>
    </row>
    <row r="658" spans="1:19" x14ac:dyDescent="0.25">
      <c r="A658" t="s">
        <v>683</v>
      </c>
      <c r="B658">
        <v>12221.079102</v>
      </c>
      <c r="C658">
        <v>12130.900390999999</v>
      </c>
      <c r="D658">
        <v>12365.211914</v>
      </c>
      <c r="E658">
        <v>11856.850586</v>
      </c>
      <c r="F658">
        <v>11957</v>
      </c>
      <c r="G658">
        <v>12156.5</v>
      </c>
      <c r="H658">
        <v>12130.900390999999</v>
      </c>
      <c r="I658">
        <v>12130.900390999999</v>
      </c>
      <c r="J658">
        <v>12093.824219</v>
      </c>
      <c r="L658" t="str">
        <f t="shared" si="81"/>
        <v>28MAY2022:09:00:00</v>
      </c>
      <c r="M658">
        <v>9</v>
      </c>
      <c r="N658">
        <f t="shared" si="82"/>
        <v>-90.178711000000476</v>
      </c>
      <c r="O658">
        <f t="shared" si="77"/>
        <v>-90.178711000000476</v>
      </c>
      <c r="P658" t="str">
        <f t="shared" si="78"/>
        <v/>
      </c>
      <c r="Q658">
        <f t="shared" si="79"/>
        <v>1</v>
      </c>
      <c r="R658" t="str">
        <f t="shared" si="80"/>
        <v/>
      </c>
      <c r="S658">
        <f t="shared" si="83"/>
        <v>0.73789483111391185</v>
      </c>
    </row>
    <row r="659" spans="1:19" x14ac:dyDescent="0.25">
      <c r="A659" t="s">
        <v>684</v>
      </c>
      <c r="B659">
        <v>13380.779296999999</v>
      </c>
      <c r="C659">
        <v>13391.099609000001</v>
      </c>
      <c r="D659">
        <v>13407.640625</v>
      </c>
      <c r="E659">
        <v>12866.035156</v>
      </c>
      <c r="F659">
        <v>12964.299805000001</v>
      </c>
      <c r="G659">
        <v>13275.299805000001</v>
      </c>
      <c r="H659">
        <v>13391.099609000001</v>
      </c>
      <c r="I659">
        <v>13391.099609000001</v>
      </c>
      <c r="J659">
        <v>13255.449219</v>
      </c>
      <c r="L659" t="str">
        <f t="shared" si="81"/>
        <v>28MAY2022:10:00:00</v>
      </c>
      <c r="M659">
        <v>10</v>
      </c>
      <c r="N659">
        <f t="shared" si="82"/>
        <v>10.32031200000165</v>
      </c>
      <c r="O659" t="str">
        <f t="shared" si="77"/>
        <v/>
      </c>
      <c r="P659">
        <f t="shared" si="78"/>
        <v>10.32031200000165</v>
      </c>
      <c r="Q659" t="str">
        <f t="shared" si="79"/>
        <v/>
      </c>
      <c r="R659">
        <f t="shared" si="80"/>
        <v>1</v>
      </c>
      <c r="S659">
        <f t="shared" si="83"/>
        <v>7.7127884489623766E-2</v>
      </c>
    </row>
    <row r="660" spans="1:19" x14ac:dyDescent="0.25">
      <c r="A660" t="s">
        <v>685</v>
      </c>
      <c r="B660">
        <v>14567.670898</v>
      </c>
      <c r="C660">
        <v>14677.900390999999</v>
      </c>
      <c r="D660">
        <v>14557.236328000001</v>
      </c>
      <c r="E660">
        <v>14107.643555000001</v>
      </c>
      <c r="F660">
        <v>14245.299805000001</v>
      </c>
      <c r="G660">
        <v>14497.700194999999</v>
      </c>
      <c r="H660">
        <v>14677.900390999999</v>
      </c>
      <c r="I660">
        <v>14677.900390999999</v>
      </c>
      <c r="J660">
        <v>14524.699219</v>
      </c>
      <c r="L660" t="str">
        <f t="shared" si="81"/>
        <v>28MAY2022:11:00:00</v>
      </c>
      <c r="M660">
        <v>11</v>
      </c>
      <c r="N660">
        <f t="shared" si="82"/>
        <v>110.22949299999891</v>
      </c>
      <c r="O660" t="str">
        <f t="shared" si="77"/>
        <v/>
      </c>
      <c r="P660">
        <f t="shared" si="78"/>
        <v>110.22949299999891</v>
      </c>
      <c r="Q660" t="str">
        <f t="shared" si="79"/>
        <v/>
      </c>
      <c r="R660">
        <f t="shared" si="80"/>
        <v>1</v>
      </c>
      <c r="S660">
        <f t="shared" si="83"/>
        <v>0.75667204299029267</v>
      </c>
    </row>
    <row r="661" spans="1:19" x14ac:dyDescent="0.25">
      <c r="A661" t="s">
        <v>686</v>
      </c>
      <c r="B661">
        <v>15757.236328000001</v>
      </c>
      <c r="C661">
        <v>15929.700194999999</v>
      </c>
      <c r="D661">
        <v>15512.597656</v>
      </c>
      <c r="E661">
        <v>15121.892578000001</v>
      </c>
      <c r="F661">
        <v>15502.299805000001</v>
      </c>
      <c r="G661">
        <v>15626.700194999999</v>
      </c>
      <c r="H661">
        <v>15929.700194999999</v>
      </c>
      <c r="I661">
        <v>15929.700194999999</v>
      </c>
      <c r="J661">
        <v>15747.099609000001</v>
      </c>
      <c r="L661" t="str">
        <f t="shared" si="81"/>
        <v>28MAY2022:12:00:00</v>
      </c>
      <c r="M661">
        <v>12</v>
      </c>
      <c r="N661">
        <f t="shared" si="82"/>
        <v>172.46386699999857</v>
      </c>
      <c r="O661" t="str">
        <f t="shared" si="77"/>
        <v/>
      </c>
      <c r="P661">
        <f t="shared" si="78"/>
        <v>172.46386699999857</v>
      </c>
      <c r="Q661" t="str">
        <f t="shared" si="79"/>
        <v/>
      </c>
      <c r="R661">
        <f t="shared" si="80"/>
        <v>1</v>
      </c>
      <c r="S661">
        <f t="shared" si="83"/>
        <v>1.0945058093311513</v>
      </c>
    </row>
    <row r="662" spans="1:19" x14ac:dyDescent="0.25">
      <c r="A662" t="s">
        <v>687</v>
      </c>
      <c r="B662">
        <v>16752.023438</v>
      </c>
      <c r="C662">
        <v>17013.800781000002</v>
      </c>
      <c r="D662">
        <v>16378.547852</v>
      </c>
      <c r="E662">
        <v>16295.201171999999</v>
      </c>
      <c r="F662">
        <v>16574.199218999998</v>
      </c>
      <c r="G662">
        <v>16563.900390999999</v>
      </c>
      <c r="H662">
        <v>17013.800781000002</v>
      </c>
      <c r="I662">
        <v>17013.800781000002</v>
      </c>
      <c r="J662">
        <v>16791.425781000002</v>
      </c>
      <c r="L662" t="str">
        <f t="shared" si="81"/>
        <v>28MAY2022:13:00:00</v>
      </c>
      <c r="M662">
        <v>13</v>
      </c>
      <c r="N662">
        <f t="shared" si="82"/>
        <v>261.77734300000157</v>
      </c>
      <c r="O662" t="str">
        <f t="shared" si="77"/>
        <v/>
      </c>
      <c r="P662">
        <f t="shared" si="78"/>
        <v>261.77734300000157</v>
      </c>
      <c r="Q662" t="str">
        <f t="shared" si="79"/>
        <v/>
      </c>
      <c r="R662">
        <f t="shared" si="80"/>
        <v>1</v>
      </c>
      <c r="S662">
        <f t="shared" si="83"/>
        <v>1.5626610359569482</v>
      </c>
    </row>
    <row r="663" spans="1:19" x14ac:dyDescent="0.25">
      <c r="A663" t="s">
        <v>688</v>
      </c>
      <c r="B663">
        <v>17594.060547000001</v>
      </c>
      <c r="C663">
        <v>17886.599609000001</v>
      </c>
      <c r="D663">
        <v>17082.353515999999</v>
      </c>
      <c r="E663">
        <v>17210.753906000002</v>
      </c>
      <c r="F663">
        <v>17369.099609000001</v>
      </c>
      <c r="G663">
        <v>17317.400390999999</v>
      </c>
      <c r="H663">
        <v>17886.599609000001</v>
      </c>
      <c r="I663">
        <v>17886.599609000001</v>
      </c>
      <c r="J663">
        <v>17614.925781000002</v>
      </c>
      <c r="L663" t="str">
        <f t="shared" si="81"/>
        <v>28MAY2022:14:00:00</v>
      </c>
      <c r="M663">
        <v>14</v>
      </c>
      <c r="N663">
        <f t="shared" si="82"/>
        <v>292.53906199999983</v>
      </c>
      <c r="O663" t="str">
        <f t="shared" si="77"/>
        <v/>
      </c>
      <c r="P663">
        <f t="shared" si="78"/>
        <v>292.53906199999983</v>
      </c>
      <c r="Q663" t="str">
        <f t="shared" si="79"/>
        <v/>
      </c>
      <c r="R663">
        <f t="shared" si="80"/>
        <v>1</v>
      </c>
      <c r="S663">
        <f t="shared" si="83"/>
        <v>1.6627148759578485</v>
      </c>
    </row>
    <row r="664" spans="1:19" x14ac:dyDescent="0.25">
      <c r="A664" t="s">
        <v>689</v>
      </c>
      <c r="B664">
        <v>18226.222656000002</v>
      </c>
      <c r="C664">
        <v>18595.900390999999</v>
      </c>
      <c r="D664">
        <v>17624.029297000001</v>
      </c>
      <c r="E664">
        <v>18029.822265999999</v>
      </c>
      <c r="F664">
        <v>18048.400390999999</v>
      </c>
      <c r="G664">
        <v>17978</v>
      </c>
      <c r="H664">
        <v>18595.900390999999</v>
      </c>
      <c r="I664">
        <v>18595.900390999999</v>
      </c>
      <c r="J664">
        <v>18304.548827999999</v>
      </c>
      <c r="L664" t="str">
        <f t="shared" si="81"/>
        <v>28MAY2022:15:00:00</v>
      </c>
      <c r="M664">
        <v>15</v>
      </c>
      <c r="N664">
        <f t="shared" si="82"/>
        <v>369.67773499999748</v>
      </c>
      <c r="O664" t="str">
        <f t="shared" si="77"/>
        <v/>
      </c>
      <c r="P664">
        <f t="shared" si="78"/>
        <v>369.67773499999748</v>
      </c>
      <c r="Q664" t="str">
        <f t="shared" si="79"/>
        <v/>
      </c>
      <c r="R664">
        <f t="shared" si="80"/>
        <v>1</v>
      </c>
      <c r="S664">
        <f t="shared" si="83"/>
        <v>2.0282739982785243</v>
      </c>
    </row>
    <row r="665" spans="1:19" x14ac:dyDescent="0.25">
      <c r="A665" t="s">
        <v>690</v>
      </c>
      <c r="B665">
        <v>18710.931640999999</v>
      </c>
      <c r="C665">
        <v>19031.900390999999</v>
      </c>
      <c r="D665">
        <v>18080.761718999998</v>
      </c>
      <c r="E665">
        <v>18552.880859000001</v>
      </c>
      <c r="F665">
        <v>18567.199218999998</v>
      </c>
      <c r="G665">
        <v>18494.400390999999</v>
      </c>
      <c r="H665">
        <v>19031.900390999999</v>
      </c>
      <c r="I665">
        <v>19031.900390999999</v>
      </c>
      <c r="J665">
        <v>18781.349609000001</v>
      </c>
      <c r="L665" t="str">
        <f t="shared" si="81"/>
        <v>28MAY2022:16:00:00</v>
      </c>
      <c r="M665">
        <v>16</v>
      </c>
      <c r="N665">
        <f t="shared" si="82"/>
        <v>320.96875</v>
      </c>
      <c r="O665" t="str">
        <f t="shared" si="77"/>
        <v/>
      </c>
      <c r="P665">
        <f t="shared" si="78"/>
        <v>320.96875</v>
      </c>
      <c r="Q665" t="str">
        <f t="shared" si="79"/>
        <v/>
      </c>
      <c r="R665">
        <f t="shared" si="80"/>
        <v>1</v>
      </c>
      <c r="S665">
        <f t="shared" si="83"/>
        <v>1.7154076352707253</v>
      </c>
    </row>
    <row r="666" spans="1:19" x14ac:dyDescent="0.25">
      <c r="A666" t="s">
        <v>691</v>
      </c>
      <c r="B666">
        <v>18947.4375</v>
      </c>
      <c r="C666">
        <v>18998.199218999998</v>
      </c>
      <c r="D666">
        <v>18229.189452999999</v>
      </c>
      <c r="E666">
        <v>18862.599609000001</v>
      </c>
      <c r="F666">
        <v>18717.5</v>
      </c>
      <c r="G666">
        <v>18662.300781000002</v>
      </c>
      <c r="H666">
        <v>18998.199218999998</v>
      </c>
      <c r="I666">
        <v>18998.199218999998</v>
      </c>
      <c r="J666">
        <v>18844.050781000002</v>
      </c>
      <c r="L666" t="str">
        <f t="shared" si="81"/>
        <v>28MAY2022:17:00:00</v>
      </c>
      <c r="M666">
        <v>17</v>
      </c>
      <c r="N666">
        <f t="shared" si="82"/>
        <v>50.761718999998266</v>
      </c>
      <c r="O666" t="str">
        <f t="shared" si="77"/>
        <v/>
      </c>
      <c r="P666">
        <f t="shared" si="78"/>
        <v>50.761718999998266</v>
      </c>
      <c r="Q666" t="str">
        <f t="shared" si="79"/>
        <v/>
      </c>
      <c r="R666">
        <f t="shared" si="80"/>
        <v>1</v>
      </c>
      <c r="S666">
        <f t="shared" si="83"/>
        <v>0.26790809575172508</v>
      </c>
    </row>
    <row r="667" spans="1:19" x14ac:dyDescent="0.25">
      <c r="A667" t="s">
        <v>692</v>
      </c>
      <c r="B667">
        <v>18915.414063</v>
      </c>
      <c r="C667">
        <v>18537.800781000002</v>
      </c>
      <c r="D667">
        <v>18133.705077999999</v>
      </c>
      <c r="E667">
        <v>18871.537109000001</v>
      </c>
      <c r="F667">
        <v>18524</v>
      </c>
      <c r="G667">
        <v>18490.800781000002</v>
      </c>
      <c r="H667">
        <v>18537.800781000002</v>
      </c>
      <c r="I667">
        <v>18537.800781000002</v>
      </c>
      <c r="J667">
        <v>18522.601563</v>
      </c>
      <c r="L667" t="str">
        <f t="shared" si="81"/>
        <v>28MAY2022:18:00:00</v>
      </c>
      <c r="M667">
        <v>18</v>
      </c>
      <c r="N667">
        <f t="shared" si="82"/>
        <v>-377.61328199999843</v>
      </c>
      <c r="O667">
        <f t="shared" si="77"/>
        <v>-377.61328199999843</v>
      </c>
      <c r="P667" t="str">
        <f t="shared" si="78"/>
        <v/>
      </c>
      <c r="Q667">
        <f t="shared" si="79"/>
        <v>1</v>
      </c>
      <c r="R667" t="str">
        <f t="shared" si="80"/>
        <v/>
      </c>
      <c r="S667">
        <f t="shared" si="83"/>
        <v>1.9963257518038635</v>
      </c>
    </row>
    <row r="668" spans="1:19" x14ac:dyDescent="0.25">
      <c r="A668" t="s">
        <v>693</v>
      </c>
      <c r="B668">
        <v>18484.900390999999</v>
      </c>
      <c r="C668">
        <v>17802.5</v>
      </c>
      <c r="D668">
        <v>17687.458984000001</v>
      </c>
      <c r="E668">
        <v>18484</v>
      </c>
      <c r="F668">
        <v>17984.900390999999</v>
      </c>
      <c r="G668">
        <v>17991.300781000002</v>
      </c>
      <c r="H668">
        <v>17802.5</v>
      </c>
      <c r="I668">
        <v>17802.5</v>
      </c>
      <c r="J668">
        <v>17895.300781000002</v>
      </c>
      <c r="L668" t="str">
        <f t="shared" si="81"/>
        <v>28MAY2022:19:00:00</v>
      </c>
      <c r="M668">
        <v>19</v>
      </c>
      <c r="N668">
        <f t="shared" si="82"/>
        <v>-682.40039099999922</v>
      </c>
      <c r="O668">
        <f t="shared" si="77"/>
        <v>-682.40039099999922</v>
      </c>
      <c r="P668" t="str">
        <f t="shared" si="78"/>
        <v/>
      </c>
      <c r="Q668">
        <f t="shared" si="79"/>
        <v>1</v>
      </c>
      <c r="R668" t="str">
        <f t="shared" si="80"/>
        <v/>
      </c>
      <c r="S668">
        <f t="shared" si="83"/>
        <v>3.6916638800620696</v>
      </c>
    </row>
    <row r="669" spans="1:19" x14ac:dyDescent="0.25">
      <c r="A669" t="s">
        <v>694</v>
      </c>
      <c r="B669">
        <v>17755.142577999999</v>
      </c>
      <c r="C669">
        <v>16807.699218999998</v>
      </c>
      <c r="D669">
        <v>16989.769531000002</v>
      </c>
      <c r="E669">
        <v>17581.378906000002</v>
      </c>
      <c r="F669">
        <v>17140.300781000002</v>
      </c>
      <c r="G669">
        <v>17145.199218999998</v>
      </c>
      <c r="H669">
        <v>16807.699218999998</v>
      </c>
      <c r="I669">
        <v>16807.699218999998</v>
      </c>
      <c r="J669">
        <v>16975.224609000001</v>
      </c>
      <c r="L669" t="str">
        <f t="shared" si="81"/>
        <v>28MAY2022:20:00:00</v>
      </c>
      <c r="M669">
        <v>20</v>
      </c>
      <c r="N669">
        <f t="shared" si="82"/>
        <v>-947.44335900000078</v>
      </c>
      <c r="O669">
        <f t="shared" si="77"/>
        <v>-947.44335900000078</v>
      </c>
      <c r="P669" t="str">
        <f t="shared" si="78"/>
        <v/>
      </c>
      <c r="Q669">
        <f t="shared" si="79"/>
        <v>1</v>
      </c>
      <c r="R669" t="str">
        <f t="shared" si="80"/>
        <v/>
      </c>
      <c r="S669">
        <f t="shared" si="83"/>
        <v>5.3361630571976182</v>
      </c>
    </row>
    <row r="670" spans="1:19" x14ac:dyDescent="0.25">
      <c r="A670" t="s">
        <v>695</v>
      </c>
      <c r="B670">
        <v>17053.84375</v>
      </c>
      <c r="C670">
        <v>16084.900390999999</v>
      </c>
      <c r="D670">
        <v>16535.933593999998</v>
      </c>
      <c r="E670">
        <v>16844.929688</v>
      </c>
      <c r="F670">
        <v>16468.300781000002</v>
      </c>
      <c r="G670">
        <v>16484.199218999998</v>
      </c>
      <c r="H670">
        <v>16084.900390999999</v>
      </c>
      <c r="I670">
        <v>16084.900390999999</v>
      </c>
      <c r="J670">
        <v>16280.574219</v>
      </c>
      <c r="L670" t="str">
        <f t="shared" si="81"/>
        <v>28MAY2022:21:00:00</v>
      </c>
      <c r="M670">
        <v>21</v>
      </c>
      <c r="N670">
        <f t="shared" si="82"/>
        <v>-968.94335900000078</v>
      </c>
      <c r="O670">
        <f t="shared" si="77"/>
        <v>-968.94335900000078</v>
      </c>
      <c r="P670" t="str">
        <f t="shared" si="78"/>
        <v/>
      </c>
      <c r="Q670">
        <f t="shared" si="79"/>
        <v>1</v>
      </c>
      <c r="R670" t="str">
        <f t="shared" si="80"/>
        <v/>
      </c>
      <c r="S670">
        <f t="shared" si="83"/>
        <v>5.6816713768706881</v>
      </c>
    </row>
    <row r="671" spans="1:19" x14ac:dyDescent="0.25">
      <c r="A671" t="s">
        <v>696</v>
      </c>
      <c r="B671">
        <v>16363.980469</v>
      </c>
      <c r="C671">
        <v>15450.400390999999</v>
      </c>
      <c r="D671">
        <v>16085.369140999999</v>
      </c>
      <c r="E671">
        <v>16587.671875</v>
      </c>
      <c r="F671">
        <v>15987.200194999999</v>
      </c>
      <c r="G671">
        <v>15938.099609000001</v>
      </c>
      <c r="H671">
        <v>15450.400390999999</v>
      </c>
      <c r="I671">
        <v>15450.400390999999</v>
      </c>
      <c r="J671">
        <v>15706.525390999999</v>
      </c>
      <c r="L671" t="str">
        <f t="shared" si="81"/>
        <v>28MAY2022:22:00:00</v>
      </c>
      <c r="M671">
        <v>22</v>
      </c>
      <c r="N671">
        <f t="shared" si="82"/>
        <v>-913.58007800000087</v>
      </c>
      <c r="O671">
        <f t="shared" si="77"/>
        <v>-913.58007800000087</v>
      </c>
      <c r="P671" t="str">
        <f t="shared" si="78"/>
        <v/>
      </c>
      <c r="Q671">
        <f t="shared" si="79"/>
        <v>1</v>
      </c>
      <c r="R671" t="str">
        <f t="shared" si="80"/>
        <v/>
      </c>
      <c r="S671">
        <f t="shared" si="83"/>
        <v>5.582871965232977</v>
      </c>
    </row>
    <row r="672" spans="1:19" x14ac:dyDescent="0.25">
      <c r="A672" t="s">
        <v>697</v>
      </c>
      <c r="B672">
        <v>15420.141602</v>
      </c>
      <c r="C672">
        <v>14657.299805000001</v>
      </c>
      <c r="D672">
        <v>15195.365234000001</v>
      </c>
      <c r="E672">
        <v>15550.621094</v>
      </c>
      <c r="F672">
        <v>15243.799805000001</v>
      </c>
      <c r="G672">
        <v>15197.900390999999</v>
      </c>
      <c r="H672">
        <v>14657.299805000001</v>
      </c>
      <c r="I672">
        <v>14657.299805000001</v>
      </c>
      <c r="J672">
        <v>14939.075194999999</v>
      </c>
      <c r="L672" t="str">
        <f t="shared" si="81"/>
        <v>28MAY2022:23:00:00</v>
      </c>
      <c r="M672">
        <v>23</v>
      </c>
      <c r="N672">
        <f t="shared" si="82"/>
        <v>-762.84179699999913</v>
      </c>
      <c r="O672">
        <f t="shared" si="77"/>
        <v>-762.84179699999913</v>
      </c>
      <c r="P672" t="str">
        <f t="shared" si="78"/>
        <v/>
      </c>
      <c r="Q672">
        <f t="shared" si="79"/>
        <v>1</v>
      </c>
      <c r="R672" t="str">
        <f t="shared" si="80"/>
        <v/>
      </c>
      <c r="S672">
        <f t="shared" si="83"/>
        <v>4.9470479369726297</v>
      </c>
    </row>
    <row r="673" spans="1:19" x14ac:dyDescent="0.25">
      <c r="A673" t="s">
        <v>698</v>
      </c>
      <c r="B673">
        <v>14579.265625</v>
      </c>
      <c r="C673">
        <v>13803.700194999999</v>
      </c>
      <c r="D673">
        <v>14312.754883</v>
      </c>
      <c r="E673">
        <v>14377.745117</v>
      </c>
      <c r="F673">
        <v>14386.099609000001</v>
      </c>
      <c r="G673">
        <v>14390.599609000001</v>
      </c>
      <c r="H673">
        <v>13803.700194999999</v>
      </c>
      <c r="I673">
        <v>13803.700194999999</v>
      </c>
      <c r="J673">
        <v>14096.024414</v>
      </c>
      <c r="L673" t="str">
        <f t="shared" si="81"/>
        <v>29MAY2022:00:00:00</v>
      </c>
      <c r="M673">
        <v>24</v>
      </c>
      <c r="N673">
        <f t="shared" si="82"/>
        <v>-775.56543000000056</v>
      </c>
      <c r="O673">
        <f t="shared" si="77"/>
        <v>-775.56543000000056</v>
      </c>
      <c r="P673" t="str">
        <f t="shared" si="78"/>
        <v/>
      </c>
      <c r="Q673">
        <f t="shared" si="79"/>
        <v>1</v>
      </c>
      <c r="R673" t="str">
        <f t="shared" si="80"/>
        <v/>
      </c>
      <c r="S673">
        <f t="shared" si="83"/>
        <v>5.3196467500399258</v>
      </c>
    </row>
    <row r="674" spans="1:19" x14ac:dyDescent="0.25">
      <c r="A674" t="s">
        <v>699</v>
      </c>
      <c r="B674">
        <v>13760.704102</v>
      </c>
      <c r="C674">
        <v>13214.900390999999</v>
      </c>
      <c r="D674">
        <v>13599.555664</v>
      </c>
      <c r="E674">
        <v>13659.006836</v>
      </c>
      <c r="F674">
        <v>13546.5</v>
      </c>
      <c r="G674">
        <v>13642.299805000001</v>
      </c>
      <c r="H674">
        <v>13214.900390999999</v>
      </c>
      <c r="I674">
        <v>13214.900390999999</v>
      </c>
      <c r="J674">
        <v>13404.650390999999</v>
      </c>
      <c r="L674" t="str">
        <f t="shared" si="81"/>
        <v>29MAY2022:01:00:00</v>
      </c>
      <c r="M674">
        <v>1</v>
      </c>
      <c r="N674">
        <f t="shared" si="82"/>
        <v>-545.80371100000048</v>
      </c>
      <c r="O674">
        <f t="shared" si="77"/>
        <v>-545.80371100000048</v>
      </c>
      <c r="P674" t="str">
        <f t="shared" si="78"/>
        <v/>
      </c>
      <c r="Q674">
        <f t="shared" si="79"/>
        <v>1</v>
      </c>
      <c r="R674" t="str">
        <f t="shared" si="80"/>
        <v/>
      </c>
      <c r="S674">
        <f t="shared" si="83"/>
        <v>3.9663937757419889</v>
      </c>
    </row>
    <row r="675" spans="1:19" x14ac:dyDescent="0.25">
      <c r="A675" t="s">
        <v>700</v>
      </c>
      <c r="B675">
        <v>13105.943359000001</v>
      </c>
      <c r="C675">
        <v>12459.200194999999</v>
      </c>
      <c r="D675">
        <v>12855.000977</v>
      </c>
      <c r="E675">
        <v>12817.981444999999</v>
      </c>
      <c r="F675">
        <v>12774.200194999999</v>
      </c>
      <c r="G675">
        <v>12875.900390999999</v>
      </c>
      <c r="H675">
        <v>12459.200194999999</v>
      </c>
      <c r="I675">
        <v>12459.200194999999</v>
      </c>
      <c r="J675">
        <v>12642.125</v>
      </c>
      <c r="L675" t="str">
        <f t="shared" ref="L675:L721" si="84">A675</f>
        <v>29MAY2022:02:00:00</v>
      </c>
      <c r="M675">
        <v>2</v>
      </c>
      <c r="N675">
        <f t="shared" ref="N675:N721" si="85">C675-B675</f>
        <v>-646.74316400000134</v>
      </c>
      <c r="O675">
        <f t="shared" si="77"/>
        <v>-646.74316400000134</v>
      </c>
      <c r="P675" t="str">
        <f t="shared" si="78"/>
        <v/>
      </c>
      <c r="Q675">
        <f t="shared" si="79"/>
        <v>1</v>
      </c>
      <c r="R675" t="str">
        <f t="shared" si="80"/>
        <v/>
      </c>
      <c r="S675">
        <f t="shared" ref="S675:S721" si="86">ABS((B675-C675)/B675)*100</f>
        <v>4.9347318715205297</v>
      </c>
    </row>
    <row r="676" spans="1:19" x14ac:dyDescent="0.25">
      <c r="A676" t="s">
        <v>701</v>
      </c>
      <c r="B676">
        <v>12692.455078000001</v>
      </c>
      <c r="C676">
        <v>11879.5</v>
      </c>
      <c r="D676">
        <v>12254.083008</v>
      </c>
      <c r="E676">
        <v>12146.342773</v>
      </c>
      <c r="F676">
        <v>12138.5</v>
      </c>
      <c r="G676">
        <v>12280.599609000001</v>
      </c>
      <c r="H676">
        <v>11879.5</v>
      </c>
      <c r="I676">
        <v>11879.5</v>
      </c>
      <c r="J676">
        <v>12044.525390999999</v>
      </c>
      <c r="L676" t="str">
        <f t="shared" si="84"/>
        <v>29MAY2022:03:00:00</v>
      </c>
      <c r="M676">
        <v>3</v>
      </c>
      <c r="N676">
        <f t="shared" si="85"/>
        <v>-812.95507800000087</v>
      </c>
      <c r="O676">
        <f t="shared" si="77"/>
        <v>-812.95507800000087</v>
      </c>
      <c r="P676" t="str">
        <f t="shared" si="78"/>
        <v/>
      </c>
      <c r="Q676">
        <f t="shared" si="79"/>
        <v>1</v>
      </c>
      <c r="R676" t="str">
        <f t="shared" si="80"/>
        <v/>
      </c>
      <c r="S676">
        <f t="shared" si="86"/>
        <v>6.4050262380609606</v>
      </c>
    </row>
    <row r="677" spans="1:19" x14ac:dyDescent="0.25">
      <c r="A677" t="s">
        <v>702</v>
      </c>
      <c r="B677">
        <v>12397.633789</v>
      </c>
      <c r="C677">
        <v>11479.799805000001</v>
      </c>
      <c r="D677">
        <v>11894.21875</v>
      </c>
      <c r="E677">
        <v>11732.329102</v>
      </c>
      <c r="F677">
        <v>11784.200194999999</v>
      </c>
      <c r="G677">
        <v>11906.900390999999</v>
      </c>
      <c r="H677">
        <v>11479.799805000001</v>
      </c>
      <c r="I677">
        <v>11479.799805000001</v>
      </c>
      <c r="J677">
        <v>11662.675781</v>
      </c>
      <c r="L677" t="str">
        <f t="shared" si="84"/>
        <v>29MAY2022:04:00:00</v>
      </c>
      <c r="M677">
        <v>4</v>
      </c>
      <c r="N677">
        <f t="shared" si="85"/>
        <v>-917.83398399999896</v>
      </c>
      <c r="O677">
        <f t="shared" si="77"/>
        <v>-917.83398399999896</v>
      </c>
      <c r="P677" t="str">
        <f t="shared" si="78"/>
        <v/>
      </c>
      <c r="Q677">
        <f t="shared" si="79"/>
        <v>1</v>
      </c>
      <c r="R677" t="str">
        <f t="shared" si="80"/>
        <v/>
      </c>
      <c r="S677">
        <f t="shared" si="86"/>
        <v>7.4032996910617088</v>
      </c>
    </row>
    <row r="678" spans="1:19" x14ac:dyDescent="0.25">
      <c r="A678" t="s">
        <v>703</v>
      </c>
      <c r="B678">
        <v>12170.526367</v>
      </c>
      <c r="C678">
        <v>11268.900390999999</v>
      </c>
      <c r="D678">
        <v>11723.014648</v>
      </c>
      <c r="E678">
        <v>11541.021484000001</v>
      </c>
      <c r="F678">
        <v>11546.799805000001</v>
      </c>
      <c r="G678">
        <v>11691.400390999999</v>
      </c>
      <c r="H678">
        <v>11268.900390999999</v>
      </c>
      <c r="I678">
        <v>11268.900390999999</v>
      </c>
      <c r="J678">
        <v>11444</v>
      </c>
      <c r="L678" t="str">
        <f t="shared" si="84"/>
        <v>29MAY2022:05:00:00</v>
      </c>
      <c r="M678">
        <v>5</v>
      </c>
      <c r="N678">
        <f t="shared" si="85"/>
        <v>-901.62597600000117</v>
      </c>
      <c r="O678">
        <f t="shared" si="77"/>
        <v>-901.62597600000117</v>
      </c>
      <c r="P678" t="str">
        <f t="shared" si="78"/>
        <v/>
      </c>
      <c r="Q678">
        <f t="shared" si="79"/>
        <v>1</v>
      </c>
      <c r="R678" t="str">
        <f t="shared" si="80"/>
        <v/>
      </c>
      <c r="S678">
        <f t="shared" si="86"/>
        <v>7.4082742916093718</v>
      </c>
    </row>
    <row r="679" spans="1:19" x14ac:dyDescent="0.25">
      <c r="A679" t="s">
        <v>704</v>
      </c>
      <c r="B679">
        <v>12073.578125</v>
      </c>
      <c r="C679">
        <v>11153.299805000001</v>
      </c>
      <c r="D679">
        <v>11658.495117</v>
      </c>
      <c r="E679">
        <v>11454.040039</v>
      </c>
      <c r="F679">
        <v>11412.900390999999</v>
      </c>
      <c r="G679">
        <v>11570</v>
      </c>
      <c r="H679">
        <v>11153.299805000001</v>
      </c>
      <c r="I679">
        <v>11153.299805000001</v>
      </c>
      <c r="J679">
        <v>11322.375</v>
      </c>
      <c r="L679" t="str">
        <f t="shared" si="84"/>
        <v>29MAY2022:06:00:00</v>
      </c>
      <c r="M679">
        <v>6</v>
      </c>
      <c r="N679">
        <f t="shared" si="85"/>
        <v>-920.27831999999944</v>
      </c>
      <c r="O679">
        <f t="shared" si="77"/>
        <v>-920.27831999999944</v>
      </c>
      <c r="P679" t="str">
        <f t="shared" si="78"/>
        <v/>
      </c>
      <c r="Q679">
        <f t="shared" si="79"/>
        <v>1</v>
      </c>
      <c r="R679" t="str">
        <f t="shared" si="80"/>
        <v/>
      </c>
      <c r="S679">
        <f t="shared" si="86"/>
        <v>7.6222500941492797</v>
      </c>
    </row>
    <row r="680" spans="1:19" x14ac:dyDescent="0.25">
      <c r="A680" t="s">
        <v>705</v>
      </c>
      <c r="B680">
        <v>11995.280273</v>
      </c>
      <c r="C680">
        <v>10971.900390999999</v>
      </c>
      <c r="D680">
        <v>11770.594727</v>
      </c>
      <c r="E680">
        <v>11367.030273</v>
      </c>
      <c r="F680">
        <v>11262.5</v>
      </c>
      <c r="G680">
        <v>11415.700194999999</v>
      </c>
      <c r="H680">
        <v>10971.900390999999</v>
      </c>
      <c r="I680">
        <v>10971.900390999999</v>
      </c>
      <c r="J680">
        <v>11155.5</v>
      </c>
      <c r="L680" t="str">
        <f t="shared" si="84"/>
        <v>29MAY2022:07:00:00</v>
      </c>
      <c r="M680">
        <v>7</v>
      </c>
      <c r="N680">
        <f t="shared" si="85"/>
        <v>-1023.3798820000011</v>
      </c>
      <c r="O680">
        <f t="shared" si="77"/>
        <v>-1023.3798820000011</v>
      </c>
      <c r="P680" t="str">
        <f t="shared" si="78"/>
        <v/>
      </c>
      <c r="Q680">
        <f t="shared" si="79"/>
        <v>1</v>
      </c>
      <c r="R680" t="str">
        <f t="shared" si="80"/>
        <v/>
      </c>
      <c r="S680">
        <f t="shared" si="86"/>
        <v>8.5315212209214639</v>
      </c>
    </row>
    <row r="681" spans="1:19" x14ac:dyDescent="0.25">
      <c r="A681" t="s">
        <v>706</v>
      </c>
      <c r="B681">
        <v>12121.198242</v>
      </c>
      <c r="C681">
        <v>11207.5</v>
      </c>
      <c r="D681">
        <v>12075.783203000001</v>
      </c>
      <c r="E681">
        <v>11736.976563</v>
      </c>
      <c r="F681">
        <v>11470.299805000001</v>
      </c>
      <c r="G681">
        <v>11643.400390999999</v>
      </c>
      <c r="H681">
        <v>11207.5</v>
      </c>
      <c r="I681">
        <v>11207.5</v>
      </c>
      <c r="J681">
        <v>11382.174805000001</v>
      </c>
      <c r="L681" t="str">
        <f t="shared" si="84"/>
        <v>29MAY2022:08:00:00</v>
      </c>
      <c r="M681">
        <v>8</v>
      </c>
      <c r="N681">
        <f t="shared" si="85"/>
        <v>-913.69824200000039</v>
      </c>
      <c r="O681">
        <f t="shared" si="77"/>
        <v>-913.69824200000039</v>
      </c>
      <c r="P681" t="str">
        <f t="shared" si="78"/>
        <v/>
      </c>
      <c r="Q681">
        <f t="shared" si="79"/>
        <v>1</v>
      </c>
      <c r="R681" t="str">
        <f t="shared" si="80"/>
        <v/>
      </c>
      <c r="S681">
        <f t="shared" si="86"/>
        <v>7.5380191277957351</v>
      </c>
    </row>
    <row r="682" spans="1:19" x14ac:dyDescent="0.25">
      <c r="A682" t="s">
        <v>707</v>
      </c>
      <c r="B682">
        <v>12967.512694999999</v>
      </c>
      <c r="C682">
        <v>12187.200194999999</v>
      </c>
      <c r="D682">
        <v>12825.334961</v>
      </c>
      <c r="E682">
        <v>12431.639648</v>
      </c>
      <c r="F682">
        <v>12142.5</v>
      </c>
      <c r="G682">
        <v>12450.200194999999</v>
      </c>
      <c r="H682">
        <v>12187.200194999999</v>
      </c>
      <c r="I682">
        <v>12187.200194999999</v>
      </c>
      <c r="J682">
        <v>12241.774414</v>
      </c>
      <c r="L682" t="str">
        <f t="shared" si="84"/>
        <v>29MAY2022:09:00:00</v>
      </c>
      <c r="M682">
        <v>9</v>
      </c>
      <c r="N682">
        <f t="shared" si="85"/>
        <v>-780.3125</v>
      </c>
      <c r="O682">
        <f t="shared" si="77"/>
        <v>-780.3125</v>
      </c>
      <c r="P682" t="str">
        <f t="shared" si="78"/>
        <v/>
      </c>
      <c r="Q682">
        <f t="shared" si="79"/>
        <v>1</v>
      </c>
      <c r="R682" t="str">
        <f t="shared" si="80"/>
        <v/>
      </c>
      <c r="S682">
        <f t="shared" si="86"/>
        <v>6.0174415738252724</v>
      </c>
    </row>
    <row r="683" spans="1:19" x14ac:dyDescent="0.25">
      <c r="A683" t="s">
        <v>708</v>
      </c>
      <c r="B683">
        <v>14071.220703000001</v>
      </c>
      <c r="C683">
        <v>13479</v>
      </c>
      <c r="D683">
        <v>13929.042969</v>
      </c>
      <c r="E683">
        <v>13506.735352</v>
      </c>
      <c r="F683">
        <v>13168.099609000001</v>
      </c>
      <c r="G683">
        <v>13558</v>
      </c>
      <c r="H683">
        <v>13479</v>
      </c>
      <c r="I683">
        <v>13479</v>
      </c>
      <c r="J683">
        <v>13421.025390999999</v>
      </c>
      <c r="L683" t="str">
        <f t="shared" si="84"/>
        <v>29MAY2022:10:00:00</v>
      </c>
      <c r="M683">
        <v>10</v>
      </c>
      <c r="N683">
        <f t="shared" si="85"/>
        <v>-592.22070300000087</v>
      </c>
      <c r="O683">
        <f t="shared" si="77"/>
        <v>-592.22070300000087</v>
      </c>
      <c r="P683" t="str">
        <f t="shared" si="78"/>
        <v/>
      </c>
      <c r="Q683">
        <f t="shared" si="79"/>
        <v>1</v>
      </c>
      <c r="R683" t="str">
        <f t="shared" si="80"/>
        <v/>
      </c>
      <c r="S683">
        <f t="shared" si="86"/>
        <v>4.2087372197476709</v>
      </c>
    </row>
    <row r="684" spans="1:19" x14ac:dyDescent="0.25">
      <c r="A684" t="s">
        <v>709</v>
      </c>
      <c r="B684">
        <v>15054.835938</v>
      </c>
      <c r="C684">
        <v>14794.900390999999</v>
      </c>
      <c r="D684">
        <v>14896.785156</v>
      </c>
      <c r="E684">
        <v>14665.550781</v>
      </c>
      <c r="F684">
        <v>14409</v>
      </c>
      <c r="G684">
        <v>14795.099609000001</v>
      </c>
      <c r="H684">
        <v>14794.900390999999</v>
      </c>
      <c r="I684">
        <v>14794.900390999999</v>
      </c>
      <c r="J684">
        <v>14698.474609000001</v>
      </c>
      <c r="L684" t="str">
        <f t="shared" si="84"/>
        <v>29MAY2022:11:00:00</v>
      </c>
      <c r="M684">
        <v>11</v>
      </c>
      <c r="N684">
        <f t="shared" si="85"/>
        <v>-259.93554700000095</v>
      </c>
      <c r="O684">
        <f t="shared" si="77"/>
        <v>-259.93554700000095</v>
      </c>
      <c r="P684" t="str">
        <f t="shared" si="78"/>
        <v/>
      </c>
      <c r="Q684">
        <f t="shared" si="79"/>
        <v>1</v>
      </c>
      <c r="R684" t="str">
        <f t="shared" si="80"/>
        <v/>
      </c>
      <c r="S684">
        <f t="shared" si="86"/>
        <v>1.7265916949908175</v>
      </c>
    </row>
    <row r="685" spans="1:19" x14ac:dyDescent="0.25">
      <c r="A685" t="s">
        <v>710</v>
      </c>
      <c r="B685">
        <v>16000.127930000001</v>
      </c>
      <c r="C685">
        <v>16027.700194999999</v>
      </c>
      <c r="D685">
        <v>15579.451171999999</v>
      </c>
      <c r="E685">
        <v>15454.462890999999</v>
      </c>
      <c r="F685">
        <v>15573.099609000001</v>
      </c>
      <c r="G685">
        <v>15906.5</v>
      </c>
      <c r="H685">
        <v>16027.700194999999</v>
      </c>
      <c r="I685">
        <v>16027.700194999999</v>
      </c>
      <c r="J685">
        <v>15883.75</v>
      </c>
      <c r="L685" t="str">
        <f t="shared" si="84"/>
        <v>29MAY2022:12:00:00</v>
      </c>
      <c r="M685">
        <v>12</v>
      </c>
      <c r="N685">
        <f t="shared" si="85"/>
        <v>27.572264999998879</v>
      </c>
      <c r="O685" t="str">
        <f t="shared" si="77"/>
        <v/>
      </c>
      <c r="P685">
        <f t="shared" si="78"/>
        <v>27.572264999998879</v>
      </c>
      <c r="Q685" t="str">
        <f t="shared" si="79"/>
        <v/>
      </c>
      <c r="R685">
        <f t="shared" si="80"/>
        <v>1</v>
      </c>
      <c r="S685">
        <f t="shared" si="86"/>
        <v>0.17232527840168888</v>
      </c>
    </row>
    <row r="686" spans="1:19" x14ac:dyDescent="0.25">
      <c r="A686" t="s">
        <v>711</v>
      </c>
      <c r="B686">
        <v>16846.951172000001</v>
      </c>
      <c r="C686">
        <v>17030.800781000002</v>
      </c>
      <c r="D686">
        <v>16756.433593999998</v>
      </c>
      <c r="E686">
        <v>16787.265625</v>
      </c>
      <c r="F686">
        <v>16632.199218999998</v>
      </c>
      <c r="G686">
        <v>16809.800781000002</v>
      </c>
      <c r="H686">
        <v>17030.800781000002</v>
      </c>
      <c r="I686">
        <v>17030.800781000002</v>
      </c>
      <c r="J686">
        <v>16875.900390999999</v>
      </c>
      <c r="L686" t="str">
        <f t="shared" si="84"/>
        <v>29MAY2022:13:00:00</v>
      </c>
      <c r="M686">
        <v>13</v>
      </c>
      <c r="N686">
        <f t="shared" si="85"/>
        <v>183.84960900000078</v>
      </c>
      <c r="O686" t="str">
        <f t="shared" si="77"/>
        <v/>
      </c>
      <c r="P686">
        <f t="shared" si="78"/>
        <v>183.84960900000078</v>
      </c>
      <c r="Q686" t="str">
        <f t="shared" si="79"/>
        <v/>
      </c>
      <c r="R686">
        <f t="shared" si="80"/>
        <v>1</v>
      </c>
      <c r="S686">
        <f t="shared" si="86"/>
        <v>1.0912930602277926</v>
      </c>
    </row>
    <row r="687" spans="1:19" x14ac:dyDescent="0.25">
      <c r="A687" t="s">
        <v>712</v>
      </c>
      <c r="B687">
        <v>17483.615234000001</v>
      </c>
      <c r="C687">
        <v>17836.5</v>
      </c>
      <c r="D687">
        <v>17441.363281000002</v>
      </c>
      <c r="E687">
        <v>17748.248047000001</v>
      </c>
      <c r="F687">
        <v>17368.800781000002</v>
      </c>
      <c r="G687">
        <v>17468.900390999999</v>
      </c>
      <c r="H687">
        <v>17836.5</v>
      </c>
      <c r="I687">
        <v>17836.5</v>
      </c>
      <c r="J687">
        <v>17627.675781000002</v>
      </c>
      <c r="L687" t="str">
        <f t="shared" si="84"/>
        <v>29MAY2022:14:00:00</v>
      </c>
      <c r="M687">
        <v>14</v>
      </c>
      <c r="N687">
        <f t="shared" si="85"/>
        <v>352.88476599999922</v>
      </c>
      <c r="O687" t="str">
        <f t="shared" si="77"/>
        <v/>
      </c>
      <c r="P687">
        <f t="shared" si="78"/>
        <v>352.88476599999922</v>
      </c>
      <c r="Q687" t="str">
        <f t="shared" si="79"/>
        <v/>
      </c>
      <c r="R687">
        <f t="shared" si="80"/>
        <v>1</v>
      </c>
      <c r="S687">
        <f t="shared" si="86"/>
        <v>2.0183741250136413</v>
      </c>
    </row>
    <row r="688" spans="1:19" x14ac:dyDescent="0.25">
      <c r="A688" t="s">
        <v>713</v>
      </c>
      <c r="B688">
        <v>17812.488281000002</v>
      </c>
      <c r="C688">
        <v>18450.199218999998</v>
      </c>
      <c r="D688">
        <v>17797.244140999999</v>
      </c>
      <c r="E688">
        <v>18309.003906000002</v>
      </c>
      <c r="F688">
        <v>17853.599609000001</v>
      </c>
      <c r="G688">
        <v>17959.699218999998</v>
      </c>
      <c r="H688">
        <v>18450.199218999998</v>
      </c>
      <c r="I688">
        <v>18450.199218999998</v>
      </c>
      <c r="J688">
        <v>18178.423827999999</v>
      </c>
      <c r="L688" t="str">
        <f t="shared" si="84"/>
        <v>29MAY2022:15:00:00</v>
      </c>
      <c r="M688">
        <v>15</v>
      </c>
      <c r="N688">
        <f t="shared" si="85"/>
        <v>637.71093799999653</v>
      </c>
      <c r="O688" t="str">
        <f t="shared" si="77"/>
        <v/>
      </c>
      <c r="P688">
        <f t="shared" si="78"/>
        <v>637.71093799999653</v>
      </c>
      <c r="Q688" t="str">
        <f t="shared" si="79"/>
        <v/>
      </c>
      <c r="R688">
        <f t="shared" si="80"/>
        <v>1</v>
      </c>
      <c r="S688">
        <f t="shared" si="86"/>
        <v>3.580133937155888</v>
      </c>
    </row>
    <row r="689" spans="1:19" x14ac:dyDescent="0.25">
      <c r="A689" t="s">
        <v>714</v>
      </c>
      <c r="B689">
        <v>18055.892577999999</v>
      </c>
      <c r="C689">
        <v>18792.199218999998</v>
      </c>
      <c r="D689">
        <v>18237.919922000001</v>
      </c>
      <c r="E689">
        <v>18751.523438</v>
      </c>
      <c r="F689">
        <v>18136.099609000001</v>
      </c>
      <c r="G689">
        <v>18273.599609000001</v>
      </c>
      <c r="H689">
        <v>18792.199218999998</v>
      </c>
      <c r="I689">
        <v>18792.199218999998</v>
      </c>
      <c r="J689">
        <v>18498.523438</v>
      </c>
      <c r="L689" t="str">
        <f t="shared" si="84"/>
        <v>29MAY2022:16:00:00</v>
      </c>
      <c r="M689">
        <v>16</v>
      </c>
      <c r="N689">
        <f t="shared" si="85"/>
        <v>736.30664099999922</v>
      </c>
      <c r="O689" t="str">
        <f t="shared" si="77"/>
        <v/>
      </c>
      <c r="P689">
        <f t="shared" si="78"/>
        <v>736.30664099999922</v>
      </c>
      <c r="Q689" t="str">
        <f t="shared" si="79"/>
        <v/>
      </c>
      <c r="R689">
        <f t="shared" si="80"/>
        <v>1</v>
      </c>
      <c r="S689">
        <f t="shared" si="86"/>
        <v>4.0779298936300927</v>
      </c>
    </row>
    <row r="690" spans="1:19" x14ac:dyDescent="0.25">
      <c r="A690" t="s">
        <v>715</v>
      </c>
      <c r="B690">
        <v>18130.210938</v>
      </c>
      <c r="C690">
        <v>18689.400390999999</v>
      </c>
      <c r="D690">
        <v>18220.753906000002</v>
      </c>
      <c r="E690">
        <v>18605.75</v>
      </c>
      <c r="F690">
        <v>18169.800781000002</v>
      </c>
      <c r="G690">
        <v>18323</v>
      </c>
      <c r="H690">
        <v>18689.400390999999</v>
      </c>
      <c r="I690">
        <v>18689.400390999999</v>
      </c>
      <c r="J690">
        <v>18467.900390999999</v>
      </c>
      <c r="L690" t="str">
        <f t="shared" si="84"/>
        <v>29MAY2022:17:00:00</v>
      </c>
      <c r="M690">
        <v>17</v>
      </c>
      <c r="N690">
        <f t="shared" si="85"/>
        <v>559.18945299999905</v>
      </c>
      <c r="O690" t="str">
        <f t="shared" si="77"/>
        <v/>
      </c>
      <c r="P690">
        <f t="shared" si="78"/>
        <v>559.18945299999905</v>
      </c>
      <c r="Q690" t="str">
        <f t="shared" si="79"/>
        <v/>
      </c>
      <c r="R690">
        <f t="shared" si="80"/>
        <v>1</v>
      </c>
      <c r="S690">
        <f t="shared" si="86"/>
        <v>3.0842964536500035</v>
      </c>
    </row>
    <row r="691" spans="1:19" x14ac:dyDescent="0.25">
      <c r="A691" t="s">
        <v>716</v>
      </c>
      <c r="B691">
        <v>17935.90625</v>
      </c>
      <c r="C691">
        <v>18201.199218999998</v>
      </c>
      <c r="D691">
        <v>18069.005859000001</v>
      </c>
      <c r="E691">
        <v>18578.724609000001</v>
      </c>
      <c r="F691">
        <v>17964.300781000002</v>
      </c>
      <c r="G691">
        <v>18079.599609000001</v>
      </c>
      <c r="H691">
        <v>18201.199218999998</v>
      </c>
      <c r="I691">
        <v>18201.199218999998</v>
      </c>
      <c r="J691">
        <v>18111.574218999998</v>
      </c>
      <c r="L691" t="str">
        <f t="shared" si="84"/>
        <v>29MAY2022:18:00:00</v>
      </c>
      <c r="M691">
        <v>18</v>
      </c>
      <c r="N691">
        <f t="shared" si="85"/>
        <v>265.29296899999827</v>
      </c>
      <c r="O691" t="str">
        <f t="shared" si="77"/>
        <v/>
      </c>
      <c r="P691">
        <f t="shared" si="78"/>
        <v>265.29296899999827</v>
      </c>
      <c r="Q691" t="str">
        <f t="shared" si="79"/>
        <v/>
      </c>
      <c r="R691">
        <f t="shared" si="80"/>
        <v>1</v>
      </c>
      <c r="S691">
        <f t="shared" si="86"/>
        <v>1.4791166128000823</v>
      </c>
    </row>
    <row r="692" spans="1:19" x14ac:dyDescent="0.25">
      <c r="A692" t="s">
        <v>717</v>
      </c>
      <c r="B692">
        <v>17473.755859000001</v>
      </c>
      <c r="C692">
        <v>17442</v>
      </c>
      <c r="D692">
        <v>17636.265625</v>
      </c>
      <c r="E692">
        <v>18087.171875</v>
      </c>
      <c r="F692">
        <v>17478.800781000002</v>
      </c>
      <c r="G692">
        <v>17566.400390999999</v>
      </c>
      <c r="H692">
        <v>17442</v>
      </c>
      <c r="I692">
        <v>17442</v>
      </c>
      <c r="J692">
        <v>17482.300781000002</v>
      </c>
      <c r="L692" t="str">
        <f t="shared" si="84"/>
        <v>29MAY2022:19:00:00</v>
      </c>
      <c r="M692">
        <v>19</v>
      </c>
      <c r="N692">
        <f t="shared" si="85"/>
        <v>-31.755859000000783</v>
      </c>
      <c r="O692">
        <f t="shared" si="77"/>
        <v>-31.755859000000783</v>
      </c>
      <c r="P692" t="str">
        <f t="shared" si="78"/>
        <v/>
      </c>
      <c r="Q692">
        <f t="shared" si="79"/>
        <v>1</v>
      </c>
      <c r="R692" t="str">
        <f t="shared" si="80"/>
        <v/>
      </c>
      <c r="S692">
        <f t="shared" si="86"/>
        <v>0.18173459247254314</v>
      </c>
    </row>
    <row r="693" spans="1:19" x14ac:dyDescent="0.25">
      <c r="A693" t="s">
        <v>718</v>
      </c>
      <c r="B693">
        <v>16802.712890999999</v>
      </c>
      <c r="C693">
        <v>16512.900390999999</v>
      </c>
      <c r="D693">
        <v>16868.041015999999</v>
      </c>
      <c r="E693">
        <v>17072.076172000001</v>
      </c>
      <c r="F693">
        <v>16750.400390999999</v>
      </c>
      <c r="G693">
        <v>16810.599609000001</v>
      </c>
      <c r="H693">
        <v>16512.900390999999</v>
      </c>
      <c r="I693">
        <v>16512.900390999999</v>
      </c>
      <c r="J693">
        <v>16646.699218999998</v>
      </c>
      <c r="L693" t="str">
        <f t="shared" si="84"/>
        <v>29MAY2022:20:00:00</v>
      </c>
      <c r="M693">
        <v>20</v>
      </c>
      <c r="N693">
        <f t="shared" si="85"/>
        <v>-289.8125</v>
      </c>
      <c r="O693">
        <f t="shared" si="77"/>
        <v>-289.8125</v>
      </c>
      <c r="P693" t="str">
        <f t="shared" si="78"/>
        <v/>
      </c>
      <c r="Q693">
        <f t="shared" si="79"/>
        <v>1</v>
      </c>
      <c r="R693" t="str">
        <f t="shared" si="80"/>
        <v/>
      </c>
      <c r="S693">
        <f t="shared" si="86"/>
        <v>1.7247958819508939</v>
      </c>
    </row>
    <row r="694" spans="1:19" x14ac:dyDescent="0.25">
      <c r="A694" t="s">
        <v>719</v>
      </c>
      <c r="B694">
        <v>16290.260742</v>
      </c>
      <c r="C694">
        <v>15897.900390999999</v>
      </c>
      <c r="D694">
        <v>16382.380859000001</v>
      </c>
      <c r="E694">
        <v>16446.556640999999</v>
      </c>
      <c r="F694">
        <v>16210.099609000001</v>
      </c>
      <c r="G694">
        <v>16293.799805000001</v>
      </c>
      <c r="H694">
        <v>15897.900390999999</v>
      </c>
      <c r="I694">
        <v>15897.900390999999</v>
      </c>
      <c r="J694">
        <v>16074.923828000001</v>
      </c>
      <c r="L694" t="str">
        <f t="shared" si="84"/>
        <v>29MAY2022:21:00:00</v>
      </c>
      <c r="M694">
        <v>21</v>
      </c>
      <c r="N694">
        <f t="shared" si="85"/>
        <v>-392.36035100000117</v>
      </c>
      <c r="O694">
        <f t="shared" si="77"/>
        <v>-392.36035100000117</v>
      </c>
      <c r="P694" t="str">
        <f t="shared" si="78"/>
        <v/>
      </c>
      <c r="Q694">
        <f t="shared" si="79"/>
        <v>1</v>
      </c>
      <c r="R694" t="str">
        <f t="shared" si="80"/>
        <v/>
      </c>
      <c r="S694">
        <f t="shared" si="86"/>
        <v>2.4085578322783188</v>
      </c>
    </row>
    <row r="695" spans="1:19" x14ac:dyDescent="0.25">
      <c r="A695" t="s">
        <v>720</v>
      </c>
      <c r="B695">
        <v>15834.041992</v>
      </c>
      <c r="C695">
        <v>15324.700194999999</v>
      </c>
      <c r="D695">
        <v>16139.401367</v>
      </c>
      <c r="E695">
        <v>16267.412109000001</v>
      </c>
      <c r="F695">
        <v>15736</v>
      </c>
      <c r="G695">
        <v>15823.099609000001</v>
      </c>
      <c r="H695">
        <v>15324.700194999999</v>
      </c>
      <c r="I695">
        <v>15324.700194999999</v>
      </c>
      <c r="J695">
        <v>15552.125</v>
      </c>
      <c r="L695" t="str">
        <f t="shared" si="84"/>
        <v>29MAY2022:22:00:00</v>
      </c>
      <c r="M695">
        <v>22</v>
      </c>
      <c r="N695">
        <f t="shared" si="85"/>
        <v>-509.34179700000095</v>
      </c>
      <c r="O695">
        <f t="shared" si="77"/>
        <v>-509.34179700000095</v>
      </c>
      <c r="P695" t="str">
        <f t="shared" si="78"/>
        <v/>
      </c>
      <c r="Q695">
        <f t="shared" si="79"/>
        <v>1</v>
      </c>
      <c r="R695" t="str">
        <f t="shared" si="80"/>
        <v/>
      </c>
      <c r="S695">
        <f t="shared" si="86"/>
        <v>3.2167515865964043</v>
      </c>
    </row>
    <row r="696" spans="1:19" x14ac:dyDescent="0.25">
      <c r="A696" t="s">
        <v>721</v>
      </c>
      <c r="B696">
        <v>15147.568359000001</v>
      </c>
      <c r="C696">
        <v>14609.799805000001</v>
      </c>
      <c r="D696">
        <v>15362.595703000001</v>
      </c>
      <c r="E696">
        <v>15283.739258</v>
      </c>
      <c r="F696">
        <v>15029.799805000001</v>
      </c>
      <c r="G696">
        <v>15179.900390999999</v>
      </c>
      <c r="H696">
        <v>14609.799805000001</v>
      </c>
      <c r="I696">
        <v>14609.799805000001</v>
      </c>
      <c r="J696">
        <v>14857.325194999999</v>
      </c>
      <c r="L696" t="str">
        <f t="shared" si="84"/>
        <v>29MAY2022:23:00:00</v>
      </c>
      <c r="M696">
        <v>23</v>
      </c>
      <c r="N696">
        <f t="shared" si="85"/>
        <v>-537.76855400000022</v>
      </c>
      <c r="O696">
        <f t="shared" si="77"/>
        <v>-537.76855400000022</v>
      </c>
      <c r="P696" t="str">
        <f t="shared" si="78"/>
        <v/>
      </c>
      <c r="Q696">
        <f t="shared" si="79"/>
        <v>1</v>
      </c>
      <c r="R696" t="str">
        <f t="shared" si="80"/>
        <v/>
      </c>
      <c r="S696">
        <f t="shared" si="86"/>
        <v>3.5501972412653444</v>
      </c>
    </row>
    <row r="697" spans="1:19" x14ac:dyDescent="0.25">
      <c r="A697" t="s">
        <v>722</v>
      </c>
      <c r="B697">
        <v>14425.138671999999</v>
      </c>
      <c r="C697">
        <v>13795.099609000001</v>
      </c>
      <c r="D697">
        <v>14405.186523</v>
      </c>
      <c r="E697">
        <v>14350.921875</v>
      </c>
      <c r="F697">
        <v>14294.700194999999</v>
      </c>
      <c r="G697">
        <v>14391.5</v>
      </c>
      <c r="H697">
        <v>13795.099609000001</v>
      </c>
      <c r="I697">
        <v>13795.099609000001</v>
      </c>
      <c r="J697">
        <v>14069.099609000001</v>
      </c>
      <c r="L697" t="str">
        <f t="shared" si="84"/>
        <v>30MAY2022:00:00:00</v>
      </c>
      <c r="M697">
        <v>24</v>
      </c>
      <c r="N697">
        <f t="shared" si="85"/>
        <v>-630.03906299999835</v>
      </c>
      <c r="O697">
        <f t="shared" si="77"/>
        <v>-630.03906299999835</v>
      </c>
      <c r="P697" t="str">
        <f t="shared" si="78"/>
        <v/>
      </c>
      <c r="Q697">
        <f t="shared" si="79"/>
        <v>1</v>
      </c>
      <c r="R697" t="str">
        <f t="shared" si="80"/>
        <v/>
      </c>
      <c r="S697">
        <f t="shared" si="86"/>
        <v>4.3676464907955399</v>
      </c>
    </row>
    <row r="698" spans="1:19" x14ac:dyDescent="0.25">
      <c r="A698" t="s">
        <v>723</v>
      </c>
      <c r="B698">
        <v>13860.269531</v>
      </c>
      <c r="C698">
        <v>13128.5</v>
      </c>
      <c r="D698">
        <v>13830.4375</v>
      </c>
      <c r="E698">
        <v>13630.040039</v>
      </c>
      <c r="F698">
        <v>13497.799805000001</v>
      </c>
      <c r="G698">
        <v>13646.700194999999</v>
      </c>
      <c r="H698">
        <v>13128.5</v>
      </c>
      <c r="I698">
        <v>13128.5</v>
      </c>
      <c r="J698">
        <v>13350.375</v>
      </c>
      <c r="L698" t="str">
        <f t="shared" si="84"/>
        <v>30MAY2022:01:00:00</v>
      </c>
      <c r="M698">
        <v>1</v>
      </c>
      <c r="N698">
        <f t="shared" si="85"/>
        <v>-731.76953099999992</v>
      </c>
      <c r="O698">
        <f t="shared" si="77"/>
        <v>-731.76953099999992</v>
      </c>
      <c r="P698" t="str">
        <f t="shared" si="78"/>
        <v/>
      </c>
      <c r="Q698">
        <f t="shared" si="79"/>
        <v>1</v>
      </c>
      <c r="R698" t="str">
        <f t="shared" si="80"/>
        <v/>
      </c>
      <c r="S698">
        <f t="shared" si="86"/>
        <v>5.279619774805373</v>
      </c>
    </row>
    <row r="699" spans="1:19" x14ac:dyDescent="0.25">
      <c r="A699" t="s">
        <v>724</v>
      </c>
      <c r="B699">
        <v>13400.263671999999</v>
      </c>
      <c r="C699">
        <v>12550</v>
      </c>
      <c r="D699">
        <v>13403.574219</v>
      </c>
      <c r="E699">
        <v>13111.742188</v>
      </c>
      <c r="F699">
        <v>12890.900390999999</v>
      </c>
      <c r="G699">
        <v>13072.900390999999</v>
      </c>
      <c r="H699">
        <v>12550</v>
      </c>
      <c r="I699">
        <v>12550</v>
      </c>
      <c r="J699">
        <v>12765.950194999999</v>
      </c>
      <c r="L699" t="str">
        <f t="shared" si="84"/>
        <v>30MAY2022:02:00:00</v>
      </c>
      <c r="M699">
        <v>2</v>
      </c>
      <c r="N699">
        <f t="shared" si="85"/>
        <v>-850.26367199999913</v>
      </c>
      <c r="O699">
        <f t="shared" si="77"/>
        <v>-850.26367199999913</v>
      </c>
      <c r="P699" t="str">
        <f t="shared" si="78"/>
        <v/>
      </c>
      <c r="Q699">
        <f t="shared" si="79"/>
        <v>1</v>
      </c>
      <c r="R699" t="str">
        <f t="shared" si="80"/>
        <v/>
      </c>
      <c r="S699">
        <f t="shared" si="86"/>
        <v>6.3451264304346084</v>
      </c>
    </row>
    <row r="700" spans="1:19" x14ac:dyDescent="0.25">
      <c r="A700" t="s">
        <v>725</v>
      </c>
      <c r="B700">
        <v>13061.285156</v>
      </c>
      <c r="C700">
        <v>12127.200194999999</v>
      </c>
      <c r="D700">
        <v>12795.183594</v>
      </c>
      <c r="E700">
        <v>12568.377930000001</v>
      </c>
      <c r="F700">
        <v>12428.700194999999</v>
      </c>
      <c r="G700">
        <v>12639.299805000001</v>
      </c>
      <c r="H700">
        <v>12127.200194999999</v>
      </c>
      <c r="I700">
        <v>12127.200194999999</v>
      </c>
      <c r="J700">
        <v>12330.599609000001</v>
      </c>
      <c r="L700" t="str">
        <f t="shared" si="84"/>
        <v>30MAY2022:03:00:00</v>
      </c>
      <c r="M700">
        <v>3</v>
      </c>
      <c r="N700">
        <f t="shared" si="85"/>
        <v>-934.08496100000048</v>
      </c>
      <c r="O700">
        <f t="shared" si="77"/>
        <v>-934.08496100000048</v>
      </c>
      <c r="P700" t="str">
        <f t="shared" si="78"/>
        <v/>
      </c>
      <c r="Q700">
        <f t="shared" si="79"/>
        <v>1</v>
      </c>
      <c r="R700" t="str">
        <f t="shared" si="80"/>
        <v/>
      </c>
      <c r="S700">
        <f t="shared" si="86"/>
        <v>7.1515547654275586</v>
      </c>
    </row>
    <row r="701" spans="1:19" x14ac:dyDescent="0.25">
      <c r="A701" t="s">
        <v>726</v>
      </c>
      <c r="B701">
        <v>12855.776367</v>
      </c>
      <c r="C701">
        <v>11855.700194999999</v>
      </c>
      <c r="D701">
        <v>12577.447265999999</v>
      </c>
      <c r="E701">
        <v>12243.912109000001</v>
      </c>
      <c r="F701">
        <v>12221.299805000001</v>
      </c>
      <c r="G701">
        <v>12406.200194999999</v>
      </c>
      <c r="H701">
        <v>11855.700194999999</v>
      </c>
      <c r="I701">
        <v>11855.700194999999</v>
      </c>
      <c r="J701">
        <v>12084.724609000001</v>
      </c>
      <c r="L701" t="str">
        <f t="shared" si="84"/>
        <v>30MAY2022:04:00:00</v>
      </c>
      <c r="M701">
        <v>4</v>
      </c>
      <c r="N701">
        <f t="shared" si="85"/>
        <v>-1000.076172000001</v>
      </c>
      <c r="O701">
        <f t="shared" si="77"/>
        <v>-1000.076172000001</v>
      </c>
      <c r="P701" t="str">
        <f t="shared" si="78"/>
        <v/>
      </c>
      <c r="Q701">
        <f t="shared" si="79"/>
        <v>1</v>
      </c>
      <c r="R701" t="str">
        <f t="shared" si="80"/>
        <v/>
      </c>
      <c r="S701">
        <f t="shared" si="86"/>
        <v>7.7791970196925329</v>
      </c>
    </row>
    <row r="702" spans="1:19" x14ac:dyDescent="0.25">
      <c r="A702" t="s">
        <v>727</v>
      </c>
      <c r="B702">
        <v>12914.823242</v>
      </c>
      <c r="C702">
        <v>11817.099609000001</v>
      </c>
      <c r="D702">
        <v>12352.242188</v>
      </c>
      <c r="E702">
        <v>12122.912109000001</v>
      </c>
      <c r="F702">
        <v>12165.799805000001</v>
      </c>
      <c r="G702">
        <v>12349.599609000001</v>
      </c>
      <c r="H702">
        <v>11817.099609000001</v>
      </c>
      <c r="I702">
        <v>11817.099609000001</v>
      </c>
      <c r="J702">
        <v>12037.400390999999</v>
      </c>
      <c r="L702" t="str">
        <f t="shared" si="84"/>
        <v>30MAY2022:05:00:00</v>
      </c>
      <c r="M702">
        <v>5</v>
      </c>
      <c r="N702">
        <f t="shared" si="85"/>
        <v>-1097.7236329999996</v>
      </c>
      <c r="O702">
        <f t="shared" si="77"/>
        <v>-1097.7236329999996</v>
      </c>
      <c r="P702" t="str">
        <f t="shared" si="78"/>
        <v/>
      </c>
      <c r="Q702">
        <f t="shared" si="79"/>
        <v>1</v>
      </c>
      <c r="R702" t="str">
        <f t="shared" si="80"/>
        <v/>
      </c>
      <c r="S702">
        <f t="shared" si="86"/>
        <v>8.4997185980069609</v>
      </c>
    </row>
    <row r="703" spans="1:19" x14ac:dyDescent="0.25">
      <c r="A703" t="s">
        <v>728</v>
      </c>
      <c r="B703">
        <v>12937.625</v>
      </c>
      <c r="C703">
        <v>11835.599609000001</v>
      </c>
      <c r="D703">
        <v>12344.465819999999</v>
      </c>
      <c r="E703">
        <v>11998.070313</v>
      </c>
      <c r="F703">
        <v>12165.799805000001</v>
      </c>
      <c r="G703">
        <v>12343.700194999999</v>
      </c>
      <c r="H703">
        <v>11835.599609000001</v>
      </c>
      <c r="I703">
        <v>11835.599609000001</v>
      </c>
      <c r="J703">
        <v>12045.175781</v>
      </c>
      <c r="L703" t="str">
        <f t="shared" si="84"/>
        <v>30MAY2022:06:00:00</v>
      </c>
      <c r="M703">
        <v>6</v>
      </c>
      <c r="N703">
        <f t="shared" si="85"/>
        <v>-1102.0253909999992</v>
      </c>
      <c r="O703">
        <f t="shared" si="77"/>
        <v>-1102.0253909999992</v>
      </c>
      <c r="P703" t="str">
        <f t="shared" si="78"/>
        <v/>
      </c>
      <c r="Q703">
        <f t="shared" si="79"/>
        <v>1</v>
      </c>
      <c r="R703" t="str">
        <f t="shared" si="80"/>
        <v/>
      </c>
      <c r="S703">
        <f t="shared" si="86"/>
        <v>8.517988355668054</v>
      </c>
    </row>
    <row r="704" spans="1:19" x14ac:dyDescent="0.25">
      <c r="A704" t="s">
        <v>729</v>
      </c>
      <c r="B704">
        <v>12899.443359000001</v>
      </c>
      <c r="C704">
        <v>11766.099609000001</v>
      </c>
      <c r="D704">
        <v>12390.249023</v>
      </c>
      <c r="E704">
        <v>11948.773438</v>
      </c>
      <c r="F704">
        <v>12133.700194999999</v>
      </c>
      <c r="G704">
        <v>12278.5</v>
      </c>
      <c r="H704">
        <v>11766.099609000001</v>
      </c>
      <c r="I704">
        <v>11766.099609000001</v>
      </c>
      <c r="J704">
        <v>11986.099609000001</v>
      </c>
      <c r="L704" t="str">
        <f t="shared" si="84"/>
        <v>30MAY2022:07:00:00</v>
      </c>
      <c r="M704">
        <v>7</v>
      </c>
      <c r="N704">
        <f t="shared" si="85"/>
        <v>-1133.34375</v>
      </c>
      <c r="O704">
        <f t="shared" si="77"/>
        <v>-1133.34375</v>
      </c>
      <c r="P704" t="str">
        <f t="shared" si="78"/>
        <v/>
      </c>
      <c r="Q704">
        <f t="shared" si="79"/>
        <v>1</v>
      </c>
      <c r="R704" t="str">
        <f t="shared" si="80"/>
        <v/>
      </c>
      <c r="S704">
        <f t="shared" si="86"/>
        <v>8.7859895846533629</v>
      </c>
    </row>
    <row r="705" spans="1:19" x14ac:dyDescent="0.25">
      <c r="A705" t="s">
        <v>730</v>
      </c>
      <c r="B705">
        <v>13047.680664</v>
      </c>
      <c r="C705">
        <v>11854.900390999999</v>
      </c>
      <c r="D705">
        <v>12922.897461</v>
      </c>
      <c r="E705">
        <v>12416.773438</v>
      </c>
      <c r="F705">
        <v>12175.5</v>
      </c>
      <c r="G705">
        <v>12352.900390999999</v>
      </c>
      <c r="H705">
        <v>11854.900390999999</v>
      </c>
      <c r="I705">
        <v>11854.900390999999</v>
      </c>
      <c r="J705">
        <v>12059.550781</v>
      </c>
      <c r="L705" t="str">
        <f t="shared" si="84"/>
        <v>30MAY2022:08:00:00</v>
      </c>
      <c r="M705">
        <v>8</v>
      </c>
      <c r="N705">
        <f t="shared" si="85"/>
        <v>-1192.7802730000003</v>
      </c>
      <c r="O705">
        <f t="shared" si="77"/>
        <v>-1192.7802730000003</v>
      </c>
      <c r="P705" t="str">
        <f t="shared" si="78"/>
        <v/>
      </c>
      <c r="Q705">
        <f t="shared" si="79"/>
        <v>1</v>
      </c>
      <c r="R705" t="str">
        <f t="shared" si="80"/>
        <v/>
      </c>
      <c r="S705">
        <f t="shared" si="86"/>
        <v>9.1417034468893288</v>
      </c>
    </row>
    <row r="706" spans="1:19" x14ac:dyDescent="0.25">
      <c r="A706" t="s">
        <v>731</v>
      </c>
      <c r="B706">
        <v>13784.734375</v>
      </c>
      <c r="C706">
        <v>12839.200194999999</v>
      </c>
      <c r="D706">
        <v>13661.845703000001</v>
      </c>
      <c r="E706">
        <v>13212.715819999999</v>
      </c>
      <c r="F706">
        <v>12799.099609000001</v>
      </c>
      <c r="G706">
        <v>13156.400390999999</v>
      </c>
      <c r="H706">
        <v>12839.200194999999</v>
      </c>
      <c r="I706">
        <v>12839.200194999999</v>
      </c>
      <c r="J706">
        <v>12908.474609000001</v>
      </c>
      <c r="L706" t="str">
        <f t="shared" si="84"/>
        <v>30MAY2022:09:00:00</v>
      </c>
      <c r="M706">
        <v>9</v>
      </c>
      <c r="N706">
        <f t="shared" si="85"/>
        <v>-945.53418000000056</v>
      </c>
      <c r="O706">
        <f t="shared" si="77"/>
        <v>-945.53418000000056</v>
      </c>
      <c r="P706" t="str">
        <f t="shared" si="78"/>
        <v/>
      </c>
      <c r="Q706">
        <f t="shared" si="79"/>
        <v>1</v>
      </c>
      <c r="R706" t="str">
        <f t="shared" si="80"/>
        <v/>
      </c>
      <c r="S706">
        <f t="shared" si="86"/>
        <v>6.8592847295978494</v>
      </c>
    </row>
    <row r="707" spans="1:19" x14ac:dyDescent="0.25">
      <c r="A707" t="s">
        <v>732</v>
      </c>
      <c r="B707">
        <v>14900.448242</v>
      </c>
      <c r="C707">
        <v>14201</v>
      </c>
      <c r="D707">
        <v>14630.823242</v>
      </c>
      <c r="E707">
        <v>14202.056640999999</v>
      </c>
      <c r="F707">
        <v>13849.099609000001</v>
      </c>
      <c r="G707">
        <v>14270.200194999999</v>
      </c>
      <c r="H707">
        <v>14201</v>
      </c>
      <c r="I707">
        <v>14201</v>
      </c>
      <c r="J707">
        <v>14130.325194999999</v>
      </c>
      <c r="L707" t="str">
        <f t="shared" si="84"/>
        <v>30MAY2022:10:00:00</v>
      </c>
      <c r="M707">
        <v>10</v>
      </c>
      <c r="N707">
        <f t="shared" si="85"/>
        <v>-699.44824200000039</v>
      </c>
      <c r="O707">
        <f t="shared" ref="O707:O721" si="87">IF(N707&lt;0,N707,"")</f>
        <v>-699.44824200000039</v>
      </c>
      <c r="P707" t="str">
        <f t="shared" ref="P707:P721" si="88">IF(N707&gt;0,N707,"")</f>
        <v/>
      </c>
      <c r="Q707">
        <f t="shared" ref="Q707:Q721" si="89">IF(O707&lt;0,1,"")</f>
        <v>1</v>
      </c>
      <c r="R707" t="str">
        <f t="shared" ref="R707:R721" si="90">IF(AND(P707&gt;0,P707&lt;&gt;""),1,"")</f>
        <v/>
      </c>
      <c r="S707">
        <f t="shared" si="86"/>
        <v>4.694142287803535</v>
      </c>
    </row>
    <row r="708" spans="1:19" x14ac:dyDescent="0.25">
      <c r="A708" t="s">
        <v>733</v>
      </c>
      <c r="B708">
        <v>15920.666992</v>
      </c>
      <c r="C708">
        <v>15415.200194999999</v>
      </c>
      <c r="D708">
        <v>15556.163086</v>
      </c>
      <c r="E708">
        <v>15127.051758</v>
      </c>
      <c r="F708">
        <v>15015.599609000001</v>
      </c>
      <c r="G708">
        <v>15364</v>
      </c>
      <c r="H708">
        <v>15415.200194999999</v>
      </c>
      <c r="I708">
        <v>15415.200194999999</v>
      </c>
      <c r="J708">
        <v>15302.5</v>
      </c>
      <c r="L708" t="str">
        <f t="shared" si="84"/>
        <v>30MAY2022:11:00:00</v>
      </c>
      <c r="M708">
        <v>11</v>
      </c>
      <c r="N708">
        <f t="shared" si="85"/>
        <v>-505.46679700000095</v>
      </c>
      <c r="O708">
        <f t="shared" si="87"/>
        <v>-505.46679700000095</v>
      </c>
      <c r="P708" t="str">
        <f t="shared" si="88"/>
        <v/>
      </c>
      <c r="Q708">
        <f t="shared" si="89"/>
        <v>1</v>
      </c>
      <c r="R708" t="str">
        <f t="shared" si="90"/>
        <v/>
      </c>
      <c r="S708">
        <f t="shared" si="86"/>
        <v>3.1749096771761742</v>
      </c>
    </row>
    <row r="709" spans="1:19" x14ac:dyDescent="0.25">
      <c r="A709" t="s">
        <v>734</v>
      </c>
      <c r="B709">
        <v>16791.919922000001</v>
      </c>
      <c r="C709">
        <v>16382.900390999999</v>
      </c>
      <c r="D709">
        <v>16322.879883</v>
      </c>
      <c r="E709">
        <v>15891.494140999999</v>
      </c>
      <c r="F709">
        <v>15959.299805000001</v>
      </c>
      <c r="G709">
        <v>16224.400390999999</v>
      </c>
      <c r="H709">
        <v>16382.900390999999</v>
      </c>
      <c r="I709">
        <v>16382.900390999999</v>
      </c>
      <c r="J709">
        <v>16237.375</v>
      </c>
      <c r="L709" t="str">
        <f t="shared" si="84"/>
        <v>30MAY2022:12:00:00</v>
      </c>
      <c r="M709">
        <v>12</v>
      </c>
      <c r="N709">
        <f t="shared" si="85"/>
        <v>-409.01953100000173</v>
      </c>
      <c r="O709">
        <f t="shared" si="87"/>
        <v>-409.01953100000173</v>
      </c>
      <c r="P709" t="str">
        <f t="shared" si="88"/>
        <v/>
      </c>
      <c r="Q709">
        <f t="shared" si="89"/>
        <v>1</v>
      </c>
      <c r="R709" t="str">
        <f t="shared" si="90"/>
        <v/>
      </c>
      <c r="S709">
        <f t="shared" si="86"/>
        <v>2.4358115861672447</v>
      </c>
    </row>
    <row r="710" spans="1:19" x14ac:dyDescent="0.25">
      <c r="A710" t="s">
        <v>735</v>
      </c>
      <c r="B710">
        <v>17425.501952999999</v>
      </c>
      <c r="C710">
        <v>17185.900390999999</v>
      </c>
      <c r="D710">
        <v>16970.820313</v>
      </c>
      <c r="E710">
        <v>16695.666015999999</v>
      </c>
      <c r="F710">
        <v>16845.099609000001</v>
      </c>
      <c r="G710">
        <v>16934.199218999998</v>
      </c>
      <c r="H710">
        <v>17185.900390999999</v>
      </c>
      <c r="I710">
        <v>17185.900390999999</v>
      </c>
      <c r="J710">
        <v>17037.773438</v>
      </c>
      <c r="L710" t="str">
        <f t="shared" si="84"/>
        <v>30MAY2022:13:00:00</v>
      </c>
      <c r="M710">
        <v>13</v>
      </c>
      <c r="N710">
        <f t="shared" si="85"/>
        <v>-239.60156199999983</v>
      </c>
      <c r="O710">
        <f t="shared" si="87"/>
        <v>-239.60156199999983</v>
      </c>
      <c r="P710" t="str">
        <f t="shared" si="88"/>
        <v/>
      </c>
      <c r="Q710">
        <f t="shared" si="89"/>
        <v>1</v>
      </c>
      <c r="R710" t="str">
        <f t="shared" si="90"/>
        <v/>
      </c>
      <c r="S710">
        <f t="shared" si="86"/>
        <v>1.3750052230704877</v>
      </c>
    </row>
    <row r="711" spans="1:19" x14ac:dyDescent="0.25">
      <c r="A711" t="s">
        <v>736</v>
      </c>
      <c r="B711">
        <v>17916.410156000002</v>
      </c>
      <c r="C711">
        <v>17941.599609000001</v>
      </c>
      <c r="D711">
        <v>17498.683593999998</v>
      </c>
      <c r="E711">
        <v>17260.966797000001</v>
      </c>
      <c r="F711">
        <v>17547.699218999998</v>
      </c>
      <c r="G711">
        <v>17549.300781000002</v>
      </c>
      <c r="H711">
        <v>17941.599609000001</v>
      </c>
      <c r="I711">
        <v>17941.599609000001</v>
      </c>
      <c r="J711">
        <v>17745.050781000002</v>
      </c>
      <c r="L711" t="str">
        <f t="shared" si="84"/>
        <v>30MAY2022:14:00:00</v>
      </c>
      <c r="M711">
        <v>14</v>
      </c>
      <c r="N711">
        <f t="shared" si="85"/>
        <v>25.189452999999048</v>
      </c>
      <c r="O711" t="str">
        <f t="shared" si="87"/>
        <v/>
      </c>
      <c r="P711">
        <f t="shared" si="88"/>
        <v>25.189452999999048</v>
      </c>
      <c r="Q711" t="str">
        <f t="shared" si="89"/>
        <v/>
      </c>
      <c r="R711">
        <f t="shared" si="90"/>
        <v>1</v>
      </c>
      <c r="S711">
        <f t="shared" si="86"/>
        <v>0.14059430868500958</v>
      </c>
    </row>
    <row r="712" spans="1:19" x14ac:dyDescent="0.25">
      <c r="A712" t="s">
        <v>737</v>
      </c>
      <c r="B712">
        <v>18305.830077999999</v>
      </c>
      <c r="C712">
        <v>18527.900390999999</v>
      </c>
      <c r="D712">
        <v>17850.015625</v>
      </c>
      <c r="E712">
        <v>17593.359375</v>
      </c>
      <c r="F712">
        <v>18021.699218999998</v>
      </c>
      <c r="G712">
        <v>18014.900390999999</v>
      </c>
      <c r="H712">
        <v>18527.900390999999</v>
      </c>
      <c r="I712">
        <v>18527.900390999999</v>
      </c>
      <c r="J712">
        <v>18273.099609000001</v>
      </c>
      <c r="L712" t="str">
        <f t="shared" si="84"/>
        <v>30MAY2022:15:00:00</v>
      </c>
      <c r="M712">
        <v>15</v>
      </c>
      <c r="N712">
        <f t="shared" si="85"/>
        <v>222.07031300000017</v>
      </c>
      <c r="O712" t="str">
        <f t="shared" si="87"/>
        <v/>
      </c>
      <c r="P712">
        <f t="shared" si="88"/>
        <v>222.07031300000017</v>
      </c>
      <c r="Q712" t="str">
        <f t="shared" si="89"/>
        <v/>
      </c>
      <c r="R712">
        <f t="shared" si="90"/>
        <v>1</v>
      </c>
      <c r="S712">
        <f t="shared" si="86"/>
        <v>1.2131125005190828</v>
      </c>
    </row>
    <row r="713" spans="1:19" x14ac:dyDescent="0.25">
      <c r="A713" t="s">
        <v>738</v>
      </c>
      <c r="B713">
        <v>18565.673827999999</v>
      </c>
      <c r="C713">
        <v>18671.900390999999</v>
      </c>
      <c r="D713">
        <v>18239.947265999999</v>
      </c>
      <c r="E713">
        <v>18085.240234000001</v>
      </c>
      <c r="F713">
        <v>18157</v>
      </c>
      <c r="G713">
        <v>18240.699218999998</v>
      </c>
      <c r="H713">
        <v>18671.900390999999</v>
      </c>
      <c r="I713">
        <v>18671.900390999999</v>
      </c>
      <c r="J713">
        <v>18435.375</v>
      </c>
      <c r="L713" t="str">
        <f t="shared" si="84"/>
        <v>30MAY2022:16:00:00</v>
      </c>
      <c r="M713">
        <v>16</v>
      </c>
      <c r="N713">
        <f t="shared" si="85"/>
        <v>106.22656300000017</v>
      </c>
      <c r="O713" t="str">
        <f t="shared" si="87"/>
        <v/>
      </c>
      <c r="P713">
        <f t="shared" si="88"/>
        <v>106.22656300000017</v>
      </c>
      <c r="Q713" t="str">
        <f t="shared" si="89"/>
        <v/>
      </c>
      <c r="R713">
        <f t="shared" si="90"/>
        <v>1</v>
      </c>
      <c r="S713">
        <f t="shared" si="86"/>
        <v>0.57216648307045859</v>
      </c>
    </row>
    <row r="714" spans="1:19" x14ac:dyDescent="0.25">
      <c r="A714" t="s">
        <v>739</v>
      </c>
      <c r="B714">
        <v>18626.138672000001</v>
      </c>
      <c r="C714">
        <v>18409.5</v>
      </c>
      <c r="D714">
        <v>18382.197265999999</v>
      </c>
      <c r="E714">
        <v>18191.662109000001</v>
      </c>
      <c r="F714">
        <v>18066.199218999998</v>
      </c>
      <c r="G714">
        <v>18246.300781000002</v>
      </c>
      <c r="H714">
        <v>18409.5</v>
      </c>
      <c r="I714">
        <v>18409.5</v>
      </c>
      <c r="J714">
        <v>18282.875</v>
      </c>
      <c r="L714" t="str">
        <f t="shared" si="84"/>
        <v>30MAY2022:17:00:00</v>
      </c>
      <c r="M714">
        <v>17</v>
      </c>
      <c r="N714">
        <f t="shared" si="85"/>
        <v>-216.63867200000095</v>
      </c>
      <c r="O714">
        <f t="shared" si="87"/>
        <v>-216.63867200000095</v>
      </c>
      <c r="P714" t="str">
        <f t="shared" si="88"/>
        <v/>
      </c>
      <c r="Q714">
        <f t="shared" si="89"/>
        <v>1</v>
      </c>
      <c r="R714" t="str">
        <f t="shared" si="90"/>
        <v/>
      </c>
      <c r="S714">
        <f t="shared" si="86"/>
        <v>1.1630895475167164</v>
      </c>
    </row>
    <row r="715" spans="1:19" x14ac:dyDescent="0.25">
      <c r="A715" t="s">
        <v>740</v>
      </c>
      <c r="B715">
        <v>18457.570313</v>
      </c>
      <c r="C715">
        <v>17884.5</v>
      </c>
      <c r="D715">
        <v>18133.402343999998</v>
      </c>
      <c r="E715">
        <v>17991.970702999999</v>
      </c>
      <c r="F715">
        <v>17832.800781000002</v>
      </c>
      <c r="G715">
        <v>18063.599609000001</v>
      </c>
      <c r="H715">
        <v>17884.5</v>
      </c>
      <c r="I715">
        <v>17884.5</v>
      </c>
      <c r="J715">
        <v>17916.349609000001</v>
      </c>
      <c r="L715" t="str">
        <f t="shared" si="84"/>
        <v>30MAY2022:18:00:00</v>
      </c>
      <c r="M715">
        <v>18</v>
      </c>
      <c r="N715">
        <f t="shared" si="85"/>
        <v>-573.07031300000017</v>
      </c>
      <c r="O715">
        <f t="shared" si="87"/>
        <v>-573.07031300000017</v>
      </c>
      <c r="P715" t="str">
        <f t="shared" si="88"/>
        <v/>
      </c>
      <c r="Q715">
        <f t="shared" si="89"/>
        <v>1</v>
      </c>
      <c r="R715" t="str">
        <f t="shared" si="90"/>
        <v/>
      </c>
      <c r="S715">
        <f t="shared" si="86"/>
        <v>3.10479821169299</v>
      </c>
    </row>
    <row r="716" spans="1:19" x14ac:dyDescent="0.25">
      <c r="A716" t="s">
        <v>741</v>
      </c>
      <c r="B716">
        <v>17863.371093999998</v>
      </c>
      <c r="C716">
        <v>17082.599609000001</v>
      </c>
      <c r="D716">
        <v>17581.785156000002</v>
      </c>
      <c r="E716">
        <v>17359.445313</v>
      </c>
      <c r="F716">
        <v>17293.900390999999</v>
      </c>
      <c r="G716">
        <v>17500.699218999998</v>
      </c>
      <c r="H716">
        <v>17082.599609000001</v>
      </c>
      <c r="I716">
        <v>17082.599609000001</v>
      </c>
      <c r="J716">
        <v>17239.951172000001</v>
      </c>
      <c r="L716" t="str">
        <f t="shared" si="84"/>
        <v>30MAY2022:19:00:00</v>
      </c>
      <c r="M716">
        <v>19</v>
      </c>
      <c r="N716">
        <f t="shared" si="85"/>
        <v>-780.77148499999748</v>
      </c>
      <c r="O716">
        <f t="shared" si="87"/>
        <v>-780.77148499999748</v>
      </c>
      <c r="P716" t="str">
        <f t="shared" si="88"/>
        <v/>
      </c>
      <c r="Q716">
        <f t="shared" si="89"/>
        <v>1</v>
      </c>
      <c r="R716" t="str">
        <f t="shared" si="90"/>
        <v/>
      </c>
      <c r="S716">
        <f t="shared" si="86"/>
        <v>4.3707958642937523</v>
      </c>
    </row>
    <row r="717" spans="1:19" x14ac:dyDescent="0.25">
      <c r="A717" t="s">
        <v>742</v>
      </c>
      <c r="B717">
        <v>17164.541015999999</v>
      </c>
      <c r="C717">
        <v>16266.799805000001</v>
      </c>
      <c r="D717">
        <v>16944.462890999999</v>
      </c>
      <c r="E717">
        <v>16617.955077999999</v>
      </c>
      <c r="F717">
        <v>16661.400390999999</v>
      </c>
      <c r="G717">
        <v>16791.5</v>
      </c>
      <c r="H717">
        <v>16266.799805000001</v>
      </c>
      <c r="I717">
        <v>16266.799805000001</v>
      </c>
      <c r="J717">
        <v>16496.625</v>
      </c>
      <c r="L717" t="str">
        <f t="shared" si="84"/>
        <v>30MAY2022:20:00:00</v>
      </c>
      <c r="M717">
        <v>20</v>
      </c>
      <c r="N717">
        <f t="shared" si="85"/>
        <v>-897.74121099999866</v>
      </c>
      <c r="O717">
        <f t="shared" si="87"/>
        <v>-897.74121099999866</v>
      </c>
      <c r="P717" t="str">
        <f t="shared" si="88"/>
        <v/>
      </c>
      <c r="Q717">
        <f t="shared" si="89"/>
        <v>1</v>
      </c>
      <c r="R717" t="str">
        <f t="shared" si="90"/>
        <v/>
      </c>
      <c r="S717">
        <f t="shared" si="86"/>
        <v>5.230208079337312</v>
      </c>
    </row>
    <row r="718" spans="1:19" x14ac:dyDescent="0.25">
      <c r="A718" t="s">
        <v>743</v>
      </c>
      <c r="B718">
        <v>16737.912109000001</v>
      </c>
      <c r="C718">
        <v>15768.299805000001</v>
      </c>
      <c r="D718">
        <v>16579.4375</v>
      </c>
      <c r="E718">
        <v>16237.597656</v>
      </c>
      <c r="F718">
        <v>16280.599609000001</v>
      </c>
      <c r="G718">
        <v>16353.299805000001</v>
      </c>
      <c r="H718">
        <v>15768.299805000001</v>
      </c>
      <c r="I718">
        <v>15768.299805000001</v>
      </c>
      <c r="J718">
        <v>16042.625</v>
      </c>
      <c r="L718" t="str">
        <f t="shared" si="84"/>
        <v>30MAY2022:21:00:00</v>
      </c>
      <c r="M718">
        <v>21</v>
      </c>
      <c r="N718">
        <f t="shared" si="85"/>
        <v>-969.61230400000022</v>
      </c>
      <c r="O718">
        <f t="shared" si="87"/>
        <v>-969.61230400000022</v>
      </c>
      <c r="P718" t="str">
        <f t="shared" si="88"/>
        <v/>
      </c>
      <c r="Q718">
        <f t="shared" si="89"/>
        <v>1</v>
      </c>
      <c r="R718" t="str">
        <f t="shared" si="90"/>
        <v/>
      </c>
      <c r="S718">
        <f t="shared" si="86"/>
        <v>5.7929107148234946</v>
      </c>
    </row>
    <row r="719" spans="1:19" x14ac:dyDescent="0.25">
      <c r="A719" t="s">
        <v>744</v>
      </c>
      <c r="B719">
        <v>16361.821289</v>
      </c>
      <c r="C719">
        <v>15145.099609000001</v>
      </c>
      <c r="D719">
        <v>16098.208008</v>
      </c>
      <c r="E719">
        <v>15986.056640999999</v>
      </c>
      <c r="F719">
        <v>15830.5</v>
      </c>
      <c r="G719">
        <v>15835.299805000001</v>
      </c>
      <c r="H719">
        <v>15145.099609000001</v>
      </c>
      <c r="I719">
        <v>15145.099609000001</v>
      </c>
      <c r="J719">
        <v>15489</v>
      </c>
      <c r="L719" t="str">
        <f t="shared" si="84"/>
        <v>30MAY2022:22:00:00</v>
      </c>
      <c r="M719">
        <v>22</v>
      </c>
      <c r="N719">
        <f t="shared" si="85"/>
        <v>-1216.7216799999987</v>
      </c>
      <c r="O719">
        <f t="shared" si="87"/>
        <v>-1216.7216799999987</v>
      </c>
      <c r="P719" t="str">
        <f t="shared" si="88"/>
        <v/>
      </c>
      <c r="Q719">
        <f t="shared" si="89"/>
        <v>1</v>
      </c>
      <c r="R719" t="str">
        <f t="shared" si="90"/>
        <v/>
      </c>
      <c r="S719">
        <f t="shared" si="86"/>
        <v>7.4363462264313869</v>
      </c>
    </row>
    <row r="720" spans="1:19" x14ac:dyDescent="0.25">
      <c r="A720" t="s">
        <v>745</v>
      </c>
      <c r="B720">
        <v>15643.358398</v>
      </c>
      <c r="C720">
        <v>14311.299805000001</v>
      </c>
      <c r="D720">
        <v>15331.523438</v>
      </c>
      <c r="E720">
        <v>15152.379883</v>
      </c>
      <c r="F720">
        <v>15027.200194999999</v>
      </c>
      <c r="G720">
        <v>15015.5</v>
      </c>
      <c r="H720">
        <v>14311.299805000001</v>
      </c>
      <c r="I720">
        <v>14311.299805000001</v>
      </c>
      <c r="J720">
        <v>14666.325194999999</v>
      </c>
      <c r="L720" t="str">
        <f t="shared" si="84"/>
        <v>30MAY2022:23:00:00</v>
      </c>
      <c r="M720">
        <v>23</v>
      </c>
      <c r="N720">
        <f t="shared" si="85"/>
        <v>-1332.0585929999997</v>
      </c>
      <c r="O720">
        <f t="shared" si="87"/>
        <v>-1332.0585929999997</v>
      </c>
      <c r="P720" t="str">
        <f t="shared" si="88"/>
        <v/>
      </c>
      <c r="Q720">
        <f t="shared" si="89"/>
        <v>1</v>
      </c>
      <c r="R720" t="str">
        <f t="shared" si="90"/>
        <v/>
      </c>
      <c r="S720">
        <f t="shared" si="86"/>
        <v>8.5151702026484486</v>
      </c>
    </row>
    <row r="721" spans="1:19" x14ac:dyDescent="0.25">
      <c r="A721" t="s">
        <v>746</v>
      </c>
      <c r="B721">
        <v>14804.660156</v>
      </c>
      <c r="C721">
        <v>13513.700194999999</v>
      </c>
      <c r="D721">
        <v>14730.454102</v>
      </c>
      <c r="E721">
        <v>14428.96875</v>
      </c>
      <c r="F721">
        <v>14206.200194999999</v>
      </c>
      <c r="G721">
        <v>14207.700194999999</v>
      </c>
      <c r="H721">
        <v>13513.700194999999</v>
      </c>
      <c r="I721">
        <v>13513.700194999999</v>
      </c>
      <c r="J721">
        <v>13860.325194999999</v>
      </c>
      <c r="L721" t="str">
        <f t="shared" si="84"/>
        <v>31MAY2022:00:00:00</v>
      </c>
      <c r="M721">
        <v>24</v>
      </c>
      <c r="N721">
        <f t="shared" si="85"/>
        <v>-1290.9599610000005</v>
      </c>
      <c r="O721">
        <f t="shared" si="87"/>
        <v>-1290.9599610000005</v>
      </c>
      <c r="P721" t="str">
        <f t="shared" si="88"/>
        <v/>
      </c>
      <c r="Q721">
        <f t="shared" si="89"/>
        <v>1</v>
      </c>
      <c r="R721" t="str">
        <f t="shared" si="90"/>
        <v/>
      </c>
      <c r="S721">
        <f t="shared" si="86"/>
        <v>8.719956739275796</v>
      </c>
    </row>
    <row r="722" spans="1:19" x14ac:dyDescent="0.25">
      <c r="A722" t="s">
        <v>747</v>
      </c>
      <c r="B722">
        <v>14118.704102</v>
      </c>
      <c r="C722">
        <v>12812.900390999999</v>
      </c>
      <c r="D722">
        <v>13810.191406</v>
      </c>
      <c r="E722">
        <v>13683.974609000001</v>
      </c>
      <c r="F722">
        <v>13319.099609000001</v>
      </c>
      <c r="G722">
        <v>13353.099609000001</v>
      </c>
      <c r="H722">
        <v>12812.900390999999</v>
      </c>
      <c r="I722">
        <v>12812.900390999999</v>
      </c>
      <c r="J722">
        <v>13074.5</v>
      </c>
    </row>
    <row r="723" spans="1:19" x14ac:dyDescent="0.25">
      <c r="A723" t="s">
        <v>748</v>
      </c>
      <c r="B723">
        <v>13649.482421999999</v>
      </c>
      <c r="C723">
        <v>12254.799805000001</v>
      </c>
      <c r="D723">
        <v>13369.649414</v>
      </c>
      <c r="E723">
        <v>13353.848633</v>
      </c>
      <c r="F723">
        <v>12703.799805000001</v>
      </c>
      <c r="G723">
        <v>12788.5</v>
      </c>
      <c r="H723">
        <v>12254.799805000001</v>
      </c>
      <c r="I723">
        <v>12254.799805000001</v>
      </c>
      <c r="J723">
        <v>12500.475586</v>
      </c>
    </row>
    <row r="724" spans="1:19" x14ac:dyDescent="0.25">
      <c r="A724" t="s">
        <v>749</v>
      </c>
      <c r="B724">
        <v>13304.354492</v>
      </c>
      <c r="C724">
        <v>11862.400390999999</v>
      </c>
      <c r="D724">
        <v>13008.161133</v>
      </c>
      <c r="E724">
        <v>12932.416992</v>
      </c>
      <c r="F724">
        <v>12233.799805000001</v>
      </c>
      <c r="G724">
        <v>12371.700194999999</v>
      </c>
      <c r="H724">
        <v>11862.400390999999</v>
      </c>
      <c r="I724">
        <v>11862.400390999999</v>
      </c>
      <c r="J724">
        <v>12082.574219</v>
      </c>
    </row>
    <row r="725" spans="1:19" x14ac:dyDescent="0.25">
      <c r="A725" t="s">
        <v>750</v>
      </c>
      <c r="B725">
        <v>13178.045898</v>
      </c>
      <c r="C725">
        <v>11610.700194999999</v>
      </c>
      <c r="D725">
        <v>12824.095703000001</v>
      </c>
      <c r="E725">
        <v>12768.018555000001</v>
      </c>
      <c r="F725">
        <v>12008.700194999999</v>
      </c>
      <c r="G725">
        <v>12145.900390999999</v>
      </c>
      <c r="H725">
        <v>11610.700194999999</v>
      </c>
      <c r="I725">
        <v>11610.700194999999</v>
      </c>
      <c r="J725">
        <v>11844</v>
      </c>
    </row>
    <row r="726" spans="1:19" x14ac:dyDescent="0.25">
      <c r="A726" t="s">
        <v>751</v>
      </c>
      <c r="B726">
        <v>13218.744140999999</v>
      </c>
      <c r="C726">
        <v>11642.700194999999</v>
      </c>
      <c r="D726">
        <v>12921.045898</v>
      </c>
      <c r="E726">
        <v>12849.311523</v>
      </c>
      <c r="F726">
        <v>12058.099609000001</v>
      </c>
      <c r="G726">
        <v>12194.5</v>
      </c>
      <c r="H726">
        <v>11642.700194999999</v>
      </c>
      <c r="I726">
        <v>11642.700194999999</v>
      </c>
      <c r="J726">
        <v>11884.5</v>
      </c>
    </row>
    <row r="727" spans="1:19" x14ac:dyDescent="0.25">
      <c r="A727" t="s">
        <v>752</v>
      </c>
      <c r="B727">
        <v>13454.508789</v>
      </c>
      <c r="C727">
        <v>12031</v>
      </c>
      <c r="D727">
        <v>13428.495117</v>
      </c>
      <c r="E727">
        <v>13208.276367</v>
      </c>
      <c r="F727">
        <v>12429.099609000001</v>
      </c>
      <c r="G727">
        <v>12567.099609000001</v>
      </c>
      <c r="H727">
        <v>12031</v>
      </c>
      <c r="I727">
        <v>12031</v>
      </c>
      <c r="J727">
        <v>12264.549805000001</v>
      </c>
    </row>
    <row r="728" spans="1:19" x14ac:dyDescent="0.25">
      <c r="A728" t="s">
        <v>753</v>
      </c>
      <c r="B728">
        <v>13675.243164</v>
      </c>
      <c r="C728">
        <v>12494.599609000001</v>
      </c>
      <c r="D728">
        <v>13778.716796999999</v>
      </c>
      <c r="E728">
        <v>13548.882813</v>
      </c>
      <c r="F728">
        <v>12872.599609000001</v>
      </c>
      <c r="G728">
        <v>13006.200194999999</v>
      </c>
      <c r="H728">
        <v>12494.599609000001</v>
      </c>
      <c r="I728">
        <v>12494.599609000001</v>
      </c>
      <c r="J728">
        <v>12717</v>
      </c>
    </row>
    <row r="729" spans="1:19" x14ac:dyDescent="0.25">
      <c r="A729" t="s">
        <v>754</v>
      </c>
      <c r="B729">
        <v>14040.516602</v>
      </c>
      <c r="C729">
        <v>12904.799805000001</v>
      </c>
      <c r="D729">
        <v>14305.106444999999</v>
      </c>
      <c r="E729">
        <v>14003.317383</v>
      </c>
      <c r="F729">
        <v>13248.799805000001</v>
      </c>
      <c r="G729">
        <v>13383.799805000001</v>
      </c>
      <c r="H729">
        <v>12904.799805000001</v>
      </c>
      <c r="I729">
        <v>12904.799805000001</v>
      </c>
      <c r="J729">
        <v>13110.549805000001</v>
      </c>
    </row>
    <row r="730" spans="1:19" x14ac:dyDescent="0.25">
      <c r="A730" t="s">
        <v>755</v>
      </c>
      <c r="B730">
        <v>14906.470703000001</v>
      </c>
      <c r="C730">
        <v>13729.700194999999</v>
      </c>
      <c r="D730">
        <v>14830.806640999999</v>
      </c>
      <c r="E730">
        <v>14654.669921999999</v>
      </c>
      <c r="F730">
        <v>13813.599609000001</v>
      </c>
      <c r="G730">
        <v>14034.200194999999</v>
      </c>
      <c r="H730">
        <v>13729.700194999999</v>
      </c>
      <c r="I730">
        <v>13729.700194999999</v>
      </c>
      <c r="J730">
        <v>13826.799805000001</v>
      </c>
    </row>
    <row r="731" spans="1:19" x14ac:dyDescent="0.25">
      <c r="A731" t="s">
        <v>756</v>
      </c>
      <c r="B731">
        <v>15808.329102</v>
      </c>
      <c r="C731">
        <v>14843</v>
      </c>
      <c r="D731">
        <v>15502.200194999999</v>
      </c>
      <c r="E731">
        <v>15524.842773</v>
      </c>
      <c r="F731">
        <v>14664.400390999999</v>
      </c>
      <c r="G731">
        <v>14983.099609000001</v>
      </c>
      <c r="H731">
        <v>14843</v>
      </c>
      <c r="I731">
        <v>14843</v>
      </c>
      <c r="J731">
        <v>14833.375</v>
      </c>
    </row>
    <row r="732" spans="1:19" x14ac:dyDescent="0.25">
      <c r="A732" t="s">
        <v>757</v>
      </c>
      <c r="B732">
        <v>16847.5</v>
      </c>
      <c r="C732">
        <v>15876.5</v>
      </c>
      <c r="D732">
        <v>16255.605469</v>
      </c>
      <c r="E732">
        <v>16427.75</v>
      </c>
      <c r="F732">
        <v>15635.700194999999</v>
      </c>
      <c r="G732">
        <v>15928.400390999999</v>
      </c>
      <c r="H732">
        <v>15876.5</v>
      </c>
      <c r="I732">
        <v>15876.5</v>
      </c>
      <c r="J732">
        <v>15829.275390999999</v>
      </c>
    </row>
    <row r="733" spans="1:19" x14ac:dyDescent="0.25">
      <c r="A733" t="s">
        <v>758</v>
      </c>
      <c r="B733">
        <v>17766.863281000002</v>
      </c>
      <c r="C733">
        <v>16681.099609000001</v>
      </c>
      <c r="D733">
        <v>17054.808593999998</v>
      </c>
      <c r="E733">
        <v>17259.365234000001</v>
      </c>
      <c r="F733">
        <v>16491.599609000001</v>
      </c>
      <c r="G733">
        <v>16661.400390999999</v>
      </c>
      <c r="H733">
        <v>16681.099609000001</v>
      </c>
      <c r="I733">
        <v>16681.099609000001</v>
      </c>
      <c r="J733">
        <v>16628.800781000002</v>
      </c>
    </row>
    <row r="734" spans="1:19" x14ac:dyDescent="0.25">
      <c r="A734" t="s">
        <v>759</v>
      </c>
      <c r="B734">
        <v>18557.953125</v>
      </c>
      <c r="C734">
        <v>17415.300781000002</v>
      </c>
      <c r="D734">
        <v>17616.341797000001</v>
      </c>
      <c r="E734">
        <v>17887.3125</v>
      </c>
      <c r="F734">
        <v>17349.400390999999</v>
      </c>
      <c r="G734">
        <v>17316.400390999999</v>
      </c>
      <c r="H734">
        <v>17415.300781000002</v>
      </c>
      <c r="I734">
        <v>17415.300781000002</v>
      </c>
      <c r="J734">
        <v>17374.101563</v>
      </c>
    </row>
    <row r="735" spans="1:19" x14ac:dyDescent="0.25">
      <c r="A735" t="s">
        <v>760</v>
      </c>
      <c r="B735">
        <v>19139.914063</v>
      </c>
      <c r="C735">
        <v>18126</v>
      </c>
      <c r="D735">
        <v>18099.703125</v>
      </c>
      <c r="E735">
        <v>18297.777343999998</v>
      </c>
      <c r="F735">
        <v>18070.099609000001</v>
      </c>
      <c r="G735">
        <v>17920.099609000001</v>
      </c>
      <c r="H735">
        <v>18126</v>
      </c>
      <c r="I735">
        <v>18126</v>
      </c>
      <c r="J735">
        <v>18060.550781000002</v>
      </c>
    </row>
    <row r="736" spans="1:19" x14ac:dyDescent="0.25">
      <c r="A736" t="s">
        <v>761</v>
      </c>
      <c r="B736">
        <v>19559.886718999998</v>
      </c>
      <c r="C736">
        <v>18652.5</v>
      </c>
      <c r="D736">
        <v>18333.082031000002</v>
      </c>
      <c r="E736">
        <v>18604.412109000001</v>
      </c>
      <c r="F736">
        <v>18590</v>
      </c>
      <c r="G736">
        <v>18376</v>
      </c>
      <c r="H736">
        <v>18652.5</v>
      </c>
      <c r="I736">
        <v>18652.5</v>
      </c>
      <c r="J736">
        <v>18567.75</v>
      </c>
    </row>
    <row r="737" spans="1:10" x14ac:dyDescent="0.25">
      <c r="A737" t="s">
        <v>762</v>
      </c>
      <c r="B737">
        <v>19823.705077999999</v>
      </c>
      <c r="C737">
        <v>18807.400390999999</v>
      </c>
      <c r="D737">
        <v>18655.988281000002</v>
      </c>
      <c r="E737">
        <v>18817.384765999999</v>
      </c>
      <c r="F737">
        <v>18781.5</v>
      </c>
      <c r="G737">
        <v>18610</v>
      </c>
      <c r="H737">
        <v>18807.400390999999</v>
      </c>
      <c r="I737">
        <v>18807.400390999999</v>
      </c>
      <c r="J737">
        <v>18751.574218999998</v>
      </c>
    </row>
    <row r="738" spans="1:10" x14ac:dyDescent="0.25">
      <c r="A738" t="s">
        <v>763</v>
      </c>
      <c r="B738">
        <v>19869.455077999999</v>
      </c>
      <c r="C738">
        <v>18787.099609000001</v>
      </c>
      <c r="D738">
        <v>18997.386718999998</v>
      </c>
      <c r="E738">
        <v>19091.638672000001</v>
      </c>
      <c r="F738">
        <v>18809.900390999999</v>
      </c>
      <c r="G738">
        <v>18723</v>
      </c>
      <c r="H738">
        <v>18787.099609000001</v>
      </c>
      <c r="I738">
        <v>18787.099609000001</v>
      </c>
      <c r="J738">
        <v>18776.775390999999</v>
      </c>
    </row>
    <row r="739" spans="1:10" x14ac:dyDescent="0.25">
      <c r="A739" t="s">
        <v>764</v>
      </c>
      <c r="B739">
        <v>19506.541015999999</v>
      </c>
      <c r="C739">
        <v>18370.300781000002</v>
      </c>
      <c r="D739">
        <v>18562.001952999999</v>
      </c>
      <c r="E739">
        <v>18619.261718999998</v>
      </c>
      <c r="F739">
        <v>18520.599609000001</v>
      </c>
      <c r="G739">
        <v>18470</v>
      </c>
      <c r="H739">
        <v>18370.300781000002</v>
      </c>
      <c r="I739">
        <v>18370.300781000002</v>
      </c>
      <c r="J739">
        <v>18432.800781000002</v>
      </c>
    </row>
    <row r="740" spans="1:10" x14ac:dyDescent="0.25">
      <c r="A740" t="s">
        <v>765</v>
      </c>
      <c r="B740">
        <v>18785.755859000001</v>
      </c>
      <c r="C740">
        <v>17573.900390999999</v>
      </c>
      <c r="D740">
        <v>17839.669922000001</v>
      </c>
      <c r="E740">
        <v>17804.693359000001</v>
      </c>
      <c r="F740">
        <v>17832.099609000001</v>
      </c>
      <c r="G740">
        <v>17778.300781000002</v>
      </c>
      <c r="H740">
        <v>17573.900390999999</v>
      </c>
      <c r="I740">
        <v>17573.900390999999</v>
      </c>
      <c r="J740">
        <v>17689.548827999999</v>
      </c>
    </row>
    <row r="741" spans="1:10" x14ac:dyDescent="0.25">
      <c r="A741" t="s">
        <v>766</v>
      </c>
      <c r="B741">
        <v>17968.316406000002</v>
      </c>
      <c r="C741">
        <v>16728.300781000002</v>
      </c>
      <c r="D741">
        <v>17160.21875</v>
      </c>
      <c r="E741">
        <v>17002.142577999999</v>
      </c>
      <c r="F741">
        <v>17180.599609000001</v>
      </c>
      <c r="G741">
        <v>16991.300781000002</v>
      </c>
      <c r="H741">
        <v>16728.300781000002</v>
      </c>
      <c r="I741">
        <v>16728.300781000002</v>
      </c>
      <c r="J741">
        <v>16907.125</v>
      </c>
    </row>
    <row r="742" spans="1:10" x14ac:dyDescent="0.25">
      <c r="A742" t="s">
        <v>767</v>
      </c>
      <c r="B742">
        <v>17367.248047000001</v>
      </c>
      <c r="C742">
        <v>16171.599609000001</v>
      </c>
      <c r="D742">
        <v>16776.71875</v>
      </c>
      <c r="E742">
        <v>16562.279297000001</v>
      </c>
      <c r="F742">
        <v>16663.5</v>
      </c>
      <c r="G742">
        <v>16474.300781000002</v>
      </c>
      <c r="H742">
        <v>16171.599609000001</v>
      </c>
      <c r="I742">
        <v>16171.599609000001</v>
      </c>
      <c r="J742">
        <v>16370.25</v>
      </c>
    </row>
    <row r="743" spans="1:10" x14ac:dyDescent="0.25">
      <c r="A743" t="s">
        <v>768</v>
      </c>
      <c r="B743">
        <v>16885.90625</v>
      </c>
      <c r="C743">
        <v>15500.599609000001</v>
      </c>
      <c r="D743">
        <v>16417.771484000001</v>
      </c>
      <c r="E743">
        <v>16285.733398</v>
      </c>
      <c r="F743">
        <v>16056.200194999999</v>
      </c>
      <c r="G743">
        <v>15875.900390999999</v>
      </c>
      <c r="H743">
        <v>15500.599609000001</v>
      </c>
      <c r="I743">
        <v>15500.599609000001</v>
      </c>
      <c r="J743">
        <v>15733.326171999999</v>
      </c>
    </row>
    <row r="744" spans="1:10" x14ac:dyDescent="0.25">
      <c r="A744" t="s">
        <v>769</v>
      </c>
      <c r="B744">
        <v>16062.345703000001</v>
      </c>
      <c r="C744">
        <v>14608.200194999999</v>
      </c>
      <c r="D744">
        <v>15435.251953000001</v>
      </c>
      <c r="E744">
        <v>15219.484375</v>
      </c>
      <c r="F744">
        <v>15098.200194999999</v>
      </c>
      <c r="G744">
        <v>15026.5</v>
      </c>
      <c r="H744">
        <v>14608.200194999999</v>
      </c>
      <c r="I744">
        <v>14608.200194999999</v>
      </c>
      <c r="J744">
        <v>14835.274414</v>
      </c>
    </row>
    <row r="745" spans="1:10" x14ac:dyDescent="0.25">
      <c r="A745" t="s">
        <v>770</v>
      </c>
      <c r="B745">
        <v>15119.962890999999</v>
      </c>
      <c r="C745">
        <v>13785.400390999999</v>
      </c>
      <c r="D745">
        <v>14558.865234000001</v>
      </c>
      <c r="E745">
        <v>14455.916992</v>
      </c>
      <c r="F745">
        <v>14265.700194999999</v>
      </c>
      <c r="G745">
        <v>14234.200194999999</v>
      </c>
      <c r="H745">
        <v>13785.400390999999</v>
      </c>
      <c r="I745">
        <v>13785.400390999999</v>
      </c>
      <c r="J745">
        <v>14017.675781</v>
      </c>
    </row>
  </sheetData>
  <phoneticPr fontId="1" type="noConversion"/>
  <pageMargins left="0.7" right="0.7" top="0.75" bottom="0.75" header="0.3" footer="0.3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C631C5-7C1C-4A3E-81EF-E7FB10583AFA}">
  <dimension ref="A1:AB745"/>
  <sheetViews>
    <sheetView topLeftCell="R1" workbookViewId="0">
      <selection activeCell="AD1" sqref="AD1"/>
    </sheetView>
  </sheetViews>
  <sheetFormatPr defaultRowHeight="15" x14ac:dyDescent="0.25"/>
  <cols>
    <col min="1" max="1" width="16.140625" customWidth="1"/>
    <col min="22" max="22" width="13.140625" bestFit="1" customWidth="1"/>
    <col min="23" max="23" width="17.85546875" bestFit="1" customWidth="1"/>
    <col min="24" max="24" width="16.42578125" bestFit="1" customWidth="1"/>
  </cols>
  <sheetData>
    <row r="1" spans="1:28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L1" t="s">
        <v>0</v>
      </c>
      <c r="M1" t="s">
        <v>11</v>
      </c>
      <c r="N1" t="s">
        <v>10</v>
      </c>
      <c r="O1" t="s">
        <v>14</v>
      </c>
      <c r="P1" t="s">
        <v>15</v>
      </c>
      <c r="Q1" t="s">
        <v>16</v>
      </c>
      <c r="R1" t="s">
        <v>17</v>
      </c>
      <c r="S1" t="s">
        <v>22</v>
      </c>
      <c r="T1" t="s">
        <v>23</v>
      </c>
    </row>
    <row r="2" spans="1:28" x14ac:dyDescent="0.25">
      <c r="A2" t="s">
        <v>27</v>
      </c>
      <c r="B2">
        <v>1442.4680175999999</v>
      </c>
      <c r="C2">
        <v>1284.4899902</v>
      </c>
      <c r="D2">
        <v>1336.6911620999999</v>
      </c>
      <c r="E2">
        <v>1453.3763428</v>
      </c>
      <c r="F2">
        <v>1385.4300536999999</v>
      </c>
      <c r="G2">
        <v>1396.5</v>
      </c>
      <c r="H2">
        <v>1284.4899902</v>
      </c>
      <c r="I2">
        <v>1351.8000488</v>
      </c>
      <c r="J2">
        <v>1354.5550536999999</v>
      </c>
      <c r="L2" t="str">
        <f>A2</f>
        <v>01MAY2022:01:00:00</v>
      </c>
      <c r="M2">
        <v>1</v>
      </c>
      <c r="N2">
        <f>C2-B2</f>
        <v>-157.97802739999997</v>
      </c>
      <c r="O2">
        <f>IF(N2&lt;0,N2,"")</f>
        <v>-157.97802739999997</v>
      </c>
      <c r="P2" t="str">
        <f>IF(N2&gt;0,N2,"")</f>
        <v/>
      </c>
      <c r="Q2">
        <f>IF(O2&lt;0,1,"")</f>
        <v>1</v>
      </c>
      <c r="R2" t="str">
        <f>IF(AND(P2&gt;0,P2&lt;&gt;""),1,"")</f>
        <v/>
      </c>
      <c r="S2">
        <f>ABS((B2-C2)/B2)*100</f>
        <v>10.951925829374449</v>
      </c>
      <c r="T2">
        <f>AVERAGE(S2:S674)</f>
        <v>5.2966605174179824</v>
      </c>
      <c r="V2" s="2" t="s">
        <v>12</v>
      </c>
      <c r="W2" t="s">
        <v>18</v>
      </c>
      <c r="X2" t="s">
        <v>19</v>
      </c>
      <c r="Z2" t="s">
        <v>11</v>
      </c>
      <c r="AA2" t="s">
        <v>25</v>
      </c>
      <c r="AB2" t="s">
        <v>26</v>
      </c>
    </row>
    <row r="3" spans="1:28" x14ac:dyDescent="0.25">
      <c r="A3" t="s">
        <v>28</v>
      </c>
      <c r="B3">
        <v>1357.6956786999999</v>
      </c>
      <c r="C3">
        <v>1199.9000243999999</v>
      </c>
      <c r="D3">
        <v>1249.0393065999999</v>
      </c>
      <c r="E3">
        <v>1363.0045166</v>
      </c>
      <c r="F3">
        <v>1298.3900146000001</v>
      </c>
      <c r="G3">
        <v>1306.7399902</v>
      </c>
      <c r="H3">
        <v>1199.9000243999999</v>
      </c>
      <c r="I3">
        <v>1268.6300048999999</v>
      </c>
      <c r="J3">
        <v>1268.4149170000001</v>
      </c>
      <c r="L3" t="str">
        <f t="shared" ref="L3:L66" si="0">A3</f>
        <v>01MAY2022:02:00:00</v>
      </c>
      <c r="M3">
        <v>2</v>
      </c>
      <c r="N3">
        <f t="shared" ref="N3:N66" si="1">C3-B3</f>
        <v>-157.79565430000002</v>
      </c>
      <c r="O3">
        <f t="shared" ref="O3:O66" si="2">IF(N3&lt;0,N3,"")</f>
        <v>-157.79565430000002</v>
      </c>
      <c r="P3" t="str">
        <f t="shared" ref="P3:P66" si="3">IF(N3&gt;0,N3,"")</f>
        <v/>
      </c>
      <c r="Q3">
        <f t="shared" ref="Q3:Q66" si="4">IF(O3&lt;0,1,"")</f>
        <v>1</v>
      </c>
      <c r="R3" t="str">
        <f t="shared" ref="R3:R66" si="5">IF(AND(P3&gt;0,P3&lt;&gt;""),1,"")</f>
        <v/>
      </c>
      <c r="S3">
        <f t="shared" ref="S3:S66" si="6">ABS((B3-C3)/B3)*100</f>
        <v>11.622313952644388</v>
      </c>
      <c r="V3" s="3">
        <v>1</v>
      </c>
      <c r="W3" s="4">
        <v>-59.359453485714262</v>
      </c>
      <c r="X3" s="4">
        <v>90.291175837500035</v>
      </c>
      <c r="Y3" s="4"/>
      <c r="Z3">
        <v>1</v>
      </c>
      <c r="AA3">
        <f>W3</f>
        <v>-59.359453485714262</v>
      </c>
      <c r="AB3">
        <f>X3</f>
        <v>90.291175837500035</v>
      </c>
    </row>
    <row r="4" spans="1:28" x14ac:dyDescent="0.25">
      <c r="A4" t="s">
        <v>29</v>
      </c>
      <c r="B4">
        <v>1285.3753661999999</v>
      </c>
      <c r="C4">
        <v>1134.0500488</v>
      </c>
      <c r="D4">
        <v>1201.9316406</v>
      </c>
      <c r="E4">
        <v>1309.9110106999999</v>
      </c>
      <c r="F4">
        <v>1237.1899414</v>
      </c>
      <c r="G4">
        <v>1240.9399414</v>
      </c>
      <c r="H4">
        <v>1134.0500488</v>
      </c>
      <c r="I4">
        <v>1214.8100586</v>
      </c>
      <c r="J4">
        <v>1206.7475586</v>
      </c>
      <c r="L4" t="str">
        <f t="shared" si="0"/>
        <v>01MAY2022:03:00:00</v>
      </c>
      <c r="M4">
        <v>3</v>
      </c>
      <c r="N4">
        <f t="shared" si="1"/>
        <v>-151.3253173999999</v>
      </c>
      <c r="O4">
        <f t="shared" si="2"/>
        <v>-151.3253173999999</v>
      </c>
      <c r="P4" t="str">
        <f t="shared" si="3"/>
        <v/>
      </c>
      <c r="Q4">
        <f t="shared" si="4"/>
        <v>1</v>
      </c>
      <c r="R4" t="str">
        <f t="shared" si="5"/>
        <v/>
      </c>
      <c r="S4">
        <f t="shared" si="6"/>
        <v>11.772850280098975</v>
      </c>
      <c r="V4" s="3">
        <v>2</v>
      </c>
      <c r="W4" s="4">
        <v>-60.365894994117674</v>
      </c>
      <c r="X4" s="4">
        <v>104.28522197692314</v>
      </c>
      <c r="Y4" s="4"/>
      <c r="Z4">
        <v>2</v>
      </c>
      <c r="AA4">
        <f t="shared" ref="AA4:AB26" si="7">W4</f>
        <v>-60.365894994117674</v>
      </c>
      <c r="AB4">
        <f t="shared" si="7"/>
        <v>104.28522197692314</v>
      </c>
    </row>
    <row r="5" spans="1:28" x14ac:dyDescent="0.25">
      <c r="A5" t="s">
        <v>30</v>
      </c>
      <c r="B5">
        <v>1236.2895507999999</v>
      </c>
      <c r="C5">
        <v>1103.5500488</v>
      </c>
      <c r="D5">
        <v>1161.3562012</v>
      </c>
      <c r="E5">
        <v>1259.3497314000001</v>
      </c>
      <c r="F5">
        <v>1207.4599608999999</v>
      </c>
      <c r="G5">
        <v>1214.3199463000001</v>
      </c>
      <c r="H5">
        <v>1103.5500488</v>
      </c>
      <c r="I5">
        <v>1178.2099608999999</v>
      </c>
      <c r="J5">
        <v>1175.8850098</v>
      </c>
      <c r="L5" t="str">
        <f t="shared" si="0"/>
        <v>01MAY2022:04:00:00</v>
      </c>
      <c r="M5">
        <v>4</v>
      </c>
      <c r="N5">
        <f t="shared" si="1"/>
        <v>-132.7395019999999</v>
      </c>
      <c r="O5">
        <f t="shared" si="2"/>
        <v>-132.7395019999999</v>
      </c>
      <c r="P5" t="str">
        <f t="shared" si="3"/>
        <v/>
      </c>
      <c r="Q5">
        <f t="shared" si="4"/>
        <v>1</v>
      </c>
      <c r="R5" t="str">
        <f t="shared" si="5"/>
        <v/>
      </c>
      <c r="S5">
        <f t="shared" si="6"/>
        <v>10.736926629696457</v>
      </c>
      <c r="V5" s="3">
        <v>3</v>
      </c>
      <c r="W5" s="4">
        <v>-68.185020057894718</v>
      </c>
      <c r="X5" s="4">
        <v>107.37164861818182</v>
      </c>
      <c r="Y5" s="4"/>
      <c r="Z5">
        <v>3</v>
      </c>
      <c r="AA5">
        <f t="shared" si="7"/>
        <v>-68.185020057894718</v>
      </c>
      <c r="AB5">
        <f t="shared" si="7"/>
        <v>107.37164861818182</v>
      </c>
    </row>
    <row r="6" spans="1:28" x14ac:dyDescent="0.25">
      <c r="A6" t="s">
        <v>31</v>
      </c>
      <c r="B6">
        <v>1204.2702637</v>
      </c>
      <c r="C6">
        <v>1087.9599608999999</v>
      </c>
      <c r="D6">
        <v>1141.2830810999999</v>
      </c>
      <c r="E6">
        <v>1233.3018798999999</v>
      </c>
      <c r="F6">
        <v>1191.2900391000001</v>
      </c>
      <c r="G6">
        <v>1199.6700439000001</v>
      </c>
      <c r="H6">
        <v>1087.9599608999999</v>
      </c>
      <c r="I6">
        <v>1159.9100341999999</v>
      </c>
      <c r="J6">
        <v>1159.7075195</v>
      </c>
      <c r="L6" t="str">
        <f t="shared" si="0"/>
        <v>01MAY2022:05:00:00</v>
      </c>
      <c r="M6">
        <v>5</v>
      </c>
      <c r="N6">
        <f t="shared" si="1"/>
        <v>-116.31030280000004</v>
      </c>
      <c r="O6">
        <f t="shared" si="2"/>
        <v>-116.31030280000004</v>
      </c>
      <c r="P6" t="str">
        <f t="shared" si="3"/>
        <v/>
      </c>
      <c r="Q6">
        <f t="shared" si="4"/>
        <v>1</v>
      </c>
      <c r="R6" t="str">
        <f t="shared" si="5"/>
        <v/>
      </c>
      <c r="S6">
        <f t="shared" si="6"/>
        <v>9.6581561719084768</v>
      </c>
      <c r="V6" s="3">
        <v>4</v>
      </c>
      <c r="W6" s="4">
        <v>-74.255392647058798</v>
      </c>
      <c r="X6" s="4">
        <v>82.227313692307661</v>
      </c>
      <c r="Y6" s="4"/>
      <c r="Z6">
        <v>4</v>
      </c>
      <c r="AA6">
        <f t="shared" si="7"/>
        <v>-74.255392647058798</v>
      </c>
      <c r="AB6">
        <f t="shared" si="7"/>
        <v>82.227313692307661</v>
      </c>
    </row>
    <row r="7" spans="1:28" x14ac:dyDescent="0.25">
      <c r="A7" t="s">
        <v>32</v>
      </c>
      <c r="B7">
        <v>1194.0251464999999</v>
      </c>
      <c r="C7">
        <v>1108.3800048999999</v>
      </c>
      <c r="D7">
        <v>1158.1444091999999</v>
      </c>
      <c r="E7">
        <v>1238.4645995999999</v>
      </c>
      <c r="F7">
        <v>1201.7399902</v>
      </c>
      <c r="G7">
        <v>1209.2800293</v>
      </c>
      <c r="H7">
        <v>1108.3800048999999</v>
      </c>
      <c r="I7">
        <v>1173.1199951000001</v>
      </c>
      <c r="J7">
        <v>1173.1300048999999</v>
      </c>
      <c r="L7" t="str">
        <f t="shared" si="0"/>
        <v>01MAY2022:06:00:00</v>
      </c>
      <c r="M7">
        <v>6</v>
      </c>
      <c r="N7">
        <f t="shared" si="1"/>
        <v>-85.645141599999988</v>
      </c>
      <c r="O7">
        <f t="shared" si="2"/>
        <v>-85.645141599999988</v>
      </c>
      <c r="P7" t="str">
        <f t="shared" si="3"/>
        <v/>
      </c>
      <c r="Q7">
        <f t="shared" si="4"/>
        <v>1</v>
      </c>
      <c r="R7" t="str">
        <f t="shared" si="5"/>
        <v/>
      </c>
      <c r="S7">
        <f t="shared" si="6"/>
        <v>7.17280886847721</v>
      </c>
      <c r="V7" s="3">
        <v>5</v>
      </c>
      <c r="W7" s="4">
        <v>-68.809800094117648</v>
      </c>
      <c r="X7" s="4">
        <v>79.40339543846153</v>
      </c>
      <c r="Y7" s="4"/>
      <c r="Z7">
        <v>5</v>
      </c>
      <c r="AA7">
        <f t="shared" si="7"/>
        <v>-68.809800094117648</v>
      </c>
      <c r="AB7">
        <f t="shared" si="7"/>
        <v>79.40339543846153</v>
      </c>
    </row>
    <row r="8" spans="1:28" x14ac:dyDescent="0.25">
      <c r="A8" t="s">
        <v>33</v>
      </c>
      <c r="B8">
        <v>1207.4460449000001</v>
      </c>
      <c r="C8">
        <v>1162.1300048999999</v>
      </c>
      <c r="D8">
        <v>1177.6281738</v>
      </c>
      <c r="E8">
        <v>1259.8192139</v>
      </c>
      <c r="F8">
        <v>1236.9399414</v>
      </c>
      <c r="G8">
        <v>1238.25</v>
      </c>
      <c r="H8">
        <v>1162.1300048999999</v>
      </c>
      <c r="I8">
        <v>1220.8699951000001</v>
      </c>
      <c r="J8">
        <v>1214.5474853999999</v>
      </c>
      <c r="L8" t="str">
        <f t="shared" si="0"/>
        <v>01MAY2022:07:00:00</v>
      </c>
      <c r="M8">
        <v>7</v>
      </c>
      <c r="N8">
        <f t="shared" si="1"/>
        <v>-45.316040000000157</v>
      </c>
      <c r="O8">
        <f t="shared" si="2"/>
        <v>-45.316040000000157</v>
      </c>
      <c r="P8" t="str">
        <f t="shared" si="3"/>
        <v/>
      </c>
      <c r="Q8">
        <f t="shared" si="4"/>
        <v>1</v>
      </c>
      <c r="R8" t="str">
        <f t="shared" si="5"/>
        <v/>
      </c>
      <c r="S8">
        <f t="shared" si="6"/>
        <v>3.7530488580757417</v>
      </c>
      <c r="V8" s="3">
        <v>6</v>
      </c>
      <c r="W8" s="4">
        <v>-64.547416700000014</v>
      </c>
      <c r="X8" s="4">
        <v>68.516374849999963</v>
      </c>
      <c r="Y8" s="4"/>
      <c r="Z8">
        <v>6</v>
      </c>
      <c r="AA8">
        <f t="shared" si="7"/>
        <v>-64.547416700000014</v>
      </c>
      <c r="AB8">
        <f t="shared" si="7"/>
        <v>68.516374849999963</v>
      </c>
    </row>
    <row r="9" spans="1:28" x14ac:dyDescent="0.25">
      <c r="A9" t="s">
        <v>34</v>
      </c>
      <c r="B9">
        <v>1246.7391356999999</v>
      </c>
      <c r="C9">
        <v>1222.9499512</v>
      </c>
      <c r="D9">
        <v>1233.9014893000001</v>
      </c>
      <c r="E9">
        <v>1329.9938964999999</v>
      </c>
      <c r="F9">
        <v>1290.3299560999999</v>
      </c>
      <c r="G9">
        <v>1291.4799805</v>
      </c>
      <c r="H9">
        <v>1222.9499512</v>
      </c>
      <c r="I9">
        <v>1279.0100098</v>
      </c>
      <c r="J9">
        <v>1270.9425048999999</v>
      </c>
      <c r="L9" t="str">
        <f t="shared" si="0"/>
        <v>01MAY2022:08:00:00</v>
      </c>
      <c r="M9">
        <v>8</v>
      </c>
      <c r="N9">
        <f t="shared" si="1"/>
        <v>-23.789184499999919</v>
      </c>
      <c r="O9">
        <f t="shared" si="2"/>
        <v>-23.789184499999919</v>
      </c>
      <c r="P9" t="str">
        <f t="shared" si="3"/>
        <v/>
      </c>
      <c r="Q9">
        <f t="shared" si="4"/>
        <v>1</v>
      </c>
      <c r="R9" t="str">
        <f t="shared" si="5"/>
        <v/>
      </c>
      <c r="S9">
        <f t="shared" si="6"/>
        <v>1.908112436579857</v>
      </c>
      <c r="V9" s="3">
        <v>7</v>
      </c>
      <c r="W9" s="4">
        <v>-66.266324859999983</v>
      </c>
      <c r="X9" s="4">
        <v>74.426383466666664</v>
      </c>
      <c r="Y9" s="4"/>
      <c r="Z9">
        <v>7</v>
      </c>
      <c r="AA9">
        <f t="shared" si="7"/>
        <v>-66.266324859999983</v>
      </c>
      <c r="AB9">
        <f t="shared" si="7"/>
        <v>74.426383466666664</v>
      </c>
    </row>
    <row r="10" spans="1:28" x14ac:dyDescent="0.25">
      <c r="A10" t="s">
        <v>35</v>
      </c>
      <c r="B10">
        <v>1341.3126221</v>
      </c>
      <c r="C10">
        <v>1327.3100586</v>
      </c>
      <c r="D10">
        <v>1346.3508300999999</v>
      </c>
      <c r="E10">
        <v>1437.5599365</v>
      </c>
      <c r="F10">
        <v>1381.2199707</v>
      </c>
      <c r="G10">
        <v>1381.0500488</v>
      </c>
      <c r="H10">
        <v>1327.3100586</v>
      </c>
      <c r="I10">
        <v>1369.4699707</v>
      </c>
      <c r="J10">
        <v>1364.7624512</v>
      </c>
      <c r="L10" t="str">
        <f t="shared" si="0"/>
        <v>01MAY2022:09:00:00</v>
      </c>
      <c r="M10">
        <v>9</v>
      </c>
      <c r="N10">
        <f t="shared" si="1"/>
        <v>-14.002563499999951</v>
      </c>
      <c r="O10">
        <f t="shared" si="2"/>
        <v>-14.002563499999951</v>
      </c>
      <c r="P10" t="str">
        <f t="shared" si="3"/>
        <v/>
      </c>
      <c r="Q10">
        <f t="shared" si="4"/>
        <v>1</v>
      </c>
      <c r="R10" t="str">
        <f t="shared" si="5"/>
        <v/>
      </c>
      <c r="S10">
        <f t="shared" si="6"/>
        <v>1.0439448096803199</v>
      </c>
      <c r="V10" s="3">
        <v>8</v>
      </c>
      <c r="W10" s="4">
        <v>-53.184122713333331</v>
      </c>
      <c r="X10" s="4">
        <v>102.03822428666668</v>
      </c>
      <c r="Y10" s="4"/>
      <c r="Z10">
        <v>8</v>
      </c>
      <c r="AA10">
        <f t="shared" si="7"/>
        <v>-53.184122713333331</v>
      </c>
      <c r="AB10">
        <f t="shared" si="7"/>
        <v>102.03822428666668</v>
      </c>
    </row>
    <row r="11" spans="1:28" x14ac:dyDescent="0.25">
      <c r="A11" t="s">
        <v>36</v>
      </c>
      <c r="B11">
        <v>1429.3195800999999</v>
      </c>
      <c r="C11">
        <v>1431.1400146000001</v>
      </c>
      <c r="D11">
        <v>1435.6898193</v>
      </c>
      <c r="E11">
        <v>1492.0461425999999</v>
      </c>
      <c r="F11">
        <v>1483.8399658000001</v>
      </c>
      <c r="G11">
        <v>1480.4000243999999</v>
      </c>
      <c r="H11">
        <v>1431.1400146000001</v>
      </c>
      <c r="I11">
        <v>1466.0799560999999</v>
      </c>
      <c r="J11">
        <v>1465.3649902</v>
      </c>
      <c r="L11" t="str">
        <f t="shared" si="0"/>
        <v>01MAY2022:10:00:00</v>
      </c>
      <c r="M11">
        <v>10</v>
      </c>
      <c r="N11">
        <f t="shared" si="1"/>
        <v>1.8204345000001467</v>
      </c>
      <c r="O11" t="str">
        <f t="shared" si="2"/>
        <v/>
      </c>
      <c r="P11">
        <f t="shared" si="3"/>
        <v>1.8204345000001467</v>
      </c>
      <c r="Q11" t="str">
        <f t="shared" si="4"/>
        <v/>
      </c>
      <c r="R11">
        <f t="shared" si="5"/>
        <v>1</v>
      </c>
      <c r="S11">
        <f t="shared" si="6"/>
        <v>0.12736371384996931</v>
      </c>
      <c r="V11" s="3">
        <v>9</v>
      </c>
      <c r="W11" s="4">
        <v>-47.910278342857119</v>
      </c>
      <c r="X11" s="4">
        <v>103.56576538750001</v>
      </c>
      <c r="Y11" s="4"/>
      <c r="Z11">
        <v>9</v>
      </c>
      <c r="AA11">
        <f t="shared" si="7"/>
        <v>-47.910278342857119</v>
      </c>
      <c r="AB11">
        <f t="shared" si="7"/>
        <v>103.56576538750001</v>
      </c>
    </row>
    <row r="12" spans="1:28" x14ac:dyDescent="0.25">
      <c r="A12" t="s">
        <v>37</v>
      </c>
      <c r="B12">
        <v>1555.9923096</v>
      </c>
      <c r="C12">
        <v>1492.1099853999999</v>
      </c>
      <c r="D12">
        <v>1514.9938964999999</v>
      </c>
      <c r="E12">
        <v>1557.0957031</v>
      </c>
      <c r="F12">
        <v>1551.6700439000001</v>
      </c>
      <c r="G12">
        <v>1540.0300293</v>
      </c>
      <c r="H12">
        <v>1492.1099853999999</v>
      </c>
      <c r="I12">
        <v>1540.4100341999999</v>
      </c>
      <c r="J12">
        <v>1531.0550536999999</v>
      </c>
      <c r="L12" t="str">
        <f t="shared" si="0"/>
        <v>01MAY2022:11:00:00</v>
      </c>
      <c r="M12">
        <v>11</v>
      </c>
      <c r="N12">
        <f t="shared" si="1"/>
        <v>-63.882324200000085</v>
      </c>
      <c r="O12">
        <f t="shared" si="2"/>
        <v>-63.882324200000085</v>
      </c>
      <c r="P12" t="str">
        <f t="shared" si="3"/>
        <v/>
      </c>
      <c r="Q12">
        <f t="shared" si="4"/>
        <v>1</v>
      </c>
      <c r="R12" t="str">
        <f t="shared" si="5"/>
        <v/>
      </c>
      <c r="S12">
        <f t="shared" si="6"/>
        <v>4.105568119190921</v>
      </c>
      <c r="V12" s="3">
        <v>10</v>
      </c>
      <c r="W12" s="4">
        <v>-31.910507187500087</v>
      </c>
      <c r="X12" s="4">
        <v>95.874678177272756</v>
      </c>
      <c r="Y12" s="4"/>
      <c r="Z12">
        <v>10</v>
      </c>
      <c r="AA12">
        <f t="shared" si="7"/>
        <v>-31.910507187500087</v>
      </c>
      <c r="AB12">
        <f t="shared" si="7"/>
        <v>95.874678177272756</v>
      </c>
    </row>
    <row r="13" spans="1:28" x14ac:dyDescent="0.25">
      <c r="A13" t="s">
        <v>38</v>
      </c>
      <c r="B13">
        <v>1671.3511963000001</v>
      </c>
      <c r="C13">
        <v>1562.8900146000001</v>
      </c>
      <c r="D13">
        <v>1598.6138916</v>
      </c>
      <c r="E13">
        <v>1615.1163329999999</v>
      </c>
      <c r="F13">
        <v>1631.7399902</v>
      </c>
      <c r="G13">
        <v>1605.1999512</v>
      </c>
      <c r="H13">
        <v>1562.8900146000001</v>
      </c>
      <c r="I13">
        <v>1631.5899658000001</v>
      </c>
      <c r="J13">
        <v>1607.8549805</v>
      </c>
      <c r="L13" t="str">
        <f t="shared" si="0"/>
        <v>01MAY2022:12:00:00</v>
      </c>
      <c r="M13">
        <v>12</v>
      </c>
      <c r="N13">
        <f t="shared" si="1"/>
        <v>-108.4611817</v>
      </c>
      <c r="O13">
        <f t="shared" si="2"/>
        <v>-108.4611817</v>
      </c>
      <c r="P13" t="str">
        <f t="shared" si="3"/>
        <v/>
      </c>
      <c r="Q13">
        <f t="shared" si="4"/>
        <v>1</v>
      </c>
      <c r="R13" t="str">
        <f t="shared" si="5"/>
        <v/>
      </c>
      <c r="S13">
        <f t="shared" si="6"/>
        <v>6.4894309430662407</v>
      </c>
      <c r="V13" s="3">
        <v>11</v>
      </c>
      <c r="W13" s="4">
        <v>-26.662200925000008</v>
      </c>
      <c r="X13" s="4">
        <v>110.6970325681818</v>
      </c>
      <c r="Y13" s="4"/>
      <c r="Z13">
        <v>11</v>
      </c>
      <c r="AA13">
        <f t="shared" si="7"/>
        <v>-26.662200925000008</v>
      </c>
      <c r="AB13">
        <f t="shared" si="7"/>
        <v>110.6970325681818</v>
      </c>
    </row>
    <row r="14" spans="1:28" x14ac:dyDescent="0.25">
      <c r="A14" t="s">
        <v>39</v>
      </c>
      <c r="B14">
        <v>1769.833374</v>
      </c>
      <c r="C14">
        <v>1640.9100341999999</v>
      </c>
      <c r="D14">
        <v>1686.5308838000001</v>
      </c>
      <c r="E14">
        <v>1702.3438721</v>
      </c>
      <c r="F14">
        <v>1738.6099853999999</v>
      </c>
      <c r="G14">
        <v>1699.3900146000001</v>
      </c>
      <c r="H14">
        <v>1640.9100341999999</v>
      </c>
      <c r="I14">
        <v>1756.4000243999999</v>
      </c>
      <c r="J14">
        <v>1708.8275146000001</v>
      </c>
      <c r="L14" t="str">
        <f t="shared" si="0"/>
        <v>01MAY2022:13:00:00</v>
      </c>
      <c r="M14">
        <v>13</v>
      </c>
      <c r="N14">
        <f t="shared" si="1"/>
        <v>-128.92333980000012</v>
      </c>
      <c r="O14">
        <f t="shared" si="2"/>
        <v>-128.92333980000012</v>
      </c>
      <c r="P14" t="str">
        <f t="shared" si="3"/>
        <v/>
      </c>
      <c r="Q14">
        <f t="shared" si="4"/>
        <v>1</v>
      </c>
      <c r="R14" t="str">
        <f t="shared" si="5"/>
        <v/>
      </c>
      <c r="S14">
        <f t="shared" si="6"/>
        <v>7.2844902629799844</v>
      </c>
      <c r="V14" s="3">
        <v>12</v>
      </c>
      <c r="W14" s="4">
        <v>-45.915576160000043</v>
      </c>
      <c r="X14" s="4">
        <v>123.18141112000005</v>
      </c>
      <c r="Y14" s="4"/>
      <c r="Z14">
        <v>12</v>
      </c>
      <c r="AA14">
        <f t="shared" si="7"/>
        <v>-45.915576160000043</v>
      </c>
      <c r="AB14">
        <f t="shared" si="7"/>
        <v>123.18141112000005</v>
      </c>
    </row>
    <row r="15" spans="1:28" x14ac:dyDescent="0.25">
      <c r="A15" t="s">
        <v>40</v>
      </c>
      <c r="B15">
        <v>1872.6604004000001</v>
      </c>
      <c r="C15">
        <v>1723.7299805</v>
      </c>
      <c r="D15">
        <v>1747.7756348</v>
      </c>
      <c r="E15">
        <v>1771.6407471</v>
      </c>
      <c r="F15">
        <v>1831.2399902</v>
      </c>
      <c r="G15">
        <v>1779.4699707</v>
      </c>
      <c r="H15">
        <v>1723.7299805</v>
      </c>
      <c r="I15">
        <v>1860.2600098</v>
      </c>
      <c r="J15">
        <v>1798.6750488</v>
      </c>
      <c r="L15" t="str">
        <f t="shared" si="0"/>
        <v>01MAY2022:14:00:00</v>
      </c>
      <c r="M15">
        <v>14</v>
      </c>
      <c r="N15">
        <f t="shared" si="1"/>
        <v>-148.93041990000006</v>
      </c>
      <c r="O15">
        <f t="shared" si="2"/>
        <v>-148.93041990000006</v>
      </c>
      <c r="P15" t="str">
        <f t="shared" si="3"/>
        <v/>
      </c>
      <c r="Q15">
        <f t="shared" si="4"/>
        <v>1</v>
      </c>
      <c r="R15" t="str">
        <f t="shared" si="5"/>
        <v/>
      </c>
      <c r="S15">
        <f t="shared" si="6"/>
        <v>7.9528792229594085</v>
      </c>
      <c r="V15" s="3">
        <v>13</v>
      </c>
      <c r="W15" s="4">
        <v>-55.211181620000069</v>
      </c>
      <c r="X15" s="4">
        <v>153.12558592800002</v>
      </c>
      <c r="Y15" s="4"/>
      <c r="Z15">
        <v>13</v>
      </c>
      <c r="AA15">
        <f t="shared" si="7"/>
        <v>-55.211181620000069</v>
      </c>
      <c r="AB15">
        <f t="shared" si="7"/>
        <v>153.12558592800002</v>
      </c>
    </row>
    <row r="16" spans="1:28" x14ac:dyDescent="0.25">
      <c r="A16" t="s">
        <v>41</v>
      </c>
      <c r="B16">
        <v>1948.8425293</v>
      </c>
      <c r="C16">
        <v>1783.9300536999999</v>
      </c>
      <c r="D16">
        <v>1805.7902832</v>
      </c>
      <c r="E16">
        <v>1844.0568848</v>
      </c>
      <c r="F16">
        <v>1902.8399658000001</v>
      </c>
      <c r="G16">
        <v>1846.8199463000001</v>
      </c>
      <c r="H16">
        <v>1783.9300536999999</v>
      </c>
      <c r="I16">
        <v>1940.5600586</v>
      </c>
      <c r="J16">
        <v>1868.5374756000001</v>
      </c>
      <c r="L16" t="str">
        <f t="shared" si="0"/>
        <v>01MAY2022:15:00:00</v>
      </c>
      <c r="M16">
        <v>15</v>
      </c>
      <c r="N16">
        <f t="shared" si="1"/>
        <v>-164.91247560000011</v>
      </c>
      <c r="O16">
        <f t="shared" si="2"/>
        <v>-164.91247560000011</v>
      </c>
      <c r="P16" t="str">
        <f t="shared" si="3"/>
        <v/>
      </c>
      <c r="Q16">
        <f t="shared" si="4"/>
        <v>1</v>
      </c>
      <c r="R16" t="str">
        <f t="shared" si="5"/>
        <v/>
      </c>
      <c r="S16">
        <f t="shared" si="6"/>
        <v>8.462072903306078</v>
      </c>
      <c r="V16" s="3">
        <v>14</v>
      </c>
      <c r="W16" s="4">
        <v>-54.291483550000102</v>
      </c>
      <c r="X16" s="4">
        <v>157.79011026250001</v>
      </c>
      <c r="Y16" s="4"/>
      <c r="Z16">
        <v>14</v>
      </c>
      <c r="AA16">
        <f t="shared" si="7"/>
        <v>-54.291483550000102</v>
      </c>
      <c r="AB16">
        <f t="shared" si="7"/>
        <v>157.79011026250001</v>
      </c>
    </row>
    <row r="17" spans="1:28" x14ac:dyDescent="0.25">
      <c r="A17" t="s">
        <v>42</v>
      </c>
      <c r="B17">
        <v>2040.5744629000001</v>
      </c>
      <c r="C17">
        <v>1821.0500488</v>
      </c>
      <c r="D17">
        <v>1867.3830565999999</v>
      </c>
      <c r="E17">
        <v>1912.6138916</v>
      </c>
      <c r="F17">
        <v>1948.7800293</v>
      </c>
      <c r="G17">
        <v>1899.3299560999999</v>
      </c>
      <c r="H17">
        <v>1821.0500488</v>
      </c>
      <c r="I17">
        <v>1970.25</v>
      </c>
      <c r="J17">
        <v>1909.8525391000001</v>
      </c>
      <c r="L17" t="str">
        <f t="shared" si="0"/>
        <v>01MAY2022:16:00:00</v>
      </c>
      <c r="M17">
        <v>16</v>
      </c>
      <c r="N17">
        <f t="shared" si="1"/>
        <v>-219.52441410000006</v>
      </c>
      <c r="O17">
        <f t="shared" si="2"/>
        <v>-219.52441410000006</v>
      </c>
      <c r="P17" t="str">
        <f t="shared" si="3"/>
        <v/>
      </c>
      <c r="Q17">
        <f t="shared" si="4"/>
        <v>1</v>
      </c>
      <c r="R17" t="str">
        <f t="shared" si="5"/>
        <v/>
      </c>
      <c r="S17">
        <f t="shared" si="6"/>
        <v>10.7579712522727</v>
      </c>
      <c r="V17" s="3">
        <v>15</v>
      </c>
      <c r="W17" s="4">
        <v>-71.676696766666623</v>
      </c>
      <c r="X17" s="4">
        <v>169.47870890833335</v>
      </c>
      <c r="Y17" s="4"/>
      <c r="Z17">
        <v>15</v>
      </c>
      <c r="AA17">
        <f t="shared" si="7"/>
        <v>-71.676696766666623</v>
      </c>
      <c r="AB17">
        <f t="shared" si="7"/>
        <v>169.47870890833335</v>
      </c>
    </row>
    <row r="18" spans="1:28" x14ac:dyDescent="0.25">
      <c r="A18" t="s">
        <v>43</v>
      </c>
      <c r="B18">
        <v>2090.7438965000001</v>
      </c>
      <c r="C18">
        <v>1841.5</v>
      </c>
      <c r="D18">
        <v>1888.7584228999999</v>
      </c>
      <c r="E18">
        <v>1962.7047118999999</v>
      </c>
      <c r="F18">
        <v>1997.3000488</v>
      </c>
      <c r="G18">
        <v>1960.1700439000001</v>
      </c>
      <c r="H18">
        <v>1841.5</v>
      </c>
      <c r="I18">
        <v>2017.9100341999999</v>
      </c>
      <c r="J18">
        <v>1954.2200928</v>
      </c>
      <c r="L18" t="str">
        <f t="shared" si="0"/>
        <v>01MAY2022:17:00:00</v>
      </c>
      <c r="M18">
        <v>17</v>
      </c>
      <c r="N18">
        <f t="shared" si="1"/>
        <v>-249.24389650000012</v>
      </c>
      <c r="O18">
        <f t="shared" si="2"/>
        <v>-249.24389650000012</v>
      </c>
      <c r="P18" t="str">
        <f t="shared" si="3"/>
        <v/>
      </c>
      <c r="Q18">
        <f t="shared" si="4"/>
        <v>1</v>
      </c>
      <c r="R18" t="str">
        <f t="shared" si="5"/>
        <v/>
      </c>
      <c r="S18">
        <f t="shared" si="6"/>
        <v>11.921302122045923</v>
      </c>
      <c r="V18" s="3">
        <v>16</v>
      </c>
      <c r="W18" s="4">
        <v>-88.345145114285643</v>
      </c>
      <c r="X18" s="4">
        <v>164.98350989999997</v>
      </c>
      <c r="Y18" s="4"/>
      <c r="Z18">
        <v>16</v>
      </c>
      <c r="AA18">
        <f t="shared" si="7"/>
        <v>-88.345145114285643</v>
      </c>
      <c r="AB18">
        <f t="shared" si="7"/>
        <v>164.98350989999997</v>
      </c>
    </row>
    <row r="19" spans="1:28" x14ac:dyDescent="0.25">
      <c r="A19" t="s">
        <v>44</v>
      </c>
      <c r="B19">
        <v>2117.0195312999999</v>
      </c>
      <c r="C19">
        <v>1843.2299805</v>
      </c>
      <c r="D19">
        <v>1912.8787841999999</v>
      </c>
      <c r="E19">
        <v>2011.9611815999999</v>
      </c>
      <c r="F19">
        <v>2011.2299805</v>
      </c>
      <c r="G19">
        <v>1979.5200195</v>
      </c>
      <c r="H19">
        <v>1843.2299805</v>
      </c>
      <c r="I19">
        <v>2009.3199463000001</v>
      </c>
      <c r="J19">
        <v>1960.8249512</v>
      </c>
      <c r="L19" t="str">
        <f t="shared" si="0"/>
        <v>01MAY2022:18:00:00</v>
      </c>
      <c r="M19">
        <v>18</v>
      </c>
      <c r="N19">
        <f t="shared" si="1"/>
        <v>-273.78955079999992</v>
      </c>
      <c r="O19">
        <f t="shared" si="2"/>
        <v>-273.78955079999992</v>
      </c>
      <c r="P19" t="str">
        <f t="shared" si="3"/>
        <v/>
      </c>
      <c r="Q19">
        <f t="shared" si="4"/>
        <v>1</v>
      </c>
      <c r="R19" t="str">
        <f t="shared" si="5"/>
        <v/>
      </c>
      <c r="S19">
        <f t="shared" si="6"/>
        <v>12.932783413286403</v>
      </c>
      <c r="V19" s="3">
        <v>17</v>
      </c>
      <c r="W19" s="4">
        <v>-75.765014640000004</v>
      </c>
      <c r="X19" s="4">
        <v>166.98658447500006</v>
      </c>
      <c r="Y19" s="4"/>
      <c r="Z19">
        <v>17</v>
      </c>
      <c r="AA19">
        <f t="shared" si="7"/>
        <v>-75.765014640000004</v>
      </c>
      <c r="AB19">
        <f t="shared" si="7"/>
        <v>166.98658447500006</v>
      </c>
    </row>
    <row r="20" spans="1:28" x14ac:dyDescent="0.25">
      <c r="A20" t="s">
        <v>45</v>
      </c>
      <c r="B20">
        <v>2049.7839355000001</v>
      </c>
      <c r="C20">
        <v>1788.0200195</v>
      </c>
      <c r="D20">
        <v>1887.6318358999999</v>
      </c>
      <c r="E20">
        <v>1990.3452147999999</v>
      </c>
      <c r="F20">
        <v>1972.2199707</v>
      </c>
      <c r="G20">
        <v>1947.0300293</v>
      </c>
      <c r="H20">
        <v>1788.0200195</v>
      </c>
      <c r="I20">
        <v>1964.3800048999999</v>
      </c>
      <c r="J20">
        <v>1917.9124756000001</v>
      </c>
      <c r="L20" t="str">
        <f t="shared" si="0"/>
        <v>01MAY2022:19:00:00</v>
      </c>
      <c r="M20">
        <v>19</v>
      </c>
      <c r="N20">
        <f t="shared" si="1"/>
        <v>-261.76391600000011</v>
      </c>
      <c r="O20">
        <f t="shared" si="2"/>
        <v>-261.76391600000011</v>
      </c>
      <c r="P20" t="str">
        <f t="shared" si="3"/>
        <v/>
      </c>
      <c r="Q20">
        <f t="shared" si="4"/>
        <v>1</v>
      </c>
      <c r="R20" t="str">
        <f t="shared" si="5"/>
        <v/>
      </c>
      <c r="S20">
        <f t="shared" si="6"/>
        <v>12.770317469394573</v>
      </c>
      <c r="V20" s="3">
        <v>18</v>
      </c>
      <c r="W20" s="4">
        <v>-115.65093995000007</v>
      </c>
      <c r="X20" s="4">
        <v>152.36092529999999</v>
      </c>
      <c r="Y20" s="4"/>
      <c r="Z20">
        <v>18</v>
      </c>
      <c r="AA20">
        <f t="shared" si="7"/>
        <v>-115.65093995000007</v>
      </c>
      <c r="AB20">
        <f t="shared" si="7"/>
        <v>152.36092529999999</v>
      </c>
    </row>
    <row r="21" spans="1:28" x14ac:dyDescent="0.25">
      <c r="A21" t="s">
        <v>46</v>
      </c>
      <c r="B21">
        <v>1990.7044678</v>
      </c>
      <c r="C21">
        <v>1723.1800536999999</v>
      </c>
      <c r="D21">
        <v>1824.9450684000001</v>
      </c>
      <c r="E21">
        <v>1913.190918</v>
      </c>
      <c r="F21">
        <v>1898.0100098</v>
      </c>
      <c r="G21">
        <v>1882.7900391000001</v>
      </c>
      <c r="H21">
        <v>1723.1800536999999</v>
      </c>
      <c r="I21">
        <v>1887.6199951000001</v>
      </c>
      <c r="J21">
        <v>1847.9000243999999</v>
      </c>
      <c r="L21" t="str">
        <f t="shared" si="0"/>
        <v>01MAY2022:20:00:00</v>
      </c>
      <c r="M21">
        <v>20</v>
      </c>
      <c r="N21">
        <f t="shared" si="1"/>
        <v>-267.52441410000006</v>
      </c>
      <c r="O21">
        <f t="shared" si="2"/>
        <v>-267.52441410000006</v>
      </c>
      <c r="P21" t="str">
        <f t="shared" si="3"/>
        <v/>
      </c>
      <c r="Q21">
        <f t="shared" si="4"/>
        <v>1</v>
      </c>
      <c r="R21" t="str">
        <f t="shared" si="5"/>
        <v/>
      </c>
      <c r="S21">
        <f t="shared" si="6"/>
        <v>13.438680548883836</v>
      </c>
      <c r="V21" s="3">
        <v>19</v>
      </c>
      <c r="W21" s="4">
        <v>-130.89483087272725</v>
      </c>
      <c r="X21" s="4">
        <v>141.77985582105271</v>
      </c>
      <c r="Y21" s="4"/>
      <c r="Z21">
        <v>19</v>
      </c>
      <c r="AA21">
        <f t="shared" si="7"/>
        <v>-130.89483087272725</v>
      </c>
      <c r="AB21">
        <f t="shared" si="7"/>
        <v>141.77985582105271</v>
      </c>
    </row>
    <row r="22" spans="1:28" x14ac:dyDescent="0.25">
      <c r="A22" t="s">
        <v>47</v>
      </c>
      <c r="B22">
        <v>1958.8919678</v>
      </c>
      <c r="C22">
        <v>1723.4000243999999</v>
      </c>
      <c r="D22">
        <v>1834.8249512</v>
      </c>
      <c r="E22">
        <v>1909.3996582</v>
      </c>
      <c r="F22">
        <v>1881.9599608999999</v>
      </c>
      <c r="G22">
        <v>1869.5400391000001</v>
      </c>
      <c r="H22">
        <v>1723.4000243999999</v>
      </c>
      <c r="I22">
        <v>1879.6400146000001</v>
      </c>
      <c r="J22">
        <v>1838.6350098</v>
      </c>
      <c r="L22" t="str">
        <f t="shared" si="0"/>
        <v>01MAY2022:21:00:00</v>
      </c>
      <c r="M22">
        <v>21</v>
      </c>
      <c r="N22">
        <f t="shared" si="1"/>
        <v>-235.49194340000008</v>
      </c>
      <c r="O22">
        <f t="shared" si="2"/>
        <v>-235.49194340000008</v>
      </c>
      <c r="P22" t="str">
        <f t="shared" si="3"/>
        <v/>
      </c>
      <c r="Q22">
        <f t="shared" si="4"/>
        <v>1</v>
      </c>
      <c r="R22" t="str">
        <f t="shared" si="5"/>
        <v/>
      </c>
      <c r="S22">
        <f t="shared" si="6"/>
        <v>12.021691204567922</v>
      </c>
      <c r="V22" s="3">
        <v>20</v>
      </c>
      <c r="W22" s="4">
        <v>-100.01491136923076</v>
      </c>
      <c r="X22" s="4">
        <v>144.60671816470591</v>
      </c>
      <c r="Y22" s="4"/>
      <c r="Z22">
        <v>20</v>
      </c>
      <c r="AA22">
        <f t="shared" si="7"/>
        <v>-100.01491136923076</v>
      </c>
      <c r="AB22">
        <f t="shared" si="7"/>
        <v>144.60671816470591</v>
      </c>
    </row>
    <row r="23" spans="1:28" x14ac:dyDescent="0.25">
      <c r="A23" t="s">
        <v>48</v>
      </c>
      <c r="B23">
        <v>1838.7294922000001</v>
      </c>
      <c r="C23">
        <v>1670.3800048999999</v>
      </c>
      <c r="D23">
        <v>1804.0917969</v>
      </c>
      <c r="E23">
        <v>1843.9656981999999</v>
      </c>
      <c r="F23">
        <v>1837.8100586</v>
      </c>
      <c r="G23">
        <v>1829.5200195</v>
      </c>
      <c r="H23">
        <v>1670.3800048999999</v>
      </c>
      <c r="I23">
        <v>1841.4699707</v>
      </c>
      <c r="J23">
        <v>1794.7949219</v>
      </c>
      <c r="L23" t="str">
        <f t="shared" si="0"/>
        <v>01MAY2022:22:00:00</v>
      </c>
      <c r="M23">
        <v>22</v>
      </c>
      <c r="N23">
        <f t="shared" si="1"/>
        <v>-168.34948730000019</v>
      </c>
      <c r="O23">
        <f t="shared" si="2"/>
        <v>-168.34948730000019</v>
      </c>
      <c r="P23" t="str">
        <f t="shared" si="3"/>
        <v/>
      </c>
      <c r="Q23">
        <f t="shared" si="4"/>
        <v>1</v>
      </c>
      <c r="R23" t="str">
        <f t="shared" si="5"/>
        <v/>
      </c>
      <c r="S23">
        <f t="shared" si="6"/>
        <v>9.1557506427208981</v>
      </c>
      <c r="V23" s="3">
        <v>21</v>
      </c>
      <c r="W23" s="4">
        <v>-90.035013833333338</v>
      </c>
      <c r="X23" s="4">
        <v>130.87820772777781</v>
      </c>
      <c r="Y23" s="4"/>
      <c r="Z23">
        <v>21</v>
      </c>
      <c r="AA23">
        <f t="shared" si="7"/>
        <v>-90.035013833333338</v>
      </c>
      <c r="AB23">
        <f t="shared" si="7"/>
        <v>130.87820772777781</v>
      </c>
    </row>
    <row r="24" spans="1:28" x14ac:dyDescent="0.25">
      <c r="A24" t="s">
        <v>49</v>
      </c>
      <c r="B24">
        <v>1779.6217041</v>
      </c>
      <c r="C24">
        <v>1552.3299560999999</v>
      </c>
      <c r="D24">
        <v>1667.9432373</v>
      </c>
      <c r="E24">
        <v>1713.6348877</v>
      </c>
      <c r="F24">
        <v>1702.5699463000001</v>
      </c>
      <c r="G24">
        <v>1696.1700439000001</v>
      </c>
      <c r="H24">
        <v>1552.3299560999999</v>
      </c>
      <c r="I24">
        <v>1697.4200439000001</v>
      </c>
      <c r="J24">
        <v>1662.1224365</v>
      </c>
      <c r="L24" t="str">
        <f t="shared" si="0"/>
        <v>01MAY2022:23:00:00</v>
      </c>
      <c r="M24">
        <v>23</v>
      </c>
      <c r="N24">
        <f t="shared" si="1"/>
        <v>-227.2917480000001</v>
      </c>
      <c r="O24">
        <f t="shared" si="2"/>
        <v>-227.2917480000001</v>
      </c>
      <c r="P24" t="str">
        <f t="shared" si="3"/>
        <v/>
      </c>
      <c r="Q24">
        <f t="shared" si="4"/>
        <v>1</v>
      </c>
      <c r="R24" t="str">
        <f t="shared" si="5"/>
        <v/>
      </c>
      <c r="S24">
        <f t="shared" si="6"/>
        <v>12.771913686844325</v>
      </c>
      <c r="V24" s="3">
        <v>22</v>
      </c>
      <c r="W24" s="4">
        <v>-74.15932209999994</v>
      </c>
      <c r="X24" s="4">
        <v>120.8035549722223</v>
      </c>
      <c r="Y24" s="4"/>
      <c r="Z24">
        <v>22</v>
      </c>
      <c r="AA24">
        <f t="shared" si="7"/>
        <v>-74.15932209999994</v>
      </c>
      <c r="AB24">
        <f t="shared" si="7"/>
        <v>120.8035549722223</v>
      </c>
    </row>
    <row r="25" spans="1:28" x14ac:dyDescent="0.25">
      <c r="A25" t="s">
        <v>50</v>
      </c>
      <c r="B25">
        <v>1618.4764404</v>
      </c>
      <c r="C25">
        <v>1403.9000243999999</v>
      </c>
      <c r="D25">
        <v>1499.0031738</v>
      </c>
      <c r="E25">
        <v>1548.3723144999999</v>
      </c>
      <c r="F25">
        <v>1555.6199951000001</v>
      </c>
      <c r="G25">
        <v>1553.9699707</v>
      </c>
      <c r="H25">
        <v>1403.9000243999999</v>
      </c>
      <c r="I25">
        <v>1557.1400146000001</v>
      </c>
      <c r="J25">
        <v>1517.6574707</v>
      </c>
      <c r="L25" t="str">
        <f t="shared" si="0"/>
        <v>02MAY2022:00:00:00</v>
      </c>
      <c r="M25">
        <v>24</v>
      </c>
      <c r="N25">
        <f t="shared" si="1"/>
        <v>-214.57641600000011</v>
      </c>
      <c r="O25">
        <f t="shared" si="2"/>
        <v>-214.57641600000011</v>
      </c>
      <c r="P25" t="str">
        <f t="shared" si="3"/>
        <v/>
      </c>
      <c r="Q25">
        <f t="shared" si="4"/>
        <v>1</v>
      </c>
      <c r="R25" t="str">
        <f t="shared" si="5"/>
        <v/>
      </c>
      <c r="S25">
        <f t="shared" si="6"/>
        <v>13.257926445130607</v>
      </c>
      <c r="V25" s="3">
        <v>23</v>
      </c>
      <c r="W25" s="4">
        <v>-68.305613183333364</v>
      </c>
      <c r="X25" s="4">
        <v>105.00397406111114</v>
      </c>
      <c r="Y25" s="4"/>
      <c r="Z25">
        <v>23</v>
      </c>
      <c r="AA25">
        <f t="shared" si="7"/>
        <v>-68.305613183333364</v>
      </c>
      <c r="AB25">
        <f t="shared" si="7"/>
        <v>105.00397406111114</v>
      </c>
    </row>
    <row r="26" spans="1:28" x14ac:dyDescent="0.25">
      <c r="A26" t="s">
        <v>51</v>
      </c>
      <c r="B26">
        <v>1489.5389404</v>
      </c>
      <c r="C26">
        <v>1400.4300536999999</v>
      </c>
      <c r="D26">
        <v>1412.3720702999999</v>
      </c>
      <c r="E26">
        <v>1422.0592041</v>
      </c>
      <c r="F26">
        <v>1427.7299805</v>
      </c>
      <c r="G26">
        <v>1427.7199707</v>
      </c>
      <c r="H26">
        <v>1313.8399658000001</v>
      </c>
      <c r="I26">
        <v>1400.4300536999999</v>
      </c>
      <c r="J26">
        <v>1392.4300536999999</v>
      </c>
      <c r="L26" t="str">
        <f t="shared" si="0"/>
        <v>02MAY2022:01:00:00</v>
      </c>
      <c r="M26">
        <v>1</v>
      </c>
      <c r="N26">
        <f t="shared" si="1"/>
        <v>-89.108886700000085</v>
      </c>
      <c r="O26">
        <f t="shared" si="2"/>
        <v>-89.108886700000085</v>
      </c>
      <c r="P26" t="str">
        <f t="shared" si="3"/>
        <v/>
      </c>
      <c r="Q26">
        <f t="shared" si="4"/>
        <v>1</v>
      </c>
      <c r="R26" t="str">
        <f t="shared" si="5"/>
        <v/>
      </c>
      <c r="S26">
        <f t="shared" si="6"/>
        <v>5.982313337580206</v>
      </c>
      <c r="V26" s="3">
        <v>24</v>
      </c>
      <c r="W26" s="4">
        <v>-82.355541970000033</v>
      </c>
      <c r="X26" s="4">
        <v>94.375268564999985</v>
      </c>
      <c r="Y26" s="4"/>
      <c r="Z26">
        <v>24</v>
      </c>
      <c r="AA26">
        <f t="shared" si="7"/>
        <v>-82.355541970000033</v>
      </c>
      <c r="AB26">
        <f t="shared" si="7"/>
        <v>94.375268564999985</v>
      </c>
    </row>
    <row r="27" spans="1:28" x14ac:dyDescent="0.25">
      <c r="A27" t="s">
        <v>52</v>
      </c>
      <c r="B27">
        <v>1425.9700928</v>
      </c>
      <c r="C27">
        <v>1313.3100586</v>
      </c>
      <c r="D27">
        <v>1348.0695800999999</v>
      </c>
      <c r="E27">
        <v>1347.0878906</v>
      </c>
      <c r="F27">
        <v>1342.2800293</v>
      </c>
      <c r="G27">
        <v>1346.1400146000001</v>
      </c>
      <c r="H27">
        <v>1239.1500243999999</v>
      </c>
      <c r="I27">
        <v>1313.3100586</v>
      </c>
      <c r="J27">
        <v>1310.2199707</v>
      </c>
      <c r="L27" t="str">
        <f t="shared" si="0"/>
        <v>02MAY2022:02:00:00</v>
      </c>
      <c r="M27">
        <v>2</v>
      </c>
      <c r="N27">
        <f t="shared" si="1"/>
        <v>-112.66003419999993</v>
      </c>
      <c r="O27">
        <f t="shared" si="2"/>
        <v>-112.66003419999993</v>
      </c>
      <c r="P27" t="str">
        <f t="shared" si="3"/>
        <v/>
      </c>
      <c r="Q27">
        <f t="shared" si="4"/>
        <v>1</v>
      </c>
      <c r="R27" t="str">
        <f t="shared" si="5"/>
        <v/>
      </c>
      <c r="S27">
        <f t="shared" si="6"/>
        <v>7.9005888530792001</v>
      </c>
      <c r="V27" s="3" t="s">
        <v>13</v>
      </c>
      <c r="W27" s="4">
        <v>-70.596155530107524</v>
      </c>
      <c r="X27" s="4">
        <v>123.11600886916089</v>
      </c>
      <c r="Y27" s="4"/>
    </row>
    <row r="28" spans="1:28" x14ac:dyDescent="0.25">
      <c r="A28" t="s">
        <v>53</v>
      </c>
      <c r="B28">
        <v>1390.4039307</v>
      </c>
      <c r="C28">
        <v>1253.4499512</v>
      </c>
      <c r="D28">
        <v>1298.6496582</v>
      </c>
      <c r="E28">
        <v>1303.9801024999999</v>
      </c>
      <c r="F28">
        <v>1286.0799560999999</v>
      </c>
      <c r="G28">
        <v>1292.6899414</v>
      </c>
      <c r="H28">
        <v>1194.4000243999999</v>
      </c>
      <c r="I28">
        <v>1253.4499512</v>
      </c>
      <c r="J28">
        <v>1256.6550293</v>
      </c>
      <c r="L28" t="str">
        <f t="shared" si="0"/>
        <v>02MAY2022:03:00:00</v>
      </c>
      <c r="M28">
        <v>3</v>
      </c>
      <c r="N28">
        <f t="shared" si="1"/>
        <v>-136.95397950000006</v>
      </c>
      <c r="O28">
        <f t="shared" si="2"/>
        <v>-136.95397950000006</v>
      </c>
      <c r="P28" t="str">
        <f t="shared" si="3"/>
        <v/>
      </c>
      <c r="Q28">
        <f t="shared" si="4"/>
        <v>1</v>
      </c>
      <c r="R28" t="str">
        <f t="shared" si="5"/>
        <v/>
      </c>
      <c r="S28">
        <f t="shared" si="6"/>
        <v>9.8499419108410073</v>
      </c>
    </row>
    <row r="29" spans="1:28" x14ac:dyDescent="0.25">
      <c r="A29" t="s">
        <v>54</v>
      </c>
      <c r="B29">
        <v>1375.4309082</v>
      </c>
      <c r="C29">
        <v>1229.2099608999999</v>
      </c>
      <c r="D29">
        <v>1262.671875</v>
      </c>
      <c r="E29">
        <v>1259.2099608999999</v>
      </c>
      <c r="F29">
        <v>1265.2199707</v>
      </c>
      <c r="G29">
        <v>1273.3100586</v>
      </c>
      <c r="H29">
        <v>1175.0400391000001</v>
      </c>
      <c r="I29">
        <v>1229.2099608999999</v>
      </c>
      <c r="J29">
        <v>1235.6950684000001</v>
      </c>
      <c r="L29" t="str">
        <f t="shared" si="0"/>
        <v>02MAY2022:04:00:00</v>
      </c>
      <c r="M29">
        <v>4</v>
      </c>
      <c r="N29">
        <f t="shared" si="1"/>
        <v>-146.22094730000003</v>
      </c>
      <c r="O29">
        <f t="shared" si="2"/>
        <v>-146.22094730000003</v>
      </c>
      <c r="P29" t="str">
        <f t="shared" si="3"/>
        <v/>
      </c>
      <c r="Q29">
        <f t="shared" si="4"/>
        <v>1</v>
      </c>
      <c r="R29" t="str">
        <f t="shared" si="5"/>
        <v/>
      </c>
      <c r="S29">
        <f t="shared" si="6"/>
        <v>10.630919112567899</v>
      </c>
    </row>
    <row r="30" spans="1:28" x14ac:dyDescent="0.25">
      <c r="A30" t="s">
        <v>55</v>
      </c>
      <c r="B30">
        <v>1403.1188964999999</v>
      </c>
      <c r="C30">
        <v>1238.4499512</v>
      </c>
      <c r="D30">
        <v>1270.6539307</v>
      </c>
      <c r="E30">
        <v>1297.9536132999999</v>
      </c>
      <c r="F30">
        <v>1276.0799560999999</v>
      </c>
      <c r="G30">
        <v>1284.9300536999999</v>
      </c>
      <c r="H30">
        <v>1191.1899414</v>
      </c>
      <c r="I30">
        <v>1238.4499512</v>
      </c>
      <c r="J30">
        <v>1247.6624756000001</v>
      </c>
      <c r="L30" t="str">
        <f t="shared" si="0"/>
        <v>02MAY2022:05:00:00</v>
      </c>
      <c r="M30">
        <v>5</v>
      </c>
      <c r="N30">
        <f t="shared" si="1"/>
        <v>-164.6689452999999</v>
      </c>
      <c r="O30">
        <f t="shared" si="2"/>
        <v>-164.6689452999999</v>
      </c>
      <c r="P30" t="str">
        <f t="shared" si="3"/>
        <v/>
      </c>
      <c r="Q30">
        <f t="shared" si="4"/>
        <v>1</v>
      </c>
      <c r="R30" t="str">
        <f t="shared" si="5"/>
        <v/>
      </c>
      <c r="S30">
        <f t="shared" si="6"/>
        <v>11.735922430433886</v>
      </c>
    </row>
    <row r="31" spans="1:28" x14ac:dyDescent="0.25">
      <c r="A31" t="s">
        <v>56</v>
      </c>
      <c r="B31">
        <v>1451.2563477000001</v>
      </c>
      <c r="C31">
        <v>1308.1400146000001</v>
      </c>
      <c r="D31">
        <v>1338.4041748</v>
      </c>
      <c r="E31">
        <v>1372.0057373</v>
      </c>
      <c r="F31">
        <v>1345.9599608999999</v>
      </c>
      <c r="G31">
        <v>1350.9499512</v>
      </c>
      <c r="H31">
        <v>1271.3399658000001</v>
      </c>
      <c r="I31">
        <v>1308.1400146000001</v>
      </c>
      <c r="J31">
        <v>1319.0975341999999</v>
      </c>
      <c r="L31" t="str">
        <f t="shared" si="0"/>
        <v>02MAY2022:06:00:00</v>
      </c>
      <c r="M31">
        <v>6</v>
      </c>
      <c r="N31">
        <f t="shared" si="1"/>
        <v>-143.11633310000002</v>
      </c>
      <c r="O31">
        <f t="shared" si="2"/>
        <v>-143.11633310000002</v>
      </c>
      <c r="P31" t="str">
        <f t="shared" si="3"/>
        <v/>
      </c>
      <c r="Q31">
        <f t="shared" si="4"/>
        <v>1</v>
      </c>
      <c r="R31" t="str">
        <f t="shared" si="5"/>
        <v/>
      </c>
      <c r="S31">
        <f t="shared" si="6"/>
        <v>9.8615474328030057</v>
      </c>
      <c r="V31" s="2" t="s">
        <v>12</v>
      </c>
      <c r="W31" t="s">
        <v>20</v>
      </c>
      <c r="X31" t="s">
        <v>21</v>
      </c>
      <c r="Z31" t="s">
        <v>0</v>
      </c>
      <c r="AA31" t="s">
        <v>25</v>
      </c>
      <c r="AB31" t="s">
        <v>26</v>
      </c>
    </row>
    <row r="32" spans="1:28" x14ac:dyDescent="0.25">
      <c r="A32" t="s">
        <v>57</v>
      </c>
      <c r="B32">
        <v>1585.1550293</v>
      </c>
      <c r="C32">
        <v>1422.7399902</v>
      </c>
      <c r="D32">
        <v>1454.5551757999999</v>
      </c>
      <c r="E32">
        <v>1491.0441894999999</v>
      </c>
      <c r="F32">
        <v>1460.9799805</v>
      </c>
      <c r="G32">
        <v>1462.9499512</v>
      </c>
      <c r="H32">
        <v>1402.6899414</v>
      </c>
      <c r="I32">
        <v>1422.7399902</v>
      </c>
      <c r="J32">
        <v>1437.3400879000001</v>
      </c>
      <c r="L32" t="str">
        <f t="shared" si="0"/>
        <v>02MAY2022:07:00:00</v>
      </c>
      <c r="M32">
        <v>7</v>
      </c>
      <c r="N32">
        <f t="shared" si="1"/>
        <v>-162.41503910000006</v>
      </c>
      <c r="O32">
        <f t="shared" si="2"/>
        <v>-162.41503910000006</v>
      </c>
      <c r="P32" t="str">
        <f t="shared" si="3"/>
        <v/>
      </c>
      <c r="Q32">
        <f t="shared" si="4"/>
        <v>1</v>
      </c>
      <c r="R32" t="str">
        <f t="shared" si="5"/>
        <v/>
      </c>
      <c r="S32">
        <f t="shared" si="6"/>
        <v>10.246003456944024</v>
      </c>
      <c r="V32" s="3">
        <v>1</v>
      </c>
      <c r="W32" s="4">
        <v>14</v>
      </c>
      <c r="X32" s="4">
        <v>16</v>
      </c>
      <c r="Z32">
        <v>1</v>
      </c>
      <c r="AA32">
        <f>W32</f>
        <v>14</v>
      </c>
      <c r="AB32">
        <f>X32</f>
        <v>16</v>
      </c>
    </row>
    <row r="33" spans="1:28" x14ac:dyDescent="0.25">
      <c r="A33" t="s">
        <v>58</v>
      </c>
      <c r="B33">
        <v>1632.8671875</v>
      </c>
      <c r="C33">
        <v>1500.6600341999999</v>
      </c>
      <c r="D33">
        <v>1523.2629394999999</v>
      </c>
      <c r="E33">
        <v>1563.1524658000001</v>
      </c>
      <c r="F33">
        <v>1544.6300048999999</v>
      </c>
      <c r="G33">
        <v>1543.75</v>
      </c>
      <c r="H33">
        <v>1493.8900146000001</v>
      </c>
      <c r="I33">
        <v>1500.6600341999999</v>
      </c>
      <c r="J33">
        <v>1520.7325439000001</v>
      </c>
      <c r="L33" t="str">
        <f t="shared" si="0"/>
        <v>02MAY2022:08:00:00</v>
      </c>
      <c r="M33">
        <v>8</v>
      </c>
      <c r="N33">
        <f t="shared" si="1"/>
        <v>-132.20715330000007</v>
      </c>
      <c r="O33">
        <f t="shared" si="2"/>
        <v>-132.20715330000007</v>
      </c>
      <c r="P33" t="str">
        <f t="shared" si="3"/>
        <v/>
      </c>
      <c r="Q33">
        <f t="shared" si="4"/>
        <v>1</v>
      </c>
      <c r="R33" t="str">
        <f t="shared" si="5"/>
        <v/>
      </c>
      <c r="S33">
        <f t="shared" si="6"/>
        <v>8.0966262481160971</v>
      </c>
      <c r="V33" s="3">
        <v>2</v>
      </c>
      <c r="W33" s="4">
        <v>17</v>
      </c>
      <c r="X33" s="4">
        <v>13</v>
      </c>
      <c r="Z33">
        <v>2</v>
      </c>
      <c r="AA33">
        <f t="shared" ref="AA33:AA55" si="8">W33</f>
        <v>17</v>
      </c>
      <c r="AB33">
        <f t="shared" ref="AB33:AB55" si="9">X33</f>
        <v>13</v>
      </c>
    </row>
    <row r="34" spans="1:28" x14ac:dyDescent="0.25">
      <c r="A34" t="s">
        <v>59</v>
      </c>
      <c r="B34">
        <v>1663.300293</v>
      </c>
      <c r="C34">
        <v>1565.6500243999999</v>
      </c>
      <c r="D34">
        <v>1580.0969238</v>
      </c>
      <c r="E34">
        <v>1652.5585937999999</v>
      </c>
      <c r="F34">
        <v>1603.1400146000001</v>
      </c>
      <c r="G34">
        <v>1601.25</v>
      </c>
      <c r="H34">
        <v>1570.2399902</v>
      </c>
      <c r="I34">
        <v>1565.6500243999999</v>
      </c>
      <c r="J34">
        <v>1585.0699463000001</v>
      </c>
      <c r="L34" t="str">
        <f t="shared" si="0"/>
        <v>02MAY2022:09:00:00</v>
      </c>
      <c r="M34">
        <v>9</v>
      </c>
      <c r="N34">
        <f t="shared" si="1"/>
        <v>-97.650268600000118</v>
      </c>
      <c r="O34">
        <f t="shared" si="2"/>
        <v>-97.650268600000118</v>
      </c>
      <c r="P34" t="str">
        <f t="shared" si="3"/>
        <v/>
      </c>
      <c r="Q34">
        <f t="shared" si="4"/>
        <v>1</v>
      </c>
      <c r="R34" t="str">
        <f t="shared" si="5"/>
        <v/>
      </c>
      <c r="S34">
        <f t="shared" si="6"/>
        <v>5.8708742498850812</v>
      </c>
      <c r="V34" s="3">
        <v>3</v>
      </c>
      <c r="W34" s="4">
        <v>19</v>
      </c>
      <c r="X34" s="4">
        <v>11</v>
      </c>
      <c r="Z34">
        <v>3</v>
      </c>
      <c r="AA34">
        <f t="shared" si="8"/>
        <v>19</v>
      </c>
      <c r="AB34">
        <f t="shared" si="9"/>
        <v>11</v>
      </c>
    </row>
    <row r="35" spans="1:28" x14ac:dyDescent="0.25">
      <c r="A35" t="s">
        <v>60</v>
      </c>
      <c r="B35">
        <v>1704.0848389</v>
      </c>
      <c r="C35">
        <v>1662.6700439000001</v>
      </c>
      <c r="D35">
        <v>1651.6198730000001</v>
      </c>
      <c r="E35">
        <v>1738.8321533000001</v>
      </c>
      <c r="F35">
        <v>1686.8199463000001</v>
      </c>
      <c r="G35">
        <v>1684.7399902</v>
      </c>
      <c r="H35">
        <v>1662.2700195</v>
      </c>
      <c r="I35">
        <v>1662.6700439000001</v>
      </c>
      <c r="J35">
        <v>1674.125</v>
      </c>
      <c r="L35" t="str">
        <f t="shared" si="0"/>
        <v>02MAY2022:10:00:00</v>
      </c>
      <c r="M35">
        <v>10</v>
      </c>
      <c r="N35">
        <f t="shared" si="1"/>
        <v>-41.414794999999913</v>
      </c>
      <c r="O35">
        <f t="shared" si="2"/>
        <v>-41.414794999999913</v>
      </c>
      <c r="P35" t="str">
        <f t="shared" si="3"/>
        <v/>
      </c>
      <c r="Q35">
        <f t="shared" si="4"/>
        <v>1</v>
      </c>
      <c r="R35" t="str">
        <f t="shared" si="5"/>
        <v/>
      </c>
      <c r="S35">
        <f t="shared" si="6"/>
        <v>2.430324714744454</v>
      </c>
      <c r="V35" s="3">
        <v>4</v>
      </c>
      <c r="W35" s="4">
        <v>17</v>
      </c>
      <c r="X35" s="4">
        <v>13</v>
      </c>
      <c r="Z35">
        <v>4</v>
      </c>
      <c r="AA35">
        <f t="shared" si="8"/>
        <v>17</v>
      </c>
      <c r="AB35">
        <f t="shared" si="9"/>
        <v>13</v>
      </c>
    </row>
    <row r="36" spans="1:28" x14ac:dyDescent="0.25">
      <c r="A36" t="s">
        <v>61</v>
      </c>
      <c r="B36">
        <v>1753.6694336</v>
      </c>
      <c r="C36">
        <v>1750.9499512</v>
      </c>
      <c r="D36">
        <v>1708.2651367000001</v>
      </c>
      <c r="E36">
        <v>1805.9952393000001</v>
      </c>
      <c r="F36">
        <v>1757.6700439000001</v>
      </c>
      <c r="G36">
        <v>1751.0899658000001</v>
      </c>
      <c r="H36">
        <v>1756.7600098</v>
      </c>
      <c r="I36">
        <v>1750.9499512</v>
      </c>
      <c r="J36">
        <v>1754.1174315999999</v>
      </c>
      <c r="L36" t="str">
        <f t="shared" si="0"/>
        <v>02MAY2022:11:00:00</v>
      </c>
      <c r="M36">
        <v>11</v>
      </c>
      <c r="N36">
        <f t="shared" si="1"/>
        <v>-2.7194824000000608</v>
      </c>
      <c r="O36">
        <f t="shared" si="2"/>
        <v>-2.7194824000000608</v>
      </c>
      <c r="P36" t="str">
        <f t="shared" si="3"/>
        <v/>
      </c>
      <c r="Q36">
        <f t="shared" si="4"/>
        <v>1</v>
      </c>
      <c r="R36" t="str">
        <f t="shared" si="5"/>
        <v/>
      </c>
      <c r="S36">
        <f t="shared" si="6"/>
        <v>0.1550738324963219</v>
      </c>
      <c r="V36" s="3">
        <v>5</v>
      </c>
      <c r="W36" s="4">
        <v>17</v>
      </c>
      <c r="X36" s="4">
        <v>13</v>
      </c>
      <c r="Z36">
        <v>5</v>
      </c>
      <c r="AA36">
        <f t="shared" si="8"/>
        <v>17</v>
      </c>
      <c r="AB36">
        <f t="shared" si="9"/>
        <v>13</v>
      </c>
    </row>
    <row r="37" spans="1:28" x14ac:dyDescent="0.25">
      <c r="A37" t="s">
        <v>62</v>
      </c>
      <c r="B37">
        <v>1880.2733154</v>
      </c>
      <c r="C37">
        <v>1848.75</v>
      </c>
      <c r="D37">
        <v>1777.5646973</v>
      </c>
      <c r="E37">
        <v>1880.6347656</v>
      </c>
      <c r="F37">
        <v>1838.4799805</v>
      </c>
      <c r="G37">
        <v>1822.5799560999999</v>
      </c>
      <c r="H37">
        <v>1861.8499756000001</v>
      </c>
      <c r="I37">
        <v>1848.75</v>
      </c>
      <c r="J37">
        <v>1842.9150391000001</v>
      </c>
      <c r="L37" t="str">
        <f t="shared" si="0"/>
        <v>02MAY2022:12:00:00</v>
      </c>
      <c r="M37">
        <v>12</v>
      </c>
      <c r="N37">
        <f t="shared" si="1"/>
        <v>-31.523315400000001</v>
      </c>
      <c r="O37">
        <f t="shared" si="2"/>
        <v>-31.523315400000001</v>
      </c>
      <c r="P37" t="str">
        <f t="shared" si="3"/>
        <v/>
      </c>
      <c r="Q37">
        <f t="shared" si="4"/>
        <v>1</v>
      </c>
      <c r="R37" t="str">
        <f t="shared" si="5"/>
        <v/>
      </c>
      <c r="S37">
        <f t="shared" si="6"/>
        <v>1.676528361159765</v>
      </c>
      <c r="V37" s="3">
        <v>6</v>
      </c>
      <c r="W37" s="4">
        <v>16</v>
      </c>
      <c r="X37" s="4">
        <v>14</v>
      </c>
      <c r="Z37">
        <v>6</v>
      </c>
      <c r="AA37">
        <f t="shared" si="8"/>
        <v>16</v>
      </c>
      <c r="AB37">
        <f t="shared" si="9"/>
        <v>14</v>
      </c>
    </row>
    <row r="38" spans="1:28" x14ac:dyDescent="0.25">
      <c r="A38" t="s">
        <v>63</v>
      </c>
      <c r="B38">
        <v>1984.1635742000001</v>
      </c>
      <c r="C38">
        <v>1937.2399902</v>
      </c>
      <c r="D38">
        <v>1852.6182861</v>
      </c>
      <c r="E38">
        <v>1959.8583983999999</v>
      </c>
      <c r="F38">
        <v>1920.6999512</v>
      </c>
      <c r="G38">
        <v>1900.9200439000001</v>
      </c>
      <c r="H38">
        <v>1960.2099608999999</v>
      </c>
      <c r="I38">
        <v>1937.2399902</v>
      </c>
      <c r="J38">
        <v>1929.7675781</v>
      </c>
      <c r="L38" t="str">
        <f t="shared" si="0"/>
        <v>02MAY2022:13:00:00</v>
      </c>
      <c r="M38">
        <v>13</v>
      </c>
      <c r="N38">
        <f t="shared" si="1"/>
        <v>-46.923584000000119</v>
      </c>
      <c r="O38">
        <f t="shared" si="2"/>
        <v>-46.923584000000119</v>
      </c>
      <c r="P38" t="str">
        <f t="shared" si="3"/>
        <v/>
      </c>
      <c r="Q38">
        <f t="shared" si="4"/>
        <v>1</v>
      </c>
      <c r="R38" t="str">
        <f t="shared" si="5"/>
        <v/>
      </c>
      <c r="S38">
        <f t="shared" si="6"/>
        <v>2.3649050214481111</v>
      </c>
      <c r="V38" s="3">
        <v>7</v>
      </c>
      <c r="W38" s="4">
        <v>15</v>
      </c>
      <c r="X38" s="4">
        <v>15</v>
      </c>
      <c r="Z38">
        <v>7</v>
      </c>
      <c r="AA38">
        <f t="shared" si="8"/>
        <v>15</v>
      </c>
      <c r="AB38">
        <f t="shared" si="9"/>
        <v>15</v>
      </c>
    </row>
    <row r="39" spans="1:28" x14ac:dyDescent="0.25">
      <c r="A39" t="s">
        <v>64</v>
      </c>
      <c r="B39">
        <v>2099.0258789</v>
      </c>
      <c r="C39">
        <v>2035.5899658000001</v>
      </c>
      <c r="D39">
        <v>1910.6781006000001</v>
      </c>
      <c r="E39">
        <v>2053.6557616999999</v>
      </c>
      <c r="F39">
        <v>2010.0699463000001</v>
      </c>
      <c r="G39">
        <v>1986.5100098</v>
      </c>
      <c r="H39">
        <v>2076.9099120999999</v>
      </c>
      <c r="I39">
        <v>2035.5899658000001</v>
      </c>
      <c r="J39">
        <v>2027.2700195</v>
      </c>
      <c r="L39" t="str">
        <f t="shared" si="0"/>
        <v>02MAY2022:14:00:00</v>
      </c>
      <c r="M39">
        <v>14</v>
      </c>
      <c r="N39">
        <f t="shared" si="1"/>
        <v>-63.43591309999988</v>
      </c>
      <c r="O39">
        <f t="shared" si="2"/>
        <v>-63.43591309999988</v>
      </c>
      <c r="P39" t="str">
        <f t="shared" si="3"/>
        <v/>
      </c>
      <c r="Q39">
        <f t="shared" si="4"/>
        <v>1</v>
      </c>
      <c r="R39" t="str">
        <f t="shared" si="5"/>
        <v/>
      </c>
      <c r="S39">
        <f t="shared" si="6"/>
        <v>3.0221596473714576</v>
      </c>
      <c r="V39" s="3">
        <v>8</v>
      </c>
      <c r="W39" s="4">
        <v>15</v>
      </c>
      <c r="X39" s="4">
        <v>15</v>
      </c>
      <c r="Z39">
        <v>8</v>
      </c>
      <c r="AA39">
        <f t="shared" si="8"/>
        <v>15</v>
      </c>
      <c r="AB39">
        <f t="shared" si="9"/>
        <v>15</v>
      </c>
    </row>
    <row r="40" spans="1:28" x14ac:dyDescent="0.25">
      <c r="A40" t="s">
        <v>65</v>
      </c>
      <c r="B40">
        <v>2181.3757323999998</v>
      </c>
      <c r="C40">
        <v>2089.4199219000002</v>
      </c>
      <c r="D40">
        <v>1965.2416992000001</v>
      </c>
      <c r="E40">
        <v>2123.6997070000002</v>
      </c>
      <c r="F40">
        <v>2066.7099609000002</v>
      </c>
      <c r="G40">
        <v>2043.7700195</v>
      </c>
      <c r="H40">
        <v>2142.2299804999998</v>
      </c>
      <c r="I40">
        <v>2089.4199219000002</v>
      </c>
      <c r="J40">
        <v>2085.5324707</v>
      </c>
      <c r="L40" t="str">
        <f t="shared" si="0"/>
        <v>02MAY2022:15:00:00</v>
      </c>
      <c r="M40">
        <v>15</v>
      </c>
      <c r="N40">
        <f t="shared" si="1"/>
        <v>-91.955810499999643</v>
      </c>
      <c r="O40">
        <f t="shared" si="2"/>
        <v>-91.955810499999643</v>
      </c>
      <c r="P40" t="str">
        <f t="shared" si="3"/>
        <v/>
      </c>
      <c r="Q40">
        <f t="shared" si="4"/>
        <v>1</v>
      </c>
      <c r="R40" t="str">
        <f t="shared" si="5"/>
        <v/>
      </c>
      <c r="S40">
        <f t="shared" si="6"/>
        <v>4.2154961721714832</v>
      </c>
      <c r="V40" s="3">
        <v>9</v>
      </c>
      <c r="W40" s="4">
        <v>14</v>
      </c>
      <c r="X40" s="4">
        <v>16</v>
      </c>
      <c r="Z40">
        <v>9</v>
      </c>
      <c r="AA40">
        <f t="shared" si="8"/>
        <v>14</v>
      </c>
      <c r="AB40">
        <f t="shared" si="9"/>
        <v>16</v>
      </c>
    </row>
    <row r="41" spans="1:28" x14ac:dyDescent="0.25">
      <c r="A41" t="s">
        <v>66</v>
      </c>
      <c r="B41">
        <v>2240.7521972999998</v>
      </c>
      <c r="C41">
        <v>2103.4699707</v>
      </c>
      <c r="D41">
        <v>1989.5045166</v>
      </c>
      <c r="E41">
        <v>2135.9858398000001</v>
      </c>
      <c r="F41">
        <v>2093.4399414</v>
      </c>
      <c r="G41">
        <v>2079.3601073999998</v>
      </c>
      <c r="H41">
        <v>2172.1599120999999</v>
      </c>
      <c r="I41">
        <v>2103.4699707</v>
      </c>
      <c r="J41">
        <v>2112.1074219000002</v>
      </c>
      <c r="L41" t="str">
        <f t="shared" si="0"/>
        <v>02MAY2022:16:00:00</v>
      </c>
      <c r="M41">
        <v>16</v>
      </c>
      <c r="N41">
        <f t="shared" si="1"/>
        <v>-137.28222659999983</v>
      </c>
      <c r="O41">
        <f t="shared" si="2"/>
        <v>-137.28222659999983</v>
      </c>
      <c r="P41" t="str">
        <f t="shared" si="3"/>
        <v/>
      </c>
      <c r="Q41">
        <f t="shared" si="4"/>
        <v>1</v>
      </c>
      <c r="R41" t="str">
        <f t="shared" si="5"/>
        <v/>
      </c>
      <c r="S41">
        <f t="shared" si="6"/>
        <v>6.1266134990481502</v>
      </c>
      <c r="V41" s="3">
        <v>10</v>
      </c>
      <c r="W41" s="4">
        <v>8</v>
      </c>
      <c r="X41" s="4">
        <v>22</v>
      </c>
      <c r="Z41">
        <v>10</v>
      </c>
      <c r="AA41">
        <f t="shared" si="8"/>
        <v>8</v>
      </c>
      <c r="AB41">
        <f t="shared" si="9"/>
        <v>22</v>
      </c>
    </row>
    <row r="42" spans="1:28" x14ac:dyDescent="0.25">
      <c r="A42" t="s">
        <v>67</v>
      </c>
      <c r="B42">
        <v>2245.3828125</v>
      </c>
      <c r="C42">
        <v>2104.1699219000002</v>
      </c>
      <c r="D42">
        <v>2036.0654297000001</v>
      </c>
      <c r="E42">
        <v>2147.5969237999998</v>
      </c>
      <c r="F42">
        <v>2117.8601073999998</v>
      </c>
      <c r="G42">
        <v>2115.5700683999999</v>
      </c>
      <c r="H42">
        <v>2185.2900390999998</v>
      </c>
      <c r="I42">
        <v>2104.1699219000002</v>
      </c>
      <c r="J42">
        <v>2130.7226562999999</v>
      </c>
      <c r="L42" t="str">
        <f t="shared" si="0"/>
        <v>02MAY2022:17:00:00</v>
      </c>
      <c r="M42">
        <v>17</v>
      </c>
      <c r="N42">
        <f t="shared" si="1"/>
        <v>-141.21289059999981</v>
      </c>
      <c r="O42">
        <f t="shared" si="2"/>
        <v>-141.21289059999981</v>
      </c>
      <c r="P42" t="str">
        <f t="shared" si="3"/>
        <v/>
      </c>
      <c r="Q42">
        <f t="shared" si="4"/>
        <v>1</v>
      </c>
      <c r="R42" t="str">
        <f t="shared" si="5"/>
        <v/>
      </c>
      <c r="S42">
        <f t="shared" si="6"/>
        <v>6.2890340931564346</v>
      </c>
      <c r="V42" s="3">
        <v>11</v>
      </c>
      <c r="W42" s="4">
        <v>8</v>
      </c>
      <c r="X42" s="4">
        <v>22</v>
      </c>
      <c r="Z42">
        <v>11</v>
      </c>
      <c r="AA42">
        <f t="shared" si="8"/>
        <v>8</v>
      </c>
      <c r="AB42">
        <f t="shared" si="9"/>
        <v>22</v>
      </c>
    </row>
    <row r="43" spans="1:28" x14ac:dyDescent="0.25">
      <c r="A43" t="s">
        <v>68</v>
      </c>
      <c r="B43">
        <v>2228.0068359000002</v>
      </c>
      <c r="C43">
        <v>2070.8898926000002</v>
      </c>
      <c r="D43">
        <v>2066.2946777000002</v>
      </c>
      <c r="E43">
        <v>2149.3642577999999</v>
      </c>
      <c r="F43">
        <v>2109.2099609000002</v>
      </c>
      <c r="G43">
        <v>2116.4399414</v>
      </c>
      <c r="H43">
        <v>2160.2099609000002</v>
      </c>
      <c r="I43">
        <v>2070.8898926000002</v>
      </c>
      <c r="J43">
        <v>2114.1875</v>
      </c>
      <c r="L43" t="str">
        <f t="shared" si="0"/>
        <v>02MAY2022:18:00:00</v>
      </c>
      <c r="M43">
        <v>18</v>
      </c>
      <c r="N43">
        <f t="shared" si="1"/>
        <v>-157.1169433</v>
      </c>
      <c r="O43">
        <f t="shared" si="2"/>
        <v>-157.1169433</v>
      </c>
      <c r="P43" t="str">
        <f t="shared" si="3"/>
        <v/>
      </c>
      <c r="Q43">
        <f t="shared" si="4"/>
        <v>1</v>
      </c>
      <c r="R43" t="str">
        <f t="shared" si="5"/>
        <v/>
      </c>
      <c r="S43">
        <f t="shared" si="6"/>
        <v>7.0519058006629871</v>
      </c>
      <c r="V43" s="3">
        <v>12</v>
      </c>
      <c r="W43" s="4">
        <v>5</v>
      </c>
      <c r="X43" s="4">
        <v>25</v>
      </c>
      <c r="Z43">
        <v>12</v>
      </c>
      <c r="AA43">
        <f t="shared" si="8"/>
        <v>5</v>
      </c>
      <c r="AB43">
        <f t="shared" si="9"/>
        <v>25</v>
      </c>
    </row>
    <row r="44" spans="1:28" x14ac:dyDescent="0.25">
      <c r="A44" t="s">
        <v>69</v>
      </c>
      <c r="B44">
        <v>2161.8571777000002</v>
      </c>
      <c r="C44">
        <v>2006.4499512</v>
      </c>
      <c r="D44">
        <v>2009.9609375</v>
      </c>
      <c r="E44">
        <v>2106.7319336</v>
      </c>
      <c r="F44">
        <v>2060.4399414</v>
      </c>
      <c r="G44">
        <v>2074.6499023000001</v>
      </c>
      <c r="H44">
        <v>2082.9499512000002</v>
      </c>
      <c r="I44">
        <v>2006.4499512</v>
      </c>
      <c r="J44">
        <v>2056.1225586</v>
      </c>
      <c r="L44" t="str">
        <f t="shared" si="0"/>
        <v>02MAY2022:19:00:00</v>
      </c>
      <c r="M44">
        <v>19</v>
      </c>
      <c r="N44">
        <f t="shared" si="1"/>
        <v>-155.40722650000021</v>
      </c>
      <c r="O44">
        <f t="shared" si="2"/>
        <v>-155.40722650000021</v>
      </c>
      <c r="P44" t="str">
        <f t="shared" si="3"/>
        <v/>
      </c>
      <c r="Q44">
        <f t="shared" si="4"/>
        <v>1</v>
      </c>
      <c r="R44" t="str">
        <f t="shared" si="5"/>
        <v/>
      </c>
      <c r="S44">
        <f t="shared" si="6"/>
        <v>7.1885982156017336</v>
      </c>
      <c r="V44" s="3">
        <v>13</v>
      </c>
      <c r="W44" s="4">
        <v>5</v>
      </c>
      <c r="X44" s="4">
        <v>25</v>
      </c>
      <c r="Z44">
        <v>13</v>
      </c>
      <c r="AA44">
        <f t="shared" si="8"/>
        <v>5</v>
      </c>
      <c r="AB44">
        <f t="shared" si="9"/>
        <v>25</v>
      </c>
    </row>
    <row r="45" spans="1:28" x14ac:dyDescent="0.25">
      <c r="A45" t="s">
        <v>70</v>
      </c>
      <c r="B45">
        <v>2031.1258545000001</v>
      </c>
      <c r="C45">
        <v>1932.7700195</v>
      </c>
      <c r="D45">
        <v>1947.8171387</v>
      </c>
      <c r="E45">
        <v>2043.7156981999999</v>
      </c>
      <c r="F45">
        <v>1990.7700195</v>
      </c>
      <c r="G45">
        <v>2008.1800536999999</v>
      </c>
      <c r="H45">
        <v>1989.0300293</v>
      </c>
      <c r="I45">
        <v>1932.7700195</v>
      </c>
      <c r="J45">
        <v>1980.1876221</v>
      </c>
      <c r="L45" t="str">
        <f t="shared" si="0"/>
        <v>02MAY2022:20:00:00</v>
      </c>
      <c r="M45">
        <v>20</v>
      </c>
      <c r="N45">
        <f t="shared" si="1"/>
        <v>-98.35583500000007</v>
      </c>
      <c r="O45">
        <f t="shared" si="2"/>
        <v>-98.35583500000007</v>
      </c>
      <c r="P45" t="str">
        <f t="shared" si="3"/>
        <v/>
      </c>
      <c r="Q45">
        <f t="shared" si="4"/>
        <v>1</v>
      </c>
      <c r="R45" t="str">
        <f t="shared" si="5"/>
        <v/>
      </c>
      <c r="S45">
        <f t="shared" si="6"/>
        <v>4.8424293739401101</v>
      </c>
      <c r="V45" s="3">
        <v>14</v>
      </c>
      <c r="W45" s="4">
        <v>6</v>
      </c>
      <c r="X45" s="4">
        <v>24</v>
      </c>
      <c r="Z45">
        <v>14</v>
      </c>
      <c r="AA45">
        <f t="shared" si="8"/>
        <v>6</v>
      </c>
      <c r="AB45">
        <f t="shared" si="9"/>
        <v>24</v>
      </c>
    </row>
    <row r="46" spans="1:28" x14ac:dyDescent="0.25">
      <c r="A46" t="s">
        <v>71</v>
      </c>
      <c r="B46">
        <v>1987.8067627</v>
      </c>
      <c r="C46">
        <v>1902.4499512</v>
      </c>
      <c r="D46">
        <v>1930.1246338000001</v>
      </c>
      <c r="E46">
        <v>2004.697876</v>
      </c>
      <c r="F46">
        <v>1959.6899414</v>
      </c>
      <c r="G46">
        <v>1976.4100341999999</v>
      </c>
      <c r="H46">
        <v>1947.5200195</v>
      </c>
      <c r="I46">
        <v>1902.4499512</v>
      </c>
      <c r="J46">
        <v>1946.5175781</v>
      </c>
      <c r="L46" t="str">
        <f t="shared" si="0"/>
        <v>02MAY2022:21:00:00</v>
      </c>
      <c r="M46">
        <v>21</v>
      </c>
      <c r="N46">
        <f t="shared" si="1"/>
        <v>-85.356811500000049</v>
      </c>
      <c r="O46">
        <f t="shared" si="2"/>
        <v>-85.356811500000049</v>
      </c>
      <c r="P46" t="str">
        <f t="shared" si="3"/>
        <v/>
      </c>
      <c r="Q46">
        <f t="shared" si="4"/>
        <v>1</v>
      </c>
      <c r="R46" t="str">
        <f t="shared" si="5"/>
        <v/>
      </c>
      <c r="S46">
        <f t="shared" si="6"/>
        <v>4.2940195748233352</v>
      </c>
      <c r="V46" s="3">
        <v>15</v>
      </c>
      <c r="W46" s="4">
        <v>6</v>
      </c>
      <c r="X46" s="4">
        <v>24</v>
      </c>
      <c r="Z46">
        <v>15</v>
      </c>
      <c r="AA46">
        <f t="shared" si="8"/>
        <v>6</v>
      </c>
      <c r="AB46">
        <f t="shared" si="9"/>
        <v>24</v>
      </c>
    </row>
    <row r="47" spans="1:28" x14ac:dyDescent="0.25">
      <c r="A47" t="s">
        <v>72</v>
      </c>
      <c r="B47">
        <v>1927.7738036999999</v>
      </c>
      <c r="C47">
        <v>1841.0600586</v>
      </c>
      <c r="D47">
        <v>1876.2860106999999</v>
      </c>
      <c r="E47">
        <v>1940.0445557</v>
      </c>
      <c r="F47">
        <v>1898.3000488</v>
      </c>
      <c r="G47">
        <v>1916.0699463000001</v>
      </c>
      <c r="H47">
        <v>1868.1099853999999</v>
      </c>
      <c r="I47">
        <v>1841.0600586</v>
      </c>
      <c r="J47">
        <v>1880.8850098</v>
      </c>
      <c r="L47" t="str">
        <f t="shared" si="0"/>
        <v>02MAY2022:22:00:00</v>
      </c>
      <c r="M47">
        <v>22</v>
      </c>
      <c r="N47">
        <f t="shared" si="1"/>
        <v>-86.713745099999869</v>
      </c>
      <c r="O47">
        <f t="shared" si="2"/>
        <v>-86.713745099999869</v>
      </c>
      <c r="P47" t="str">
        <f t="shared" si="3"/>
        <v/>
      </c>
      <c r="Q47">
        <f t="shared" si="4"/>
        <v>1</v>
      </c>
      <c r="R47" t="str">
        <f t="shared" si="5"/>
        <v/>
      </c>
      <c r="S47">
        <f t="shared" si="6"/>
        <v>4.4981286151709865</v>
      </c>
      <c r="V47" s="3">
        <v>16</v>
      </c>
      <c r="W47" s="4">
        <v>7</v>
      </c>
      <c r="X47" s="4">
        <v>23</v>
      </c>
      <c r="Z47">
        <v>16</v>
      </c>
      <c r="AA47">
        <f t="shared" si="8"/>
        <v>7</v>
      </c>
      <c r="AB47">
        <f t="shared" si="9"/>
        <v>23</v>
      </c>
    </row>
    <row r="48" spans="1:28" x14ac:dyDescent="0.25">
      <c r="A48" t="s">
        <v>73</v>
      </c>
      <c r="B48">
        <v>1790.2290039</v>
      </c>
      <c r="C48">
        <v>1714.7800293</v>
      </c>
      <c r="D48">
        <v>1708.2913818</v>
      </c>
      <c r="E48">
        <v>1769.1494141000001</v>
      </c>
      <c r="F48">
        <v>1766.5400391000001</v>
      </c>
      <c r="G48">
        <v>1781.5999756000001</v>
      </c>
      <c r="H48">
        <v>1735.0500488</v>
      </c>
      <c r="I48">
        <v>1714.7800293</v>
      </c>
      <c r="J48">
        <v>1749.4926757999999</v>
      </c>
      <c r="L48" t="str">
        <f t="shared" si="0"/>
        <v>02MAY2022:23:00:00</v>
      </c>
      <c r="M48">
        <v>23</v>
      </c>
      <c r="N48">
        <f t="shared" si="1"/>
        <v>-75.448974599999929</v>
      </c>
      <c r="O48">
        <f t="shared" si="2"/>
        <v>-75.448974599999929</v>
      </c>
      <c r="P48" t="str">
        <f t="shared" si="3"/>
        <v/>
      </c>
      <c r="Q48">
        <f t="shared" si="4"/>
        <v>1</v>
      </c>
      <c r="R48" t="str">
        <f t="shared" si="5"/>
        <v/>
      </c>
      <c r="S48">
        <f t="shared" si="6"/>
        <v>4.2144873329409211</v>
      </c>
      <c r="V48" s="3">
        <v>17</v>
      </c>
      <c r="W48" s="4">
        <v>10</v>
      </c>
      <c r="X48" s="4">
        <v>20</v>
      </c>
      <c r="Z48">
        <v>17</v>
      </c>
      <c r="AA48">
        <f t="shared" si="8"/>
        <v>10</v>
      </c>
      <c r="AB48">
        <f t="shared" si="9"/>
        <v>20</v>
      </c>
    </row>
    <row r="49" spans="1:28" x14ac:dyDescent="0.25">
      <c r="A49" t="s">
        <v>74</v>
      </c>
      <c r="B49">
        <v>1686.6885986</v>
      </c>
      <c r="C49">
        <v>1574.9699707</v>
      </c>
      <c r="D49">
        <v>1551.1560059000001</v>
      </c>
      <c r="E49">
        <v>1614.9112548999999</v>
      </c>
      <c r="F49">
        <v>1620.5999756000001</v>
      </c>
      <c r="G49">
        <v>1633.4300536999999</v>
      </c>
      <c r="H49">
        <v>1582.0699463000001</v>
      </c>
      <c r="I49">
        <v>1574.9699707</v>
      </c>
      <c r="J49">
        <v>1602.7675781</v>
      </c>
      <c r="L49" t="str">
        <f t="shared" si="0"/>
        <v>03MAY2022:00:00:00</v>
      </c>
      <c r="M49">
        <v>24</v>
      </c>
      <c r="N49">
        <f t="shared" si="1"/>
        <v>-111.7186279</v>
      </c>
      <c r="O49">
        <f t="shared" si="2"/>
        <v>-111.7186279</v>
      </c>
      <c r="P49" t="str">
        <f t="shared" si="3"/>
        <v/>
      </c>
      <c r="Q49">
        <f t="shared" si="4"/>
        <v>1</v>
      </c>
      <c r="R49" t="str">
        <f t="shared" si="5"/>
        <v/>
      </c>
      <c r="S49">
        <f t="shared" si="6"/>
        <v>6.6235479384119671</v>
      </c>
      <c r="V49" s="3">
        <v>18</v>
      </c>
      <c r="W49" s="4">
        <v>10</v>
      </c>
      <c r="X49" s="4">
        <v>20</v>
      </c>
      <c r="Z49">
        <v>18</v>
      </c>
      <c r="AA49">
        <f t="shared" si="8"/>
        <v>10</v>
      </c>
      <c r="AB49">
        <f t="shared" si="9"/>
        <v>20</v>
      </c>
    </row>
    <row r="50" spans="1:28" x14ac:dyDescent="0.25">
      <c r="A50" t="s">
        <v>75</v>
      </c>
      <c r="B50">
        <v>1588.8594971</v>
      </c>
      <c r="C50">
        <v>1466.8399658000001</v>
      </c>
      <c r="D50">
        <v>1486.9866943</v>
      </c>
      <c r="E50">
        <v>1561.7287598</v>
      </c>
      <c r="F50">
        <v>1544.3000488</v>
      </c>
      <c r="G50">
        <v>1549.5600586</v>
      </c>
      <c r="H50">
        <v>1466.8399658000001</v>
      </c>
      <c r="I50">
        <v>1466.8399658000001</v>
      </c>
      <c r="J50">
        <v>1506.8850098</v>
      </c>
      <c r="L50" t="str">
        <f t="shared" si="0"/>
        <v>03MAY2022:01:00:00</v>
      </c>
      <c r="M50">
        <v>1</v>
      </c>
      <c r="N50">
        <f t="shared" si="1"/>
        <v>-122.01953129999993</v>
      </c>
      <c r="O50">
        <f t="shared" si="2"/>
        <v>-122.01953129999993</v>
      </c>
      <c r="P50" t="str">
        <f t="shared" si="3"/>
        <v/>
      </c>
      <c r="Q50">
        <f t="shared" si="4"/>
        <v>1</v>
      </c>
      <c r="R50" t="str">
        <f t="shared" si="5"/>
        <v/>
      </c>
      <c r="S50">
        <f t="shared" si="6"/>
        <v>7.6796929824639006</v>
      </c>
      <c r="V50" s="3">
        <v>19</v>
      </c>
      <c r="W50" s="4">
        <v>11</v>
      </c>
      <c r="X50" s="4">
        <v>19</v>
      </c>
      <c r="Z50">
        <v>19</v>
      </c>
      <c r="AA50">
        <f t="shared" si="8"/>
        <v>11</v>
      </c>
      <c r="AB50">
        <f t="shared" si="9"/>
        <v>19</v>
      </c>
    </row>
    <row r="51" spans="1:28" x14ac:dyDescent="0.25">
      <c r="A51" t="s">
        <v>76</v>
      </c>
      <c r="B51">
        <v>1511.8352050999999</v>
      </c>
      <c r="C51">
        <v>1373.4699707</v>
      </c>
      <c r="D51">
        <v>1413.090332</v>
      </c>
      <c r="E51">
        <v>1469.0506591999999</v>
      </c>
      <c r="F51">
        <v>1453.0500488</v>
      </c>
      <c r="G51">
        <v>1454.5100098</v>
      </c>
      <c r="H51">
        <v>1373.4699707</v>
      </c>
      <c r="I51">
        <v>1373.4699707</v>
      </c>
      <c r="J51">
        <v>1413.625</v>
      </c>
      <c r="L51" t="str">
        <f t="shared" si="0"/>
        <v>03MAY2022:02:00:00</v>
      </c>
      <c r="M51">
        <v>2</v>
      </c>
      <c r="N51">
        <f t="shared" si="1"/>
        <v>-138.36523439999996</v>
      </c>
      <c r="O51">
        <f t="shared" si="2"/>
        <v>-138.36523439999996</v>
      </c>
      <c r="P51" t="str">
        <f t="shared" si="3"/>
        <v/>
      </c>
      <c r="Q51">
        <f t="shared" si="4"/>
        <v>1</v>
      </c>
      <c r="R51" t="str">
        <f t="shared" si="5"/>
        <v/>
      </c>
      <c r="S51">
        <f t="shared" si="6"/>
        <v>9.1521373449461265</v>
      </c>
      <c r="V51" s="3">
        <v>20</v>
      </c>
      <c r="W51" s="4">
        <v>13</v>
      </c>
      <c r="X51" s="4">
        <v>17</v>
      </c>
      <c r="Z51">
        <v>20</v>
      </c>
      <c r="AA51">
        <f t="shared" si="8"/>
        <v>13</v>
      </c>
      <c r="AB51">
        <f t="shared" si="9"/>
        <v>17</v>
      </c>
    </row>
    <row r="52" spans="1:28" x14ac:dyDescent="0.25">
      <c r="A52" t="s">
        <v>77</v>
      </c>
      <c r="B52">
        <v>1450.5959473</v>
      </c>
      <c r="C52">
        <v>1302.3399658000001</v>
      </c>
      <c r="D52">
        <v>1356.8331298999999</v>
      </c>
      <c r="E52">
        <v>1407.7318115</v>
      </c>
      <c r="F52">
        <v>1386.8100586</v>
      </c>
      <c r="G52">
        <v>1387.2399902</v>
      </c>
      <c r="H52">
        <v>1302.3399658000001</v>
      </c>
      <c r="I52">
        <v>1302.3399658000001</v>
      </c>
      <c r="J52">
        <v>1344.6824951000001</v>
      </c>
      <c r="L52" t="str">
        <f t="shared" si="0"/>
        <v>03MAY2022:03:00:00</v>
      </c>
      <c r="M52">
        <v>3</v>
      </c>
      <c r="N52">
        <f t="shared" si="1"/>
        <v>-148.25598149999996</v>
      </c>
      <c r="O52">
        <f t="shared" si="2"/>
        <v>-148.25598149999996</v>
      </c>
      <c r="P52" t="str">
        <f t="shared" si="3"/>
        <v/>
      </c>
      <c r="Q52">
        <f t="shared" si="4"/>
        <v>1</v>
      </c>
      <c r="R52" t="str">
        <f t="shared" si="5"/>
        <v/>
      </c>
      <c r="S52">
        <f t="shared" si="6"/>
        <v>10.220349903496519</v>
      </c>
      <c r="V52" s="3">
        <v>21</v>
      </c>
      <c r="W52" s="4">
        <v>12</v>
      </c>
      <c r="X52" s="4">
        <v>18</v>
      </c>
      <c r="Z52">
        <v>21</v>
      </c>
      <c r="AA52">
        <f t="shared" si="8"/>
        <v>12</v>
      </c>
      <c r="AB52">
        <f t="shared" si="9"/>
        <v>18</v>
      </c>
    </row>
    <row r="53" spans="1:28" x14ac:dyDescent="0.25">
      <c r="A53" t="s">
        <v>78</v>
      </c>
      <c r="B53">
        <v>1402.1417236</v>
      </c>
      <c r="C53">
        <v>1272.8900146000001</v>
      </c>
      <c r="D53">
        <v>1312.2684326000001</v>
      </c>
      <c r="E53">
        <v>1391.0458983999999</v>
      </c>
      <c r="F53">
        <v>1360.6600341999999</v>
      </c>
      <c r="G53">
        <v>1362.9000243999999</v>
      </c>
      <c r="H53">
        <v>1272.8900146000001</v>
      </c>
      <c r="I53">
        <v>1272.8900146000001</v>
      </c>
      <c r="J53">
        <v>1317.3350829999999</v>
      </c>
      <c r="L53" t="str">
        <f t="shared" si="0"/>
        <v>03MAY2022:04:00:00</v>
      </c>
      <c r="M53">
        <v>4</v>
      </c>
      <c r="N53">
        <f t="shared" si="1"/>
        <v>-129.25170899999989</v>
      </c>
      <c r="O53">
        <f t="shared" si="2"/>
        <v>-129.25170899999989</v>
      </c>
      <c r="P53" t="str">
        <f t="shared" si="3"/>
        <v/>
      </c>
      <c r="Q53">
        <f t="shared" si="4"/>
        <v>1</v>
      </c>
      <c r="R53" t="str">
        <f t="shared" si="5"/>
        <v/>
      </c>
      <c r="S53">
        <f t="shared" si="6"/>
        <v>9.2181629591726306</v>
      </c>
      <c r="V53" s="3">
        <v>22</v>
      </c>
      <c r="W53" s="4">
        <v>12</v>
      </c>
      <c r="X53" s="4">
        <v>18</v>
      </c>
      <c r="Z53">
        <v>22</v>
      </c>
      <c r="AA53">
        <f t="shared" si="8"/>
        <v>12</v>
      </c>
      <c r="AB53">
        <f t="shared" si="9"/>
        <v>18</v>
      </c>
    </row>
    <row r="54" spans="1:28" x14ac:dyDescent="0.25">
      <c r="A54" t="s">
        <v>79</v>
      </c>
      <c r="B54">
        <v>1398.4462891000001</v>
      </c>
      <c r="C54">
        <v>1271.0400391000001</v>
      </c>
      <c r="D54">
        <v>1322.4395752</v>
      </c>
      <c r="E54">
        <v>1412.3786620999999</v>
      </c>
      <c r="F54">
        <v>1366.2099608999999</v>
      </c>
      <c r="G54">
        <v>1371.75</v>
      </c>
      <c r="H54">
        <v>1271.0400391000001</v>
      </c>
      <c r="I54">
        <v>1271.0400391000001</v>
      </c>
      <c r="J54">
        <v>1320.0100098</v>
      </c>
      <c r="L54" t="str">
        <f t="shared" si="0"/>
        <v>03MAY2022:05:00:00</v>
      </c>
      <c r="M54">
        <v>5</v>
      </c>
      <c r="N54">
        <f t="shared" si="1"/>
        <v>-127.40625</v>
      </c>
      <c r="O54">
        <f t="shared" si="2"/>
        <v>-127.40625</v>
      </c>
      <c r="P54" t="str">
        <f t="shared" si="3"/>
        <v/>
      </c>
      <c r="Q54">
        <f t="shared" si="4"/>
        <v>1</v>
      </c>
      <c r="R54" t="str">
        <f t="shared" si="5"/>
        <v/>
      </c>
      <c r="S54">
        <f t="shared" si="6"/>
        <v>9.1105572658063974</v>
      </c>
      <c r="V54" s="3">
        <v>23</v>
      </c>
      <c r="W54" s="4">
        <v>12</v>
      </c>
      <c r="X54" s="4">
        <v>18</v>
      </c>
      <c r="Z54">
        <v>23</v>
      </c>
      <c r="AA54">
        <f t="shared" si="8"/>
        <v>12</v>
      </c>
      <c r="AB54">
        <f t="shared" si="9"/>
        <v>18</v>
      </c>
    </row>
    <row r="55" spans="1:28" x14ac:dyDescent="0.25">
      <c r="A55" t="s">
        <v>80</v>
      </c>
      <c r="B55">
        <v>1458.8614502</v>
      </c>
      <c r="C55">
        <v>1333.3299560999999</v>
      </c>
      <c r="D55">
        <v>1377.9434814000001</v>
      </c>
      <c r="E55">
        <v>1474.8116454999999</v>
      </c>
      <c r="F55">
        <v>1432.5</v>
      </c>
      <c r="G55">
        <v>1440.1199951000001</v>
      </c>
      <c r="H55">
        <v>1333.3299560999999</v>
      </c>
      <c r="I55">
        <v>1333.3299560999999</v>
      </c>
      <c r="J55">
        <v>1384.8200684000001</v>
      </c>
      <c r="L55" t="str">
        <f t="shared" si="0"/>
        <v>03MAY2022:06:00:00</v>
      </c>
      <c r="M55">
        <v>6</v>
      </c>
      <c r="N55">
        <f t="shared" si="1"/>
        <v>-125.53149410000015</v>
      </c>
      <c r="O55">
        <f t="shared" si="2"/>
        <v>-125.53149410000015</v>
      </c>
      <c r="P55" t="str">
        <f t="shared" si="3"/>
        <v/>
      </c>
      <c r="Q55">
        <f t="shared" si="4"/>
        <v>1</v>
      </c>
      <c r="R55" t="str">
        <f t="shared" si="5"/>
        <v/>
      </c>
      <c r="S55">
        <f t="shared" si="6"/>
        <v>8.6047577775662401</v>
      </c>
      <c r="V55" s="3">
        <v>24</v>
      </c>
      <c r="W55" s="4">
        <v>10</v>
      </c>
      <c r="X55" s="4">
        <v>20</v>
      </c>
      <c r="Z55">
        <v>24</v>
      </c>
      <c r="AA55">
        <f t="shared" si="8"/>
        <v>10</v>
      </c>
      <c r="AB55">
        <f t="shared" si="9"/>
        <v>20</v>
      </c>
    </row>
    <row r="56" spans="1:28" x14ac:dyDescent="0.25">
      <c r="A56" t="s">
        <v>81</v>
      </c>
      <c r="B56">
        <v>1592.9505615</v>
      </c>
      <c r="C56">
        <v>1465.1700439000001</v>
      </c>
      <c r="D56">
        <v>1501.3662108999999</v>
      </c>
      <c r="E56">
        <v>1606.8341064000001</v>
      </c>
      <c r="F56">
        <v>1553.2600098</v>
      </c>
      <c r="G56">
        <v>1562.5500488</v>
      </c>
      <c r="H56">
        <v>1465.1700439000001</v>
      </c>
      <c r="I56">
        <v>1465.1700439000001</v>
      </c>
      <c r="J56">
        <v>1511.5374756000001</v>
      </c>
      <c r="L56" t="str">
        <f t="shared" si="0"/>
        <v>03MAY2022:07:00:00</v>
      </c>
      <c r="M56">
        <v>7</v>
      </c>
      <c r="N56">
        <f t="shared" si="1"/>
        <v>-127.78051759999994</v>
      </c>
      <c r="O56">
        <f t="shared" si="2"/>
        <v>-127.78051759999994</v>
      </c>
      <c r="P56" t="str">
        <f t="shared" si="3"/>
        <v/>
      </c>
      <c r="Q56">
        <f t="shared" si="4"/>
        <v>1</v>
      </c>
      <c r="R56" t="str">
        <f t="shared" si="5"/>
        <v/>
      </c>
      <c r="S56">
        <f t="shared" si="6"/>
        <v>8.0216248192709489</v>
      </c>
      <c r="V56" s="3" t="s">
        <v>13</v>
      </c>
      <c r="W56" s="4">
        <v>279</v>
      </c>
      <c r="X56" s="4">
        <v>441</v>
      </c>
    </row>
    <row r="57" spans="1:28" x14ac:dyDescent="0.25">
      <c r="A57" t="s">
        <v>82</v>
      </c>
      <c r="B57">
        <v>1637.4440918</v>
      </c>
      <c r="C57">
        <v>1542.9399414</v>
      </c>
      <c r="D57">
        <v>1563.9521483999999</v>
      </c>
      <c r="E57">
        <v>1669.2978516000001</v>
      </c>
      <c r="F57">
        <v>1629.6400146000001</v>
      </c>
      <c r="G57">
        <v>1641</v>
      </c>
      <c r="H57">
        <v>1542.9399414</v>
      </c>
      <c r="I57">
        <v>1542.9399414</v>
      </c>
      <c r="J57">
        <v>1589.1300048999999</v>
      </c>
      <c r="L57" t="str">
        <f t="shared" si="0"/>
        <v>03MAY2022:08:00:00</v>
      </c>
      <c r="M57">
        <v>8</v>
      </c>
      <c r="N57">
        <f t="shared" si="1"/>
        <v>-94.504150400000071</v>
      </c>
      <c r="O57">
        <f t="shared" si="2"/>
        <v>-94.504150400000071</v>
      </c>
      <c r="P57" t="str">
        <f t="shared" si="3"/>
        <v/>
      </c>
      <c r="Q57">
        <f t="shared" si="4"/>
        <v>1</v>
      </c>
      <c r="R57" t="str">
        <f t="shared" si="5"/>
        <v/>
      </c>
      <c r="S57">
        <f t="shared" si="6"/>
        <v>5.7714428769359758</v>
      </c>
    </row>
    <row r="58" spans="1:28" x14ac:dyDescent="0.25">
      <c r="A58" t="s">
        <v>83</v>
      </c>
      <c r="B58">
        <v>1650.9758300999999</v>
      </c>
      <c r="C58">
        <v>1605.5899658000001</v>
      </c>
      <c r="D58">
        <v>1598.5269774999999</v>
      </c>
      <c r="E58">
        <v>1708.2387695</v>
      </c>
      <c r="F58">
        <v>1676.4899902</v>
      </c>
      <c r="G58">
        <v>1693.9100341999999</v>
      </c>
      <c r="H58">
        <v>1605.5899658000001</v>
      </c>
      <c r="I58">
        <v>1605.5899658000001</v>
      </c>
      <c r="J58">
        <v>1645.3948975000001</v>
      </c>
      <c r="L58" t="str">
        <f t="shared" si="0"/>
        <v>03MAY2022:09:00:00</v>
      </c>
      <c r="M58">
        <v>9</v>
      </c>
      <c r="N58">
        <f t="shared" si="1"/>
        <v>-45.385864299999866</v>
      </c>
      <c r="O58">
        <f t="shared" si="2"/>
        <v>-45.385864299999866</v>
      </c>
      <c r="P58" t="str">
        <f t="shared" si="3"/>
        <v/>
      </c>
      <c r="Q58">
        <f t="shared" si="4"/>
        <v>1</v>
      </c>
      <c r="R58" t="str">
        <f t="shared" si="5"/>
        <v/>
      </c>
      <c r="S58">
        <f t="shared" si="6"/>
        <v>2.7490326310380229</v>
      </c>
    </row>
    <row r="59" spans="1:28" x14ac:dyDescent="0.25">
      <c r="A59" t="s">
        <v>84</v>
      </c>
      <c r="B59">
        <v>1680.885376</v>
      </c>
      <c r="C59">
        <v>1682.4799805</v>
      </c>
      <c r="D59">
        <v>1648.9360352000001</v>
      </c>
      <c r="E59">
        <v>1791.979126</v>
      </c>
      <c r="F59">
        <v>1746.8100586</v>
      </c>
      <c r="G59">
        <v>1770.1899414</v>
      </c>
      <c r="H59">
        <v>1682.4799805</v>
      </c>
      <c r="I59">
        <v>1682.4799805</v>
      </c>
      <c r="J59">
        <v>1720.4899902</v>
      </c>
      <c r="L59" t="str">
        <f t="shared" si="0"/>
        <v>03MAY2022:10:00:00</v>
      </c>
      <c r="M59">
        <v>10</v>
      </c>
      <c r="N59">
        <f t="shared" si="1"/>
        <v>1.5946045000000595</v>
      </c>
      <c r="O59" t="str">
        <f t="shared" si="2"/>
        <v/>
      </c>
      <c r="P59">
        <f t="shared" si="3"/>
        <v>1.5946045000000595</v>
      </c>
      <c r="Q59" t="str">
        <f t="shared" si="4"/>
        <v/>
      </c>
      <c r="R59">
        <f t="shared" si="5"/>
        <v>1</v>
      </c>
      <c r="S59">
        <f t="shared" si="6"/>
        <v>9.486693874360054E-2</v>
      </c>
    </row>
    <row r="60" spans="1:28" x14ac:dyDescent="0.25">
      <c r="A60" t="s">
        <v>85</v>
      </c>
      <c r="B60">
        <v>1734.4614257999999</v>
      </c>
      <c r="C60">
        <v>1747.3000488</v>
      </c>
      <c r="D60">
        <v>1706.2629394999999</v>
      </c>
      <c r="E60">
        <v>1876.8232422000001</v>
      </c>
      <c r="F60">
        <v>1804.1300048999999</v>
      </c>
      <c r="G60">
        <v>1830.0300293</v>
      </c>
      <c r="H60">
        <v>1747.3000488</v>
      </c>
      <c r="I60">
        <v>1747.3000488</v>
      </c>
      <c r="J60">
        <v>1782.1899414</v>
      </c>
      <c r="L60" t="str">
        <f t="shared" si="0"/>
        <v>03MAY2022:11:00:00</v>
      </c>
      <c r="M60">
        <v>11</v>
      </c>
      <c r="N60">
        <f t="shared" si="1"/>
        <v>12.838623000000098</v>
      </c>
      <c r="O60" t="str">
        <f t="shared" si="2"/>
        <v/>
      </c>
      <c r="P60">
        <f t="shared" si="3"/>
        <v>12.838623000000098</v>
      </c>
      <c r="Q60" t="str">
        <f t="shared" si="4"/>
        <v/>
      </c>
      <c r="R60">
        <f t="shared" si="5"/>
        <v>1</v>
      </c>
      <c r="S60">
        <f t="shared" si="6"/>
        <v>0.74020804435465803</v>
      </c>
    </row>
    <row r="61" spans="1:28" x14ac:dyDescent="0.25">
      <c r="A61" t="s">
        <v>86</v>
      </c>
      <c r="B61">
        <v>1791.7702637</v>
      </c>
      <c r="C61">
        <v>1822.1400146000001</v>
      </c>
      <c r="D61">
        <v>1773.0534668</v>
      </c>
      <c r="E61">
        <v>1973.168457</v>
      </c>
      <c r="F61">
        <v>1864.9499512</v>
      </c>
      <c r="G61">
        <v>1892.4599608999999</v>
      </c>
      <c r="H61">
        <v>1822.1400146000001</v>
      </c>
      <c r="I61">
        <v>1822.1400146000001</v>
      </c>
      <c r="J61">
        <v>1850.4224853999999</v>
      </c>
      <c r="L61" t="str">
        <f t="shared" si="0"/>
        <v>03MAY2022:12:00:00</v>
      </c>
      <c r="M61">
        <v>12</v>
      </c>
      <c r="N61">
        <f t="shared" si="1"/>
        <v>30.369750900000099</v>
      </c>
      <c r="O61" t="str">
        <f t="shared" si="2"/>
        <v/>
      </c>
      <c r="P61">
        <f t="shared" si="3"/>
        <v>30.369750900000099</v>
      </c>
      <c r="Q61" t="str">
        <f t="shared" si="4"/>
        <v/>
      </c>
      <c r="R61">
        <f t="shared" si="5"/>
        <v>1</v>
      </c>
      <c r="S61">
        <f t="shared" si="6"/>
        <v>1.6949578590107115</v>
      </c>
    </row>
    <row r="62" spans="1:28" x14ac:dyDescent="0.25">
      <c r="A62" t="s">
        <v>87</v>
      </c>
      <c r="B62">
        <v>1855.1275635</v>
      </c>
      <c r="C62">
        <v>1891.5799560999999</v>
      </c>
      <c r="D62">
        <v>1843.0852050999999</v>
      </c>
      <c r="E62">
        <v>2054.7019043</v>
      </c>
      <c r="F62">
        <v>1926.7399902</v>
      </c>
      <c r="G62">
        <v>1960.7800293</v>
      </c>
      <c r="H62">
        <v>1891.5799560999999</v>
      </c>
      <c r="I62">
        <v>1891.5799560999999</v>
      </c>
      <c r="J62">
        <v>1917.6700439000001</v>
      </c>
      <c r="L62" t="str">
        <f t="shared" si="0"/>
        <v>03MAY2022:13:00:00</v>
      </c>
      <c r="M62">
        <v>13</v>
      </c>
      <c r="N62">
        <f t="shared" si="1"/>
        <v>36.452392599999939</v>
      </c>
      <c r="O62" t="str">
        <f t="shared" si="2"/>
        <v/>
      </c>
      <c r="P62">
        <f t="shared" si="3"/>
        <v>36.452392599999939</v>
      </c>
      <c r="Q62" t="str">
        <f t="shared" si="4"/>
        <v/>
      </c>
      <c r="R62">
        <f t="shared" si="5"/>
        <v>1</v>
      </c>
      <c r="S62">
        <f t="shared" si="6"/>
        <v>1.9649534251556573</v>
      </c>
    </row>
    <row r="63" spans="1:28" x14ac:dyDescent="0.25">
      <c r="A63" t="s">
        <v>88</v>
      </c>
      <c r="B63">
        <v>1930.8029785000001</v>
      </c>
      <c r="C63">
        <v>1969.7399902</v>
      </c>
      <c r="D63">
        <v>1903.1535644999999</v>
      </c>
      <c r="E63">
        <v>2115.6169433999999</v>
      </c>
      <c r="F63">
        <v>1991.5</v>
      </c>
      <c r="G63">
        <v>2035.1700439000001</v>
      </c>
      <c r="H63">
        <v>1969.7399902</v>
      </c>
      <c r="I63">
        <v>1969.7399902</v>
      </c>
      <c r="J63">
        <v>1991.5375977000001</v>
      </c>
      <c r="L63" t="str">
        <f t="shared" si="0"/>
        <v>03MAY2022:14:00:00</v>
      </c>
      <c r="M63">
        <v>14</v>
      </c>
      <c r="N63">
        <f t="shared" si="1"/>
        <v>38.937011699999857</v>
      </c>
      <c r="O63" t="str">
        <f t="shared" si="2"/>
        <v/>
      </c>
      <c r="P63">
        <f t="shared" si="3"/>
        <v>38.937011699999857</v>
      </c>
      <c r="Q63" t="str">
        <f t="shared" si="4"/>
        <v/>
      </c>
      <c r="R63">
        <f t="shared" si="5"/>
        <v>1</v>
      </c>
      <c r="S63">
        <f t="shared" si="6"/>
        <v>2.0166227281381754</v>
      </c>
    </row>
    <row r="64" spans="1:28" x14ac:dyDescent="0.25">
      <c r="A64" t="s">
        <v>89</v>
      </c>
      <c r="B64">
        <v>2002.9892577999999</v>
      </c>
      <c r="C64">
        <v>2012.0899658000001</v>
      </c>
      <c r="D64">
        <v>1967.510376</v>
      </c>
      <c r="E64">
        <v>2210.90625</v>
      </c>
      <c r="F64">
        <v>2033.4499512</v>
      </c>
      <c r="G64">
        <v>2085.0700683999999</v>
      </c>
      <c r="H64">
        <v>2012.0899658000001</v>
      </c>
      <c r="I64">
        <v>2012.0899658000001</v>
      </c>
      <c r="J64">
        <v>2035.6749268000001</v>
      </c>
      <c r="L64" t="str">
        <f t="shared" si="0"/>
        <v>03MAY2022:15:00:00</v>
      </c>
      <c r="M64">
        <v>15</v>
      </c>
      <c r="N64">
        <f t="shared" si="1"/>
        <v>9.1007080000001679</v>
      </c>
      <c r="O64" t="str">
        <f t="shared" si="2"/>
        <v/>
      </c>
      <c r="P64">
        <f t="shared" si="3"/>
        <v>9.1007080000001679</v>
      </c>
      <c r="Q64" t="str">
        <f t="shared" si="4"/>
        <v/>
      </c>
      <c r="R64">
        <f t="shared" si="5"/>
        <v>1</v>
      </c>
      <c r="S64">
        <f t="shared" si="6"/>
        <v>0.45435630593426179</v>
      </c>
    </row>
    <row r="65" spans="1:19" x14ac:dyDescent="0.25">
      <c r="A65" t="s">
        <v>90</v>
      </c>
      <c r="B65">
        <v>2060.0461426000002</v>
      </c>
      <c r="C65">
        <v>2018.8499756000001</v>
      </c>
      <c r="D65">
        <v>1974.3480225000001</v>
      </c>
      <c r="E65">
        <v>2221.4895019999999</v>
      </c>
      <c r="F65">
        <v>2047.4799805</v>
      </c>
      <c r="G65">
        <v>2114.7800293</v>
      </c>
      <c r="H65">
        <v>2018.8499756000001</v>
      </c>
      <c r="I65">
        <v>2018.8499756000001</v>
      </c>
      <c r="J65">
        <v>2049.9899902000002</v>
      </c>
      <c r="L65" t="str">
        <f t="shared" si="0"/>
        <v>03MAY2022:16:00:00</v>
      </c>
      <c r="M65">
        <v>16</v>
      </c>
      <c r="N65">
        <f t="shared" si="1"/>
        <v>-41.196167000000059</v>
      </c>
      <c r="O65">
        <f t="shared" si="2"/>
        <v>-41.196167000000059</v>
      </c>
      <c r="P65" t="str">
        <f t="shared" si="3"/>
        <v/>
      </c>
      <c r="Q65">
        <f t="shared" si="4"/>
        <v>1</v>
      </c>
      <c r="R65" t="str">
        <f t="shared" si="5"/>
        <v/>
      </c>
      <c r="S65">
        <f t="shared" si="6"/>
        <v>1.9997691385692</v>
      </c>
    </row>
    <row r="66" spans="1:19" x14ac:dyDescent="0.25">
      <c r="A66" t="s">
        <v>91</v>
      </c>
      <c r="B66">
        <v>2100.2961426000002</v>
      </c>
      <c r="C66">
        <v>2017.3000488</v>
      </c>
      <c r="D66">
        <v>2001.9107666</v>
      </c>
      <c r="E66">
        <v>2291.6777344000002</v>
      </c>
      <c r="F66">
        <v>2065.9199219000002</v>
      </c>
      <c r="G66">
        <v>2146.7099609000002</v>
      </c>
      <c r="H66">
        <v>2017.3000488</v>
      </c>
      <c r="I66">
        <v>2017.3000488</v>
      </c>
      <c r="J66">
        <v>2061.8073730000001</v>
      </c>
      <c r="L66" t="str">
        <f t="shared" si="0"/>
        <v>03MAY2022:17:00:00</v>
      </c>
      <c r="M66">
        <v>17</v>
      </c>
      <c r="N66">
        <f t="shared" si="1"/>
        <v>-82.996093800000153</v>
      </c>
      <c r="O66">
        <f t="shared" si="2"/>
        <v>-82.996093800000153</v>
      </c>
      <c r="P66" t="str">
        <f t="shared" si="3"/>
        <v/>
      </c>
      <c r="Q66">
        <f t="shared" si="4"/>
        <v>1</v>
      </c>
      <c r="R66" t="str">
        <f t="shared" si="5"/>
        <v/>
      </c>
      <c r="S66">
        <f t="shared" si="6"/>
        <v>3.9516376817822252</v>
      </c>
    </row>
    <row r="67" spans="1:19" x14ac:dyDescent="0.25">
      <c r="A67" t="s">
        <v>92</v>
      </c>
      <c r="B67">
        <v>2100.9257812999999</v>
      </c>
      <c r="C67">
        <v>1996.6600341999999</v>
      </c>
      <c r="D67">
        <v>2031.7601318</v>
      </c>
      <c r="E67">
        <v>2319.8947754000001</v>
      </c>
      <c r="F67">
        <v>2058.75</v>
      </c>
      <c r="G67">
        <v>2148.3000487999998</v>
      </c>
      <c r="H67">
        <v>1996.6600341999999</v>
      </c>
      <c r="I67">
        <v>1996.6600341999999</v>
      </c>
      <c r="J67">
        <v>2050.0925293</v>
      </c>
      <c r="L67" t="str">
        <f t="shared" ref="L67:L130" si="10">A67</f>
        <v>03MAY2022:18:00:00</v>
      </c>
      <c r="M67">
        <v>18</v>
      </c>
      <c r="N67">
        <f t="shared" ref="N67:N130" si="11">C67-B67</f>
        <v>-104.2657471</v>
      </c>
      <c r="O67">
        <f t="shared" ref="O67:O130" si="12">IF(N67&lt;0,N67,"")</f>
        <v>-104.2657471</v>
      </c>
      <c r="P67" t="str">
        <f t="shared" ref="P67:P130" si="13">IF(N67&gt;0,N67,"")</f>
        <v/>
      </c>
      <c r="Q67">
        <f t="shared" ref="Q67:Q130" si="14">IF(O67&lt;0,1,"")</f>
        <v>1</v>
      </c>
      <c r="R67" t="str">
        <f t="shared" ref="R67:R130" si="15">IF(AND(P67&gt;0,P67&lt;&gt;""),1,"")</f>
        <v/>
      </c>
      <c r="S67">
        <f t="shared" ref="S67:S130" si="16">ABS((B67-C67)/B67)*100</f>
        <v>4.962847713520036</v>
      </c>
    </row>
    <row r="68" spans="1:19" x14ac:dyDescent="0.25">
      <c r="A68" t="s">
        <v>93</v>
      </c>
      <c r="B68">
        <v>2086.8789062999999</v>
      </c>
      <c r="C68">
        <v>1940.9100341999999</v>
      </c>
      <c r="D68">
        <v>1986.7033690999999</v>
      </c>
      <c r="E68">
        <v>2264.7531737999998</v>
      </c>
      <c r="F68">
        <v>2021.5600586</v>
      </c>
      <c r="G68">
        <v>2113.6000976999999</v>
      </c>
      <c r="H68">
        <v>1940.9100341999999</v>
      </c>
      <c r="I68">
        <v>1940.9100341999999</v>
      </c>
      <c r="J68">
        <v>2004.2451172000001</v>
      </c>
      <c r="L68" t="str">
        <f t="shared" si="10"/>
        <v>03MAY2022:19:00:00</v>
      </c>
      <c r="M68">
        <v>19</v>
      </c>
      <c r="N68">
        <f t="shared" si="11"/>
        <v>-145.9688721</v>
      </c>
      <c r="O68">
        <f t="shared" si="12"/>
        <v>-145.9688721</v>
      </c>
      <c r="P68" t="str">
        <f t="shared" si="13"/>
        <v/>
      </c>
      <c r="Q68">
        <f t="shared" si="14"/>
        <v>1</v>
      </c>
      <c r="R68" t="str">
        <f t="shared" si="15"/>
        <v/>
      </c>
      <c r="S68">
        <f t="shared" si="16"/>
        <v>6.9946019224853</v>
      </c>
    </row>
    <row r="69" spans="1:19" x14ac:dyDescent="0.25">
      <c r="A69" t="s">
        <v>94</v>
      </c>
      <c r="B69">
        <v>1975.8985596</v>
      </c>
      <c r="C69">
        <v>1878.9499512</v>
      </c>
      <c r="D69">
        <v>1934.9862060999999</v>
      </c>
      <c r="E69">
        <v>2213.6506347999998</v>
      </c>
      <c r="F69">
        <v>1964.3499756000001</v>
      </c>
      <c r="G69">
        <v>2047.7099608999999</v>
      </c>
      <c r="H69">
        <v>1878.9499512</v>
      </c>
      <c r="I69">
        <v>1878.9499512</v>
      </c>
      <c r="J69">
        <v>1942.4899902</v>
      </c>
      <c r="L69" t="str">
        <f t="shared" si="10"/>
        <v>03MAY2022:20:00:00</v>
      </c>
      <c r="M69">
        <v>20</v>
      </c>
      <c r="N69">
        <f t="shared" si="11"/>
        <v>-96.948608400000012</v>
      </c>
      <c r="O69">
        <f t="shared" si="12"/>
        <v>-96.948608400000012</v>
      </c>
      <c r="P69" t="str">
        <f t="shared" si="13"/>
        <v/>
      </c>
      <c r="Q69">
        <f t="shared" si="14"/>
        <v>1</v>
      </c>
      <c r="R69" t="str">
        <f t="shared" si="15"/>
        <v/>
      </c>
      <c r="S69">
        <f t="shared" si="16"/>
        <v>4.9065579773298813</v>
      </c>
    </row>
    <row r="70" spans="1:19" x14ac:dyDescent="0.25">
      <c r="A70" t="s">
        <v>95</v>
      </c>
      <c r="B70">
        <v>1948.3848877</v>
      </c>
      <c r="C70">
        <v>1858.4899902</v>
      </c>
      <c r="D70">
        <v>1909.2930908000001</v>
      </c>
      <c r="E70">
        <v>2170.9682616999999</v>
      </c>
      <c r="F70">
        <v>1944.5100098</v>
      </c>
      <c r="G70">
        <v>2021.2199707</v>
      </c>
      <c r="H70">
        <v>1858.4899902</v>
      </c>
      <c r="I70">
        <v>1858.4899902</v>
      </c>
      <c r="J70">
        <v>1920.6774902</v>
      </c>
      <c r="L70" t="str">
        <f t="shared" si="10"/>
        <v>03MAY2022:21:00:00</v>
      </c>
      <c r="M70">
        <v>21</v>
      </c>
      <c r="N70">
        <f t="shared" si="11"/>
        <v>-89.89489750000007</v>
      </c>
      <c r="O70">
        <f t="shared" si="12"/>
        <v>-89.89489750000007</v>
      </c>
      <c r="P70" t="str">
        <f t="shared" si="13"/>
        <v/>
      </c>
      <c r="Q70">
        <f t="shared" si="14"/>
        <v>1</v>
      </c>
      <c r="R70" t="str">
        <f t="shared" si="15"/>
        <v/>
      </c>
      <c r="S70">
        <f t="shared" si="16"/>
        <v>4.6138161955319745</v>
      </c>
    </row>
    <row r="71" spans="1:19" x14ac:dyDescent="0.25">
      <c r="A71" t="s">
        <v>96</v>
      </c>
      <c r="B71">
        <v>1868.2543945</v>
      </c>
      <c r="C71">
        <v>1796.1199951000001</v>
      </c>
      <c r="D71">
        <v>1832.5290527</v>
      </c>
      <c r="E71">
        <v>2064.6142577999999</v>
      </c>
      <c r="F71">
        <v>1893.9200439000001</v>
      </c>
      <c r="G71">
        <v>1964.1999512</v>
      </c>
      <c r="H71">
        <v>1796.1199951000001</v>
      </c>
      <c r="I71">
        <v>1796.1199951000001</v>
      </c>
      <c r="J71">
        <v>1862.5900879000001</v>
      </c>
      <c r="L71" t="str">
        <f t="shared" si="10"/>
        <v>03MAY2022:22:00:00</v>
      </c>
      <c r="M71">
        <v>22</v>
      </c>
      <c r="N71">
        <f t="shared" si="11"/>
        <v>-72.134399399999893</v>
      </c>
      <c r="O71">
        <f t="shared" si="12"/>
        <v>-72.134399399999893</v>
      </c>
      <c r="P71" t="str">
        <f t="shared" si="13"/>
        <v/>
      </c>
      <c r="Q71">
        <f t="shared" si="14"/>
        <v>1</v>
      </c>
      <c r="R71" t="str">
        <f t="shared" si="15"/>
        <v/>
      </c>
      <c r="S71">
        <f t="shared" si="16"/>
        <v>3.8610587301364379</v>
      </c>
    </row>
    <row r="72" spans="1:19" x14ac:dyDescent="0.25">
      <c r="A72" t="s">
        <v>97</v>
      </c>
      <c r="B72">
        <v>1742.4676514</v>
      </c>
      <c r="C72">
        <v>1655.5</v>
      </c>
      <c r="D72">
        <v>1679.8763428</v>
      </c>
      <c r="E72">
        <v>1896.793457</v>
      </c>
      <c r="F72">
        <v>1751.0600586</v>
      </c>
      <c r="G72">
        <v>1813.25</v>
      </c>
      <c r="H72">
        <v>1655.5</v>
      </c>
      <c r="I72">
        <v>1655.5</v>
      </c>
      <c r="J72">
        <v>1718.8275146000001</v>
      </c>
      <c r="L72" t="str">
        <f t="shared" si="10"/>
        <v>03MAY2022:23:00:00</v>
      </c>
      <c r="M72">
        <v>23</v>
      </c>
      <c r="N72">
        <f t="shared" si="11"/>
        <v>-86.967651400000022</v>
      </c>
      <c r="O72">
        <f t="shared" si="12"/>
        <v>-86.967651400000022</v>
      </c>
      <c r="P72" t="str">
        <f t="shared" si="13"/>
        <v/>
      </c>
      <c r="Q72">
        <f t="shared" si="14"/>
        <v>1</v>
      </c>
      <c r="R72" t="str">
        <f t="shared" si="15"/>
        <v/>
      </c>
      <c r="S72">
        <f t="shared" si="16"/>
        <v>4.9910626076831406</v>
      </c>
    </row>
    <row r="73" spans="1:19" x14ac:dyDescent="0.25">
      <c r="A73" t="s">
        <v>98</v>
      </c>
      <c r="B73">
        <v>1598.2823486</v>
      </c>
      <c r="C73">
        <v>1507.2399902</v>
      </c>
      <c r="D73">
        <v>1526.3535156</v>
      </c>
      <c r="E73">
        <v>1689.4326172000001</v>
      </c>
      <c r="F73">
        <v>1605.9599608999999</v>
      </c>
      <c r="G73">
        <v>1658.8000488</v>
      </c>
      <c r="H73">
        <v>1507.2399902</v>
      </c>
      <c r="I73">
        <v>1507.2399902</v>
      </c>
      <c r="J73">
        <v>1569.8100586</v>
      </c>
      <c r="L73" t="str">
        <f t="shared" si="10"/>
        <v>04MAY2022:00:00:00</v>
      </c>
      <c r="M73">
        <v>24</v>
      </c>
      <c r="N73">
        <f t="shared" si="11"/>
        <v>-91.042358400000012</v>
      </c>
      <c r="O73">
        <f t="shared" si="12"/>
        <v>-91.042358400000012</v>
      </c>
      <c r="P73" t="str">
        <f t="shared" si="13"/>
        <v/>
      </c>
      <c r="Q73">
        <f t="shared" si="14"/>
        <v>1</v>
      </c>
      <c r="R73" t="str">
        <f t="shared" si="15"/>
        <v/>
      </c>
      <c r="S73">
        <f t="shared" si="16"/>
        <v>5.6962625208085225</v>
      </c>
    </row>
    <row r="74" spans="1:19" x14ac:dyDescent="0.25">
      <c r="A74" t="s">
        <v>99</v>
      </c>
      <c r="B74">
        <v>1447.4855957</v>
      </c>
      <c r="C74">
        <v>1457.7099608999999</v>
      </c>
      <c r="D74">
        <v>1339.1099853999999</v>
      </c>
      <c r="E74">
        <v>1485.8638916</v>
      </c>
      <c r="F74">
        <v>1469.9200439000001</v>
      </c>
      <c r="G74">
        <v>1457.7099608999999</v>
      </c>
      <c r="H74">
        <v>1400</v>
      </c>
      <c r="I74">
        <v>1400</v>
      </c>
      <c r="J74">
        <v>1431.9074707</v>
      </c>
      <c r="L74" t="str">
        <f t="shared" si="10"/>
        <v>04MAY2022:01:00:00</v>
      </c>
      <c r="M74">
        <v>1</v>
      </c>
      <c r="N74">
        <f t="shared" si="11"/>
        <v>10.224365199999966</v>
      </c>
      <c r="O74" t="str">
        <f t="shared" si="12"/>
        <v/>
      </c>
      <c r="P74">
        <f t="shared" si="13"/>
        <v>10.224365199999966</v>
      </c>
      <c r="Q74" t="str">
        <f t="shared" si="14"/>
        <v/>
      </c>
      <c r="R74">
        <f t="shared" si="15"/>
        <v>1</v>
      </c>
      <c r="S74">
        <f t="shared" si="16"/>
        <v>0.70635350226442084</v>
      </c>
    </row>
    <row r="75" spans="1:19" x14ac:dyDescent="0.25">
      <c r="A75" t="s">
        <v>100</v>
      </c>
      <c r="B75">
        <v>1359.5238036999999</v>
      </c>
      <c r="C75">
        <v>1369.2900391000001</v>
      </c>
      <c r="D75">
        <v>1283.6610106999999</v>
      </c>
      <c r="E75">
        <v>1411.5317382999999</v>
      </c>
      <c r="F75">
        <v>1378.3900146000001</v>
      </c>
      <c r="G75">
        <v>1369.2900391000001</v>
      </c>
      <c r="H75">
        <v>1315.4399414</v>
      </c>
      <c r="I75">
        <v>1315.4399414</v>
      </c>
      <c r="J75">
        <v>1344.6400146000001</v>
      </c>
      <c r="L75" t="str">
        <f t="shared" si="10"/>
        <v>04MAY2022:02:00:00</v>
      </c>
      <c r="M75">
        <v>2</v>
      </c>
      <c r="N75">
        <f t="shared" si="11"/>
        <v>9.7662354000001415</v>
      </c>
      <c r="O75" t="str">
        <f t="shared" si="12"/>
        <v/>
      </c>
      <c r="P75">
        <f t="shared" si="13"/>
        <v>9.7662354000001415</v>
      </c>
      <c r="Q75" t="str">
        <f t="shared" si="14"/>
        <v/>
      </c>
      <c r="R75">
        <f t="shared" si="15"/>
        <v>1</v>
      </c>
      <c r="S75">
        <f t="shared" si="16"/>
        <v>0.71835707277952254</v>
      </c>
    </row>
    <row r="76" spans="1:19" x14ac:dyDescent="0.25">
      <c r="A76" t="s">
        <v>101</v>
      </c>
      <c r="B76">
        <v>1336.3916016000001</v>
      </c>
      <c r="C76">
        <v>1313.8000488</v>
      </c>
      <c r="D76">
        <v>1252.7596435999999</v>
      </c>
      <c r="E76">
        <v>1364.5823975000001</v>
      </c>
      <c r="F76">
        <v>1320</v>
      </c>
      <c r="G76">
        <v>1313.8000488</v>
      </c>
      <c r="H76">
        <v>1266.0100098</v>
      </c>
      <c r="I76">
        <v>1266.0100098</v>
      </c>
      <c r="J76">
        <v>1291.4550781</v>
      </c>
      <c r="L76" t="str">
        <f t="shared" si="10"/>
        <v>04MAY2022:03:00:00</v>
      </c>
      <c r="M76">
        <v>3</v>
      </c>
      <c r="N76">
        <f t="shared" si="11"/>
        <v>-22.591552800000045</v>
      </c>
      <c r="O76">
        <f t="shared" si="12"/>
        <v>-22.591552800000045</v>
      </c>
      <c r="P76" t="str">
        <f t="shared" si="13"/>
        <v/>
      </c>
      <c r="Q76">
        <f t="shared" si="14"/>
        <v>1</v>
      </c>
      <c r="R76" t="str">
        <f t="shared" si="15"/>
        <v/>
      </c>
      <c r="S76">
        <f t="shared" si="16"/>
        <v>1.6904889833902144</v>
      </c>
    </row>
    <row r="77" spans="1:19" x14ac:dyDescent="0.25">
      <c r="A77" t="s">
        <v>102</v>
      </c>
      <c r="B77">
        <v>1285.0256348</v>
      </c>
      <c r="C77">
        <v>1286.0500488</v>
      </c>
      <c r="D77">
        <v>1238.760376</v>
      </c>
      <c r="E77">
        <v>1354.9219971</v>
      </c>
      <c r="F77">
        <v>1289.4200439000001</v>
      </c>
      <c r="G77">
        <v>1286.0500488</v>
      </c>
      <c r="H77">
        <v>1238.7600098</v>
      </c>
      <c r="I77">
        <v>1238.7600098</v>
      </c>
      <c r="J77">
        <v>1263.2475586</v>
      </c>
      <c r="L77" t="str">
        <f t="shared" si="10"/>
        <v>04MAY2022:04:00:00</v>
      </c>
      <c r="M77">
        <v>4</v>
      </c>
      <c r="N77">
        <f t="shared" si="11"/>
        <v>1.0244139999999788</v>
      </c>
      <c r="O77" t="str">
        <f t="shared" si="12"/>
        <v/>
      </c>
      <c r="P77">
        <f t="shared" si="13"/>
        <v>1.0244139999999788</v>
      </c>
      <c r="Q77" t="str">
        <f t="shared" si="14"/>
        <v/>
      </c>
      <c r="R77">
        <f t="shared" si="15"/>
        <v>1</v>
      </c>
      <c r="S77">
        <f t="shared" si="16"/>
        <v>7.9719343510171889E-2</v>
      </c>
    </row>
    <row r="78" spans="1:19" x14ac:dyDescent="0.25">
      <c r="A78" t="s">
        <v>103</v>
      </c>
      <c r="B78">
        <v>1245.2337646000001</v>
      </c>
      <c r="C78">
        <v>1290.5100098</v>
      </c>
      <c r="D78">
        <v>1264.3692627</v>
      </c>
      <c r="E78">
        <v>1376.890625</v>
      </c>
      <c r="F78">
        <v>1293.8800048999999</v>
      </c>
      <c r="G78">
        <v>1290.5100098</v>
      </c>
      <c r="H78">
        <v>1244.8499756000001</v>
      </c>
      <c r="I78">
        <v>1244.8499756000001</v>
      </c>
      <c r="J78">
        <v>1268.5225829999999</v>
      </c>
      <c r="L78" t="str">
        <f t="shared" si="10"/>
        <v>04MAY2022:05:00:00</v>
      </c>
      <c r="M78">
        <v>5</v>
      </c>
      <c r="N78">
        <f t="shared" si="11"/>
        <v>45.276245199999948</v>
      </c>
      <c r="O78" t="str">
        <f t="shared" si="12"/>
        <v/>
      </c>
      <c r="P78">
        <f t="shared" si="13"/>
        <v>45.276245199999948</v>
      </c>
      <c r="Q78" t="str">
        <f t="shared" si="14"/>
        <v/>
      </c>
      <c r="R78">
        <f t="shared" si="15"/>
        <v>1</v>
      </c>
      <c r="S78">
        <f t="shared" si="16"/>
        <v>3.6359635023664656</v>
      </c>
    </row>
    <row r="79" spans="1:19" x14ac:dyDescent="0.25">
      <c r="A79" t="s">
        <v>104</v>
      </c>
      <c r="B79">
        <v>1311.7951660000001</v>
      </c>
      <c r="C79">
        <v>1351.7800293</v>
      </c>
      <c r="D79">
        <v>1332.0159911999999</v>
      </c>
      <c r="E79">
        <v>1422.0010986</v>
      </c>
      <c r="F79">
        <v>1357.4399414</v>
      </c>
      <c r="G79">
        <v>1351.7800293</v>
      </c>
      <c r="H79">
        <v>1312.8399658000001</v>
      </c>
      <c r="I79">
        <v>1312.8399658000001</v>
      </c>
      <c r="J79">
        <v>1333.7249756000001</v>
      </c>
      <c r="L79" t="str">
        <f t="shared" si="10"/>
        <v>04MAY2022:06:00:00</v>
      </c>
      <c r="M79">
        <v>6</v>
      </c>
      <c r="N79">
        <f t="shared" si="11"/>
        <v>39.984863299999915</v>
      </c>
      <c r="O79" t="str">
        <f t="shared" si="12"/>
        <v/>
      </c>
      <c r="P79">
        <f t="shared" si="13"/>
        <v>39.984863299999915</v>
      </c>
      <c r="Q79" t="str">
        <f t="shared" si="14"/>
        <v/>
      </c>
      <c r="R79">
        <f t="shared" si="15"/>
        <v>1</v>
      </c>
      <c r="S79">
        <f t="shared" si="16"/>
        <v>3.0481026562953435</v>
      </c>
    </row>
    <row r="80" spans="1:19" x14ac:dyDescent="0.25">
      <c r="A80" t="s">
        <v>105</v>
      </c>
      <c r="B80">
        <v>1435.2989502</v>
      </c>
      <c r="C80">
        <v>1464.8900146000001</v>
      </c>
      <c r="D80">
        <v>1456.9550781</v>
      </c>
      <c r="E80">
        <v>1552.1536865</v>
      </c>
      <c r="F80">
        <v>1476.9899902</v>
      </c>
      <c r="G80">
        <v>1464.8900146000001</v>
      </c>
      <c r="H80">
        <v>1435.4100341999999</v>
      </c>
      <c r="I80">
        <v>1435.4100341999999</v>
      </c>
      <c r="J80">
        <v>1453.1750488</v>
      </c>
      <c r="L80" t="str">
        <f t="shared" si="10"/>
        <v>04MAY2022:07:00:00</v>
      </c>
      <c r="M80">
        <v>7</v>
      </c>
      <c r="N80">
        <f t="shared" si="11"/>
        <v>29.59106440000005</v>
      </c>
      <c r="O80" t="str">
        <f t="shared" si="12"/>
        <v/>
      </c>
      <c r="P80">
        <f t="shared" si="13"/>
        <v>29.59106440000005</v>
      </c>
      <c r="Q80" t="str">
        <f t="shared" si="14"/>
        <v/>
      </c>
      <c r="R80">
        <f t="shared" si="15"/>
        <v>1</v>
      </c>
      <c r="S80">
        <f t="shared" si="16"/>
        <v>2.0616655781624251</v>
      </c>
    </row>
    <row r="81" spans="1:19" x14ac:dyDescent="0.25">
      <c r="A81" t="s">
        <v>106</v>
      </c>
      <c r="B81">
        <v>1476.8607178</v>
      </c>
      <c r="C81">
        <v>1537.3800048999999</v>
      </c>
      <c r="D81">
        <v>1521.6174315999999</v>
      </c>
      <c r="E81">
        <v>1616.9716797000001</v>
      </c>
      <c r="F81">
        <v>1550.9000243999999</v>
      </c>
      <c r="G81">
        <v>1537.3800048999999</v>
      </c>
      <c r="H81">
        <v>1508.8900146000001</v>
      </c>
      <c r="I81">
        <v>1508.8900146000001</v>
      </c>
      <c r="J81">
        <v>1526.5150146000001</v>
      </c>
      <c r="L81" t="str">
        <f t="shared" si="10"/>
        <v>04MAY2022:08:00:00</v>
      </c>
      <c r="M81">
        <v>8</v>
      </c>
      <c r="N81">
        <f t="shared" si="11"/>
        <v>60.519287099999929</v>
      </c>
      <c r="O81" t="str">
        <f t="shared" si="12"/>
        <v/>
      </c>
      <c r="P81">
        <f t="shared" si="13"/>
        <v>60.519287099999929</v>
      </c>
      <c r="Q81" t="str">
        <f t="shared" si="14"/>
        <v/>
      </c>
      <c r="R81">
        <f t="shared" si="15"/>
        <v>1</v>
      </c>
      <c r="S81">
        <f t="shared" si="16"/>
        <v>4.0978330840942299</v>
      </c>
    </row>
    <row r="82" spans="1:19" x14ac:dyDescent="0.25">
      <c r="A82" t="s">
        <v>107</v>
      </c>
      <c r="B82">
        <v>1531.7585449000001</v>
      </c>
      <c r="C82">
        <v>1605.1899414</v>
      </c>
      <c r="D82">
        <v>1572.8326416</v>
      </c>
      <c r="E82">
        <v>1624.8488769999999</v>
      </c>
      <c r="F82">
        <v>1621.5300293</v>
      </c>
      <c r="G82">
        <v>1605.1899414</v>
      </c>
      <c r="H82">
        <v>1581.6999512</v>
      </c>
      <c r="I82">
        <v>1581.6999512</v>
      </c>
      <c r="J82">
        <v>1597.5300293</v>
      </c>
      <c r="L82" t="str">
        <f t="shared" si="10"/>
        <v>04MAY2022:09:00:00</v>
      </c>
      <c r="M82">
        <v>9</v>
      </c>
      <c r="N82">
        <f t="shared" si="11"/>
        <v>73.431396499999892</v>
      </c>
      <c r="O82" t="str">
        <f t="shared" si="12"/>
        <v/>
      </c>
      <c r="P82">
        <f t="shared" si="13"/>
        <v>73.431396499999892</v>
      </c>
      <c r="Q82" t="str">
        <f t="shared" si="14"/>
        <v/>
      </c>
      <c r="R82">
        <f t="shared" si="15"/>
        <v>1</v>
      </c>
      <c r="S82">
        <f t="shared" si="16"/>
        <v>4.7939276555361943</v>
      </c>
    </row>
    <row r="83" spans="1:19" x14ac:dyDescent="0.25">
      <c r="A83" t="s">
        <v>108</v>
      </c>
      <c r="B83">
        <v>1615.4754639</v>
      </c>
      <c r="C83">
        <v>1705.9899902</v>
      </c>
      <c r="D83">
        <v>1633.1276855000001</v>
      </c>
      <c r="E83">
        <v>1699.0649414</v>
      </c>
      <c r="F83">
        <v>1727.3599853999999</v>
      </c>
      <c r="G83">
        <v>1705.9899902</v>
      </c>
      <c r="H83">
        <v>1682.3599853999999</v>
      </c>
      <c r="I83">
        <v>1682.3599853999999</v>
      </c>
      <c r="J83">
        <v>1699.5174560999999</v>
      </c>
      <c r="L83" t="str">
        <f t="shared" si="10"/>
        <v>04MAY2022:10:00:00</v>
      </c>
      <c r="M83">
        <v>10</v>
      </c>
      <c r="N83">
        <f t="shared" si="11"/>
        <v>90.514526299999943</v>
      </c>
      <c r="O83" t="str">
        <f t="shared" si="12"/>
        <v/>
      </c>
      <c r="P83">
        <f t="shared" si="13"/>
        <v>90.514526299999943</v>
      </c>
      <c r="Q83" t="str">
        <f t="shared" si="14"/>
        <v/>
      </c>
      <c r="R83">
        <f t="shared" si="15"/>
        <v>1</v>
      </c>
      <c r="S83">
        <f t="shared" si="16"/>
        <v>5.6029650912483877</v>
      </c>
    </row>
    <row r="84" spans="1:19" x14ac:dyDescent="0.25">
      <c r="A84" t="s">
        <v>109</v>
      </c>
      <c r="B84">
        <v>1730.6271973</v>
      </c>
      <c r="C84">
        <v>1794.0899658000001</v>
      </c>
      <c r="D84">
        <v>1716.1674805</v>
      </c>
      <c r="E84">
        <v>1798.0007324000001</v>
      </c>
      <c r="F84">
        <v>1824.8699951000001</v>
      </c>
      <c r="G84">
        <v>1794.0899658000001</v>
      </c>
      <c r="H84">
        <v>1785.8299560999999</v>
      </c>
      <c r="I84">
        <v>1785.8299560999999</v>
      </c>
      <c r="J84">
        <v>1797.6550293</v>
      </c>
      <c r="L84" t="str">
        <f t="shared" si="10"/>
        <v>04MAY2022:11:00:00</v>
      </c>
      <c r="M84">
        <v>11</v>
      </c>
      <c r="N84">
        <f t="shared" si="11"/>
        <v>63.462768500000038</v>
      </c>
      <c r="O84" t="str">
        <f t="shared" si="12"/>
        <v/>
      </c>
      <c r="P84">
        <f t="shared" si="13"/>
        <v>63.462768500000038</v>
      </c>
      <c r="Q84" t="str">
        <f t="shared" si="14"/>
        <v/>
      </c>
      <c r="R84">
        <f t="shared" si="15"/>
        <v>1</v>
      </c>
      <c r="S84">
        <f t="shared" si="16"/>
        <v>3.6670386666180956</v>
      </c>
    </row>
    <row r="85" spans="1:19" x14ac:dyDescent="0.25">
      <c r="A85" t="s">
        <v>110</v>
      </c>
      <c r="B85">
        <v>1839.2081298999999</v>
      </c>
      <c r="C85">
        <v>1894.1800536999999</v>
      </c>
      <c r="D85">
        <v>1834.0825195</v>
      </c>
      <c r="E85">
        <v>1936.2849120999999</v>
      </c>
      <c r="F85">
        <v>1938.9599608999999</v>
      </c>
      <c r="G85">
        <v>1894.1800536999999</v>
      </c>
      <c r="H85">
        <v>1905.4499512</v>
      </c>
      <c r="I85">
        <v>1905.4499512</v>
      </c>
      <c r="J85">
        <v>1911.0100098</v>
      </c>
      <c r="L85" t="str">
        <f t="shared" si="10"/>
        <v>04MAY2022:12:00:00</v>
      </c>
      <c r="M85">
        <v>12</v>
      </c>
      <c r="N85">
        <f t="shared" si="11"/>
        <v>54.971923800000013</v>
      </c>
      <c r="O85" t="str">
        <f t="shared" si="12"/>
        <v/>
      </c>
      <c r="P85">
        <f t="shared" si="13"/>
        <v>54.971923800000013</v>
      </c>
      <c r="Q85" t="str">
        <f t="shared" si="14"/>
        <v/>
      </c>
      <c r="R85">
        <f t="shared" si="15"/>
        <v>1</v>
      </c>
      <c r="S85">
        <f t="shared" si="16"/>
        <v>2.9888908659287465</v>
      </c>
    </row>
    <row r="86" spans="1:19" x14ac:dyDescent="0.25">
      <c r="A86" t="s">
        <v>111</v>
      </c>
      <c r="B86">
        <v>1960.5532227000001</v>
      </c>
      <c r="C86">
        <v>2003.1199951000001</v>
      </c>
      <c r="D86">
        <v>1941.9898682</v>
      </c>
      <c r="E86">
        <v>2030.8723144999999</v>
      </c>
      <c r="F86">
        <v>2057.9599609000002</v>
      </c>
      <c r="G86">
        <v>2003.1199951000001</v>
      </c>
      <c r="H86">
        <v>2024.5999756000001</v>
      </c>
      <c r="I86">
        <v>2024.5999756000001</v>
      </c>
      <c r="J86">
        <v>2027.5700684000001</v>
      </c>
      <c r="L86" t="str">
        <f t="shared" si="10"/>
        <v>04MAY2022:13:00:00</v>
      </c>
      <c r="M86">
        <v>13</v>
      </c>
      <c r="N86">
        <f t="shared" si="11"/>
        <v>42.566772399999991</v>
      </c>
      <c r="O86" t="str">
        <f t="shared" si="12"/>
        <v/>
      </c>
      <c r="P86">
        <f t="shared" si="13"/>
        <v>42.566772399999991</v>
      </c>
      <c r="Q86" t="str">
        <f t="shared" si="14"/>
        <v/>
      </c>
      <c r="R86">
        <f t="shared" si="15"/>
        <v>1</v>
      </c>
      <c r="S86">
        <f t="shared" si="16"/>
        <v>2.1711612777019456</v>
      </c>
    </row>
    <row r="87" spans="1:19" x14ac:dyDescent="0.25">
      <c r="A87" t="s">
        <v>112</v>
      </c>
      <c r="B87">
        <v>2070.4565429999998</v>
      </c>
      <c r="C87">
        <v>2123.6899414</v>
      </c>
      <c r="D87">
        <v>2053.4697265999998</v>
      </c>
      <c r="E87">
        <v>2149.7687987999998</v>
      </c>
      <c r="F87">
        <v>2188.5900879000001</v>
      </c>
      <c r="G87">
        <v>2123.6899414</v>
      </c>
      <c r="H87">
        <v>2151.8500976999999</v>
      </c>
      <c r="I87">
        <v>2151.8500976999999</v>
      </c>
      <c r="J87">
        <v>2153.9951172000001</v>
      </c>
      <c r="L87" t="str">
        <f t="shared" si="10"/>
        <v>04MAY2022:14:00:00</v>
      </c>
      <c r="M87">
        <v>14</v>
      </c>
      <c r="N87">
        <f t="shared" si="11"/>
        <v>53.233398400000169</v>
      </c>
      <c r="O87" t="str">
        <f t="shared" si="12"/>
        <v/>
      </c>
      <c r="P87">
        <f t="shared" si="13"/>
        <v>53.233398400000169</v>
      </c>
      <c r="Q87" t="str">
        <f t="shared" si="14"/>
        <v/>
      </c>
      <c r="R87">
        <f t="shared" si="15"/>
        <v>1</v>
      </c>
      <c r="S87">
        <f t="shared" si="16"/>
        <v>2.57109469792915</v>
      </c>
    </row>
    <row r="88" spans="1:19" x14ac:dyDescent="0.25">
      <c r="A88" t="s">
        <v>113</v>
      </c>
      <c r="B88">
        <v>2170.2478027000002</v>
      </c>
      <c r="C88">
        <v>2204.5500487999998</v>
      </c>
      <c r="D88">
        <v>2129.2888183999999</v>
      </c>
      <c r="E88">
        <v>2209.8969726999999</v>
      </c>
      <c r="F88">
        <v>2275.8500976999999</v>
      </c>
      <c r="G88">
        <v>2204.5500487999998</v>
      </c>
      <c r="H88">
        <v>2233.4499512000002</v>
      </c>
      <c r="I88">
        <v>2233.4499512000002</v>
      </c>
      <c r="J88">
        <v>2236.8251952999999</v>
      </c>
      <c r="L88" t="str">
        <f t="shared" si="10"/>
        <v>04MAY2022:15:00:00</v>
      </c>
      <c r="M88">
        <v>15</v>
      </c>
      <c r="N88">
        <f t="shared" si="11"/>
        <v>34.302246099999593</v>
      </c>
      <c r="O88" t="str">
        <f t="shared" si="12"/>
        <v/>
      </c>
      <c r="P88">
        <f t="shared" si="13"/>
        <v>34.302246099999593</v>
      </c>
      <c r="Q88" t="str">
        <f t="shared" si="14"/>
        <v/>
      </c>
      <c r="R88">
        <f t="shared" si="15"/>
        <v>1</v>
      </c>
      <c r="S88">
        <f t="shared" si="16"/>
        <v>1.5805681755477068</v>
      </c>
    </row>
    <row r="89" spans="1:19" x14ac:dyDescent="0.25">
      <c r="A89" t="s">
        <v>114</v>
      </c>
      <c r="B89">
        <v>2220.9113769999999</v>
      </c>
      <c r="C89">
        <v>2259.8898926000002</v>
      </c>
      <c r="D89">
        <v>2182.0415039</v>
      </c>
      <c r="E89">
        <v>2244.2114258000001</v>
      </c>
      <c r="F89">
        <v>2321.5800780999998</v>
      </c>
      <c r="G89">
        <v>2259.8898926000002</v>
      </c>
      <c r="H89">
        <v>2278.5400390999998</v>
      </c>
      <c r="I89">
        <v>2278.5400390999998</v>
      </c>
      <c r="J89">
        <v>2284.6374512000002</v>
      </c>
      <c r="L89" t="str">
        <f t="shared" si="10"/>
        <v>04MAY2022:16:00:00</v>
      </c>
      <c r="M89">
        <v>16</v>
      </c>
      <c r="N89">
        <f t="shared" si="11"/>
        <v>38.978515600000264</v>
      </c>
      <c r="O89" t="str">
        <f t="shared" si="12"/>
        <v/>
      </c>
      <c r="P89">
        <f t="shared" si="13"/>
        <v>38.978515600000264</v>
      </c>
      <c r="Q89" t="str">
        <f t="shared" si="14"/>
        <v/>
      </c>
      <c r="R89">
        <f t="shared" si="15"/>
        <v>1</v>
      </c>
      <c r="S89">
        <f t="shared" si="16"/>
        <v>1.7550684824106906</v>
      </c>
    </row>
    <row r="90" spans="1:19" x14ac:dyDescent="0.25">
      <c r="A90" t="s">
        <v>115</v>
      </c>
      <c r="B90">
        <v>2260.0056152000002</v>
      </c>
      <c r="C90">
        <v>2307.2600097999998</v>
      </c>
      <c r="D90">
        <v>2229.3610840000001</v>
      </c>
      <c r="E90">
        <v>2285.0163573999998</v>
      </c>
      <c r="F90">
        <v>2362.2299804999998</v>
      </c>
      <c r="G90">
        <v>2307.2600097999998</v>
      </c>
      <c r="H90">
        <v>2302.2800293</v>
      </c>
      <c r="I90">
        <v>2302.2800293</v>
      </c>
      <c r="J90">
        <v>2318.5126952999999</v>
      </c>
      <c r="L90" t="str">
        <f t="shared" si="10"/>
        <v>04MAY2022:17:00:00</v>
      </c>
      <c r="M90">
        <v>17</v>
      </c>
      <c r="N90">
        <f t="shared" si="11"/>
        <v>47.254394599999614</v>
      </c>
      <c r="O90" t="str">
        <f t="shared" si="12"/>
        <v/>
      </c>
      <c r="P90">
        <f t="shared" si="13"/>
        <v>47.254394599999614</v>
      </c>
      <c r="Q90" t="str">
        <f t="shared" si="14"/>
        <v/>
      </c>
      <c r="R90">
        <f t="shared" si="15"/>
        <v>1</v>
      </c>
      <c r="S90">
        <f t="shared" si="16"/>
        <v>2.0908972208822507</v>
      </c>
    </row>
    <row r="91" spans="1:19" x14ac:dyDescent="0.25">
      <c r="A91" t="s">
        <v>116</v>
      </c>
      <c r="B91">
        <v>2260.9370116999999</v>
      </c>
      <c r="C91">
        <v>2304.6101073999998</v>
      </c>
      <c r="D91">
        <v>2245.6735840000001</v>
      </c>
      <c r="E91">
        <v>2282.9216308999999</v>
      </c>
      <c r="F91">
        <v>2351.4899902000002</v>
      </c>
      <c r="G91">
        <v>2304.6101073999998</v>
      </c>
      <c r="H91">
        <v>2272.1298827999999</v>
      </c>
      <c r="I91">
        <v>2272.1298827999999</v>
      </c>
      <c r="J91">
        <v>2300.0898437999999</v>
      </c>
      <c r="L91" t="str">
        <f t="shared" si="10"/>
        <v>04MAY2022:18:00:00</v>
      </c>
      <c r="M91">
        <v>18</v>
      </c>
      <c r="N91">
        <f t="shared" si="11"/>
        <v>43.673095699999976</v>
      </c>
      <c r="O91" t="str">
        <f t="shared" si="12"/>
        <v/>
      </c>
      <c r="P91">
        <f t="shared" si="13"/>
        <v>43.673095699999976</v>
      </c>
      <c r="Q91" t="str">
        <f t="shared" si="14"/>
        <v/>
      </c>
      <c r="R91">
        <f t="shared" si="15"/>
        <v>1</v>
      </c>
      <c r="S91">
        <f t="shared" si="16"/>
        <v>1.9316369927157833</v>
      </c>
    </row>
    <row r="92" spans="1:19" x14ac:dyDescent="0.25">
      <c r="A92" t="s">
        <v>117</v>
      </c>
      <c r="B92">
        <v>2184.0954590000001</v>
      </c>
      <c r="C92">
        <v>2247</v>
      </c>
      <c r="D92">
        <v>2190.9941405999998</v>
      </c>
      <c r="E92">
        <v>2229.0415039</v>
      </c>
      <c r="F92">
        <v>2282.5</v>
      </c>
      <c r="G92">
        <v>2247</v>
      </c>
      <c r="H92">
        <v>2193.2600097999998</v>
      </c>
      <c r="I92">
        <v>2193.2600097999998</v>
      </c>
      <c r="J92">
        <v>2229.0048827999999</v>
      </c>
      <c r="L92" t="str">
        <f t="shared" si="10"/>
        <v>04MAY2022:19:00:00</v>
      </c>
      <c r="M92">
        <v>19</v>
      </c>
      <c r="N92">
        <f t="shared" si="11"/>
        <v>62.904540999999881</v>
      </c>
      <c r="O92" t="str">
        <f t="shared" si="12"/>
        <v/>
      </c>
      <c r="P92">
        <f t="shared" si="13"/>
        <v>62.904540999999881</v>
      </c>
      <c r="Q92" t="str">
        <f t="shared" si="14"/>
        <v/>
      </c>
      <c r="R92">
        <f t="shared" si="15"/>
        <v>1</v>
      </c>
      <c r="S92">
        <f t="shared" si="16"/>
        <v>2.8801186660953486</v>
      </c>
    </row>
    <row r="93" spans="1:19" x14ac:dyDescent="0.25">
      <c r="A93" t="s">
        <v>118</v>
      </c>
      <c r="B93">
        <v>2077.1379394999999</v>
      </c>
      <c r="C93">
        <v>2150.6201172000001</v>
      </c>
      <c r="D93">
        <v>2116.7348633000001</v>
      </c>
      <c r="E93">
        <v>2137.5612793</v>
      </c>
      <c r="F93">
        <v>2174.3100586</v>
      </c>
      <c r="G93">
        <v>2150.6201172000001</v>
      </c>
      <c r="H93">
        <v>2088.0300293</v>
      </c>
      <c r="I93">
        <v>2088.0300293</v>
      </c>
      <c r="J93">
        <v>2125.2475586</v>
      </c>
      <c r="L93" t="str">
        <f t="shared" si="10"/>
        <v>04MAY2022:20:00:00</v>
      </c>
      <c r="M93">
        <v>20</v>
      </c>
      <c r="N93">
        <f t="shared" si="11"/>
        <v>73.482177700000193</v>
      </c>
      <c r="O93" t="str">
        <f t="shared" si="12"/>
        <v/>
      </c>
      <c r="P93">
        <f t="shared" si="13"/>
        <v>73.482177700000193</v>
      </c>
      <c r="Q93" t="str">
        <f t="shared" si="14"/>
        <v/>
      </c>
      <c r="R93">
        <f t="shared" si="15"/>
        <v>1</v>
      </c>
      <c r="S93">
        <f t="shared" si="16"/>
        <v>3.5376647984046992</v>
      </c>
    </row>
    <row r="94" spans="1:19" x14ac:dyDescent="0.25">
      <c r="A94" t="s">
        <v>119</v>
      </c>
      <c r="B94">
        <v>2032.3613281</v>
      </c>
      <c r="C94">
        <v>2101.8898926000002</v>
      </c>
      <c r="D94">
        <v>2088.8947754000001</v>
      </c>
      <c r="E94">
        <v>2104.7858887000002</v>
      </c>
      <c r="F94">
        <v>2122.3999023000001</v>
      </c>
      <c r="G94">
        <v>2101.8898926000002</v>
      </c>
      <c r="H94">
        <v>2039.8100586</v>
      </c>
      <c r="I94">
        <v>2039.8100586</v>
      </c>
      <c r="J94">
        <v>2075.9775390999998</v>
      </c>
      <c r="L94" t="str">
        <f t="shared" si="10"/>
        <v>04MAY2022:21:00:00</v>
      </c>
      <c r="M94">
        <v>21</v>
      </c>
      <c r="N94">
        <f t="shared" si="11"/>
        <v>69.52856450000013</v>
      </c>
      <c r="O94" t="str">
        <f t="shared" si="12"/>
        <v/>
      </c>
      <c r="P94">
        <f t="shared" si="13"/>
        <v>69.52856450000013</v>
      </c>
      <c r="Q94" t="str">
        <f t="shared" si="14"/>
        <v/>
      </c>
      <c r="R94">
        <f t="shared" si="15"/>
        <v>1</v>
      </c>
      <c r="S94">
        <f t="shared" si="16"/>
        <v>3.4210729922223284</v>
      </c>
    </row>
    <row r="95" spans="1:19" x14ac:dyDescent="0.25">
      <c r="A95" t="s">
        <v>120</v>
      </c>
      <c r="B95">
        <v>1958.5727539</v>
      </c>
      <c r="C95">
        <v>2024.0200195</v>
      </c>
      <c r="D95">
        <v>2015.1060791</v>
      </c>
      <c r="E95">
        <v>2023.1043701000001</v>
      </c>
      <c r="F95">
        <v>2038.2399902</v>
      </c>
      <c r="G95">
        <v>2024.0200195</v>
      </c>
      <c r="H95">
        <v>1959.0500488</v>
      </c>
      <c r="I95">
        <v>1959.0500488</v>
      </c>
      <c r="J95">
        <v>1995.0900879000001</v>
      </c>
      <c r="L95" t="str">
        <f t="shared" si="10"/>
        <v>04MAY2022:22:00:00</v>
      </c>
      <c r="M95">
        <v>22</v>
      </c>
      <c r="N95">
        <f t="shared" si="11"/>
        <v>65.447265600000037</v>
      </c>
      <c r="O95" t="str">
        <f t="shared" si="12"/>
        <v/>
      </c>
      <c r="P95">
        <f t="shared" si="13"/>
        <v>65.447265600000037</v>
      </c>
      <c r="Q95" t="str">
        <f t="shared" si="14"/>
        <v/>
      </c>
      <c r="R95">
        <f t="shared" si="15"/>
        <v>1</v>
      </c>
      <c r="S95">
        <f t="shared" si="16"/>
        <v>3.3415794981155758</v>
      </c>
    </row>
    <row r="96" spans="1:19" x14ac:dyDescent="0.25">
      <c r="A96" t="s">
        <v>121</v>
      </c>
      <c r="B96">
        <v>1807.6462402</v>
      </c>
      <c r="C96">
        <v>1864.4399414</v>
      </c>
      <c r="D96">
        <v>1849.7147216999999</v>
      </c>
      <c r="E96">
        <v>1842.8236084</v>
      </c>
      <c r="F96">
        <v>1877.1899414</v>
      </c>
      <c r="G96">
        <v>1864.4399414</v>
      </c>
      <c r="H96">
        <v>1810.1400146000001</v>
      </c>
      <c r="I96">
        <v>1810.1400146000001</v>
      </c>
      <c r="J96">
        <v>1840.4775391000001</v>
      </c>
      <c r="L96" t="str">
        <f t="shared" si="10"/>
        <v>04MAY2022:23:00:00</v>
      </c>
      <c r="M96">
        <v>23</v>
      </c>
      <c r="N96">
        <f t="shared" si="11"/>
        <v>56.793701199999987</v>
      </c>
      <c r="O96" t="str">
        <f t="shared" si="12"/>
        <v/>
      </c>
      <c r="P96">
        <f t="shared" si="13"/>
        <v>56.793701199999987</v>
      </c>
      <c r="Q96" t="str">
        <f t="shared" si="14"/>
        <v/>
      </c>
      <c r="R96">
        <f t="shared" si="15"/>
        <v>1</v>
      </c>
      <c r="S96">
        <f t="shared" si="16"/>
        <v>3.1418592829156808</v>
      </c>
    </row>
    <row r="97" spans="1:19" x14ac:dyDescent="0.25">
      <c r="A97" t="s">
        <v>122</v>
      </c>
      <c r="B97">
        <v>1630.0050048999999</v>
      </c>
      <c r="C97">
        <v>1706.5999756000001</v>
      </c>
      <c r="D97">
        <v>1681.0471190999999</v>
      </c>
      <c r="E97">
        <v>1689.7819824000001</v>
      </c>
      <c r="F97">
        <v>1719.4899902</v>
      </c>
      <c r="G97">
        <v>1706.5999756000001</v>
      </c>
      <c r="H97">
        <v>1659.7399902</v>
      </c>
      <c r="I97">
        <v>1659.7399902</v>
      </c>
      <c r="J97">
        <v>1686.3925781</v>
      </c>
      <c r="L97" t="str">
        <f t="shared" si="10"/>
        <v>05MAY2022:00:00:00</v>
      </c>
      <c r="M97">
        <v>24</v>
      </c>
      <c r="N97">
        <f t="shared" si="11"/>
        <v>76.594970700000204</v>
      </c>
      <c r="O97" t="str">
        <f t="shared" si="12"/>
        <v/>
      </c>
      <c r="P97">
        <f t="shared" si="13"/>
        <v>76.594970700000204</v>
      </c>
      <c r="Q97" t="str">
        <f t="shared" si="14"/>
        <v/>
      </c>
      <c r="R97">
        <f t="shared" si="15"/>
        <v>1</v>
      </c>
      <c r="S97">
        <f t="shared" si="16"/>
        <v>4.6990635286239053</v>
      </c>
    </row>
    <row r="98" spans="1:19" x14ac:dyDescent="0.25">
      <c r="A98" t="s">
        <v>123</v>
      </c>
      <c r="B98">
        <v>1534.0412598</v>
      </c>
      <c r="C98">
        <v>1575.9399414</v>
      </c>
      <c r="D98">
        <v>1588.644043</v>
      </c>
      <c r="E98">
        <v>1567.6618652</v>
      </c>
      <c r="F98">
        <v>1571.0699463000001</v>
      </c>
      <c r="G98">
        <v>1579.4200439000001</v>
      </c>
      <c r="H98">
        <v>1575.9399414</v>
      </c>
      <c r="I98">
        <v>1575.9399414</v>
      </c>
      <c r="J98">
        <v>1575.5924072</v>
      </c>
      <c r="L98" t="str">
        <f t="shared" si="10"/>
        <v>05MAY2022:01:00:00</v>
      </c>
      <c r="M98">
        <v>1</v>
      </c>
      <c r="N98">
        <f t="shared" si="11"/>
        <v>41.898681599999918</v>
      </c>
      <c r="O98" t="str">
        <f t="shared" si="12"/>
        <v/>
      </c>
      <c r="P98">
        <f t="shared" si="13"/>
        <v>41.898681599999918</v>
      </c>
      <c r="Q98" t="str">
        <f t="shared" si="14"/>
        <v/>
      </c>
      <c r="R98">
        <f t="shared" si="15"/>
        <v>1</v>
      </c>
      <c r="S98">
        <f t="shared" si="16"/>
        <v>2.7312617136166497</v>
      </c>
    </row>
    <row r="99" spans="1:19" x14ac:dyDescent="0.25">
      <c r="A99" t="s">
        <v>124</v>
      </c>
      <c r="B99">
        <v>1454.0191649999999</v>
      </c>
      <c r="C99">
        <v>1473.2199707</v>
      </c>
      <c r="D99">
        <v>1509.3447266000001</v>
      </c>
      <c r="E99">
        <v>1477.9362793</v>
      </c>
      <c r="F99">
        <v>1468.0699463000001</v>
      </c>
      <c r="G99">
        <v>1472.5799560999999</v>
      </c>
      <c r="H99">
        <v>1473.2199707</v>
      </c>
      <c r="I99">
        <v>1473.2199707</v>
      </c>
      <c r="J99">
        <v>1471.7724608999999</v>
      </c>
      <c r="L99" t="str">
        <f t="shared" si="10"/>
        <v>05MAY2022:02:00:00</v>
      </c>
      <c r="M99">
        <v>2</v>
      </c>
      <c r="N99">
        <f t="shared" si="11"/>
        <v>19.200805700000046</v>
      </c>
      <c r="O99" t="str">
        <f t="shared" si="12"/>
        <v/>
      </c>
      <c r="P99">
        <f t="shared" si="13"/>
        <v>19.200805700000046</v>
      </c>
      <c r="Q99" t="str">
        <f t="shared" si="14"/>
        <v/>
      </c>
      <c r="R99">
        <f t="shared" si="15"/>
        <v>1</v>
      </c>
      <c r="S99">
        <f t="shared" si="16"/>
        <v>1.3205331925594013</v>
      </c>
    </row>
    <row r="100" spans="1:19" x14ac:dyDescent="0.25">
      <c r="A100" t="s">
        <v>125</v>
      </c>
      <c r="B100">
        <v>1400.7492675999999</v>
      </c>
      <c r="C100">
        <v>1398.25</v>
      </c>
      <c r="D100">
        <v>1447.4448242000001</v>
      </c>
      <c r="E100">
        <v>1410.6029053</v>
      </c>
      <c r="F100">
        <v>1396.2199707</v>
      </c>
      <c r="G100">
        <v>1396.0200195</v>
      </c>
      <c r="H100">
        <v>1398.25</v>
      </c>
      <c r="I100">
        <v>1398.25</v>
      </c>
      <c r="J100">
        <v>1397.1850586</v>
      </c>
      <c r="L100" t="str">
        <f t="shared" si="10"/>
        <v>05MAY2022:03:00:00</v>
      </c>
      <c r="M100">
        <v>3</v>
      </c>
      <c r="N100">
        <f t="shared" si="11"/>
        <v>-2.4992675999999392</v>
      </c>
      <c r="O100">
        <f t="shared" si="12"/>
        <v>-2.4992675999999392</v>
      </c>
      <c r="P100" t="str">
        <f t="shared" si="13"/>
        <v/>
      </c>
      <c r="Q100">
        <f t="shared" si="14"/>
        <v>1</v>
      </c>
      <c r="R100" t="str">
        <f t="shared" si="15"/>
        <v/>
      </c>
      <c r="S100">
        <f t="shared" si="16"/>
        <v>0.17842362354271341</v>
      </c>
    </row>
    <row r="101" spans="1:19" x14ac:dyDescent="0.25">
      <c r="A101" t="s">
        <v>126</v>
      </c>
      <c r="B101">
        <v>1356.3975829999999</v>
      </c>
      <c r="C101">
        <v>1358.3000488</v>
      </c>
      <c r="D101">
        <v>1400.7950439000001</v>
      </c>
      <c r="E101">
        <v>1380.3963623</v>
      </c>
      <c r="F101">
        <v>1360.2199707</v>
      </c>
      <c r="G101">
        <v>1360.1300048999999</v>
      </c>
      <c r="H101">
        <v>1358.3000488</v>
      </c>
      <c r="I101">
        <v>1358.3000488</v>
      </c>
      <c r="J101">
        <v>1359.2375488</v>
      </c>
      <c r="L101" t="str">
        <f t="shared" si="10"/>
        <v>05MAY2022:04:00:00</v>
      </c>
      <c r="M101">
        <v>4</v>
      </c>
      <c r="N101">
        <f t="shared" si="11"/>
        <v>1.9024658000000727</v>
      </c>
      <c r="O101" t="str">
        <f t="shared" si="12"/>
        <v/>
      </c>
      <c r="P101">
        <f t="shared" si="13"/>
        <v>1.9024658000000727</v>
      </c>
      <c r="Q101" t="str">
        <f t="shared" si="14"/>
        <v/>
      </c>
      <c r="R101">
        <f t="shared" si="15"/>
        <v>1</v>
      </c>
      <c r="S101">
        <f t="shared" si="16"/>
        <v>0.14025871351026087</v>
      </c>
    </row>
    <row r="102" spans="1:19" x14ac:dyDescent="0.25">
      <c r="A102" t="s">
        <v>127</v>
      </c>
      <c r="B102">
        <v>1351.8271483999999</v>
      </c>
      <c r="C102">
        <v>1351.7299805</v>
      </c>
      <c r="D102">
        <v>1408.7478027</v>
      </c>
      <c r="E102">
        <v>1395.746582</v>
      </c>
      <c r="F102">
        <v>1356.2299805</v>
      </c>
      <c r="G102">
        <v>1356.0699463000001</v>
      </c>
      <c r="H102">
        <v>1351.7299805</v>
      </c>
      <c r="I102">
        <v>1351.7299805</v>
      </c>
      <c r="J102">
        <v>1353.9399414</v>
      </c>
      <c r="L102" t="str">
        <f t="shared" si="10"/>
        <v>05MAY2022:05:00:00</v>
      </c>
      <c r="M102">
        <v>5</v>
      </c>
      <c r="N102">
        <f t="shared" si="11"/>
        <v>-9.7167899999931251E-2</v>
      </c>
      <c r="O102">
        <f t="shared" si="12"/>
        <v>-9.7167899999931251E-2</v>
      </c>
      <c r="P102" t="str">
        <f t="shared" si="13"/>
        <v/>
      </c>
      <c r="Q102">
        <f t="shared" si="14"/>
        <v>1</v>
      </c>
      <c r="R102" t="str">
        <f t="shared" si="15"/>
        <v/>
      </c>
      <c r="S102">
        <f t="shared" si="16"/>
        <v>7.1878938157838856E-3</v>
      </c>
    </row>
    <row r="103" spans="1:19" x14ac:dyDescent="0.25">
      <c r="A103" t="s">
        <v>128</v>
      </c>
      <c r="B103">
        <v>1414.3109131000001</v>
      </c>
      <c r="C103">
        <v>1420.4300536999999</v>
      </c>
      <c r="D103">
        <v>1492.5898437999999</v>
      </c>
      <c r="E103">
        <v>1453.8277588000001</v>
      </c>
      <c r="F103">
        <v>1422.4000243999999</v>
      </c>
      <c r="G103">
        <v>1424.7900391000001</v>
      </c>
      <c r="H103">
        <v>1420.4300536999999</v>
      </c>
      <c r="I103">
        <v>1420.4300536999999</v>
      </c>
      <c r="J103">
        <v>1422.0125731999999</v>
      </c>
      <c r="L103" t="str">
        <f t="shared" si="10"/>
        <v>05MAY2022:06:00:00</v>
      </c>
      <c r="M103">
        <v>6</v>
      </c>
      <c r="N103">
        <f t="shared" si="11"/>
        <v>6.1191405999998096</v>
      </c>
      <c r="O103" t="str">
        <f t="shared" si="12"/>
        <v/>
      </c>
      <c r="P103">
        <f t="shared" si="13"/>
        <v>6.1191405999998096</v>
      </c>
      <c r="Q103" t="str">
        <f t="shared" si="14"/>
        <v/>
      </c>
      <c r="R103">
        <f t="shared" si="15"/>
        <v>1</v>
      </c>
      <c r="S103">
        <f t="shared" si="16"/>
        <v>0.43265879824029546</v>
      </c>
    </row>
    <row r="104" spans="1:19" x14ac:dyDescent="0.25">
      <c r="A104" t="s">
        <v>129</v>
      </c>
      <c r="B104">
        <v>1529.8101807</v>
      </c>
      <c r="C104">
        <v>1566.5200195</v>
      </c>
      <c r="D104">
        <v>1633.0146483999999</v>
      </c>
      <c r="E104">
        <v>1606.0947266000001</v>
      </c>
      <c r="F104">
        <v>1562.8100586</v>
      </c>
      <c r="G104">
        <v>1564.7299805</v>
      </c>
      <c r="H104">
        <v>1566.5200195</v>
      </c>
      <c r="I104">
        <v>1566.5200195</v>
      </c>
      <c r="J104">
        <v>1565.1450195</v>
      </c>
      <c r="L104" t="str">
        <f t="shared" si="10"/>
        <v>05MAY2022:07:00:00</v>
      </c>
      <c r="M104">
        <v>7</v>
      </c>
      <c r="N104">
        <f t="shared" si="11"/>
        <v>36.709838799999943</v>
      </c>
      <c r="O104" t="str">
        <f t="shared" si="12"/>
        <v/>
      </c>
      <c r="P104">
        <f t="shared" si="13"/>
        <v>36.709838799999943</v>
      </c>
      <c r="Q104" t="str">
        <f t="shared" si="14"/>
        <v/>
      </c>
      <c r="R104">
        <f t="shared" si="15"/>
        <v>1</v>
      </c>
      <c r="S104">
        <f t="shared" si="16"/>
        <v>2.399633579585835</v>
      </c>
    </row>
    <row r="105" spans="1:19" x14ac:dyDescent="0.25">
      <c r="A105" t="s">
        <v>130</v>
      </c>
      <c r="B105">
        <v>1575.3194579999999</v>
      </c>
      <c r="C105">
        <v>1648.5300293</v>
      </c>
      <c r="D105">
        <v>1690.715332</v>
      </c>
      <c r="E105">
        <v>1660.7785644999999</v>
      </c>
      <c r="F105">
        <v>1638.9499512</v>
      </c>
      <c r="G105">
        <v>1640.9899902</v>
      </c>
      <c r="H105">
        <v>1648.5300293</v>
      </c>
      <c r="I105">
        <v>1648.5300293</v>
      </c>
      <c r="J105">
        <v>1644.25</v>
      </c>
      <c r="L105" t="str">
        <f t="shared" si="10"/>
        <v>05MAY2022:08:00:00</v>
      </c>
      <c r="M105">
        <v>8</v>
      </c>
      <c r="N105">
        <f t="shared" si="11"/>
        <v>73.210571300000083</v>
      </c>
      <c r="O105" t="str">
        <f t="shared" si="12"/>
        <v/>
      </c>
      <c r="P105">
        <f t="shared" si="13"/>
        <v>73.210571300000083</v>
      </c>
      <c r="Q105" t="str">
        <f t="shared" si="14"/>
        <v/>
      </c>
      <c r="R105">
        <f t="shared" si="15"/>
        <v>1</v>
      </c>
      <c r="S105">
        <f t="shared" si="16"/>
        <v>4.6473476175395589</v>
      </c>
    </row>
    <row r="106" spans="1:19" x14ac:dyDescent="0.25">
      <c r="A106" t="s">
        <v>131</v>
      </c>
      <c r="B106">
        <v>1622.5045166</v>
      </c>
      <c r="C106">
        <v>1682.4100341999999</v>
      </c>
      <c r="D106">
        <v>1732.3572998</v>
      </c>
      <c r="E106">
        <v>1697.0111084</v>
      </c>
      <c r="F106">
        <v>1679.2299805</v>
      </c>
      <c r="G106">
        <v>1682.5899658000001</v>
      </c>
      <c r="H106">
        <v>1682.4100341999999</v>
      </c>
      <c r="I106">
        <v>1682.4100341999999</v>
      </c>
      <c r="J106">
        <v>1681.6600341999999</v>
      </c>
      <c r="L106" t="str">
        <f t="shared" si="10"/>
        <v>05MAY2022:09:00:00</v>
      </c>
      <c r="M106">
        <v>9</v>
      </c>
      <c r="N106">
        <f t="shared" si="11"/>
        <v>59.905517599999939</v>
      </c>
      <c r="O106" t="str">
        <f t="shared" si="12"/>
        <v/>
      </c>
      <c r="P106">
        <f t="shared" si="13"/>
        <v>59.905517599999939</v>
      </c>
      <c r="Q106" t="str">
        <f t="shared" si="14"/>
        <v/>
      </c>
      <c r="R106">
        <f t="shared" si="15"/>
        <v>1</v>
      </c>
      <c r="S106">
        <f t="shared" si="16"/>
        <v>3.6921633799536959</v>
      </c>
    </row>
    <row r="107" spans="1:19" x14ac:dyDescent="0.25">
      <c r="A107" t="s">
        <v>132</v>
      </c>
      <c r="B107">
        <v>1656.7252197</v>
      </c>
      <c r="C107">
        <v>1752.1700439000001</v>
      </c>
      <c r="D107">
        <v>1787.3382568</v>
      </c>
      <c r="E107">
        <v>1812.4348144999999</v>
      </c>
      <c r="F107">
        <v>1755.3299560999999</v>
      </c>
      <c r="G107">
        <v>1761.6899414</v>
      </c>
      <c r="H107">
        <v>1752.1700439000001</v>
      </c>
      <c r="I107">
        <v>1752.1700439000001</v>
      </c>
      <c r="J107">
        <v>1755.3399658000001</v>
      </c>
      <c r="L107" t="str">
        <f t="shared" si="10"/>
        <v>05MAY2022:10:00:00</v>
      </c>
      <c r="M107">
        <v>10</v>
      </c>
      <c r="N107">
        <f t="shared" si="11"/>
        <v>95.444824200000085</v>
      </c>
      <c r="O107" t="str">
        <f t="shared" si="12"/>
        <v/>
      </c>
      <c r="P107">
        <f t="shared" si="13"/>
        <v>95.444824200000085</v>
      </c>
      <c r="Q107" t="str">
        <f t="shared" si="14"/>
        <v/>
      </c>
      <c r="R107">
        <f t="shared" si="15"/>
        <v>1</v>
      </c>
      <c r="S107">
        <f t="shared" si="16"/>
        <v>5.7610533759655835</v>
      </c>
    </row>
    <row r="108" spans="1:19" x14ac:dyDescent="0.25">
      <c r="A108" t="s">
        <v>133</v>
      </c>
      <c r="B108">
        <v>1747.1032714999999</v>
      </c>
      <c r="C108">
        <v>1800.4300536999999</v>
      </c>
      <c r="D108">
        <v>1853.0841064000001</v>
      </c>
      <c r="E108">
        <v>1898.2061768000001</v>
      </c>
      <c r="F108">
        <v>1814.7900391000001</v>
      </c>
      <c r="G108">
        <v>1819.9499512</v>
      </c>
      <c r="H108">
        <v>1800.4300536999999</v>
      </c>
      <c r="I108">
        <v>1800.4300536999999</v>
      </c>
      <c r="J108">
        <v>1808.9000243999999</v>
      </c>
      <c r="L108" t="str">
        <f t="shared" si="10"/>
        <v>05MAY2022:11:00:00</v>
      </c>
      <c r="M108">
        <v>11</v>
      </c>
      <c r="N108">
        <f t="shared" si="11"/>
        <v>53.326782200000025</v>
      </c>
      <c r="O108" t="str">
        <f t="shared" si="12"/>
        <v/>
      </c>
      <c r="P108">
        <f t="shared" si="13"/>
        <v>53.326782200000025</v>
      </c>
      <c r="Q108" t="str">
        <f t="shared" si="14"/>
        <v/>
      </c>
      <c r="R108">
        <f t="shared" si="15"/>
        <v>1</v>
      </c>
      <c r="S108">
        <f t="shared" si="16"/>
        <v>3.0522970834011187</v>
      </c>
    </row>
    <row r="109" spans="1:19" x14ac:dyDescent="0.25">
      <c r="A109" t="s">
        <v>134</v>
      </c>
      <c r="B109">
        <v>1782.8284911999999</v>
      </c>
      <c r="C109">
        <v>1852.5600586</v>
      </c>
      <c r="D109">
        <v>1927.8665771000001</v>
      </c>
      <c r="E109">
        <v>1991.4593506000001</v>
      </c>
      <c r="F109">
        <v>1884.0300293</v>
      </c>
      <c r="G109">
        <v>1880.4899902</v>
      </c>
      <c r="H109">
        <v>1852.5600586</v>
      </c>
      <c r="I109">
        <v>1852.5600586</v>
      </c>
      <c r="J109">
        <v>1867.4100341999999</v>
      </c>
      <c r="L109" t="str">
        <f t="shared" si="10"/>
        <v>05MAY2022:12:00:00</v>
      </c>
      <c r="M109">
        <v>12</v>
      </c>
      <c r="N109">
        <f t="shared" si="11"/>
        <v>69.731567400000131</v>
      </c>
      <c r="O109" t="str">
        <f t="shared" si="12"/>
        <v/>
      </c>
      <c r="P109">
        <f t="shared" si="13"/>
        <v>69.731567400000131</v>
      </c>
      <c r="Q109" t="str">
        <f t="shared" si="14"/>
        <v/>
      </c>
      <c r="R109">
        <f t="shared" si="15"/>
        <v>1</v>
      </c>
      <c r="S109">
        <f t="shared" si="16"/>
        <v>3.9112885924918483</v>
      </c>
    </row>
    <row r="110" spans="1:19" x14ac:dyDescent="0.25">
      <c r="A110" t="s">
        <v>135</v>
      </c>
      <c r="B110">
        <v>1797.364624</v>
      </c>
      <c r="C110">
        <v>1884.3000488</v>
      </c>
      <c r="D110">
        <v>1975.0933838000001</v>
      </c>
      <c r="E110">
        <v>2043.581543</v>
      </c>
      <c r="F110">
        <v>1935.9599608999999</v>
      </c>
      <c r="G110">
        <v>1923.4699707</v>
      </c>
      <c r="H110">
        <v>1884.3000488</v>
      </c>
      <c r="I110">
        <v>1884.3000488</v>
      </c>
      <c r="J110">
        <v>1907.0075684000001</v>
      </c>
      <c r="L110" t="str">
        <f t="shared" si="10"/>
        <v>05MAY2022:13:00:00</v>
      </c>
      <c r="M110">
        <v>13</v>
      </c>
      <c r="N110">
        <f t="shared" si="11"/>
        <v>86.935424799999964</v>
      </c>
      <c r="O110" t="str">
        <f t="shared" si="12"/>
        <v/>
      </c>
      <c r="P110">
        <f t="shared" si="13"/>
        <v>86.935424799999964</v>
      </c>
      <c r="Q110" t="str">
        <f t="shared" si="14"/>
        <v/>
      </c>
      <c r="R110">
        <f t="shared" si="15"/>
        <v>1</v>
      </c>
      <c r="S110">
        <f t="shared" si="16"/>
        <v>4.836827410485407</v>
      </c>
    </row>
    <row r="111" spans="1:19" x14ac:dyDescent="0.25">
      <c r="A111" t="s">
        <v>136</v>
      </c>
      <c r="B111">
        <v>1821.5646973</v>
      </c>
      <c r="C111">
        <v>1917.8399658000001</v>
      </c>
      <c r="D111">
        <v>2010.4794922000001</v>
      </c>
      <c r="E111">
        <v>2116.2116698999998</v>
      </c>
      <c r="F111">
        <v>1989.6400146000001</v>
      </c>
      <c r="G111">
        <v>1969.1199951000001</v>
      </c>
      <c r="H111">
        <v>1917.8399658000001</v>
      </c>
      <c r="I111">
        <v>1917.8399658000001</v>
      </c>
      <c r="J111">
        <v>1948.6099853999999</v>
      </c>
      <c r="L111" t="str">
        <f t="shared" si="10"/>
        <v>05MAY2022:14:00:00</v>
      </c>
      <c r="M111">
        <v>14</v>
      </c>
      <c r="N111">
        <f t="shared" si="11"/>
        <v>96.275268500000038</v>
      </c>
      <c r="O111" t="str">
        <f t="shared" si="12"/>
        <v/>
      </c>
      <c r="P111">
        <f t="shared" si="13"/>
        <v>96.275268500000038</v>
      </c>
      <c r="Q111" t="str">
        <f t="shared" si="14"/>
        <v/>
      </c>
      <c r="R111">
        <f t="shared" si="15"/>
        <v>1</v>
      </c>
      <c r="S111">
        <f t="shared" si="16"/>
        <v>5.2853060142581425</v>
      </c>
    </row>
    <row r="112" spans="1:19" x14ac:dyDescent="0.25">
      <c r="A112" t="s">
        <v>137</v>
      </c>
      <c r="B112">
        <v>1817.0036620999999</v>
      </c>
      <c r="C112">
        <v>1929.7700195</v>
      </c>
      <c r="D112">
        <v>2036.7200928</v>
      </c>
      <c r="E112">
        <v>2111.3767090000001</v>
      </c>
      <c r="F112">
        <v>2020.0100098</v>
      </c>
      <c r="G112">
        <v>1996.2800293</v>
      </c>
      <c r="H112">
        <v>1929.7700195</v>
      </c>
      <c r="I112">
        <v>1929.7700195</v>
      </c>
      <c r="J112">
        <v>1968.9575195</v>
      </c>
      <c r="L112" t="str">
        <f t="shared" si="10"/>
        <v>05MAY2022:15:00:00</v>
      </c>
      <c r="M112">
        <v>15</v>
      </c>
      <c r="N112">
        <f t="shared" si="11"/>
        <v>112.76635740000006</v>
      </c>
      <c r="O112" t="str">
        <f t="shared" si="12"/>
        <v/>
      </c>
      <c r="P112">
        <f t="shared" si="13"/>
        <v>112.76635740000006</v>
      </c>
      <c r="Q112" t="str">
        <f t="shared" si="14"/>
        <v/>
      </c>
      <c r="R112">
        <f t="shared" si="15"/>
        <v>1</v>
      </c>
      <c r="S112">
        <f t="shared" si="16"/>
        <v>6.2061711680685594</v>
      </c>
    </row>
    <row r="113" spans="1:19" x14ac:dyDescent="0.25">
      <c r="A113" t="s">
        <v>138</v>
      </c>
      <c r="B113">
        <v>1730.0244141000001</v>
      </c>
      <c r="C113">
        <v>1907.9499512</v>
      </c>
      <c r="D113">
        <v>2049.8520508000001</v>
      </c>
      <c r="E113">
        <v>2126.8811034999999</v>
      </c>
      <c r="F113">
        <v>2009.6899414</v>
      </c>
      <c r="G113">
        <v>1986.5699463000001</v>
      </c>
      <c r="H113">
        <v>1907.9499512</v>
      </c>
      <c r="I113">
        <v>1907.9499512</v>
      </c>
      <c r="J113">
        <v>1953.0400391000001</v>
      </c>
      <c r="L113" t="str">
        <f t="shared" si="10"/>
        <v>05MAY2022:16:00:00</v>
      </c>
      <c r="M113">
        <v>16</v>
      </c>
      <c r="N113">
        <f t="shared" si="11"/>
        <v>177.92553709999993</v>
      </c>
      <c r="O113" t="str">
        <f t="shared" si="12"/>
        <v/>
      </c>
      <c r="P113">
        <f t="shared" si="13"/>
        <v>177.92553709999993</v>
      </c>
      <c r="Q113" t="str">
        <f t="shared" si="14"/>
        <v/>
      </c>
      <c r="R113">
        <f t="shared" si="15"/>
        <v>1</v>
      </c>
      <c r="S113">
        <f t="shared" si="16"/>
        <v>10.284567989322916</v>
      </c>
    </row>
    <row r="114" spans="1:19" x14ac:dyDescent="0.25">
      <c r="A114" t="s">
        <v>139</v>
      </c>
      <c r="B114">
        <v>1666.0858154</v>
      </c>
      <c r="C114">
        <v>1900.75</v>
      </c>
      <c r="D114">
        <v>2039.574707</v>
      </c>
      <c r="E114">
        <v>2135.0236816000001</v>
      </c>
      <c r="F114">
        <v>2000.7700195</v>
      </c>
      <c r="G114">
        <v>1982.3000488</v>
      </c>
      <c r="H114">
        <v>1900.75</v>
      </c>
      <c r="I114">
        <v>1900.75</v>
      </c>
      <c r="J114">
        <v>1946.1425781</v>
      </c>
      <c r="L114" t="str">
        <f t="shared" si="10"/>
        <v>05MAY2022:17:00:00</v>
      </c>
      <c r="M114">
        <v>17</v>
      </c>
      <c r="N114">
        <f t="shared" si="11"/>
        <v>234.6641846</v>
      </c>
      <c r="O114" t="str">
        <f t="shared" si="12"/>
        <v/>
      </c>
      <c r="P114">
        <f t="shared" si="13"/>
        <v>234.6641846</v>
      </c>
      <c r="Q114" t="str">
        <f t="shared" si="14"/>
        <v/>
      </c>
      <c r="R114">
        <f t="shared" si="15"/>
        <v>1</v>
      </c>
      <c r="S114">
        <f t="shared" si="16"/>
        <v>14.084759766330581</v>
      </c>
    </row>
    <row r="115" spans="1:19" x14ac:dyDescent="0.25">
      <c r="A115" t="s">
        <v>140</v>
      </c>
      <c r="B115">
        <v>1626.1651611</v>
      </c>
      <c r="C115">
        <v>1869.8100586</v>
      </c>
      <c r="D115">
        <v>2011.4423827999999</v>
      </c>
      <c r="E115">
        <v>2089.9011230000001</v>
      </c>
      <c r="F115">
        <v>1960.0899658000001</v>
      </c>
      <c r="G115">
        <v>1949.0400391000001</v>
      </c>
      <c r="H115">
        <v>1869.8100586</v>
      </c>
      <c r="I115">
        <v>1869.8100586</v>
      </c>
      <c r="J115">
        <v>1912.1875</v>
      </c>
      <c r="L115" t="str">
        <f t="shared" si="10"/>
        <v>05MAY2022:18:00:00</v>
      </c>
      <c r="M115">
        <v>18</v>
      </c>
      <c r="N115">
        <f t="shared" si="11"/>
        <v>243.64489750000007</v>
      </c>
      <c r="O115" t="str">
        <f t="shared" si="12"/>
        <v/>
      </c>
      <c r="P115">
        <f t="shared" si="13"/>
        <v>243.64489750000007</v>
      </c>
      <c r="Q115" t="str">
        <f t="shared" si="14"/>
        <v/>
      </c>
      <c r="R115">
        <f t="shared" si="15"/>
        <v>1</v>
      </c>
      <c r="S115">
        <f t="shared" si="16"/>
        <v>14.982789161169178</v>
      </c>
    </row>
    <row r="116" spans="1:19" x14ac:dyDescent="0.25">
      <c r="A116" t="s">
        <v>141</v>
      </c>
      <c r="B116">
        <v>1603.9364014</v>
      </c>
      <c r="C116">
        <v>1829.8900146000001</v>
      </c>
      <c r="D116">
        <v>1959.1225586</v>
      </c>
      <c r="E116">
        <v>2032.0068358999999</v>
      </c>
      <c r="F116">
        <v>1904.2199707</v>
      </c>
      <c r="G116">
        <v>1901.4000243999999</v>
      </c>
      <c r="H116">
        <v>1829.8900146000001</v>
      </c>
      <c r="I116">
        <v>1829.8900146000001</v>
      </c>
      <c r="J116">
        <v>1866.3500977000001</v>
      </c>
      <c r="L116" t="str">
        <f t="shared" si="10"/>
        <v>05MAY2022:19:00:00</v>
      </c>
      <c r="M116">
        <v>19</v>
      </c>
      <c r="N116">
        <f t="shared" si="11"/>
        <v>225.95361320000006</v>
      </c>
      <c r="O116" t="str">
        <f t="shared" si="12"/>
        <v/>
      </c>
      <c r="P116">
        <f t="shared" si="13"/>
        <v>225.95361320000006</v>
      </c>
      <c r="Q116" t="str">
        <f t="shared" si="14"/>
        <v/>
      </c>
      <c r="R116">
        <f t="shared" si="15"/>
        <v>1</v>
      </c>
      <c r="S116">
        <f t="shared" si="16"/>
        <v>14.087442183042661</v>
      </c>
    </row>
    <row r="117" spans="1:19" x14ac:dyDescent="0.25">
      <c r="A117" t="s">
        <v>142</v>
      </c>
      <c r="B117">
        <v>1589.9982910000001</v>
      </c>
      <c r="C117">
        <v>1790.4399414</v>
      </c>
      <c r="D117">
        <v>1879.8933105000001</v>
      </c>
      <c r="E117">
        <v>1941.9354248</v>
      </c>
      <c r="F117">
        <v>1851.1700439000001</v>
      </c>
      <c r="G117">
        <v>1852.9100341999999</v>
      </c>
      <c r="H117">
        <v>1790.4399414</v>
      </c>
      <c r="I117">
        <v>1790.4399414</v>
      </c>
      <c r="J117">
        <v>1821.2399902</v>
      </c>
      <c r="L117" t="str">
        <f t="shared" si="10"/>
        <v>05MAY2022:20:00:00</v>
      </c>
      <c r="M117">
        <v>20</v>
      </c>
      <c r="N117">
        <f t="shared" si="11"/>
        <v>200.44165039999984</v>
      </c>
      <c r="O117" t="str">
        <f t="shared" si="12"/>
        <v/>
      </c>
      <c r="P117">
        <f t="shared" si="13"/>
        <v>200.44165039999984</v>
      </c>
      <c r="Q117" t="str">
        <f t="shared" si="14"/>
        <v/>
      </c>
      <c r="R117">
        <f t="shared" si="15"/>
        <v>1</v>
      </c>
      <c r="S117">
        <f t="shared" si="16"/>
        <v>12.606406656823246</v>
      </c>
    </row>
    <row r="118" spans="1:19" x14ac:dyDescent="0.25">
      <c r="A118" t="s">
        <v>143</v>
      </c>
      <c r="B118">
        <v>1569.0819091999999</v>
      </c>
      <c r="C118">
        <v>1787.5200195</v>
      </c>
      <c r="D118">
        <v>1854.5382079999999</v>
      </c>
      <c r="E118">
        <v>1929.1961670000001</v>
      </c>
      <c r="F118">
        <v>1839.7199707</v>
      </c>
      <c r="G118">
        <v>1844.1199951000001</v>
      </c>
      <c r="H118">
        <v>1787.5200195</v>
      </c>
      <c r="I118">
        <v>1787.5200195</v>
      </c>
      <c r="J118">
        <v>1814.7199707</v>
      </c>
      <c r="L118" t="str">
        <f t="shared" si="10"/>
        <v>05MAY2022:21:00:00</v>
      </c>
      <c r="M118">
        <v>21</v>
      </c>
      <c r="N118">
        <f t="shared" si="11"/>
        <v>218.43811030000006</v>
      </c>
      <c r="O118" t="str">
        <f t="shared" si="12"/>
        <v/>
      </c>
      <c r="P118">
        <f t="shared" si="13"/>
        <v>218.43811030000006</v>
      </c>
      <c r="Q118" t="str">
        <f t="shared" si="14"/>
        <v/>
      </c>
      <c r="R118">
        <f t="shared" si="15"/>
        <v>1</v>
      </c>
      <c r="S118">
        <f t="shared" si="16"/>
        <v>13.921396264862377</v>
      </c>
    </row>
    <row r="119" spans="1:19" x14ac:dyDescent="0.25">
      <c r="A119" t="s">
        <v>144</v>
      </c>
      <c r="B119">
        <v>1531.3930664</v>
      </c>
      <c r="C119">
        <v>1740.4699707</v>
      </c>
      <c r="D119">
        <v>1795.1533202999999</v>
      </c>
      <c r="E119">
        <v>1864.8699951000001</v>
      </c>
      <c r="F119">
        <v>1794.5300293</v>
      </c>
      <c r="G119">
        <v>1794.2700195</v>
      </c>
      <c r="H119">
        <v>1740.4699707</v>
      </c>
      <c r="I119">
        <v>1740.4699707</v>
      </c>
      <c r="J119">
        <v>1767.4350586</v>
      </c>
      <c r="L119" t="str">
        <f t="shared" si="10"/>
        <v>05MAY2022:22:00:00</v>
      </c>
      <c r="M119">
        <v>22</v>
      </c>
      <c r="N119">
        <f t="shared" si="11"/>
        <v>209.07690430000002</v>
      </c>
      <c r="O119" t="str">
        <f t="shared" si="12"/>
        <v/>
      </c>
      <c r="P119">
        <f t="shared" si="13"/>
        <v>209.07690430000002</v>
      </c>
      <c r="Q119" t="str">
        <f t="shared" si="14"/>
        <v/>
      </c>
      <c r="R119">
        <f t="shared" si="15"/>
        <v>1</v>
      </c>
      <c r="S119">
        <f t="shared" si="16"/>
        <v>13.652726323980177</v>
      </c>
    </row>
    <row r="120" spans="1:19" x14ac:dyDescent="0.25">
      <c r="A120" t="s">
        <v>145</v>
      </c>
      <c r="B120">
        <v>1426.8616943</v>
      </c>
      <c r="C120">
        <v>1617.9000243999999</v>
      </c>
      <c r="D120">
        <v>1661.1451416</v>
      </c>
      <c r="E120">
        <v>1737.3314209</v>
      </c>
      <c r="F120">
        <v>1669.1800536999999</v>
      </c>
      <c r="G120">
        <v>1666.7299805</v>
      </c>
      <c r="H120">
        <v>1617.9000243999999</v>
      </c>
      <c r="I120">
        <v>1617.9000243999999</v>
      </c>
      <c r="J120">
        <v>1642.9274902</v>
      </c>
      <c r="L120" t="str">
        <f t="shared" si="10"/>
        <v>05MAY2022:23:00:00</v>
      </c>
      <c r="M120">
        <v>23</v>
      </c>
      <c r="N120">
        <f t="shared" si="11"/>
        <v>191.03833009999994</v>
      </c>
      <c r="O120" t="str">
        <f t="shared" si="12"/>
        <v/>
      </c>
      <c r="P120">
        <f t="shared" si="13"/>
        <v>191.03833009999994</v>
      </c>
      <c r="Q120" t="str">
        <f t="shared" si="14"/>
        <v/>
      </c>
      <c r="R120">
        <f t="shared" si="15"/>
        <v>1</v>
      </c>
      <c r="S120">
        <f t="shared" si="16"/>
        <v>13.388706898724397</v>
      </c>
    </row>
    <row r="121" spans="1:19" x14ac:dyDescent="0.25">
      <c r="A121" t="s">
        <v>146</v>
      </c>
      <c r="B121">
        <v>1310.5229492000001</v>
      </c>
      <c r="C121">
        <v>1480.0699463000001</v>
      </c>
      <c r="D121">
        <v>1520.3549805</v>
      </c>
      <c r="E121">
        <v>1592.4520264</v>
      </c>
      <c r="F121">
        <v>1526.1500243999999</v>
      </c>
      <c r="G121">
        <v>1516.0200195</v>
      </c>
      <c r="H121">
        <v>1480.0699463000001</v>
      </c>
      <c r="I121">
        <v>1480.0699463000001</v>
      </c>
      <c r="J121">
        <v>1500.5773925999999</v>
      </c>
      <c r="L121" t="str">
        <f t="shared" si="10"/>
        <v>06MAY2022:00:00:00</v>
      </c>
      <c r="M121">
        <v>24</v>
      </c>
      <c r="N121">
        <f t="shared" si="11"/>
        <v>169.5469971</v>
      </c>
      <c r="O121" t="str">
        <f t="shared" si="12"/>
        <v/>
      </c>
      <c r="P121">
        <f t="shared" si="13"/>
        <v>169.5469971</v>
      </c>
      <c r="Q121" t="str">
        <f t="shared" si="14"/>
        <v/>
      </c>
      <c r="R121">
        <f t="shared" si="15"/>
        <v>1</v>
      </c>
      <c r="S121">
        <f t="shared" si="16"/>
        <v>12.937354298411854</v>
      </c>
    </row>
    <row r="122" spans="1:19" x14ac:dyDescent="0.25">
      <c r="A122" t="s">
        <v>147</v>
      </c>
      <c r="B122">
        <v>1223.4008789</v>
      </c>
      <c r="C122">
        <v>1346.5200195</v>
      </c>
      <c r="D122">
        <v>1332.2912598</v>
      </c>
      <c r="E122">
        <v>1429.1345214999999</v>
      </c>
      <c r="F122">
        <v>1346.8299560999999</v>
      </c>
      <c r="G122">
        <v>1346.5200195</v>
      </c>
      <c r="H122">
        <v>1346.5200195</v>
      </c>
      <c r="I122">
        <v>1330.5300293</v>
      </c>
      <c r="J122">
        <v>1342.6000977000001</v>
      </c>
      <c r="L122" t="str">
        <f t="shared" si="10"/>
        <v>06MAY2022:01:00:00</v>
      </c>
      <c r="M122">
        <v>1</v>
      </c>
      <c r="N122">
        <f t="shared" si="11"/>
        <v>123.11914060000004</v>
      </c>
      <c r="O122" t="str">
        <f t="shared" si="12"/>
        <v/>
      </c>
      <c r="P122">
        <f t="shared" si="13"/>
        <v>123.11914060000004</v>
      </c>
      <c r="Q122" t="str">
        <f t="shared" si="14"/>
        <v/>
      </c>
      <c r="R122">
        <f t="shared" si="15"/>
        <v>1</v>
      </c>
      <c r="S122">
        <f t="shared" si="16"/>
        <v>10.063679266823849</v>
      </c>
    </row>
    <row r="123" spans="1:19" x14ac:dyDescent="0.25">
      <c r="A123" t="s">
        <v>148</v>
      </c>
      <c r="B123">
        <v>1155.2425536999999</v>
      </c>
      <c r="C123">
        <v>1255.7099608999999</v>
      </c>
      <c r="D123">
        <v>1269.6185303</v>
      </c>
      <c r="E123">
        <v>1342.0489502</v>
      </c>
      <c r="F123">
        <v>1257.3299560999999</v>
      </c>
      <c r="G123">
        <v>1255.7099608999999</v>
      </c>
      <c r="H123">
        <v>1255.7099608999999</v>
      </c>
      <c r="I123">
        <v>1245.0899658000001</v>
      </c>
      <c r="J123">
        <v>1253.4599608999999</v>
      </c>
      <c r="L123" t="str">
        <f t="shared" si="10"/>
        <v>06MAY2022:02:00:00</v>
      </c>
      <c r="M123">
        <v>2</v>
      </c>
      <c r="N123">
        <f t="shared" si="11"/>
        <v>100.46740720000003</v>
      </c>
      <c r="O123" t="str">
        <f t="shared" si="12"/>
        <v/>
      </c>
      <c r="P123">
        <f t="shared" si="13"/>
        <v>100.46740720000003</v>
      </c>
      <c r="Q123" t="str">
        <f t="shared" si="14"/>
        <v/>
      </c>
      <c r="R123">
        <f t="shared" si="15"/>
        <v>1</v>
      </c>
      <c r="S123">
        <f t="shared" si="16"/>
        <v>8.6966504893906453</v>
      </c>
    </row>
    <row r="124" spans="1:19" x14ac:dyDescent="0.25">
      <c r="A124" t="s">
        <v>149</v>
      </c>
      <c r="B124">
        <v>1124.7424315999999</v>
      </c>
      <c r="C124">
        <v>1193.4899902</v>
      </c>
      <c r="D124">
        <v>1230.5068358999999</v>
      </c>
      <c r="E124">
        <v>1289.5306396000001</v>
      </c>
      <c r="F124">
        <v>1193.5999756000001</v>
      </c>
      <c r="G124">
        <v>1193.4899902</v>
      </c>
      <c r="H124">
        <v>1193.4899902</v>
      </c>
      <c r="I124">
        <v>1189.0300293</v>
      </c>
      <c r="J124">
        <v>1192.4024658000001</v>
      </c>
      <c r="L124" t="str">
        <f t="shared" si="10"/>
        <v>06MAY2022:03:00:00</v>
      </c>
      <c r="M124">
        <v>3</v>
      </c>
      <c r="N124">
        <f t="shared" si="11"/>
        <v>68.747558600000048</v>
      </c>
      <c r="O124" t="str">
        <f t="shared" si="12"/>
        <v/>
      </c>
      <c r="P124">
        <f t="shared" si="13"/>
        <v>68.747558600000048</v>
      </c>
      <c r="Q124" t="str">
        <f t="shared" si="14"/>
        <v/>
      </c>
      <c r="R124">
        <f t="shared" si="15"/>
        <v>1</v>
      </c>
      <c r="S124">
        <f t="shared" si="16"/>
        <v>6.1122935054742582</v>
      </c>
    </row>
    <row r="125" spans="1:19" x14ac:dyDescent="0.25">
      <c r="A125" t="s">
        <v>150</v>
      </c>
      <c r="B125">
        <v>1134.7600098</v>
      </c>
      <c r="C125">
        <v>1170.4499512</v>
      </c>
      <c r="D125">
        <v>1185.6522216999999</v>
      </c>
      <c r="E125">
        <v>1229.6486815999999</v>
      </c>
      <c r="F125">
        <v>1169.2299805</v>
      </c>
      <c r="G125">
        <v>1170.4499512</v>
      </c>
      <c r="H125">
        <v>1170.4499512</v>
      </c>
      <c r="I125">
        <v>1159.4899902</v>
      </c>
      <c r="J125">
        <v>1167.4050293</v>
      </c>
      <c r="L125" t="str">
        <f t="shared" si="10"/>
        <v>06MAY2022:04:00:00</v>
      </c>
      <c r="M125">
        <v>4</v>
      </c>
      <c r="N125">
        <f t="shared" si="11"/>
        <v>35.689941399999952</v>
      </c>
      <c r="O125" t="str">
        <f t="shared" si="12"/>
        <v/>
      </c>
      <c r="P125">
        <f t="shared" si="13"/>
        <v>35.689941399999952</v>
      </c>
      <c r="Q125" t="str">
        <f t="shared" si="14"/>
        <v/>
      </c>
      <c r="R125">
        <f t="shared" si="15"/>
        <v>1</v>
      </c>
      <c r="S125">
        <f t="shared" si="16"/>
        <v>3.1451532563515574</v>
      </c>
    </row>
    <row r="126" spans="1:19" x14ac:dyDescent="0.25">
      <c r="A126" t="s">
        <v>151</v>
      </c>
      <c r="B126">
        <v>1143.2662353999999</v>
      </c>
      <c r="C126">
        <v>1176.3800048999999</v>
      </c>
      <c r="D126">
        <v>1169.7177733999999</v>
      </c>
      <c r="E126">
        <v>1197.2006836</v>
      </c>
      <c r="F126">
        <v>1173.1199951000001</v>
      </c>
      <c r="G126">
        <v>1176.3800048999999</v>
      </c>
      <c r="H126">
        <v>1176.3800048999999</v>
      </c>
      <c r="I126">
        <v>1162.3100586</v>
      </c>
      <c r="J126">
        <v>1172.0474853999999</v>
      </c>
      <c r="L126" t="str">
        <f t="shared" si="10"/>
        <v>06MAY2022:05:00:00</v>
      </c>
      <c r="M126">
        <v>5</v>
      </c>
      <c r="N126">
        <f t="shared" si="11"/>
        <v>33.113769499999989</v>
      </c>
      <c r="O126" t="str">
        <f t="shared" si="12"/>
        <v/>
      </c>
      <c r="P126">
        <f t="shared" si="13"/>
        <v>33.113769499999989</v>
      </c>
      <c r="Q126" t="str">
        <f t="shared" si="14"/>
        <v/>
      </c>
      <c r="R126">
        <f t="shared" si="15"/>
        <v>1</v>
      </c>
      <c r="S126">
        <f t="shared" si="16"/>
        <v>2.8964180411060876</v>
      </c>
    </row>
    <row r="127" spans="1:19" x14ac:dyDescent="0.25">
      <c r="A127" t="s">
        <v>152</v>
      </c>
      <c r="B127">
        <v>1211.0148925999999</v>
      </c>
      <c r="C127">
        <v>1236.5799560999999</v>
      </c>
      <c r="D127">
        <v>1236.0207519999999</v>
      </c>
      <c r="E127">
        <v>1238.9796143000001</v>
      </c>
      <c r="F127">
        <v>1234.3499756000001</v>
      </c>
      <c r="G127">
        <v>1236.5799560999999</v>
      </c>
      <c r="H127">
        <v>1236.5799560999999</v>
      </c>
      <c r="I127">
        <v>1233.0699463000001</v>
      </c>
      <c r="J127">
        <v>1235.1448975000001</v>
      </c>
      <c r="L127" t="str">
        <f t="shared" si="10"/>
        <v>06MAY2022:06:00:00</v>
      </c>
      <c r="M127">
        <v>6</v>
      </c>
      <c r="N127">
        <f t="shared" si="11"/>
        <v>25.565063499999951</v>
      </c>
      <c r="O127" t="str">
        <f t="shared" si="12"/>
        <v/>
      </c>
      <c r="P127">
        <f t="shared" si="13"/>
        <v>25.565063499999951</v>
      </c>
      <c r="Q127" t="str">
        <f t="shared" si="14"/>
        <v/>
      </c>
      <c r="R127">
        <f t="shared" si="15"/>
        <v>1</v>
      </c>
      <c r="S127">
        <f t="shared" si="16"/>
        <v>2.1110445178021546</v>
      </c>
    </row>
    <row r="128" spans="1:19" x14ac:dyDescent="0.25">
      <c r="A128" t="s">
        <v>153</v>
      </c>
      <c r="B128">
        <v>1329.840332</v>
      </c>
      <c r="C128">
        <v>1343.7299805</v>
      </c>
      <c r="D128">
        <v>1338.0828856999999</v>
      </c>
      <c r="E128">
        <v>1340.7436522999999</v>
      </c>
      <c r="F128">
        <v>1337.9599608999999</v>
      </c>
      <c r="G128">
        <v>1343.7299805</v>
      </c>
      <c r="H128">
        <v>1343.7299805</v>
      </c>
      <c r="I128">
        <v>1362.1400146000001</v>
      </c>
      <c r="J128">
        <v>1346.8900146000001</v>
      </c>
      <c r="L128" t="str">
        <f t="shared" si="10"/>
        <v>06MAY2022:07:00:00</v>
      </c>
      <c r="M128">
        <v>7</v>
      </c>
      <c r="N128">
        <f t="shared" si="11"/>
        <v>13.889648500000021</v>
      </c>
      <c r="O128" t="str">
        <f t="shared" si="12"/>
        <v/>
      </c>
      <c r="P128">
        <f t="shared" si="13"/>
        <v>13.889648500000021</v>
      </c>
      <c r="Q128" t="str">
        <f t="shared" si="14"/>
        <v/>
      </c>
      <c r="R128">
        <f t="shared" si="15"/>
        <v>1</v>
      </c>
      <c r="S128">
        <f t="shared" si="16"/>
        <v>1.0444598622686396</v>
      </c>
    </row>
    <row r="129" spans="1:19" x14ac:dyDescent="0.25">
      <c r="A129" t="s">
        <v>154</v>
      </c>
      <c r="B129">
        <v>1386.9001464999999</v>
      </c>
      <c r="C129">
        <v>1416.2199707</v>
      </c>
      <c r="D129">
        <v>1376.6649170000001</v>
      </c>
      <c r="E129">
        <v>1377.1542969</v>
      </c>
      <c r="F129">
        <v>1412.3399658000001</v>
      </c>
      <c r="G129">
        <v>1416.2199707</v>
      </c>
      <c r="H129">
        <v>1416.2199707</v>
      </c>
      <c r="I129">
        <v>1447.1199951000001</v>
      </c>
      <c r="J129">
        <v>1422.9750977000001</v>
      </c>
      <c r="L129" t="str">
        <f t="shared" si="10"/>
        <v>06MAY2022:08:00:00</v>
      </c>
      <c r="M129">
        <v>8</v>
      </c>
      <c r="N129">
        <f t="shared" si="11"/>
        <v>29.319824200000085</v>
      </c>
      <c r="O129" t="str">
        <f t="shared" si="12"/>
        <v/>
      </c>
      <c r="P129">
        <f t="shared" si="13"/>
        <v>29.319824200000085</v>
      </c>
      <c r="Q129" t="str">
        <f t="shared" si="14"/>
        <v/>
      </c>
      <c r="R129">
        <f t="shared" si="15"/>
        <v>1</v>
      </c>
      <c r="S129">
        <f t="shared" si="16"/>
        <v>2.1140544453753209</v>
      </c>
    </row>
    <row r="130" spans="1:19" x14ac:dyDescent="0.25">
      <c r="A130" t="s">
        <v>155</v>
      </c>
      <c r="B130">
        <v>1462.1990966999999</v>
      </c>
      <c r="C130">
        <v>1484.8199463000001</v>
      </c>
      <c r="D130">
        <v>1420.0964355000001</v>
      </c>
      <c r="E130">
        <v>1416.2636719</v>
      </c>
      <c r="F130">
        <v>1470.1600341999999</v>
      </c>
      <c r="G130">
        <v>1484.8199463000001</v>
      </c>
      <c r="H130">
        <v>1484.8199463000001</v>
      </c>
      <c r="I130">
        <v>1507.8800048999999</v>
      </c>
      <c r="J130">
        <v>1486.9199219</v>
      </c>
      <c r="L130" t="str">
        <f t="shared" si="10"/>
        <v>06MAY2022:09:00:00</v>
      </c>
      <c r="M130">
        <v>9</v>
      </c>
      <c r="N130">
        <f t="shared" si="11"/>
        <v>22.620849600000156</v>
      </c>
      <c r="O130" t="str">
        <f t="shared" si="12"/>
        <v/>
      </c>
      <c r="P130">
        <f t="shared" si="13"/>
        <v>22.620849600000156</v>
      </c>
      <c r="Q130" t="str">
        <f t="shared" si="14"/>
        <v/>
      </c>
      <c r="R130">
        <f t="shared" si="15"/>
        <v>1</v>
      </c>
      <c r="S130">
        <f t="shared" si="16"/>
        <v>1.5470430566570981</v>
      </c>
    </row>
    <row r="131" spans="1:19" x14ac:dyDescent="0.25">
      <c r="A131" t="s">
        <v>156</v>
      </c>
      <c r="B131">
        <v>1523.2651367000001</v>
      </c>
      <c r="C131">
        <v>1570.8599853999999</v>
      </c>
      <c r="D131">
        <v>1489.4783935999999</v>
      </c>
      <c r="E131">
        <v>1514.4780272999999</v>
      </c>
      <c r="F131">
        <v>1541.7099608999999</v>
      </c>
      <c r="G131">
        <v>1570.8599853999999</v>
      </c>
      <c r="H131">
        <v>1570.8599853999999</v>
      </c>
      <c r="I131">
        <v>1581.4899902</v>
      </c>
      <c r="J131">
        <v>1566.2299805</v>
      </c>
      <c r="L131" t="str">
        <f t="shared" ref="L131:L194" si="17">A131</f>
        <v>06MAY2022:10:00:00</v>
      </c>
      <c r="M131">
        <v>10</v>
      </c>
      <c r="N131">
        <f t="shared" ref="N131:N194" si="18">C131-B131</f>
        <v>47.594848699999829</v>
      </c>
      <c r="O131" t="str">
        <f t="shared" ref="O131:O194" si="19">IF(N131&lt;0,N131,"")</f>
        <v/>
      </c>
      <c r="P131">
        <f t="shared" ref="P131:P194" si="20">IF(N131&gt;0,N131,"")</f>
        <v>47.594848699999829</v>
      </c>
      <c r="Q131" t="str">
        <f t="shared" ref="Q131:Q194" si="21">IF(O131&lt;0,1,"")</f>
        <v/>
      </c>
      <c r="R131">
        <f t="shared" ref="R131:R194" si="22">IF(AND(P131&gt;0,P131&lt;&gt;""),1,"")</f>
        <v>1</v>
      </c>
      <c r="S131">
        <f t="shared" ref="S131:S194" si="23">ABS((B131-C131)/B131)*100</f>
        <v>3.1245281962606493</v>
      </c>
    </row>
    <row r="132" spans="1:19" x14ac:dyDescent="0.25">
      <c r="A132" t="s">
        <v>157</v>
      </c>
      <c r="B132">
        <v>1606.0898437999999</v>
      </c>
      <c r="C132">
        <v>1632.25</v>
      </c>
      <c r="D132">
        <v>1583.9628906</v>
      </c>
      <c r="E132">
        <v>1636.1240233999999</v>
      </c>
      <c r="F132">
        <v>1593.1400146000001</v>
      </c>
      <c r="G132">
        <v>1632.25</v>
      </c>
      <c r="H132">
        <v>1632.25</v>
      </c>
      <c r="I132">
        <v>1656.5400391000001</v>
      </c>
      <c r="J132">
        <v>1628.5450439000001</v>
      </c>
      <c r="L132" t="str">
        <f t="shared" si="17"/>
        <v>06MAY2022:11:00:00</v>
      </c>
      <c r="M132">
        <v>11</v>
      </c>
      <c r="N132">
        <f t="shared" si="18"/>
        <v>26.160156200000074</v>
      </c>
      <c r="O132" t="str">
        <f t="shared" si="19"/>
        <v/>
      </c>
      <c r="P132">
        <f t="shared" si="20"/>
        <v>26.160156200000074</v>
      </c>
      <c r="Q132" t="str">
        <f t="shared" si="21"/>
        <v/>
      </c>
      <c r="R132">
        <f t="shared" si="22"/>
        <v>1</v>
      </c>
      <c r="S132">
        <f t="shared" si="23"/>
        <v>1.6288102624511518</v>
      </c>
    </row>
    <row r="133" spans="1:19" x14ac:dyDescent="0.25">
      <c r="A133" t="s">
        <v>158</v>
      </c>
      <c r="B133">
        <v>1675.6088867000001</v>
      </c>
      <c r="C133">
        <v>1707.6700439000001</v>
      </c>
      <c r="D133">
        <v>1674.1590576000001</v>
      </c>
      <c r="E133">
        <v>1731.4233397999999</v>
      </c>
      <c r="F133">
        <v>1658.0100098</v>
      </c>
      <c r="G133">
        <v>1707.6700439000001</v>
      </c>
      <c r="H133">
        <v>1707.6700439000001</v>
      </c>
      <c r="I133">
        <v>1749.5500488</v>
      </c>
      <c r="J133">
        <v>1705.7250977000001</v>
      </c>
      <c r="L133" t="str">
        <f t="shared" si="17"/>
        <v>06MAY2022:12:00:00</v>
      </c>
      <c r="M133">
        <v>12</v>
      </c>
      <c r="N133">
        <f t="shared" si="18"/>
        <v>32.061157200000025</v>
      </c>
      <c r="O133" t="str">
        <f t="shared" si="19"/>
        <v/>
      </c>
      <c r="P133">
        <f t="shared" si="20"/>
        <v>32.061157200000025</v>
      </c>
      <c r="Q133" t="str">
        <f t="shared" si="21"/>
        <v/>
      </c>
      <c r="R133">
        <f t="shared" si="22"/>
        <v>1</v>
      </c>
      <c r="S133">
        <f t="shared" si="23"/>
        <v>1.913403387537669</v>
      </c>
    </row>
    <row r="134" spans="1:19" x14ac:dyDescent="0.25">
      <c r="A134" t="s">
        <v>159</v>
      </c>
      <c r="B134">
        <v>1780.1685791</v>
      </c>
      <c r="C134">
        <v>1786.4599608999999</v>
      </c>
      <c r="D134">
        <v>1768.8181152</v>
      </c>
      <c r="E134">
        <v>1849.7307129000001</v>
      </c>
      <c r="F134">
        <v>1723.25</v>
      </c>
      <c r="G134">
        <v>1786.4599608999999</v>
      </c>
      <c r="H134">
        <v>1786.4599608999999</v>
      </c>
      <c r="I134">
        <v>1834.6400146000001</v>
      </c>
      <c r="J134">
        <v>1782.7025146000001</v>
      </c>
      <c r="L134" t="str">
        <f t="shared" si="17"/>
        <v>06MAY2022:13:00:00</v>
      </c>
      <c r="M134">
        <v>13</v>
      </c>
      <c r="N134">
        <f t="shared" si="18"/>
        <v>6.2913817999999537</v>
      </c>
      <c r="O134" t="str">
        <f t="shared" si="19"/>
        <v/>
      </c>
      <c r="P134">
        <f t="shared" si="20"/>
        <v>6.2913817999999537</v>
      </c>
      <c r="Q134" t="str">
        <f t="shared" si="21"/>
        <v/>
      </c>
      <c r="R134">
        <f t="shared" si="22"/>
        <v>1</v>
      </c>
      <c r="S134">
        <f t="shared" si="23"/>
        <v>0.35341494473409302</v>
      </c>
    </row>
    <row r="135" spans="1:19" x14ac:dyDescent="0.25">
      <c r="A135" t="s">
        <v>160</v>
      </c>
      <c r="B135">
        <v>1876.2529297000001</v>
      </c>
      <c r="C135">
        <v>1878.8399658000001</v>
      </c>
      <c r="D135">
        <v>1885.2774658000001</v>
      </c>
      <c r="E135">
        <v>1986.6940918</v>
      </c>
      <c r="F135">
        <v>1797.0699463000001</v>
      </c>
      <c r="G135">
        <v>1878.8399658000001</v>
      </c>
      <c r="H135">
        <v>1878.8399658000001</v>
      </c>
      <c r="I135">
        <v>1935.2900391000001</v>
      </c>
      <c r="J135">
        <v>1872.5100098</v>
      </c>
      <c r="L135" t="str">
        <f t="shared" si="17"/>
        <v>06MAY2022:14:00:00</v>
      </c>
      <c r="M135">
        <v>14</v>
      </c>
      <c r="N135">
        <f t="shared" si="18"/>
        <v>2.5870360999999775</v>
      </c>
      <c r="O135" t="str">
        <f t="shared" si="19"/>
        <v/>
      </c>
      <c r="P135">
        <f t="shared" si="20"/>
        <v>2.5870360999999775</v>
      </c>
      <c r="Q135" t="str">
        <f t="shared" si="21"/>
        <v/>
      </c>
      <c r="R135">
        <f t="shared" si="22"/>
        <v>1</v>
      </c>
      <c r="S135">
        <f t="shared" si="23"/>
        <v>0.13788312114260773</v>
      </c>
    </row>
    <row r="136" spans="1:19" x14ac:dyDescent="0.25">
      <c r="A136" t="s">
        <v>161</v>
      </c>
      <c r="B136">
        <v>1981.2116699000001</v>
      </c>
      <c r="C136">
        <v>1965.4100341999999</v>
      </c>
      <c r="D136">
        <v>1998.5130615</v>
      </c>
      <c r="E136">
        <v>2073.3002929999998</v>
      </c>
      <c r="F136">
        <v>1870.8000488</v>
      </c>
      <c r="G136">
        <v>1965.4100341999999</v>
      </c>
      <c r="H136">
        <v>1965.4100341999999</v>
      </c>
      <c r="I136">
        <v>2021.8299560999999</v>
      </c>
      <c r="J136">
        <v>1955.8625488</v>
      </c>
      <c r="L136" t="str">
        <f t="shared" si="17"/>
        <v>06MAY2022:15:00:00</v>
      </c>
      <c r="M136">
        <v>15</v>
      </c>
      <c r="N136">
        <f t="shared" si="18"/>
        <v>-15.801635700000134</v>
      </c>
      <c r="O136">
        <f t="shared" si="19"/>
        <v>-15.801635700000134</v>
      </c>
      <c r="P136" t="str">
        <f t="shared" si="20"/>
        <v/>
      </c>
      <c r="Q136">
        <f t="shared" si="21"/>
        <v>1</v>
      </c>
      <c r="R136" t="str">
        <f t="shared" si="22"/>
        <v/>
      </c>
      <c r="S136">
        <f t="shared" si="23"/>
        <v>0.79757432989468036</v>
      </c>
    </row>
    <row r="137" spans="1:19" x14ac:dyDescent="0.25">
      <c r="A137" t="s">
        <v>162</v>
      </c>
      <c r="B137">
        <v>2028.1735839999999</v>
      </c>
      <c r="C137">
        <v>2047.7199707</v>
      </c>
      <c r="D137">
        <v>2101.1999512000002</v>
      </c>
      <c r="E137">
        <v>2200.0676269999999</v>
      </c>
      <c r="F137">
        <v>1939.4399414</v>
      </c>
      <c r="G137">
        <v>2047.7199707</v>
      </c>
      <c r="H137">
        <v>2047.7199707</v>
      </c>
      <c r="I137">
        <v>2090.1999512000002</v>
      </c>
      <c r="J137">
        <v>2031.2700195</v>
      </c>
      <c r="L137" t="str">
        <f t="shared" si="17"/>
        <v>06MAY2022:16:00:00</v>
      </c>
      <c r="M137">
        <v>16</v>
      </c>
      <c r="N137">
        <f t="shared" si="18"/>
        <v>19.546386700000085</v>
      </c>
      <c r="O137" t="str">
        <f t="shared" si="19"/>
        <v/>
      </c>
      <c r="P137">
        <f t="shared" si="20"/>
        <v>19.546386700000085</v>
      </c>
      <c r="Q137" t="str">
        <f t="shared" si="21"/>
        <v/>
      </c>
      <c r="R137">
        <f t="shared" si="22"/>
        <v>1</v>
      </c>
      <c r="S137">
        <f t="shared" si="23"/>
        <v>0.96374328381944285</v>
      </c>
    </row>
    <row r="138" spans="1:19" x14ac:dyDescent="0.25">
      <c r="A138" t="s">
        <v>163</v>
      </c>
      <c r="B138">
        <v>2125.8193359000002</v>
      </c>
      <c r="C138">
        <v>2114.1201172000001</v>
      </c>
      <c r="D138">
        <v>2118.8085937999999</v>
      </c>
      <c r="E138">
        <v>2210.3298340000001</v>
      </c>
      <c r="F138">
        <v>1993.75</v>
      </c>
      <c r="G138">
        <v>2114.1201172000001</v>
      </c>
      <c r="H138">
        <v>2114.1201172000001</v>
      </c>
      <c r="I138">
        <v>2127.5600586</v>
      </c>
      <c r="J138">
        <v>2087.3876952999999</v>
      </c>
      <c r="L138" t="str">
        <f t="shared" si="17"/>
        <v>06MAY2022:17:00:00</v>
      </c>
      <c r="M138">
        <v>17</v>
      </c>
      <c r="N138">
        <f t="shared" si="18"/>
        <v>-11.699218700000074</v>
      </c>
      <c r="O138">
        <f t="shared" si="19"/>
        <v>-11.699218700000074</v>
      </c>
      <c r="P138" t="str">
        <f t="shared" si="20"/>
        <v/>
      </c>
      <c r="Q138">
        <f t="shared" si="21"/>
        <v>1</v>
      </c>
      <c r="R138" t="str">
        <f t="shared" si="22"/>
        <v/>
      </c>
      <c r="S138">
        <f t="shared" si="23"/>
        <v>0.55033927401206084</v>
      </c>
    </row>
    <row r="139" spans="1:19" x14ac:dyDescent="0.25">
      <c r="A139" t="s">
        <v>164</v>
      </c>
      <c r="B139">
        <v>2159.9770508000001</v>
      </c>
      <c r="C139">
        <v>2124.8100586</v>
      </c>
      <c r="D139">
        <v>2129.9167480000001</v>
      </c>
      <c r="E139">
        <v>2211.0815429999998</v>
      </c>
      <c r="F139">
        <v>1998.4699707</v>
      </c>
      <c r="G139">
        <v>2124.8100586</v>
      </c>
      <c r="H139">
        <v>2124.8100586</v>
      </c>
      <c r="I139">
        <v>2111.1499023000001</v>
      </c>
      <c r="J139">
        <v>2089.8100586</v>
      </c>
      <c r="L139" t="str">
        <f t="shared" si="17"/>
        <v>06MAY2022:18:00:00</v>
      </c>
      <c r="M139">
        <v>18</v>
      </c>
      <c r="N139">
        <f t="shared" si="18"/>
        <v>-35.166992200000095</v>
      </c>
      <c r="O139">
        <f t="shared" si="19"/>
        <v>-35.166992200000095</v>
      </c>
      <c r="P139" t="str">
        <f t="shared" si="20"/>
        <v/>
      </c>
      <c r="Q139">
        <f t="shared" si="21"/>
        <v>1</v>
      </c>
      <c r="R139" t="str">
        <f t="shared" si="22"/>
        <v/>
      </c>
      <c r="S139">
        <f t="shared" si="23"/>
        <v>1.6281187888998701</v>
      </c>
    </row>
    <row r="140" spans="1:19" x14ac:dyDescent="0.25">
      <c r="A140" t="s">
        <v>165</v>
      </c>
      <c r="B140">
        <v>2117.5014648000001</v>
      </c>
      <c r="C140">
        <v>2054.1599120999999</v>
      </c>
      <c r="D140">
        <v>2098.3427734000002</v>
      </c>
      <c r="E140">
        <v>2180.4863280999998</v>
      </c>
      <c r="F140">
        <v>1929.8100586</v>
      </c>
      <c r="G140">
        <v>2054.1599120999999</v>
      </c>
      <c r="H140">
        <v>2054.1599120999999</v>
      </c>
      <c r="I140">
        <v>2011.0500488</v>
      </c>
      <c r="J140">
        <v>2012.2949219</v>
      </c>
      <c r="L140" t="str">
        <f t="shared" si="17"/>
        <v>06MAY2022:19:00:00</v>
      </c>
      <c r="M140">
        <v>19</v>
      </c>
      <c r="N140">
        <f t="shared" si="18"/>
        <v>-63.341552700000193</v>
      </c>
      <c r="O140">
        <f t="shared" si="19"/>
        <v>-63.341552700000193</v>
      </c>
      <c r="P140" t="str">
        <f t="shared" si="20"/>
        <v/>
      </c>
      <c r="Q140">
        <f t="shared" si="21"/>
        <v>1</v>
      </c>
      <c r="R140" t="str">
        <f t="shared" si="22"/>
        <v/>
      </c>
      <c r="S140">
        <f t="shared" si="23"/>
        <v>2.9913345399259432</v>
      </c>
    </row>
    <row r="141" spans="1:19" x14ac:dyDescent="0.25">
      <c r="A141" t="s">
        <v>166</v>
      </c>
      <c r="B141">
        <v>2000.7487793</v>
      </c>
      <c r="C141">
        <v>1948.1199951000001</v>
      </c>
      <c r="D141">
        <v>1999.6444091999999</v>
      </c>
      <c r="E141">
        <v>2060.8784179999998</v>
      </c>
      <c r="F141">
        <v>1839.0999756000001</v>
      </c>
      <c r="G141">
        <v>1948.1199951000001</v>
      </c>
      <c r="H141">
        <v>1948.1199951000001</v>
      </c>
      <c r="I141">
        <v>1892.5500488</v>
      </c>
      <c r="J141">
        <v>1906.9724120999999</v>
      </c>
      <c r="L141" t="str">
        <f t="shared" si="17"/>
        <v>06MAY2022:20:00:00</v>
      </c>
      <c r="M141">
        <v>20</v>
      </c>
      <c r="N141">
        <f t="shared" si="18"/>
        <v>-52.628784199999927</v>
      </c>
      <c r="O141">
        <f t="shared" si="19"/>
        <v>-52.628784199999927</v>
      </c>
      <c r="P141" t="str">
        <f t="shared" si="20"/>
        <v/>
      </c>
      <c r="Q141">
        <f t="shared" si="21"/>
        <v>1</v>
      </c>
      <c r="R141" t="str">
        <f t="shared" si="22"/>
        <v/>
      </c>
      <c r="S141">
        <f t="shared" si="23"/>
        <v>2.6304543950996742</v>
      </c>
    </row>
    <row r="142" spans="1:19" x14ac:dyDescent="0.25">
      <c r="A142" t="s">
        <v>167</v>
      </c>
      <c r="B142">
        <v>1922.5235596</v>
      </c>
      <c r="C142">
        <v>1883.0699463000001</v>
      </c>
      <c r="D142">
        <v>1972.0441894999999</v>
      </c>
      <c r="E142">
        <v>2030.1097411999999</v>
      </c>
      <c r="F142">
        <v>1782.4300536999999</v>
      </c>
      <c r="G142">
        <v>1883.0699463000001</v>
      </c>
      <c r="H142">
        <v>1883.0699463000001</v>
      </c>
      <c r="I142">
        <v>1826.4599608999999</v>
      </c>
      <c r="J142">
        <v>1843.7574463000001</v>
      </c>
      <c r="L142" t="str">
        <f t="shared" si="17"/>
        <v>06MAY2022:21:00:00</v>
      </c>
      <c r="M142">
        <v>21</v>
      </c>
      <c r="N142">
        <f t="shared" si="18"/>
        <v>-39.453613299999915</v>
      </c>
      <c r="O142">
        <f t="shared" si="19"/>
        <v>-39.453613299999915</v>
      </c>
      <c r="P142" t="str">
        <f t="shared" si="20"/>
        <v/>
      </c>
      <c r="Q142">
        <f t="shared" si="21"/>
        <v>1</v>
      </c>
      <c r="R142" t="str">
        <f t="shared" si="22"/>
        <v/>
      </c>
      <c r="S142">
        <f t="shared" si="23"/>
        <v>2.0521784038999566</v>
      </c>
    </row>
    <row r="143" spans="1:19" x14ac:dyDescent="0.25">
      <c r="A143" t="s">
        <v>168</v>
      </c>
      <c r="B143">
        <v>1844.3597411999999</v>
      </c>
      <c r="C143">
        <v>1816.0799560999999</v>
      </c>
      <c r="D143">
        <v>1907.4483643000001</v>
      </c>
      <c r="E143">
        <v>1917.6212158000001</v>
      </c>
      <c r="F143">
        <v>1724.8399658000001</v>
      </c>
      <c r="G143">
        <v>1816.0799560999999</v>
      </c>
      <c r="H143">
        <v>1816.0799560999999</v>
      </c>
      <c r="I143">
        <v>1751.9200439000001</v>
      </c>
      <c r="J143">
        <v>1777.2299805</v>
      </c>
      <c r="L143" t="str">
        <f t="shared" si="17"/>
        <v>06MAY2022:22:00:00</v>
      </c>
      <c r="M143">
        <v>22</v>
      </c>
      <c r="N143">
        <f t="shared" si="18"/>
        <v>-28.279785100000026</v>
      </c>
      <c r="O143">
        <f t="shared" si="19"/>
        <v>-28.279785100000026</v>
      </c>
      <c r="P143" t="str">
        <f t="shared" si="20"/>
        <v/>
      </c>
      <c r="Q143">
        <f t="shared" si="21"/>
        <v>1</v>
      </c>
      <c r="R143" t="str">
        <f t="shared" si="22"/>
        <v/>
      </c>
      <c r="S143">
        <f t="shared" si="23"/>
        <v>1.5333117758035797</v>
      </c>
    </row>
    <row r="144" spans="1:19" x14ac:dyDescent="0.25">
      <c r="A144" t="s">
        <v>169</v>
      </c>
      <c r="B144">
        <v>1748.2462158000001</v>
      </c>
      <c r="C144">
        <v>1742.6600341999999</v>
      </c>
      <c r="D144">
        <v>1785.1033935999999</v>
      </c>
      <c r="E144">
        <v>1774.4304199000001</v>
      </c>
      <c r="F144">
        <v>1650.9899902</v>
      </c>
      <c r="G144">
        <v>1742.6600341999999</v>
      </c>
      <c r="H144">
        <v>1742.6600341999999</v>
      </c>
      <c r="I144">
        <v>1733.7199707</v>
      </c>
      <c r="J144">
        <v>1717.5075684000001</v>
      </c>
      <c r="L144" t="str">
        <f t="shared" si="17"/>
        <v>06MAY2022:23:00:00</v>
      </c>
      <c r="M144">
        <v>23</v>
      </c>
      <c r="N144">
        <f t="shared" si="18"/>
        <v>-5.5861816000001454</v>
      </c>
      <c r="O144">
        <f t="shared" si="19"/>
        <v>-5.5861816000001454</v>
      </c>
      <c r="P144" t="str">
        <f t="shared" si="20"/>
        <v/>
      </c>
      <c r="Q144">
        <f t="shared" si="21"/>
        <v>1</v>
      </c>
      <c r="R144" t="str">
        <f t="shared" si="22"/>
        <v/>
      </c>
      <c r="S144">
        <f t="shared" si="23"/>
        <v>0.3195305986945266</v>
      </c>
    </row>
    <row r="145" spans="1:19" x14ac:dyDescent="0.25">
      <c r="A145" t="s">
        <v>170</v>
      </c>
      <c r="B145">
        <v>1615.6265868999999</v>
      </c>
      <c r="C145">
        <v>1645.1500243999999</v>
      </c>
      <c r="D145">
        <v>1633.5200195</v>
      </c>
      <c r="E145">
        <v>1620.0239257999999</v>
      </c>
      <c r="F145">
        <v>1550.5</v>
      </c>
      <c r="G145">
        <v>1645.1500243999999</v>
      </c>
      <c r="H145">
        <v>1645.1500243999999</v>
      </c>
      <c r="I145">
        <v>1686.6700439000001</v>
      </c>
      <c r="J145">
        <v>1631.8674315999999</v>
      </c>
      <c r="L145" t="str">
        <f t="shared" si="17"/>
        <v>07MAY2022:00:00:00</v>
      </c>
      <c r="M145">
        <v>24</v>
      </c>
      <c r="N145">
        <f t="shared" si="18"/>
        <v>29.5234375</v>
      </c>
      <c r="O145" t="str">
        <f t="shared" si="19"/>
        <v/>
      </c>
      <c r="P145">
        <f t="shared" si="20"/>
        <v>29.5234375</v>
      </c>
      <c r="Q145" t="str">
        <f t="shared" si="21"/>
        <v/>
      </c>
      <c r="R145">
        <f t="shared" si="22"/>
        <v>1</v>
      </c>
      <c r="S145">
        <f t="shared" si="23"/>
        <v>1.8273676441936004</v>
      </c>
    </row>
    <row r="146" spans="1:19" x14ac:dyDescent="0.25">
      <c r="A146" t="s">
        <v>171</v>
      </c>
      <c r="B146">
        <v>1487.9797363</v>
      </c>
      <c r="C146">
        <v>1456.0400391000001</v>
      </c>
      <c r="D146">
        <v>1438.6308594</v>
      </c>
      <c r="E146">
        <v>1394.3353271000001</v>
      </c>
      <c r="F146">
        <v>1392.7199707</v>
      </c>
      <c r="G146">
        <v>1456.0400391000001</v>
      </c>
      <c r="H146">
        <v>1456.0400391000001</v>
      </c>
      <c r="I146">
        <v>1392.7199707</v>
      </c>
      <c r="J146">
        <v>1424.3798827999999</v>
      </c>
      <c r="L146" t="str">
        <f t="shared" si="17"/>
        <v>07MAY2022:01:00:00</v>
      </c>
      <c r="M146">
        <v>1</v>
      </c>
      <c r="N146">
        <f t="shared" si="18"/>
        <v>-31.939697199999955</v>
      </c>
      <c r="O146">
        <f t="shared" si="19"/>
        <v>-31.939697199999955</v>
      </c>
      <c r="P146" t="str">
        <f t="shared" si="20"/>
        <v/>
      </c>
      <c r="Q146">
        <f t="shared" si="21"/>
        <v>1</v>
      </c>
      <c r="R146" t="str">
        <f t="shared" si="22"/>
        <v/>
      </c>
      <c r="S146">
        <f t="shared" si="23"/>
        <v>2.1465142582802224</v>
      </c>
    </row>
    <row r="147" spans="1:19" x14ac:dyDescent="0.25">
      <c r="A147" t="s">
        <v>172</v>
      </c>
      <c r="B147">
        <v>1404.348999</v>
      </c>
      <c r="C147">
        <v>1372.4699707</v>
      </c>
      <c r="D147">
        <v>1345.9265137</v>
      </c>
      <c r="E147">
        <v>1296.3597411999999</v>
      </c>
      <c r="F147">
        <v>1306.0600586</v>
      </c>
      <c r="G147">
        <v>1372.4699707</v>
      </c>
      <c r="H147">
        <v>1372.4699707</v>
      </c>
      <c r="I147">
        <v>1306.0600586</v>
      </c>
      <c r="J147">
        <v>1339.2650146000001</v>
      </c>
      <c r="L147" t="str">
        <f t="shared" si="17"/>
        <v>07MAY2022:02:00:00</v>
      </c>
      <c r="M147">
        <v>2</v>
      </c>
      <c r="N147">
        <f t="shared" si="18"/>
        <v>-31.879028300000073</v>
      </c>
      <c r="O147">
        <f t="shared" si="19"/>
        <v>-31.879028300000073</v>
      </c>
      <c r="P147" t="str">
        <f t="shared" si="20"/>
        <v/>
      </c>
      <c r="Q147">
        <f t="shared" si="21"/>
        <v>1</v>
      </c>
      <c r="R147" t="str">
        <f t="shared" si="22"/>
        <v/>
      </c>
      <c r="S147">
        <f t="shared" si="23"/>
        <v>2.2700217910718981</v>
      </c>
    </row>
    <row r="148" spans="1:19" x14ac:dyDescent="0.25">
      <c r="A148" t="s">
        <v>173</v>
      </c>
      <c r="B148">
        <v>1325.7550048999999</v>
      </c>
      <c r="C148">
        <v>1321.1700439000001</v>
      </c>
      <c r="D148">
        <v>1289.1213379000001</v>
      </c>
      <c r="E148">
        <v>1246.0927733999999</v>
      </c>
      <c r="F148">
        <v>1265.4100341999999</v>
      </c>
      <c r="G148">
        <v>1321.1700439000001</v>
      </c>
      <c r="H148">
        <v>1321.1700439000001</v>
      </c>
      <c r="I148">
        <v>1265.4100341999999</v>
      </c>
      <c r="J148">
        <v>1293.2900391000001</v>
      </c>
      <c r="L148" t="str">
        <f t="shared" si="17"/>
        <v>07MAY2022:03:00:00</v>
      </c>
      <c r="M148">
        <v>3</v>
      </c>
      <c r="N148">
        <f t="shared" si="18"/>
        <v>-4.5849609999997938</v>
      </c>
      <c r="O148">
        <f t="shared" si="19"/>
        <v>-4.5849609999997938</v>
      </c>
      <c r="P148" t="str">
        <f t="shared" si="20"/>
        <v/>
      </c>
      <c r="Q148">
        <f t="shared" si="21"/>
        <v>1</v>
      </c>
      <c r="R148" t="str">
        <f t="shared" si="22"/>
        <v/>
      </c>
      <c r="S148">
        <f t="shared" si="23"/>
        <v>0.3458377289207844</v>
      </c>
    </row>
    <row r="149" spans="1:19" x14ac:dyDescent="0.25">
      <c r="A149" t="s">
        <v>174</v>
      </c>
      <c r="B149">
        <v>1293.5673827999999</v>
      </c>
      <c r="C149">
        <v>1273.2099608999999</v>
      </c>
      <c r="D149">
        <v>1238.6501464999999</v>
      </c>
      <c r="E149">
        <v>1183.3116454999999</v>
      </c>
      <c r="F149">
        <v>1227.9899902</v>
      </c>
      <c r="G149">
        <v>1273.2099608999999</v>
      </c>
      <c r="H149">
        <v>1273.2099608999999</v>
      </c>
      <c r="I149">
        <v>1227.9899902</v>
      </c>
      <c r="J149">
        <v>1250.5999756000001</v>
      </c>
      <c r="L149" t="str">
        <f t="shared" si="17"/>
        <v>07MAY2022:04:00:00</v>
      </c>
      <c r="M149">
        <v>4</v>
      </c>
      <c r="N149">
        <f t="shared" si="18"/>
        <v>-20.357421899999963</v>
      </c>
      <c r="O149">
        <f t="shared" si="19"/>
        <v>-20.357421899999963</v>
      </c>
      <c r="P149" t="str">
        <f t="shared" si="20"/>
        <v/>
      </c>
      <c r="Q149">
        <f t="shared" si="21"/>
        <v>1</v>
      </c>
      <c r="R149" t="str">
        <f t="shared" si="22"/>
        <v/>
      </c>
      <c r="S149">
        <f t="shared" si="23"/>
        <v>1.573742672448587</v>
      </c>
    </row>
    <row r="150" spans="1:19" x14ac:dyDescent="0.25">
      <c r="A150" t="s">
        <v>175</v>
      </c>
      <c r="B150">
        <v>1273.7840576000001</v>
      </c>
      <c r="C150">
        <v>1252.4100341999999</v>
      </c>
      <c r="D150">
        <v>1209.8557129000001</v>
      </c>
      <c r="E150">
        <v>1142.6203613</v>
      </c>
      <c r="F150">
        <v>1213.75</v>
      </c>
      <c r="G150">
        <v>1252.4100341999999</v>
      </c>
      <c r="H150">
        <v>1252.4100341999999</v>
      </c>
      <c r="I150">
        <v>1213.75</v>
      </c>
      <c r="J150">
        <v>1233.0800781</v>
      </c>
      <c r="L150" t="str">
        <f t="shared" si="17"/>
        <v>07MAY2022:05:00:00</v>
      </c>
      <c r="M150">
        <v>5</v>
      </c>
      <c r="N150">
        <f t="shared" si="18"/>
        <v>-21.374023400000169</v>
      </c>
      <c r="O150">
        <f t="shared" si="19"/>
        <v>-21.374023400000169</v>
      </c>
      <c r="P150" t="str">
        <f t="shared" si="20"/>
        <v/>
      </c>
      <c r="Q150">
        <f t="shared" si="21"/>
        <v>1</v>
      </c>
      <c r="R150" t="str">
        <f t="shared" si="22"/>
        <v/>
      </c>
      <c r="S150">
        <f t="shared" si="23"/>
        <v>1.6779942622513293</v>
      </c>
    </row>
    <row r="151" spans="1:19" x14ac:dyDescent="0.25">
      <c r="A151" t="s">
        <v>176</v>
      </c>
      <c r="B151">
        <v>1280.5341797000001</v>
      </c>
      <c r="C151">
        <v>1268.0200195</v>
      </c>
      <c r="D151">
        <v>1232.9798584</v>
      </c>
      <c r="E151">
        <v>1146.6979980000001</v>
      </c>
      <c r="F151">
        <v>1235.8900146000001</v>
      </c>
      <c r="G151">
        <v>1268.0200195</v>
      </c>
      <c r="H151">
        <v>1268.0200195</v>
      </c>
      <c r="I151">
        <v>1235.8900146000001</v>
      </c>
      <c r="J151">
        <v>1251.9550781</v>
      </c>
      <c r="L151" t="str">
        <f t="shared" si="17"/>
        <v>07MAY2022:06:00:00</v>
      </c>
      <c r="M151">
        <v>6</v>
      </c>
      <c r="N151">
        <f t="shared" si="18"/>
        <v>-12.514160200000106</v>
      </c>
      <c r="O151">
        <f t="shared" si="19"/>
        <v>-12.514160200000106</v>
      </c>
      <c r="P151" t="str">
        <f t="shared" si="20"/>
        <v/>
      </c>
      <c r="Q151">
        <f t="shared" si="21"/>
        <v>1</v>
      </c>
      <c r="R151" t="str">
        <f t="shared" si="22"/>
        <v/>
      </c>
      <c r="S151">
        <f t="shared" si="23"/>
        <v>0.97726092738359294</v>
      </c>
    </row>
    <row r="152" spans="1:19" x14ac:dyDescent="0.25">
      <c r="A152" t="s">
        <v>177</v>
      </c>
      <c r="B152">
        <v>1325.4587402</v>
      </c>
      <c r="C152">
        <v>1305.4599608999999</v>
      </c>
      <c r="D152">
        <v>1255.9613036999999</v>
      </c>
      <c r="E152">
        <v>1156.3587646000001</v>
      </c>
      <c r="F152">
        <v>1285.5400391000001</v>
      </c>
      <c r="G152">
        <v>1305.4599608999999</v>
      </c>
      <c r="H152">
        <v>1305.4599608999999</v>
      </c>
      <c r="I152">
        <v>1285.5400391000001</v>
      </c>
      <c r="J152">
        <v>1295.5</v>
      </c>
      <c r="L152" t="str">
        <f t="shared" si="17"/>
        <v>07MAY2022:07:00:00</v>
      </c>
      <c r="M152">
        <v>7</v>
      </c>
      <c r="N152">
        <f t="shared" si="18"/>
        <v>-19.998779300000024</v>
      </c>
      <c r="O152">
        <f t="shared" si="19"/>
        <v>-19.998779300000024</v>
      </c>
      <c r="P152" t="str">
        <f t="shared" si="20"/>
        <v/>
      </c>
      <c r="Q152">
        <f t="shared" si="21"/>
        <v>1</v>
      </c>
      <c r="R152" t="str">
        <f t="shared" si="22"/>
        <v/>
      </c>
      <c r="S152">
        <f t="shared" si="23"/>
        <v>1.5088194519719555</v>
      </c>
    </row>
    <row r="153" spans="1:19" x14ac:dyDescent="0.25">
      <c r="A153" t="s">
        <v>178</v>
      </c>
      <c r="B153">
        <v>1349.7774658000001</v>
      </c>
      <c r="C153">
        <v>1344.4000243999999</v>
      </c>
      <c r="D153">
        <v>1291.5678711</v>
      </c>
      <c r="E153">
        <v>1198.2722168</v>
      </c>
      <c r="F153">
        <v>1327.3199463000001</v>
      </c>
      <c r="G153">
        <v>1344.4000243999999</v>
      </c>
      <c r="H153">
        <v>1344.4000243999999</v>
      </c>
      <c r="I153">
        <v>1327.3199463000001</v>
      </c>
      <c r="J153">
        <v>1335.8599853999999</v>
      </c>
      <c r="L153" t="str">
        <f t="shared" si="17"/>
        <v>07MAY2022:08:00:00</v>
      </c>
      <c r="M153">
        <v>8</v>
      </c>
      <c r="N153">
        <f t="shared" si="18"/>
        <v>-5.3774414000001798</v>
      </c>
      <c r="O153">
        <f t="shared" si="19"/>
        <v>-5.3774414000001798</v>
      </c>
      <c r="P153" t="str">
        <f t="shared" si="20"/>
        <v/>
      </c>
      <c r="Q153">
        <f t="shared" si="21"/>
        <v>1</v>
      </c>
      <c r="R153" t="str">
        <f t="shared" si="22"/>
        <v/>
      </c>
      <c r="S153">
        <f t="shared" si="23"/>
        <v>0.39839466402804569</v>
      </c>
    </row>
    <row r="154" spans="1:19" x14ac:dyDescent="0.25">
      <c r="A154" t="s">
        <v>179</v>
      </c>
      <c r="B154">
        <v>1468.7631836</v>
      </c>
      <c r="C154">
        <v>1452.0200195</v>
      </c>
      <c r="D154">
        <v>1386.7634277</v>
      </c>
      <c r="E154">
        <v>1303.1328125</v>
      </c>
      <c r="F154">
        <v>1418.5200195</v>
      </c>
      <c r="G154">
        <v>1452.0200195</v>
      </c>
      <c r="H154">
        <v>1452.0200195</v>
      </c>
      <c r="I154">
        <v>1418.5200195</v>
      </c>
      <c r="J154">
        <v>1435.2700195</v>
      </c>
      <c r="L154" t="str">
        <f t="shared" si="17"/>
        <v>07MAY2022:09:00:00</v>
      </c>
      <c r="M154">
        <v>9</v>
      </c>
      <c r="N154">
        <f t="shared" si="18"/>
        <v>-16.743164100000058</v>
      </c>
      <c r="O154">
        <f t="shared" si="19"/>
        <v>-16.743164100000058</v>
      </c>
      <c r="P154" t="str">
        <f t="shared" si="20"/>
        <v/>
      </c>
      <c r="Q154">
        <f t="shared" si="21"/>
        <v>1</v>
      </c>
      <c r="R154" t="str">
        <f t="shared" si="22"/>
        <v/>
      </c>
      <c r="S154">
        <f t="shared" si="23"/>
        <v>1.1399498766684675</v>
      </c>
    </row>
    <row r="155" spans="1:19" x14ac:dyDescent="0.25">
      <c r="A155" t="s">
        <v>180</v>
      </c>
      <c r="B155">
        <v>1606.6557617000001</v>
      </c>
      <c r="C155">
        <v>1588.2800293</v>
      </c>
      <c r="D155">
        <v>1497.909668</v>
      </c>
      <c r="E155">
        <v>1395.7539062999999</v>
      </c>
      <c r="F155">
        <v>1537.7900391000001</v>
      </c>
      <c r="G155">
        <v>1588.2800293</v>
      </c>
      <c r="H155">
        <v>1588.2800293</v>
      </c>
      <c r="I155">
        <v>1537.7900391000001</v>
      </c>
      <c r="J155">
        <v>1563.0350341999999</v>
      </c>
      <c r="L155" t="str">
        <f t="shared" si="17"/>
        <v>07MAY2022:10:00:00</v>
      </c>
      <c r="M155">
        <v>10</v>
      </c>
      <c r="N155">
        <f t="shared" si="18"/>
        <v>-18.375732400000061</v>
      </c>
      <c r="O155">
        <f t="shared" si="19"/>
        <v>-18.375732400000061</v>
      </c>
      <c r="P155" t="str">
        <f t="shared" si="20"/>
        <v/>
      </c>
      <c r="Q155">
        <f t="shared" si="21"/>
        <v>1</v>
      </c>
      <c r="R155" t="str">
        <f t="shared" si="22"/>
        <v/>
      </c>
      <c r="S155">
        <f t="shared" si="23"/>
        <v>1.1437255470678251</v>
      </c>
    </row>
    <row r="156" spans="1:19" x14ac:dyDescent="0.25">
      <c r="A156" t="s">
        <v>181</v>
      </c>
      <c r="B156">
        <v>1728.5637207</v>
      </c>
      <c r="C156">
        <v>1712.7800293</v>
      </c>
      <c r="D156">
        <v>1642.074707</v>
      </c>
      <c r="E156">
        <v>1529.7253418</v>
      </c>
      <c r="F156">
        <v>1653.9799805</v>
      </c>
      <c r="G156">
        <v>1712.7800293</v>
      </c>
      <c r="H156">
        <v>1712.7800293</v>
      </c>
      <c r="I156">
        <v>1653.9799805</v>
      </c>
      <c r="J156">
        <v>1683.3800048999999</v>
      </c>
      <c r="L156" t="str">
        <f t="shared" si="17"/>
        <v>07MAY2022:11:00:00</v>
      </c>
      <c r="M156">
        <v>11</v>
      </c>
      <c r="N156">
        <f t="shared" si="18"/>
        <v>-15.783691399999952</v>
      </c>
      <c r="O156">
        <f t="shared" si="19"/>
        <v>-15.783691399999952</v>
      </c>
      <c r="P156" t="str">
        <f t="shared" si="20"/>
        <v/>
      </c>
      <c r="Q156">
        <f t="shared" si="21"/>
        <v>1</v>
      </c>
      <c r="R156" t="str">
        <f t="shared" si="22"/>
        <v/>
      </c>
      <c r="S156">
        <f t="shared" si="23"/>
        <v>0.91311018569845848</v>
      </c>
    </row>
    <row r="157" spans="1:19" x14ac:dyDescent="0.25">
      <c r="A157" t="s">
        <v>182</v>
      </c>
      <c r="B157">
        <v>1865.4149170000001</v>
      </c>
      <c r="C157">
        <v>1843.0799560999999</v>
      </c>
      <c r="D157">
        <v>1788.3502197</v>
      </c>
      <c r="E157">
        <v>1605.8334961</v>
      </c>
      <c r="F157">
        <v>1774.4100341999999</v>
      </c>
      <c r="G157">
        <v>1843.0799560999999</v>
      </c>
      <c r="H157">
        <v>1843.0799560999999</v>
      </c>
      <c r="I157">
        <v>1774.4100341999999</v>
      </c>
      <c r="J157">
        <v>1808.7449951000001</v>
      </c>
      <c r="L157" t="str">
        <f t="shared" si="17"/>
        <v>07MAY2022:12:00:00</v>
      </c>
      <c r="M157">
        <v>12</v>
      </c>
      <c r="N157">
        <f t="shared" si="18"/>
        <v>-22.334960900000169</v>
      </c>
      <c r="O157">
        <f t="shared" si="19"/>
        <v>-22.334960900000169</v>
      </c>
      <c r="P157" t="str">
        <f t="shared" si="20"/>
        <v/>
      </c>
      <c r="Q157">
        <f t="shared" si="21"/>
        <v>1</v>
      </c>
      <c r="R157" t="str">
        <f t="shared" si="22"/>
        <v/>
      </c>
      <c r="S157">
        <f t="shared" si="23"/>
        <v>1.197318660661282</v>
      </c>
    </row>
    <row r="158" spans="1:19" x14ac:dyDescent="0.25">
      <c r="A158" t="s">
        <v>183</v>
      </c>
      <c r="B158">
        <v>1954.8117675999999</v>
      </c>
      <c r="C158">
        <v>1971.4699707</v>
      </c>
      <c r="D158">
        <v>1911.8110352000001</v>
      </c>
      <c r="E158">
        <v>1723.9433594</v>
      </c>
      <c r="F158">
        <v>1902.5899658000001</v>
      </c>
      <c r="G158">
        <v>1971.4699707</v>
      </c>
      <c r="H158">
        <v>1971.4699707</v>
      </c>
      <c r="I158">
        <v>1902.5899658000001</v>
      </c>
      <c r="J158">
        <v>1937.0300293</v>
      </c>
      <c r="L158" t="str">
        <f t="shared" si="17"/>
        <v>07MAY2022:13:00:00</v>
      </c>
      <c r="M158">
        <v>13</v>
      </c>
      <c r="N158">
        <f t="shared" si="18"/>
        <v>16.658203100000037</v>
      </c>
      <c r="O158" t="str">
        <f t="shared" si="19"/>
        <v/>
      </c>
      <c r="P158">
        <f t="shared" si="20"/>
        <v>16.658203100000037</v>
      </c>
      <c r="Q158" t="str">
        <f t="shared" si="21"/>
        <v/>
      </c>
      <c r="R158">
        <f t="shared" si="22"/>
        <v>1</v>
      </c>
      <c r="S158">
        <f t="shared" si="23"/>
        <v>0.85216404853404248</v>
      </c>
    </row>
    <row r="159" spans="1:19" x14ac:dyDescent="0.25">
      <c r="A159" t="s">
        <v>184</v>
      </c>
      <c r="B159">
        <v>2044.1673584</v>
      </c>
      <c r="C159">
        <v>2108.4099120999999</v>
      </c>
      <c r="D159">
        <v>2020.2795410000001</v>
      </c>
      <c r="E159">
        <v>1819.203125</v>
      </c>
      <c r="F159">
        <v>2028.2099608999999</v>
      </c>
      <c r="G159">
        <v>2108.4099120999999</v>
      </c>
      <c r="H159">
        <v>2108.4099120999999</v>
      </c>
      <c r="I159">
        <v>2028.2099608999999</v>
      </c>
      <c r="J159">
        <v>2068.3100586</v>
      </c>
      <c r="L159" t="str">
        <f t="shared" si="17"/>
        <v>07MAY2022:14:00:00</v>
      </c>
      <c r="M159">
        <v>14</v>
      </c>
      <c r="N159">
        <f t="shared" si="18"/>
        <v>64.242553699999917</v>
      </c>
      <c r="O159" t="str">
        <f t="shared" si="19"/>
        <v/>
      </c>
      <c r="P159">
        <f t="shared" si="20"/>
        <v>64.242553699999917</v>
      </c>
      <c r="Q159" t="str">
        <f t="shared" si="21"/>
        <v/>
      </c>
      <c r="R159">
        <f t="shared" si="22"/>
        <v>1</v>
      </c>
      <c r="S159">
        <f t="shared" si="23"/>
        <v>3.1427247595951981</v>
      </c>
    </row>
    <row r="160" spans="1:19" x14ac:dyDescent="0.25">
      <c r="A160" t="s">
        <v>185</v>
      </c>
      <c r="B160">
        <v>2111.6437987999998</v>
      </c>
      <c r="C160">
        <v>2229.5300293</v>
      </c>
      <c r="D160">
        <v>2104.5783691000001</v>
      </c>
      <c r="E160">
        <v>1891.5908202999999</v>
      </c>
      <c r="F160">
        <v>2134.6699219000002</v>
      </c>
      <c r="G160">
        <v>2229.5300293</v>
      </c>
      <c r="H160">
        <v>2229.5300293</v>
      </c>
      <c r="I160">
        <v>2134.6699219000002</v>
      </c>
      <c r="J160">
        <v>2182.1000976999999</v>
      </c>
      <c r="L160" t="str">
        <f t="shared" si="17"/>
        <v>07MAY2022:15:00:00</v>
      </c>
      <c r="M160">
        <v>15</v>
      </c>
      <c r="N160">
        <f t="shared" si="18"/>
        <v>117.88623050000024</v>
      </c>
      <c r="O160" t="str">
        <f t="shared" si="19"/>
        <v/>
      </c>
      <c r="P160">
        <f t="shared" si="20"/>
        <v>117.88623050000024</v>
      </c>
      <c r="Q160" t="str">
        <f t="shared" si="21"/>
        <v/>
      </c>
      <c r="R160">
        <f t="shared" si="22"/>
        <v>1</v>
      </c>
      <c r="S160">
        <f t="shared" si="23"/>
        <v>5.5826759497502545</v>
      </c>
    </row>
    <row r="161" spans="1:19" x14ac:dyDescent="0.25">
      <c r="A161" t="s">
        <v>186</v>
      </c>
      <c r="B161">
        <v>2201.0996094000002</v>
      </c>
      <c r="C161">
        <v>2319.4499512000002</v>
      </c>
      <c r="D161">
        <v>2165.9936523000001</v>
      </c>
      <c r="E161">
        <v>1939.4268798999999</v>
      </c>
      <c r="F161">
        <v>2206.7399902000002</v>
      </c>
      <c r="G161">
        <v>2319.4499512000002</v>
      </c>
      <c r="H161">
        <v>2319.4499512000002</v>
      </c>
      <c r="I161">
        <v>2206.7399902000002</v>
      </c>
      <c r="J161">
        <v>2263.0949707</v>
      </c>
      <c r="L161" t="str">
        <f t="shared" si="17"/>
        <v>07MAY2022:16:00:00</v>
      </c>
      <c r="M161">
        <v>16</v>
      </c>
      <c r="N161">
        <f t="shared" si="18"/>
        <v>118.35034180000002</v>
      </c>
      <c r="O161" t="str">
        <f t="shared" si="19"/>
        <v/>
      </c>
      <c r="P161">
        <f t="shared" si="20"/>
        <v>118.35034180000002</v>
      </c>
      <c r="Q161" t="str">
        <f t="shared" si="21"/>
        <v/>
      </c>
      <c r="R161">
        <f t="shared" si="22"/>
        <v>1</v>
      </c>
      <c r="S161">
        <f t="shared" si="23"/>
        <v>5.3768735087941462</v>
      </c>
    </row>
    <row r="162" spans="1:19" x14ac:dyDescent="0.25">
      <c r="A162" t="s">
        <v>187</v>
      </c>
      <c r="B162">
        <v>2271.6552734000002</v>
      </c>
      <c r="C162">
        <v>2386.4699707</v>
      </c>
      <c r="D162">
        <v>2167.3818359000002</v>
      </c>
      <c r="E162">
        <v>1989.1534423999999</v>
      </c>
      <c r="F162">
        <v>2271.6699219000002</v>
      </c>
      <c r="G162">
        <v>2386.4699707</v>
      </c>
      <c r="H162">
        <v>2386.4699707</v>
      </c>
      <c r="I162">
        <v>2271.6699219000002</v>
      </c>
      <c r="J162">
        <v>2329.0698241999999</v>
      </c>
      <c r="L162" t="str">
        <f t="shared" si="17"/>
        <v>07MAY2022:17:00:00</v>
      </c>
      <c r="M162">
        <v>17</v>
      </c>
      <c r="N162">
        <f t="shared" si="18"/>
        <v>114.81469729999981</v>
      </c>
      <c r="O162" t="str">
        <f t="shared" si="19"/>
        <v/>
      </c>
      <c r="P162">
        <f t="shared" si="20"/>
        <v>114.81469729999981</v>
      </c>
      <c r="Q162" t="str">
        <f t="shared" si="21"/>
        <v/>
      </c>
      <c r="R162">
        <f t="shared" si="22"/>
        <v>1</v>
      </c>
      <c r="S162">
        <f t="shared" si="23"/>
        <v>5.0542306592212798</v>
      </c>
    </row>
    <row r="163" spans="1:19" x14ac:dyDescent="0.25">
      <c r="A163" t="s">
        <v>188</v>
      </c>
      <c r="B163">
        <v>2296.5939941000001</v>
      </c>
      <c r="C163">
        <v>2413.4599609000002</v>
      </c>
      <c r="D163">
        <v>2176.7641601999999</v>
      </c>
      <c r="E163">
        <v>2110.8322754000001</v>
      </c>
      <c r="F163">
        <v>2288.9899902000002</v>
      </c>
      <c r="G163">
        <v>2413.4599609000002</v>
      </c>
      <c r="H163">
        <v>2413.4599609000002</v>
      </c>
      <c r="I163">
        <v>2288.9899902000002</v>
      </c>
      <c r="J163">
        <v>2351.2250976999999</v>
      </c>
      <c r="L163" t="str">
        <f t="shared" si="17"/>
        <v>07MAY2022:18:00:00</v>
      </c>
      <c r="M163">
        <v>18</v>
      </c>
      <c r="N163">
        <f t="shared" si="18"/>
        <v>116.86596680000002</v>
      </c>
      <c r="O163" t="str">
        <f t="shared" si="19"/>
        <v/>
      </c>
      <c r="P163">
        <f t="shared" si="20"/>
        <v>116.86596680000002</v>
      </c>
      <c r="Q163" t="str">
        <f t="shared" si="21"/>
        <v/>
      </c>
      <c r="R163">
        <f t="shared" si="22"/>
        <v>1</v>
      </c>
      <c r="S163">
        <f t="shared" si="23"/>
        <v>5.0886646529700608</v>
      </c>
    </row>
    <row r="164" spans="1:19" x14ac:dyDescent="0.25">
      <c r="A164" t="s">
        <v>189</v>
      </c>
      <c r="B164">
        <v>2263.6447754000001</v>
      </c>
      <c r="C164">
        <v>2345.6398926000002</v>
      </c>
      <c r="D164">
        <v>2145.0061034999999</v>
      </c>
      <c r="E164">
        <v>2090.1604004000001</v>
      </c>
      <c r="F164">
        <v>2223.1599120999999</v>
      </c>
      <c r="G164">
        <v>2345.6398926000002</v>
      </c>
      <c r="H164">
        <v>2345.6398926000002</v>
      </c>
      <c r="I164">
        <v>2223.1599120999999</v>
      </c>
      <c r="J164">
        <v>2284.3999023000001</v>
      </c>
      <c r="L164" t="str">
        <f t="shared" si="17"/>
        <v>07MAY2022:19:00:00</v>
      </c>
      <c r="M164">
        <v>19</v>
      </c>
      <c r="N164">
        <f t="shared" si="18"/>
        <v>81.995117200000095</v>
      </c>
      <c r="O164" t="str">
        <f t="shared" si="19"/>
        <v/>
      </c>
      <c r="P164">
        <f t="shared" si="20"/>
        <v>81.995117200000095</v>
      </c>
      <c r="Q164" t="str">
        <f t="shared" si="21"/>
        <v/>
      </c>
      <c r="R164">
        <f t="shared" si="22"/>
        <v>1</v>
      </c>
      <c r="S164">
        <f t="shared" si="23"/>
        <v>3.6222607933486848</v>
      </c>
    </row>
    <row r="165" spans="1:19" x14ac:dyDescent="0.25">
      <c r="A165" t="s">
        <v>190</v>
      </c>
      <c r="B165">
        <v>2168.8229980000001</v>
      </c>
      <c r="C165">
        <v>2228.6000976999999</v>
      </c>
      <c r="D165">
        <v>2037.9394531</v>
      </c>
      <c r="E165">
        <v>1997.3618164</v>
      </c>
      <c r="F165">
        <v>2112.5300293</v>
      </c>
      <c r="G165">
        <v>2228.6000976999999</v>
      </c>
      <c r="H165">
        <v>2228.6000976999999</v>
      </c>
      <c r="I165">
        <v>2112.5300293</v>
      </c>
      <c r="J165">
        <v>2170.5649414</v>
      </c>
      <c r="L165" t="str">
        <f t="shared" si="17"/>
        <v>07MAY2022:20:00:00</v>
      </c>
      <c r="M165">
        <v>20</v>
      </c>
      <c r="N165">
        <f t="shared" si="18"/>
        <v>59.777099699999781</v>
      </c>
      <c r="O165" t="str">
        <f t="shared" si="19"/>
        <v/>
      </c>
      <c r="P165">
        <f t="shared" si="20"/>
        <v>59.777099699999781</v>
      </c>
      <c r="Q165" t="str">
        <f t="shared" si="21"/>
        <v/>
      </c>
      <c r="R165">
        <f t="shared" si="22"/>
        <v>1</v>
      </c>
      <c r="S165">
        <f t="shared" si="23"/>
        <v>2.7562000105644295</v>
      </c>
    </row>
    <row r="166" spans="1:19" x14ac:dyDescent="0.25">
      <c r="A166" t="s">
        <v>191</v>
      </c>
      <c r="B166">
        <v>2069.8771972999998</v>
      </c>
      <c r="C166">
        <v>2150.0800780999998</v>
      </c>
      <c r="D166">
        <v>2020.9136963000001</v>
      </c>
      <c r="E166">
        <v>1952.6065673999999</v>
      </c>
      <c r="F166">
        <v>2047.2700195</v>
      </c>
      <c r="G166">
        <v>2150.0800780999998</v>
      </c>
      <c r="H166">
        <v>2150.0800780999998</v>
      </c>
      <c r="I166">
        <v>2047.2700195</v>
      </c>
      <c r="J166">
        <v>2098.6750487999998</v>
      </c>
      <c r="L166" t="str">
        <f t="shared" si="17"/>
        <v>07MAY2022:21:00:00</v>
      </c>
      <c r="M166">
        <v>21</v>
      </c>
      <c r="N166">
        <f t="shared" si="18"/>
        <v>80.202880800000003</v>
      </c>
      <c r="O166" t="str">
        <f t="shared" si="19"/>
        <v/>
      </c>
      <c r="P166">
        <f t="shared" si="20"/>
        <v>80.202880800000003</v>
      </c>
      <c r="Q166" t="str">
        <f t="shared" si="21"/>
        <v/>
      </c>
      <c r="R166">
        <f t="shared" si="22"/>
        <v>1</v>
      </c>
      <c r="S166">
        <f t="shared" si="23"/>
        <v>3.8747651746982221</v>
      </c>
    </row>
    <row r="167" spans="1:19" x14ac:dyDescent="0.25">
      <c r="A167" t="s">
        <v>192</v>
      </c>
      <c r="B167">
        <v>2026.5101318</v>
      </c>
      <c r="C167">
        <v>2069.2700195000002</v>
      </c>
      <c r="D167">
        <v>1984.2611084</v>
      </c>
      <c r="E167">
        <v>1876.6689452999999</v>
      </c>
      <c r="F167">
        <v>1977.6800536999999</v>
      </c>
      <c r="G167">
        <v>2069.2700195000002</v>
      </c>
      <c r="H167">
        <v>2069.2700195000002</v>
      </c>
      <c r="I167">
        <v>1977.6800536999999</v>
      </c>
      <c r="J167">
        <v>2023.4750977000001</v>
      </c>
      <c r="L167" t="str">
        <f t="shared" si="17"/>
        <v>07MAY2022:22:00:00</v>
      </c>
      <c r="M167">
        <v>22</v>
      </c>
      <c r="N167">
        <f t="shared" si="18"/>
        <v>42.759887700000263</v>
      </c>
      <c r="O167" t="str">
        <f t="shared" si="19"/>
        <v/>
      </c>
      <c r="P167">
        <f t="shared" si="20"/>
        <v>42.759887700000263</v>
      </c>
      <c r="Q167" t="str">
        <f t="shared" si="21"/>
        <v/>
      </c>
      <c r="R167">
        <f t="shared" si="22"/>
        <v>1</v>
      </c>
      <c r="S167">
        <f t="shared" si="23"/>
        <v>2.1100258532642915</v>
      </c>
    </row>
    <row r="168" spans="1:19" x14ac:dyDescent="0.25">
      <c r="A168" t="s">
        <v>193</v>
      </c>
      <c r="B168">
        <v>1918.6887207</v>
      </c>
      <c r="C168">
        <v>1928.8000488</v>
      </c>
      <c r="D168">
        <v>1880.010376</v>
      </c>
      <c r="E168">
        <v>1766.5750731999999</v>
      </c>
      <c r="F168">
        <v>1848.4899902</v>
      </c>
      <c r="G168">
        <v>1928.8000488</v>
      </c>
      <c r="H168">
        <v>1928.8000488</v>
      </c>
      <c r="I168">
        <v>1848.4899902</v>
      </c>
      <c r="J168">
        <v>1888.6450195</v>
      </c>
      <c r="L168" t="str">
        <f t="shared" si="17"/>
        <v>07MAY2022:23:00:00</v>
      </c>
      <c r="M168">
        <v>23</v>
      </c>
      <c r="N168">
        <f t="shared" si="18"/>
        <v>10.111328100000037</v>
      </c>
      <c r="O168" t="str">
        <f t="shared" si="19"/>
        <v/>
      </c>
      <c r="P168">
        <f t="shared" si="20"/>
        <v>10.111328100000037</v>
      </c>
      <c r="Q168" t="str">
        <f t="shared" si="21"/>
        <v/>
      </c>
      <c r="R168">
        <f t="shared" si="22"/>
        <v>1</v>
      </c>
      <c r="S168">
        <f t="shared" si="23"/>
        <v>0.52699158497742649</v>
      </c>
    </row>
    <row r="169" spans="1:19" x14ac:dyDescent="0.25">
      <c r="A169" t="s">
        <v>194</v>
      </c>
      <c r="B169">
        <v>1795.1838379000001</v>
      </c>
      <c r="C169">
        <v>1778.3800048999999</v>
      </c>
      <c r="D169">
        <v>1738.8280029</v>
      </c>
      <c r="E169">
        <v>1609.9149170000001</v>
      </c>
      <c r="F169">
        <v>1703.3100586</v>
      </c>
      <c r="G169">
        <v>1778.3800048999999</v>
      </c>
      <c r="H169">
        <v>1778.3800048999999</v>
      </c>
      <c r="I169">
        <v>1703.3100586</v>
      </c>
      <c r="J169">
        <v>1740.8449707</v>
      </c>
      <c r="L169" t="str">
        <f t="shared" si="17"/>
        <v>08MAY2022:00:00:00</v>
      </c>
      <c r="M169">
        <v>24</v>
      </c>
      <c r="N169">
        <f t="shared" si="18"/>
        <v>-16.803833000000168</v>
      </c>
      <c r="O169">
        <f t="shared" si="19"/>
        <v>-16.803833000000168</v>
      </c>
      <c r="P169" t="str">
        <f t="shared" si="20"/>
        <v/>
      </c>
      <c r="Q169">
        <f t="shared" si="21"/>
        <v>1</v>
      </c>
      <c r="R169" t="str">
        <f t="shared" si="22"/>
        <v/>
      </c>
      <c r="S169">
        <f t="shared" si="23"/>
        <v>0.9360508180408551</v>
      </c>
    </row>
    <row r="170" spans="1:19" x14ac:dyDescent="0.25">
      <c r="A170" t="s">
        <v>195</v>
      </c>
      <c r="B170">
        <v>1679.7102050999999</v>
      </c>
      <c r="C170">
        <v>1623.1600341999999</v>
      </c>
      <c r="D170">
        <v>1636.4283447</v>
      </c>
      <c r="E170">
        <v>1510.7319336</v>
      </c>
      <c r="F170">
        <v>1597.8800048999999</v>
      </c>
      <c r="G170">
        <v>1623.1600341999999</v>
      </c>
      <c r="H170">
        <v>1623.1600341999999</v>
      </c>
      <c r="I170">
        <v>1597.8800048999999</v>
      </c>
      <c r="J170">
        <v>1610.5200195</v>
      </c>
      <c r="L170" t="str">
        <f t="shared" si="17"/>
        <v>08MAY2022:01:00:00</v>
      </c>
      <c r="M170">
        <v>1</v>
      </c>
      <c r="N170">
        <f t="shared" si="18"/>
        <v>-56.550170900000012</v>
      </c>
      <c r="O170">
        <f t="shared" si="19"/>
        <v>-56.550170900000012</v>
      </c>
      <c r="P170" t="str">
        <f t="shared" si="20"/>
        <v/>
      </c>
      <c r="Q170">
        <f t="shared" si="21"/>
        <v>1</v>
      </c>
      <c r="R170" t="str">
        <f t="shared" si="22"/>
        <v/>
      </c>
      <c r="S170">
        <f t="shared" si="23"/>
        <v>3.3666623402239408</v>
      </c>
    </row>
    <row r="171" spans="1:19" x14ac:dyDescent="0.25">
      <c r="A171" t="s">
        <v>196</v>
      </c>
      <c r="B171">
        <v>1599.3503418</v>
      </c>
      <c r="C171">
        <v>1523.3100586</v>
      </c>
      <c r="D171">
        <v>1532.6389160000001</v>
      </c>
      <c r="E171">
        <v>1414.8548584</v>
      </c>
      <c r="F171">
        <v>1492</v>
      </c>
      <c r="G171">
        <v>1523.3100586</v>
      </c>
      <c r="H171">
        <v>1523.3100586</v>
      </c>
      <c r="I171">
        <v>1492</v>
      </c>
      <c r="J171">
        <v>1507.6550293</v>
      </c>
      <c r="L171" t="str">
        <f t="shared" si="17"/>
        <v>08MAY2022:02:00:00</v>
      </c>
      <c r="M171">
        <v>2</v>
      </c>
      <c r="N171">
        <f t="shared" si="18"/>
        <v>-76.040283199999976</v>
      </c>
      <c r="O171">
        <f t="shared" si="19"/>
        <v>-76.040283199999976</v>
      </c>
      <c r="P171" t="str">
        <f t="shared" si="20"/>
        <v/>
      </c>
      <c r="Q171">
        <f t="shared" si="21"/>
        <v>1</v>
      </c>
      <c r="R171" t="str">
        <f t="shared" si="22"/>
        <v/>
      </c>
      <c r="S171">
        <f t="shared" si="23"/>
        <v>4.7544481789036857</v>
      </c>
    </row>
    <row r="172" spans="1:19" x14ac:dyDescent="0.25">
      <c r="A172" t="s">
        <v>197</v>
      </c>
      <c r="B172">
        <v>1531.1413574000001</v>
      </c>
      <c r="C172">
        <v>1454.2099608999999</v>
      </c>
      <c r="D172">
        <v>1470.7747803</v>
      </c>
      <c r="E172">
        <v>1360.1198730000001</v>
      </c>
      <c r="F172">
        <v>1418.5999756000001</v>
      </c>
      <c r="G172">
        <v>1454.2099608999999</v>
      </c>
      <c r="H172">
        <v>1454.2099608999999</v>
      </c>
      <c r="I172">
        <v>1418.5999756000001</v>
      </c>
      <c r="J172">
        <v>1436.4050293</v>
      </c>
      <c r="L172" t="str">
        <f t="shared" si="17"/>
        <v>08MAY2022:03:00:00</v>
      </c>
      <c r="M172">
        <v>3</v>
      </c>
      <c r="N172">
        <f t="shared" si="18"/>
        <v>-76.931396500000119</v>
      </c>
      <c r="O172">
        <f t="shared" si="19"/>
        <v>-76.931396500000119</v>
      </c>
      <c r="P172" t="str">
        <f t="shared" si="20"/>
        <v/>
      </c>
      <c r="Q172">
        <f t="shared" si="21"/>
        <v>1</v>
      </c>
      <c r="R172" t="str">
        <f t="shared" si="22"/>
        <v/>
      </c>
      <c r="S172">
        <f t="shared" si="23"/>
        <v>5.0244476859168481</v>
      </c>
    </row>
    <row r="173" spans="1:19" x14ac:dyDescent="0.25">
      <c r="A173" t="s">
        <v>198</v>
      </c>
      <c r="B173">
        <v>1497.0098877</v>
      </c>
      <c r="C173">
        <v>1413.3800048999999</v>
      </c>
      <c r="D173">
        <v>1413.1431885</v>
      </c>
      <c r="E173">
        <v>1313.7882079999999</v>
      </c>
      <c r="F173">
        <v>1376.5899658000001</v>
      </c>
      <c r="G173">
        <v>1413.3800048999999</v>
      </c>
      <c r="H173">
        <v>1413.3800048999999</v>
      </c>
      <c r="I173">
        <v>1376.5899658000001</v>
      </c>
      <c r="J173">
        <v>1394.9849853999999</v>
      </c>
      <c r="L173" t="str">
        <f t="shared" si="17"/>
        <v>08MAY2022:04:00:00</v>
      </c>
      <c r="M173">
        <v>4</v>
      </c>
      <c r="N173">
        <f t="shared" si="18"/>
        <v>-83.629882800000132</v>
      </c>
      <c r="O173">
        <f t="shared" si="19"/>
        <v>-83.629882800000132</v>
      </c>
      <c r="P173" t="str">
        <f t="shared" si="20"/>
        <v/>
      </c>
      <c r="Q173">
        <f t="shared" si="21"/>
        <v>1</v>
      </c>
      <c r="R173" t="str">
        <f t="shared" si="22"/>
        <v/>
      </c>
      <c r="S173">
        <f t="shared" si="23"/>
        <v>5.5864616183991105</v>
      </c>
    </row>
    <row r="174" spans="1:19" x14ac:dyDescent="0.25">
      <c r="A174" t="s">
        <v>199</v>
      </c>
      <c r="B174">
        <v>1446.6007079999999</v>
      </c>
      <c r="C174">
        <v>1390.0500488</v>
      </c>
      <c r="D174">
        <v>1368.2554932</v>
      </c>
      <c r="E174">
        <v>1289.8393555</v>
      </c>
      <c r="F174">
        <v>1353.5799560999999</v>
      </c>
      <c r="G174">
        <v>1390.0500488</v>
      </c>
      <c r="H174">
        <v>1390.0500488</v>
      </c>
      <c r="I174">
        <v>1353.5799560999999</v>
      </c>
      <c r="J174">
        <v>1371.8149414</v>
      </c>
      <c r="L174" t="str">
        <f t="shared" si="17"/>
        <v>08MAY2022:05:00:00</v>
      </c>
      <c r="M174">
        <v>5</v>
      </c>
      <c r="N174">
        <f t="shared" si="18"/>
        <v>-56.550659199999927</v>
      </c>
      <c r="O174">
        <f t="shared" si="19"/>
        <v>-56.550659199999927</v>
      </c>
      <c r="P174" t="str">
        <f t="shared" si="20"/>
        <v/>
      </c>
      <c r="Q174">
        <f t="shared" si="21"/>
        <v>1</v>
      </c>
      <c r="R174" t="str">
        <f t="shared" si="22"/>
        <v/>
      </c>
      <c r="S174">
        <f t="shared" si="23"/>
        <v>3.9092099766897066</v>
      </c>
    </row>
    <row r="175" spans="1:19" x14ac:dyDescent="0.25">
      <c r="A175" t="s">
        <v>200</v>
      </c>
      <c r="B175">
        <v>1449.0205077999999</v>
      </c>
      <c r="C175">
        <v>1394.4799805</v>
      </c>
      <c r="D175">
        <v>1373.5391846</v>
      </c>
      <c r="E175">
        <v>1300.8852539</v>
      </c>
      <c r="F175">
        <v>1358.6400146000001</v>
      </c>
      <c r="G175">
        <v>1394.4799805</v>
      </c>
      <c r="H175">
        <v>1394.4799805</v>
      </c>
      <c r="I175">
        <v>1358.6400146000001</v>
      </c>
      <c r="J175">
        <v>1376.5600586</v>
      </c>
      <c r="L175" t="str">
        <f t="shared" si="17"/>
        <v>08MAY2022:06:00:00</v>
      </c>
      <c r="M175">
        <v>6</v>
      </c>
      <c r="N175">
        <f t="shared" si="18"/>
        <v>-54.540527299999894</v>
      </c>
      <c r="O175">
        <f t="shared" si="19"/>
        <v>-54.540527299999894</v>
      </c>
      <c r="P175" t="str">
        <f t="shared" si="20"/>
        <v/>
      </c>
      <c r="Q175">
        <f t="shared" si="21"/>
        <v>1</v>
      </c>
      <c r="R175" t="str">
        <f t="shared" si="22"/>
        <v/>
      </c>
      <c r="S175">
        <f t="shared" si="23"/>
        <v>3.7639582743247009</v>
      </c>
    </row>
    <row r="176" spans="1:19" x14ac:dyDescent="0.25">
      <c r="A176" t="s">
        <v>201</v>
      </c>
      <c r="B176">
        <v>1455.5383300999999</v>
      </c>
      <c r="C176">
        <v>1409.8699951000001</v>
      </c>
      <c r="D176">
        <v>1384.4310303</v>
      </c>
      <c r="E176">
        <v>1324.1359863</v>
      </c>
      <c r="F176">
        <v>1379.2399902</v>
      </c>
      <c r="G176">
        <v>1409.8699951000001</v>
      </c>
      <c r="H176">
        <v>1409.8699951000001</v>
      </c>
      <c r="I176">
        <v>1379.2399902</v>
      </c>
      <c r="J176">
        <v>1394.5549315999999</v>
      </c>
      <c r="L176" t="str">
        <f t="shared" si="17"/>
        <v>08MAY2022:07:00:00</v>
      </c>
      <c r="M176">
        <v>7</v>
      </c>
      <c r="N176">
        <f t="shared" si="18"/>
        <v>-45.668334999999843</v>
      </c>
      <c r="O176">
        <f t="shared" si="19"/>
        <v>-45.668334999999843</v>
      </c>
      <c r="P176" t="str">
        <f t="shared" si="20"/>
        <v/>
      </c>
      <c r="Q176">
        <f t="shared" si="21"/>
        <v>1</v>
      </c>
      <c r="R176" t="str">
        <f t="shared" si="22"/>
        <v/>
      </c>
      <c r="S176">
        <f t="shared" si="23"/>
        <v>3.1375563292010513</v>
      </c>
    </row>
    <row r="177" spans="1:19" x14ac:dyDescent="0.25">
      <c r="A177" t="s">
        <v>202</v>
      </c>
      <c r="B177">
        <v>1494.5202637</v>
      </c>
      <c r="C177">
        <v>1443.9300536999999</v>
      </c>
      <c r="D177">
        <v>1421.3352050999999</v>
      </c>
      <c r="E177">
        <v>1392.2205810999999</v>
      </c>
      <c r="F177">
        <v>1411.8299560999999</v>
      </c>
      <c r="G177">
        <v>1443.9300536999999</v>
      </c>
      <c r="H177">
        <v>1443.9300536999999</v>
      </c>
      <c r="I177">
        <v>1411.8299560999999</v>
      </c>
      <c r="J177">
        <v>1427.8800048999999</v>
      </c>
      <c r="L177" t="str">
        <f t="shared" si="17"/>
        <v>08MAY2022:08:00:00</v>
      </c>
      <c r="M177">
        <v>8</v>
      </c>
      <c r="N177">
        <f t="shared" si="18"/>
        <v>-50.59021000000007</v>
      </c>
      <c r="O177">
        <f t="shared" si="19"/>
        <v>-50.59021000000007</v>
      </c>
      <c r="P177" t="str">
        <f t="shared" si="20"/>
        <v/>
      </c>
      <c r="Q177">
        <f t="shared" si="21"/>
        <v>1</v>
      </c>
      <c r="R177" t="str">
        <f t="shared" si="22"/>
        <v/>
      </c>
      <c r="S177">
        <f t="shared" si="23"/>
        <v>3.3850467757963578</v>
      </c>
    </row>
    <row r="178" spans="1:19" x14ac:dyDescent="0.25">
      <c r="A178" t="s">
        <v>203</v>
      </c>
      <c r="B178">
        <v>1627.4355469</v>
      </c>
      <c r="C178">
        <v>1550.3000488</v>
      </c>
      <c r="D178">
        <v>1536.3535156</v>
      </c>
      <c r="E178">
        <v>1526.4543457</v>
      </c>
      <c r="F178">
        <v>1522.0200195</v>
      </c>
      <c r="G178">
        <v>1550.3000488</v>
      </c>
      <c r="H178">
        <v>1550.3000488</v>
      </c>
      <c r="I178">
        <v>1522.0200195</v>
      </c>
      <c r="J178">
        <v>1536.1600341999999</v>
      </c>
      <c r="L178" t="str">
        <f t="shared" si="17"/>
        <v>08MAY2022:09:00:00</v>
      </c>
      <c r="M178">
        <v>9</v>
      </c>
      <c r="N178">
        <f t="shared" si="18"/>
        <v>-77.13549809999995</v>
      </c>
      <c r="O178">
        <f t="shared" si="19"/>
        <v>-77.13549809999995</v>
      </c>
      <c r="P178" t="str">
        <f t="shared" si="20"/>
        <v/>
      </c>
      <c r="Q178">
        <f t="shared" si="21"/>
        <v>1</v>
      </c>
      <c r="R178" t="str">
        <f t="shared" si="22"/>
        <v/>
      </c>
      <c r="S178">
        <f t="shared" si="23"/>
        <v>4.7396960357004945</v>
      </c>
    </row>
    <row r="179" spans="1:19" x14ac:dyDescent="0.25">
      <c r="A179" t="s">
        <v>204</v>
      </c>
      <c r="B179">
        <v>1714.4006348</v>
      </c>
      <c r="C179">
        <v>1701.0799560999999</v>
      </c>
      <c r="D179">
        <v>1649.2423096</v>
      </c>
      <c r="E179">
        <v>1624.9771728999999</v>
      </c>
      <c r="F179">
        <v>1680.9100341999999</v>
      </c>
      <c r="G179">
        <v>1701.0799560999999</v>
      </c>
      <c r="H179">
        <v>1701.0799560999999</v>
      </c>
      <c r="I179">
        <v>1680.9100341999999</v>
      </c>
      <c r="J179">
        <v>1690.9949951000001</v>
      </c>
      <c r="L179" t="str">
        <f t="shared" si="17"/>
        <v>08MAY2022:10:00:00</v>
      </c>
      <c r="M179">
        <v>10</v>
      </c>
      <c r="N179">
        <f t="shared" si="18"/>
        <v>-13.320678700000144</v>
      </c>
      <c r="O179">
        <f t="shared" si="19"/>
        <v>-13.320678700000144</v>
      </c>
      <c r="P179" t="str">
        <f t="shared" si="20"/>
        <v/>
      </c>
      <c r="Q179">
        <f t="shared" si="21"/>
        <v>1</v>
      </c>
      <c r="R179" t="str">
        <f t="shared" si="22"/>
        <v/>
      </c>
      <c r="S179">
        <f t="shared" si="23"/>
        <v>0.77698750394793914</v>
      </c>
    </row>
    <row r="180" spans="1:19" x14ac:dyDescent="0.25">
      <c r="A180" t="s">
        <v>205</v>
      </c>
      <c r="B180">
        <v>1838.6029053</v>
      </c>
      <c r="C180">
        <v>1835.2399902</v>
      </c>
      <c r="D180">
        <v>1775.1242675999999</v>
      </c>
      <c r="E180">
        <v>1749.6760254000001</v>
      </c>
      <c r="F180">
        <v>1824.8699951000001</v>
      </c>
      <c r="G180">
        <v>1835.2399902</v>
      </c>
      <c r="H180">
        <v>1835.2399902</v>
      </c>
      <c r="I180">
        <v>1824.8699951000001</v>
      </c>
      <c r="J180">
        <v>1830.0549315999999</v>
      </c>
      <c r="L180" t="str">
        <f t="shared" si="17"/>
        <v>08MAY2022:11:00:00</v>
      </c>
      <c r="M180">
        <v>11</v>
      </c>
      <c r="N180">
        <f t="shared" si="18"/>
        <v>-3.3629151000000093</v>
      </c>
      <c r="O180">
        <f t="shared" si="19"/>
        <v>-3.3629151000000093</v>
      </c>
      <c r="P180" t="str">
        <f t="shared" si="20"/>
        <v/>
      </c>
      <c r="Q180">
        <f t="shared" si="21"/>
        <v>1</v>
      </c>
      <c r="R180" t="str">
        <f t="shared" si="22"/>
        <v/>
      </c>
      <c r="S180">
        <f t="shared" si="23"/>
        <v>0.18290600380897862</v>
      </c>
    </row>
    <row r="181" spans="1:19" x14ac:dyDescent="0.25">
      <c r="A181" t="s">
        <v>206</v>
      </c>
      <c r="B181">
        <v>1963.6497803</v>
      </c>
      <c r="C181">
        <v>1975.3699951000001</v>
      </c>
      <c r="D181">
        <v>1897.3500977000001</v>
      </c>
      <c r="E181">
        <v>1851.0804443</v>
      </c>
      <c r="F181">
        <v>1966.7900391000001</v>
      </c>
      <c r="G181">
        <v>1975.3699951000001</v>
      </c>
      <c r="H181">
        <v>1975.3699951000001</v>
      </c>
      <c r="I181">
        <v>1966.7900391000001</v>
      </c>
      <c r="J181">
        <v>1971.0800781</v>
      </c>
      <c r="L181" t="str">
        <f t="shared" si="17"/>
        <v>08MAY2022:12:00:00</v>
      </c>
      <c r="M181">
        <v>12</v>
      </c>
      <c r="N181">
        <f t="shared" si="18"/>
        <v>11.720214800000122</v>
      </c>
      <c r="O181" t="str">
        <f t="shared" si="19"/>
        <v/>
      </c>
      <c r="P181">
        <f t="shared" si="20"/>
        <v>11.720214800000122</v>
      </c>
      <c r="Q181" t="str">
        <f t="shared" si="21"/>
        <v/>
      </c>
      <c r="R181">
        <f t="shared" si="22"/>
        <v>1</v>
      </c>
      <c r="S181">
        <f t="shared" si="23"/>
        <v>0.59685871266767054</v>
      </c>
    </row>
    <row r="182" spans="1:19" x14ac:dyDescent="0.25">
      <c r="A182" t="s">
        <v>207</v>
      </c>
      <c r="B182">
        <v>2131.2526855000001</v>
      </c>
      <c r="C182">
        <v>2115.7199707</v>
      </c>
      <c r="D182">
        <v>2038.114624</v>
      </c>
      <c r="E182">
        <v>2007.8848877</v>
      </c>
      <c r="F182">
        <v>2115.3200683999999</v>
      </c>
      <c r="G182">
        <v>2115.7199707</v>
      </c>
      <c r="H182">
        <v>2115.7199707</v>
      </c>
      <c r="I182">
        <v>2115.3200683999999</v>
      </c>
      <c r="J182">
        <v>2115.5200195000002</v>
      </c>
      <c r="L182" t="str">
        <f t="shared" si="17"/>
        <v>08MAY2022:13:00:00</v>
      </c>
      <c r="M182">
        <v>13</v>
      </c>
      <c r="N182">
        <f t="shared" si="18"/>
        <v>-15.532714800000122</v>
      </c>
      <c r="O182">
        <f t="shared" si="19"/>
        <v>-15.532714800000122</v>
      </c>
      <c r="P182" t="str">
        <f t="shared" si="20"/>
        <v/>
      </c>
      <c r="Q182">
        <f t="shared" si="21"/>
        <v>1</v>
      </c>
      <c r="R182" t="str">
        <f t="shared" si="22"/>
        <v/>
      </c>
      <c r="S182">
        <f t="shared" si="23"/>
        <v>0.72880681421199411</v>
      </c>
    </row>
    <row r="183" spans="1:19" x14ac:dyDescent="0.25">
      <c r="A183" t="s">
        <v>208</v>
      </c>
      <c r="B183">
        <v>2239.7473144999999</v>
      </c>
      <c r="C183">
        <v>2235.5800780999998</v>
      </c>
      <c r="D183">
        <v>2157.9226073999998</v>
      </c>
      <c r="E183">
        <v>2136.4143066000001</v>
      </c>
      <c r="F183">
        <v>2242.25</v>
      </c>
      <c r="G183">
        <v>2235.5800780999998</v>
      </c>
      <c r="H183">
        <v>2235.5800780999998</v>
      </c>
      <c r="I183">
        <v>2242.25</v>
      </c>
      <c r="J183">
        <v>2238.9150390999998</v>
      </c>
      <c r="L183" t="str">
        <f t="shared" si="17"/>
        <v>08MAY2022:14:00:00</v>
      </c>
      <c r="M183">
        <v>14</v>
      </c>
      <c r="N183">
        <f t="shared" si="18"/>
        <v>-4.1672364000000925</v>
      </c>
      <c r="O183">
        <f t="shared" si="19"/>
        <v>-4.1672364000000925</v>
      </c>
      <c r="P183" t="str">
        <f t="shared" si="20"/>
        <v/>
      </c>
      <c r="Q183">
        <f t="shared" si="21"/>
        <v>1</v>
      </c>
      <c r="R183" t="str">
        <f t="shared" si="22"/>
        <v/>
      </c>
      <c r="S183">
        <f t="shared" si="23"/>
        <v>0.18605832778642639</v>
      </c>
    </row>
    <row r="184" spans="1:19" x14ac:dyDescent="0.25">
      <c r="A184" t="s">
        <v>209</v>
      </c>
      <c r="B184">
        <v>2324.0700683999999</v>
      </c>
      <c r="C184">
        <v>2332.7299804999998</v>
      </c>
      <c r="D184">
        <v>2248.0134277000002</v>
      </c>
      <c r="E184">
        <v>2256.7661133000001</v>
      </c>
      <c r="F184">
        <v>2340.1499023000001</v>
      </c>
      <c r="G184">
        <v>2332.7299804999998</v>
      </c>
      <c r="H184">
        <v>2332.7299804999998</v>
      </c>
      <c r="I184">
        <v>2340.1499023000001</v>
      </c>
      <c r="J184">
        <v>2336.4399414</v>
      </c>
      <c r="L184" t="str">
        <f t="shared" si="17"/>
        <v>08MAY2022:15:00:00</v>
      </c>
      <c r="M184">
        <v>15</v>
      </c>
      <c r="N184">
        <f t="shared" si="18"/>
        <v>8.6599120999999286</v>
      </c>
      <c r="O184" t="str">
        <f t="shared" si="19"/>
        <v/>
      </c>
      <c r="P184">
        <f t="shared" si="20"/>
        <v>8.6599120999999286</v>
      </c>
      <c r="Q184" t="str">
        <f t="shared" si="21"/>
        <v/>
      </c>
      <c r="R184">
        <f t="shared" si="22"/>
        <v>1</v>
      </c>
      <c r="S184">
        <f t="shared" si="23"/>
        <v>0.37261837402182207</v>
      </c>
    </row>
    <row r="185" spans="1:19" x14ac:dyDescent="0.25">
      <c r="A185" t="s">
        <v>210</v>
      </c>
      <c r="B185">
        <v>2400.5639648000001</v>
      </c>
      <c r="C185">
        <v>2404.6101073999998</v>
      </c>
      <c r="D185">
        <v>2301.7790527000002</v>
      </c>
      <c r="E185">
        <v>2331.6586914</v>
      </c>
      <c r="F185">
        <v>2410.6000976999999</v>
      </c>
      <c r="G185">
        <v>2404.6101073999998</v>
      </c>
      <c r="H185">
        <v>2404.6101073999998</v>
      </c>
      <c r="I185">
        <v>2410.6000976999999</v>
      </c>
      <c r="J185">
        <v>2407.6049804999998</v>
      </c>
      <c r="L185" t="str">
        <f t="shared" si="17"/>
        <v>08MAY2022:16:00:00</v>
      </c>
      <c r="M185">
        <v>16</v>
      </c>
      <c r="N185">
        <f t="shared" si="18"/>
        <v>4.0461425999997118</v>
      </c>
      <c r="O185" t="str">
        <f t="shared" si="19"/>
        <v/>
      </c>
      <c r="P185">
        <f t="shared" si="20"/>
        <v>4.0461425999997118</v>
      </c>
      <c r="Q185" t="str">
        <f t="shared" si="21"/>
        <v/>
      </c>
      <c r="R185">
        <f t="shared" si="22"/>
        <v>1</v>
      </c>
      <c r="S185">
        <f t="shared" si="23"/>
        <v>0.16854966829999929</v>
      </c>
    </row>
    <row r="186" spans="1:19" x14ac:dyDescent="0.25">
      <c r="A186" t="s">
        <v>211</v>
      </c>
      <c r="B186">
        <v>2438.8955077999999</v>
      </c>
      <c r="C186">
        <v>2441.9399414</v>
      </c>
      <c r="D186">
        <v>2331.40625</v>
      </c>
      <c r="E186">
        <v>2437.8122558999999</v>
      </c>
      <c r="F186">
        <v>2444.1999512000002</v>
      </c>
      <c r="G186">
        <v>2441.9399414</v>
      </c>
      <c r="H186">
        <v>2441.9399414</v>
      </c>
      <c r="I186">
        <v>2444.1999512000002</v>
      </c>
      <c r="J186">
        <v>2443.0698241999999</v>
      </c>
      <c r="L186" t="str">
        <f t="shared" si="17"/>
        <v>08MAY2022:17:00:00</v>
      </c>
      <c r="M186">
        <v>17</v>
      </c>
      <c r="N186">
        <f t="shared" si="18"/>
        <v>3.0444336000000476</v>
      </c>
      <c r="O186" t="str">
        <f t="shared" si="19"/>
        <v/>
      </c>
      <c r="P186">
        <f t="shared" si="20"/>
        <v>3.0444336000000476</v>
      </c>
      <c r="Q186" t="str">
        <f t="shared" si="21"/>
        <v/>
      </c>
      <c r="R186">
        <f t="shared" si="22"/>
        <v>1</v>
      </c>
      <c r="S186">
        <f t="shared" si="23"/>
        <v>0.12482837375621196</v>
      </c>
    </row>
    <row r="187" spans="1:19" x14ac:dyDescent="0.25">
      <c r="A187" t="s">
        <v>212</v>
      </c>
      <c r="B187">
        <v>2430.1757812999999</v>
      </c>
      <c r="C187">
        <v>2453.2600097999998</v>
      </c>
      <c r="D187">
        <v>2356.1960448999998</v>
      </c>
      <c r="E187">
        <v>2518.3251952999999</v>
      </c>
      <c r="F187">
        <v>2448.3500976999999</v>
      </c>
      <c r="G187">
        <v>2453.2600097999998</v>
      </c>
      <c r="H187">
        <v>2453.2600097999998</v>
      </c>
      <c r="I187">
        <v>2448.3500976999999</v>
      </c>
      <c r="J187">
        <v>2450.8051758000001</v>
      </c>
      <c r="L187" t="str">
        <f t="shared" si="17"/>
        <v>08MAY2022:18:00:00</v>
      </c>
      <c r="M187">
        <v>18</v>
      </c>
      <c r="N187">
        <f t="shared" si="18"/>
        <v>23.084228499999881</v>
      </c>
      <c r="O187" t="str">
        <f t="shared" si="19"/>
        <v/>
      </c>
      <c r="P187">
        <f t="shared" si="20"/>
        <v>23.084228499999881</v>
      </c>
      <c r="Q187" t="str">
        <f t="shared" si="21"/>
        <v/>
      </c>
      <c r="R187">
        <f t="shared" si="22"/>
        <v>1</v>
      </c>
      <c r="S187">
        <f t="shared" si="23"/>
        <v>0.94989953721171505</v>
      </c>
    </row>
    <row r="188" spans="1:19" x14ac:dyDescent="0.25">
      <c r="A188" t="s">
        <v>213</v>
      </c>
      <c r="B188">
        <v>2390.0698241999999</v>
      </c>
      <c r="C188">
        <v>2395.3999023000001</v>
      </c>
      <c r="D188">
        <v>2316.8378905999998</v>
      </c>
      <c r="E188">
        <v>2467.4594726999999</v>
      </c>
      <c r="F188">
        <v>2377.6201172000001</v>
      </c>
      <c r="G188">
        <v>2395.3999023000001</v>
      </c>
      <c r="H188">
        <v>2395.3999023000001</v>
      </c>
      <c r="I188">
        <v>2377.6201172000001</v>
      </c>
      <c r="J188">
        <v>2386.5100097999998</v>
      </c>
      <c r="L188" t="str">
        <f t="shared" si="17"/>
        <v>08MAY2022:19:00:00</v>
      </c>
      <c r="M188">
        <v>19</v>
      </c>
      <c r="N188">
        <f t="shared" si="18"/>
        <v>5.3300781000002644</v>
      </c>
      <c r="O188" t="str">
        <f t="shared" si="19"/>
        <v/>
      </c>
      <c r="P188">
        <f t="shared" si="20"/>
        <v>5.3300781000002644</v>
      </c>
      <c r="Q188" t="str">
        <f t="shared" si="21"/>
        <v/>
      </c>
      <c r="R188">
        <f t="shared" si="22"/>
        <v>1</v>
      </c>
      <c r="S188">
        <f t="shared" si="23"/>
        <v>0.22300930483419409</v>
      </c>
    </row>
    <row r="189" spans="1:19" x14ac:dyDescent="0.25">
      <c r="A189" t="s">
        <v>214</v>
      </c>
      <c r="B189">
        <v>2301.6191405999998</v>
      </c>
      <c r="C189">
        <v>2287.5900879000001</v>
      </c>
      <c r="D189">
        <v>2240.9682616999999</v>
      </c>
      <c r="E189">
        <v>2334.0607909999999</v>
      </c>
      <c r="F189">
        <v>2264.4699707</v>
      </c>
      <c r="G189">
        <v>2287.5900879000001</v>
      </c>
      <c r="H189">
        <v>2287.5900879000001</v>
      </c>
      <c r="I189">
        <v>2264.4699707</v>
      </c>
      <c r="J189">
        <v>2276.0300293</v>
      </c>
      <c r="L189" t="str">
        <f t="shared" si="17"/>
        <v>08MAY2022:20:00:00</v>
      </c>
      <c r="M189">
        <v>20</v>
      </c>
      <c r="N189">
        <f t="shared" si="18"/>
        <v>-14.029052699999738</v>
      </c>
      <c r="O189">
        <f t="shared" si="19"/>
        <v>-14.029052699999738</v>
      </c>
      <c r="P189" t="str">
        <f t="shared" si="20"/>
        <v/>
      </c>
      <c r="Q189">
        <f t="shared" si="21"/>
        <v>1</v>
      </c>
      <c r="R189" t="str">
        <f t="shared" si="22"/>
        <v/>
      </c>
      <c r="S189">
        <f t="shared" si="23"/>
        <v>0.6095297198624513</v>
      </c>
    </row>
    <row r="190" spans="1:19" x14ac:dyDescent="0.25">
      <c r="A190" t="s">
        <v>215</v>
      </c>
      <c r="B190">
        <v>2237.8830566000001</v>
      </c>
      <c r="C190">
        <v>2220.1201172000001</v>
      </c>
      <c r="D190">
        <v>2217.6687012000002</v>
      </c>
      <c r="E190">
        <v>2292.7385254000001</v>
      </c>
      <c r="F190">
        <v>2196.6599120999999</v>
      </c>
      <c r="G190">
        <v>2220.1201172000001</v>
      </c>
      <c r="H190">
        <v>2220.1201172000001</v>
      </c>
      <c r="I190">
        <v>2196.6599120999999</v>
      </c>
      <c r="J190">
        <v>2208.3901366999999</v>
      </c>
      <c r="L190" t="str">
        <f t="shared" si="17"/>
        <v>08MAY2022:21:00:00</v>
      </c>
      <c r="M190">
        <v>21</v>
      </c>
      <c r="N190">
        <f t="shared" si="18"/>
        <v>-17.76293940000005</v>
      </c>
      <c r="O190">
        <f t="shared" si="19"/>
        <v>-17.76293940000005</v>
      </c>
      <c r="P190" t="str">
        <f t="shared" si="20"/>
        <v/>
      </c>
      <c r="Q190">
        <f t="shared" si="21"/>
        <v>1</v>
      </c>
      <c r="R190" t="str">
        <f t="shared" si="22"/>
        <v/>
      </c>
      <c r="S190">
        <f t="shared" si="23"/>
        <v>0.79373849976714861</v>
      </c>
    </row>
    <row r="191" spans="1:19" x14ac:dyDescent="0.25">
      <c r="A191" t="s">
        <v>216</v>
      </c>
      <c r="B191">
        <v>2166.2729491999999</v>
      </c>
      <c r="C191">
        <v>2126.3300780999998</v>
      </c>
      <c r="D191">
        <v>2146.1467284999999</v>
      </c>
      <c r="E191">
        <v>2189.8752441000001</v>
      </c>
      <c r="F191">
        <v>2099.5800780999998</v>
      </c>
      <c r="G191">
        <v>2126.3300780999998</v>
      </c>
      <c r="H191">
        <v>2126.3300780999998</v>
      </c>
      <c r="I191">
        <v>2099.5800780999998</v>
      </c>
      <c r="J191">
        <v>2112.9550780999998</v>
      </c>
      <c r="L191" t="str">
        <f t="shared" si="17"/>
        <v>08MAY2022:22:00:00</v>
      </c>
      <c r="M191">
        <v>22</v>
      </c>
      <c r="N191">
        <f t="shared" si="18"/>
        <v>-39.942871100000048</v>
      </c>
      <c r="O191">
        <f t="shared" si="19"/>
        <v>-39.942871100000048</v>
      </c>
      <c r="P191" t="str">
        <f t="shared" si="20"/>
        <v/>
      </c>
      <c r="Q191">
        <f t="shared" si="21"/>
        <v>1</v>
      </c>
      <c r="R191" t="str">
        <f t="shared" si="22"/>
        <v/>
      </c>
      <c r="S191">
        <f t="shared" si="23"/>
        <v>1.8438521846820304</v>
      </c>
    </row>
    <row r="192" spans="1:19" x14ac:dyDescent="0.25">
      <c r="A192" t="s">
        <v>217</v>
      </c>
      <c r="B192">
        <v>2019.9935303</v>
      </c>
      <c r="C192">
        <v>1964.5799560999999</v>
      </c>
      <c r="D192">
        <v>2010.114624</v>
      </c>
      <c r="E192">
        <v>2032.9820557</v>
      </c>
      <c r="F192">
        <v>1935.7700195</v>
      </c>
      <c r="G192">
        <v>1964.5799560999999</v>
      </c>
      <c r="H192">
        <v>1964.5799560999999</v>
      </c>
      <c r="I192">
        <v>1935.7700195</v>
      </c>
      <c r="J192">
        <v>1950.1750488</v>
      </c>
      <c r="L192" t="str">
        <f t="shared" si="17"/>
        <v>08MAY2022:23:00:00</v>
      </c>
      <c r="M192">
        <v>23</v>
      </c>
      <c r="N192">
        <f t="shared" si="18"/>
        <v>-55.413574200000085</v>
      </c>
      <c r="O192">
        <f t="shared" si="19"/>
        <v>-55.413574200000085</v>
      </c>
      <c r="P192" t="str">
        <f t="shared" si="20"/>
        <v/>
      </c>
      <c r="Q192">
        <f t="shared" si="21"/>
        <v>1</v>
      </c>
      <c r="R192" t="str">
        <f t="shared" si="22"/>
        <v/>
      </c>
      <c r="S192">
        <f t="shared" si="23"/>
        <v>2.743255033681733</v>
      </c>
    </row>
    <row r="193" spans="1:19" x14ac:dyDescent="0.25">
      <c r="A193" t="s">
        <v>218</v>
      </c>
      <c r="B193">
        <v>1842.2166748</v>
      </c>
      <c r="C193">
        <v>1795.75</v>
      </c>
      <c r="D193">
        <v>1811.4313964999999</v>
      </c>
      <c r="E193">
        <v>1829.1862793</v>
      </c>
      <c r="F193">
        <v>1759.7800293</v>
      </c>
      <c r="G193">
        <v>1795.75</v>
      </c>
      <c r="H193">
        <v>1795.75</v>
      </c>
      <c r="I193">
        <v>1759.7800293</v>
      </c>
      <c r="J193">
        <v>1777.7651367000001</v>
      </c>
      <c r="L193" t="str">
        <f t="shared" si="17"/>
        <v>09MAY2022:00:00:00</v>
      </c>
      <c r="M193">
        <v>24</v>
      </c>
      <c r="N193">
        <f t="shared" si="18"/>
        <v>-46.466674799999964</v>
      </c>
      <c r="O193">
        <f t="shared" si="19"/>
        <v>-46.466674799999964</v>
      </c>
      <c r="P193" t="str">
        <f t="shared" si="20"/>
        <v/>
      </c>
      <c r="Q193">
        <f t="shared" si="21"/>
        <v>1</v>
      </c>
      <c r="R193" t="str">
        <f t="shared" si="22"/>
        <v/>
      </c>
      <c r="S193">
        <f t="shared" si="23"/>
        <v>2.522324080311813</v>
      </c>
    </row>
    <row r="194" spans="1:19" x14ac:dyDescent="0.25">
      <c r="A194" t="s">
        <v>219</v>
      </c>
      <c r="B194">
        <v>1713.7525635</v>
      </c>
      <c r="C194">
        <v>1673.2299805</v>
      </c>
      <c r="D194">
        <v>1698.9121094</v>
      </c>
      <c r="E194">
        <v>1657.8929443</v>
      </c>
      <c r="F194">
        <v>1635.3100586</v>
      </c>
      <c r="G194">
        <v>1673.2299805</v>
      </c>
      <c r="H194">
        <v>1673.2299805</v>
      </c>
      <c r="I194">
        <v>1635.3100586</v>
      </c>
      <c r="J194">
        <v>1654.2700195</v>
      </c>
      <c r="L194" t="str">
        <f t="shared" si="17"/>
        <v>09MAY2022:01:00:00</v>
      </c>
      <c r="M194">
        <v>1</v>
      </c>
      <c r="N194">
        <f t="shared" si="18"/>
        <v>-40.522582999999941</v>
      </c>
      <c r="O194">
        <f t="shared" si="19"/>
        <v>-40.522582999999941</v>
      </c>
      <c r="P194" t="str">
        <f t="shared" si="20"/>
        <v/>
      </c>
      <c r="Q194">
        <f t="shared" si="21"/>
        <v>1</v>
      </c>
      <c r="R194" t="str">
        <f t="shared" si="22"/>
        <v/>
      </c>
      <c r="S194">
        <f t="shared" si="23"/>
        <v>2.3645527285012835</v>
      </c>
    </row>
    <row r="195" spans="1:19" x14ac:dyDescent="0.25">
      <c r="A195" t="s">
        <v>220</v>
      </c>
      <c r="B195">
        <v>1599.0991211</v>
      </c>
      <c r="C195">
        <v>1569.75</v>
      </c>
      <c r="D195">
        <v>1595.7751464999999</v>
      </c>
      <c r="E195">
        <v>1565.6436768000001</v>
      </c>
      <c r="F195">
        <v>1533.0799560999999</v>
      </c>
      <c r="G195">
        <v>1569.75</v>
      </c>
      <c r="H195">
        <v>1569.75</v>
      </c>
      <c r="I195">
        <v>1533.0799560999999</v>
      </c>
      <c r="J195">
        <v>1551.4150391000001</v>
      </c>
      <c r="L195" t="str">
        <f t="shared" ref="L195:L258" si="24">A195</f>
        <v>09MAY2022:02:00:00</v>
      </c>
      <c r="M195">
        <v>2</v>
      </c>
      <c r="N195">
        <f t="shared" ref="N195:N258" si="25">C195-B195</f>
        <v>-29.349121100000048</v>
      </c>
      <c r="O195">
        <f t="shared" ref="O195:O258" si="26">IF(N195&lt;0,N195,"")</f>
        <v>-29.349121100000048</v>
      </c>
      <c r="P195" t="str">
        <f t="shared" ref="P195:P258" si="27">IF(N195&gt;0,N195,"")</f>
        <v/>
      </c>
      <c r="Q195">
        <f t="shared" ref="Q195:Q258" si="28">IF(O195&lt;0,1,"")</f>
        <v>1</v>
      </c>
      <c r="R195" t="str">
        <f t="shared" ref="R195:R258" si="29">IF(AND(P195&gt;0,P195&lt;&gt;""),1,"")</f>
        <v/>
      </c>
      <c r="S195">
        <f t="shared" ref="S195:S258" si="30">ABS((B195-C195)/B195)*100</f>
        <v>1.8353534632556834</v>
      </c>
    </row>
    <row r="196" spans="1:19" x14ac:dyDescent="0.25">
      <c r="A196" t="s">
        <v>221</v>
      </c>
      <c r="B196">
        <v>1530.7702637</v>
      </c>
      <c r="C196">
        <v>1499.0899658000001</v>
      </c>
      <c r="D196">
        <v>1525.0826416</v>
      </c>
      <c r="E196">
        <v>1515.4675293</v>
      </c>
      <c r="F196">
        <v>1465.0899658000001</v>
      </c>
      <c r="G196">
        <v>1499.0899658000001</v>
      </c>
      <c r="H196">
        <v>1499.0899658000001</v>
      </c>
      <c r="I196">
        <v>1465.0899658000001</v>
      </c>
      <c r="J196">
        <v>1482.0899658000001</v>
      </c>
      <c r="L196" t="str">
        <f t="shared" si="24"/>
        <v>09MAY2022:03:00:00</v>
      </c>
      <c r="M196">
        <v>3</v>
      </c>
      <c r="N196">
        <f t="shared" si="25"/>
        <v>-31.680297899999914</v>
      </c>
      <c r="O196">
        <f t="shared" si="26"/>
        <v>-31.680297899999914</v>
      </c>
      <c r="P196" t="str">
        <f t="shared" si="27"/>
        <v/>
      </c>
      <c r="Q196">
        <f t="shared" si="28"/>
        <v>1</v>
      </c>
      <c r="R196" t="str">
        <f t="shared" si="29"/>
        <v/>
      </c>
      <c r="S196">
        <f t="shared" si="30"/>
        <v>2.0695658029981572</v>
      </c>
    </row>
    <row r="197" spans="1:19" x14ac:dyDescent="0.25">
      <c r="A197" t="s">
        <v>222</v>
      </c>
      <c r="B197">
        <v>1530.0275879000001</v>
      </c>
      <c r="C197">
        <v>1470.7800293</v>
      </c>
      <c r="D197">
        <v>1479.5899658000001</v>
      </c>
      <c r="E197">
        <v>1477.2458495999999</v>
      </c>
      <c r="F197">
        <v>1437.2600098</v>
      </c>
      <c r="G197">
        <v>1470.7800293</v>
      </c>
      <c r="H197">
        <v>1470.7800293</v>
      </c>
      <c r="I197">
        <v>1437.2600098</v>
      </c>
      <c r="J197">
        <v>1454.0200195</v>
      </c>
      <c r="L197" t="str">
        <f t="shared" si="24"/>
        <v>09MAY2022:04:00:00</v>
      </c>
      <c r="M197">
        <v>4</v>
      </c>
      <c r="N197">
        <f t="shared" si="25"/>
        <v>-59.247558600000048</v>
      </c>
      <c r="O197">
        <f t="shared" si="26"/>
        <v>-59.247558600000048</v>
      </c>
      <c r="P197" t="str">
        <f t="shared" si="27"/>
        <v/>
      </c>
      <c r="Q197">
        <f t="shared" si="28"/>
        <v>1</v>
      </c>
      <c r="R197" t="str">
        <f t="shared" si="29"/>
        <v/>
      </c>
      <c r="S197">
        <f t="shared" si="30"/>
        <v>3.8723196279956471</v>
      </c>
    </row>
    <row r="198" spans="1:19" x14ac:dyDescent="0.25">
      <c r="A198" t="s">
        <v>223</v>
      </c>
      <c r="B198">
        <v>1501.4605713000001</v>
      </c>
      <c r="C198">
        <v>1479.5400391000001</v>
      </c>
      <c r="D198">
        <v>1470.2706298999999</v>
      </c>
      <c r="E198">
        <v>1492.5764160000001</v>
      </c>
      <c r="F198">
        <v>1445.4200439000001</v>
      </c>
      <c r="G198">
        <v>1479.5400391000001</v>
      </c>
      <c r="H198">
        <v>1479.5400391000001</v>
      </c>
      <c r="I198">
        <v>1445.4200439000001</v>
      </c>
      <c r="J198">
        <v>1462.4799805</v>
      </c>
      <c r="L198" t="str">
        <f t="shared" si="24"/>
        <v>09MAY2022:05:00:00</v>
      </c>
      <c r="M198">
        <v>5</v>
      </c>
      <c r="N198">
        <f t="shared" si="25"/>
        <v>-21.920532200000025</v>
      </c>
      <c r="O198">
        <f t="shared" si="26"/>
        <v>-21.920532200000025</v>
      </c>
      <c r="P198" t="str">
        <f t="shared" si="27"/>
        <v/>
      </c>
      <c r="Q198">
        <f t="shared" si="28"/>
        <v>1</v>
      </c>
      <c r="R198" t="str">
        <f t="shared" si="29"/>
        <v/>
      </c>
      <c r="S198">
        <f t="shared" si="30"/>
        <v>1.4599472419725754</v>
      </c>
    </row>
    <row r="199" spans="1:19" x14ac:dyDescent="0.25">
      <c r="A199" t="s">
        <v>224</v>
      </c>
      <c r="B199">
        <v>1598.7904053</v>
      </c>
      <c r="C199">
        <v>1554.8100586</v>
      </c>
      <c r="D199">
        <v>1533.9638672000001</v>
      </c>
      <c r="E199">
        <v>1571.9367675999999</v>
      </c>
      <c r="F199">
        <v>1520.8399658000001</v>
      </c>
      <c r="G199">
        <v>1554.8100586</v>
      </c>
      <c r="H199">
        <v>1554.8100586</v>
      </c>
      <c r="I199">
        <v>1520.8399658000001</v>
      </c>
      <c r="J199">
        <v>1537.8249512</v>
      </c>
      <c r="L199" t="str">
        <f t="shared" si="24"/>
        <v>09MAY2022:06:00:00</v>
      </c>
      <c r="M199">
        <v>6</v>
      </c>
      <c r="N199">
        <f t="shared" si="25"/>
        <v>-43.980346699999927</v>
      </c>
      <c r="O199">
        <f t="shared" si="26"/>
        <v>-43.980346699999927</v>
      </c>
      <c r="P199" t="str">
        <f t="shared" si="27"/>
        <v/>
      </c>
      <c r="Q199">
        <f t="shared" si="28"/>
        <v>1</v>
      </c>
      <c r="R199" t="str">
        <f t="shared" si="29"/>
        <v/>
      </c>
      <c r="S199">
        <f t="shared" si="30"/>
        <v>2.7508513032230373</v>
      </c>
    </row>
    <row r="200" spans="1:19" x14ac:dyDescent="0.25">
      <c r="A200" t="s">
        <v>225</v>
      </c>
      <c r="B200">
        <v>1720.1853027</v>
      </c>
      <c r="C200">
        <v>1668.4200439000001</v>
      </c>
      <c r="D200">
        <v>1667.3016356999999</v>
      </c>
      <c r="E200">
        <v>1708.3469238</v>
      </c>
      <c r="F200">
        <v>1634.9399414</v>
      </c>
      <c r="G200">
        <v>1668.4200439000001</v>
      </c>
      <c r="H200">
        <v>1668.4200439000001</v>
      </c>
      <c r="I200">
        <v>1634.9399414</v>
      </c>
      <c r="J200">
        <v>1651.6799315999999</v>
      </c>
      <c r="L200" t="str">
        <f t="shared" si="24"/>
        <v>09MAY2022:07:00:00</v>
      </c>
      <c r="M200">
        <v>7</v>
      </c>
      <c r="N200">
        <f t="shared" si="25"/>
        <v>-51.765258799999856</v>
      </c>
      <c r="O200">
        <f t="shared" si="26"/>
        <v>-51.765258799999856</v>
      </c>
      <c r="P200" t="str">
        <f t="shared" si="27"/>
        <v/>
      </c>
      <c r="Q200">
        <f t="shared" si="28"/>
        <v>1</v>
      </c>
      <c r="R200" t="str">
        <f t="shared" si="29"/>
        <v/>
      </c>
      <c r="S200">
        <f t="shared" si="30"/>
        <v>3.0092838671943767</v>
      </c>
    </row>
    <row r="201" spans="1:19" x14ac:dyDescent="0.25">
      <c r="A201" t="s">
        <v>226</v>
      </c>
      <c r="B201">
        <v>1755.5048827999999</v>
      </c>
      <c r="C201">
        <v>1735.8599853999999</v>
      </c>
      <c r="D201">
        <v>1710.0291748</v>
      </c>
      <c r="E201">
        <v>1757.7954102000001</v>
      </c>
      <c r="F201">
        <v>1705.5</v>
      </c>
      <c r="G201">
        <v>1735.8599853999999</v>
      </c>
      <c r="H201">
        <v>1735.8599853999999</v>
      </c>
      <c r="I201">
        <v>1705.5</v>
      </c>
      <c r="J201">
        <v>1720.6799315999999</v>
      </c>
      <c r="L201" t="str">
        <f t="shared" si="24"/>
        <v>09MAY2022:08:00:00</v>
      </c>
      <c r="M201">
        <v>8</v>
      </c>
      <c r="N201">
        <f t="shared" si="25"/>
        <v>-19.644897399999991</v>
      </c>
      <c r="O201">
        <f t="shared" si="26"/>
        <v>-19.644897399999991</v>
      </c>
      <c r="P201" t="str">
        <f t="shared" si="27"/>
        <v/>
      </c>
      <c r="Q201">
        <f t="shared" si="28"/>
        <v>1</v>
      </c>
      <c r="R201" t="str">
        <f t="shared" si="29"/>
        <v/>
      </c>
      <c r="S201">
        <f t="shared" si="30"/>
        <v>1.1190454434206254</v>
      </c>
    </row>
    <row r="202" spans="1:19" x14ac:dyDescent="0.25">
      <c r="A202" t="s">
        <v>227</v>
      </c>
      <c r="B202">
        <v>1807.2836914</v>
      </c>
      <c r="C202">
        <v>1822.7199707</v>
      </c>
      <c r="D202">
        <v>1770.9241943</v>
      </c>
      <c r="E202">
        <v>1877.0599365</v>
      </c>
      <c r="F202">
        <v>1795.4000243999999</v>
      </c>
      <c r="G202">
        <v>1822.7199707</v>
      </c>
      <c r="H202">
        <v>1822.7199707</v>
      </c>
      <c r="I202">
        <v>1795.4000243999999</v>
      </c>
      <c r="J202">
        <v>1809.0599365</v>
      </c>
      <c r="L202" t="str">
        <f t="shared" si="24"/>
        <v>09MAY2022:09:00:00</v>
      </c>
      <c r="M202">
        <v>9</v>
      </c>
      <c r="N202">
        <f t="shared" si="25"/>
        <v>15.436279300000024</v>
      </c>
      <c r="O202" t="str">
        <f t="shared" si="26"/>
        <v/>
      </c>
      <c r="P202">
        <f t="shared" si="27"/>
        <v>15.436279300000024</v>
      </c>
      <c r="Q202" t="str">
        <f t="shared" si="28"/>
        <v/>
      </c>
      <c r="R202">
        <f t="shared" si="29"/>
        <v>1</v>
      </c>
      <c r="S202">
        <f t="shared" si="30"/>
        <v>0.8541149003586932</v>
      </c>
    </row>
    <row r="203" spans="1:19" x14ac:dyDescent="0.25">
      <c r="A203" t="s">
        <v>228</v>
      </c>
      <c r="B203">
        <v>1891.9468993999999</v>
      </c>
      <c r="C203">
        <v>1955.1199951000001</v>
      </c>
      <c r="D203">
        <v>1846.7233887</v>
      </c>
      <c r="E203">
        <v>1993.8892822</v>
      </c>
      <c r="F203">
        <v>1931.9599608999999</v>
      </c>
      <c r="G203">
        <v>1955.1199951000001</v>
      </c>
      <c r="H203">
        <v>1955.1199951000001</v>
      </c>
      <c r="I203">
        <v>1931.9599608999999</v>
      </c>
      <c r="J203">
        <v>1943.5400391000001</v>
      </c>
      <c r="L203" t="str">
        <f t="shared" si="24"/>
        <v>09MAY2022:10:00:00</v>
      </c>
      <c r="M203">
        <v>10</v>
      </c>
      <c r="N203">
        <f t="shared" si="25"/>
        <v>63.173095700000204</v>
      </c>
      <c r="O203" t="str">
        <f t="shared" si="26"/>
        <v/>
      </c>
      <c r="P203">
        <f t="shared" si="27"/>
        <v>63.173095700000204</v>
      </c>
      <c r="Q203" t="str">
        <f t="shared" si="28"/>
        <v/>
      </c>
      <c r="R203">
        <f t="shared" si="29"/>
        <v>1</v>
      </c>
      <c r="S203">
        <f t="shared" si="30"/>
        <v>3.3390522598723313</v>
      </c>
    </row>
    <row r="204" spans="1:19" x14ac:dyDescent="0.25">
      <c r="A204" t="s">
        <v>229</v>
      </c>
      <c r="B204">
        <v>1991.1225586</v>
      </c>
      <c r="C204">
        <v>2078.8898926000002</v>
      </c>
      <c r="D204">
        <v>1941.8421631000001</v>
      </c>
      <c r="E204">
        <v>2136.9685058999999</v>
      </c>
      <c r="F204">
        <v>2060.3300780999998</v>
      </c>
      <c r="G204">
        <v>2078.8898926000002</v>
      </c>
      <c r="H204">
        <v>2078.8898926000002</v>
      </c>
      <c r="I204">
        <v>2060.3300780999998</v>
      </c>
      <c r="J204">
        <v>2069.6098633000001</v>
      </c>
      <c r="L204" t="str">
        <f t="shared" si="24"/>
        <v>09MAY2022:11:00:00</v>
      </c>
      <c r="M204">
        <v>11</v>
      </c>
      <c r="N204">
        <f t="shared" si="25"/>
        <v>87.767334000000119</v>
      </c>
      <c r="O204" t="str">
        <f t="shared" si="26"/>
        <v/>
      </c>
      <c r="P204">
        <f t="shared" si="27"/>
        <v>87.767334000000119</v>
      </c>
      <c r="Q204" t="str">
        <f t="shared" si="28"/>
        <v/>
      </c>
      <c r="R204">
        <f t="shared" si="29"/>
        <v>1</v>
      </c>
      <c r="S204">
        <f t="shared" si="30"/>
        <v>4.4079322802565786</v>
      </c>
    </row>
    <row r="205" spans="1:19" x14ac:dyDescent="0.25">
      <c r="A205" t="s">
        <v>230</v>
      </c>
      <c r="B205">
        <v>2158.8681640999998</v>
      </c>
      <c r="C205">
        <v>2200.1699219000002</v>
      </c>
      <c r="D205">
        <v>2060.3759765999998</v>
      </c>
      <c r="E205">
        <v>2281.4179687999999</v>
      </c>
      <c r="F205">
        <v>2189.0400390999998</v>
      </c>
      <c r="G205">
        <v>2200.1699219000002</v>
      </c>
      <c r="H205">
        <v>2200.1699219000002</v>
      </c>
      <c r="I205">
        <v>2189.0400390999998</v>
      </c>
      <c r="J205">
        <v>2194.6049804999998</v>
      </c>
      <c r="L205" t="str">
        <f t="shared" si="24"/>
        <v>09MAY2022:12:00:00</v>
      </c>
      <c r="M205">
        <v>12</v>
      </c>
      <c r="N205">
        <f t="shared" si="25"/>
        <v>41.30175780000036</v>
      </c>
      <c r="O205" t="str">
        <f t="shared" si="26"/>
        <v/>
      </c>
      <c r="P205">
        <f t="shared" si="27"/>
        <v>41.30175780000036</v>
      </c>
      <c r="Q205" t="str">
        <f t="shared" si="28"/>
        <v/>
      </c>
      <c r="R205">
        <f t="shared" si="29"/>
        <v>1</v>
      </c>
      <c r="S205">
        <f t="shared" si="30"/>
        <v>1.9131208883808082</v>
      </c>
    </row>
    <row r="206" spans="1:19" x14ac:dyDescent="0.25">
      <c r="A206" t="s">
        <v>231</v>
      </c>
      <c r="B206">
        <v>2311.0439452999999</v>
      </c>
      <c r="C206">
        <v>2319.0400390999998</v>
      </c>
      <c r="D206">
        <v>2171.9184570000002</v>
      </c>
      <c r="E206">
        <v>2404.0349120999999</v>
      </c>
      <c r="F206">
        <v>2312.4199219000002</v>
      </c>
      <c r="G206">
        <v>2319.0400390999998</v>
      </c>
      <c r="H206">
        <v>2319.0400390999998</v>
      </c>
      <c r="I206">
        <v>2312.4199219000002</v>
      </c>
      <c r="J206">
        <v>2315.7299804999998</v>
      </c>
      <c r="L206" t="str">
        <f t="shared" si="24"/>
        <v>09MAY2022:13:00:00</v>
      </c>
      <c r="M206">
        <v>13</v>
      </c>
      <c r="N206">
        <f t="shared" si="25"/>
        <v>7.996093799999926</v>
      </c>
      <c r="O206" t="str">
        <f t="shared" si="26"/>
        <v/>
      </c>
      <c r="P206">
        <f t="shared" si="27"/>
        <v>7.996093799999926</v>
      </c>
      <c r="Q206" t="str">
        <f t="shared" si="28"/>
        <v/>
      </c>
      <c r="R206">
        <f t="shared" si="29"/>
        <v>1</v>
      </c>
      <c r="S206">
        <f t="shared" si="30"/>
        <v>0.34599488323282152</v>
      </c>
    </row>
    <row r="207" spans="1:19" x14ac:dyDescent="0.25">
      <c r="A207" t="s">
        <v>232</v>
      </c>
      <c r="B207">
        <v>2444.0046387000002</v>
      </c>
      <c r="C207">
        <v>2435.7299804999998</v>
      </c>
      <c r="D207">
        <v>2289.9921875</v>
      </c>
      <c r="E207">
        <v>2538.0593262000002</v>
      </c>
      <c r="F207">
        <v>2430.7600097999998</v>
      </c>
      <c r="G207">
        <v>2435.7299804999998</v>
      </c>
      <c r="H207">
        <v>2435.7299804999998</v>
      </c>
      <c r="I207">
        <v>2430.7600097999998</v>
      </c>
      <c r="J207">
        <v>2433.2451172000001</v>
      </c>
      <c r="L207" t="str">
        <f t="shared" si="24"/>
        <v>09MAY2022:14:00:00</v>
      </c>
      <c r="M207">
        <v>14</v>
      </c>
      <c r="N207">
        <f t="shared" si="25"/>
        <v>-8.274658200000431</v>
      </c>
      <c r="O207">
        <f t="shared" si="26"/>
        <v>-8.274658200000431</v>
      </c>
      <c r="P207" t="str">
        <f t="shared" si="27"/>
        <v/>
      </c>
      <c r="Q207">
        <f t="shared" si="28"/>
        <v>1</v>
      </c>
      <c r="R207" t="str">
        <f t="shared" si="29"/>
        <v/>
      </c>
      <c r="S207">
        <f t="shared" si="30"/>
        <v>0.33856966017878898</v>
      </c>
    </row>
    <row r="208" spans="1:19" x14ac:dyDescent="0.25">
      <c r="A208" t="s">
        <v>233</v>
      </c>
      <c r="B208">
        <v>2555.0949707</v>
      </c>
      <c r="C208">
        <v>2522.3100586</v>
      </c>
      <c r="D208">
        <v>2384.2114258000001</v>
      </c>
      <c r="E208">
        <v>2634.2888183999999</v>
      </c>
      <c r="F208">
        <v>2517.1899414</v>
      </c>
      <c r="G208">
        <v>2522.3100586</v>
      </c>
      <c r="H208">
        <v>2522.3100586</v>
      </c>
      <c r="I208">
        <v>2517.1899414</v>
      </c>
      <c r="J208">
        <v>2519.75</v>
      </c>
      <c r="L208" t="str">
        <f t="shared" si="24"/>
        <v>09MAY2022:15:00:00</v>
      </c>
      <c r="M208">
        <v>15</v>
      </c>
      <c r="N208">
        <f t="shared" si="25"/>
        <v>-32.784912099999929</v>
      </c>
      <c r="O208">
        <f t="shared" si="26"/>
        <v>-32.784912099999929</v>
      </c>
      <c r="P208" t="str">
        <f t="shared" si="27"/>
        <v/>
      </c>
      <c r="Q208">
        <f t="shared" si="28"/>
        <v>1</v>
      </c>
      <c r="R208" t="str">
        <f t="shared" si="29"/>
        <v/>
      </c>
      <c r="S208">
        <f t="shared" si="30"/>
        <v>1.2831191198743621</v>
      </c>
    </row>
    <row r="209" spans="1:19" x14ac:dyDescent="0.25">
      <c r="A209" t="s">
        <v>234</v>
      </c>
      <c r="B209">
        <v>2606.9775390999998</v>
      </c>
      <c r="C209">
        <v>2565.9899902000002</v>
      </c>
      <c r="D209">
        <v>2402.5903320000002</v>
      </c>
      <c r="E209">
        <v>2684.5673827999999</v>
      </c>
      <c r="F209">
        <v>2560.6899414</v>
      </c>
      <c r="G209">
        <v>2565.9899902000002</v>
      </c>
      <c r="H209">
        <v>2565.9899902000002</v>
      </c>
      <c r="I209">
        <v>2560.6899414</v>
      </c>
      <c r="J209">
        <v>2563.3398437999999</v>
      </c>
      <c r="L209" t="str">
        <f t="shared" si="24"/>
        <v>09MAY2022:16:00:00</v>
      </c>
      <c r="M209">
        <v>16</v>
      </c>
      <c r="N209">
        <f t="shared" si="25"/>
        <v>-40.987548899999638</v>
      </c>
      <c r="O209">
        <f t="shared" si="26"/>
        <v>-40.987548899999638</v>
      </c>
      <c r="P209" t="str">
        <f t="shared" si="27"/>
        <v/>
      </c>
      <c r="Q209">
        <f t="shared" si="28"/>
        <v>1</v>
      </c>
      <c r="R209" t="str">
        <f t="shared" si="29"/>
        <v/>
      </c>
      <c r="S209">
        <f t="shared" si="30"/>
        <v>1.5722248575317479</v>
      </c>
    </row>
    <row r="210" spans="1:19" x14ac:dyDescent="0.25">
      <c r="A210" t="s">
        <v>235</v>
      </c>
      <c r="B210">
        <v>2658.0187987999998</v>
      </c>
      <c r="C210">
        <v>2588.4099120999999</v>
      </c>
      <c r="D210">
        <v>2472.0576172000001</v>
      </c>
      <c r="E210">
        <v>2756.3103027000002</v>
      </c>
      <c r="F210">
        <v>2577.2900390999998</v>
      </c>
      <c r="G210">
        <v>2588.4099120999999</v>
      </c>
      <c r="H210">
        <v>2588.4099120999999</v>
      </c>
      <c r="I210">
        <v>2577.2900390999998</v>
      </c>
      <c r="J210">
        <v>2582.8500976999999</v>
      </c>
      <c r="L210" t="str">
        <f t="shared" si="24"/>
        <v>09MAY2022:17:00:00</v>
      </c>
      <c r="M210">
        <v>17</v>
      </c>
      <c r="N210">
        <f t="shared" si="25"/>
        <v>-69.608886699999857</v>
      </c>
      <c r="O210">
        <f t="shared" si="26"/>
        <v>-69.608886699999857</v>
      </c>
      <c r="P210" t="str">
        <f t="shared" si="27"/>
        <v/>
      </c>
      <c r="Q210">
        <f t="shared" si="28"/>
        <v>1</v>
      </c>
      <c r="R210" t="str">
        <f t="shared" si="29"/>
        <v/>
      </c>
      <c r="S210">
        <f t="shared" si="30"/>
        <v>2.618825974121243</v>
      </c>
    </row>
    <row r="211" spans="1:19" x14ac:dyDescent="0.25">
      <c r="A211" t="s">
        <v>236</v>
      </c>
      <c r="B211">
        <v>2647.3112793</v>
      </c>
      <c r="C211">
        <v>2579.5100097999998</v>
      </c>
      <c r="D211">
        <v>2493.5051269999999</v>
      </c>
      <c r="E211">
        <v>2808.8559570000002</v>
      </c>
      <c r="F211">
        <v>2560.0200195000002</v>
      </c>
      <c r="G211">
        <v>2579.5100097999998</v>
      </c>
      <c r="H211">
        <v>2579.5100097999998</v>
      </c>
      <c r="I211">
        <v>2560.0200195000002</v>
      </c>
      <c r="J211">
        <v>2569.7651366999999</v>
      </c>
      <c r="L211" t="str">
        <f t="shared" si="24"/>
        <v>09MAY2022:18:00:00</v>
      </c>
      <c r="M211">
        <v>18</v>
      </c>
      <c r="N211">
        <f t="shared" si="25"/>
        <v>-67.801269500000217</v>
      </c>
      <c r="O211">
        <f t="shared" si="26"/>
        <v>-67.801269500000217</v>
      </c>
      <c r="P211" t="str">
        <f t="shared" si="27"/>
        <v/>
      </c>
      <c r="Q211">
        <f t="shared" si="28"/>
        <v>1</v>
      </c>
      <c r="R211" t="str">
        <f t="shared" si="29"/>
        <v/>
      </c>
      <c r="S211">
        <f t="shared" si="30"/>
        <v>2.5611370310003054</v>
      </c>
    </row>
    <row r="212" spans="1:19" x14ac:dyDescent="0.25">
      <c r="A212" t="s">
        <v>237</v>
      </c>
      <c r="B212">
        <v>2577.0895995999999</v>
      </c>
      <c r="C212">
        <v>2526.0400390999998</v>
      </c>
      <c r="D212">
        <v>2454.9255370999999</v>
      </c>
      <c r="E212">
        <v>2716.8835448999998</v>
      </c>
      <c r="F212">
        <v>2493.6000976999999</v>
      </c>
      <c r="G212">
        <v>2526.0400390999998</v>
      </c>
      <c r="H212">
        <v>2526.0400390999998</v>
      </c>
      <c r="I212">
        <v>2493.6000976999999</v>
      </c>
      <c r="J212">
        <v>2509.8200683999999</v>
      </c>
      <c r="L212" t="str">
        <f t="shared" si="24"/>
        <v>09MAY2022:19:00:00</v>
      </c>
      <c r="M212">
        <v>19</v>
      </c>
      <c r="N212">
        <f t="shared" si="25"/>
        <v>-51.049560500000098</v>
      </c>
      <c r="O212">
        <f t="shared" si="26"/>
        <v>-51.049560500000098</v>
      </c>
      <c r="P212" t="str">
        <f t="shared" si="27"/>
        <v/>
      </c>
      <c r="Q212">
        <f t="shared" si="28"/>
        <v>1</v>
      </c>
      <c r="R212" t="str">
        <f t="shared" si="29"/>
        <v/>
      </c>
      <c r="S212">
        <f t="shared" si="30"/>
        <v>1.9808997136895705</v>
      </c>
    </row>
    <row r="213" spans="1:19" x14ac:dyDescent="0.25">
      <c r="A213" t="s">
        <v>238</v>
      </c>
      <c r="B213">
        <v>2453.6418457</v>
      </c>
      <c r="C213">
        <v>2420.8400879000001</v>
      </c>
      <c r="D213">
        <v>2385.4733887000002</v>
      </c>
      <c r="E213">
        <v>2625.5847168</v>
      </c>
      <c r="F213">
        <v>2380.5700683999999</v>
      </c>
      <c r="G213">
        <v>2420.8400879000001</v>
      </c>
      <c r="H213">
        <v>2420.8400879000001</v>
      </c>
      <c r="I213">
        <v>2380.5700683999999</v>
      </c>
      <c r="J213">
        <v>2400.7050780999998</v>
      </c>
      <c r="L213" t="str">
        <f t="shared" si="24"/>
        <v>09MAY2022:20:00:00</v>
      </c>
      <c r="M213">
        <v>20</v>
      </c>
      <c r="N213">
        <f t="shared" si="25"/>
        <v>-32.801757799999905</v>
      </c>
      <c r="O213">
        <f t="shared" si="26"/>
        <v>-32.801757799999905</v>
      </c>
      <c r="P213" t="str">
        <f t="shared" si="27"/>
        <v/>
      </c>
      <c r="Q213">
        <f t="shared" si="28"/>
        <v>1</v>
      </c>
      <c r="R213" t="str">
        <f t="shared" si="29"/>
        <v/>
      </c>
      <c r="S213">
        <f t="shared" si="30"/>
        <v>1.3368600579373426</v>
      </c>
    </row>
    <row r="214" spans="1:19" x14ac:dyDescent="0.25">
      <c r="A214" t="s">
        <v>239</v>
      </c>
      <c r="B214">
        <v>2380.6096191000001</v>
      </c>
      <c r="C214">
        <v>2345.6201172000001</v>
      </c>
      <c r="D214">
        <v>2334.5832519999999</v>
      </c>
      <c r="E214">
        <v>2542.2138672000001</v>
      </c>
      <c r="F214">
        <v>2305.8300780999998</v>
      </c>
      <c r="G214">
        <v>2345.6201172000001</v>
      </c>
      <c r="H214">
        <v>2345.6201172000001</v>
      </c>
      <c r="I214">
        <v>2305.8300780999998</v>
      </c>
      <c r="J214">
        <v>2325.7250976999999</v>
      </c>
      <c r="L214" t="str">
        <f t="shared" si="24"/>
        <v>09MAY2022:21:00:00</v>
      </c>
      <c r="M214">
        <v>21</v>
      </c>
      <c r="N214">
        <f t="shared" si="25"/>
        <v>-34.98950190000005</v>
      </c>
      <c r="O214">
        <f t="shared" si="26"/>
        <v>-34.98950190000005</v>
      </c>
      <c r="P214" t="str">
        <f t="shared" si="27"/>
        <v/>
      </c>
      <c r="Q214">
        <f t="shared" si="28"/>
        <v>1</v>
      </c>
      <c r="R214" t="str">
        <f t="shared" si="29"/>
        <v/>
      </c>
      <c r="S214">
        <f t="shared" si="30"/>
        <v>1.4697706679530256</v>
      </c>
    </row>
    <row r="215" spans="1:19" x14ac:dyDescent="0.25">
      <c r="A215" t="s">
        <v>240</v>
      </c>
      <c r="B215">
        <v>2285.9685058999999</v>
      </c>
      <c r="C215">
        <v>2237.4299316000001</v>
      </c>
      <c r="D215">
        <v>2242.5229491999999</v>
      </c>
      <c r="E215">
        <v>2426.7490234000002</v>
      </c>
      <c r="F215">
        <v>2194.6499023000001</v>
      </c>
      <c r="G215">
        <v>2237.4299316000001</v>
      </c>
      <c r="H215">
        <v>2237.4299316000001</v>
      </c>
      <c r="I215">
        <v>2194.6499023000001</v>
      </c>
      <c r="J215">
        <v>2216.0400390999998</v>
      </c>
      <c r="L215" t="str">
        <f t="shared" si="24"/>
        <v>09MAY2022:22:00:00</v>
      </c>
      <c r="M215">
        <v>22</v>
      </c>
      <c r="N215">
        <f t="shared" si="25"/>
        <v>-48.538574299999709</v>
      </c>
      <c r="O215">
        <f t="shared" si="26"/>
        <v>-48.538574299999709</v>
      </c>
      <c r="P215" t="str">
        <f t="shared" si="27"/>
        <v/>
      </c>
      <c r="Q215">
        <f t="shared" si="28"/>
        <v>1</v>
      </c>
      <c r="R215" t="str">
        <f t="shared" si="29"/>
        <v/>
      </c>
      <c r="S215">
        <f t="shared" si="30"/>
        <v>2.1233264664287126</v>
      </c>
    </row>
    <row r="216" spans="1:19" x14ac:dyDescent="0.25">
      <c r="A216" t="s">
        <v>241</v>
      </c>
      <c r="B216">
        <v>2102.3930664</v>
      </c>
      <c r="C216">
        <v>2057.2800293</v>
      </c>
      <c r="D216">
        <v>2061.3415527000002</v>
      </c>
      <c r="E216">
        <v>2214.2851562999999</v>
      </c>
      <c r="F216">
        <v>2015.9100341999999</v>
      </c>
      <c r="G216">
        <v>2057.2800293</v>
      </c>
      <c r="H216">
        <v>2057.2800293</v>
      </c>
      <c r="I216">
        <v>2015.9100341999999</v>
      </c>
      <c r="J216">
        <v>2036.5949707</v>
      </c>
      <c r="L216" t="str">
        <f t="shared" si="24"/>
        <v>09MAY2022:23:00:00</v>
      </c>
      <c r="M216">
        <v>23</v>
      </c>
      <c r="N216">
        <f t="shared" si="25"/>
        <v>-45.113037099999929</v>
      </c>
      <c r="O216">
        <f t="shared" si="26"/>
        <v>-45.113037099999929</v>
      </c>
      <c r="P216" t="str">
        <f t="shared" si="27"/>
        <v/>
      </c>
      <c r="Q216">
        <f t="shared" si="28"/>
        <v>1</v>
      </c>
      <c r="R216" t="str">
        <f t="shared" si="29"/>
        <v/>
      </c>
      <c r="S216">
        <f t="shared" si="30"/>
        <v>2.1457946100083243</v>
      </c>
    </row>
    <row r="217" spans="1:19" x14ac:dyDescent="0.25">
      <c r="A217" t="s">
        <v>242</v>
      </c>
      <c r="B217">
        <v>1906.7844238</v>
      </c>
      <c r="C217">
        <v>1874.1899414</v>
      </c>
      <c r="D217">
        <v>1865.4570312999999</v>
      </c>
      <c r="E217">
        <v>2001.7966309000001</v>
      </c>
      <c r="F217">
        <v>1834.6800536999999</v>
      </c>
      <c r="G217">
        <v>1874.1899414</v>
      </c>
      <c r="H217">
        <v>1874.1899414</v>
      </c>
      <c r="I217">
        <v>1834.6800536999999</v>
      </c>
      <c r="J217">
        <v>1854.4350586</v>
      </c>
      <c r="L217" t="str">
        <f t="shared" si="24"/>
        <v>10MAY2022:00:00:00</v>
      </c>
      <c r="M217">
        <v>24</v>
      </c>
      <c r="N217">
        <f t="shared" si="25"/>
        <v>-32.594482400000061</v>
      </c>
      <c r="O217">
        <f t="shared" si="26"/>
        <v>-32.594482400000061</v>
      </c>
      <c r="P217" t="str">
        <f t="shared" si="27"/>
        <v/>
      </c>
      <c r="Q217">
        <f t="shared" si="28"/>
        <v>1</v>
      </c>
      <c r="R217" t="str">
        <f t="shared" si="29"/>
        <v/>
      </c>
      <c r="S217">
        <f t="shared" si="30"/>
        <v>1.709395251668935</v>
      </c>
    </row>
    <row r="218" spans="1:19" x14ac:dyDescent="0.25">
      <c r="A218" t="s">
        <v>243</v>
      </c>
      <c r="B218">
        <v>1729.0001221</v>
      </c>
      <c r="C218">
        <v>1639.8499756000001</v>
      </c>
      <c r="D218">
        <v>1760.2398682</v>
      </c>
      <c r="E218">
        <v>1883.8212891000001</v>
      </c>
      <c r="F218">
        <v>1724.3599853999999</v>
      </c>
      <c r="G218">
        <v>1746.3800048999999</v>
      </c>
      <c r="H218">
        <v>1639.8499756000001</v>
      </c>
      <c r="I218">
        <v>1730.6300048999999</v>
      </c>
      <c r="J218">
        <v>1710.3049315999999</v>
      </c>
      <c r="L218" t="str">
        <f t="shared" si="24"/>
        <v>10MAY2022:01:00:00</v>
      </c>
      <c r="M218">
        <v>1</v>
      </c>
      <c r="N218">
        <f t="shared" si="25"/>
        <v>-89.150146499999892</v>
      </c>
      <c r="O218">
        <f t="shared" si="26"/>
        <v>-89.150146499999892</v>
      </c>
      <c r="P218" t="str">
        <f t="shared" si="27"/>
        <v/>
      </c>
      <c r="Q218">
        <f t="shared" si="28"/>
        <v>1</v>
      </c>
      <c r="R218" t="str">
        <f t="shared" si="29"/>
        <v/>
      </c>
      <c r="S218">
        <f t="shared" si="30"/>
        <v>5.1561677388270146</v>
      </c>
    </row>
    <row r="219" spans="1:19" x14ac:dyDescent="0.25">
      <c r="A219" t="s">
        <v>244</v>
      </c>
      <c r="B219">
        <v>1689.4161377</v>
      </c>
      <c r="C219">
        <v>1524.1600341999999</v>
      </c>
      <c r="D219">
        <v>1650.9196777</v>
      </c>
      <c r="E219">
        <v>1782.5466309000001</v>
      </c>
      <c r="F219">
        <v>1615.25</v>
      </c>
      <c r="G219">
        <v>1635.75</v>
      </c>
      <c r="H219">
        <v>1524.1600341999999</v>
      </c>
      <c r="I219">
        <v>1623.4000243999999</v>
      </c>
      <c r="J219">
        <v>1599.6400146000001</v>
      </c>
      <c r="L219" t="str">
        <f t="shared" si="24"/>
        <v>10MAY2022:02:00:00</v>
      </c>
      <c r="M219">
        <v>2</v>
      </c>
      <c r="N219">
        <f t="shared" si="25"/>
        <v>-165.25610350000011</v>
      </c>
      <c r="O219">
        <f t="shared" si="26"/>
        <v>-165.25610350000011</v>
      </c>
      <c r="P219" t="str">
        <f t="shared" si="27"/>
        <v/>
      </c>
      <c r="Q219">
        <f t="shared" si="28"/>
        <v>1</v>
      </c>
      <c r="R219" t="str">
        <f t="shared" si="29"/>
        <v/>
      </c>
      <c r="S219">
        <f t="shared" si="30"/>
        <v>9.781847101625452</v>
      </c>
    </row>
    <row r="220" spans="1:19" x14ac:dyDescent="0.25">
      <c r="A220" t="s">
        <v>245</v>
      </c>
      <c r="B220">
        <v>1612.9526367000001</v>
      </c>
      <c r="C220">
        <v>1434.1099853999999</v>
      </c>
      <c r="D220">
        <v>1575.3839111</v>
      </c>
      <c r="E220">
        <v>1700.078125</v>
      </c>
      <c r="F220">
        <v>1537.1199951000001</v>
      </c>
      <c r="G220">
        <v>1554.3000488</v>
      </c>
      <c r="H220">
        <v>1434.1099853999999</v>
      </c>
      <c r="I220">
        <v>1540.3900146000001</v>
      </c>
      <c r="J220">
        <v>1516.4799805</v>
      </c>
      <c r="L220" t="str">
        <f t="shared" si="24"/>
        <v>10MAY2022:03:00:00</v>
      </c>
      <c r="M220">
        <v>3</v>
      </c>
      <c r="N220">
        <f t="shared" si="25"/>
        <v>-178.84265130000017</v>
      </c>
      <c r="O220">
        <f t="shared" si="26"/>
        <v>-178.84265130000017</v>
      </c>
      <c r="P220" t="str">
        <f t="shared" si="27"/>
        <v/>
      </c>
      <c r="Q220">
        <f t="shared" si="28"/>
        <v>1</v>
      </c>
      <c r="R220" t="str">
        <f t="shared" si="29"/>
        <v/>
      </c>
      <c r="S220">
        <f t="shared" si="30"/>
        <v>11.087904705366986</v>
      </c>
    </row>
    <row r="221" spans="1:19" x14ac:dyDescent="0.25">
      <c r="A221" t="s">
        <v>246</v>
      </c>
      <c r="B221">
        <v>1566.2003173999999</v>
      </c>
      <c r="C221">
        <v>1399.0200195</v>
      </c>
      <c r="D221">
        <v>1533.5505370999999</v>
      </c>
      <c r="E221">
        <v>1683.1027832</v>
      </c>
      <c r="F221">
        <v>1504.0600586</v>
      </c>
      <c r="G221">
        <v>1521.4599608999999</v>
      </c>
      <c r="H221">
        <v>1399.0200195</v>
      </c>
      <c r="I221">
        <v>1504.7700195</v>
      </c>
      <c r="J221">
        <v>1482.3275146000001</v>
      </c>
      <c r="L221" t="str">
        <f t="shared" si="24"/>
        <v>10MAY2022:04:00:00</v>
      </c>
      <c r="M221">
        <v>4</v>
      </c>
      <c r="N221">
        <f t="shared" si="25"/>
        <v>-167.18029789999991</v>
      </c>
      <c r="O221">
        <f t="shared" si="26"/>
        <v>-167.18029789999991</v>
      </c>
      <c r="P221" t="str">
        <f t="shared" si="27"/>
        <v/>
      </c>
      <c r="Q221">
        <f t="shared" si="28"/>
        <v>1</v>
      </c>
      <c r="R221" t="str">
        <f t="shared" si="29"/>
        <v/>
      </c>
      <c r="S221">
        <f t="shared" si="30"/>
        <v>10.674260249003824</v>
      </c>
    </row>
    <row r="222" spans="1:19" x14ac:dyDescent="0.25">
      <c r="A222" t="s">
        <v>247</v>
      </c>
      <c r="B222">
        <v>1583.5124512</v>
      </c>
      <c r="C222">
        <v>1397.2099608999999</v>
      </c>
      <c r="D222">
        <v>1522.3856201000001</v>
      </c>
      <c r="E222">
        <v>1669.1950684000001</v>
      </c>
      <c r="F222">
        <v>1510.7900391000001</v>
      </c>
      <c r="G222">
        <v>1526.5999756000001</v>
      </c>
      <c r="H222">
        <v>1397.2099608999999</v>
      </c>
      <c r="I222">
        <v>1506.7700195</v>
      </c>
      <c r="J222">
        <v>1485.3425293</v>
      </c>
      <c r="L222" t="str">
        <f t="shared" si="24"/>
        <v>10MAY2022:05:00:00</v>
      </c>
      <c r="M222">
        <v>5</v>
      </c>
      <c r="N222">
        <f t="shared" si="25"/>
        <v>-186.30249030000004</v>
      </c>
      <c r="O222">
        <f t="shared" si="26"/>
        <v>-186.30249030000004</v>
      </c>
      <c r="P222" t="str">
        <f t="shared" si="27"/>
        <v/>
      </c>
      <c r="Q222">
        <f t="shared" si="28"/>
        <v>1</v>
      </c>
      <c r="R222" t="str">
        <f t="shared" si="29"/>
        <v/>
      </c>
      <c r="S222">
        <f t="shared" si="30"/>
        <v>11.765142115479946</v>
      </c>
    </row>
    <row r="223" spans="1:19" x14ac:dyDescent="0.25">
      <c r="A223" t="s">
        <v>248</v>
      </c>
      <c r="B223">
        <v>1598.567749</v>
      </c>
      <c r="C223">
        <v>1457.5899658000001</v>
      </c>
      <c r="D223">
        <v>1571.7008057</v>
      </c>
      <c r="E223">
        <v>1736.3867187999999</v>
      </c>
      <c r="F223">
        <v>1581.1700439000001</v>
      </c>
      <c r="G223">
        <v>1597.4200439000001</v>
      </c>
      <c r="H223">
        <v>1457.5899658000001</v>
      </c>
      <c r="I223">
        <v>1575.6999512</v>
      </c>
      <c r="J223">
        <v>1552.9699707</v>
      </c>
      <c r="L223" t="str">
        <f t="shared" si="24"/>
        <v>10MAY2022:06:00:00</v>
      </c>
      <c r="M223">
        <v>6</v>
      </c>
      <c r="N223">
        <f t="shared" si="25"/>
        <v>-140.97778319999998</v>
      </c>
      <c r="O223">
        <f t="shared" si="26"/>
        <v>-140.97778319999998</v>
      </c>
      <c r="P223" t="str">
        <f t="shared" si="27"/>
        <v/>
      </c>
      <c r="Q223">
        <f t="shared" si="28"/>
        <v>1</v>
      </c>
      <c r="R223" t="str">
        <f t="shared" si="29"/>
        <v/>
      </c>
      <c r="S223">
        <f t="shared" si="30"/>
        <v>8.819005843711663</v>
      </c>
    </row>
    <row r="224" spans="1:19" x14ac:dyDescent="0.25">
      <c r="A224" t="s">
        <v>249</v>
      </c>
      <c r="B224">
        <v>1700.0253906</v>
      </c>
      <c r="C224">
        <v>1568.1099853999999</v>
      </c>
      <c r="D224">
        <v>1698.237793</v>
      </c>
      <c r="E224">
        <v>1874.8265381000001</v>
      </c>
      <c r="F224">
        <v>1699.0300293</v>
      </c>
      <c r="G224">
        <v>1712.5699463000001</v>
      </c>
      <c r="H224">
        <v>1568.1099853999999</v>
      </c>
      <c r="I224">
        <v>1682.9699707</v>
      </c>
      <c r="J224">
        <v>1665.6699219</v>
      </c>
      <c r="L224" t="str">
        <f t="shared" si="24"/>
        <v>10MAY2022:07:00:00</v>
      </c>
      <c r="M224">
        <v>7</v>
      </c>
      <c r="N224">
        <f t="shared" si="25"/>
        <v>-131.91540520000012</v>
      </c>
      <c r="O224">
        <f t="shared" si="26"/>
        <v>-131.91540520000012</v>
      </c>
      <c r="P224" t="str">
        <f t="shared" si="27"/>
        <v/>
      </c>
      <c r="Q224">
        <f t="shared" si="28"/>
        <v>1</v>
      </c>
      <c r="R224" t="str">
        <f t="shared" si="29"/>
        <v/>
      </c>
      <c r="S224">
        <f t="shared" si="30"/>
        <v>7.7596138227936953</v>
      </c>
    </row>
    <row r="225" spans="1:19" x14ac:dyDescent="0.25">
      <c r="A225" t="s">
        <v>250</v>
      </c>
      <c r="B225">
        <v>1707.6345214999999</v>
      </c>
      <c r="C225">
        <v>1628.7600098</v>
      </c>
      <c r="D225">
        <v>1739.1153564000001</v>
      </c>
      <c r="E225">
        <v>1924.2358397999999</v>
      </c>
      <c r="F225">
        <v>1763.4000243999999</v>
      </c>
      <c r="G225">
        <v>1774.1800536999999</v>
      </c>
      <c r="H225">
        <v>1628.7600098</v>
      </c>
      <c r="I225">
        <v>1743.9899902</v>
      </c>
      <c r="J225">
        <v>1727.5825195</v>
      </c>
      <c r="L225" t="str">
        <f t="shared" si="24"/>
        <v>10MAY2022:08:00:00</v>
      </c>
      <c r="M225">
        <v>8</v>
      </c>
      <c r="N225">
        <f t="shared" si="25"/>
        <v>-78.874511699999857</v>
      </c>
      <c r="O225">
        <f t="shared" si="26"/>
        <v>-78.874511699999857</v>
      </c>
      <c r="P225" t="str">
        <f t="shared" si="27"/>
        <v/>
      </c>
      <c r="Q225">
        <f t="shared" si="28"/>
        <v>1</v>
      </c>
      <c r="R225" t="str">
        <f t="shared" si="29"/>
        <v/>
      </c>
      <c r="S225">
        <f t="shared" si="30"/>
        <v>4.6189340111674397</v>
      </c>
    </row>
    <row r="226" spans="1:19" x14ac:dyDescent="0.25">
      <c r="A226" t="s">
        <v>251</v>
      </c>
      <c r="B226">
        <v>1813.4481201000001</v>
      </c>
      <c r="C226">
        <v>1741.5200195</v>
      </c>
      <c r="D226">
        <v>1809.4631348</v>
      </c>
      <c r="E226">
        <v>1996.1810303</v>
      </c>
      <c r="F226">
        <v>1847.2099608999999</v>
      </c>
      <c r="G226">
        <v>1855.4100341999999</v>
      </c>
      <c r="H226">
        <v>1741.5200195</v>
      </c>
      <c r="I226">
        <v>1823.0899658000001</v>
      </c>
      <c r="J226">
        <v>1816.8074951000001</v>
      </c>
      <c r="L226" t="str">
        <f t="shared" si="24"/>
        <v>10MAY2022:09:00:00</v>
      </c>
      <c r="M226">
        <v>9</v>
      </c>
      <c r="N226">
        <f t="shared" si="25"/>
        <v>-71.928100600000107</v>
      </c>
      <c r="O226">
        <f t="shared" si="26"/>
        <v>-71.928100600000107</v>
      </c>
      <c r="P226" t="str">
        <f t="shared" si="27"/>
        <v/>
      </c>
      <c r="Q226">
        <f t="shared" si="28"/>
        <v>1</v>
      </c>
      <c r="R226" t="str">
        <f t="shared" si="29"/>
        <v/>
      </c>
      <c r="S226">
        <f t="shared" si="30"/>
        <v>3.9663721174462783</v>
      </c>
    </row>
    <row r="227" spans="1:19" x14ac:dyDescent="0.25">
      <c r="A227" t="s">
        <v>252</v>
      </c>
      <c r="B227">
        <v>1938.9399414</v>
      </c>
      <c r="C227">
        <v>1866.6300048999999</v>
      </c>
      <c r="D227">
        <v>1869.5008545000001</v>
      </c>
      <c r="E227">
        <v>2091.1257323999998</v>
      </c>
      <c r="F227">
        <v>1973.1999512</v>
      </c>
      <c r="G227">
        <v>1973.9300536999999</v>
      </c>
      <c r="H227">
        <v>1866.6300048999999</v>
      </c>
      <c r="I227">
        <v>1939.0300293</v>
      </c>
      <c r="J227">
        <v>1938.1975098</v>
      </c>
      <c r="L227" t="str">
        <f t="shared" si="24"/>
        <v>10MAY2022:10:00:00</v>
      </c>
      <c r="M227">
        <v>10</v>
      </c>
      <c r="N227">
        <f t="shared" si="25"/>
        <v>-72.309936500000049</v>
      </c>
      <c r="O227">
        <f t="shared" si="26"/>
        <v>-72.309936500000049</v>
      </c>
      <c r="P227" t="str">
        <f t="shared" si="27"/>
        <v/>
      </c>
      <c r="Q227">
        <f t="shared" si="28"/>
        <v>1</v>
      </c>
      <c r="R227" t="str">
        <f t="shared" si="29"/>
        <v/>
      </c>
      <c r="S227">
        <f t="shared" si="30"/>
        <v>3.7293541154136571</v>
      </c>
    </row>
    <row r="228" spans="1:19" x14ac:dyDescent="0.25">
      <c r="A228" t="s">
        <v>253</v>
      </c>
      <c r="B228">
        <v>2057.5249023000001</v>
      </c>
      <c r="C228">
        <v>2011.0699463000001</v>
      </c>
      <c r="D228">
        <v>1958.2983397999999</v>
      </c>
      <c r="E228">
        <v>2203.6696777000002</v>
      </c>
      <c r="F228">
        <v>2093.6799316000001</v>
      </c>
      <c r="G228">
        <v>2089.5</v>
      </c>
      <c r="H228">
        <v>2011.0699463000001</v>
      </c>
      <c r="I228">
        <v>2065.2299804999998</v>
      </c>
      <c r="J228">
        <v>2064.8698730000001</v>
      </c>
      <c r="L228" t="str">
        <f t="shared" si="24"/>
        <v>10MAY2022:11:00:00</v>
      </c>
      <c r="M228">
        <v>11</v>
      </c>
      <c r="N228">
        <f t="shared" si="25"/>
        <v>-46.454956000000038</v>
      </c>
      <c r="O228">
        <f t="shared" si="26"/>
        <v>-46.454956000000038</v>
      </c>
      <c r="P228" t="str">
        <f t="shared" si="27"/>
        <v/>
      </c>
      <c r="Q228">
        <f t="shared" si="28"/>
        <v>1</v>
      </c>
      <c r="R228" t="str">
        <f t="shared" si="29"/>
        <v/>
      </c>
      <c r="S228">
        <f t="shared" si="30"/>
        <v>2.2578077158663041</v>
      </c>
    </row>
    <row r="229" spans="1:19" x14ac:dyDescent="0.25">
      <c r="A229" t="s">
        <v>254</v>
      </c>
      <c r="B229">
        <v>2155.9406737999998</v>
      </c>
      <c r="C229">
        <v>2165.9299316000001</v>
      </c>
      <c r="D229">
        <v>2055.75</v>
      </c>
      <c r="E229">
        <v>2335.5473633000001</v>
      </c>
      <c r="F229">
        <v>2212.3200683999999</v>
      </c>
      <c r="G229">
        <v>2205.1101073999998</v>
      </c>
      <c r="H229">
        <v>2165.9299316000001</v>
      </c>
      <c r="I229">
        <v>2195.3601073999998</v>
      </c>
      <c r="J229">
        <v>2194.6801758000001</v>
      </c>
      <c r="L229" t="str">
        <f t="shared" si="24"/>
        <v>10MAY2022:12:00:00</v>
      </c>
      <c r="M229">
        <v>12</v>
      </c>
      <c r="N229">
        <f t="shared" si="25"/>
        <v>9.9892578000003596</v>
      </c>
      <c r="O229" t="str">
        <f t="shared" si="26"/>
        <v/>
      </c>
      <c r="P229">
        <f t="shared" si="27"/>
        <v>9.9892578000003596</v>
      </c>
      <c r="Q229" t="str">
        <f t="shared" si="28"/>
        <v/>
      </c>
      <c r="R229">
        <f t="shared" si="29"/>
        <v>1</v>
      </c>
      <c r="S229">
        <f t="shared" si="30"/>
        <v>0.46333639517053954</v>
      </c>
    </row>
    <row r="230" spans="1:19" x14ac:dyDescent="0.25">
      <c r="A230" t="s">
        <v>255</v>
      </c>
      <c r="B230">
        <v>2254.9033202999999</v>
      </c>
      <c r="C230">
        <v>2316.4899902000002</v>
      </c>
      <c r="D230">
        <v>2179.6582030999998</v>
      </c>
      <c r="E230">
        <v>2492.1281737999998</v>
      </c>
      <c r="F230">
        <v>2326.2399902000002</v>
      </c>
      <c r="G230">
        <v>2317.2299804999998</v>
      </c>
      <c r="H230">
        <v>2316.4899902000002</v>
      </c>
      <c r="I230">
        <v>2317.7299804999998</v>
      </c>
      <c r="J230">
        <v>2319.4223633000001</v>
      </c>
      <c r="L230" t="str">
        <f t="shared" si="24"/>
        <v>10MAY2022:13:00:00</v>
      </c>
      <c r="M230">
        <v>13</v>
      </c>
      <c r="N230">
        <f t="shared" si="25"/>
        <v>61.586669900000288</v>
      </c>
      <c r="O230" t="str">
        <f t="shared" si="26"/>
        <v/>
      </c>
      <c r="P230">
        <f t="shared" si="27"/>
        <v>61.586669900000288</v>
      </c>
      <c r="Q230" t="str">
        <f t="shared" si="28"/>
        <v/>
      </c>
      <c r="R230">
        <f t="shared" si="29"/>
        <v>1</v>
      </c>
      <c r="S230">
        <f t="shared" si="30"/>
        <v>2.7312332792967191</v>
      </c>
    </row>
    <row r="231" spans="1:19" x14ac:dyDescent="0.25">
      <c r="A231" t="s">
        <v>256</v>
      </c>
      <c r="B231">
        <v>2414.9643554999998</v>
      </c>
      <c r="C231">
        <v>2458.8300780999998</v>
      </c>
      <c r="D231">
        <v>2287.8779297000001</v>
      </c>
      <c r="E231">
        <v>2588.2639159999999</v>
      </c>
      <c r="F231">
        <v>2439.9899902000002</v>
      </c>
      <c r="G231">
        <v>2431.2600097999998</v>
      </c>
      <c r="H231">
        <v>2458.8300780999998</v>
      </c>
      <c r="I231">
        <v>2433.5400390999998</v>
      </c>
      <c r="J231">
        <v>2440.9050293</v>
      </c>
      <c r="L231" t="str">
        <f t="shared" si="24"/>
        <v>10MAY2022:14:00:00</v>
      </c>
      <c r="M231">
        <v>14</v>
      </c>
      <c r="N231">
        <f t="shared" si="25"/>
        <v>43.865722600000026</v>
      </c>
      <c r="O231" t="str">
        <f t="shared" si="26"/>
        <v/>
      </c>
      <c r="P231">
        <f t="shared" si="27"/>
        <v>43.865722600000026</v>
      </c>
      <c r="Q231" t="str">
        <f t="shared" si="28"/>
        <v/>
      </c>
      <c r="R231">
        <f t="shared" si="29"/>
        <v>1</v>
      </c>
      <c r="S231">
        <f t="shared" si="30"/>
        <v>1.8164128385620819</v>
      </c>
    </row>
    <row r="232" spans="1:19" x14ac:dyDescent="0.25">
      <c r="A232" t="s">
        <v>257</v>
      </c>
      <c r="B232">
        <v>2515.9997558999999</v>
      </c>
      <c r="C232">
        <v>2557.5700683999999</v>
      </c>
      <c r="D232">
        <v>2364.4953612999998</v>
      </c>
      <c r="E232">
        <v>2674.5722655999998</v>
      </c>
      <c r="F232">
        <v>2520.8701172000001</v>
      </c>
      <c r="G232">
        <v>2514.0900879000001</v>
      </c>
      <c r="H232">
        <v>2557.5700683999999</v>
      </c>
      <c r="I232">
        <v>2518.3300780999998</v>
      </c>
      <c r="J232">
        <v>2527.7150879000001</v>
      </c>
      <c r="L232" t="str">
        <f t="shared" si="24"/>
        <v>10MAY2022:15:00:00</v>
      </c>
      <c r="M232">
        <v>15</v>
      </c>
      <c r="N232">
        <f t="shared" si="25"/>
        <v>41.5703125</v>
      </c>
      <c r="O232" t="str">
        <f t="shared" si="26"/>
        <v/>
      </c>
      <c r="P232">
        <f t="shared" si="27"/>
        <v>41.5703125</v>
      </c>
      <c r="Q232" t="str">
        <f t="shared" si="28"/>
        <v/>
      </c>
      <c r="R232">
        <f t="shared" si="29"/>
        <v>1</v>
      </c>
      <c r="S232">
        <f t="shared" si="30"/>
        <v>1.6522383359743158</v>
      </c>
    </row>
    <row r="233" spans="1:19" x14ac:dyDescent="0.25">
      <c r="A233" t="s">
        <v>258</v>
      </c>
      <c r="B233">
        <v>2623.0974120999999</v>
      </c>
      <c r="C233">
        <v>2587.6499023000001</v>
      </c>
      <c r="D233">
        <v>2380.0324707</v>
      </c>
      <c r="E233">
        <v>2696.5241698999998</v>
      </c>
      <c r="F233">
        <v>2552.9899902000002</v>
      </c>
      <c r="G233">
        <v>2552.4499512000002</v>
      </c>
      <c r="H233">
        <v>2587.6499023000001</v>
      </c>
      <c r="I233">
        <v>2536.25</v>
      </c>
      <c r="J233">
        <v>2557.3349609000002</v>
      </c>
      <c r="L233" t="str">
        <f t="shared" si="24"/>
        <v>10MAY2022:16:00:00</v>
      </c>
      <c r="M233">
        <v>16</v>
      </c>
      <c r="N233">
        <f t="shared" si="25"/>
        <v>-35.447509799999807</v>
      </c>
      <c r="O233">
        <f t="shared" si="26"/>
        <v>-35.447509799999807</v>
      </c>
      <c r="P233" t="str">
        <f t="shared" si="27"/>
        <v/>
      </c>
      <c r="Q233">
        <f t="shared" si="28"/>
        <v>1</v>
      </c>
      <c r="R233" t="str">
        <f t="shared" si="29"/>
        <v/>
      </c>
      <c r="S233">
        <f t="shared" si="30"/>
        <v>1.3513607857826839</v>
      </c>
    </row>
    <row r="234" spans="1:19" x14ac:dyDescent="0.25">
      <c r="A234" t="s">
        <v>259</v>
      </c>
      <c r="B234">
        <v>2633.3647461</v>
      </c>
      <c r="C234">
        <v>2583.8701172000001</v>
      </c>
      <c r="D234">
        <v>2445.2641601999999</v>
      </c>
      <c r="E234">
        <v>2736.5288086</v>
      </c>
      <c r="F234">
        <v>2568.8999023000001</v>
      </c>
      <c r="G234">
        <v>2570.1599120999999</v>
      </c>
      <c r="H234">
        <v>2583.8701172000001</v>
      </c>
      <c r="I234">
        <v>2542.1298827999999</v>
      </c>
      <c r="J234">
        <v>2566.2648926000002</v>
      </c>
      <c r="L234" t="str">
        <f t="shared" si="24"/>
        <v>10MAY2022:17:00:00</v>
      </c>
      <c r="M234">
        <v>17</v>
      </c>
      <c r="N234">
        <f t="shared" si="25"/>
        <v>-49.494628899999952</v>
      </c>
      <c r="O234">
        <f t="shared" si="26"/>
        <v>-49.494628899999952</v>
      </c>
      <c r="P234" t="str">
        <f t="shared" si="27"/>
        <v/>
      </c>
      <c r="Q234">
        <f t="shared" si="28"/>
        <v>1</v>
      </c>
      <c r="R234" t="str">
        <f t="shared" si="29"/>
        <v/>
      </c>
      <c r="S234">
        <f t="shared" si="30"/>
        <v>1.8795204490111461</v>
      </c>
    </row>
    <row r="235" spans="1:19" x14ac:dyDescent="0.25">
      <c r="A235" t="s">
        <v>260</v>
      </c>
      <c r="B235">
        <v>2631.1306152000002</v>
      </c>
      <c r="C235">
        <v>2534.3999023000001</v>
      </c>
      <c r="D235">
        <v>2458.4797362999998</v>
      </c>
      <c r="E235">
        <v>2752.9455566000001</v>
      </c>
      <c r="F235">
        <v>2545</v>
      </c>
      <c r="G235">
        <v>2559.0300293</v>
      </c>
      <c r="H235">
        <v>2534.3999023000001</v>
      </c>
      <c r="I235">
        <v>2517.5600586</v>
      </c>
      <c r="J235">
        <v>2538.9975586</v>
      </c>
      <c r="L235" t="str">
        <f t="shared" si="24"/>
        <v>10MAY2022:18:00:00</v>
      </c>
      <c r="M235">
        <v>18</v>
      </c>
      <c r="N235">
        <f t="shared" si="25"/>
        <v>-96.730712900000071</v>
      </c>
      <c r="O235">
        <f t="shared" si="26"/>
        <v>-96.730712900000071</v>
      </c>
      <c r="P235" t="str">
        <f t="shared" si="27"/>
        <v/>
      </c>
      <c r="Q235">
        <f t="shared" si="28"/>
        <v>1</v>
      </c>
      <c r="R235" t="str">
        <f t="shared" si="29"/>
        <v/>
      </c>
      <c r="S235">
        <f t="shared" si="30"/>
        <v>3.6763934234654969</v>
      </c>
    </row>
    <row r="236" spans="1:19" x14ac:dyDescent="0.25">
      <c r="A236" t="s">
        <v>261</v>
      </c>
      <c r="B236">
        <v>2557.8254394999999</v>
      </c>
      <c r="C236">
        <v>2436.3400879000001</v>
      </c>
      <c r="D236">
        <v>2435.7885741999999</v>
      </c>
      <c r="E236">
        <v>2715.6257323999998</v>
      </c>
      <c r="F236">
        <v>2474.1298827999999</v>
      </c>
      <c r="G236">
        <v>2502.1298827999999</v>
      </c>
      <c r="H236">
        <v>2436.3400879000001</v>
      </c>
      <c r="I236">
        <v>2452.8601073999998</v>
      </c>
      <c r="J236">
        <v>2466.3649902000002</v>
      </c>
      <c r="L236" t="str">
        <f t="shared" si="24"/>
        <v>10MAY2022:19:00:00</v>
      </c>
      <c r="M236">
        <v>19</v>
      </c>
      <c r="N236">
        <f t="shared" si="25"/>
        <v>-121.48535159999983</v>
      </c>
      <c r="O236">
        <f t="shared" si="26"/>
        <v>-121.48535159999983</v>
      </c>
      <c r="P236" t="str">
        <f t="shared" si="27"/>
        <v/>
      </c>
      <c r="Q236">
        <f t="shared" si="28"/>
        <v>1</v>
      </c>
      <c r="R236" t="str">
        <f t="shared" si="29"/>
        <v/>
      </c>
      <c r="S236">
        <f t="shared" si="30"/>
        <v>4.7495559987763514</v>
      </c>
    </row>
    <row r="237" spans="1:19" x14ac:dyDescent="0.25">
      <c r="A237" t="s">
        <v>262</v>
      </c>
      <c r="B237">
        <v>2424.6896972999998</v>
      </c>
      <c r="C237">
        <v>2306.8100586</v>
      </c>
      <c r="D237">
        <v>2371.4169922000001</v>
      </c>
      <c r="E237">
        <v>2636.9335937999999</v>
      </c>
      <c r="F237">
        <v>2361.7299804999998</v>
      </c>
      <c r="G237">
        <v>2396.5800780999998</v>
      </c>
      <c r="H237">
        <v>2306.8100586</v>
      </c>
      <c r="I237">
        <v>2344.3999023000001</v>
      </c>
      <c r="J237">
        <v>2352.3798827999999</v>
      </c>
      <c r="L237" t="str">
        <f t="shared" si="24"/>
        <v>10MAY2022:20:00:00</v>
      </c>
      <c r="M237">
        <v>20</v>
      </c>
      <c r="N237">
        <f t="shared" si="25"/>
        <v>-117.87963869999976</v>
      </c>
      <c r="O237">
        <f t="shared" si="26"/>
        <v>-117.87963869999976</v>
      </c>
      <c r="P237" t="str">
        <f t="shared" si="27"/>
        <v/>
      </c>
      <c r="Q237">
        <f t="shared" si="28"/>
        <v>1</v>
      </c>
      <c r="R237" t="str">
        <f t="shared" si="29"/>
        <v/>
      </c>
      <c r="S237">
        <f t="shared" si="30"/>
        <v>4.8616381234788104</v>
      </c>
    </row>
    <row r="238" spans="1:19" x14ac:dyDescent="0.25">
      <c r="A238" t="s">
        <v>263</v>
      </c>
      <c r="B238">
        <v>2343.5791015999998</v>
      </c>
      <c r="C238">
        <v>2224.9199219000002</v>
      </c>
      <c r="D238">
        <v>2308.4187012000002</v>
      </c>
      <c r="E238">
        <v>2515.2631836</v>
      </c>
      <c r="F238">
        <v>2294.5</v>
      </c>
      <c r="G238">
        <v>2327.0100097999998</v>
      </c>
      <c r="H238">
        <v>2224.9199219000002</v>
      </c>
      <c r="I238">
        <v>2274.4299316000001</v>
      </c>
      <c r="J238">
        <v>2280.2148437999999</v>
      </c>
      <c r="L238" t="str">
        <f t="shared" si="24"/>
        <v>10MAY2022:21:00:00</v>
      </c>
      <c r="M238">
        <v>21</v>
      </c>
      <c r="N238">
        <f t="shared" si="25"/>
        <v>-118.65917969999964</v>
      </c>
      <c r="O238">
        <f t="shared" si="26"/>
        <v>-118.65917969999964</v>
      </c>
      <c r="P238" t="str">
        <f t="shared" si="27"/>
        <v/>
      </c>
      <c r="Q238">
        <f t="shared" si="28"/>
        <v>1</v>
      </c>
      <c r="R238" t="str">
        <f t="shared" si="29"/>
        <v/>
      </c>
      <c r="S238">
        <f t="shared" si="30"/>
        <v>5.0631608559313861</v>
      </c>
    </row>
    <row r="239" spans="1:19" x14ac:dyDescent="0.25">
      <c r="A239" t="s">
        <v>264</v>
      </c>
      <c r="B239">
        <v>2245.4501952999999</v>
      </c>
      <c r="C239">
        <v>2114.7199707</v>
      </c>
      <c r="D239">
        <v>2204.1791991999999</v>
      </c>
      <c r="E239">
        <v>2395.0935058999999</v>
      </c>
      <c r="F239">
        <v>2191.5600586</v>
      </c>
      <c r="G239">
        <v>2226.8500976999999</v>
      </c>
      <c r="H239">
        <v>2114.7199707</v>
      </c>
      <c r="I239">
        <v>2184.1999512000002</v>
      </c>
      <c r="J239">
        <v>2179.3325195000002</v>
      </c>
      <c r="L239" t="str">
        <f t="shared" si="24"/>
        <v>10MAY2022:22:00:00</v>
      </c>
      <c r="M239">
        <v>22</v>
      </c>
      <c r="N239">
        <f t="shared" si="25"/>
        <v>-130.73022459999993</v>
      </c>
      <c r="O239">
        <f t="shared" si="26"/>
        <v>-130.73022459999993</v>
      </c>
      <c r="P239" t="str">
        <f t="shared" si="27"/>
        <v/>
      </c>
      <c r="Q239">
        <f t="shared" si="28"/>
        <v>1</v>
      </c>
      <c r="R239" t="str">
        <f t="shared" si="29"/>
        <v/>
      </c>
      <c r="S239">
        <f t="shared" si="30"/>
        <v>5.8220050871595452</v>
      </c>
    </row>
    <row r="240" spans="1:19" x14ac:dyDescent="0.25">
      <c r="A240" t="s">
        <v>265</v>
      </c>
      <c r="B240">
        <v>2064.4853515999998</v>
      </c>
      <c r="C240">
        <v>1926.1099853999999</v>
      </c>
      <c r="D240">
        <v>2028.519043</v>
      </c>
      <c r="E240">
        <v>2193.2126465000001</v>
      </c>
      <c r="F240">
        <v>2002.2099608999999</v>
      </c>
      <c r="G240">
        <v>2035.8599853999999</v>
      </c>
      <c r="H240">
        <v>1926.1099853999999</v>
      </c>
      <c r="I240">
        <v>2008.1800536999999</v>
      </c>
      <c r="J240">
        <v>1993.0899658000001</v>
      </c>
      <c r="L240" t="str">
        <f t="shared" si="24"/>
        <v>10MAY2022:23:00:00</v>
      </c>
      <c r="M240">
        <v>23</v>
      </c>
      <c r="N240">
        <f t="shared" si="25"/>
        <v>-138.37536619999992</v>
      </c>
      <c r="O240">
        <f t="shared" si="26"/>
        <v>-138.37536619999992</v>
      </c>
      <c r="P240" t="str">
        <f t="shared" si="27"/>
        <v/>
      </c>
      <c r="Q240">
        <f t="shared" si="28"/>
        <v>1</v>
      </c>
      <c r="R240" t="str">
        <f t="shared" si="29"/>
        <v/>
      </c>
      <c r="S240">
        <f t="shared" si="30"/>
        <v>6.7026567223040567</v>
      </c>
    </row>
    <row r="241" spans="1:19" x14ac:dyDescent="0.25">
      <c r="A241" t="s">
        <v>266</v>
      </c>
      <c r="B241">
        <v>1859.3996582</v>
      </c>
      <c r="C241">
        <v>1738.75</v>
      </c>
      <c r="D241">
        <v>1836.9111327999999</v>
      </c>
      <c r="E241">
        <v>1971.8530272999999</v>
      </c>
      <c r="F241">
        <v>1817.6099853999999</v>
      </c>
      <c r="G241">
        <v>1851.3100586</v>
      </c>
      <c r="H241">
        <v>1738.75</v>
      </c>
      <c r="I241">
        <v>1839.5</v>
      </c>
      <c r="J241">
        <v>1811.7924805</v>
      </c>
      <c r="L241" t="str">
        <f t="shared" si="24"/>
        <v>11MAY2022:00:00:00</v>
      </c>
      <c r="M241">
        <v>24</v>
      </c>
      <c r="N241">
        <f t="shared" si="25"/>
        <v>-120.64965819999998</v>
      </c>
      <c r="O241">
        <f t="shared" si="26"/>
        <v>-120.64965819999998</v>
      </c>
      <c r="P241" t="str">
        <f t="shared" si="27"/>
        <v/>
      </c>
      <c r="Q241">
        <f t="shared" si="28"/>
        <v>1</v>
      </c>
      <c r="R241" t="str">
        <f t="shared" si="29"/>
        <v/>
      </c>
      <c r="S241">
        <f t="shared" si="30"/>
        <v>6.4886350638998929</v>
      </c>
    </row>
    <row r="242" spans="1:19" x14ac:dyDescent="0.25">
      <c r="A242" t="s">
        <v>267</v>
      </c>
      <c r="B242">
        <v>1717.1035156</v>
      </c>
      <c r="C242">
        <v>1682.6899414</v>
      </c>
      <c r="D242">
        <v>1715.1585693</v>
      </c>
      <c r="E242">
        <v>1845.2662353999999</v>
      </c>
      <c r="F242">
        <v>1665.9899902</v>
      </c>
      <c r="G242">
        <v>1683.0799560999999</v>
      </c>
      <c r="H242">
        <v>1682.6899414</v>
      </c>
      <c r="I242">
        <v>1682.6899414</v>
      </c>
      <c r="J242">
        <v>1678.6124268000001</v>
      </c>
      <c r="L242" t="str">
        <f t="shared" si="24"/>
        <v>11MAY2022:01:00:00</v>
      </c>
      <c r="M242">
        <v>1</v>
      </c>
      <c r="N242">
        <f t="shared" si="25"/>
        <v>-34.413574200000085</v>
      </c>
      <c r="O242">
        <f t="shared" si="26"/>
        <v>-34.413574200000085</v>
      </c>
      <c r="P242" t="str">
        <f t="shared" si="27"/>
        <v/>
      </c>
      <c r="Q242">
        <f t="shared" si="28"/>
        <v>1</v>
      </c>
      <c r="R242" t="str">
        <f t="shared" si="29"/>
        <v/>
      </c>
      <c r="S242">
        <f t="shared" si="30"/>
        <v>2.0041642153399879</v>
      </c>
    </row>
    <row r="243" spans="1:19" x14ac:dyDescent="0.25">
      <c r="A243" t="s">
        <v>268</v>
      </c>
      <c r="B243">
        <v>1598.8237305</v>
      </c>
      <c r="C243">
        <v>1564.2199707</v>
      </c>
      <c r="D243">
        <v>1608.5438231999999</v>
      </c>
      <c r="E243">
        <v>1709.7648925999999</v>
      </c>
      <c r="F243">
        <v>1543.8100586</v>
      </c>
      <c r="G243">
        <v>1560.0699463000001</v>
      </c>
      <c r="H243">
        <v>1564.2199707</v>
      </c>
      <c r="I243">
        <v>1564.2199707</v>
      </c>
      <c r="J243">
        <v>1558.0798339999999</v>
      </c>
      <c r="L243" t="str">
        <f t="shared" si="24"/>
        <v>11MAY2022:02:00:00</v>
      </c>
      <c r="M243">
        <v>2</v>
      </c>
      <c r="N243">
        <f t="shared" si="25"/>
        <v>-34.603759800000034</v>
      </c>
      <c r="O243">
        <f t="shared" si="26"/>
        <v>-34.603759800000034</v>
      </c>
      <c r="P243" t="str">
        <f t="shared" si="27"/>
        <v/>
      </c>
      <c r="Q243">
        <f t="shared" si="28"/>
        <v>1</v>
      </c>
      <c r="R243" t="str">
        <f t="shared" si="29"/>
        <v/>
      </c>
      <c r="S243">
        <f t="shared" si="30"/>
        <v>2.1643261317605291</v>
      </c>
    </row>
    <row r="244" spans="1:19" x14ac:dyDescent="0.25">
      <c r="A244" t="s">
        <v>269</v>
      </c>
      <c r="B244">
        <v>1566.5847168</v>
      </c>
      <c r="C244">
        <v>1476.4699707</v>
      </c>
      <c r="D244">
        <v>1526.9187012</v>
      </c>
      <c r="E244">
        <v>1631.7181396000001</v>
      </c>
      <c r="F244">
        <v>1458.2700195</v>
      </c>
      <c r="G244">
        <v>1471.5200195</v>
      </c>
      <c r="H244">
        <v>1476.4699707</v>
      </c>
      <c r="I244">
        <v>1476.4699707</v>
      </c>
      <c r="J244">
        <v>1470.6823730000001</v>
      </c>
      <c r="L244" t="str">
        <f t="shared" si="24"/>
        <v>11MAY2022:03:00:00</v>
      </c>
      <c r="M244">
        <v>3</v>
      </c>
      <c r="N244">
        <f t="shared" si="25"/>
        <v>-90.114746100000048</v>
      </c>
      <c r="O244">
        <f t="shared" si="26"/>
        <v>-90.114746100000048</v>
      </c>
      <c r="P244" t="str">
        <f t="shared" si="27"/>
        <v/>
      </c>
      <c r="Q244">
        <f t="shared" si="28"/>
        <v>1</v>
      </c>
      <c r="R244" t="str">
        <f t="shared" si="29"/>
        <v/>
      </c>
      <c r="S244">
        <f t="shared" si="30"/>
        <v>5.7523059642809384</v>
      </c>
    </row>
    <row r="245" spans="1:19" x14ac:dyDescent="0.25">
      <c r="A245" t="s">
        <v>270</v>
      </c>
      <c r="B245">
        <v>1498.8560791</v>
      </c>
      <c r="C245">
        <v>1440.0100098</v>
      </c>
      <c r="D245">
        <v>1486.0253906</v>
      </c>
      <c r="E245">
        <v>1590.0163574000001</v>
      </c>
      <c r="F245">
        <v>1423.8000488</v>
      </c>
      <c r="G245">
        <v>1436.6199951000001</v>
      </c>
      <c r="H245">
        <v>1440.0100098</v>
      </c>
      <c r="I245">
        <v>1440.0100098</v>
      </c>
      <c r="J245">
        <v>1435.1098632999999</v>
      </c>
      <c r="L245" t="str">
        <f t="shared" si="24"/>
        <v>11MAY2022:04:00:00</v>
      </c>
      <c r="M245">
        <v>4</v>
      </c>
      <c r="N245">
        <f t="shared" si="25"/>
        <v>-58.846069299999954</v>
      </c>
      <c r="O245">
        <f t="shared" si="26"/>
        <v>-58.846069299999954</v>
      </c>
      <c r="P245" t="str">
        <f t="shared" si="27"/>
        <v/>
      </c>
      <c r="Q245">
        <f t="shared" si="28"/>
        <v>1</v>
      </c>
      <c r="R245" t="str">
        <f t="shared" si="29"/>
        <v/>
      </c>
      <c r="S245">
        <f t="shared" si="30"/>
        <v>3.9260653588124717</v>
      </c>
    </row>
    <row r="246" spans="1:19" x14ac:dyDescent="0.25">
      <c r="A246" t="s">
        <v>271</v>
      </c>
      <c r="B246">
        <v>1457.0461425999999</v>
      </c>
      <c r="C246">
        <v>1435.0400391000001</v>
      </c>
      <c r="D246">
        <v>1440.7022704999999</v>
      </c>
      <c r="E246">
        <v>1554.5273437999999</v>
      </c>
      <c r="F246">
        <v>1422.4000243999999</v>
      </c>
      <c r="G246">
        <v>1434.0500488</v>
      </c>
      <c r="H246">
        <v>1435.0400391000001</v>
      </c>
      <c r="I246">
        <v>1435.0400391000001</v>
      </c>
      <c r="J246">
        <v>1431.6325684000001</v>
      </c>
      <c r="L246" t="str">
        <f t="shared" si="24"/>
        <v>11MAY2022:05:00:00</v>
      </c>
      <c r="M246">
        <v>5</v>
      </c>
      <c r="N246">
        <f t="shared" si="25"/>
        <v>-22.006103499999881</v>
      </c>
      <c r="O246">
        <f t="shared" si="26"/>
        <v>-22.006103499999881</v>
      </c>
      <c r="P246" t="str">
        <f t="shared" si="27"/>
        <v/>
      </c>
      <c r="Q246">
        <f t="shared" si="28"/>
        <v>1</v>
      </c>
      <c r="R246" t="str">
        <f t="shared" si="29"/>
        <v/>
      </c>
      <c r="S246">
        <f t="shared" si="30"/>
        <v>1.5103230334717803</v>
      </c>
    </row>
    <row r="247" spans="1:19" x14ac:dyDescent="0.25">
      <c r="A247" t="s">
        <v>272</v>
      </c>
      <c r="B247">
        <v>1499.8050536999999</v>
      </c>
      <c r="C247">
        <v>1496.9000243999999</v>
      </c>
      <c r="D247">
        <v>1495.2165527</v>
      </c>
      <c r="E247">
        <v>1613.9788818</v>
      </c>
      <c r="F247">
        <v>1483.3499756000001</v>
      </c>
      <c r="G247">
        <v>1495.75</v>
      </c>
      <c r="H247">
        <v>1496.9000243999999</v>
      </c>
      <c r="I247">
        <v>1496.9000243999999</v>
      </c>
      <c r="J247">
        <v>1493.2249756000001</v>
      </c>
      <c r="L247" t="str">
        <f t="shared" si="24"/>
        <v>11MAY2022:06:00:00</v>
      </c>
      <c r="M247">
        <v>6</v>
      </c>
      <c r="N247">
        <f t="shared" si="25"/>
        <v>-2.9050293000000238</v>
      </c>
      <c r="O247">
        <f t="shared" si="26"/>
        <v>-2.9050293000000238</v>
      </c>
      <c r="P247" t="str">
        <f t="shared" si="27"/>
        <v/>
      </c>
      <c r="Q247">
        <f t="shared" si="28"/>
        <v>1</v>
      </c>
      <c r="R247" t="str">
        <f t="shared" si="29"/>
        <v/>
      </c>
      <c r="S247">
        <f t="shared" si="30"/>
        <v>0.19369379325888744</v>
      </c>
    </row>
    <row r="248" spans="1:19" x14ac:dyDescent="0.25">
      <c r="A248" t="s">
        <v>273</v>
      </c>
      <c r="B248">
        <v>1606.9071045000001</v>
      </c>
      <c r="C248">
        <v>1599.0600586</v>
      </c>
      <c r="D248">
        <v>1587.0400391000001</v>
      </c>
      <c r="E248">
        <v>1742.6712646000001</v>
      </c>
      <c r="F248">
        <v>1601.9000243999999</v>
      </c>
      <c r="G248">
        <v>1602.9300536999999</v>
      </c>
      <c r="H248">
        <v>1599.0600586</v>
      </c>
      <c r="I248">
        <v>1599.0600586</v>
      </c>
      <c r="J248">
        <v>1600.7375488</v>
      </c>
      <c r="L248" t="str">
        <f t="shared" si="24"/>
        <v>11MAY2022:07:00:00</v>
      </c>
      <c r="M248">
        <v>7</v>
      </c>
      <c r="N248">
        <f t="shared" si="25"/>
        <v>-7.8470459000000119</v>
      </c>
      <c r="O248">
        <f t="shared" si="26"/>
        <v>-7.8470459000000119</v>
      </c>
      <c r="P248" t="str">
        <f t="shared" si="27"/>
        <v/>
      </c>
      <c r="Q248">
        <f t="shared" si="28"/>
        <v>1</v>
      </c>
      <c r="R248" t="str">
        <f t="shared" si="29"/>
        <v/>
      </c>
      <c r="S248">
        <f t="shared" si="30"/>
        <v>0.48833226749854175</v>
      </c>
    </row>
    <row r="249" spans="1:19" x14ac:dyDescent="0.25">
      <c r="A249" t="s">
        <v>274</v>
      </c>
      <c r="B249">
        <v>1655.1057129000001</v>
      </c>
      <c r="C249">
        <v>1647.5300293</v>
      </c>
      <c r="D249">
        <v>1607.8397216999999</v>
      </c>
      <c r="E249">
        <v>1784.7919922000001</v>
      </c>
      <c r="F249">
        <v>1664.5200195</v>
      </c>
      <c r="G249">
        <v>1656.5200195</v>
      </c>
      <c r="H249">
        <v>1647.5300293</v>
      </c>
      <c r="I249">
        <v>1647.5300293</v>
      </c>
      <c r="J249">
        <v>1654.0251464999999</v>
      </c>
      <c r="L249" t="str">
        <f t="shared" si="24"/>
        <v>11MAY2022:08:00:00</v>
      </c>
      <c r="M249">
        <v>8</v>
      </c>
      <c r="N249">
        <f t="shared" si="25"/>
        <v>-7.5756836000000476</v>
      </c>
      <c r="O249">
        <f t="shared" si="26"/>
        <v>-7.5756836000000476</v>
      </c>
      <c r="P249" t="str">
        <f t="shared" si="27"/>
        <v/>
      </c>
      <c r="Q249">
        <f t="shared" si="28"/>
        <v>1</v>
      </c>
      <c r="R249" t="str">
        <f t="shared" si="29"/>
        <v/>
      </c>
      <c r="S249">
        <f t="shared" si="30"/>
        <v>0.4577159960813792</v>
      </c>
    </row>
    <row r="250" spans="1:19" x14ac:dyDescent="0.25">
      <c r="A250" t="s">
        <v>275</v>
      </c>
      <c r="B250">
        <v>1754.4149170000001</v>
      </c>
      <c r="C250">
        <v>1733.1800536999999</v>
      </c>
      <c r="D250">
        <v>1669.5541992000001</v>
      </c>
      <c r="E250">
        <v>1807.8107910000001</v>
      </c>
      <c r="F250">
        <v>1743.25</v>
      </c>
      <c r="G250">
        <v>1734.7099608999999</v>
      </c>
      <c r="H250">
        <v>1733.1800536999999</v>
      </c>
      <c r="I250">
        <v>1733.1800536999999</v>
      </c>
      <c r="J250">
        <v>1736.0800781</v>
      </c>
      <c r="L250" t="str">
        <f t="shared" si="24"/>
        <v>11MAY2022:09:00:00</v>
      </c>
      <c r="M250">
        <v>9</v>
      </c>
      <c r="N250">
        <f t="shared" si="25"/>
        <v>-21.234863300000143</v>
      </c>
      <c r="O250">
        <f t="shared" si="26"/>
        <v>-21.234863300000143</v>
      </c>
      <c r="P250" t="str">
        <f t="shared" si="27"/>
        <v/>
      </c>
      <c r="Q250">
        <f t="shared" si="28"/>
        <v>1</v>
      </c>
      <c r="R250" t="str">
        <f t="shared" si="29"/>
        <v/>
      </c>
      <c r="S250">
        <f t="shared" si="30"/>
        <v>1.2103672337847629</v>
      </c>
    </row>
    <row r="251" spans="1:19" x14ac:dyDescent="0.25">
      <c r="A251" t="s">
        <v>276</v>
      </c>
      <c r="B251">
        <v>1846.9771728999999</v>
      </c>
      <c r="C251">
        <v>1859.2199707</v>
      </c>
      <c r="D251">
        <v>1766.7169189000001</v>
      </c>
      <c r="E251">
        <v>1920.5916748</v>
      </c>
      <c r="F251">
        <v>1864.4599608999999</v>
      </c>
      <c r="G251">
        <v>1855.8100586</v>
      </c>
      <c r="H251">
        <v>1859.2199707</v>
      </c>
      <c r="I251">
        <v>1859.2199707</v>
      </c>
      <c r="J251">
        <v>1859.6774902</v>
      </c>
      <c r="L251" t="str">
        <f t="shared" si="24"/>
        <v>11MAY2022:10:00:00</v>
      </c>
      <c r="M251">
        <v>10</v>
      </c>
      <c r="N251">
        <f t="shared" si="25"/>
        <v>12.242797800000062</v>
      </c>
      <c r="O251" t="str">
        <f t="shared" si="26"/>
        <v/>
      </c>
      <c r="P251">
        <f t="shared" si="27"/>
        <v>12.242797800000062</v>
      </c>
      <c r="Q251" t="str">
        <f t="shared" si="28"/>
        <v/>
      </c>
      <c r="R251">
        <f t="shared" si="29"/>
        <v>1</v>
      </c>
      <c r="S251">
        <f t="shared" si="30"/>
        <v>0.66285593453097424</v>
      </c>
    </row>
    <row r="252" spans="1:19" x14ac:dyDescent="0.25">
      <c r="A252" t="s">
        <v>277</v>
      </c>
      <c r="B252">
        <v>1966.3803711</v>
      </c>
      <c r="C252">
        <v>1986.4599608999999</v>
      </c>
      <c r="D252">
        <v>1879.1164550999999</v>
      </c>
      <c r="E252">
        <v>2046.4895019999999</v>
      </c>
      <c r="F252">
        <v>1976.9699707</v>
      </c>
      <c r="G252">
        <v>1964.6899414</v>
      </c>
      <c r="H252">
        <v>1986.4599608999999</v>
      </c>
      <c r="I252">
        <v>1986.4599608999999</v>
      </c>
      <c r="J252">
        <v>1978.6450195</v>
      </c>
      <c r="L252" t="str">
        <f t="shared" si="24"/>
        <v>11MAY2022:11:00:00</v>
      </c>
      <c r="M252">
        <v>11</v>
      </c>
      <c r="N252">
        <f t="shared" si="25"/>
        <v>20.079589799999894</v>
      </c>
      <c r="O252" t="str">
        <f t="shared" si="26"/>
        <v/>
      </c>
      <c r="P252">
        <f t="shared" si="27"/>
        <v>20.079589799999894</v>
      </c>
      <c r="Q252" t="str">
        <f t="shared" si="28"/>
        <v/>
      </c>
      <c r="R252">
        <f t="shared" si="29"/>
        <v>1</v>
      </c>
      <c r="S252">
        <f t="shared" si="30"/>
        <v>1.0211447436676406</v>
      </c>
    </row>
    <row r="253" spans="1:19" x14ac:dyDescent="0.25">
      <c r="A253" t="s">
        <v>278</v>
      </c>
      <c r="B253">
        <v>2102.4599609000002</v>
      </c>
      <c r="C253">
        <v>2132.1799316000001</v>
      </c>
      <c r="D253">
        <v>2007.7781981999999</v>
      </c>
      <c r="E253">
        <v>2196.0979004000001</v>
      </c>
      <c r="F253">
        <v>2099.9599609000002</v>
      </c>
      <c r="G253">
        <v>2087.1899414</v>
      </c>
      <c r="H253">
        <v>2132.1799316000001</v>
      </c>
      <c r="I253">
        <v>2132.1799316000001</v>
      </c>
      <c r="J253">
        <v>2112.8774414</v>
      </c>
      <c r="L253" t="str">
        <f t="shared" si="24"/>
        <v>11MAY2022:12:00:00</v>
      </c>
      <c r="M253">
        <v>12</v>
      </c>
      <c r="N253">
        <f t="shared" si="25"/>
        <v>29.719970699999976</v>
      </c>
      <c r="O253" t="str">
        <f t="shared" si="26"/>
        <v/>
      </c>
      <c r="P253">
        <f t="shared" si="27"/>
        <v>29.719970699999976</v>
      </c>
      <c r="Q253" t="str">
        <f t="shared" si="28"/>
        <v/>
      </c>
      <c r="R253">
        <f t="shared" si="29"/>
        <v>1</v>
      </c>
      <c r="S253">
        <f t="shared" si="30"/>
        <v>1.4135808173620459</v>
      </c>
    </row>
    <row r="254" spans="1:19" x14ac:dyDescent="0.25">
      <c r="A254" t="s">
        <v>279</v>
      </c>
      <c r="B254">
        <v>1988.1533202999999</v>
      </c>
      <c r="C254">
        <v>2282.4299316000001</v>
      </c>
      <c r="D254">
        <v>2156.5756836</v>
      </c>
      <c r="E254">
        <v>2363.6120605000001</v>
      </c>
      <c r="F254">
        <v>2228.1101073999998</v>
      </c>
      <c r="G254">
        <v>2214.8000487999998</v>
      </c>
      <c r="H254">
        <v>2282.4299316000001</v>
      </c>
      <c r="I254">
        <v>2282.4299316000001</v>
      </c>
      <c r="J254">
        <v>2251.9423827999999</v>
      </c>
      <c r="L254" t="str">
        <f t="shared" si="24"/>
        <v>11MAY2022:13:00:00</v>
      </c>
      <c r="M254">
        <v>13</v>
      </c>
      <c r="N254">
        <f t="shared" si="25"/>
        <v>294.27661130000024</v>
      </c>
      <c r="O254" t="str">
        <f t="shared" si="26"/>
        <v/>
      </c>
      <c r="P254">
        <f t="shared" si="27"/>
        <v>294.27661130000024</v>
      </c>
      <c r="Q254" t="str">
        <f t="shared" si="28"/>
        <v/>
      </c>
      <c r="R254">
        <f t="shared" si="29"/>
        <v>1</v>
      </c>
      <c r="S254">
        <f t="shared" si="30"/>
        <v>14.801504908866672</v>
      </c>
    </row>
    <row r="255" spans="1:19" x14ac:dyDescent="0.25">
      <c r="A255" t="s">
        <v>280</v>
      </c>
      <c r="B255">
        <v>2359.5285644999999</v>
      </c>
      <c r="C255">
        <v>2431.7800293</v>
      </c>
      <c r="D255">
        <v>2282.7067870999999</v>
      </c>
      <c r="E255">
        <v>2487.2814941000001</v>
      </c>
      <c r="F255">
        <v>2356.5100097999998</v>
      </c>
      <c r="G255">
        <v>2347.0900879000001</v>
      </c>
      <c r="H255">
        <v>2431.7800293</v>
      </c>
      <c r="I255">
        <v>2431.7800293</v>
      </c>
      <c r="J255">
        <v>2391.7900390999998</v>
      </c>
      <c r="L255" t="str">
        <f t="shared" si="24"/>
        <v>11MAY2022:14:00:00</v>
      </c>
      <c r="M255">
        <v>14</v>
      </c>
      <c r="N255">
        <f t="shared" si="25"/>
        <v>72.251464800000122</v>
      </c>
      <c r="O255" t="str">
        <f t="shared" si="26"/>
        <v/>
      </c>
      <c r="P255">
        <f t="shared" si="27"/>
        <v>72.251464800000122</v>
      </c>
      <c r="Q255" t="str">
        <f t="shared" si="28"/>
        <v/>
      </c>
      <c r="R255">
        <f t="shared" si="29"/>
        <v>1</v>
      </c>
      <c r="S255">
        <f t="shared" si="30"/>
        <v>3.0621144362077555</v>
      </c>
    </row>
    <row r="256" spans="1:19" x14ac:dyDescent="0.25">
      <c r="A256" t="s">
        <v>281</v>
      </c>
      <c r="B256">
        <v>2438.5832519999999</v>
      </c>
      <c r="C256">
        <v>2547.9199219000002</v>
      </c>
      <c r="D256">
        <v>2375.3371582</v>
      </c>
      <c r="E256">
        <v>2586.9465332</v>
      </c>
      <c r="F256">
        <v>2453.4199219000002</v>
      </c>
      <c r="G256">
        <v>2448.5</v>
      </c>
      <c r="H256">
        <v>2547.9199219000002</v>
      </c>
      <c r="I256">
        <v>2547.9199219000002</v>
      </c>
      <c r="J256">
        <v>2499.4399414</v>
      </c>
      <c r="L256" t="str">
        <f t="shared" si="24"/>
        <v>11MAY2022:15:00:00</v>
      </c>
      <c r="M256">
        <v>15</v>
      </c>
      <c r="N256">
        <f t="shared" si="25"/>
        <v>109.33666990000029</v>
      </c>
      <c r="O256" t="str">
        <f t="shared" si="26"/>
        <v/>
      </c>
      <c r="P256">
        <f t="shared" si="27"/>
        <v>109.33666990000029</v>
      </c>
      <c r="Q256" t="str">
        <f t="shared" si="28"/>
        <v/>
      </c>
      <c r="R256">
        <f t="shared" si="29"/>
        <v>1</v>
      </c>
      <c r="S256">
        <f t="shared" si="30"/>
        <v>4.4836144023513658</v>
      </c>
    </row>
    <row r="257" spans="1:19" x14ac:dyDescent="0.25">
      <c r="A257" t="s">
        <v>282</v>
      </c>
      <c r="B257">
        <v>2534.4440918</v>
      </c>
      <c r="C257">
        <v>2614.2700195000002</v>
      </c>
      <c r="D257">
        <v>2410.7729491999999</v>
      </c>
      <c r="E257">
        <v>2640.4926758000001</v>
      </c>
      <c r="F257">
        <v>2515.7600097999998</v>
      </c>
      <c r="G257">
        <v>2518.6201172000001</v>
      </c>
      <c r="H257">
        <v>2614.2700195000002</v>
      </c>
      <c r="I257">
        <v>2614.2700195000002</v>
      </c>
      <c r="J257">
        <v>2565.7299804999998</v>
      </c>
      <c r="L257" t="str">
        <f t="shared" si="24"/>
        <v>11MAY2022:16:00:00</v>
      </c>
      <c r="M257">
        <v>16</v>
      </c>
      <c r="N257">
        <f t="shared" si="25"/>
        <v>79.825927700000193</v>
      </c>
      <c r="O257" t="str">
        <f t="shared" si="26"/>
        <v/>
      </c>
      <c r="P257">
        <f t="shared" si="27"/>
        <v>79.825927700000193</v>
      </c>
      <c r="Q257" t="str">
        <f t="shared" si="28"/>
        <v/>
      </c>
      <c r="R257">
        <f t="shared" si="29"/>
        <v>1</v>
      </c>
      <c r="S257">
        <f t="shared" si="30"/>
        <v>3.149642478138337</v>
      </c>
    </row>
    <row r="258" spans="1:19" x14ac:dyDescent="0.25">
      <c r="A258" t="s">
        <v>283</v>
      </c>
      <c r="B258">
        <v>2617.8979491999999</v>
      </c>
      <c r="C258">
        <v>2649.1499023000001</v>
      </c>
      <c r="D258">
        <v>2476.8464355000001</v>
      </c>
      <c r="E258">
        <v>2673.1420898000001</v>
      </c>
      <c r="F258">
        <v>2548.8200683999999</v>
      </c>
      <c r="G258">
        <v>2560.9699707</v>
      </c>
      <c r="H258">
        <v>2649.1499023000001</v>
      </c>
      <c r="I258">
        <v>2649.1499023000001</v>
      </c>
      <c r="J258">
        <v>2602.0224609000002</v>
      </c>
      <c r="L258" t="str">
        <f t="shared" si="24"/>
        <v>11MAY2022:17:00:00</v>
      </c>
      <c r="M258">
        <v>17</v>
      </c>
      <c r="N258">
        <f t="shared" si="25"/>
        <v>31.251953100000264</v>
      </c>
      <c r="O258" t="str">
        <f t="shared" si="26"/>
        <v/>
      </c>
      <c r="P258">
        <f t="shared" si="27"/>
        <v>31.251953100000264</v>
      </c>
      <c r="Q258" t="str">
        <f t="shared" si="28"/>
        <v/>
      </c>
      <c r="R258">
        <f t="shared" si="29"/>
        <v>1</v>
      </c>
      <c r="S258">
        <f t="shared" si="30"/>
        <v>1.1937804187344472</v>
      </c>
    </row>
    <row r="259" spans="1:19" x14ac:dyDescent="0.25">
      <c r="A259" t="s">
        <v>284</v>
      </c>
      <c r="B259">
        <v>2608.9350586</v>
      </c>
      <c r="C259">
        <v>2637.6398926000002</v>
      </c>
      <c r="D259">
        <v>2504.9658202999999</v>
      </c>
      <c r="E259">
        <v>2671.5319823999998</v>
      </c>
      <c r="F259">
        <v>2534.5700683999999</v>
      </c>
      <c r="G259">
        <v>2559.7399902000002</v>
      </c>
      <c r="H259">
        <v>2637.6398926000002</v>
      </c>
      <c r="I259">
        <v>2637.6398926000002</v>
      </c>
      <c r="J259">
        <v>2592.3974609000002</v>
      </c>
      <c r="L259" t="str">
        <f t="shared" ref="L259:L291" si="31">A259</f>
        <v>11MAY2022:18:00:00</v>
      </c>
      <c r="M259">
        <v>18</v>
      </c>
      <c r="N259">
        <f t="shared" ref="N259:N291" si="32">C259-B259</f>
        <v>28.704834000000119</v>
      </c>
      <c r="O259" t="str">
        <f t="shared" ref="O259:O322" si="33">IF(N259&lt;0,N259,"")</f>
        <v/>
      </c>
      <c r="P259">
        <f t="shared" ref="P259:P322" si="34">IF(N259&gt;0,N259,"")</f>
        <v>28.704834000000119</v>
      </c>
      <c r="Q259" t="str">
        <f t="shared" ref="Q259:Q322" si="35">IF(O259&lt;0,1,"")</f>
        <v/>
      </c>
      <c r="R259">
        <f t="shared" ref="R259:R322" si="36">IF(AND(P259&gt;0,P259&lt;&gt;""),1,"")</f>
        <v>1</v>
      </c>
      <c r="S259">
        <f t="shared" ref="S259:S291" si="37">ABS((B259-C259)/B259)*100</f>
        <v>1.1002509972557015</v>
      </c>
    </row>
    <row r="260" spans="1:19" x14ac:dyDescent="0.25">
      <c r="A260" t="s">
        <v>285</v>
      </c>
      <c r="B260">
        <v>2511.46875</v>
      </c>
      <c r="C260">
        <v>2559.3999023000001</v>
      </c>
      <c r="D260">
        <v>2469.1337890999998</v>
      </c>
      <c r="E260">
        <v>2665.2878418</v>
      </c>
      <c r="F260">
        <v>2456.7199707</v>
      </c>
      <c r="G260">
        <v>2494.5700683999999</v>
      </c>
      <c r="H260">
        <v>2559.3999023000001</v>
      </c>
      <c r="I260">
        <v>2559.3999023000001</v>
      </c>
      <c r="J260">
        <v>2517.5224609000002</v>
      </c>
      <c r="L260" t="str">
        <f t="shared" si="31"/>
        <v>11MAY2022:19:00:00</v>
      </c>
      <c r="M260">
        <v>19</v>
      </c>
      <c r="N260">
        <f t="shared" si="32"/>
        <v>47.931152300000122</v>
      </c>
      <c r="O260" t="str">
        <f t="shared" si="33"/>
        <v/>
      </c>
      <c r="P260">
        <f t="shared" si="34"/>
        <v>47.931152300000122</v>
      </c>
      <c r="Q260" t="str">
        <f t="shared" si="35"/>
        <v/>
      </c>
      <c r="R260">
        <f t="shared" si="36"/>
        <v>1</v>
      </c>
      <c r="S260">
        <f t="shared" si="37"/>
        <v>1.9084908900419375</v>
      </c>
    </row>
    <row r="261" spans="1:19" x14ac:dyDescent="0.25">
      <c r="A261" t="s">
        <v>286</v>
      </c>
      <c r="B261">
        <v>2402.8439941000001</v>
      </c>
      <c r="C261">
        <v>2426.9299316000001</v>
      </c>
      <c r="D261">
        <v>2404.1828612999998</v>
      </c>
      <c r="E261">
        <v>2565.7236327999999</v>
      </c>
      <c r="F261">
        <v>2333.8300780999998</v>
      </c>
      <c r="G261">
        <v>2377.3798827999999</v>
      </c>
      <c r="H261">
        <v>2426.9299316000001</v>
      </c>
      <c r="I261">
        <v>2426.9299316000001</v>
      </c>
      <c r="J261">
        <v>2391.2673340000001</v>
      </c>
      <c r="L261" t="str">
        <f t="shared" si="31"/>
        <v>11MAY2022:20:00:00</v>
      </c>
      <c r="M261">
        <v>20</v>
      </c>
      <c r="N261">
        <f t="shared" si="32"/>
        <v>24.0859375</v>
      </c>
      <c r="O261" t="str">
        <f t="shared" si="33"/>
        <v/>
      </c>
      <c r="P261">
        <f t="shared" si="34"/>
        <v>24.0859375</v>
      </c>
      <c r="Q261" t="str">
        <f t="shared" si="35"/>
        <v/>
      </c>
      <c r="R261">
        <f t="shared" si="36"/>
        <v>1</v>
      </c>
      <c r="S261">
        <f t="shared" si="37"/>
        <v>1.0023928960490642</v>
      </c>
    </row>
    <row r="262" spans="1:19" x14ac:dyDescent="0.25">
      <c r="A262" t="s">
        <v>287</v>
      </c>
      <c r="B262">
        <v>2306.0031737999998</v>
      </c>
      <c r="C262">
        <v>2341.9099120999999</v>
      </c>
      <c r="D262">
        <v>2350.7480469000002</v>
      </c>
      <c r="E262">
        <v>2495.2717284999999</v>
      </c>
      <c r="F262">
        <v>2263.0300293</v>
      </c>
      <c r="G262">
        <v>2302.9499512000002</v>
      </c>
      <c r="H262">
        <v>2341.9099120999999</v>
      </c>
      <c r="I262">
        <v>2341.9099120999999</v>
      </c>
      <c r="J262">
        <v>2312.4499512000002</v>
      </c>
      <c r="L262" t="str">
        <f t="shared" si="31"/>
        <v>11MAY2022:21:00:00</v>
      </c>
      <c r="M262">
        <v>21</v>
      </c>
      <c r="N262">
        <f t="shared" si="32"/>
        <v>35.906738300000143</v>
      </c>
      <c r="O262" t="str">
        <f t="shared" si="33"/>
        <v/>
      </c>
      <c r="P262">
        <f t="shared" si="34"/>
        <v>35.906738300000143</v>
      </c>
      <c r="Q262" t="str">
        <f t="shared" si="35"/>
        <v/>
      </c>
      <c r="R262">
        <f t="shared" si="36"/>
        <v>1</v>
      </c>
      <c r="S262">
        <f t="shared" si="37"/>
        <v>1.5570983903213977</v>
      </c>
    </row>
    <row r="263" spans="1:19" x14ac:dyDescent="0.25">
      <c r="A263" t="s">
        <v>288</v>
      </c>
      <c r="B263">
        <v>2151.1894530999998</v>
      </c>
      <c r="C263">
        <v>2227.1999512000002</v>
      </c>
      <c r="D263">
        <v>2244.5227051000002</v>
      </c>
      <c r="E263">
        <v>2341.9929198999998</v>
      </c>
      <c r="F263">
        <v>2156.0800780999998</v>
      </c>
      <c r="G263">
        <v>2194.8999023000001</v>
      </c>
      <c r="H263">
        <v>2227.1999512000002</v>
      </c>
      <c r="I263">
        <v>2227.1999512000002</v>
      </c>
      <c r="J263">
        <v>2201.3449707</v>
      </c>
      <c r="L263" t="str">
        <f t="shared" si="31"/>
        <v>11MAY2022:22:00:00</v>
      </c>
      <c r="M263">
        <v>22</v>
      </c>
      <c r="N263">
        <f t="shared" si="32"/>
        <v>76.010498100000405</v>
      </c>
      <c r="O263" t="str">
        <f t="shared" si="33"/>
        <v/>
      </c>
      <c r="P263">
        <f t="shared" si="34"/>
        <v>76.010498100000405</v>
      </c>
      <c r="Q263" t="str">
        <f t="shared" si="35"/>
        <v/>
      </c>
      <c r="R263">
        <f t="shared" si="36"/>
        <v>1</v>
      </c>
      <c r="S263">
        <f t="shared" si="37"/>
        <v>3.5334171981209965</v>
      </c>
    </row>
    <row r="264" spans="1:19" x14ac:dyDescent="0.25">
      <c r="A264" t="s">
        <v>289</v>
      </c>
      <c r="B264">
        <v>1970.0074463000001</v>
      </c>
      <c r="C264">
        <v>2028.7700195</v>
      </c>
      <c r="D264">
        <v>2046.4335937999999</v>
      </c>
      <c r="E264">
        <v>2108.9980469000002</v>
      </c>
      <c r="F264">
        <v>1971.4799805</v>
      </c>
      <c r="G264">
        <v>2003.1600341999999</v>
      </c>
      <c r="H264">
        <v>2028.7700195</v>
      </c>
      <c r="I264">
        <v>2028.7700195</v>
      </c>
      <c r="J264">
        <v>2008.0450439000001</v>
      </c>
      <c r="L264" t="str">
        <f t="shared" si="31"/>
        <v>11MAY2022:23:00:00</v>
      </c>
      <c r="M264">
        <v>23</v>
      </c>
      <c r="N264">
        <f t="shared" si="32"/>
        <v>58.762573199999906</v>
      </c>
      <c r="O264" t="str">
        <f t="shared" si="33"/>
        <v/>
      </c>
      <c r="P264">
        <f t="shared" si="34"/>
        <v>58.762573199999906</v>
      </c>
      <c r="Q264" t="str">
        <f t="shared" si="35"/>
        <v/>
      </c>
      <c r="R264">
        <f t="shared" si="36"/>
        <v>1</v>
      </c>
      <c r="S264">
        <f t="shared" si="37"/>
        <v>2.9828604612823035</v>
      </c>
    </row>
    <row r="265" spans="1:19" x14ac:dyDescent="0.25">
      <c r="A265" t="s">
        <v>290</v>
      </c>
      <c r="B265">
        <v>1772.2062988</v>
      </c>
      <c r="C265">
        <v>1833.8900146000001</v>
      </c>
      <c r="D265">
        <v>1841.1735839999999</v>
      </c>
      <c r="E265">
        <v>1890.1219481999999</v>
      </c>
      <c r="F265">
        <v>1783.8000488</v>
      </c>
      <c r="G265">
        <v>1813.3499756000001</v>
      </c>
      <c r="H265">
        <v>1833.8900146000001</v>
      </c>
      <c r="I265">
        <v>1833.8900146000001</v>
      </c>
      <c r="J265">
        <v>1816.2325439000001</v>
      </c>
      <c r="L265" t="str">
        <f t="shared" si="31"/>
        <v>12MAY2022:00:00:00</v>
      </c>
      <c r="M265">
        <v>24</v>
      </c>
      <c r="N265">
        <f t="shared" si="32"/>
        <v>61.683715800000073</v>
      </c>
      <c r="O265" t="str">
        <f t="shared" si="33"/>
        <v/>
      </c>
      <c r="P265">
        <f t="shared" si="34"/>
        <v>61.683715800000073</v>
      </c>
      <c r="Q265" t="str">
        <f t="shared" si="35"/>
        <v/>
      </c>
      <c r="R265">
        <f t="shared" si="36"/>
        <v>1</v>
      </c>
      <c r="S265">
        <f t="shared" si="37"/>
        <v>3.4806171178698255</v>
      </c>
    </row>
    <row r="266" spans="1:19" x14ac:dyDescent="0.25">
      <c r="A266" t="s">
        <v>291</v>
      </c>
      <c r="B266">
        <v>1637.2940673999999</v>
      </c>
      <c r="C266">
        <v>1639.4699707</v>
      </c>
      <c r="D266">
        <v>1660.2502440999999</v>
      </c>
      <c r="E266">
        <v>1653.3347168</v>
      </c>
      <c r="F266">
        <v>1616.6500243999999</v>
      </c>
      <c r="G266">
        <v>1615.0100098</v>
      </c>
      <c r="H266">
        <v>1639.4699707</v>
      </c>
      <c r="I266">
        <v>1639.4699707</v>
      </c>
      <c r="J266">
        <v>1627.6499022999999</v>
      </c>
      <c r="L266" t="str">
        <f t="shared" si="31"/>
        <v>12MAY2022:01:00:00</v>
      </c>
      <c r="M266">
        <v>1</v>
      </c>
      <c r="N266">
        <f t="shared" si="32"/>
        <v>2.1759033000000727</v>
      </c>
      <c r="O266" t="str">
        <f t="shared" si="33"/>
        <v/>
      </c>
      <c r="P266">
        <f t="shared" si="34"/>
        <v>2.1759033000000727</v>
      </c>
      <c r="Q266" t="str">
        <f t="shared" si="35"/>
        <v/>
      </c>
      <c r="R266">
        <f t="shared" si="36"/>
        <v>1</v>
      </c>
      <c r="S266">
        <f t="shared" si="37"/>
        <v>0.13289630392757587</v>
      </c>
    </row>
    <row r="267" spans="1:19" x14ac:dyDescent="0.25">
      <c r="A267" t="s">
        <v>292</v>
      </c>
      <c r="B267">
        <v>1530.8781738</v>
      </c>
      <c r="C267">
        <v>1518.9799805</v>
      </c>
      <c r="D267">
        <v>1567.6888428</v>
      </c>
      <c r="E267">
        <v>1573.5505370999999</v>
      </c>
      <c r="F267">
        <v>1498.25</v>
      </c>
      <c r="G267">
        <v>1493.5699463000001</v>
      </c>
      <c r="H267">
        <v>1518.9799805</v>
      </c>
      <c r="I267">
        <v>1518.9799805</v>
      </c>
      <c r="J267">
        <v>1507.4449463000001</v>
      </c>
      <c r="L267" t="str">
        <f t="shared" si="31"/>
        <v>12MAY2022:02:00:00</v>
      </c>
      <c r="M267">
        <v>2</v>
      </c>
      <c r="N267">
        <f t="shared" si="32"/>
        <v>-11.898193300000003</v>
      </c>
      <c r="O267">
        <f t="shared" si="33"/>
        <v>-11.898193300000003</v>
      </c>
      <c r="P267" t="str">
        <f t="shared" si="34"/>
        <v/>
      </c>
      <c r="Q267">
        <f t="shared" si="35"/>
        <v>1</v>
      </c>
      <c r="R267" t="str">
        <f t="shared" si="36"/>
        <v/>
      </c>
      <c r="S267">
        <f t="shared" si="37"/>
        <v>0.77721359567534276</v>
      </c>
    </row>
    <row r="268" spans="1:19" x14ac:dyDescent="0.25">
      <c r="A268" t="s">
        <v>293</v>
      </c>
      <c r="B268">
        <v>1446.2480469</v>
      </c>
      <c r="C268">
        <v>1424.5</v>
      </c>
      <c r="D268">
        <v>1485.1077881000001</v>
      </c>
      <c r="E268">
        <v>1496.1561279</v>
      </c>
      <c r="F268">
        <v>1408.6400146000001</v>
      </c>
      <c r="G268">
        <v>1400.3199463000001</v>
      </c>
      <c r="H268">
        <v>1424.5</v>
      </c>
      <c r="I268">
        <v>1424.5</v>
      </c>
      <c r="J268">
        <v>1414.4899902</v>
      </c>
      <c r="L268" t="str">
        <f t="shared" si="31"/>
        <v>12MAY2022:03:00:00</v>
      </c>
      <c r="M268">
        <v>3</v>
      </c>
      <c r="N268">
        <f t="shared" si="32"/>
        <v>-21.748046899999963</v>
      </c>
      <c r="O268">
        <f t="shared" si="33"/>
        <v>-21.748046899999963</v>
      </c>
      <c r="P268" t="str">
        <f t="shared" si="34"/>
        <v/>
      </c>
      <c r="Q268">
        <f t="shared" si="35"/>
        <v>1</v>
      </c>
      <c r="R268" t="str">
        <f t="shared" si="36"/>
        <v/>
      </c>
      <c r="S268">
        <f t="shared" si="37"/>
        <v>1.5037563540097019</v>
      </c>
    </row>
    <row r="269" spans="1:19" x14ac:dyDescent="0.25">
      <c r="A269" t="s">
        <v>294</v>
      </c>
      <c r="B269">
        <v>1405.8889160000001</v>
      </c>
      <c r="C269">
        <v>1392.0500488</v>
      </c>
      <c r="D269">
        <v>1437.2818603999999</v>
      </c>
      <c r="E269">
        <v>1443.6995850000001</v>
      </c>
      <c r="F269">
        <v>1376.9899902</v>
      </c>
      <c r="G269">
        <v>1368.5899658000001</v>
      </c>
      <c r="H269">
        <v>1392.0500488</v>
      </c>
      <c r="I269">
        <v>1392.0500488</v>
      </c>
      <c r="J269">
        <v>1382.4199219</v>
      </c>
      <c r="L269" t="str">
        <f t="shared" si="31"/>
        <v>12MAY2022:04:00:00</v>
      </c>
      <c r="M269">
        <v>4</v>
      </c>
      <c r="N269">
        <f t="shared" si="32"/>
        <v>-13.838867200000095</v>
      </c>
      <c r="O269">
        <f t="shared" si="33"/>
        <v>-13.838867200000095</v>
      </c>
      <c r="P269" t="str">
        <f t="shared" si="34"/>
        <v/>
      </c>
      <c r="Q269">
        <f t="shared" si="35"/>
        <v>1</v>
      </c>
      <c r="R269" t="str">
        <f t="shared" si="36"/>
        <v/>
      </c>
      <c r="S269">
        <f t="shared" si="37"/>
        <v>0.98434997548555203</v>
      </c>
    </row>
    <row r="270" spans="1:19" x14ac:dyDescent="0.25">
      <c r="A270" t="s">
        <v>295</v>
      </c>
      <c r="B270">
        <v>1387.0675048999999</v>
      </c>
      <c r="C270">
        <v>1388.4399414</v>
      </c>
      <c r="D270">
        <v>1406.9479980000001</v>
      </c>
      <c r="E270">
        <v>1416.4305420000001</v>
      </c>
      <c r="F270">
        <v>1372.9000243999999</v>
      </c>
      <c r="G270">
        <v>1365.6700439000001</v>
      </c>
      <c r="H270">
        <v>1388.4399414</v>
      </c>
      <c r="I270">
        <v>1388.4399414</v>
      </c>
      <c r="J270">
        <v>1378.8624268000001</v>
      </c>
      <c r="L270" t="str">
        <f t="shared" si="31"/>
        <v>12MAY2022:05:00:00</v>
      </c>
      <c r="M270">
        <v>5</v>
      </c>
      <c r="N270">
        <f t="shared" si="32"/>
        <v>1.3724365000000489</v>
      </c>
      <c r="O270" t="str">
        <f t="shared" si="33"/>
        <v/>
      </c>
      <c r="P270">
        <f t="shared" si="34"/>
        <v>1.3724365000000489</v>
      </c>
      <c r="Q270" t="str">
        <f t="shared" si="35"/>
        <v/>
      </c>
      <c r="R270">
        <f t="shared" si="36"/>
        <v>1</v>
      </c>
      <c r="S270">
        <f t="shared" si="37"/>
        <v>9.8945184365702085E-2</v>
      </c>
    </row>
    <row r="271" spans="1:19" x14ac:dyDescent="0.25">
      <c r="A271" t="s">
        <v>296</v>
      </c>
      <c r="B271">
        <v>1426.9986572</v>
      </c>
      <c r="C271">
        <v>1447</v>
      </c>
      <c r="D271">
        <v>1424.1088867000001</v>
      </c>
      <c r="E271">
        <v>1427.3323975000001</v>
      </c>
      <c r="F271">
        <v>1426.3599853999999</v>
      </c>
      <c r="G271">
        <v>1419.7800293</v>
      </c>
      <c r="H271">
        <v>1447</v>
      </c>
      <c r="I271">
        <v>1447</v>
      </c>
      <c r="J271">
        <v>1435.0350341999999</v>
      </c>
      <c r="L271" t="str">
        <f t="shared" si="31"/>
        <v>12MAY2022:06:00:00</v>
      </c>
      <c r="M271">
        <v>6</v>
      </c>
      <c r="N271">
        <f t="shared" si="32"/>
        <v>20.001342799999975</v>
      </c>
      <c r="O271" t="str">
        <f t="shared" si="33"/>
        <v/>
      </c>
      <c r="P271">
        <f t="shared" si="34"/>
        <v>20.001342799999975</v>
      </c>
      <c r="Q271" t="str">
        <f t="shared" si="35"/>
        <v/>
      </c>
      <c r="R271">
        <f t="shared" si="36"/>
        <v>1</v>
      </c>
      <c r="S271">
        <f t="shared" si="37"/>
        <v>1.4016371143085595</v>
      </c>
    </row>
    <row r="272" spans="1:19" x14ac:dyDescent="0.25">
      <c r="A272" t="s">
        <v>297</v>
      </c>
      <c r="B272">
        <v>1524.8360596</v>
      </c>
      <c r="C272">
        <v>1552.1899414</v>
      </c>
      <c r="D272">
        <v>1509.5592041</v>
      </c>
      <c r="E272">
        <v>1541.9399414</v>
      </c>
      <c r="F272">
        <v>1533.8599853999999</v>
      </c>
      <c r="G272">
        <v>1523.3399658000001</v>
      </c>
      <c r="H272">
        <v>1552.1899414</v>
      </c>
      <c r="I272">
        <v>1552.1899414</v>
      </c>
      <c r="J272">
        <v>1540.3948975000001</v>
      </c>
      <c r="L272" t="str">
        <f t="shared" si="31"/>
        <v>12MAY2022:07:00:00</v>
      </c>
      <c r="M272">
        <v>7</v>
      </c>
      <c r="N272">
        <f t="shared" si="32"/>
        <v>27.353881799999954</v>
      </c>
      <c r="O272" t="str">
        <f t="shared" si="33"/>
        <v/>
      </c>
      <c r="P272">
        <f t="shared" si="34"/>
        <v>27.353881799999954</v>
      </c>
      <c r="Q272" t="str">
        <f t="shared" si="35"/>
        <v/>
      </c>
      <c r="R272">
        <f t="shared" si="36"/>
        <v>1</v>
      </c>
      <c r="S272">
        <f t="shared" si="37"/>
        <v>1.7938900138009271</v>
      </c>
    </row>
    <row r="273" spans="1:19" x14ac:dyDescent="0.25">
      <c r="A273" t="s">
        <v>298</v>
      </c>
      <c r="B273">
        <v>1574.1961670000001</v>
      </c>
      <c r="C273">
        <v>1605.1899414</v>
      </c>
      <c r="D273">
        <v>1517.0474853999999</v>
      </c>
      <c r="E273">
        <v>1575.0780029</v>
      </c>
      <c r="F273">
        <v>1596.6999512</v>
      </c>
      <c r="G273">
        <v>1579.0600586</v>
      </c>
      <c r="H273">
        <v>1605.1899414</v>
      </c>
      <c r="I273">
        <v>1605.1899414</v>
      </c>
      <c r="J273">
        <v>1596.5350341999999</v>
      </c>
      <c r="L273" t="str">
        <f t="shared" si="31"/>
        <v>12MAY2022:08:00:00</v>
      </c>
      <c r="M273">
        <v>8</v>
      </c>
      <c r="N273">
        <f t="shared" si="32"/>
        <v>30.993774399999893</v>
      </c>
      <c r="O273" t="str">
        <f t="shared" si="33"/>
        <v/>
      </c>
      <c r="P273">
        <f t="shared" si="34"/>
        <v>30.993774399999893</v>
      </c>
      <c r="Q273" t="str">
        <f t="shared" si="35"/>
        <v/>
      </c>
      <c r="R273">
        <f t="shared" si="36"/>
        <v>1</v>
      </c>
      <c r="S273">
        <f t="shared" si="37"/>
        <v>1.9688635412615569</v>
      </c>
    </row>
    <row r="274" spans="1:19" x14ac:dyDescent="0.25">
      <c r="A274" t="s">
        <v>299</v>
      </c>
      <c r="B274">
        <v>1686.7647704999999</v>
      </c>
      <c r="C274">
        <v>1699</v>
      </c>
      <c r="D274">
        <v>1598.1177978999999</v>
      </c>
      <c r="E274">
        <v>1650.1262207</v>
      </c>
      <c r="F274">
        <v>1683.5600586</v>
      </c>
      <c r="G274">
        <v>1662.8599853999999</v>
      </c>
      <c r="H274">
        <v>1699</v>
      </c>
      <c r="I274">
        <v>1699</v>
      </c>
      <c r="J274">
        <v>1686.1049805</v>
      </c>
      <c r="L274" t="str">
        <f t="shared" si="31"/>
        <v>12MAY2022:09:00:00</v>
      </c>
      <c r="M274">
        <v>9</v>
      </c>
      <c r="N274">
        <f t="shared" si="32"/>
        <v>12.235229500000059</v>
      </c>
      <c r="O274" t="str">
        <f t="shared" si="33"/>
        <v/>
      </c>
      <c r="P274">
        <f t="shared" si="34"/>
        <v>12.235229500000059</v>
      </c>
      <c r="Q274" t="str">
        <f t="shared" si="35"/>
        <v/>
      </c>
      <c r="R274">
        <f t="shared" si="36"/>
        <v>1</v>
      </c>
      <c r="S274">
        <f t="shared" si="37"/>
        <v>0.72536667317122272</v>
      </c>
    </row>
    <row r="275" spans="1:19" x14ac:dyDescent="0.25">
      <c r="A275" t="s">
        <v>300</v>
      </c>
      <c r="B275">
        <v>1802.2844238</v>
      </c>
      <c r="C275">
        <v>1840.9499512</v>
      </c>
      <c r="D275">
        <v>1713.6690673999999</v>
      </c>
      <c r="E275">
        <v>1765.4138184000001</v>
      </c>
      <c r="F275">
        <v>1810.1199951000001</v>
      </c>
      <c r="G275">
        <v>1791.6600341999999</v>
      </c>
      <c r="H275">
        <v>1840.9499512</v>
      </c>
      <c r="I275">
        <v>1840.9499512</v>
      </c>
      <c r="J275">
        <v>1820.9199219</v>
      </c>
      <c r="L275" t="str">
        <f t="shared" si="31"/>
        <v>12MAY2022:10:00:00</v>
      </c>
      <c r="M275">
        <v>10</v>
      </c>
      <c r="N275">
        <f t="shared" si="32"/>
        <v>38.665527399999974</v>
      </c>
      <c r="O275" t="str">
        <f t="shared" si="33"/>
        <v/>
      </c>
      <c r="P275">
        <f t="shared" si="34"/>
        <v>38.665527399999974</v>
      </c>
      <c r="Q275" t="str">
        <f t="shared" si="35"/>
        <v/>
      </c>
      <c r="R275">
        <f t="shared" si="36"/>
        <v>1</v>
      </c>
      <c r="S275">
        <f t="shared" si="37"/>
        <v>2.1453621242798189</v>
      </c>
    </row>
    <row r="276" spans="1:19" x14ac:dyDescent="0.25">
      <c r="A276" t="s">
        <v>301</v>
      </c>
      <c r="B276">
        <v>1931.3310547000001</v>
      </c>
      <c r="C276">
        <v>1993.0600586</v>
      </c>
      <c r="D276">
        <v>1857.8522949000001</v>
      </c>
      <c r="E276">
        <v>1880.8649902</v>
      </c>
      <c r="F276">
        <v>1942.9499512</v>
      </c>
      <c r="G276">
        <v>1918.0600586</v>
      </c>
      <c r="H276">
        <v>1993.0600586</v>
      </c>
      <c r="I276">
        <v>1993.0600586</v>
      </c>
      <c r="J276">
        <v>1961.7825928</v>
      </c>
      <c r="L276" t="str">
        <f t="shared" si="31"/>
        <v>12MAY2022:11:00:00</v>
      </c>
      <c r="M276">
        <v>11</v>
      </c>
      <c r="N276">
        <f t="shared" si="32"/>
        <v>61.729003899999952</v>
      </c>
      <c r="O276" t="str">
        <f t="shared" si="33"/>
        <v/>
      </c>
      <c r="P276">
        <f t="shared" si="34"/>
        <v>61.729003899999952</v>
      </c>
      <c r="Q276" t="str">
        <f t="shared" si="35"/>
        <v/>
      </c>
      <c r="R276">
        <f t="shared" si="36"/>
        <v>1</v>
      </c>
      <c r="S276">
        <f t="shared" si="37"/>
        <v>3.1961896822286908</v>
      </c>
    </row>
    <row r="277" spans="1:19" x14ac:dyDescent="0.25">
      <c r="A277" t="s">
        <v>302</v>
      </c>
      <c r="B277">
        <v>2049.1665039</v>
      </c>
      <c r="C277">
        <v>2141.7700195000002</v>
      </c>
      <c r="D277">
        <v>1999.3972168</v>
      </c>
      <c r="E277">
        <v>2037.1552733999999</v>
      </c>
      <c r="F277">
        <v>2079.4099120999999</v>
      </c>
      <c r="G277">
        <v>2043.4899902</v>
      </c>
      <c r="H277">
        <v>2141.7700195000002</v>
      </c>
      <c r="I277">
        <v>2141.7700195000002</v>
      </c>
      <c r="J277">
        <v>2101.6098633000001</v>
      </c>
      <c r="L277" t="str">
        <f t="shared" si="31"/>
        <v>12MAY2022:12:00:00</v>
      </c>
      <c r="M277">
        <v>12</v>
      </c>
      <c r="N277">
        <f t="shared" si="32"/>
        <v>92.603515600000264</v>
      </c>
      <c r="O277" t="str">
        <f t="shared" si="33"/>
        <v/>
      </c>
      <c r="P277">
        <f t="shared" si="34"/>
        <v>92.603515600000264</v>
      </c>
      <c r="Q277" t="str">
        <f t="shared" si="35"/>
        <v/>
      </c>
      <c r="R277">
        <f t="shared" si="36"/>
        <v>1</v>
      </c>
      <c r="S277">
        <f t="shared" si="37"/>
        <v>4.519082047444952</v>
      </c>
    </row>
    <row r="278" spans="1:19" x14ac:dyDescent="0.25">
      <c r="A278" t="s">
        <v>303</v>
      </c>
      <c r="B278">
        <v>2193.8586426000002</v>
      </c>
      <c r="C278">
        <v>2291.3300780999998</v>
      </c>
      <c r="D278">
        <v>2151.3945312999999</v>
      </c>
      <c r="E278">
        <v>2192.8508301000002</v>
      </c>
      <c r="F278">
        <v>2219.7099609000002</v>
      </c>
      <c r="G278">
        <v>2175.3999023000001</v>
      </c>
      <c r="H278">
        <v>2291.3300780999998</v>
      </c>
      <c r="I278">
        <v>2291.3300780999998</v>
      </c>
      <c r="J278">
        <v>2244.4423827999999</v>
      </c>
      <c r="L278" t="str">
        <f t="shared" si="31"/>
        <v>12MAY2022:13:00:00</v>
      </c>
      <c r="M278">
        <v>13</v>
      </c>
      <c r="N278">
        <f t="shared" si="32"/>
        <v>97.471435499999643</v>
      </c>
      <c r="O278" t="str">
        <f t="shared" si="33"/>
        <v/>
      </c>
      <c r="P278">
        <f t="shared" si="34"/>
        <v>97.471435499999643</v>
      </c>
      <c r="Q278" t="str">
        <f t="shared" si="35"/>
        <v/>
      </c>
      <c r="R278">
        <f t="shared" si="36"/>
        <v>1</v>
      </c>
      <c r="S278">
        <f t="shared" si="37"/>
        <v>4.4429223290559712</v>
      </c>
    </row>
    <row r="279" spans="1:19" x14ac:dyDescent="0.25">
      <c r="A279" t="s">
        <v>304</v>
      </c>
      <c r="B279">
        <v>2310.1884765999998</v>
      </c>
      <c r="C279">
        <v>2439.0900879000001</v>
      </c>
      <c r="D279">
        <v>2312.7004394999999</v>
      </c>
      <c r="E279">
        <v>2341.5561523000001</v>
      </c>
      <c r="F279">
        <v>2360.1000976999999</v>
      </c>
      <c r="G279">
        <v>2313.1599120999999</v>
      </c>
      <c r="H279">
        <v>2439.0900879000001</v>
      </c>
      <c r="I279">
        <v>2439.0900879000001</v>
      </c>
      <c r="J279">
        <v>2387.8598633000001</v>
      </c>
      <c r="L279" t="str">
        <f t="shared" si="31"/>
        <v>12MAY2022:14:00:00</v>
      </c>
      <c r="M279">
        <v>14</v>
      </c>
      <c r="N279">
        <f t="shared" si="32"/>
        <v>128.90161130000024</v>
      </c>
      <c r="O279" t="str">
        <f t="shared" si="33"/>
        <v/>
      </c>
      <c r="P279">
        <f t="shared" si="34"/>
        <v>128.90161130000024</v>
      </c>
      <c r="Q279" t="str">
        <f t="shared" si="35"/>
        <v/>
      </c>
      <c r="R279">
        <f t="shared" si="36"/>
        <v>1</v>
      </c>
      <c r="S279">
        <f t="shared" si="37"/>
        <v>5.5797010765853221</v>
      </c>
    </row>
    <row r="280" spans="1:19" x14ac:dyDescent="0.25">
      <c r="A280" t="s">
        <v>305</v>
      </c>
      <c r="B280">
        <v>2360.8210448999998</v>
      </c>
      <c r="C280">
        <v>2560.5300293</v>
      </c>
      <c r="D280">
        <v>2413.8063965000001</v>
      </c>
      <c r="E280">
        <v>2468.0327148000001</v>
      </c>
      <c r="F280">
        <v>2473.0700683999999</v>
      </c>
      <c r="G280">
        <v>2426.4199219000002</v>
      </c>
      <c r="H280">
        <v>2560.5300293</v>
      </c>
      <c r="I280">
        <v>2560.5300293</v>
      </c>
      <c r="J280">
        <v>2505.1376952999999</v>
      </c>
      <c r="L280" t="str">
        <f t="shared" si="31"/>
        <v>12MAY2022:15:00:00</v>
      </c>
      <c r="M280">
        <v>15</v>
      </c>
      <c r="N280">
        <f t="shared" si="32"/>
        <v>199.70898440000019</v>
      </c>
      <c r="O280" t="str">
        <f t="shared" si="33"/>
        <v/>
      </c>
      <c r="P280">
        <f t="shared" si="34"/>
        <v>199.70898440000019</v>
      </c>
      <c r="Q280" t="str">
        <f t="shared" si="35"/>
        <v/>
      </c>
      <c r="R280">
        <f t="shared" si="36"/>
        <v>1</v>
      </c>
      <c r="S280">
        <f t="shared" si="37"/>
        <v>8.4593021072658008</v>
      </c>
    </row>
    <row r="281" spans="1:19" x14ac:dyDescent="0.25">
      <c r="A281" t="s">
        <v>306</v>
      </c>
      <c r="B281">
        <v>2417.4357909999999</v>
      </c>
      <c r="C281">
        <v>2636.0600586</v>
      </c>
      <c r="D281">
        <v>2507.9270019999999</v>
      </c>
      <c r="E281">
        <v>2564.9912109000002</v>
      </c>
      <c r="F281">
        <v>2549.4599609000002</v>
      </c>
      <c r="G281">
        <v>2507.5800780999998</v>
      </c>
      <c r="H281">
        <v>2636.0600586</v>
      </c>
      <c r="I281">
        <v>2636.0600586</v>
      </c>
      <c r="J281">
        <v>2582.2900390999998</v>
      </c>
      <c r="L281" t="str">
        <f t="shared" si="31"/>
        <v>12MAY2022:16:00:00</v>
      </c>
      <c r="M281">
        <v>16</v>
      </c>
      <c r="N281">
        <f t="shared" si="32"/>
        <v>218.62426760000017</v>
      </c>
      <c r="O281" t="str">
        <f t="shared" si="33"/>
        <v/>
      </c>
      <c r="P281">
        <f t="shared" si="34"/>
        <v>218.62426760000017</v>
      </c>
      <c r="Q281" t="str">
        <f t="shared" si="35"/>
        <v/>
      </c>
      <c r="R281">
        <f t="shared" si="36"/>
        <v>1</v>
      </c>
      <c r="S281">
        <f t="shared" si="37"/>
        <v>9.0436432030140388</v>
      </c>
    </row>
    <row r="282" spans="1:19" x14ac:dyDescent="0.25">
      <c r="A282" t="s">
        <v>307</v>
      </c>
      <c r="B282">
        <v>2518.8247070000002</v>
      </c>
      <c r="C282">
        <v>2677.3898926000002</v>
      </c>
      <c r="D282">
        <v>2564.7956543</v>
      </c>
      <c r="E282">
        <v>2607.0144043</v>
      </c>
      <c r="F282">
        <v>2591.7600097999998</v>
      </c>
      <c r="G282">
        <v>2557.5700683999999</v>
      </c>
      <c r="H282">
        <v>2677.3898926000002</v>
      </c>
      <c r="I282">
        <v>2677.3898926000002</v>
      </c>
      <c r="J282">
        <v>2626.0273437999999</v>
      </c>
      <c r="L282" t="str">
        <f t="shared" si="31"/>
        <v>12MAY2022:17:00:00</v>
      </c>
      <c r="M282">
        <v>17</v>
      </c>
      <c r="N282">
        <f t="shared" si="32"/>
        <v>158.56518559999995</v>
      </c>
      <c r="O282" t="str">
        <f t="shared" si="33"/>
        <v/>
      </c>
      <c r="P282">
        <f t="shared" si="34"/>
        <v>158.56518559999995</v>
      </c>
      <c r="Q282" t="str">
        <f t="shared" si="35"/>
        <v/>
      </c>
      <c r="R282">
        <f t="shared" si="36"/>
        <v>1</v>
      </c>
      <c r="S282">
        <f t="shared" si="37"/>
        <v>6.2952052661439897</v>
      </c>
    </row>
    <row r="283" spans="1:19" x14ac:dyDescent="0.25">
      <c r="A283" t="s">
        <v>308</v>
      </c>
      <c r="B283">
        <v>2489.0102539</v>
      </c>
      <c r="C283">
        <v>2661.7199707</v>
      </c>
      <c r="D283">
        <v>2579.4523926000002</v>
      </c>
      <c r="E283">
        <v>2593.5373534999999</v>
      </c>
      <c r="F283">
        <v>2575.5700683999999</v>
      </c>
      <c r="G283">
        <v>2552.1499023000001</v>
      </c>
      <c r="H283">
        <v>2661.7199707</v>
      </c>
      <c r="I283">
        <v>2661.7199707</v>
      </c>
      <c r="J283">
        <v>2612.7897948999998</v>
      </c>
      <c r="L283" t="str">
        <f t="shared" si="31"/>
        <v>12MAY2022:18:00:00</v>
      </c>
      <c r="M283">
        <v>18</v>
      </c>
      <c r="N283">
        <f t="shared" si="32"/>
        <v>172.70971680000002</v>
      </c>
      <c r="O283" t="str">
        <f t="shared" si="33"/>
        <v/>
      </c>
      <c r="P283">
        <f t="shared" si="34"/>
        <v>172.70971680000002</v>
      </c>
      <c r="Q283" t="str">
        <f t="shared" si="35"/>
        <v/>
      </c>
      <c r="R283">
        <f t="shared" si="36"/>
        <v>1</v>
      </c>
      <c r="S283">
        <f t="shared" si="37"/>
        <v>6.9388913335886526</v>
      </c>
    </row>
    <row r="284" spans="1:19" x14ac:dyDescent="0.25">
      <c r="A284" t="s">
        <v>309</v>
      </c>
      <c r="B284">
        <v>2413.7065429999998</v>
      </c>
      <c r="C284">
        <v>2584.9799804999998</v>
      </c>
      <c r="D284">
        <v>2533.9697265999998</v>
      </c>
      <c r="E284">
        <v>2577.2285155999998</v>
      </c>
      <c r="F284">
        <v>2493.0200195000002</v>
      </c>
      <c r="G284">
        <v>2479.6201172000001</v>
      </c>
      <c r="H284">
        <v>2584.9799804999998</v>
      </c>
      <c r="I284">
        <v>2584.9799804999998</v>
      </c>
      <c r="J284">
        <v>2535.6499023000001</v>
      </c>
      <c r="L284" t="str">
        <f t="shared" si="31"/>
        <v>12MAY2022:19:00:00</v>
      </c>
      <c r="M284">
        <v>19</v>
      </c>
      <c r="N284">
        <f t="shared" si="32"/>
        <v>171.2734375</v>
      </c>
      <c r="O284" t="str">
        <f t="shared" si="33"/>
        <v/>
      </c>
      <c r="P284">
        <f t="shared" si="34"/>
        <v>171.2734375</v>
      </c>
      <c r="Q284" t="str">
        <f t="shared" si="35"/>
        <v/>
      </c>
      <c r="R284">
        <f t="shared" si="36"/>
        <v>1</v>
      </c>
      <c r="S284">
        <f t="shared" si="37"/>
        <v>7.0958683024956279</v>
      </c>
    </row>
    <row r="285" spans="1:19" x14ac:dyDescent="0.25">
      <c r="A285" t="s">
        <v>310</v>
      </c>
      <c r="B285">
        <v>2299.7360840000001</v>
      </c>
      <c r="C285">
        <v>2457.4699707</v>
      </c>
      <c r="D285">
        <v>2437.3112793</v>
      </c>
      <c r="E285">
        <v>2473.9541015999998</v>
      </c>
      <c r="F285">
        <v>2369.4699707</v>
      </c>
      <c r="G285">
        <v>2363.5700683999999</v>
      </c>
      <c r="H285">
        <v>2457.4699707</v>
      </c>
      <c r="I285">
        <v>2457.4699707</v>
      </c>
      <c r="J285">
        <v>2411.9948730000001</v>
      </c>
      <c r="L285" t="str">
        <f t="shared" si="31"/>
        <v>12MAY2022:20:00:00</v>
      </c>
      <c r="M285">
        <v>20</v>
      </c>
      <c r="N285">
        <f t="shared" si="32"/>
        <v>157.73388669999986</v>
      </c>
      <c r="O285" t="str">
        <f t="shared" si="33"/>
        <v/>
      </c>
      <c r="P285">
        <f t="shared" si="34"/>
        <v>157.73388669999986</v>
      </c>
      <c r="Q285" t="str">
        <f t="shared" si="35"/>
        <v/>
      </c>
      <c r="R285">
        <f t="shared" si="36"/>
        <v>1</v>
      </c>
      <c r="S285">
        <f t="shared" si="37"/>
        <v>6.8587820923194185</v>
      </c>
    </row>
    <row r="286" spans="1:19" x14ac:dyDescent="0.25">
      <c r="A286" t="s">
        <v>311</v>
      </c>
      <c r="B286">
        <v>2212.0976562999999</v>
      </c>
      <c r="C286">
        <v>2363.2800293</v>
      </c>
      <c r="D286">
        <v>2376.9787597999998</v>
      </c>
      <c r="E286">
        <v>2388.5148926000002</v>
      </c>
      <c r="F286">
        <v>2283.9499512000002</v>
      </c>
      <c r="G286">
        <v>2280.0900879000001</v>
      </c>
      <c r="H286">
        <v>2363.2800293</v>
      </c>
      <c r="I286">
        <v>2363.2800293</v>
      </c>
      <c r="J286">
        <v>2322.6501465000001</v>
      </c>
      <c r="L286" t="str">
        <f t="shared" si="31"/>
        <v>12MAY2022:21:00:00</v>
      </c>
      <c r="M286">
        <v>21</v>
      </c>
      <c r="N286">
        <f t="shared" si="32"/>
        <v>151.1823730000001</v>
      </c>
      <c r="O286" t="str">
        <f t="shared" si="33"/>
        <v/>
      </c>
      <c r="P286">
        <f t="shared" si="34"/>
        <v>151.1823730000001</v>
      </c>
      <c r="Q286" t="str">
        <f t="shared" si="35"/>
        <v/>
      </c>
      <c r="R286">
        <f t="shared" si="36"/>
        <v>1</v>
      </c>
      <c r="S286">
        <f t="shared" si="37"/>
        <v>6.834344431830865</v>
      </c>
    </row>
    <row r="287" spans="1:19" x14ac:dyDescent="0.25">
      <c r="A287" t="s">
        <v>312</v>
      </c>
      <c r="B287">
        <v>2091.1040039</v>
      </c>
      <c r="C287">
        <v>2251.5</v>
      </c>
      <c r="D287">
        <v>2255.7253418</v>
      </c>
      <c r="E287">
        <v>2285.671875</v>
      </c>
      <c r="F287">
        <v>2175.6799316000001</v>
      </c>
      <c r="G287">
        <v>2175.4799804999998</v>
      </c>
      <c r="H287">
        <v>2251.5</v>
      </c>
      <c r="I287">
        <v>2251.5</v>
      </c>
      <c r="J287">
        <v>2213.5400390999998</v>
      </c>
      <c r="L287" t="str">
        <f t="shared" si="31"/>
        <v>12MAY2022:22:00:00</v>
      </c>
      <c r="M287">
        <v>22</v>
      </c>
      <c r="N287">
        <f t="shared" si="32"/>
        <v>160.39599610000005</v>
      </c>
      <c r="O287" t="str">
        <f t="shared" si="33"/>
        <v/>
      </c>
      <c r="P287">
        <f t="shared" si="34"/>
        <v>160.39599610000005</v>
      </c>
      <c r="Q287" t="str">
        <f t="shared" si="35"/>
        <v/>
      </c>
      <c r="R287">
        <f t="shared" si="36"/>
        <v>1</v>
      </c>
      <c r="S287">
        <f t="shared" si="37"/>
        <v>7.6703978281737557</v>
      </c>
    </row>
    <row r="288" spans="1:19" x14ac:dyDescent="0.25">
      <c r="A288" t="s">
        <v>313</v>
      </c>
      <c r="B288">
        <v>1936.9694824000001</v>
      </c>
      <c r="C288">
        <v>2059.4299316000001</v>
      </c>
      <c r="D288">
        <v>2060.8054198999998</v>
      </c>
      <c r="E288">
        <v>2063.5246582</v>
      </c>
      <c r="F288">
        <v>1993.0600586</v>
      </c>
      <c r="G288">
        <v>1992.8800048999999</v>
      </c>
      <c r="H288">
        <v>2059.4299316000001</v>
      </c>
      <c r="I288">
        <v>2059.4299316000001</v>
      </c>
      <c r="J288">
        <v>2026.1999512</v>
      </c>
      <c r="L288" t="str">
        <f t="shared" si="31"/>
        <v>12MAY2022:23:00:00</v>
      </c>
      <c r="M288">
        <v>23</v>
      </c>
      <c r="N288">
        <f t="shared" si="32"/>
        <v>122.46044920000008</v>
      </c>
      <c r="O288" t="str">
        <f t="shared" si="33"/>
        <v/>
      </c>
      <c r="P288">
        <f t="shared" si="34"/>
        <v>122.46044920000008</v>
      </c>
      <c r="Q288" t="str">
        <f t="shared" si="35"/>
        <v/>
      </c>
      <c r="R288">
        <f t="shared" si="36"/>
        <v>1</v>
      </c>
      <c r="S288">
        <f t="shared" si="37"/>
        <v>6.3222704494169726</v>
      </c>
    </row>
    <row r="289" spans="1:19" x14ac:dyDescent="0.25">
      <c r="A289" t="s">
        <v>314</v>
      </c>
      <c r="B289">
        <v>1730.6750488</v>
      </c>
      <c r="C289">
        <v>1864.9300536999999</v>
      </c>
      <c r="D289">
        <v>1846.6689452999999</v>
      </c>
      <c r="E289">
        <v>1847.057251</v>
      </c>
      <c r="F289">
        <v>1806.1500243999999</v>
      </c>
      <c r="G289">
        <v>1805.7700195</v>
      </c>
      <c r="H289">
        <v>1864.9300536999999</v>
      </c>
      <c r="I289">
        <v>1864.9300536999999</v>
      </c>
      <c r="J289">
        <v>1835.4450684000001</v>
      </c>
      <c r="L289" t="str">
        <f t="shared" si="31"/>
        <v>13MAY2022:00:00:00</v>
      </c>
      <c r="M289">
        <v>24</v>
      </c>
      <c r="N289">
        <f t="shared" si="32"/>
        <v>134.2550048999999</v>
      </c>
      <c r="O289" t="str">
        <f t="shared" si="33"/>
        <v/>
      </c>
      <c r="P289">
        <f t="shared" si="34"/>
        <v>134.2550048999999</v>
      </c>
      <c r="Q289" t="str">
        <f t="shared" si="35"/>
        <v/>
      </c>
      <c r="R289">
        <f t="shared" si="36"/>
        <v>1</v>
      </c>
      <c r="S289">
        <f t="shared" si="37"/>
        <v>7.7573779660767883</v>
      </c>
    </row>
    <row r="290" spans="1:19" x14ac:dyDescent="0.25">
      <c r="A290" t="s">
        <v>315</v>
      </c>
      <c r="B290">
        <v>1544.2858887</v>
      </c>
      <c r="C290">
        <v>1651.3199463000001</v>
      </c>
      <c r="D290">
        <v>1679.8657227000001</v>
      </c>
      <c r="E290">
        <v>1588.0085449000001</v>
      </c>
      <c r="F290">
        <v>1593.2600098</v>
      </c>
      <c r="G290">
        <v>1616.1400146000001</v>
      </c>
      <c r="H290">
        <v>1651.3199463000001</v>
      </c>
      <c r="I290">
        <v>1651.3199463000001</v>
      </c>
      <c r="J290">
        <v>1628.0098877</v>
      </c>
      <c r="L290" t="str">
        <f t="shared" si="31"/>
        <v>13MAY2022:01:00:00</v>
      </c>
      <c r="M290">
        <v>1</v>
      </c>
      <c r="N290">
        <f t="shared" si="32"/>
        <v>107.0340576000001</v>
      </c>
      <c r="O290" t="str">
        <f t="shared" si="33"/>
        <v/>
      </c>
      <c r="P290">
        <f t="shared" si="34"/>
        <v>107.0340576000001</v>
      </c>
      <c r="Q290" t="str">
        <f t="shared" si="35"/>
        <v/>
      </c>
      <c r="R290">
        <f t="shared" si="36"/>
        <v>1</v>
      </c>
      <c r="S290">
        <f t="shared" si="37"/>
        <v>6.9309742699328023</v>
      </c>
    </row>
    <row r="291" spans="1:19" x14ac:dyDescent="0.25">
      <c r="A291" t="s">
        <v>316</v>
      </c>
      <c r="B291">
        <v>1445.1062012</v>
      </c>
      <c r="C291">
        <v>1523.7199707</v>
      </c>
      <c r="D291">
        <v>1572.4901123</v>
      </c>
      <c r="E291">
        <v>1484.5786132999999</v>
      </c>
      <c r="F291">
        <v>1475.2299805</v>
      </c>
      <c r="G291">
        <v>1490.1099853999999</v>
      </c>
      <c r="H291">
        <v>1523.7199707</v>
      </c>
      <c r="I291">
        <v>1523.7199707</v>
      </c>
      <c r="J291">
        <v>1503.1948242000001</v>
      </c>
      <c r="L291" t="str">
        <f t="shared" si="31"/>
        <v>13MAY2022:02:00:00</v>
      </c>
      <c r="M291">
        <v>2</v>
      </c>
      <c r="N291">
        <f t="shared" si="32"/>
        <v>78.613769499999989</v>
      </c>
      <c r="O291" t="str">
        <f t="shared" si="33"/>
        <v/>
      </c>
      <c r="P291">
        <f t="shared" si="34"/>
        <v>78.613769499999989</v>
      </c>
      <c r="Q291" t="str">
        <f t="shared" si="35"/>
        <v/>
      </c>
      <c r="R291">
        <f t="shared" si="36"/>
        <v>1</v>
      </c>
      <c r="S291">
        <f t="shared" si="37"/>
        <v>5.4399994571139478</v>
      </c>
    </row>
    <row r="292" spans="1:19" x14ac:dyDescent="0.25">
      <c r="A292" t="s">
        <v>317</v>
      </c>
      <c r="B292">
        <v>1357.4954834</v>
      </c>
      <c r="C292">
        <v>1420.5300293</v>
      </c>
      <c r="D292">
        <v>1496.4068603999999</v>
      </c>
      <c r="E292">
        <v>1427.90625</v>
      </c>
      <c r="F292">
        <v>1385.7099608999999</v>
      </c>
      <c r="G292">
        <v>1393.75</v>
      </c>
      <c r="H292">
        <v>1420.5300293</v>
      </c>
      <c r="I292">
        <v>1420.5300293</v>
      </c>
      <c r="J292">
        <v>1405.1301269999999</v>
      </c>
      <c r="L292" t="str">
        <f t="shared" ref="L292:L295" si="38">A292</f>
        <v>13MAY2022:03:00:00</v>
      </c>
      <c r="M292">
        <v>3</v>
      </c>
      <c r="N292">
        <f t="shared" ref="N292:N295" si="39">C292-B292</f>
        <v>63.034545900000012</v>
      </c>
      <c r="O292" t="str">
        <f t="shared" si="33"/>
        <v/>
      </c>
      <c r="P292">
        <f t="shared" si="34"/>
        <v>63.034545900000012</v>
      </c>
      <c r="Q292" t="str">
        <f t="shared" si="35"/>
        <v/>
      </c>
      <c r="R292">
        <f t="shared" si="36"/>
        <v>1</v>
      </c>
      <c r="S292">
        <f t="shared" ref="S292:S295" si="40">ABS((B292-C292)/B292)*100</f>
        <v>4.6434442449946802</v>
      </c>
    </row>
    <row r="293" spans="1:19" x14ac:dyDescent="0.25">
      <c r="A293" t="s">
        <v>318</v>
      </c>
      <c r="B293">
        <v>1313.3264160000001</v>
      </c>
      <c r="C293">
        <v>1383.5799560999999</v>
      </c>
      <c r="D293">
        <v>1421.9215088000001</v>
      </c>
      <c r="E293">
        <v>1363.5670166</v>
      </c>
      <c r="F293">
        <v>1353.5999756000001</v>
      </c>
      <c r="G293">
        <v>1358.5699463000001</v>
      </c>
      <c r="H293">
        <v>1383.5799560999999</v>
      </c>
      <c r="I293">
        <v>1383.5799560999999</v>
      </c>
      <c r="J293">
        <v>1369.8325195</v>
      </c>
      <c r="L293" t="str">
        <f t="shared" si="38"/>
        <v>13MAY2022:04:00:00</v>
      </c>
      <c r="M293">
        <v>4</v>
      </c>
      <c r="N293">
        <f t="shared" si="39"/>
        <v>70.253540099999782</v>
      </c>
      <c r="O293" t="str">
        <f t="shared" si="33"/>
        <v/>
      </c>
      <c r="P293">
        <f t="shared" si="34"/>
        <v>70.253540099999782</v>
      </c>
      <c r="Q293" t="str">
        <f t="shared" si="35"/>
        <v/>
      </c>
      <c r="R293">
        <f t="shared" si="36"/>
        <v>1</v>
      </c>
      <c r="S293">
        <f t="shared" si="40"/>
        <v>5.3492824970330739</v>
      </c>
    </row>
    <row r="294" spans="1:19" x14ac:dyDescent="0.25">
      <c r="A294" t="s">
        <v>319</v>
      </c>
      <c r="B294">
        <v>1294.6885986</v>
      </c>
      <c r="C294">
        <v>1371.1400146000001</v>
      </c>
      <c r="D294">
        <v>1379.4237060999999</v>
      </c>
      <c r="E294">
        <v>1330.0285644999999</v>
      </c>
      <c r="F294">
        <v>1351.9899902</v>
      </c>
      <c r="G294">
        <v>1349.5600586</v>
      </c>
      <c r="H294">
        <v>1371.1400146000001</v>
      </c>
      <c r="I294">
        <v>1371.1400146000001</v>
      </c>
      <c r="J294">
        <v>1360.9575195</v>
      </c>
      <c r="L294" t="str">
        <f t="shared" si="38"/>
        <v>13MAY2022:05:00:00</v>
      </c>
      <c r="M294">
        <v>5</v>
      </c>
      <c r="N294">
        <f t="shared" si="39"/>
        <v>76.451416000000108</v>
      </c>
      <c r="O294" t="str">
        <f t="shared" si="33"/>
        <v/>
      </c>
      <c r="P294">
        <f t="shared" si="34"/>
        <v>76.451416000000108</v>
      </c>
      <c r="Q294" t="str">
        <f t="shared" si="35"/>
        <v/>
      </c>
      <c r="R294">
        <f t="shared" si="36"/>
        <v>1</v>
      </c>
      <c r="S294">
        <f t="shared" si="40"/>
        <v>5.9050041904030177</v>
      </c>
    </row>
    <row r="295" spans="1:19" x14ac:dyDescent="0.25">
      <c r="A295" t="s">
        <v>320</v>
      </c>
      <c r="B295">
        <v>1327.557251</v>
      </c>
      <c r="C295">
        <v>1413.7800293</v>
      </c>
      <c r="D295">
        <v>1392.0274658000001</v>
      </c>
      <c r="E295">
        <v>1365.4223632999999</v>
      </c>
      <c r="F295">
        <v>1405.4899902</v>
      </c>
      <c r="G295">
        <v>1395.8599853999999</v>
      </c>
      <c r="H295">
        <v>1413.7800293</v>
      </c>
      <c r="I295">
        <v>1413.7800293</v>
      </c>
      <c r="J295">
        <v>1407.2275391000001</v>
      </c>
      <c r="L295" t="str">
        <f t="shared" si="38"/>
        <v>13MAY2022:06:00:00</v>
      </c>
      <c r="M295">
        <v>6</v>
      </c>
      <c r="N295">
        <f t="shared" si="39"/>
        <v>86.222778300000073</v>
      </c>
      <c r="O295" t="str">
        <f t="shared" si="33"/>
        <v/>
      </c>
      <c r="P295">
        <f t="shared" si="34"/>
        <v>86.222778300000073</v>
      </c>
      <c r="Q295" t="str">
        <f t="shared" si="35"/>
        <v/>
      </c>
      <c r="R295">
        <f t="shared" si="36"/>
        <v>1</v>
      </c>
      <c r="S295">
        <f t="shared" si="40"/>
        <v>6.4948444396692979</v>
      </c>
    </row>
    <row r="296" spans="1:19" x14ac:dyDescent="0.25">
      <c r="A296" t="s">
        <v>321</v>
      </c>
      <c r="B296">
        <v>1412.6885986</v>
      </c>
      <c r="C296">
        <v>1485</v>
      </c>
      <c r="D296">
        <v>1484.2061768000001</v>
      </c>
      <c r="E296">
        <v>1475.911499</v>
      </c>
      <c r="F296">
        <v>1500.1800536999999</v>
      </c>
      <c r="G296">
        <v>1471.4899902</v>
      </c>
      <c r="H296">
        <v>1485</v>
      </c>
      <c r="I296">
        <v>1485</v>
      </c>
      <c r="J296">
        <v>1485.4174805</v>
      </c>
      <c r="L296" t="str">
        <f t="shared" ref="L296:L359" si="41">A296</f>
        <v>13MAY2022:07:00:00</v>
      </c>
      <c r="M296">
        <v>7</v>
      </c>
      <c r="N296">
        <f t="shared" ref="N296:N359" si="42">C296-B296</f>
        <v>72.311401400000022</v>
      </c>
      <c r="O296" t="str">
        <f t="shared" si="33"/>
        <v/>
      </c>
      <c r="P296">
        <f t="shared" si="34"/>
        <v>72.311401400000022</v>
      </c>
      <c r="Q296" t="str">
        <f t="shared" si="35"/>
        <v/>
      </c>
      <c r="R296">
        <f t="shared" si="36"/>
        <v>1</v>
      </c>
      <c r="S296">
        <f t="shared" ref="S296:S359" si="43">ABS((B296-C296)/B296)*100</f>
        <v>5.1187077938947008</v>
      </c>
    </row>
    <row r="297" spans="1:19" x14ac:dyDescent="0.25">
      <c r="A297" t="s">
        <v>322</v>
      </c>
      <c r="B297">
        <v>1435.7011719</v>
      </c>
      <c r="C297">
        <v>1527.7700195</v>
      </c>
      <c r="D297">
        <v>1523.8267822</v>
      </c>
      <c r="E297">
        <v>1511.6945800999999</v>
      </c>
      <c r="F297">
        <v>1568.6400146000001</v>
      </c>
      <c r="G297">
        <v>1520.2399902</v>
      </c>
      <c r="H297">
        <v>1527.7700195</v>
      </c>
      <c r="I297">
        <v>1527.7700195</v>
      </c>
      <c r="J297">
        <v>1536.1049805</v>
      </c>
      <c r="L297" t="str">
        <f t="shared" si="41"/>
        <v>13MAY2022:08:00:00</v>
      </c>
      <c r="M297">
        <v>8</v>
      </c>
      <c r="N297">
        <f t="shared" si="42"/>
        <v>92.068847600000026</v>
      </c>
      <c r="O297" t="str">
        <f t="shared" si="33"/>
        <v/>
      </c>
      <c r="P297">
        <f t="shared" si="34"/>
        <v>92.068847600000026</v>
      </c>
      <c r="Q297" t="str">
        <f t="shared" si="35"/>
        <v/>
      </c>
      <c r="R297">
        <f t="shared" si="36"/>
        <v>1</v>
      </c>
      <c r="S297">
        <f t="shared" si="43"/>
        <v>6.4128141288731104</v>
      </c>
    </row>
    <row r="298" spans="1:19" x14ac:dyDescent="0.25">
      <c r="A298" t="s">
        <v>323</v>
      </c>
      <c r="B298">
        <v>1563.0451660000001</v>
      </c>
      <c r="C298">
        <v>1626.8299560999999</v>
      </c>
      <c r="D298">
        <v>1602.0299072</v>
      </c>
      <c r="E298">
        <v>1603.0832519999999</v>
      </c>
      <c r="F298">
        <v>1655.0600586</v>
      </c>
      <c r="G298">
        <v>1606.6099853999999</v>
      </c>
      <c r="H298">
        <v>1626.8299560999999</v>
      </c>
      <c r="I298">
        <v>1626.8299560999999</v>
      </c>
      <c r="J298">
        <v>1628.8325195</v>
      </c>
      <c r="L298" t="str">
        <f t="shared" si="41"/>
        <v>13MAY2022:09:00:00</v>
      </c>
      <c r="M298">
        <v>9</v>
      </c>
      <c r="N298">
        <f t="shared" si="42"/>
        <v>63.784790099999782</v>
      </c>
      <c r="O298" t="str">
        <f t="shared" si="33"/>
        <v/>
      </c>
      <c r="P298">
        <f t="shared" si="34"/>
        <v>63.784790099999782</v>
      </c>
      <c r="Q298" t="str">
        <f t="shared" si="35"/>
        <v/>
      </c>
      <c r="R298">
        <f t="shared" si="36"/>
        <v>1</v>
      </c>
      <c r="S298">
        <f t="shared" si="43"/>
        <v>4.0808027488567005</v>
      </c>
    </row>
    <row r="299" spans="1:19" x14ac:dyDescent="0.25">
      <c r="A299" t="s">
        <v>324</v>
      </c>
      <c r="B299">
        <v>1706.90625</v>
      </c>
      <c r="C299">
        <v>1759.2800293</v>
      </c>
      <c r="D299">
        <v>1700.7883300999999</v>
      </c>
      <c r="E299">
        <v>1715.0532227000001</v>
      </c>
      <c r="F299">
        <v>1773.1899414</v>
      </c>
      <c r="G299">
        <v>1726.4699707</v>
      </c>
      <c r="H299">
        <v>1759.2800293</v>
      </c>
      <c r="I299">
        <v>1759.2800293</v>
      </c>
      <c r="J299">
        <v>1754.5549315999999</v>
      </c>
      <c r="L299" t="str">
        <f t="shared" si="41"/>
        <v>13MAY2022:10:00:00</v>
      </c>
      <c r="M299">
        <v>10</v>
      </c>
      <c r="N299">
        <f t="shared" si="42"/>
        <v>52.373779300000024</v>
      </c>
      <c r="O299" t="str">
        <f t="shared" si="33"/>
        <v/>
      </c>
      <c r="P299">
        <f t="shared" si="34"/>
        <v>52.373779300000024</v>
      </c>
      <c r="Q299" t="str">
        <f t="shared" si="35"/>
        <v/>
      </c>
      <c r="R299">
        <f t="shared" si="36"/>
        <v>1</v>
      </c>
      <c r="S299">
        <f t="shared" si="43"/>
        <v>3.0683453938961223</v>
      </c>
    </row>
    <row r="300" spans="1:19" x14ac:dyDescent="0.25">
      <c r="A300" t="s">
        <v>325</v>
      </c>
      <c r="B300">
        <v>1884.9217529</v>
      </c>
      <c r="C300">
        <v>1881.5500488</v>
      </c>
      <c r="D300">
        <v>1830.9725341999999</v>
      </c>
      <c r="E300">
        <v>1810.8459473</v>
      </c>
      <c r="F300">
        <v>1887.7900391000001</v>
      </c>
      <c r="G300">
        <v>1828.7399902</v>
      </c>
      <c r="H300">
        <v>1881.5500488</v>
      </c>
      <c r="I300">
        <v>1881.5500488</v>
      </c>
      <c r="J300">
        <v>1869.9074707</v>
      </c>
      <c r="L300" t="str">
        <f t="shared" si="41"/>
        <v>13MAY2022:11:00:00</v>
      </c>
      <c r="M300">
        <v>11</v>
      </c>
      <c r="N300">
        <f t="shared" si="42"/>
        <v>-3.3717040999999881</v>
      </c>
      <c r="O300">
        <f t="shared" si="33"/>
        <v>-3.3717040999999881</v>
      </c>
      <c r="P300" t="str">
        <f t="shared" si="34"/>
        <v/>
      </c>
      <c r="Q300">
        <f t="shared" si="35"/>
        <v>1</v>
      </c>
      <c r="R300" t="str">
        <f t="shared" si="36"/>
        <v/>
      </c>
      <c r="S300">
        <f t="shared" si="43"/>
        <v>0.17887766931505436</v>
      </c>
    </row>
    <row r="301" spans="1:19" x14ac:dyDescent="0.25">
      <c r="A301" t="s">
        <v>326</v>
      </c>
      <c r="B301">
        <v>2019.9929199000001</v>
      </c>
      <c r="C301">
        <v>2022.6700439000001</v>
      </c>
      <c r="D301">
        <v>1977.1864014</v>
      </c>
      <c r="E301">
        <v>1946.3918457</v>
      </c>
      <c r="F301">
        <v>2005.2600098</v>
      </c>
      <c r="G301">
        <v>1950.5999756000001</v>
      </c>
      <c r="H301">
        <v>2022.6700439000001</v>
      </c>
      <c r="I301">
        <v>2022.6700439000001</v>
      </c>
      <c r="J301">
        <v>2000.2999268000001</v>
      </c>
      <c r="L301" t="str">
        <f t="shared" si="41"/>
        <v>13MAY2022:12:00:00</v>
      </c>
      <c r="M301">
        <v>12</v>
      </c>
      <c r="N301">
        <f t="shared" si="42"/>
        <v>2.6771240000000489</v>
      </c>
      <c r="O301" t="str">
        <f t="shared" si="33"/>
        <v/>
      </c>
      <c r="P301">
        <f t="shared" si="34"/>
        <v>2.6771240000000489</v>
      </c>
      <c r="Q301" t="str">
        <f t="shared" si="35"/>
        <v/>
      </c>
      <c r="R301">
        <f t="shared" si="36"/>
        <v>1</v>
      </c>
      <c r="S301">
        <f t="shared" si="43"/>
        <v>0.13253135561151275</v>
      </c>
    </row>
    <row r="302" spans="1:19" x14ac:dyDescent="0.25">
      <c r="A302" t="s">
        <v>327</v>
      </c>
      <c r="B302">
        <v>2132.4421387000002</v>
      </c>
      <c r="C302">
        <v>2164.0300293</v>
      </c>
      <c r="D302">
        <v>2042.2382812999999</v>
      </c>
      <c r="E302">
        <v>1944.1074219</v>
      </c>
      <c r="F302">
        <v>2126.9199219000002</v>
      </c>
      <c r="G302">
        <v>2074.3999023000001</v>
      </c>
      <c r="H302">
        <v>2164.0300293</v>
      </c>
      <c r="I302">
        <v>2164.0300293</v>
      </c>
      <c r="J302">
        <v>2132.3449707</v>
      </c>
      <c r="L302" t="str">
        <f t="shared" si="41"/>
        <v>13MAY2022:13:00:00</v>
      </c>
      <c r="M302">
        <v>13</v>
      </c>
      <c r="N302">
        <f t="shared" si="42"/>
        <v>31.58789059999981</v>
      </c>
      <c r="O302" t="str">
        <f t="shared" si="33"/>
        <v/>
      </c>
      <c r="P302">
        <f t="shared" si="34"/>
        <v>31.58789059999981</v>
      </c>
      <c r="Q302" t="str">
        <f t="shared" si="35"/>
        <v/>
      </c>
      <c r="R302">
        <f t="shared" si="36"/>
        <v>1</v>
      </c>
      <c r="S302">
        <f t="shared" si="43"/>
        <v>1.481301181717255</v>
      </c>
    </row>
    <row r="303" spans="1:19" x14ac:dyDescent="0.25">
      <c r="A303" t="s">
        <v>328</v>
      </c>
      <c r="B303">
        <v>2243.6542969000002</v>
      </c>
      <c r="C303">
        <v>2301.5</v>
      </c>
      <c r="D303">
        <v>2281.0979004000001</v>
      </c>
      <c r="E303">
        <v>2230.9145508000001</v>
      </c>
      <c r="F303">
        <v>2253.8200683999999</v>
      </c>
      <c r="G303">
        <v>2200.5100097999998</v>
      </c>
      <c r="H303">
        <v>2301.5</v>
      </c>
      <c r="I303">
        <v>2301.5</v>
      </c>
      <c r="J303">
        <v>2264.3325195000002</v>
      </c>
      <c r="L303" t="str">
        <f t="shared" si="41"/>
        <v>13MAY2022:14:00:00</v>
      </c>
      <c r="M303">
        <v>14</v>
      </c>
      <c r="N303">
        <f t="shared" si="42"/>
        <v>57.84570309999981</v>
      </c>
      <c r="O303" t="str">
        <f t="shared" si="33"/>
        <v/>
      </c>
      <c r="P303">
        <f t="shared" si="34"/>
        <v>57.84570309999981</v>
      </c>
      <c r="Q303" t="str">
        <f t="shared" si="35"/>
        <v/>
      </c>
      <c r="R303">
        <f t="shared" si="36"/>
        <v>1</v>
      </c>
      <c r="S303">
        <f t="shared" si="43"/>
        <v>2.5781914433040662</v>
      </c>
    </row>
    <row r="304" spans="1:19" x14ac:dyDescent="0.25">
      <c r="A304" t="s">
        <v>329</v>
      </c>
      <c r="B304">
        <v>2280.1872558999999</v>
      </c>
      <c r="C304">
        <v>2430.0300293</v>
      </c>
      <c r="D304">
        <v>2390.0068359000002</v>
      </c>
      <c r="E304">
        <v>2337.9411620999999</v>
      </c>
      <c r="F304">
        <v>2358.2299804999998</v>
      </c>
      <c r="G304">
        <v>2316.0900879000001</v>
      </c>
      <c r="H304">
        <v>2430.0300293</v>
      </c>
      <c r="I304">
        <v>2430.0300293</v>
      </c>
      <c r="J304">
        <v>2383.5952148000001</v>
      </c>
      <c r="L304" t="str">
        <f t="shared" si="41"/>
        <v>13MAY2022:15:00:00</v>
      </c>
      <c r="M304">
        <v>15</v>
      </c>
      <c r="N304">
        <f t="shared" si="42"/>
        <v>149.84277340000017</v>
      </c>
      <c r="O304" t="str">
        <f t="shared" si="33"/>
        <v/>
      </c>
      <c r="P304">
        <f t="shared" si="34"/>
        <v>149.84277340000017</v>
      </c>
      <c r="Q304" t="str">
        <f t="shared" si="35"/>
        <v/>
      </c>
      <c r="R304">
        <f t="shared" si="36"/>
        <v>1</v>
      </c>
      <c r="S304">
        <f t="shared" si="43"/>
        <v>6.5715117480935392</v>
      </c>
    </row>
    <row r="305" spans="1:19" x14ac:dyDescent="0.25">
      <c r="A305" t="s">
        <v>330</v>
      </c>
      <c r="B305">
        <v>2306.4912109000002</v>
      </c>
      <c r="C305">
        <v>2523.7800293</v>
      </c>
      <c r="D305">
        <v>2518.3625487999998</v>
      </c>
      <c r="E305">
        <v>2516.2658691000001</v>
      </c>
      <c r="F305">
        <v>2436.5700683999999</v>
      </c>
      <c r="G305">
        <v>2405.6000976999999</v>
      </c>
      <c r="H305">
        <v>2523.7800293</v>
      </c>
      <c r="I305">
        <v>2523.7800293</v>
      </c>
      <c r="J305">
        <v>2472.4326172000001</v>
      </c>
      <c r="L305" t="str">
        <f t="shared" si="41"/>
        <v>13MAY2022:16:00:00</v>
      </c>
      <c r="M305">
        <v>16</v>
      </c>
      <c r="N305">
        <f t="shared" si="42"/>
        <v>217.28881839999985</v>
      </c>
      <c r="O305" t="str">
        <f t="shared" si="33"/>
        <v/>
      </c>
      <c r="P305">
        <f t="shared" si="34"/>
        <v>217.28881839999985</v>
      </c>
      <c r="Q305" t="str">
        <f t="shared" si="35"/>
        <v/>
      </c>
      <c r="R305">
        <f t="shared" si="36"/>
        <v>1</v>
      </c>
      <c r="S305">
        <f t="shared" si="43"/>
        <v>9.4207520658712181</v>
      </c>
    </row>
    <row r="306" spans="1:19" x14ac:dyDescent="0.25">
      <c r="A306" t="s">
        <v>331</v>
      </c>
      <c r="B306">
        <v>2336.9982909999999</v>
      </c>
      <c r="C306">
        <v>2574.1799316000001</v>
      </c>
      <c r="D306">
        <v>2565.7446289</v>
      </c>
      <c r="E306">
        <v>2558.0366211</v>
      </c>
      <c r="F306">
        <v>2473.6699219000002</v>
      </c>
      <c r="G306">
        <v>2461.8200683999999</v>
      </c>
      <c r="H306">
        <v>2574.1799316000001</v>
      </c>
      <c r="I306">
        <v>2574.1799316000001</v>
      </c>
      <c r="J306">
        <v>2520.9624023000001</v>
      </c>
      <c r="L306" t="str">
        <f t="shared" si="41"/>
        <v>13MAY2022:17:00:00</v>
      </c>
      <c r="M306">
        <v>17</v>
      </c>
      <c r="N306">
        <f t="shared" si="42"/>
        <v>237.18164060000026</v>
      </c>
      <c r="O306" t="str">
        <f t="shared" si="33"/>
        <v/>
      </c>
      <c r="P306">
        <f t="shared" si="34"/>
        <v>237.18164060000026</v>
      </c>
      <c r="Q306" t="str">
        <f t="shared" si="35"/>
        <v/>
      </c>
      <c r="R306">
        <f t="shared" si="36"/>
        <v>1</v>
      </c>
      <c r="S306">
        <f t="shared" si="43"/>
        <v>10.148986480367105</v>
      </c>
    </row>
    <row r="307" spans="1:19" x14ac:dyDescent="0.25">
      <c r="A307" t="s">
        <v>332</v>
      </c>
      <c r="B307">
        <v>2330.0505370999999</v>
      </c>
      <c r="C307">
        <v>2572.6799316000001</v>
      </c>
      <c r="D307">
        <v>2574.7485351999999</v>
      </c>
      <c r="E307">
        <v>2518.2712402000002</v>
      </c>
      <c r="F307">
        <v>2465.8300780999998</v>
      </c>
      <c r="G307">
        <v>2462.9399414</v>
      </c>
      <c r="H307">
        <v>2572.6799316000001</v>
      </c>
      <c r="I307">
        <v>2572.6799316000001</v>
      </c>
      <c r="J307">
        <v>2518.5324707</v>
      </c>
      <c r="L307" t="str">
        <f t="shared" si="41"/>
        <v>13MAY2022:18:00:00</v>
      </c>
      <c r="M307">
        <v>18</v>
      </c>
      <c r="N307">
        <f t="shared" si="42"/>
        <v>242.62939450000022</v>
      </c>
      <c r="O307" t="str">
        <f t="shared" si="33"/>
        <v/>
      </c>
      <c r="P307">
        <f t="shared" si="34"/>
        <v>242.62939450000022</v>
      </c>
      <c r="Q307" t="str">
        <f t="shared" si="35"/>
        <v/>
      </c>
      <c r="R307">
        <f t="shared" si="36"/>
        <v>1</v>
      </c>
      <c r="S307">
        <f t="shared" si="43"/>
        <v>10.41305287747015</v>
      </c>
    </row>
    <row r="308" spans="1:19" x14ac:dyDescent="0.25">
      <c r="A308" t="s">
        <v>333</v>
      </c>
      <c r="B308">
        <v>2349.7617187999999</v>
      </c>
      <c r="C308">
        <v>2492.2399902000002</v>
      </c>
      <c r="D308">
        <v>2514.2265625</v>
      </c>
      <c r="E308">
        <v>2465.3420409999999</v>
      </c>
      <c r="F308">
        <v>2374.1201172000001</v>
      </c>
      <c r="G308">
        <v>2383.1499023000001</v>
      </c>
      <c r="H308">
        <v>2492.2399902000002</v>
      </c>
      <c r="I308">
        <v>2492.2399902000002</v>
      </c>
      <c r="J308">
        <v>2435.4375</v>
      </c>
      <c r="L308" t="str">
        <f t="shared" si="41"/>
        <v>13MAY2022:19:00:00</v>
      </c>
      <c r="M308">
        <v>19</v>
      </c>
      <c r="N308">
        <f t="shared" si="42"/>
        <v>142.47827140000027</v>
      </c>
      <c r="O308" t="str">
        <f t="shared" si="33"/>
        <v/>
      </c>
      <c r="P308">
        <f t="shared" si="34"/>
        <v>142.47827140000027</v>
      </c>
      <c r="Q308" t="str">
        <f t="shared" si="35"/>
        <v/>
      </c>
      <c r="R308">
        <f t="shared" si="36"/>
        <v>1</v>
      </c>
      <c r="S308">
        <f t="shared" si="43"/>
        <v>6.0635199841779075</v>
      </c>
    </row>
    <row r="309" spans="1:19" x14ac:dyDescent="0.25">
      <c r="A309" t="s">
        <v>334</v>
      </c>
      <c r="B309">
        <v>2237.2436523000001</v>
      </c>
      <c r="C309">
        <v>2360.4299316000001</v>
      </c>
      <c r="D309">
        <v>2373.4221191000001</v>
      </c>
      <c r="E309">
        <v>2335.3647461</v>
      </c>
      <c r="F309">
        <v>2249.0200195000002</v>
      </c>
      <c r="G309">
        <v>2257.0300293</v>
      </c>
      <c r="H309">
        <v>2360.4299316000001</v>
      </c>
      <c r="I309">
        <v>2360.4299316000001</v>
      </c>
      <c r="J309">
        <v>2306.7272948999998</v>
      </c>
      <c r="L309" t="str">
        <f t="shared" si="41"/>
        <v>13MAY2022:20:00:00</v>
      </c>
      <c r="M309">
        <v>20</v>
      </c>
      <c r="N309">
        <f t="shared" si="42"/>
        <v>123.18627930000002</v>
      </c>
      <c r="O309" t="str">
        <f t="shared" si="33"/>
        <v/>
      </c>
      <c r="P309">
        <f t="shared" si="34"/>
        <v>123.18627930000002</v>
      </c>
      <c r="Q309" t="str">
        <f t="shared" si="35"/>
        <v/>
      </c>
      <c r="R309">
        <f t="shared" si="36"/>
        <v>1</v>
      </c>
      <c r="S309">
        <f t="shared" si="43"/>
        <v>5.5061628702514485</v>
      </c>
    </row>
    <row r="310" spans="1:19" x14ac:dyDescent="0.25">
      <c r="A310" t="s">
        <v>335</v>
      </c>
      <c r="B310">
        <v>2123.0815429999998</v>
      </c>
      <c r="C310">
        <v>2248.5400390999998</v>
      </c>
      <c r="D310">
        <v>2297.1613769999999</v>
      </c>
      <c r="E310">
        <v>2269.7075195000002</v>
      </c>
      <c r="F310">
        <v>2168.7900390999998</v>
      </c>
      <c r="G310">
        <v>2159.6398926000002</v>
      </c>
      <c r="H310">
        <v>2248.5400390999998</v>
      </c>
      <c r="I310">
        <v>2248.5400390999998</v>
      </c>
      <c r="J310">
        <v>2206.3774414</v>
      </c>
      <c r="L310" t="str">
        <f t="shared" si="41"/>
        <v>13MAY2022:21:00:00</v>
      </c>
      <c r="M310">
        <v>21</v>
      </c>
      <c r="N310">
        <f t="shared" si="42"/>
        <v>125.45849610000005</v>
      </c>
      <c r="O310" t="str">
        <f t="shared" si="33"/>
        <v/>
      </c>
      <c r="P310">
        <f t="shared" si="34"/>
        <v>125.45849610000005</v>
      </c>
      <c r="Q310" t="str">
        <f t="shared" si="35"/>
        <v/>
      </c>
      <c r="R310">
        <f t="shared" si="36"/>
        <v>1</v>
      </c>
      <c r="S310">
        <f t="shared" si="43"/>
        <v>5.9092641313588992</v>
      </c>
    </row>
    <row r="311" spans="1:19" x14ac:dyDescent="0.25">
      <c r="A311" t="s">
        <v>336</v>
      </c>
      <c r="B311">
        <v>2023.9423827999999</v>
      </c>
      <c r="C311">
        <v>2142.6298827999999</v>
      </c>
      <c r="D311">
        <v>2210.2204590000001</v>
      </c>
      <c r="E311">
        <v>2134.2360840000001</v>
      </c>
      <c r="F311">
        <v>2084.4699707</v>
      </c>
      <c r="G311">
        <v>2065.4499512000002</v>
      </c>
      <c r="H311">
        <v>2142.6298827999999</v>
      </c>
      <c r="I311">
        <v>2142.6298827999999</v>
      </c>
      <c r="J311">
        <v>2108.7949219000002</v>
      </c>
      <c r="L311" t="str">
        <f t="shared" si="41"/>
        <v>13MAY2022:22:00:00</v>
      </c>
      <c r="M311">
        <v>22</v>
      </c>
      <c r="N311">
        <f t="shared" si="42"/>
        <v>118.6875</v>
      </c>
      <c r="O311" t="str">
        <f t="shared" si="33"/>
        <v/>
      </c>
      <c r="P311">
        <f t="shared" si="34"/>
        <v>118.6875</v>
      </c>
      <c r="Q311" t="str">
        <f t="shared" si="35"/>
        <v/>
      </c>
      <c r="R311">
        <f t="shared" si="36"/>
        <v>1</v>
      </c>
      <c r="S311">
        <f t="shared" si="43"/>
        <v>5.8641738524099258</v>
      </c>
    </row>
    <row r="312" spans="1:19" x14ac:dyDescent="0.25">
      <c r="A312" t="s">
        <v>337</v>
      </c>
      <c r="B312">
        <v>1929.2174072</v>
      </c>
      <c r="C312">
        <v>1974.8199463000001</v>
      </c>
      <c r="D312">
        <v>2066.8664551000002</v>
      </c>
      <c r="E312">
        <v>2000.5931396000001</v>
      </c>
      <c r="F312">
        <v>1932.4899902</v>
      </c>
      <c r="G312">
        <v>1911.8199463000001</v>
      </c>
      <c r="H312">
        <v>1974.8199463000001</v>
      </c>
      <c r="I312">
        <v>1974.8199463000001</v>
      </c>
      <c r="J312">
        <v>1948.4874268000001</v>
      </c>
      <c r="L312" t="str">
        <f t="shared" si="41"/>
        <v>13MAY2022:23:00:00</v>
      </c>
      <c r="M312">
        <v>23</v>
      </c>
      <c r="N312">
        <f t="shared" si="42"/>
        <v>45.602539100000058</v>
      </c>
      <c r="O312" t="str">
        <f t="shared" si="33"/>
        <v/>
      </c>
      <c r="P312">
        <f t="shared" si="34"/>
        <v>45.602539100000058</v>
      </c>
      <c r="Q312" t="str">
        <f t="shared" si="35"/>
        <v/>
      </c>
      <c r="R312">
        <f t="shared" si="36"/>
        <v>1</v>
      </c>
      <c r="S312">
        <f t="shared" si="43"/>
        <v>2.363784347466884</v>
      </c>
    </row>
    <row r="313" spans="1:19" x14ac:dyDescent="0.25">
      <c r="A313" t="s">
        <v>338</v>
      </c>
      <c r="B313">
        <v>1775.8986815999999</v>
      </c>
      <c r="C313">
        <v>1805</v>
      </c>
      <c r="D313">
        <v>1892.3269043</v>
      </c>
      <c r="E313">
        <v>1820.5026855000001</v>
      </c>
      <c r="F313">
        <v>1767.5100098</v>
      </c>
      <c r="G313">
        <v>1750.3699951000001</v>
      </c>
      <c r="H313">
        <v>1805</v>
      </c>
      <c r="I313">
        <v>1805</v>
      </c>
      <c r="J313">
        <v>1781.9699707</v>
      </c>
      <c r="L313" t="str">
        <f t="shared" si="41"/>
        <v>14MAY2022:00:00:00</v>
      </c>
      <c r="M313">
        <v>24</v>
      </c>
      <c r="N313">
        <f t="shared" si="42"/>
        <v>29.101318400000082</v>
      </c>
      <c r="O313" t="str">
        <f t="shared" si="33"/>
        <v/>
      </c>
      <c r="P313">
        <f t="shared" si="34"/>
        <v>29.101318400000082</v>
      </c>
      <c r="Q313" t="str">
        <f t="shared" si="35"/>
        <v/>
      </c>
      <c r="R313">
        <f t="shared" si="36"/>
        <v>1</v>
      </c>
      <c r="S313">
        <f t="shared" si="43"/>
        <v>1.638681232297621</v>
      </c>
    </row>
    <row r="314" spans="1:19" x14ac:dyDescent="0.25">
      <c r="A314" t="s">
        <v>339</v>
      </c>
      <c r="B314">
        <v>1635.3218993999999</v>
      </c>
      <c r="C314">
        <v>1617.6800536999999</v>
      </c>
      <c r="D314">
        <v>1762.3831786999999</v>
      </c>
      <c r="E314">
        <v>1637.4342041</v>
      </c>
      <c r="F314">
        <v>1614.6199951000001</v>
      </c>
      <c r="G314">
        <v>1606.5799560999999</v>
      </c>
      <c r="H314">
        <v>1617.6800536999999</v>
      </c>
      <c r="I314">
        <v>1617.6800536999999</v>
      </c>
      <c r="J314">
        <v>1614.1400146000001</v>
      </c>
      <c r="L314" t="str">
        <f t="shared" si="41"/>
        <v>14MAY2022:01:00:00</v>
      </c>
      <c r="M314">
        <v>1</v>
      </c>
      <c r="N314">
        <f t="shared" si="42"/>
        <v>-17.641845699999976</v>
      </c>
      <c r="O314">
        <f t="shared" si="33"/>
        <v>-17.641845699999976</v>
      </c>
      <c r="P314" t="str">
        <f t="shared" si="34"/>
        <v/>
      </c>
      <c r="Q314">
        <f t="shared" si="35"/>
        <v>1</v>
      </c>
      <c r="R314" t="str">
        <f t="shared" si="36"/>
        <v/>
      </c>
      <c r="S314">
        <f t="shared" si="43"/>
        <v>1.0787995749627504</v>
      </c>
    </row>
    <row r="315" spans="1:19" x14ac:dyDescent="0.25">
      <c r="A315" t="s">
        <v>340</v>
      </c>
      <c r="B315">
        <v>1544.1320800999999</v>
      </c>
      <c r="C315">
        <v>1492.1999512</v>
      </c>
      <c r="D315">
        <v>1639.3428954999999</v>
      </c>
      <c r="E315">
        <v>1528.8730469</v>
      </c>
      <c r="F315">
        <v>1498.1700439000001</v>
      </c>
      <c r="G315">
        <v>1484.8800048999999</v>
      </c>
      <c r="H315">
        <v>1492.1999512</v>
      </c>
      <c r="I315">
        <v>1492.1999512</v>
      </c>
      <c r="J315">
        <v>1491.8625488</v>
      </c>
      <c r="L315" t="str">
        <f t="shared" si="41"/>
        <v>14MAY2022:02:00:00</v>
      </c>
      <c r="M315">
        <v>2</v>
      </c>
      <c r="N315">
        <f t="shared" si="42"/>
        <v>-51.932128899999952</v>
      </c>
      <c r="O315">
        <f t="shared" si="33"/>
        <v>-51.932128899999952</v>
      </c>
      <c r="P315" t="str">
        <f t="shared" si="34"/>
        <v/>
      </c>
      <c r="Q315">
        <f t="shared" si="35"/>
        <v>1</v>
      </c>
      <c r="R315" t="str">
        <f t="shared" si="36"/>
        <v/>
      </c>
      <c r="S315">
        <f t="shared" si="43"/>
        <v>3.3631921497697759</v>
      </c>
    </row>
    <row r="316" spans="1:19" x14ac:dyDescent="0.25">
      <c r="A316" t="s">
        <v>341</v>
      </c>
      <c r="B316">
        <v>1486.2303466999999</v>
      </c>
      <c r="C316">
        <v>1390.2600098</v>
      </c>
      <c r="D316">
        <v>1559.0424805</v>
      </c>
      <c r="E316">
        <v>1458.4704589999999</v>
      </c>
      <c r="F316">
        <v>1421.1300048999999</v>
      </c>
      <c r="G316">
        <v>1393.0699463000001</v>
      </c>
      <c r="H316">
        <v>1390.2600098</v>
      </c>
      <c r="I316">
        <v>1390.2600098</v>
      </c>
      <c r="J316">
        <v>1398.6799315999999</v>
      </c>
      <c r="L316" t="str">
        <f t="shared" si="41"/>
        <v>14MAY2022:03:00:00</v>
      </c>
      <c r="M316">
        <v>3</v>
      </c>
      <c r="N316">
        <f t="shared" si="42"/>
        <v>-95.970336899999893</v>
      </c>
      <c r="O316">
        <f t="shared" si="33"/>
        <v>-95.970336899999893</v>
      </c>
      <c r="P316" t="str">
        <f t="shared" si="34"/>
        <v/>
      </c>
      <c r="Q316">
        <f t="shared" si="35"/>
        <v>1</v>
      </c>
      <c r="R316" t="str">
        <f t="shared" si="36"/>
        <v/>
      </c>
      <c r="S316">
        <f t="shared" si="43"/>
        <v>6.4572989720665275</v>
      </c>
    </row>
    <row r="317" spans="1:19" x14ac:dyDescent="0.25">
      <c r="A317" t="s">
        <v>342</v>
      </c>
      <c r="B317">
        <v>1407.9422606999999</v>
      </c>
      <c r="C317">
        <v>1340.8399658000001</v>
      </c>
      <c r="D317">
        <v>1489.5144043</v>
      </c>
      <c r="E317">
        <v>1399.4030762</v>
      </c>
      <c r="F317">
        <v>1378.2099608999999</v>
      </c>
      <c r="G317">
        <v>1348.2199707</v>
      </c>
      <c r="H317">
        <v>1340.8399658000001</v>
      </c>
      <c r="I317">
        <v>1340.8399658000001</v>
      </c>
      <c r="J317">
        <v>1352.0274658000001</v>
      </c>
      <c r="L317" t="str">
        <f t="shared" si="41"/>
        <v>14MAY2022:04:00:00</v>
      </c>
      <c r="M317">
        <v>4</v>
      </c>
      <c r="N317">
        <f t="shared" si="42"/>
        <v>-67.102294899999833</v>
      </c>
      <c r="O317">
        <f t="shared" si="33"/>
        <v>-67.102294899999833</v>
      </c>
      <c r="P317" t="str">
        <f t="shared" si="34"/>
        <v/>
      </c>
      <c r="Q317">
        <f t="shared" si="35"/>
        <v>1</v>
      </c>
      <c r="R317" t="str">
        <f t="shared" si="36"/>
        <v/>
      </c>
      <c r="S317">
        <f t="shared" si="43"/>
        <v>4.7659834336273104</v>
      </c>
    </row>
    <row r="318" spans="1:19" x14ac:dyDescent="0.25">
      <c r="A318" t="s">
        <v>343</v>
      </c>
      <c r="B318">
        <v>1369.7982178</v>
      </c>
      <c r="C318">
        <v>1315.8800048999999</v>
      </c>
      <c r="D318">
        <v>1438.9621582</v>
      </c>
      <c r="E318">
        <v>1351.3626709</v>
      </c>
      <c r="F318">
        <v>1353.4499512</v>
      </c>
      <c r="G318">
        <v>1322.6700439000001</v>
      </c>
      <c r="H318">
        <v>1315.8800048999999</v>
      </c>
      <c r="I318">
        <v>1315.8800048999999</v>
      </c>
      <c r="J318">
        <v>1326.9699707</v>
      </c>
      <c r="L318" t="str">
        <f t="shared" si="41"/>
        <v>14MAY2022:05:00:00</v>
      </c>
      <c r="M318">
        <v>5</v>
      </c>
      <c r="N318">
        <f t="shared" si="42"/>
        <v>-53.918212900000071</v>
      </c>
      <c r="O318">
        <f t="shared" si="33"/>
        <v>-53.918212900000071</v>
      </c>
      <c r="P318" t="str">
        <f t="shared" si="34"/>
        <v/>
      </c>
      <c r="Q318">
        <f t="shared" si="35"/>
        <v>1</v>
      </c>
      <c r="R318" t="str">
        <f t="shared" si="36"/>
        <v/>
      </c>
      <c r="S318">
        <f t="shared" si="43"/>
        <v>3.9362157286638042</v>
      </c>
    </row>
    <row r="319" spans="1:19" x14ac:dyDescent="0.25">
      <c r="A319" t="s">
        <v>344</v>
      </c>
      <c r="B319">
        <v>1362.8428954999999</v>
      </c>
      <c r="C319">
        <v>1326.1899414</v>
      </c>
      <c r="D319">
        <v>1408.2502440999999</v>
      </c>
      <c r="E319">
        <v>1341.3797606999999</v>
      </c>
      <c r="F319">
        <v>1362.6600341999999</v>
      </c>
      <c r="G319">
        <v>1329.9699707</v>
      </c>
      <c r="H319">
        <v>1326.1899414</v>
      </c>
      <c r="I319">
        <v>1326.1899414</v>
      </c>
      <c r="J319">
        <v>1336.2524414</v>
      </c>
      <c r="L319" t="str">
        <f t="shared" si="41"/>
        <v>14MAY2022:06:00:00</v>
      </c>
      <c r="M319">
        <v>6</v>
      </c>
      <c r="N319">
        <f t="shared" si="42"/>
        <v>-36.652954099999988</v>
      </c>
      <c r="O319">
        <f t="shared" si="33"/>
        <v>-36.652954099999988</v>
      </c>
      <c r="P319" t="str">
        <f t="shared" si="34"/>
        <v/>
      </c>
      <c r="Q319">
        <f t="shared" si="35"/>
        <v>1</v>
      </c>
      <c r="R319" t="str">
        <f t="shared" si="36"/>
        <v/>
      </c>
      <c r="S319">
        <f t="shared" si="43"/>
        <v>2.6894482277469516</v>
      </c>
    </row>
    <row r="320" spans="1:19" x14ac:dyDescent="0.25">
      <c r="A320" t="s">
        <v>345</v>
      </c>
      <c r="B320">
        <v>1382.434082</v>
      </c>
      <c r="C320">
        <v>1345.0500488</v>
      </c>
      <c r="D320">
        <v>1417.5085449000001</v>
      </c>
      <c r="E320">
        <v>1361.1956786999999</v>
      </c>
      <c r="F320">
        <v>1384.6300048999999</v>
      </c>
      <c r="G320">
        <v>1355.8599853999999</v>
      </c>
      <c r="H320">
        <v>1345.0500488</v>
      </c>
      <c r="I320">
        <v>1345.0500488</v>
      </c>
      <c r="J320">
        <v>1357.6474608999999</v>
      </c>
      <c r="L320" t="str">
        <f t="shared" si="41"/>
        <v>14MAY2022:07:00:00</v>
      </c>
      <c r="M320">
        <v>7</v>
      </c>
      <c r="N320">
        <f t="shared" si="42"/>
        <v>-37.384033199999976</v>
      </c>
      <c r="O320">
        <f t="shared" si="33"/>
        <v>-37.384033199999976</v>
      </c>
      <c r="P320" t="str">
        <f t="shared" si="34"/>
        <v/>
      </c>
      <c r="Q320">
        <f t="shared" si="35"/>
        <v>1</v>
      </c>
      <c r="R320" t="str">
        <f t="shared" si="36"/>
        <v/>
      </c>
      <c r="S320">
        <f t="shared" si="43"/>
        <v>2.7042181386265893</v>
      </c>
    </row>
    <row r="321" spans="1:19" x14ac:dyDescent="0.25">
      <c r="A321" t="s">
        <v>346</v>
      </c>
      <c r="B321">
        <v>1412.9738769999999</v>
      </c>
      <c r="C321">
        <v>1376.0799560999999</v>
      </c>
      <c r="D321">
        <v>1437.2795410000001</v>
      </c>
      <c r="E321">
        <v>1405.7337646000001</v>
      </c>
      <c r="F321">
        <v>1419.5899658000001</v>
      </c>
      <c r="G321">
        <v>1388.9200439000001</v>
      </c>
      <c r="H321">
        <v>1376.0799560999999</v>
      </c>
      <c r="I321">
        <v>1376.0799560999999</v>
      </c>
      <c r="J321">
        <v>1390.1674805</v>
      </c>
      <c r="L321" t="str">
        <f t="shared" si="41"/>
        <v>14MAY2022:08:00:00</v>
      </c>
      <c r="M321">
        <v>8</v>
      </c>
      <c r="N321">
        <f t="shared" si="42"/>
        <v>-36.893920900000012</v>
      </c>
      <c r="O321">
        <f t="shared" si="33"/>
        <v>-36.893920900000012</v>
      </c>
      <c r="P321" t="str">
        <f t="shared" si="34"/>
        <v/>
      </c>
      <c r="Q321">
        <f t="shared" si="35"/>
        <v>1</v>
      </c>
      <c r="R321" t="str">
        <f t="shared" si="36"/>
        <v/>
      </c>
      <c r="S321">
        <f t="shared" si="43"/>
        <v>2.6110830143818724</v>
      </c>
    </row>
    <row r="322" spans="1:19" x14ac:dyDescent="0.25">
      <c r="A322" t="s">
        <v>347</v>
      </c>
      <c r="B322">
        <v>1543.6673584</v>
      </c>
      <c r="C322">
        <v>1507.0300293</v>
      </c>
      <c r="D322">
        <v>1578.3833007999999</v>
      </c>
      <c r="E322">
        <v>1552.6749268000001</v>
      </c>
      <c r="F322">
        <v>1524.1700439000001</v>
      </c>
      <c r="G322">
        <v>1493.9899902</v>
      </c>
      <c r="H322">
        <v>1507.0300293</v>
      </c>
      <c r="I322">
        <v>1507.0300293</v>
      </c>
      <c r="J322">
        <v>1508.0551757999999</v>
      </c>
      <c r="L322" t="str">
        <f t="shared" si="41"/>
        <v>14MAY2022:09:00:00</v>
      </c>
      <c r="M322">
        <v>9</v>
      </c>
      <c r="N322">
        <f t="shared" si="42"/>
        <v>-36.637329099999988</v>
      </c>
      <c r="O322">
        <f t="shared" si="33"/>
        <v>-36.637329099999988</v>
      </c>
      <c r="P322" t="str">
        <f t="shared" si="34"/>
        <v/>
      </c>
      <c r="Q322">
        <f t="shared" si="35"/>
        <v>1</v>
      </c>
      <c r="R322" t="str">
        <f t="shared" si="36"/>
        <v/>
      </c>
      <c r="S322">
        <f t="shared" si="43"/>
        <v>2.3733953368019853</v>
      </c>
    </row>
    <row r="323" spans="1:19" x14ac:dyDescent="0.25">
      <c r="A323" t="s">
        <v>348</v>
      </c>
      <c r="B323">
        <v>1667.0212402</v>
      </c>
      <c r="C323">
        <v>1668.8499756000001</v>
      </c>
      <c r="D323">
        <v>1727.9194336</v>
      </c>
      <c r="E323">
        <v>1676.3706055</v>
      </c>
      <c r="F323">
        <v>1659.0899658000001</v>
      </c>
      <c r="G323">
        <v>1634.1999512</v>
      </c>
      <c r="H323">
        <v>1668.8499756000001</v>
      </c>
      <c r="I323">
        <v>1668.8499756000001</v>
      </c>
      <c r="J323">
        <v>1657.7475586</v>
      </c>
      <c r="L323" t="str">
        <f t="shared" si="41"/>
        <v>14MAY2022:10:00:00</v>
      </c>
      <c r="M323">
        <v>10</v>
      </c>
      <c r="N323">
        <f t="shared" si="42"/>
        <v>1.8287354000001415</v>
      </c>
      <c r="O323" t="str">
        <f t="shared" ref="O323:O386" si="44">IF(N323&lt;0,N323,"")</f>
        <v/>
      </c>
      <c r="P323">
        <f t="shared" ref="P323:P386" si="45">IF(N323&gt;0,N323,"")</f>
        <v>1.8287354000001415</v>
      </c>
      <c r="Q323" t="str">
        <f t="shared" ref="Q323:Q386" si="46">IF(O323&lt;0,1,"")</f>
        <v/>
      </c>
      <c r="R323">
        <f t="shared" ref="R323:R386" si="47">IF(AND(P323&gt;0,P323&lt;&gt;""),1,"")</f>
        <v>1</v>
      </c>
      <c r="S323">
        <f t="shared" si="43"/>
        <v>0.10970078580286954</v>
      </c>
    </row>
    <row r="324" spans="1:19" x14ac:dyDescent="0.25">
      <c r="A324" t="s">
        <v>349</v>
      </c>
      <c r="B324">
        <v>1809.4107666</v>
      </c>
      <c r="C324">
        <v>1813.2199707</v>
      </c>
      <c r="D324">
        <v>1873.5063477000001</v>
      </c>
      <c r="E324">
        <v>1778.2066649999999</v>
      </c>
      <c r="F324">
        <v>1775.5899658000001</v>
      </c>
      <c r="G324">
        <v>1758.3399658000001</v>
      </c>
      <c r="H324">
        <v>1813.2199707</v>
      </c>
      <c r="I324">
        <v>1813.2199707</v>
      </c>
      <c r="J324">
        <v>1790.0925293</v>
      </c>
      <c r="L324" t="str">
        <f t="shared" si="41"/>
        <v>14MAY2022:11:00:00</v>
      </c>
      <c r="M324">
        <v>11</v>
      </c>
      <c r="N324">
        <f t="shared" si="42"/>
        <v>3.8092040999999881</v>
      </c>
      <c r="O324" t="str">
        <f t="shared" si="44"/>
        <v/>
      </c>
      <c r="P324">
        <f t="shared" si="45"/>
        <v>3.8092040999999881</v>
      </c>
      <c r="Q324" t="str">
        <f t="shared" si="46"/>
        <v/>
      </c>
      <c r="R324">
        <f t="shared" si="47"/>
        <v>1</v>
      </c>
      <c r="S324">
        <f t="shared" si="43"/>
        <v>0.21052179915772964</v>
      </c>
    </row>
    <row r="325" spans="1:19" x14ac:dyDescent="0.25">
      <c r="A325" t="s">
        <v>350</v>
      </c>
      <c r="B325">
        <v>1929.4440918</v>
      </c>
      <c r="C325">
        <v>1968.0999756000001</v>
      </c>
      <c r="D325">
        <v>2015.8447266000001</v>
      </c>
      <c r="E325">
        <v>1930.1873779</v>
      </c>
      <c r="F325">
        <v>1901.6199951000001</v>
      </c>
      <c r="G325">
        <v>1890</v>
      </c>
      <c r="H325">
        <v>1968.0999756000001</v>
      </c>
      <c r="I325">
        <v>1968.0999756000001</v>
      </c>
      <c r="J325">
        <v>1931.9550781</v>
      </c>
      <c r="L325" t="str">
        <f t="shared" si="41"/>
        <v>14MAY2022:12:00:00</v>
      </c>
      <c r="M325">
        <v>12</v>
      </c>
      <c r="N325">
        <f t="shared" si="42"/>
        <v>38.655883800000083</v>
      </c>
      <c r="O325" t="str">
        <f t="shared" si="44"/>
        <v/>
      </c>
      <c r="P325">
        <f t="shared" si="45"/>
        <v>38.655883800000083</v>
      </c>
      <c r="Q325" t="str">
        <f t="shared" si="46"/>
        <v/>
      </c>
      <c r="R325">
        <f t="shared" si="47"/>
        <v>1</v>
      </c>
      <c r="S325">
        <f t="shared" si="43"/>
        <v>2.0034726045851672</v>
      </c>
    </row>
    <row r="326" spans="1:19" x14ac:dyDescent="0.25">
      <c r="A326" t="s">
        <v>351</v>
      </c>
      <c r="B326">
        <v>2060.1091308999999</v>
      </c>
      <c r="C326">
        <v>2098.6699219000002</v>
      </c>
      <c r="D326">
        <v>2084.0534668</v>
      </c>
      <c r="E326">
        <v>1973.8997803</v>
      </c>
      <c r="F326">
        <v>2026.5699463000001</v>
      </c>
      <c r="G326">
        <v>2017.2199707</v>
      </c>
      <c r="H326">
        <v>2098.6699219000002</v>
      </c>
      <c r="I326">
        <v>2098.6699219000002</v>
      </c>
      <c r="J326">
        <v>2060.2824707</v>
      </c>
      <c r="L326" t="str">
        <f t="shared" si="41"/>
        <v>14MAY2022:13:00:00</v>
      </c>
      <c r="M326">
        <v>13</v>
      </c>
      <c r="N326">
        <f t="shared" si="42"/>
        <v>38.560791000000336</v>
      </c>
      <c r="O326" t="str">
        <f t="shared" si="44"/>
        <v/>
      </c>
      <c r="P326">
        <f t="shared" si="45"/>
        <v>38.560791000000336</v>
      </c>
      <c r="Q326" t="str">
        <f t="shared" si="46"/>
        <v/>
      </c>
      <c r="R326">
        <f t="shared" si="47"/>
        <v>1</v>
      </c>
      <c r="S326">
        <f t="shared" si="43"/>
        <v>1.871783898319711</v>
      </c>
    </row>
    <row r="327" spans="1:19" x14ac:dyDescent="0.25">
      <c r="A327" t="s">
        <v>352</v>
      </c>
      <c r="B327">
        <v>2184.2587890999998</v>
      </c>
      <c r="C327">
        <v>2225.9699707</v>
      </c>
      <c r="D327">
        <v>2231.5476073999998</v>
      </c>
      <c r="E327">
        <v>2182.5405273000001</v>
      </c>
      <c r="F327">
        <v>2142.9299316000001</v>
      </c>
      <c r="G327">
        <v>2137.8100586</v>
      </c>
      <c r="H327">
        <v>2225.9699707</v>
      </c>
      <c r="I327">
        <v>2225.9699707</v>
      </c>
      <c r="J327">
        <v>2183.1699219000002</v>
      </c>
      <c r="L327" t="str">
        <f t="shared" si="41"/>
        <v>14MAY2022:14:00:00</v>
      </c>
      <c r="M327">
        <v>14</v>
      </c>
      <c r="N327">
        <f t="shared" si="42"/>
        <v>41.711181600000145</v>
      </c>
      <c r="O327" t="str">
        <f t="shared" si="44"/>
        <v/>
      </c>
      <c r="P327">
        <f t="shared" si="45"/>
        <v>41.711181600000145</v>
      </c>
      <c r="Q327" t="str">
        <f t="shared" si="46"/>
        <v/>
      </c>
      <c r="R327">
        <f t="shared" si="47"/>
        <v>1</v>
      </c>
      <c r="S327">
        <f t="shared" si="43"/>
        <v>1.9096263596671519</v>
      </c>
    </row>
    <row r="328" spans="1:19" x14ac:dyDescent="0.25">
      <c r="A328" t="s">
        <v>353</v>
      </c>
      <c r="B328">
        <v>2283.4863280999998</v>
      </c>
      <c r="C328">
        <v>2327.6999512000002</v>
      </c>
      <c r="D328">
        <v>2301.8950195000002</v>
      </c>
      <c r="E328">
        <v>2249.8161620999999</v>
      </c>
      <c r="F328">
        <v>2236.1999512000002</v>
      </c>
      <c r="G328">
        <v>2236.8898926000002</v>
      </c>
      <c r="H328">
        <v>2327.6999512000002</v>
      </c>
      <c r="I328">
        <v>2327.6999512000002</v>
      </c>
      <c r="J328">
        <v>2282.1225586</v>
      </c>
      <c r="L328" t="str">
        <f t="shared" si="41"/>
        <v>14MAY2022:15:00:00</v>
      </c>
      <c r="M328">
        <v>15</v>
      </c>
      <c r="N328">
        <f t="shared" si="42"/>
        <v>44.213623100000405</v>
      </c>
      <c r="O328" t="str">
        <f t="shared" si="44"/>
        <v/>
      </c>
      <c r="P328">
        <f t="shared" si="45"/>
        <v>44.213623100000405</v>
      </c>
      <c r="Q328" t="str">
        <f t="shared" si="46"/>
        <v/>
      </c>
      <c r="R328">
        <f t="shared" si="47"/>
        <v>1</v>
      </c>
      <c r="S328">
        <f t="shared" si="43"/>
        <v>1.9362333181468547</v>
      </c>
    </row>
    <row r="329" spans="1:19" x14ac:dyDescent="0.25">
      <c r="A329" t="s">
        <v>354</v>
      </c>
      <c r="B329">
        <v>2337.1721191000001</v>
      </c>
      <c r="C329">
        <v>2373.8500976999999</v>
      </c>
      <c r="D329">
        <v>2373.7756347999998</v>
      </c>
      <c r="E329">
        <v>2313.7348633000001</v>
      </c>
      <c r="F329">
        <v>2285.8400879000001</v>
      </c>
      <c r="G329">
        <v>2304.1398926000002</v>
      </c>
      <c r="H329">
        <v>2373.8500976999999</v>
      </c>
      <c r="I329">
        <v>2373.8500976999999</v>
      </c>
      <c r="J329">
        <v>2334.4199219000002</v>
      </c>
      <c r="L329" t="str">
        <f t="shared" si="41"/>
        <v>14MAY2022:16:00:00</v>
      </c>
      <c r="M329">
        <v>16</v>
      </c>
      <c r="N329">
        <f t="shared" si="42"/>
        <v>36.677978599999733</v>
      </c>
      <c r="O329" t="str">
        <f t="shared" si="44"/>
        <v/>
      </c>
      <c r="P329">
        <f t="shared" si="45"/>
        <v>36.677978599999733</v>
      </c>
      <c r="Q329" t="str">
        <f t="shared" si="46"/>
        <v/>
      </c>
      <c r="R329">
        <f t="shared" si="47"/>
        <v>1</v>
      </c>
      <c r="S329">
        <f t="shared" si="43"/>
        <v>1.5693315139376089</v>
      </c>
    </row>
    <row r="330" spans="1:19" x14ac:dyDescent="0.25">
      <c r="A330" t="s">
        <v>355</v>
      </c>
      <c r="B330">
        <v>2394.4978027000002</v>
      </c>
      <c r="C330">
        <v>2391.9699707</v>
      </c>
      <c r="D330">
        <v>2426.765625</v>
      </c>
      <c r="E330">
        <v>2399.3422851999999</v>
      </c>
      <c r="F330">
        <v>2322.8898926000002</v>
      </c>
      <c r="G330">
        <v>2346.7099609000002</v>
      </c>
      <c r="H330">
        <v>2391.9699707</v>
      </c>
      <c r="I330">
        <v>2391.9699707</v>
      </c>
      <c r="J330">
        <v>2363.3847655999998</v>
      </c>
      <c r="L330" t="str">
        <f t="shared" si="41"/>
        <v>14MAY2022:17:00:00</v>
      </c>
      <c r="M330">
        <v>17</v>
      </c>
      <c r="N330">
        <f t="shared" si="42"/>
        <v>-2.5278320000002168</v>
      </c>
      <c r="O330">
        <f t="shared" si="44"/>
        <v>-2.5278320000002168</v>
      </c>
      <c r="P330" t="str">
        <f t="shared" si="45"/>
        <v/>
      </c>
      <c r="Q330">
        <f t="shared" si="46"/>
        <v>1</v>
      </c>
      <c r="R330" t="str">
        <f t="shared" si="47"/>
        <v/>
      </c>
      <c r="S330">
        <f t="shared" si="43"/>
        <v>0.10556835747144436</v>
      </c>
    </row>
    <row r="331" spans="1:19" x14ac:dyDescent="0.25">
      <c r="A331" t="s">
        <v>356</v>
      </c>
      <c r="B331">
        <v>2361.4055176000002</v>
      </c>
      <c r="C331">
        <v>2349.8300780999998</v>
      </c>
      <c r="D331">
        <v>2403.3569336</v>
      </c>
      <c r="E331">
        <v>2348.6777344000002</v>
      </c>
      <c r="F331">
        <v>2303.3601073999998</v>
      </c>
      <c r="G331">
        <v>2342.4499512000002</v>
      </c>
      <c r="H331">
        <v>2349.8300780999998</v>
      </c>
      <c r="I331">
        <v>2349.8300780999998</v>
      </c>
      <c r="J331">
        <v>2336.3676758000001</v>
      </c>
      <c r="L331" t="str">
        <f t="shared" si="41"/>
        <v>14MAY2022:18:00:00</v>
      </c>
      <c r="M331">
        <v>18</v>
      </c>
      <c r="N331">
        <f t="shared" si="42"/>
        <v>-11.575439500000357</v>
      </c>
      <c r="O331">
        <f t="shared" si="44"/>
        <v>-11.575439500000357</v>
      </c>
      <c r="P331" t="str">
        <f t="shared" si="45"/>
        <v/>
      </c>
      <c r="Q331">
        <f t="shared" si="46"/>
        <v>1</v>
      </c>
      <c r="R331" t="str">
        <f t="shared" si="47"/>
        <v/>
      </c>
      <c r="S331">
        <f t="shared" si="43"/>
        <v>0.49019278619137735</v>
      </c>
    </row>
    <row r="332" spans="1:19" x14ac:dyDescent="0.25">
      <c r="A332" t="s">
        <v>357</v>
      </c>
      <c r="B332">
        <v>2341.8447265999998</v>
      </c>
      <c r="C332">
        <v>2266.0200195000002</v>
      </c>
      <c r="D332">
        <v>2315.3471679999998</v>
      </c>
      <c r="E332">
        <v>2305.4438476999999</v>
      </c>
      <c r="F332">
        <v>2232.6599120999999</v>
      </c>
      <c r="G332">
        <v>2269</v>
      </c>
      <c r="H332">
        <v>2266.0200195000002</v>
      </c>
      <c r="I332">
        <v>2266.0200195000002</v>
      </c>
      <c r="J332">
        <v>2258.4250487999998</v>
      </c>
      <c r="L332" t="str">
        <f t="shared" si="41"/>
        <v>14MAY2022:19:00:00</v>
      </c>
      <c r="M332">
        <v>19</v>
      </c>
      <c r="N332">
        <f t="shared" si="42"/>
        <v>-75.824707099999614</v>
      </c>
      <c r="O332">
        <f t="shared" si="44"/>
        <v>-75.824707099999614</v>
      </c>
      <c r="P332" t="str">
        <f t="shared" si="45"/>
        <v/>
      </c>
      <c r="Q332">
        <f t="shared" si="46"/>
        <v>1</v>
      </c>
      <c r="R332" t="str">
        <f t="shared" si="47"/>
        <v/>
      </c>
      <c r="S332">
        <f t="shared" si="43"/>
        <v>3.2378195803820642</v>
      </c>
    </row>
    <row r="333" spans="1:19" x14ac:dyDescent="0.25">
      <c r="A333" t="s">
        <v>358</v>
      </c>
      <c r="B333">
        <v>2236.9389648000001</v>
      </c>
      <c r="C333">
        <v>2143.7299804999998</v>
      </c>
      <c r="D333">
        <v>2174.0112304999998</v>
      </c>
      <c r="E333">
        <v>2146.1213379000001</v>
      </c>
      <c r="F333">
        <v>2130.1999512000002</v>
      </c>
      <c r="G333">
        <v>2156.6599120999999</v>
      </c>
      <c r="H333">
        <v>2143.7299804999998</v>
      </c>
      <c r="I333">
        <v>2143.7299804999998</v>
      </c>
      <c r="J333">
        <v>2143.5800780999998</v>
      </c>
      <c r="L333" t="str">
        <f t="shared" si="41"/>
        <v>14MAY2022:20:00:00</v>
      </c>
      <c r="M333">
        <v>20</v>
      </c>
      <c r="N333">
        <f t="shared" si="42"/>
        <v>-93.208984300000338</v>
      </c>
      <c r="O333">
        <f t="shared" si="44"/>
        <v>-93.208984300000338</v>
      </c>
      <c r="P333" t="str">
        <f t="shared" si="45"/>
        <v/>
      </c>
      <c r="Q333">
        <f t="shared" si="46"/>
        <v>1</v>
      </c>
      <c r="R333" t="str">
        <f t="shared" si="47"/>
        <v/>
      </c>
      <c r="S333">
        <f t="shared" si="43"/>
        <v>4.1668094555424737</v>
      </c>
    </row>
    <row r="334" spans="1:19" x14ac:dyDescent="0.25">
      <c r="A334" t="s">
        <v>359</v>
      </c>
      <c r="B334">
        <v>2145.8283691000001</v>
      </c>
      <c r="C334">
        <v>2078.7600097999998</v>
      </c>
      <c r="D334">
        <v>2099.6601562999999</v>
      </c>
      <c r="E334">
        <v>2094.9768066000001</v>
      </c>
      <c r="F334">
        <v>2066.5700683999999</v>
      </c>
      <c r="G334">
        <v>2089.5400390999998</v>
      </c>
      <c r="H334">
        <v>2078.7600097999998</v>
      </c>
      <c r="I334">
        <v>2078.7600097999998</v>
      </c>
      <c r="J334">
        <v>2078.4074707</v>
      </c>
      <c r="L334" t="str">
        <f t="shared" si="41"/>
        <v>14MAY2022:21:00:00</v>
      </c>
      <c r="M334">
        <v>21</v>
      </c>
      <c r="N334">
        <f t="shared" si="42"/>
        <v>-67.068359300000338</v>
      </c>
      <c r="O334">
        <f t="shared" si="44"/>
        <v>-67.068359300000338</v>
      </c>
      <c r="P334" t="str">
        <f t="shared" si="45"/>
        <v/>
      </c>
      <c r="Q334">
        <f t="shared" si="46"/>
        <v>1</v>
      </c>
      <c r="R334" t="str">
        <f t="shared" si="47"/>
        <v/>
      </c>
      <c r="S334">
        <f t="shared" si="43"/>
        <v>3.1255230038798509</v>
      </c>
    </row>
    <row r="335" spans="1:19" x14ac:dyDescent="0.25">
      <c r="A335" t="s">
        <v>360</v>
      </c>
      <c r="B335">
        <v>2003.9959716999999</v>
      </c>
      <c r="C335">
        <v>2013.6099853999999</v>
      </c>
      <c r="D335">
        <v>2040.5466309000001</v>
      </c>
      <c r="E335">
        <v>2005.9077147999999</v>
      </c>
      <c r="F335">
        <v>2003.8499756000001</v>
      </c>
      <c r="G335">
        <v>2021.4699707</v>
      </c>
      <c r="H335">
        <v>2013.6099853999999</v>
      </c>
      <c r="I335">
        <v>2013.6099853999999</v>
      </c>
      <c r="J335">
        <v>2013.1348877</v>
      </c>
      <c r="L335" t="str">
        <f t="shared" si="41"/>
        <v>14MAY2022:22:00:00</v>
      </c>
      <c r="M335">
        <v>22</v>
      </c>
      <c r="N335">
        <f t="shared" si="42"/>
        <v>9.6140136999999868</v>
      </c>
      <c r="O335" t="str">
        <f t="shared" si="44"/>
        <v/>
      </c>
      <c r="P335">
        <f t="shared" si="45"/>
        <v>9.6140136999999868</v>
      </c>
      <c r="Q335" t="str">
        <f t="shared" si="46"/>
        <v/>
      </c>
      <c r="R335">
        <f t="shared" si="47"/>
        <v>1</v>
      </c>
      <c r="S335">
        <f t="shared" si="43"/>
        <v>0.47974216693880734</v>
      </c>
    </row>
    <row r="336" spans="1:19" x14ac:dyDescent="0.25">
      <c r="A336" t="s">
        <v>361</v>
      </c>
      <c r="B336">
        <v>1854.0666504000001</v>
      </c>
      <c r="C336">
        <v>1869.5600586</v>
      </c>
      <c r="D336">
        <v>1934.0242920000001</v>
      </c>
      <c r="E336">
        <v>1904.9780272999999</v>
      </c>
      <c r="F336">
        <v>1870.6800536999999</v>
      </c>
      <c r="G336">
        <v>1886.9399414</v>
      </c>
      <c r="H336">
        <v>1869.5600586</v>
      </c>
      <c r="I336">
        <v>1869.5600586</v>
      </c>
      <c r="J336">
        <v>1874.1850586</v>
      </c>
      <c r="L336" t="str">
        <f t="shared" si="41"/>
        <v>14MAY2022:23:00:00</v>
      </c>
      <c r="M336">
        <v>23</v>
      </c>
      <c r="N336">
        <f t="shared" si="42"/>
        <v>15.493408199999976</v>
      </c>
      <c r="O336" t="str">
        <f t="shared" si="44"/>
        <v/>
      </c>
      <c r="P336">
        <f t="shared" si="45"/>
        <v>15.493408199999976</v>
      </c>
      <c r="Q336" t="str">
        <f t="shared" si="46"/>
        <v/>
      </c>
      <c r="R336">
        <f t="shared" si="47"/>
        <v>1</v>
      </c>
      <c r="S336">
        <f t="shared" si="43"/>
        <v>0.83564461917576693</v>
      </c>
    </row>
    <row r="337" spans="1:19" x14ac:dyDescent="0.25">
      <c r="A337" t="s">
        <v>362</v>
      </c>
      <c r="B337">
        <v>1691.9069824000001</v>
      </c>
      <c r="C337">
        <v>1721.6500243999999</v>
      </c>
      <c r="D337">
        <v>1777.2147216999999</v>
      </c>
      <c r="E337">
        <v>1747.0469971</v>
      </c>
      <c r="F337">
        <v>1716.8699951000001</v>
      </c>
      <c r="G337">
        <v>1740.0600586</v>
      </c>
      <c r="H337">
        <v>1721.6500243999999</v>
      </c>
      <c r="I337">
        <v>1721.6500243999999</v>
      </c>
      <c r="J337">
        <v>1725.0574951000001</v>
      </c>
      <c r="L337" t="str">
        <f t="shared" si="41"/>
        <v>15MAY2022:00:00:00</v>
      </c>
      <c r="M337">
        <v>24</v>
      </c>
      <c r="N337">
        <f t="shared" si="42"/>
        <v>29.743041999999832</v>
      </c>
      <c r="O337" t="str">
        <f t="shared" si="44"/>
        <v/>
      </c>
      <c r="P337">
        <f t="shared" si="45"/>
        <v>29.743041999999832</v>
      </c>
      <c r="Q337" t="str">
        <f t="shared" si="46"/>
        <v/>
      </c>
      <c r="R337">
        <f t="shared" si="47"/>
        <v>1</v>
      </c>
      <c r="S337">
        <f t="shared" si="43"/>
        <v>1.757959646091702</v>
      </c>
    </row>
    <row r="338" spans="1:19" x14ac:dyDescent="0.25">
      <c r="A338" t="s">
        <v>363</v>
      </c>
      <c r="B338">
        <v>1597.416626</v>
      </c>
      <c r="C338">
        <v>1516.5899658000001</v>
      </c>
      <c r="D338">
        <v>1639.9240723</v>
      </c>
      <c r="E338">
        <v>1575.4299315999999</v>
      </c>
      <c r="F338">
        <v>1575.5</v>
      </c>
      <c r="G338">
        <v>1574.3199463000001</v>
      </c>
      <c r="H338">
        <v>1516.5899658000001</v>
      </c>
      <c r="I338">
        <v>1516.5899658000001</v>
      </c>
      <c r="J338">
        <v>1545.7498779</v>
      </c>
      <c r="L338" t="str">
        <f t="shared" si="41"/>
        <v>15MAY2022:01:00:00</v>
      </c>
      <c r="M338">
        <v>1</v>
      </c>
      <c r="N338">
        <f t="shared" si="42"/>
        <v>-80.826660199999878</v>
      </c>
      <c r="O338">
        <f t="shared" si="44"/>
        <v>-80.826660199999878</v>
      </c>
      <c r="P338" t="str">
        <f t="shared" si="45"/>
        <v/>
      </c>
      <c r="Q338">
        <f t="shared" si="46"/>
        <v>1</v>
      </c>
      <c r="R338" t="str">
        <f t="shared" si="47"/>
        <v/>
      </c>
      <c r="S338">
        <f t="shared" si="43"/>
        <v>5.0598359178465122</v>
      </c>
    </row>
    <row r="339" spans="1:19" x14ac:dyDescent="0.25">
      <c r="A339" t="s">
        <v>364</v>
      </c>
      <c r="B339">
        <v>1494.1225586</v>
      </c>
      <c r="C339">
        <v>1425.5799560999999</v>
      </c>
      <c r="D339">
        <v>1539.7821045000001</v>
      </c>
      <c r="E339">
        <v>1473.0782471</v>
      </c>
      <c r="F339">
        <v>1469.0300293</v>
      </c>
      <c r="G339">
        <v>1461.5500488</v>
      </c>
      <c r="H339">
        <v>1425.5799560999999</v>
      </c>
      <c r="I339">
        <v>1425.5799560999999</v>
      </c>
      <c r="J339">
        <v>1445.4350586</v>
      </c>
      <c r="L339" t="str">
        <f t="shared" si="41"/>
        <v>15MAY2022:02:00:00</v>
      </c>
      <c r="M339">
        <v>2</v>
      </c>
      <c r="N339">
        <f t="shared" si="42"/>
        <v>-68.542602500000157</v>
      </c>
      <c r="O339">
        <f t="shared" si="44"/>
        <v>-68.542602500000157</v>
      </c>
      <c r="P339" t="str">
        <f t="shared" si="45"/>
        <v/>
      </c>
      <c r="Q339">
        <f t="shared" si="46"/>
        <v>1</v>
      </c>
      <c r="R339" t="str">
        <f t="shared" si="47"/>
        <v/>
      </c>
      <c r="S339">
        <f t="shared" si="43"/>
        <v>4.5874819375075164</v>
      </c>
    </row>
    <row r="340" spans="1:19" x14ac:dyDescent="0.25">
      <c r="A340" t="s">
        <v>365</v>
      </c>
      <c r="B340">
        <v>1417.0604248</v>
      </c>
      <c r="C340">
        <v>1356.4200439000001</v>
      </c>
      <c r="D340">
        <v>1464.1096190999999</v>
      </c>
      <c r="E340">
        <v>1402.8681641000001</v>
      </c>
      <c r="F340">
        <v>1382.5799560999999</v>
      </c>
      <c r="G340">
        <v>1379.4000243999999</v>
      </c>
      <c r="H340">
        <v>1356.4200439000001</v>
      </c>
      <c r="I340">
        <v>1356.4200439000001</v>
      </c>
      <c r="J340">
        <v>1368.7049560999999</v>
      </c>
      <c r="L340" t="str">
        <f t="shared" si="41"/>
        <v>15MAY2022:03:00:00</v>
      </c>
      <c r="M340">
        <v>3</v>
      </c>
      <c r="N340">
        <f t="shared" si="42"/>
        <v>-60.640380899999855</v>
      </c>
      <c r="O340">
        <f t="shared" si="44"/>
        <v>-60.640380899999855</v>
      </c>
      <c r="P340" t="str">
        <f t="shared" si="45"/>
        <v/>
      </c>
      <c r="Q340">
        <f t="shared" si="46"/>
        <v>1</v>
      </c>
      <c r="R340" t="str">
        <f t="shared" si="47"/>
        <v/>
      </c>
      <c r="S340">
        <f t="shared" si="43"/>
        <v>4.2793080548106106</v>
      </c>
    </row>
    <row r="341" spans="1:19" x14ac:dyDescent="0.25">
      <c r="A341" t="s">
        <v>366</v>
      </c>
      <c r="B341">
        <v>1346.5207519999999</v>
      </c>
      <c r="C341">
        <v>1308.7099608999999</v>
      </c>
      <c r="D341">
        <v>1413.1812743999999</v>
      </c>
      <c r="E341">
        <v>1345.8305664</v>
      </c>
      <c r="F341">
        <v>1330.8800048999999</v>
      </c>
      <c r="G341">
        <v>1330.4300536999999</v>
      </c>
      <c r="H341">
        <v>1308.7099608999999</v>
      </c>
      <c r="I341">
        <v>1308.7099608999999</v>
      </c>
      <c r="J341">
        <v>1319.6824951000001</v>
      </c>
      <c r="L341" t="str">
        <f t="shared" si="41"/>
        <v>15MAY2022:04:00:00</v>
      </c>
      <c r="M341">
        <v>4</v>
      </c>
      <c r="N341">
        <f t="shared" si="42"/>
        <v>-37.81079109999996</v>
      </c>
      <c r="O341">
        <f t="shared" si="44"/>
        <v>-37.81079109999996</v>
      </c>
      <c r="P341" t="str">
        <f t="shared" si="45"/>
        <v/>
      </c>
      <c r="Q341">
        <f t="shared" si="46"/>
        <v>1</v>
      </c>
      <c r="R341" t="str">
        <f t="shared" si="47"/>
        <v/>
      </c>
      <c r="S341">
        <f t="shared" si="43"/>
        <v>2.8080362700566806</v>
      </c>
    </row>
    <row r="342" spans="1:19" x14ac:dyDescent="0.25">
      <c r="A342" t="s">
        <v>367</v>
      </c>
      <c r="B342">
        <v>1306.2462158000001</v>
      </c>
      <c r="C342">
        <v>1277.1899414</v>
      </c>
      <c r="D342">
        <v>1366.9698486</v>
      </c>
      <c r="E342">
        <v>1293.347168</v>
      </c>
      <c r="F342">
        <v>1301.1099853999999</v>
      </c>
      <c r="G342">
        <v>1299.8900146000001</v>
      </c>
      <c r="H342">
        <v>1277.1899414</v>
      </c>
      <c r="I342">
        <v>1277.1899414</v>
      </c>
      <c r="J342">
        <v>1288.8449707</v>
      </c>
      <c r="L342" t="str">
        <f t="shared" si="41"/>
        <v>15MAY2022:05:00:00</v>
      </c>
      <c r="M342">
        <v>5</v>
      </c>
      <c r="N342">
        <f t="shared" si="42"/>
        <v>-29.05627440000012</v>
      </c>
      <c r="O342">
        <f t="shared" si="44"/>
        <v>-29.05627440000012</v>
      </c>
      <c r="P342" t="str">
        <f t="shared" si="45"/>
        <v/>
      </c>
      <c r="Q342">
        <f t="shared" si="46"/>
        <v>1</v>
      </c>
      <c r="R342" t="str">
        <f t="shared" si="47"/>
        <v/>
      </c>
      <c r="S342">
        <f t="shared" si="43"/>
        <v>2.2244102259239722</v>
      </c>
    </row>
    <row r="343" spans="1:19" x14ac:dyDescent="0.25">
      <c r="A343" t="s">
        <v>368</v>
      </c>
      <c r="B343">
        <v>1298.2888184000001</v>
      </c>
      <c r="C343">
        <v>1265.7700195</v>
      </c>
      <c r="D343">
        <v>1346.0666504000001</v>
      </c>
      <c r="E343">
        <v>1278.0093993999999</v>
      </c>
      <c r="F343">
        <v>1292.0300293</v>
      </c>
      <c r="G343">
        <v>1289.4300536999999</v>
      </c>
      <c r="H343">
        <v>1265.7700195</v>
      </c>
      <c r="I343">
        <v>1265.7700195</v>
      </c>
      <c r="J343">
        <v>1278.25</v>
      </c>
      <c r="L343" t="str">
        <f t="shared" si="41"/>
        <v>15MAY2022:06:00:00</v>
      </c>
      <c r="M343">
        <v>6</v>
      </c>
      <c r="N343">
        <f t="shared" si="42"/>
        <v>-32.518798900000093</v>
      </c>
      <c r="O343">
        <f t="shared" si="44"/>
        <v>-32.518798900000093</v>
      </c>
      <c r="P343" t="str">
        <f t="shared" si="45"/>
        <v/>
      </c>
      <c r="Q343">
        <f t="shared" si="46"/>
        <v>1</v>
      </c>
      <c r="R343" t="str">
        <f t="shared" si="47"/>
        <v/>
      </c>
      <c r="S343">
        <f t="shared" si="43"/>
        <v>2.5047430463181515</v>
      </c>
    </row>
    <row r="344" spans="1:19" x14ac:dyDescent="0.25">
      <c r="A344" t="s">
        <v>369</v>
      </c>
      <c r="B344">
        <v>1293.0191649999999</v>
      </c>
      <c r="C344">
        <v>1265.2399902</v>
      </c>
      <c r="D344">
        <v>1334.2434082</v>
      </c>
      <c r="E344">
        <v>1282.0954589999999</v>
      </c>
      <c r="F344">
        <v>1294.7099608999999</v>
      </c>
      <c r="G344">
        <v>1290.8599853999999</v>
      </c>
      <c r="H344">
        <v>1265.2399902</v>
      </c>
      <c r="I344">
        <v>1265.2399902</v>
      </c>
      <c r="J344">
        <v>1279.0124512</v>
      </c>
      <c r="L344" t="str">
        <f t="shared" si="41"/>
        <v>15MAY2022:07:00:00</v>
      </c>
      <c r="M344">
        <v>7</v>
      </c>
      <c r="N344">
        <f t="shared" si="42"/>
        <v>-27.779174799999964</v>
      </c>
      <c r="O344">
        <f t="shared" si="44"/>
        <v>-27.779174799999964</v>
      </c>
      <c r="P344" t="str">
        <f t="shared" si="45"/>
        <v/>
      </c>
      <c r="Q344">
        <f t="shared" si="46"/>
        <v>1</v>
      </c>
      <c r="R344" t="str">
        <f t="shared" si="47"/>
        <v/>
      </c>
      <c r="S344">
        <f t="shared" si="43"/>
        <v>2.1483962149934541</v>
      </c>
    </row>
    <row r="345" spans="1:19" x14ac:dyDescent="0.25">
      <c r="A345" t="s">
        <v>370</v>
      </c>
      <c r="B345">
        <v>1314.3339844</v>
      </c>
      <c r="C345">
        <v>1301.6899414</v>
      </c>
      <c r="D345">
        <v>1347.2141113</v>
      </c>
      <c r="E345">
        <v>1302.8557129000001</v>
      </c>
      <c r="F345">
        <v>1331.4699707</v>
      </c>
      <c r="G345">
        <v>1326.4599608999999</v>
      </c>
      <c r="H345">
        <v>1301.6899414</v>
      </c>
      <c r="I345">
        <v>1301.6899414</v>
      </c>
      <c r="J345">
        <v>1315.3273925999999</v>
      </c>
      <c r="L345" t="str">
        <f t="shared" si="41"/>
        <v>15MAY2022:08:00:00</v>
      </c>
      <c r="M345">
        <v>8</v>
      </c>
      <c r="N345">
        <f t="shared" si="42"/>
        <v>-12.644043000000011</v>
      </c>
      <c r="O345">
        <f t="shared" si="44"/>
        <v>-12.644043000000011</v>
      </c>
      <c r="P345" t="str">
        <f t="shared" si="45"/>
        <v/>
      </c>
      <c r="Q345">
        <f t="shared" si="46"/>
        <v>1</v>
      </c>
      <c r="R345" t="str">
        <f t="shared" si="47"/>
        <v/>
      </c>
      <c r="S345">
        <f t="shared" si="43"/>
        <v>0.96201141795569411</v>
      </c>
    </row>
    <row r="346" spans="1:19" x14ac:dyDescent="0.25">
      <c r="A346" t="s">
        <v>371</v>
      </c>
      <c r="B346">
        <v>1446.5753173999999</v>
      </c>
      <c r="C346">
        <v>1434.1400146000001</v>
      </c>
      <c r="D346">
        <v>1525.6345214999999</v>
      </c>
      <c r="E346">
        <v>1469.2269286999999</v>
      </c>
      <c r="F346">
        <v>1459.3900146000001</v>
      </c>
      <c r="G346">
        <v>1449.1700439000001</v>
      </c>
      <c r="H346">
        <v>1434.1400146000001</v>
      </c>
      <c r="I346">
        <v>1434.1400146000001</v>
      </c>
      <c r="J346">
        <v>1444.2100829999999</v>
      </c>
      <c r="L346" t="str">
        <f t="shared" si="41"/>
        <v>15MAY2022:09:00:00</v>
      </c>
      <c r="M346">
        <v>9</v>
      </c>
      <c r="N346">
        <f t="shared" si="42"/>
        <v>-12.435302799999818</v>
      </c>
      <c r="O346">
        <f t="shared" si="44"/>
        <v>-12.435302799999818</v>
      </c>
      <c r="P346" t="str">
        <f t="shared" si="45"/>
        <v/>
      </c>
      <c r="Q346">
        <f t="shared" si="46"/>
        <v>1</v>
      </c>
      <c r="R346" t="str">
        <f t="shared" si="47"/>
        <v/>
      </c>
      <c r="S346">
        <f t="shared" si="43"/>
        <v>0.85963742436518209</v>
      </c>
    </row>
    <row r="347" spans="1:19" x14ac:dyDescent="0.25">
      <c r="A347" t="s">
        <v>372</v>
      </c>
      <c r="B347">
        <v>1572.776001</v>
      </c>
      <c r="C347">
        <v>1613.3000488</v>
      </c>
      <c r="D347">
        <v>1691.065918</v>
      </c>
      <c r="E347">
        <v>1602.9852295000001</v>
      </c>
      <c r="F347">
        <v>1628.8900146000001</v>
      </c>
      <c r="G347">
        <v>1612.1700439000001</v>
      </c>
      <c r="H347">
        <v>1613.3000488</v>
      </c>
      <c r="I347">
        <v>1613.3000488</v>
      </c>
      <c r="J347">
        <v>1616.9150391000001</v>
      </c>
      <c r="L347" t="str">
        <f t="shared" si="41"/>
        <v>15MAY2022:10:00:00</v>
      </c>
      <c r="M347">
        <v>10</v>
      </c>
      <c r="N347">
        <f t="shared" si="42"/>
        <v>40.524047800000062</v>
      </c>
      <c r="O347" t="str">
        <f t="shared" si="44"/>
        <v/>
      </c>
      <c r="P347">
        <f t="shared" si="45"/>
        <v>40.524047800000062</v>
      </c>
      <c r="Q347" t="str">
        <f t="shared" si="46"/>
        <v/>
      </c>
      <c r="R347">
        <f t="shared" si="47"/>
        <v>1</v>
      </c>
      <c r="S347">
        <f t="shared" si="43"/>
        <v>2.5765937281745224</v>
      </c>
    </row>
    <row r="348" spans="1:19" x14ac:dyDescent="0.25">
      <c r="A348" t="s">
        <v>373</v>
      </c>
      <c r="B348">
        <v>1757.8708495999999</v>
      </c>
      <c r="C348">
        <v>1774.2700195</v>
      </c>
      <c r="D348">
        <v>1873.1154785000001</v>
      </c>
      <c r="E348">
        <v>1772.3509521000001</v>
      </c>
      <c r="F348">
        <v>1775.4300536999999</v>
      </c>
      <c r="G348">
        <v>1755.5300293</v>
      </c>
      <c r="H348">
        <v>1774.2700195</v>
      </c>
      <c r="I348">
        <v>1774.2700195</v>
      </c>
      <c r="J348">
        <v>1769.875</v>
      </c>
      <c r="L348" t="str">
        <f t="shared" si="41"/>
        <v>15MAY2022:11:00:00</v>
      </c>
      <c r="M348">
        <v>11</v>
      </c>
      <c r="N348">
        <f t="shared" si="42"/>
        <v>16.399169900000061</v>
      </c>
      <c r="O348" t="str">
        <f t="shared" si="44"/>
        <v/>
      </c>
      <c r="P348">
        <f t="shared" si="45"/>
        <v>16.399169900000061</v>
      </c>
      <c r="Q348" t="str">
        <f t="shared" si="46"/>
        <v/>
      </c>
      <c r="R348">
        <f t="shared" si="47"/>
        <v>1</v>
      </c>
      <c r="S348">
        <f t="shared" si="43"/>
        <v>0.93289958723256938</v>
      </c>
    </row>
    <row r="349" spans="1:19" x14ac:dyDescent="0.25">
      <c r="A349" t="s">
        <v>374</v>
      </c>
      <c r="B349">
        <v>1921.0196533000001</v>
      </c>
      <c r="C349">
        <v>1941.1999512</v>
      </c>
      <c r="D349">
        <v>2028.0694579999999</v>
      </c>
      <c r="E349">
        <v>1900.0750731999999</v>
      </c>
      <c r="F349">
        <v>1927.1300048999999</v>
      </c>
      <c r="G349">
        <v>1908.0699463000001</v>
      </c>
      <c r="H349">
        <v>1941.1999512</v>
      </c>
      <c r="I349">
        <v>1941.1999512</v>
      </c>
      <c r="J349">
        <v>1929.3999022999999</v>
      </c>
      <c r="L349" t="str">
        <f t="shared" si="41"/>
        <v>15MAY2022:12:00:00</v>
      </c>
      <c r="M349">
        <v>12</v>
      </c>
      <c r="N349">
        <f t="shared" si="42"/>
        <v>20.180297899999914</v>
      </c>
      <c r="O349" t="str">
        <f t="shared" si="44"/>
        <v/>
      </c>
      <c r="P349">
        <f t="shared" si="45"/>
        <v>20.180297899999914</v>
      </c>
      <c r="Q349" t="str">
        <f t="shared" si="46"/>
        <v/>
      </c>
      <c r="R349">
        <f t="shared" si="47"/>
        <v>1</v>
      </c>
      <c r="S349">
        <f t="shared" si="43"/>
        <v>1.0504992942333222</v>
      </c>
    </row>
    <row r="350" spans="1:19" x14ac:dyDescent="0.25">
      <c r="A350" t="s">
        <v>375</v>
      </c>
      <c r="B350">
        <v>2075.1848144999999</v>
      </c>
      <c r="C350">
        <v>2095.9499512000002</v>
      </c>
      <c r="D350">
        <v>2152.3969726999999</v>
      </c>
      <c r="E350">
        <v>2020.0054932</v>
      </c>
      <c r="F350">
        <v>2080.1101073999998</v>
      </c>
      <c r="G350">
        <v>2058.7099609000002</v>
      </c>
      <c r="H350">
        <v>2095.9499512000002</v>
      </c>
      <c r="I350">
        <v>2095.9499512000002</v>
      </c>
      <c r="J350">
        <v>2082.6801758000001</v>
      </c>
      <c r="L350" t="str">
        <f t="shared" si="41"/>
        <v>15MAY2022:13:00:00</v>
      </c>
      <c r="M350">
        <v>13</v>
      </c>
      <c r="N350">
        <f t="shared" si="42"/>
        <v>20.765136700000312</v>
      </c>
      <c r="O350" t="str">
        <f t="shared" si="44"/>
        <v/>
      </c>
      <c r="P350">
        <f t="shared" si="45"/>
        <v>20.765136700000312</v>
      </c>
      <c r="Q350" t="str">
        <f t="shared" si="46"/>
        <v/>
      </c>
      <c r="R350">
        <f t="shared" si="47"/>
        <v>1</v>
      </c>
      <c r="S350">
        <f t="shared" si="43"/>
        <v>1.0006403552545036</v>
      </c>
    </row>
    <row r="351" spans="1:19" x14ac:dyDescent="0.25">
      <c r="A351" t="s">
        <v>376</v>
      </c>
      <c r="B351">
        <v>2226.1884765999998</v>
      </c>
      <c r="C351">
        <v>2244.2299804999998</v>
      </c>
      <c r="D351">
        <v>2312.9208984000002</v>
      </c>
      <c r="E351">
        <v>2180.3422851999999</v>
      </c>
      <c r="F351">
        <v>2216.6499023000001</v>
      </c>
      <c r="G351">
        <v>2197.2299804999998</v>
      </c>
      <c r="H351">
        <v>2244.2299804999998</v>
      </c>
      <c r="I351">
        <v>2244.2299804999998</v>
      </c>
      <c r="J351">
        <v>2225.5849609000002</v>
      </c>
      <c r="L351" t="str">
        <f t="shared" si="41"/>
        <v>15MAY2022:14:00:00</v>
      </c>
      <c r="M351">
        <v>14</v>
      </c>
      <c r="N351">
        <f t="shared" si="42"/>
        <v>18.041503899999952</v>
      </c>
      <c r="O351" t="str">
        <f t="shared" si="44"/>
        <v/>
      </c>
      <c r="P351">
        <f t="shared" si="45"/>
        <v>18.041503899999952</v>
      </c>
      <c r="Q351" t="str">
        <f t="shared" si="46"/>
        <v/>
      </c>
      <c r="R351">
        <f t="shared" si="47"/>
        <v>1</v>
      </c>
      <c r="S351">
        <f t="shared" si="43"/>
        <v>0.81042122397265648</v>
      </c>
    </row>
    <row r="352" spans="1:19" x14ac:dyDescent="0.25">
      <c r="A352" t="s">
        <v>377</v>
      </c>
      <c r="B352">
        <v>2330.4458008000001</v>
      </c>
      <c r="C352">
        <v>2363.0800780999998</v>
      </c>
      <c r="D352">
        <v>2370.7209472999998</v>
      </c>
      <c r="E352">
        <v>2259.8388672000001</v>
      </c>
      <c r="F352">
        <v>2324.5200195000002</v>
      </c>
      <c r="G352">
        <v>2306.4699707</v>
      </c>
      <c r="H352">
        <v>2363.0800780999998</v>
      </c>
      <c r="I352">
        <v>2363.0800780999998</v>
      </c>
      <c r="J352">
        <v>2339.2875976999999</v>
      </c>
      <c r="L352" t="str">
        <f t="shared" si="41"/>
        <v>15MAY2022:15:00:00</v>
      </c>
      <c r="M352">
        <v>15</v>
      </c>
      <c r="N352">
        <f t="shared" si="42"/>
        <v>32.634277299999667</v>
      </c>
      <c r="O352" t="str">
        <f t="shared" si="44"/>
        <v/>
      </c>
      <c r="P352">
        <f t="shared" si="45"/>
        <v>32.634277299999667</v>
      </c>
      <c r="Q352" t="str">
        <f t="shared" si="46"/>
        <v/>
      </c>
      <c r="R352">
        <f t="shared" si="47"/>
        <v>1</v>
      </c>
      <c r="S352">
        <f t="shared" si="43"/>
        <v>1.4003448305382991</v>
      </c>
    </row>
    <row r="353" spans="1:19" x14ac:dyDescent="0.25">
      <c r="A353" t="s">
        <v>378</v>
      </c>
      <c r="B353">
        <v>2406.5849609000002</v>
      </c>
      <c r="C353">
        <v>2446.1000976999999</v>
      </c>
      <c r="D353">
        <v>2458.3308105000001</v>
      </c>
      <c r="E353">
        <v>2323.6757812999999</v>
      </c>
      <c r="F353">
        <v>2406.3798827999999</v>
      </c>
      <c r="G353">
        <v>2389.6398926000002</v>
      </c>
      <c r="H353">
        <v>2446.1000976999999</v>
      </c>
      <c r="I353">
        <v>2446.1000976999999</v>
      </c>
      <c r="J353">
        <v>2422.0549316000001</v>
      </c>
      <c r="L353" t="str">
        <f t="shared" si="41"/>
        <v>15MAY2022:16:00:00</v>
      </c>
      <c r="M353">
        <v>16</v>
      </c>
      <c r="N353">
        <f t="shared" si="42"/>
        <v>39.515136799999709</v>
      </c>
      <c r="O353" t="str">
        <f t="shared" si="44"/>
        <v/>
      </c>
      <c r="P353">
        <f t="shared" si="45"/>
        <v>39.515136799999709</v>
      </c>
      <c r="Q353" t="str">
        <f t="shared" si="46"/>
        <v/>
      </c>
      <c r="R353">
        <f t="shared" si="47"/>
        <v>1</v>
      </c>
      <c r="S353">
        <f t="shared" si="43"/>
        <v>1.6419589352549631</v>
      </c>
    </row>
    <row r="354" spans="1:19" x14ac:dyDescent="0.25">
      <c r="A354" t="s">
        <v>379</v>
      </c>
      <c r="B354">
        <v>2462.3173827999999</v>
      </c>
      <c r="C354">
        <v>2499</v>
      </c>
      <c r="D354">
        <v>2513.1994629000001</v>
      </c>
      <c r="E354">
        <v>2401.1589355000001</v>
      </c>
      <c r="F354">
        <v>2449.5900879000001</v>
      </c>
      <c r="G354">
        <v>2439.9899902000002</v>
      </c>
      <c r="H354">
        <v>2499</v>
      </c>
      <c r="I354">
        <v>2499</v>
      </c>
      <c r="J354">
        <v>2471.8950195000002</v>
      </c>
      <c r="L354" t="str">
        <f t="shared" si="41"/>
        <v>15MAY2022:17:00:00</v>
      </c>
      <c r="M354">
        <v>17</v>
      </c>
      <c r="N354">
        <f t="shared" si="42"/>
        <v>36.682617200000095</v>
      </c>
      <c r="O354" t="str">
        <f t="shared" si="44"/>
        <v/>
      </c>
      <c r="P354">
        <f t="shared" si="45"/>
        <v>36.682617200000095</v>
      </c>
      <c r="Q354" t="str">
        <f t="shared" si="46"/>
        <v/>
      </c>
      <c r="R354">
        <f t="shared" si="47"/>
        <v>1</v>
      </c>
      <c r="S354">
        <f t="shared" si="43"/>
        <v>1.4897599089475144</v>
      </c>
    </row>
    <row r="355" spans="1:19" x14ac:dyDescent="0.25">
      <c r="A355" t="s">
        <v>380</v>
      </c>
      <c r="B355">
        <v>2492.2614745999999</v>
      </c>
      <c r="C355">
        <v>2514.5400390999998</v>
      </c>
      <c r="D355">
        <v>2494.9006347999998</v>
      </c>
      <c r="E355">
        <v>2434.7817383000001</v>
      </c>
      <c r="F355">
        <v>2457.5</v>
      </c>
      <c r="G355">
        <v>2449.9299316000001</v>
      </c>
      <c r="H355">
        <v>2514.5400390999998</v>
      </c>
      <c r="I355">
        <v>2514.5400390999998</v>
      </c>
      <c r="J355">
        <v>2484.1274414</v>
      </c>
      <c r="L355" t="str">
        <f t="shared" si="41"/>
        <v>15MAY2022:18:00:00</v>
      </c>
      <c r="M355">
        <v>18</v>
      </c>
      <c r="N355">
        <f t="shared" si="42"/>
        <v>22.278564499999902</v>
      </c>
      <c r="O355" t="str">
        <f t="shared" si="44"/>
        <v/>
      </c>
      <c r="P355">
        <f t="shared" si="45"/>
        <v>22.278564499999902</v>
      </c>
      <c r="Q355" t="str">
        <f t="shared" si="46"/>
        <v/>
      </c>
      <c r="R355">
        <f t="shared" si="47"/>
        <v>1</v>
      </c>
      <c r="S355">
        <f t="shared" si="43"/>
        <v>0.89390959684820159</v>
      </c>
    </row>
    <row r="356" spans="1:19" x14ac:dyDescent="0.25">
      <c r="A356" t="s">
        <v>381</v>
      </c>
      <c r="B356">
        <v>2440.7192383000001</v>
      </c>
      <c r="C356">
        <v>2459.5300293</v>
      </c>
      <c r="D356">
        <v>2467.8525390999998</v>
      </c>
      <c r="E356">
        <v>2428.0693359000002</v>
      </c>
      <c r="F356">
        <v>2382.8898926000002</v>
      </c>
      <c r="G356">
        <v>2386.3500976999999</v>
      </c>
      <c r="H356">
        <v>2459.5300293</v>
      </c>
      <c r="I356">
        <v>2459.5300293</v>
      </c>
      <c r="J356">
        <v>2422.0751952999999</v>
      </c>
      <c r="L356" t="str">
        <f t="shared" si="41"/>
        <v>15MAY2022:19:00:00</v>
      </c>
      <c r="M356">
        <v>19</v>
      </c>
      <c r="N356">
        <f t="shared" si="42"/>
        <v>18.810790999999881</v>
      </c>
      <c r="O356" t="str">
        <f t="shared" si="44"/>
        <v/>
      </c>
      <c r="P356">
        <f t="shared" si="45"/>
        <v>18.810790999999881</v>
      </c>
      <c r="Q356" t="str">
        <f t="shared" si="46"/>
        <v/>
      </c>
      <c r="R356">
        <f t="shared" si="47"/>
        <v>1</v>
      </c>
      <c r="S356">
        <f t="shared" si="43"/>
        <v>0.77070687626905821</v>
      </c>
    </row>
    <row r="357" spans="1:19" x14ac:dyDescent="0.25">
      <c r="A357" t="s">
        <v>382</v>
      </c>
      <c r="B357">
        <v>2330.9240722999998</v>
      </c>
      <c r="C357">
        <v>2348.7399902000002</v>
      </c>
      <c r="D357">
        <v>2370.4597168</v>
      </c>
      <c r="E357">
        <v>2319.3186034999999</v>
      </c>
      <c r="F357">
        <v>2270.3701172000001</v>
      </c>
      <c r="G357">
        <v>2280.0400390999998</v>
      </c>
      <c r="H357">
        <v>2348.7399902000002</v>
      </c>
      <c r="I357">
        <v>2348.7399902000002</v>
      </c>
      <c r="J357">
        <v>2311.9726562999999</v>
      </c>
      <c r="L357" t="str">
        <f t="shared" si="41"/>
        <v>15MAY2022:20:00:00</v>
      </c>
      <c r="M357">
        <v>20</v>
      </c>
      <c r="N357">
        <f t="shared" si="42"/>
        <v>17.815917900000386</v>
      </c>
      <c r="O357" t="str">
        <f t="shared" si="44"/>
        <v/>
      </c>
      <c r="P357">
        <f t="shared" si="45"/>
        <v>17.815917900000386</v>
      </c>
      <c r="Q357" t="str">
        <f t="shared" si="46"/>
        <v/>
      </c>
      <c r="R357">
        <f t="shared" si="47"/>
        <v>1</v>
      </c>
      <c r="S357">
        <f t="shared" si="43"/>
        <v>0.76432853869928208</v>
      </c>
    </row>
    <row r="358" spans="1:19" x14ac:dyDescent="0.25">
      <c r="A358" t="s">
        <v>383</v>
      </c>
      <c r="B358">
        <v>2209.7263183999999</v>
      </c>
      <c r="C358">
        <v>2267.4299316000001</v>
      </c>
      <c r="D358">
        <v>2324.2160644999999</v>
      </c>
      <c r="E358">
        <v>2259.1853027000002</v>
      </c>
      <c r="F358">
        <v>2198.5300293</v>
      </c>
      <c r="G358">
        <v>2207.0500487999998</v>
      </c>
      <c r="H358">
        <v>2267.4299316000001</v>
      </c>
      <c r="I358">
        <v>2267.4299316000001</v>
      </c>
      <c r="J358">
        <v>2235.1098633000001</v>
      </c>
      <c r="L358" t="str">
        <f t="shared" si="41"/>
        <v>15MAY2022:21:00:00</v>
      </c>
      <c r="M358">
        <v>21</v>
      </c>
      <c r="N358">
        <f t="shared" si="42"/>
        <v>57.703613200000291</v>
      </c>
      <c r="O358" t="str">
        <f t="shared" si="44"/>
        <v/>
      </c>
      <c r="P358">
        <f t="shared" si="45"/>
        <v>57.703613200000291</v>
      </c>
      <c r="Q358" t="str">
        <f t="shared" si="46"/>
        <v/>
      </c>
      <c r="R358">
        <f t="shared" si="47"/>
        <v>1</v>
      </c>
      <c r="S358">
        <f t="shared" si="43"/>
        <v>2.6113466052113568</v>
      </c>
    </row>
    <row r="359" spans="1:19" x14ac:dyDescent="0.25">
      <c r="A359" t="s">
        <v>384</v>
      </c>
      <c r="B359">
        <v>2107.1425780999998</v>
      </c>
      <c r="C359">
        <v>2177.5900879000001</v>
      </c>
      <c r="D359">
        <v>2234.9638672000001</v>
      </c>
      <c r="E359">
        <v>2135.3574219000002</v>
      </c>
      <c r="F359">
        <v>2103.8999023000001</v>
      </c>
      <c r="G359">
        <v>2116.6599120999999</v>
      </c>
      <c r="H359">
        <v>2177.5900879000001</v>
      </c>
      <c r="I359">
        <v>2177.5900879000001</v>
      </c>
      <c r="J359">
        <v>2143.9348144999999</v>
      </c>
      <c r="L359" t="str">
        <f t="shared" si="41"/>
        <v>15MAY2022:22:00:00</v>
      </c>
      <c r="M359">
        <v>22</v>
      </c>
      <c r="N359">
        <f t="shared" si="42"/>
        <v>70.447509800000262</v>
      </c>
      <c r="O359" t="str">
        <f t="shared" si="44"/>
        <v/>
      </c>
      <c r="P359">
        <f t="shared" si="45"/>
        <v>70.447509800000262</v>
      </c>
      <c r="Q359" t="str">
        <f t="shared" si="46"/>
        <v/>
      </c>
      <c r="R359">
        <f t="shared" si="47"/>
        <v>1</v>
      </c>
      <c r="S359">
        <f t="shared" si="43"/>
        <v>3.3432720942653269</v>
      </c>
    </row>
    <row r="360" spans="1:19" x14ac:dyDescent="0.25">
      <c r="A360" t="s">
        <v>385</v>
      </c>
      <c r="B360">
        <v>1882.6002197</v>
      </c>
      <c r="C360">
        <v>1998.8699951000001</v>
      </c>
      <c r="D360">
        <v>2091.9160155999998</v>
      </c>
      <c r="E360">
        <v>2009.7060547000001</v>
      </c>
      <c r="F360">
        <v>1937.4000243999999</v>
      </c>
      <c r="G360">
        <v>1944.6800536999999</v>
      </c>
      <c r="H360">
        <v>1998.8699951000001</v>
      </c>
      <c r="I360">
        <v>1998.8699951000001</v>
      </c>
      <c r="J360">
        <v>1969.9550781</v>
      </c>
      <c r="L360" t="str">
        <f t="shared" ref="L360:L423" si="48">A360</f>
        <v>15MAY2022:23:00:00</v>
      </c>
      <c r="M360">
        <v>23</v>
      </c>
      <c r="N360">
        <f t="shared" ref="N360:N423" si="49">C360-B360</f>
        <v>116.26977540000007</v>
      </c>
      <c r="O360" t="str">
        <f t="shared" si="44"/>
        <v/>
      </c>
      <c r="P360">
        <f t="shared" si="45"/>
        <v>116.26977540000007</v>
      </c>
      <c r="Q360" t="str">
        <f t="shared" si="46"/>
        <v/>
      </c>
      <c r="R360">
        <f t="shared" si="47"/>
        <v>1</v>
      </c>
      <c r="S360">
        <f t="shared" ref="S360:S423" si="50">ABS((B360-C360)/B360)*100</f>
        <v>6.1760204945969965</v>
      </c>
    </row>
    <row r="361" spans="1:19" x14ac:dyDescent="0.25">
      <c r="A361" t="s">
        <v>386</v>
      </c>
      <c r="B361">
        <v>1677.5455322</v>
      </c>
      <c r="C361">
        <v>1836.8000488</v>
      </c>
      <c r="D361">
        <v>1868.1079102000001</v>
      </c>
      <c r="E361">
        <v>1818.0839844</v>
      </c>
      <c r="F361">
        <v>1769.5600586</v>
      </c>
      <c r="G361">
        <v>1769.2700195</v>
      </c>
      <c r="H361">
        <v>1836.8000488</v>
      </c>
      <c r="I361">
        <v>1836.8000488</v>
      </c>
      <c r="J361">
        <v>1803.1074219</v>
      </c>
      <c r="L361" t="str">
        <f t="shared" si="48"/>
        <v>16MAY2022:00:00:00</v>
      </c>
      <c r="M361">
        <v>24</v>
      </c>
      <c r="N361">
        <f t="shared" si="49"/>
        <v>159.25451659999999</v>
      </c>
      <c r="O361" t="str">
        <f t="shared" si="44"/>
        <v/>
      </c>
      <c r="P361">
        <f t="shared" si="45"/>
        <v>159.25451659999999</v>
      </c>
      <c r="Q361" t="str">
        <f t="shared" si="46"/>
        <v/>
      </c>
      <c r="R361">
        <f t="shared" si="47"/>
        <v>1</v>
      </c>
      <c r="S361">
        <f t="shared" si="50"/>
        <v>9.493305161806683</v>
      </c>
    </row>
    <row r="362" spans="1:19" x14ac:dyDescent="0.25">
      <c r="A362" t="s">
        <v>387</v>
      </c>
      <c r="B362">
        <v>1525.1635742000001</v>
      </c>
      <c r="C362">
        <v>1652.3699951000001</v>
      </c>
      <c r="D362">
        <v>1651.6998291</v>
      </c>
      <c r="E362">
        <v>1598.8266602000001</v>
      </c>
      <c r="F362">
        <v>1600.7700195</v>
      </c>
      <c r="G362">
        <v>1588.4599608999999</v>
      </c>
      <c r="H362">
        <v>1652.3699951000001</v>
      </c>
      <c r="I362">
        <v>1652.3699951000001</v>
      </c>
      <c r="J362">
        <v>1623.4925536999999</v>
      </c>
      <c r="L362" t="str">
        <f t="shared" si="48"/>
        <v>16MAY2022:01:00:00</v>
      </c>
      <c r="M362">
        <v>1</v>
      </c>
      <c r="N362">
        <f t="shared" si="49"/>
        <v>127.20642090000001</v>
      </c>
      <c r="O362" t="str">
        <f t="shared" si="44"/>
        <v/>
      </c>
      <c r="P362">
        <f t="shared" si="45"/>
        <v>127.20642090000001</v>
      </c>
      <c r="Q362" t="str">
        <f t="shared" si="46"/>
        <v/>
      </c>
      <c r="R362">
        <f t="shared" si="47"/>
        <v>1</v>
      </c>
      <c r="S362">
        <f t="shared" si="50"/>
        <v>8.3405100313075664</v>
      </c>
    </row>
    <row r="363" spans="1:19" x14ac:dyDescent="0.25">
      <c r="A363" t="s">
        <v>388</v>
      </c>
      <c r="B363">
        <v>1422.4145507999999</v>
      </c>
      <c r="C363">
        <v>1535.6600341999999</v>
      </c>
      <c r="D363">
        <v>1566.3729248</v>
      </c>
      <c r="E363">
        <v>1502.8024902</v>
      </c>
      <c r="F363">
        <v>1493.3499756000001</v>
      </c>
      <c r="G363">
        <v>1478.8599853999999</v>
      </c>
      <c r="H363">
        <v>1535.6600341999999</v>
      </c>
      <c r="I363">
        <v>1535.6600341999999</v>
      </c>
      <c r="J363">
        <v>1510.8825684000001</v>
      </c>
      <c r="L363" t="str">
        <f t="shared" si="48"/>
        <v>16MAY2022:02:00:00</v>
      </c>
      <c r="M363">
        <v>2</v>
      </c>
      <c r="N363">
        <f t="shared" si="49"/>
        <v>113.24548340000001</v>
      </c>
      <c r="O363" t="str">
        <f t="shared" si="44"/>
        <v/>
      </c>
      <c r="P363">
        <f t="shared" si="45"/>
        <v>113.24548340000001</v>
      </c>
      <c r="Q363" t="str">
        <f t="shared" si="46"/>
        <v/>
      </c>
      <c r="R363">
        <f t="shared" si="47"/>
        <v>1</v>
      </c>
      <c r="S363">
        <f t="shared" si="50"/>
        <v>7.9614964101926571</v>
      </c>
    </row>
    <row r="364" spans="1:19" x14ac:dyDescent="0.25">
      <c r="A364" t="s">
        <v>389</v>
      </c>
      <c r="B364">
        <v>1360.3120117000001</v>
      </c>
      <c r="C364">
        <v>1444.8399658000001</v>
      </c>
      <c r="D364">
        <v>1500.1976318</v>
      </c>
      <c r="E364">
        <v>1439.2573242000001</v>
      </c>
      <c r="F364">
        <v>1417.7900391000001</v>
      </c>
      <c r="G364">
        <v>1399.7199707</v>
      </c>
      <c r="H364">
        <v>1444.8399658000001</v>
      </c>
      <c r="I364">
        <v>1444.8399658000001</v>
      </c>
      <c r="J364">
        <v>1426.7974853999999</v>
      </c>
      <c r="L364" t="str">
        <f t="shared" si="48"/>
        <v>16MAY2022:03:00:00</v>
      </c>
      <c r="M364">
        <v>3</v>
      </c>
      <c r="N364">
        <f t="shared" si="49"/>
        <v>84.527954099999988</v>
      </c>
      <c r="O364" t="str">
        <f t="shared" si="44"/>
        <v/>
      </c>
      <c r="P364">
        <f t="shared" si="45"/>
        <v>84.527954099999988</v>
      </c>
      <c r="Q364" t="str">
        <f t="shared" si="46"/>
        <v/>
      </c>
      <c r="R364">
        <f t="shared" si="47"/>
        <v>1</v>
      </c>
      <c r="S364">
        <f t="shared" si="50"/>
        <v>6.213865155418592</v>
      </c>
    </row>
    <row r="365" spans="1:19" x14ac:dyDescent="0.25">
      <c r="A365" t="s">
        <v>390</v>
      </c>
      <c r="B365">
        <v>1324.2098389</v>
      </c>
      <c r="C365">
        <v>1411.7099608999999</v>
      </c>
      <c r="D365">
        <v>1451.9755858999999</v>
      </c>
      <c r="E365">
        <v>1380.0653076000001</v>
      </c>
      <c r="F365">
        <v>1387.9499512</v>
      </c>
      <c r="G365">
        <v>1370.4200439000001</v>
      </c>
      <c r="H365">
        <v>1411.7099608999999</v>
      </c>
      <c r="I365">
        <v>1411.7099608999999</v>
      </c>
      <c r="J365">
        <v>1395.4475098</v>
      </c>
      <c r="L365" t="str">
        <f t="shared" si="48"/>
        <v>16MAY2022:04:00:00</v>
      </c>
      <c r="M365">
        <v>4</v>
      </c>
      <c r="N365">
        <f t="shared" si="49"/>
        <v>87.500121999999919</v>
      </c>
      <c r="O365" t="str">
        <f t="shared" si="44"/>
        <v/>
      </c>
      <c r="P365">
        <f t="shared" si="45"/>
        <v>87.500121999999919</v>
      </c>
      <c r="Q365" t="str">
        <f t="shared" si="46"/>
        <v/>
      </c>
      <c r="R365">
        <f t="shared" si="47"/>
        <v>1</v>
      </c>
      <c r="S365">
        <f t="shared" si="50"/>
        <v>6.607723295024365</v>
      </c>
    </row>
    <row r="366" spans="1:19" x14ac:dyDescent="0.25">
      <c r="A366" t="s">
        <v>391</v>
      </c>
      <c r="B366">
        <v>1317.5723877</v>
      </c>
      <c r="C366">
        <v>1409.8299560999999</v>
      </c>
      <c r="D366">
        <v>1448.6762695</v>
      </c>
      <c r="E366">
        <v>1366.7338867000001</v>
      </c>
      <c r="F366">
        <v>1392.9799805</v>
      </c>
      <c r="G366">
        <v>1373.9300536999999</v>
      </c>
      <c r="H366">
        <v>1409.8299560999999</v>
      </c>
      <c r="I366">
        <v>1409.8299560999999</v>
      </c>
      <c r="J366">
        <v>1396.6425781</v>
      </c>
      <c r="L366" t="str">
        <f t="shared" si="48"/>
        <v>16MAY2022:05:00:00</v>
      </c>
      <c r="M366">
        <v>5</v>
      </c>
      <c r="N366">
        <f t="shared" si="49"/>
        <v>92.257568399999855</v>
      </c>
      <c r="O366" t="str">
        <f t="shared" si="44"/>
        <v/>
      </c>
      <c r="P366">
        <f t="shared" si="45"/>
        <v>92.257568399999855</v>
      </c>
      <c r="Q366" t="str">
        <f t="shared" si="46"/>
        <v/>
      </c>
      <c r="R366">
        <f t="shared" si="47"/>
        <v>1</v>
      </c>
      <c r="S366">
        <f t="shared" si="50"/>
        <v>7.0020872675578643</v>
      </c>
    </row>
    <row r="367" spans="1:19" x14ac:dyDescent="0.25">
      <c r="A367" t="s">
        <v>392</v>
      </c>
      <c r="B367">
        <v>1381.4643555</v>
      </c>
      <c r="C367">
        <v>1464.6400146000001</v>
      </c>
      <c r="D367">
        <v>1482.8061522999999</v>
      </c>
      <c r="E367">
        <v>1425.8669434000001</v>
      </c>
      <c r="F367">
        <v>1461.9599608999999</v>
      </c>
      <c r="G367">
        <v>1435.3399658000001</v>
      </c>
      <c r="H367">
        <v>1464.6400146000001</v>
      </c>
      <c r="I367">
        <v>1464.6400146000001</v>
      </c>
      <c r="J367">
        <v>1456.6450195</v>
      </c>
      <c r="L367" t="str">
        <f t="shared" si="48"/>
        <v>16MAY2022:06:00:00</v>
      </c>
      <c r="M367">
        <v>6</v>
      </c>
      <c r="N367">
        <f t="shared" si="49"/>
        <v>83.175659100000075</v>
      </c>
      <c r="O367" t="str">
        <f t="shared" si="44"/>
        <v/>
      </c>
      <c r="P367">
        <f t="shared" si="45"/>
        <v>83.175659100000075</v>
      </c>
      <c r="Q367" t="str">
        <f t="shared" si="46"/>
        <v/>
      </c>
      <c r="R367">
        <f t="shared" si="47"/>
        <v>1</v>
      </c>
      <c r="S367">
        <f t="shared" si="50"/>
        <v>6.0208328046144857</v>
      </c>
    </row>
    <row r="368" spans="1:19" x14ac:dyDescent="0.25">
      <c r="A368" t="s">
        <v>393</v>
      </c>
      <c r="B368">
        <v>1493.6123047000001</v>
      </c>
      <c r="C368">
        <v>1563.9799805</v>
      </c>
      <c r="D368">
        <v>1574.7750243999999</v>
      </c>
      <c r="E368">
        <v>1535.3144531</v>
      </c>
      <c r="F368">
        <v>1569.6199951000001</v>
      </c>
      <c r="G368">
        <v>1536.6400146000001</v>
      </c>
      <c r="H368">
        <v>1563.9799805</v>
      </c>
      <c r="I368">
        <v>1563.9799805</v>
      </c>
      <c r="J368">
        <v>1558.5550536999999</v>
      </c>
      <c r="L368" t="str">
        <f t="shared" si="48"/>
        <v>16MAY2022:07:00:00</v>
      </c>
      <c r="M368">
        <v>7</v>
      </c>
      <c r="N368">
        <f t="shared" si="49"/>
        <v>70.367675799999915</v>
      </c>
      <c r="O368" t="str">
        <f t="shared" si="44"/>
        <v/>
      </c>
      <c r="P368">
        <f t="shared" si="45"/>
        <v>70.367675799999915</v>
      </c>
      <c r="Q368" t="str">
        <f t="shared" si="46"/>
        <v/>
      </c>
      <c r="R368">
        <f t="shared" si="47"/>
        <v>1</v>
      </c>
      <c r="S368">
        <f t="shared" si="50"/>
        <v>4.7112410348101434</v>
      </c>
    </row>
    <row r="369" spans="1:19" x14ac:dyDescent="0.25">
      <c r="A369" t="s">
        <v>394</v>
      </c>
      <c r="B369">
        <v>1530.6080322</v>
      </c>
      <c r="C369">
        <v>1627.5100098</v>
      </c>
      <c r="D369">
        <v>1607.3735352000001</v>
      </c>
      <c r="E369">
        <v>1561.3023682</v>
      </c>
      <c r="F369">
        <v>1638.6400146000001</v>
      </c>
      <c r="G369">
        <v>1599.2700195</v>
      </c>
      <c r="H369">
        <v>1627.5100098</v>
      </c>
      <c r="I369">
        <v>1627.5100098</v>
      </c>
      <c r="J369">
        <v>1623.2324219</v>
      </c>
      <c r="L369" t="str">
        <f t="shared" si="48"/>
        <v>16MAY2022:08:00:00</v>
      </c>
      <c r="M369">
        <v>8</v>
      </c>
      <c r="N369">
        <f t="shared" si="49"/>
        <v>96.901977600000009</v>
      </c>
      <c r="O369" t="str">
        <f t="shared" si="44"/>
        <v/>
      </c>
      <c r="P369">
        <f t="shared" si="45"/>
        <v>96.901977600000009</v>
      </c>
      <c r="Q369" t="str">
        <f t="shared" si="46"/>
        <v/>
      </c>
      <c r="R369">
        <f t="shared" si="47"/>
        <v>1</v>
      </c>
      <c r="S369">
        <f t="shared" si="50"/>
        <v>6.3309466278390802</v>
      </c>
    </row>
    <row r="370" spans="1:19" x14ac:dyDescent="0.25">
      <c r="A370" t="s">
        <v>395</v>
      </c>
      <c r="B370">
        <v>1606.9838867000001</v>
      </c>
      <c r="C370">
        <v>1754.2600098</v>
      </c>
      <c r="D370">
        <v>1703.3367920000001</v>
      </c>
      <c r="E370">
        <v>1685.7387695</v>
      </c>
      <c r="F370">
        <v>1736.2600098</v>
      </c>
      <c r="G370">
        <v>1701.8900146000001</v>
      </c>
      <c r="H370">
        <v>1754.2600098</v>
      </c>
      <c r="I370">
        <v>1754.2600098</v>
      </c>
      <c r="J370">
        <v>1736.6674805</v>
      </c>
      <c r="L370" t="str">
        <f t="shared" si="48"/>
        <v>16MAY2022:09:00:00</v>
      </c>
      <c r="M370">
        <v>9</v>
      </c>
      <c r="N370">
        <f t="shared" si="49"/>
        <v>147.27612309999995</v>
      </c>
      <c r="O370" t="str">
        <f t="shared" si="44"/>
        <v/>
      </c>
      <c r="P370">
        <f t="shared" si="45"/>
        <v>147.27612309999995</v>
      </c>
      <c r="Q370" t="str">
        <f t="shared" si="46"/>
        <v/>
      </c>
      <c r="R370">
        <f t="shared" si="47"/>
        <v>1</v>
      </c>
      <c r="S370">
        <f t="shared" si="50"/>
        <v>9.1647541906868053</v>
      </c>
    </row>
    <row r="371" spans="1:19" x14ac:dyDescent="0.25">
      <c r="A371" t="s">
        <v>396</v>
      </c>
      <c r="B371">
        <v>1730.1944579999999</v>
      </c>
      <c r="C371">
        <v>1940.6400146000001</v>
      </c>
      <c r="D371">
        <v>1850.1923827999999</v>
      </c>
      <c r="E371">
        <v>1791.4581298999999</v>
      </c>
      <c r="F371">
        <v>1877.5999756000001</v>
      </c>
      <c r="G371">
        <v>1847.2299805</v>
      </c>
      <c r="H371">
        <v>1940.6400146000001</v>
      </c>
      <c r="I371">
        <v>1940.6400146000001</v>
      </c>
      <c r="J371">
        <v>1901.5275879000001</v>
      </c>
      <c r="L371" t="str">
        <f t="shared" si="48"/>
        <v>16MAY2022:10:00:00</v>
      </c>
      <c r="M371">
        <v>10</v>
      </c>
      <c r="N371">
        <f t="shared" si="49"/>
        <v>210.44555660000015</v>
      </c>
      <c r="O371" t="str">
        <f t="shared" si="44"/>
        <v/>
      </c>
      <c r="P371">
        <f t="shared" si="45"/>
        <v>210.44555660000015</v>
      </c>
      <c r="Q371" t="str">
        <f t="shared" si="46"/>
        <v/>
      </c>
      <c r="R371">
        <f t="shared" si="47"/>
        <v>1</v>
      </c>
      <c r="S371">
        <f t="shared" si="50"/>
        <v>12.163115864055101</v>
      </c>
    </row>
    <row r="372" spans="1:19" x14ac:dyDescent="0.25">
      <c r="A372" t="s">
        <v>397</v>
      </c>
      <c r="B372">
        <v>1841.5086670000001</v>
      </c>
      <c r="C372">
        <v>2126.1201172000001</v>
      </c>
      <c r="D372">
        <v>1985.8464355000001</v>
      </c>
      <c r="E372">
        <v>1946.0837402</v>
      </c>
      <c r="F372">
        <v>2016.5200195</v>
      </c>
      <c r="G372">
        <v>1987.9200439000001</v>
      </c>
      <c r="H372">
        <v>2126.1201172000001</v>
      </c>
      <c r="I372">
        <v>2126.1201172000001</v>
      </c>
      <c r="J372">
        <v>2064.1699219000002</v>
      </c>
      <c r="L372" t="str">
        <f t="shared" si="48"/>
        <v>16MAY2022:11:00:00</v>
      </c>
      <c r="M372">
        <v>11</v>
      </c>
      <c r="N372">
        <f t="shared" si="49"/>
        <v>284.61145020000004</v>
      </c>
      <c r="O372" t="str">
        <f t="shared" si="44"/>
        <v/>
      </c>
      <c r="P372">
        <f t="shared" si="45"/>
        <v>284.61145020000004</v>
      </c>
      <c r="Q372" t="str">
        <f t="shared" si="46"/>
        <v/>
      </c>
      <c r="R372">
        <f t="shared" si="47"/>
        <v>1</v>
      </c>
      <c r="S372">
        <f t="shared" si="50"/>
        <v>15.455341335083711</v>
      </c>
    </row>
    <row r="373" spans="1:19" x14ac:dyDescent="0.25">
      <c r="A373" t="s">
        <v>398</v>
      </c>
      <c r="B373">
        <v>1962.5699463000001</v>
      </c>
      <c r="C373">
        <v>2305.6398926000002</v>
      </c>
      <c r="D373">
        <v>2100.0227051000002</v>
      </c>
      <c r="E373">
        <v>2096.7497558999999</v>
      </c>
      <c r="F373">
        <v>2165.7900390999998</v>
      </c>
      <c r="G373">
        <v>2129.8100586</v>
      </c>
      <c r="H373">
        <v>2305.6398926000002</v>
      </c>
      <c r="I373">
        <v>2305.6398926000002</v>
      </c>
      <c r="J373">
        <v>2226.7199707</v>
      </c>
      <c r="L373" t="str">
        <f t="shared" si="48"/>
        <v>16MAY2022:12:00:00</v>
      </c>
      <c r="M373">
        <v>12</v>
      </c>
      <c r="N373">
        <f t="shared" si="49"/>
        <v>343.06994630000008</v>
      </c>
      <c r="O373" t="str">
        <f t="shared" si="44"/>
        <v/>
      </c>
      <c r="P373">
        <f t="shared" si="45"/>
        <v>343.06994630000008</v>
      </c>
      <c r="Q373" t="str">
        <f t="shared" si="46"/>
        <v/>
      </c>
      <c r="R373">
        <f t="shared" si="47"/>
        <v>1</v>
      </c>
      <c r="S373">
        <f t="shared" si="50"/>
        <v>17.480648113805273</v>
      </c>
    </row>
    <row r="374" spans="1:19" x14ac:dyDescent="0.25">
      <c r="A374" t="s">
        <v>399</v>
      </c>
      <c r="B374">
        <v>2121.2846679999998</v>
      </c>
      <c r="C374">
        <v>2467.5500487999998</v>
      </c>
      <c r="D374">
        <v>2210.6970215000001</v>
      </c>
      <c r="E374">
        <v>2232.1494140999998</v>
      </c>
      <c r="F374">
        <v>2307.3701172000001</v>
      </c>
      <c r="G374">
        <v>2270.1101073999998</v>
      </c>
      <c r="H374">
        <v>2467.5500487999998</v>
      </c>
      <c r="I374">
        <v>2467.5500487999998</v>
      </c>
      <c r="J374">
        <v>2378.1450195000002</v>
      </c>
      <c r="L374" t="str">
        <f t="shared" si="48"/>
        <v>16MAY2022:13:00:00</v>
      </c>
      <c r="M374">
        <v>13</v>
      </c>
      <c r="N374">
        <f t="shared" si="49"/>
        <v>346.2653808</v>
      </c>
      <c r="O374" t="str">
        <f t="shared" si="44"/>
        <v/>
      </c>
      <c r="P374">
        <f t="shared" si="45"/>
        <v>346.2653808</v>
      </c>
      <c r="Q374" t="str">
        <f t="shared" si="46"/>
        <v/>
      </c>
      <c r="R374">
        <f t="shared" si="47"/>
        <v>1</v>
      </c>
      <c r="S374">
        <f t="shared" si="50"/>
        <v>16.323381110677033</v>
      </c>
    </row>
    <row r="375" spans="1:19" x14ac:dyDescent="0.25">
      <c r="A375" t="s">
        <v>400</v>
      </c>
      <c r="B375">
        <v>2266.4936523000001</v>
      </c>
      <c r="C375">
        <v>2595.1499023000001</v>
      </c>
      <c r="D375">
        <v>2365.3247070000002</v>
      </c>
      <c r="E375">
        <v>2393.3171387000002</v>
      </c>
      <c r="F375">
        <v>2444.9099120999999</v>
      </c>
      <c r="G375">
        <v>2408.0800780999998</v>
      </c>
      <c r="H375">
        <v>2595.1499023000001</v>
      </c>
      <c r="I375">
        <v>2595.1499023000001</v>
      </c>
      <c r="J375">
        <v>2510.8225097999998</v>
      </c>
      <c r="L375" t="str">
        <f t="shared" si="48"/>
        <v>16MAY2022:14:00:00</v>
      </c>
      <c r="M375">
        <v>14</v>
      </c>
      <c r="N375">
        <f t="shared" si="49"/>
        <v>328.65625</v>
      </c>
      <c r="O375" t="str">
        <f t="shared" si="44"/>
        <v/>
      </c>
      <c r="P375">
        <f t="shared" si="45"/>
        <v>328.65625</v>
      </c>
      <c r="Q375" t="str">
        <f t="shared" si="46"/>
        <v/>
      </c>
      <c r="R375">
        <f t="shared" si="47"/>
        <v>1</v>
      </c>
      <c r="S375">
        <f t="shared" si="50"/>
        <v>14.500647273663667</v>
      </c>
    </row>
    <row r="376" spans="1:19" x14ac:dyDescent="0.25">
      <c r="A376" t="s">
        <v>401</v>
      </c>
      <c r="B376">
        <v>2355.7224120999999</v>
      </c>
      <c r="C376">
        <v>2679.6298827999999</v>
      </c>
      <c r="D376">
        <v>2434.96875</v>
      </c>
      <c r="E376">
        <v>2489.7111816000001</v>
      </c>
      <c r="F376">
        <v>2539.9499512000002</v>
      </c>
      <c r="G376">
        <v>2507.4799804999998</v>
      </c>
      <c r="H376">
        <v>2679.6298827999999</v>
      </c>
      <c r="I376">
        <v>2679.6298827999999</v>
      </c>
      <c r="J376">
        <v>2601.6723633000001</v>
      </c>
      <c r="L376" t="str">
        <f t="shared" si="48"/>
        <v>16MAY2022:15:00:00</v>
      </c>
      <c r="M376">
        <v>15</v>
      </c>
      <c r="N376">
        <f t="shared" si="49"/>
        <v>323.90747069999998</v>
      </c>
      <c r="O376" t="str">
        <f t="shared" si="44"/>
        <v/>
      </c>
      <c r="P376">
        <f t="shared" si="45"/>
        <v>323.90747069999998</v>
      </c>
      <c r="Q376" t="str">
        <f t="shared" si="46"/>
        <v/>
      </c>
      <c r="R376">
        <f t="shared" si="47"/>
        <v>1</v>
      </c>
      <c r="S376">
        <f t="shared" si="50"/>
        <v>13.749814877859649</v>
      </c>
    </row>
    <row r="377" spans="1:19" x14ac:dyDescent="0.25">
      <c r="A377" t="s">
        <v>402</v>
      </c>
      <c r="B377">
        <v>2487.7009277000002</v>
      </c>
      <c r="C377">
        <v>2696.5300293</v>
      </c>
      <c r="D377">
        <v>2492.5827637000002</v>
      </c>
      <c r="E377">
        <v>2507.6149902000002</v>
      </c>
      <c r="F377">
        <v>2582.3898926000002</v>
      </c>
      <c r="G377">
        <v>2564.4499512000002</v>
      </c>
      <c r="H377">
        <v>2696.5300293</v>
      </c>
      <c r="I377">
        <v>2696.5300293</v>
      </c>
      <c r="J377">
        <v>2634.9750976999999</v>
      </c>
      <c r="L377" t="str">
        <f t="shared" si="48"/>
        <v>16MAY2022:16:00:00</v>
      </c>
      <c r="M377">
        <v>16</v>
      </c>
      <c r="N377">
        <f t="shared" si="49"/>
        <v>208.82910159999983</v>
      </c>
      <c r="O377" t="str">
        <f t="shared" si="44"/>
        <v/>
      </c>
      <c r="P377">
        <f t="shared" si="45"/>
        <v>208.82910159999983</v>
      </c>
      <c r="Q377" t="str">
        <f t="shared" si="46"/>
        <v/>
      </c>
      <c r="R377">
        <f t="shared" si="47"/>
        <v>1</v>
      </c>
      <c r="S377">
        <f t="shared" si="50"/>
        <v>8.3944617005498507</v>
      </c>
    </row>
    <row r="378" spans="1:19" x14ac:dyDescent="0.25">
      <c r="A378" t="s">
        <v>403</v>
      </c>
      <c r="B378">
        <v>2547.7597655999998</v>
      </c>
      <c r="C378">
        <v>2690.3898926000002</v>
      </c>
      <c r="D378">
        <v>2572.0866698999998</v>
      </c>
      <c r="E378">
        <v>2589.5170898000001</v>
      </c>
      <c r="F378">
        <v>2603.8300780999998</v>
      </c>
      <c r="G378">
        <v>2594.1000976999999</v>
      </c>
      <c r="H378">
        <v>2690.3898926000002</v>
      </c>
      <c r="I378">
        <v>2690.3898926000002</v>
      </c>
      <c r="J378">
        <v>2644.6774902000002</v>
      </c>
      <c r="L378" t="str">
        <f t="shared" si="48"/>
        <v>16MAY2022:17:00:00</v>
      </c>
      <c r="M378">
        <v>17</v>
      </c>
      <c r="N378">
        <f t="shared" si="49"/>
        <v>142.63012700000036</v>
      </c>
      <c r="O378" t="str">
        <f t="shared" si="44"/>
        <v/>
      </c>
      <c r="P378">
        <f t="shared" si="45"/>
        <v>142.63012700000036</v>
      </c>
      <c r="Q378" t="str">
        <f t="shared" si="46"/>
        <v/>
      </c>
      <c r="R378">
        <f t="shared" si="47"/>
        <v>1</v>
      </c>
      <c r="S378">
        <f t="shared" si="50"/>
        <v>5.5982565124781631</v>
      </c>
    </row>
    <row r="379" spans="1:19" x14ac:dyDescent="0.25">
      <c r="A379" t="s">
        <v>404</v>
      </c>
      <c r="B379">
        <v>2550.7805176000002</v>
      </c>
      <c r="C379">
        <v>2636.3500976999999</v>
      </c>
      <c r="D379">
        <v>2562.2321777000002</v>
      </c>
      <c r="E379">
        <v>2593.1923827999999</v>
      </c>
      <c r="F379">
        <v>2581.6899414</v>
      </c>
      <c r="G379">
        <v>2583.8000487999998</v>
      </c>
      <c r="H379">
        <v>2636.3500976999999</v>
      </c>
      <c r="I379">
        <v>2636.3500976999999</v>
      </c>
      <c r="J379">
        <v>2609.5476073999998</v>
      </c>
      <c r="L379" t="str">
        <f t="shared" si="48"/>
        <v>16MAY2022:18:00:00</v>
      </c>
      <c r="M379">
        <v>18</v>
      </c>
      <c r="N379">
        <f t="shared" si="49"/>
        <v>85.569580099999712</v>
      </c>
      <c r="O379" t="str">
        <f t="shared" si="44"/>
        <v/>
      </c>
      <c r="P379">
        <f t="shared" si="45"/>
        <v>85.569580099999712</v>
      </c>
      <c r="Q379" t="str">
        <f t="shared" si="46"/>
        <v/>
      </c>
      <c r="R379">
        <f t="shared" si="47"/>
        <v>1</v>
      </c>
      <c r="S379">
        <f t="shared" si="50"/>
        <v>3.3546430008220045</v>
      </c>
    </row>
    <row r="380" spans="1:19" x14ac:dyDescent="0.25">
      <c r="A380" t="s">
        <v>405</v>
      </c>
      <c r="B380">
        <v>2507.5175780999998</v>
      </c>
      <c r="C380">
        <v>2566.3898926000002</v>
      </c>
      <c r="D380">
        <v>2517.8298340000001</v>
      </c>
      <c r="E380">
        <v>2567.3007812999999</v>
      </c>
      <c r="F380">
        <v>2516.6599120999999</v>
      </c>
      <c r="G380">
        <v>2520.8999023000001</v>
      </c>
      <c r="H380">
        <v>2566.3898926000002</v>
      </c>
      <c r="I380">
        <v>2566.3898926000002</v>
      </c>
      <c r="J380">
        <v>2542.5847168</v>
      </c>
      <c r="L380" t="str">
        <f t="shared" si="48"/>
        <v>16MAY2022:19:00:00</v>
      </c>
      <c r="M380">
        <v>19</v>
      </c>
      <c r="N380">
        <f t="shared" si="49"/>
        <v>58.872314500000357</v>
      </c>
      <c r="O380" t="str">
        <f t="shared" si="44"/>
        <v/>
      </c>
      <c r="P380">
        <f t="shared" si="45"/>
        <v>58.872314500000357</v>
      </c>
      <c r="Q380" t="str">
        <f t="shared" si="46"/>
        <v/>
      </c>
      <c r="R380">
        <f t="shared" si="47"/>
        <v>1</v>
      </c>
      <c r="S380">
        <f t="shared" si="50"/>
        <v>2.3478325741033959</v>
      </c>
    </row>
    <row r="381" spans="1:19" x14ac:dyDescent="0.25">
      <c r="A381" t="s">
        <v>406</v>
      </c>
      <c r="B381">
        <v>2380.0886230000001</v>
      </c>
      <c r="C381">
        <v>2445.6899414</v>
      </c>
      <c r="D381">
        <v>2430.4897461</v>
      </c>
      <c r="E381">
        <v>2492.4174804999998</v>
      </c>
      <c r="F381">
        <v>2400.7900390999998</v>
      </c>
      <c r="G381">
        <v>2407.1999512000002</v>
      </c>
      <c r="H381">
        <v>2445.6899414</v>
      </c>
      <c r="I381">
        <v>2445.6899414</v>
      </c>
      <c r="J381">
        <v>2424.8425293</v>
      </c>
      <c r="L381" t="str">
        <f t="shared" si="48"/>
        <v>16MAY2022:20:00:00</v>
      </c>
      <c r="M381">
        <v>20</v>
      </c>
      <c r="N381">
        <f t="shared" si="49"/>
        <v>65.601318399999855</v>
      </c>
      <c r="O381" t="str">
        <f t="shared" si="44"/>
        <v/>
      </c>
      <c r="P381">
        <f t="shared" si="45"/>
        <v>65.601318399999855</v>
      </c>
      <c r="Q381" t="str">
        <f t="shared" si="46"/>
        <v/>
      </c>
      <c r="R381">
        <f t="shared" si="47"/>
        <v>1</v>
      </c>
      <c r="S381">
        <f t="shared" si="50"/>
        <v>2.7562552825160012</v>
      </c>
    </row>
    <row r="382" spans="1:19" x14ac:dyDescent="0.25">
      <c r="A382" t="s">
        <v>407</v>
      </c>
      <c r="B382">
        <v>2300.1572265999998</v>
      </c>
      <c r="C382">
        <v>2355.4699707</v>
      </c>
      <c r="D382">
        <v>2376.6552734000002</v>
      </c>
      <c r="E382">
        <v>2388.5766601999999</v>
      </c>
      <c r="F382">
        <v>2321.5600586</v>
      </c>
      <c r="G382">
        <v>2323.3100586</v>
      </c>
      <c r="H382">
        <v>2355.4699707</v>
      </c>
      <c r="I382">
        <v>2355.4699707</v>
      </c>
      <c r="J382">
        <v>2338.9523926000002</v>
      </c>
      <c r="L382" t="str">
        <f t="shared" si="48"/>
        <v>16MAY2022:21:00:00</v>
      </c>
      <c r="M382">
        <v>21</v>
      </c>
      <c r="N382">
        <f t="shared" si="49"/>
        <v>55.312744100000145</v>
      </c>
      <c r="O382" t="str">
        <f t="shared" si="44"/>
        <v/>
      </c>
      <c r="P382">
        <f t="shared" si="45"/>
        <v>55.312744100000145</v>
      </c>
      <c r="Q382" t="str">
        <f t="shared" si="46"/>
        <v/>
      </c>
      <c r="R382">
        <f t="shared" si="47"/>
        <v>1</v>
      </c>
      <c r="S382">
        <f t="shared" si="50"/>
        <v>2.404737530997445</v>
      </c>
    </row>
    <row r="383" spans="1:19" x14ac:dyDescent="0.25">
      <c r="A383" t="s">
        <v>408</v>
      </c>
      <c r="B383">
        <v>2160.8022461</v>
      </c>
      <c r="C383">
        <v>2241.3400879000001</v>
      </c>
      <c r="D383">
        <v>2253.1354980000001</v>
      </c>
      <c r="E383">
        <v>2262.6010741999999</v>
      </c>
      <c r="F383">
        <v>2213.9599609000002</v>
      </c>
      <c r="G383">
        <v>2213.0900879000001</v>
      </c>
      <c r="H383">
        <v>2241.3400879000001</v>
      </c>
      <c r="I383">
        <v>2241.3400879000001</v>
      </c>
      <c r="J383">
        <v>2227.4323730000001</v>
      </c>
      <c r="L383" t="str">
        <f t="shared" si="48"/>
        <v>16MAY2022:22:00:00</v>
      </c>
      <c r="M383">
        <v>22</v>
      </c>
      <c r="N383">
        <f t="shared" si="49"/>
        <v>80.537841800000024</v>
      </c>
      <c r="O383" t="str">
        <f t="shared" si="44"/>
        <v/>
      </c>
      <c r="P383">
        <f t="shared" si="45"/>
        <v>80.537841800000024</v>
      </c>
      <c r="Q383" t="str">
        <f t="shared" si="46"/>
        <v/>
      </c>
      <c r="R383">
        <f t="shared" si="47"/>
        <v>1</v>
      </c>
      <c r="S383">
        <f t="shared" si="50"/>
        <v>3.7272194595947674</v>
      </c>
    </row>
    <row r="384" spans="1:19" x14ac:dyDescent="0.25">
      <c r="A384" t="s">
        <v>409</v>
      </c>
      <c r="B384">
        <v>1964.2246094</v>
      </c>
      <c r="C384">
        <v>2057.2399902000002</v>
      </c>
      <c r="D384">
        <v>2072.6750487999998</v>
      </c>
      <c r="E384">
        <v>2067.5532226999999</v>
      </c>
      <c r="F384">
        <v>2028.8399658000001</v>
      </c>
      <c r="G384">
        <v>2029.2099608999999</v>
      </c>
      <c r="H384">
        <v>2057.2399902000002</v>
      </c>
      <c r="I384">
        <v>2057.2399902000002</v>
      </c>
      <c r="J384">
        <v>2043.1325684000001</v>
      </c>
      <c r="L384" t="str">
        <f t="shared" si="48"/>
        <v>16MAY2022:23:00:00</v>
      </c>
      <c r="M384">
        <v>23</v>
      </c>
      <c r="N384">
        <f t="shared" si="49"/>
        <v>93.01538080000023</v>
      </c>
      <c r="O384" t="str">
        <f t="shared" si="44"/>
        <v/>
      </c>
      <c r="P384">
        <f t="shared" si="45"/>
        <v>93.01538080000023</v>
      </c>
      <c r="Q384" t="str">
        <f t="shared" si="46"/>
        <v/>
      </c>
      <c r="R384">
        <f t="shared" si="47"/>
        <v>1</v>
      </c>
      <c r="S384">
        <f t="shared" si="50"/>
        <v>4.7354757879962159</v>
      </c>
    </row>
    <row r="385" spans="1:19" x14ac:dyDescent="0.25">
      <c r="A385" t="s">
        <v>410</v>
      </c>
      <c r="B385">
        <v>1764.0270995999999</v>
      </c>
      <c r="C385">
        <v>1870.3199463000001</v>
      </c>
      <c r="D385">
        <v>1862.0600586</v>
      </c>
      <c r="E385">
        <v>1850.5919189000001</v>
      </c>
      <c r="F385">
        <v>1843.5400391000001</v>
      </c>
      <c r="G385">
        <v>1842.1300048999999</v>
      </c>
      <c r="H385">
        <v>1870.3199463000001</v>
      </c>
      <c r="I385">
        <v>1870.3199463000001</v>
      </c>
      <c r="J385">
        <v>1856.5773925999999</v>
      </c>
      <c r="L385" t="str">
        <f t="shared" si="48"/>
        <v>17MAY2022:00:00:00</v>
      </c>
      <c r="M385">
        <v>24</v>
      </c>
      <c r="N385">
        <f t="shared" si="49"/>
        <v>106.29284670000015</v>
      </c>
      <c r="O385" t="str">
        <f t="shared" si="44"/>
        <v/>
      </c>
      <c r="P385">
        <f t="shared" si="45"/>
        <v>106.29284670000015</v>
      </c>
      <c r="Q385" t="str">
        <f t="shared" si="46"/>
        <v/>
      </c>
      <c r="R385">
        <f t="shared" si="47"/>
        <v>1</v>
      </c>
      <c r="S385">
        <f t="shared" si="50"/>
        <v>6.0255790131626936</v>
      </c>
    </row>
    <row r="386" spans="1:19" x14ac:dyDescent="0.25">
      <c r="A386" t="s">
        <v>411</v>
      </c>
      <c r="B386">
        <v>1617.4864502</v>
      </c>
      <c r="C386">
        <v>1673.3699951000001</v>
      </c>
      <c r="D386">
        <v>1717.1121826000001</v>
      </c>
      <c r="E386">
        <v>1697.5706786999999</v>
      </c>
      <c r="F386">
        <v>1650.7299805</v>
      </c>
      <c r="G386">
        <v>1665.9599608999999</v>
      </c>
      <c r="H386">
        <v>1673.3699951000001</v>
      </c>
      <c r="I386">
        <v>1673.3699951000001</v>
      </c>
      <c r="J386">
        <v>1665.8575439000001</v>
      </c>
      <c r="L386" t="str">
        <f t="shared" si="48"/>
        <v>17MAY2022:01:00:00</v>
      </c>
      <c r="M386">
        <v>1</v>
      </c>
      <c r="N386">
        <f t="shared" si="49"/>
        <v>55.883544900000061</v>
      </c>
      <c r="O386" t="str">
        <f t="shared" si="44"/>
        <v/>
      </c>
      <c r="P386">
        <f t="shared" si="45"/>
        <v>55.883544900000061</v>
      </c>
      <c r="Q386" t="str">
        <f t="shared" si="46"/>
        <v/>
      </c>
      <c r="R386">
        <f t="shared" si="47"/>
        <v>1</v>
      </c>
      <c r="S386">
        <f t="shared" si="50"/>
        <v>3.4549621663346937</v>
      </c>
    </row>
    <row r="387" spans="1:19" x14ac:dyDescent="0.25">
      <c r="A387" t="s">
        <v>412</v>
      </c>
      <c r="B387">
        <v>1429.5438231999999</v>
      </c>
      <c r="C387">
        <v>1571.6199951000001</v>
      </c>
      <c r="D387">
        <v>1607.8323975000001</v>
      </c>
      <c r="E387">
        <v>1594.9581298999999</v>
      </c>
      <c r="F387">
        <v>1541.3399658000001</v>
      </c>
      <c r="G387">
        <v>1553.1999512</v>
      </c>
      <c r="H387">
        <v>1571.6199951000001</v>
      </c>
      <c r="I387">
        <v>1571.6199951000001</v>
      </c>
      <c r="J387">
        <v>1559.4450684000001</v>
      </c>
      <c r="L387" t="str">
        <f t="shared" si="48"/>
        <v>17MAY2022:02:00:00</v>
      </c>
      <c r="M387">
        <v>2</v>
      </c>
      <c r="N387">
        <f t="shared" si="49"/>
        <v>142.07617190000019</v>
      </c>
      <c r="O387" t="str">
        <f t="shared" ref="O387:O450" si="51">IF(N387&lt;0,N387,"")</f>
        <v/>
      </c>
      <c r="P387">
        <f t="shared" ref="P387:P450" si="52">IF(N387&gt;0,N387,"")</f>
        <v>142.07617190000019</v>
      </c>
      <c r="Q387" t="str">
        <f t="shared" ref="Q387:Q450" si="53">IF(O387&lt;0,1,"")</f>
        <v/>
      </c>
      <c r="R387">
        <f t="shared" ref="R387:R450" si="54">IF(AND(P387&gt;0,P387&lt;&gt;""),1,"")</f>
        <v>1</v>
      </c>
      <c r="S387">
        <f t="shared" si="50"/>
        <v>9.9385670865245697</v>
      </c>
    </row>
    <row r="388" spans="1:19" x14ac:dyDescent="0.25">
      <c r="A388" t="s">
        <v>413</v>
      </c>
      <c r="B388">
        <v>1361.3911132999999</v>
      </c>
      <c r="C388">
        <v>1486.7600098</v>
      </c>
      <c r="D388">
        <v>1520.9759521000001</v>
      </c>
      <c r="E388">
        <v>1517.6856689000001</v>
      </c>
      <c r="F388">
        <v>1458.9899902</v>
      </c>
      <c r="G388">
        <v>1463.7800293</v>
      </c>
      <c r="H388">
        <v>1486.7600098</v>
      </c>
      <c r="I388">
        <v>1486.7600098</v>
      </c>
      <c r="J388">
        <v>1474.0725098</v>
      </c>
      <c r="L388" t="str">
        <f t="shared" si="48"/>
        <v>17MAY2022:03:00:00</v>
      </c>
      <c r="M388">
        <v>3</v>
      </c>
      <c r="N388">
        <f t="shared" si="49"/>
        <v>125.36889650000012</v>
      </c>
      <c r="O388" t="str">
        <f t="shared" si="51"/>
        <v/>
      </c>
      <c r="P388">
        <f t="shared" si="52"/>
        <v>125.36889650000012</v>
      </c>
      <c r="Q388" t="str">
        <f t="shared" si="53"/>
        <v/>
      </c>
      <c r="R388">
        <f t="shared" si="54"/>
        <v>1</v>
      </c>
      <c r="S388">
        <f t="shared" si="50"/>
        <v>9.208881656066275</v>
      </c>
    </row>
    <row r="389" spans="1:19" x14ac:dyDescent="0.25">
      <c r="A389" t="s">
        <v>414</v>
      </c>
      <c r="B389">
        <v>1323.1789550999999</v>
      </c>
      <c r="C389">
        <v>1448</v>
      </c>
      <c r="D389">
        <v>1472.1037598</v>
      </c>
      <c r="E389">
        <v>1456.0117187999999</v>
      </c>
      <c r="F389">
        <v>1425.5500488</v>
      </c>
      <c r="G389">
        <v>1429.6999512</v>
      </c>
      <c r="H389">
        <v>1448</v>
      </c>
      <c r="I389">
        <v>1448</v>
      </c>
      <c r="J389">
        <v>1437.8125</v>
      </c>
      <c r="L389" t="str">
        <f t="shared" si="48"/>
        <v>17MAY2022:04:00:00</v>
      </c>
      <c r="M389">
        <v>4</v>
      </c>
      <c r="N389">
        <f t="shared" si="49"/>
        <v>124.82104490000006</v>
      </c>
      <c r="O389" t="str">
        <f t="shared" si="51"/>
        <v/>
      </c>
      <c r="P389">
        <f t="shared" si="52"/>
        <v>124.82104490000006</v>
      </c>
      <c r="Q389" t="str">
        <f t="shared" si="53"/>
        <v/>
      </c>
      <c r="R389">
        <f t="shared" si="54"/>
        <v>1</v>
      </c>
      <c r="S389">
        <f t="shared" si="50"/>
        <v>9.4334212631553402</v>
      </c>
    </row>
    <row r="390" spans="1:19" x14ac:dyDescent="0.25">
      <c r="A390" t="s">
        <v>415</v>
      </c>
      <c r="B390">
        <v>1325.4666748</v>
      </c>
      <c r="C390">
        <v>1438.0699463000001</v>
      </c>
      <c r="D390">
        <v>1448.2999268000001</v>
      </c>
      <c r="E390">
        <v>1433.7722168</v>
      </c>
      <c r="F390">
        <v>1423.9200439000001</v>
      </c>
      <c r="G390">
        <v>1424.2099608999999</v>
      </c>
      <c r="H390">
        <v>1438.0699463000001</v>
      </c>
      <c r="I390">
        <v>1438.0699463000001</v>
      </c>
      <c r="J390">
        <v>1431.0673827999999</v>
      </c>
      <c r="L390" t="str">
        <f t="shared" si="48"/>
        <v>17MAY2022:05:00:00</v>
      </c>
      <c r="M390">
        <v>5</v>
      </c>
      <c r="N390">
        <f t="shared" si="49"/>
        <v>112.60327150000012</v>
      </c>
      <c r="O390" t="str">
        <f t="shared" si="51"/>
        <v/>
      </c>
      <c r="P390">
        <f t="shared" si="52"/>
        <v>112.60327150000012</v>
      </c>
      <c r="Q390" t="str">
        <f t="shared" si="53"/>
        <v/>
      </c>
      <c r="R390">
        <f t="shared" si="54"/>
        <v>1</v>
      </c>
      <c r="S390">
        <f t="shared" si="50"/>
        <v>8.4953679817707108</v>
      </c>
    </row>
    <row r="391" spans="1:19" x14ac:dyDescent="0.25">
      <c r="A391" t="s">
        <v>416</v>
      </c>
      <c r="B391">
        <v>1416.0211182</v>
      </c>
      <c r="C391">
        <v>1488.0500488</v>
      </c>
      <c r="D391">
        <v>1488.9887695</v>
      </c>
      <c r="E391">
        <v>1477.2226562999999</v>
      </c>
      <c r="F391">
        <v>1480.2800293</v>
      </c>
      <c r="G391">
        <v>1477.2299805</v>
      </c>
      <c r="H391">
        <v>1488.0500488</v>
      </c>
      <c r="I391">
        <v>1488.0500488</v>
      </c>
      <c r="J391">
        <v>1483.4025879000001</v>
      </c>
      <c r="L391" t="str">
        <f t="shared" si="48"/>
        <v>17MAY2022:06:00:00</v>
      </c>
      <c r="M391">
        <v>6</v>
      </c>
      <c r="N391">
        <f t="shared" si="49"/>
        <v>72.028930599999967</v>
      </c>
      <c r="O391" t="str">
        <f t="shared" si="51"/>
        <v/>
      </c>
      <c r="P391">
        <f t="shared" si="52"/>
        <v>72.028930599999967</v>
      </c>
      <c r="Q391" t="str">
        <f t="shared" si="53"/>
        <v/>
      </c>
      <c r="R391">
        <f t="shared" si="54"/>
        <v>1</v>
      </c>
      <c r="S391">
        <f t="shared" si="50"/>
        <v>5.0867130210290084</v>
      </c>
    </row>
    <row r="392" spans="1:19" x14ac:dyDescent="0.25">
      <c r="A392" t="s">
        <v>417</v>
      </c>
      <c r="B392">
        <v>1533.7779541</v>
      </c>
      <c r="C392">
        <v>1580.6800536999999</v>
      </c>
      <c r="D392">
        <v>1579.7751464999999</v>
      </c>
      <c r="E392">
        <v>1585.0290527</v>
      </c>
      <c r="F392">
        <v>1584.2099608999999</v>
      </c>
      <c r="G392">
        <v>1570.6600341999999</v>
      </c>
      <c r="H392">
        <v>1580.6800536999999</v>
      </c>
      <c r="I392">
        <v>1580.6800536999999</v>
      </c>
      <c r="J392">
        <v>1579.0576172000001</v>
      </c>
      <c r="L392" t="str">
        <f t="shared" si="48"/>
        <v>17MAY2022:07:00:00</v>
      </c>
      <c r="M392">
        <v>7</v>
      </c>
      <c r="N392">
        <f t="shared" si="49"/>
        <v>46.902099599999929</v>
      </c>
      <c r="O392" t="str">
        <f t="shared" si="51"/>
        <v/>
      </c>
      <c r="P392">
        <f t="shared" si="52"/>
        <v>46.902099599999929</v>
      </c>
      <c r="Q392" t="str">
        <f t="shared" si="53"/>
        <v/>
      </c>
      <c r="R392">
        <f t="shared" si="54"/>
        <v>1</v>
      </c>
      <c r="S392">
        <f t="shared" si="50"/>
        <v>3.0579458698453807</v>
      </c>
    </row>
    <row r="393" spans="1:19" x14ac:dyDescent="0.25">
      <c r="A393" t="s">
        <v>418</v>
      </c>
      <c r="B393">
        <v>1573.8791504000001</v>
      </c>
      <c r="C393">
        <v>1637.0999756000001</v>
      </c>
      <c r="D393">
        <v>1595.003418</v>
      </c>
      <c r="E393">
        <v>1623.0687256000001</v>
      </c>
      <c r="F393">
        <v>1644.5999756000001</v>
      </c>
      <c r="G393">
        <v>1625.25</v>
      </c>
      <c r="H393">
        <v>1637.0999756000001</v>
      </c>
      <c r="I393">
        <v>1637.0999756000001</v>
      </c>
      <c r="J393">
        <v>1636.0125731999999</v>
      </c>
      <c r="L393" t="str">
        <f t="shared" si="48"/>
        <v>17MAY2022:08:00:00</v>
      </c>
      <c r="M393">
        <v>8</v>
      </c>
      <c r="N393">
        <f t="shared" si="49"/>
        <v>63.220825200000036</v>
      </c>
      <c r="O393" t="str">
        <f t="shared" si="51"/>
        <v/>
      </c>
      <c r="P393">
        <f t="shared" si="52"/>
        <v>63.220825200000036</v>
      </c>
      <c r="Q393" t="str">
        <f t="shared" si="53"/>
        <v/>
      </c>
      <c r="R393">
        <f t="shared" si="54"/>
        <v>1</v>
      </c>
      <c r="S393">
        <f t="shared" si="50"/>
        <v>4.0168792619136298</v>
      </c>
    </row>
    <row r="394" spans="1:19" x14ac:dyDescent="0.25">
      <c r="A394" t="s">
        <v>419</v>
      </c>
      <c r="B394">
        <v>1650.3829346</v>
      </c>
      <c r="C394">
        <v>1744.1300048999999</v>
      </c>
      <c r="D394">
        <v>1692.7076416</v>
      </c>
      <c r="E394">
        <v>1686.9162598</v>
      </c>
      <c r="F394">
        <v>1744.3699951000001</v>
      </c>
      <c r="G394">
        <v>1726.6199951000001</v>
      </c>
      <c r="H394">
        <v>1744.1300048999999</v>
      </c>
      <c r="I394">
        <v>1744.1300048999999</v>
      </c>
      <c r="J394">
        <v>1739.8125</v>
      </c>
      <c r="L394" t="str">
        <f t="shared" si="48"/>
        <v>17MAY2022:09:00:00</v>
      </c>
      <c r="M394">
        <v>9</v>
      </c>
      <c r="N394">
        <f t="shared" si="49"/>
        <v>93.747070299999905</v>
      </c>
      <c r="O394" t="str">
        <f t="shared" si="51"/>
        <v/>
      </c>
      <c r="P394">
        <f t="shared" si="52"/>
        <v>93.747070299999905</v>
      </c>
      <c r="Q394" t="str">
        <f t="shared" si="53"/>
        <v/>
      </c>
      <c r="R394">
        <f t="shared" si="54"/>
        <v>1</v>
      </c>
      <c r="S394">
        <f t="shared" si="50"/>
        <v>5.680322326086169</v>
      </c>
    </row>
    <row r="395" spans="1:19" x14ac:dyDescent="0.25">
      <c r="A395" t="s">
        <v>420</v>
      </c>
      <c r="B395">
        <v>1774.692749</v>
      </c>
      <c r="C395">
        <v>1898.2800293</v>
      </c>
      <c r="D395">
        <v>1835.0676269999999</v>
      </c>
      <c r="E395">
        <v>1819.0445557</v>
      </c>
      <c r="F395">
        <v>1888.9699707</v>
      </c>
      <c r="G395">
        <v>1872.3199463000001</v>
      </c>
      <c r="H395">
        <v>1898.2800293</v>
      </c>
      <c r="I395">
        <v>1898.2800293</v>
      </c>
      <c r="J395">
        <v>1889.4626464999999</v>
      </c>
      <c r="L395" t="str">
        <f t="shared" si="48"/>
        <v>17MAY2022:10:00:00</v>
      </c>
      <c r="M395">
        <v>10</v>
      </c>
      <c r="N395">
        <f t="shared" si="49"/>
        <v>123.58728029999997</v>
      </c>
      <c r="O395" t="str">
        <f t="shared" si="51"/>
        <v/>
      </c>
      <c r="P395">
        <f t="shared" si="52"/>
        <v>123.58728029999997</v>
      </c>
      <c r="Q395" t="str">
        <f t="shared" si="53"/>
        <v/>
      </c>
      <c r="R395">
        <f t="shared" si="54"/>
        <v>1</v>
      </c>
      <c r="S395">
        <f t="shared" si="50"/>
        <v>6.9638691187327311</v>
      </c>
    </row>
    <row r="396" spans="1:19" x14ac:dyDescent="0.25">
      <c r="A396" t="s">
        <v>421</v>
      </c>
      <c r="B396">
        <v>1935.2213135</v>
      </c>
      <c r="C396">
        <v>2066.4599609000002</v>
      </c>
      <c r="D396">
        <v>1994.0578613</v>
      </c>
      <c r="E396">
        <v>1982.9780272999999</v>
      </c>
      <c r="F396">
        <v>2035.4100341999999</v>
      </c>
      <c r="G396">
        <v>2024.4399414</v>
      </c>
      <c r="H396">
        <v>2066.4599609000002</v>
      </c>
      <c r="I396">
        <v>2066.4599609000002</v>
      </c>
      <c r="J396">
        <v>2048.1923827999999</v>
      </c>
      <c r="L396" t="str">
        <f t="shared" si="48"/>
        <v>17MAY2022:11:00:00</v>
      </c>
      <c r="M396">
        <v>11</v>
      </c>
      <c r="N396">
        <f t="shared" si="49"/>
        <v>131.23864740000022</v>
      </c>
      <c r="O396" t="str">
        <f t="shared" si="51"/>
        <v/>
      </c>
      <c r="P396">
        <f t="shared" si="52"/>
        <v>131.23864740000022</v>
      </c>
      <c r="Q396" t="str">
        <f t="shared" si="53"/>
        <v/>
      </c>
      <c r="R396">
        <f t="shared" si="54"/>
        <v>1</v>
      </c>
      <c r="S396">
        <f t="shared" si="50"/>
        <v>6.781583402605504</v>
      </c>
    </row>
    <row r="397" spans="1:19" x14ac:dyDescent="0.25">
      <c r="A397" t="s">
        <v>422</v>
      </c>
      <c r="B397">
        <v>2103.4099120999999</v>
      </c>
      <c r="C397">
        <v>2230.6101073999998</v>
      </c>
      <c r="D397">
        <v>2134.1416015999998</v>
      </c>
      <c r="E397">
        <v>2162.2966308999999</v>
      </c>
      <c r="F397">
        <v>2177.0200195000002</v>
      </c>
      <c r="G397">
        <v>2172.6899414</v>
      </c>
      <c r="H397">
        <v>2230.6101073999998</v>
      </c>
      <c r="I397">
        <v>2230.6101073999998</v>
      </c>
      <c r="J397">
        <v>2202.7326659999999</v>
      </c>
      <c r="L397" t="str">
        <f t="shared" si="48"/>
        <v>17MAY2022:12:00:00</v>
      </c>
      <c r="M397">
        <v>12</v>
      </c>
      <c r="N397">
        <f t="shared" si="49"/>
        <v>127.2001952999999</v>
      </c>
      <c r="O397" t="str">
        <f t="shared" si="51"/>
        <v/>
      </c>
      <c r="P397">
        <f t="shared" si="52"/>
        <v>127.2001952999999</v>
      </c>
      <c r="Q397" t="str">
        <f t="shared" si="53"/>
        <v/>
      </c>
      <c r="R397">
        <f t="shared" si="54"/>
        <v>1</v>
      </c>
      <c r="S397">
        <f t="shared" si="50"/>
        <v>6.0473326938450107</v>
      </c>
    </row>
    <row r="398" spans="1:19" x14ac:dyDescent="0.25">
      <c r="A398" t="s">
        <v>423</v>
      </c>
      <c r="B398">
        <v>2238.4882812999999</v>
      </c>
      <c r="C398">
        <v>2391.0300293</v>
      </c>
      <c r="D398">
        <v>2262.8061523000001</v>
      </c>
      <c r="E398">
        <v>2322.1584472999998</v>
      </c>
      <c r="F398">
        <v>2318.5300293</v>
      </c>
      <c r="G398">
        <v>2320.3500976999999</v>
      </c>
      <c r="H398">
        <v>2391.0300293</v>
      </c>
      <c r="I398">
        <v>2391.0300293</v>
      </c>
      <c r="J398">
        <v>2355.2351073999998</v>
      </c>
      <c r="L398" t="str">
        <f t="shared" si="48"/>
        <v>17MAY2022:13:00:00</v>
      </c>
      <c r="M398">
        <v>13</v>
      </c>
      <c r="N398">
        <f t="shared" si="49"/>
        <v>152.5417480000001</v>
      </c>
      <c r="O398" t="str">
        <f t="shared" si="51"/>
        <v/>
      </c>
      <c r="P398">
        <f t="shared" si="52"/>
        <v>152.5417480000001</v>
      </c>
      <c r="Q398" t="str">
        <f t="shared" si="53"/>
        <v/>
      </c>
      <c r="R398">
        <f t="shared" si="54"/>
        <v>1</v>
      </c>
      <c r="S398">
        <f t="shared" si="50"/>
        <v>6.8144983949351579</v>
      </c>
    </row>
    <row r="399" spans="1:19" x14ac:dyDescent="0.25">
      <c r="A399" t="s">
        <v>424</v>
      </c>
      <c r="B399">
        <v>2380.3518066000001</v>
      </c>
      <c r="C399">
        <v>2540.8898926000002</v>
      </c>
      <c r="D399">
        <v>2430.3476562999999</v>
      </c>
      <c r="E399">
        <v>2519.8093262000002</v>
      </c>
      <c r="F399">
        <v>2452.7700195000002</v>
      </c>
      <c r="G399">
        <v>2461.5700683999999</v>
      </c>
      <c r="H399">
        <v>2540.8898926000002</v>
      </c>
      <c r="I399">
        <v>2540.8898926000002</v>
      </c>
      <c r="J399">
        <v>2499.0297851999999</v>
      </c>
      <c r="L399" t="str">
        <f t="shared" si="48"/>
        <v>17MAY2022:14:00:00</v>
      </c>
      <c r="M399">
        <v>14</v>
      </c>
      <c r="N399">
        <f t="shared" si="49"/>
        <v>160.53808600000002</v>
      </c>
      <c r="O399" t="str">
        <f t="shared" si="51"/>
        <v/>
      </c>
      <c r="P399">
        <f t="shared" si="52"/>
        <v>160.53808600000002</v>
      </c>
      <c r="Q399" t="str">
        <f t="shared" si="53"/>
        <v/>
      </c>
      <c r="R399">
        <f t="shared" si="54"/>
        <v>1</v>
      </c>
      <c r="S399">
        <f t="shared" si="50"/>
        <v>6.7443008027164799</v>
      </c>
    </row>
    <row r="400" spans="1:19" x14ac:dyDescent="0.25">
      <c r="A400" t="s">
        <v>425</v>
      </c>
      <c r="B400">
        <v>2478.3854980000001</v>
      </c>
      <c r="C400">
        <v>2653.1499023000001</v>
      </c>
      <c r="D400">
        <v>2548.2741698999998</v>
      </c>
      <c r="E400">
        <v>2648.5500487999998</v>
      </c>
      <c r="F400">
        <v>2547.8300780999998</v>
      </c>
      <c r="G400">
        <v>2566.8400879000001</v>
      </c>
      <c r="H400">
        <v>2653.1499023000001</v>
      </c>
      <c r="I400">
        <v>2653.1499023000001</v>
      </c>
      <c r="J400">
        <v>2605.2424316000001</v>
      </c>
      <c r="L400" t="str">
        <f t="shared" si="48"/>
        <v>17MAY2022:15:00:00</v>
      </c>
      <c r="M400">
        <v>15</v>
      </c>
      <c r="N400">
        <f t="shared" si="49"/>
        <v>174.76440430000002</v>
      </c>
      <c r="O400" t="str">
        <f t="shared" si="51"/>
        <v/>
      </c>
      <c r="P400">
        <f t="shared" si="52"/>
        <v>174.76440430000002</v>
      </c>
      <c r="Q400" t="str">
        <f t="shared" si="53"/>
        <v/>
      </c>
      <c r="R400">
        <f t="shared" si="54"/>
        <v>1</v>
      </c>
      <c r="S400">
        <f t="shared" si="50"/>
        <v>7.0515424029486473</v>
      </c>
    </row>
    <row r="401" spans="1:19" x14ac:dyDescent="0.25">
      <c r="A401" t="s">
        <v>426</v>
      </c>
      <c r="B401">
        <v>2544.5190429999998</v>
      </c>
      <c r="C401">
        <v>2705.8100586</v>
      </c>
      <c r="D401">
        <v>2618.2663573999998</v>
      </c>
      <c r="E401">
        <v>2673.5788573999998</v>
      </c>
      <c r="F401">
        <v>2600.6899414</v>
      </c>
      <c r="G401">
        <v>2628.0900879000001</v>
      </c>
      <c r="H401">
        <v>2705.8100586</v>
      </c>
      <c r="I401">
        <v>2705.8100586</v>
      </c>
      <c r="J401">
        <v>2660.1000976999999</v>
      </c>
      <c r="L401" t="str">
        <f t="shared" si="48"/>
        <v>17MAY2022:16:00:00</v>
      </c>
      <c r="M401">
        <v>16</v>
      </c>
      <c r="N401">
        <f t="shared" si="49"/>
        <v>161.29101560000026</v>
      </c>
      <c r="O401" t="str">
        <f t="shared" si="51"/>
        <v/>
      </c>
      <c r="P401">
        <f t="shared" si="52"/>
        <v>161.29101560000026</v>
      </c>
      <c r="Q401" t="str">
        <f t="shared" si="53"/>
        <v/>
      </c>
      <c r="R401">
        <f t="shared" si="54"/>
        <v>1</v>
      </c>
      <c r="S401">
        <f t="shared" si="50"/>
        <v>6.3387623701899045</v>
      </c>
    </row>
    <row r="402" spans="1:19" x14ac:dyDescent="0.25">
      <c r="A402" t="s">
        <v>427</v>
      </c>
      <c r="B402">
        <v>2603.3588866999999</v>
      </c>
      <c r="C402">
        <v>2729.1999512000002</v>
      </c>
      <c r="D402">
        <v>2712.0544433999999</v>
      </c>
      <c r="E402">
        <v>2768.4714355000001</v>
      </c>
      <c r="F402">
        <v>2620.3500976999999</v>
      </c>
      <c r="G402">
        <v>2654.4599609000002</v>
      </c>
      <c r="H402">
        <v>2729.1999512000002</v>
      </c>
      <c r="I402">
        <v>2729.1999512000002</v>
      </c>
      <c r="J402">
        <v>2683.3024902000002</v>
      </c>
      <c r="L402" t="str">
        <f t="shared" si="48"/>
        <v>17MAY2022:17:00:00</v>
      </c>
      <c r="M402">
        <v>17</v>
      </c>
      <c r="N402">
        <f t="shared" si="49"/>
        <v>125.84106450000036</v>
      </c>
      <c r="O402" t="str">
        <f t="shared" si="51"/>
        <v/>
      </c>
      <c r="P402">
        <f t="shared" si="52"/>
        <v>125.84106450000036</v>
      </c>
      <c r="Q402" t="str">
        <f t="shared" si="53"/>
        <v/>
      </c>
      <c r="R402">
        <f t="shared" si="54"/>
        <v>1</v>
      </c>
      <c r="S402">
        <f t="shared" si="50"/>
        <v>4.8337962600122202</v>
      </c>
    </row>
    <row r="403" spans="1:19" x14ac:dyDescent="0.25">
      <c r="A403" t="s">
        <v>428</v>
      </c>
      <c r="B403">
        <v>2599.6005859000002</v>
      </c>
      <c r="C403">
        <v>2718.4899902000002</v>
      </c>
      <c r="D403">
        <v>2704.2265625</v>
      </c>
      <c r="E403">
        <v>2744.9572754000001</v>
      </c>
      <c r="F403">
        <v>2599.25</v>
      </c>
      <c r="G403">
        <v>2644.5300293</v>
      </c>
      <c r="H403">
        <v>2718.4899902000002</v>
      </c>
      <c r="I403">
        <v>2718.4899902000002</v>
      </c>
      <c r="J403">
        <v>2670.1901855000001</v>
      </c>
      <c r="L403" t="str">
        <f t="shared" si="48"/>
        <v>17MAY2022:18:00:00</v>
      </c>
      <c r="M403">
        <v>18</v>
      </c>
      <c r="N403">
        <f t="shared" si="49"/>
        <v>118.88940430000002</v>
      </c>
      <c r="O403" t="str">
        <f t="shared" si="51"/>
        <v/>
      </c>
      <c r="P403">
        <f t="shared" si="52"/>
        <v>118.88940430000002</v>
      </c>
      <c r="Q403" t="str">
        <f t="shared" si="53"/>
        <v/>
      </c>
      <c r="R403">
        <f t="shared" si="54"/>
        <v>1</v>
      </c>
      <c r="S403">
        <f t="shared" si="50"/>
        <v>4.5733719612484114</v>
      </c>
    </row>
    <row r="404" spans="1:19" x14ac:dyDescent="0.25">
      <c r="A404" t="s">
        <v>429</v>
      </c>
      <c r="B404">
        <v>2516.9785155999998</v>
      </c>
      <c r="C404">
        <v>2670.1499023000001</v>
      </c>
      <c r="D404">
        <v>2655.4624023000001</v>
      </c>
      <c r="E404">
        <v>2686.3837890999998</v>
      </c>
      <c r="F404">
        <v>2528.5100097999998</v>
      </c>
      <c r="G404">
        <v>2584.3300780999998</v>
      </c>
      <c r="H404">
        <v>2670.1499023000001</v>
      </c>
      <c r="I404">
        <v>2670.1499023000001</v>
      </c>
      <c r="J404">
        <v>2613.2849120999999</v>
      </c>
      <c r="L404" t="str">
        <f t="shared" si="48"/>
        <v>17MAY2022:19:00:00</v>
      </c>
      <c r="M404">
        <v>19</v>
      </c>
      <c r="N404">
        <f t="shared" si="49"/>
        <v>153.17138670000031</v>
      </c>
      <c r="O404" t="str">
        <f t="shared" si="51"/>
        <v/>
      </c>
      <c r="P404">
        <f t="shared" si="52"/>
        <v>153.17138670000031</v>
      </c>
      <c r="Q404" t="str">
        <f t="shared" si="53"/>
        <v/>
      </c>
      <c r="R404">
        <f t="shared" si="54"/>
        <v>1</v>
      </c>
      <c r="S404">
        <f t="shared" si="50"/>
        <v>6.0855261874767006</v>
      </c>
    </row>
    <row r="405" spans="1:19" x14ac:dyDescent="0.25">
      <c r="A405" t="s">
        <v>430</v>
      </c>
      <c r="B405">
        <v>2351.7475586</v>
      </c>
      <c r="C405">
        <v>2559.2099609000002</v>
      </c>
      <c r="D405">
        <v>2545.4611816000001</v>
      </c>
      <c r="E405">
        <v>2578.3022461</v>
      </c>
      <c r="F405">
        <v>2410.5200195000002</v>
      </c>
      <c r="G405">
        <v>2469.2199707</v>
      </c>
      <c r="H405">
        <v>2559.2099609000002</v>
      </c>
      <c r="I405">
        <v>2559.2099609000002</v>
      </c>
      <c r="J405">
        <v>2499.5400390999998</v>
      </c>
      <c r="L405" t="str">
        <f t="shared" si="48"/>
        <v>17MAY2022:20:00:00</v>
      </c>
      <c r="M405">
        <v>20</v>
      </c>
      <c r="N405">
        <f t="shared" si="49"/>
        <v>207.46240230000012</v>
      </c>
      <c r="O405" t="str">
        <f t="shared" si="51"/>
        <v/>
      </c>
      <c r="P405">
        <f t="shared" si="52"/>
        <v>207.46240230000012</v>
      </c>
      <c r="Q405" t="str">
        <f t="shared" si="53"/>
        <v/>
      </c>
      <c r="R405">
        <f t="shared" si="54"/>
        <v>1</v>
      </c>
      <c r="S405">
        <f t="shared" si="50"/>
        <v>8.8216271997961773</v>
      </c>
    </row>
    <row r="406" spans="1:19" x14ac:dyDescent="0.25">
      <c r="A406" t="s">
        <v>431</v>
      </c>
      <c r="B406">
        <v>2264.3901366999999</v>
      </c>
      <c r="C406">
        <v>2458.7399902000002</v>
      </c>
      <c r="D406">
        <v>2486.0112304999998</v>
      </c>
      <c r="E406">
        <v>2490.4160155999998</v>
      </c>
      <c r="F406">
        <v>2326.6000976999999</v>
      </c>
      <c r="G406">
        <v>2377.25</v>
      </c>
      <c r="H406">
        <v>2458.7399902000002</v>
      </c>
      <c r="I406">
        <v>2458.7399902000002</v>
      </c>
      <c r="J406">
        <v>2405.3325195000002</v>
      </c>
      <c r="L406" t="str">
        <f t="shared" si="48"/>
        <v>17MAY2022:21:00:00</v>
      </c>
      <c r="M406">
        <v>21</v>
      </c>
      <c r="N406">
        <f t="shared" si="49"/>
        <v>194.34985350000034</v>
      </c>
      <c r="O406" t="str">
        <f t="shared" si="51"/>
        <v/>
      </c>
      <c r="P406">
        <f t="shared" si="52"/>
        <v>194.34985350000034</v>
      </c>
      <c r="Q406" t="str">
        <f t="shared" si="53"/>
        <v/>
      </c>
      <c r="R406">
        <f t="shared" si="54"/>
        <v>1</v>
      </c>
      <c r="S406">
        <f t="shared" si="50"/>
        <v>8.5828784691332096</v>
      </c>
    </row>
    <row r="407" spans="1:19" x14ac:dyDescent="0.25">
      <c r="A407" t="s">
        <v>432</v>
      </c>
      <c r="B407">
        <v>2173.6577148000001</v>
      </c>
      <c r="C407">
        <v>2341.9199219000002</v>
      </c>
      <c r="D407">
        <v>2378.2841797000001</v>
      </c>
      <c r="E407">
        <v>2345.1638183999999</v>
      </c>
      <c r="F407">
        <v>2217.9799804999998</v>
      </c>
      <c r="G407">
        <v>2262.3601073999998</v>
      </c>
      <c r="H407">
        <v>2341.9199219000002</v>
      </c>
      <c r="I407">
        <v>2341.9199219000002</v>
      </c>
      <c r="J407">
        <v>2291.0449219000002</v>
      </c>
      <c r="L407" t="str">
        <f t="shared" si="48"/>
        <v>17MAY2022:22:00:00</v>
      </c>
      <c r="M407">
        <v>22</v>
      </c>
      <c r="N407">
        <f t="shared" si="49"/>
        <v>168.26220710000007</v>
      </c>
      <c r="O407" t="str">
        <f t="shared" si="51"/>
        <v/>
      </c>
      <c r="P407">
        <f t="shared" si="52"/>
        <v>168.26220710000007</v>
      </c>
      <c r="Q407" t="str">
        <f t="shared" si="53"/>
        <v/>
      </c>
      <c r="R407">
        <f t="shared" si="54"/>
        <v>1</v>
      </c>
      <c r="S407">
        <f t="shared" si="50"/>
        <v>7.7409707128374627</v>
      </c>
    </row>
    <row r="408" spans="1:19" x14ac:dyDescent="0.25">
      <c r="A408" t="s">
        <v>433</v>
      </c>
      <c r="B408">
        <v>1986.8975829999999</v>
      </c>
      <c r="C408">
        <v>2137.8300780999998</v>
      </c>
      <c r="D408">
        <v>2168.3842773000001</v>
      </c>
      <c r="E408">
        <v>2061.7119140999998</v>
      </c>
      <c r="F408">
        <v>2027.3900146000001</v>
      </c>
      <c r="G408">
        <v>2068.0700683999999</v>
      </c>
      <c r="H408">
        <v>2137.8300780999998</v>
      </c>
      <c r="I408">
        <v>2137.8300780999998</v>
      </c>
      <c r="J408">
        <v>2092.7800293</v>
      </c>
      <c r="L408" t="str">
        <f t="shared" si="48"/>
        <v>17MAY2022:23:00:00</v>
      </c>
      <c r="M408">
        <v>23</v>
      </c>
      <c r="N408">
        <f t="shared" si="49"/>
        <v>150.93249509999987</v>
      </c>
      <c r="O408" t="str">
        <f t="shared" si="51"/>
        <v/>
      </c>
      <c r="P408">
        <f t="shared" si="52"/>
        <v>150.93249509999987</v>
      </c>
      <c r="Q408" t="str">
        <f t="shared" si="53"/>
        <v/>
      </c>
      <c r="R408">
        <f t="shared" si="54"/>
        <v>1</v>
      </c>
      <c r="S408">
        <f t="shared" si="50"/>
        <v>7.596390291647956</v>
      </c>
    </row>
    <row r="409" spans="1:19" x14ac:dyDescent="0.25">
      <c r="A409" t="s">
        <v>434</v>
      </c>
      <c r="B409">
        <v>1812.8388672000001</v>
      </c>
      <c r="C409">
        <v>1953.3199463000001</v>
      </c>
      <c r="D409">
        <v>1946.7319336</v>
      </c>
      <c r="E409">
        <v>1822.4372559000001</v>
      </c>
      <c r="F409">
        <v>1850.0200195</v>
      </c>
      <c r="G409">
        <v>1886.9000243999999</v>
      </c>
      <c r="H409">
        <v>1953.3199463000001</v>
      </c>
      <c r="I409">
        <v>1953.3199463000001</v>
      </c>
      <c r="J409">
        <v>1910.8898925999999</v>
      </c>
      <c r="L409" t="str">
        <f t="shared" si="48"/>
        <v>18MAY2022:00:00:00</v>
      </c>
      <c r="M409">
        <v>24</v>
      </c>
      <c r="N409">
        <f t="shared" si="49"/>
        <v>140.48107909999999</v>
      </c>
      <c r="O409" t="str">
        <f t="shared" si="51"/>
        <v/>
      </c>
      <c r="P409">
        <f t="shared" si="52"/>
        <v>140.48107909999999</v>
      </c>
      <c r="Q409" t="str">
        <f t="shared" si="53"/>
        <v/>
      </c>
      <c r="R409">
        <f t="shared" si="54"/>
        <v>1</v>
      </c>
      <c r="S409">
        <f t="shared" si="50"/>
        <v>7.7492314204945565</v>
      </c>
    </row>
    <row r="410" spans="1:19" x14ac:dyDescent="0.25">
      <c r="A410" t="s">
        <v>435</v>
      </c>
      <c r="B410">
        <v>1662.8605957</v>
      </c>
      <c r="C410">
        <v>1740.5699463000001</v>
      </c>
      <c r="D410">
        <v>1758.7102050999999</v>
      </c>
      <c r="E410">
        <v>1647.3835449000001</v>
      </c>
      <c r="F410">
        <v>1665.6099853999999</v>
      </c>
      <c r="G410">
        <v>1688.9899902</v>
      </c>
      <c r="H410">
        <v>1740.5699463000001</v>
      </c>
      <c r="I410">
        <v>1740.5699463000001</v>
      </c>
      <c r="J410">
        <v>1708.9349365</v>
      </c>
      <c r="L410" t="str">
        <f t="shared" si="48"/>
        <v>18MAY2022:01:00:00</v>
      </c>
      <c r="M410">
        <v>1</v>
      </c>
      <c r="N410">
        <f t="shared" si="49"/>
        <v>77.709350600000107</v>
      </c>
      <c r="O410" t="str">
        <f t="shared" si="51"/>
        <v/>
      </c>
      <c r="P410">
        <f t="shared" si="52"/>
        <v>77.709350600000107</v>
      </c>
      <c r="Q410" t="str">
        <f t="shared" si="53"/>
        <v/>
      </c>
      <c r="R410">
        <f t="shared" si="54"/>
        <v>1</v>
      </c>
      <c r="S410">
        <f t="shared" si="50"/>
        <v>4.6732330299334244</v>
      </c>
    </row>
    <row r="411" spans="1:19" x14ac:dyDescent="0.25">
      <c r="A411" t="s">
        <v>436</v>
      </c>
      <c r="B411">
        <v>1563.5574951000001</v>
      </c>
      <c r="C411">
        <v>1618.2600098</v>
      </c>
      <c r="D411">
        <v>1669.2954102000001</v>
      </c>
      <c r="E411">
        <v>1539.3768310999999</v>
      </c>
      <c r="F411">
        <v>1547.8800048999999</v>
      </c>
      <c r="G411">
        <v>1568.8800048999999</v>
      </c>
      <c r="H411">
        <v>1618.2600098</v>
      </c>
      <c r="I411">
        <v>1618.2600098</v>
      </c>
      <c r="J411">
        <v>1588.3200684000001</v>
      </c>
      <c r="L411" t="str">
        <f t="shared" si="48"/>
        <v>18MAY2022:02:00:00</v>
      </c>
      <c r="M411">
        <v>2</v>
      </c>
      <c r="N411">
        <f t="shared" si="49"/>
        <v>54.702514699999938</v>
      </c>
      <c r="O411" t="str">
        <f t="shared" si="51"/>
        <v/>
      </c>
      <c r="P411">
        <f t="shared" si="52"/>
        <v>54.702514699999938</v>
      </c>
      <c r="Q411" t="str">
        <f t="shared" si="53"/>
        <v/>
      </c>
      <c r="R411">
        <f t="shared" si="54"/>
        <v>1</v>
      </c>
      <c r="S411">
        <f t="shared" si="50"/>
        <v>3.4985931039588247</v>
      </c>
    </row>
    <row r="412" spans="1:19" x14ac:dyDescent="0.25">
      <c r="A412" t="s">
        <v>437</v>
      </c>
      <c r="B412">
        <v>1479.192749</v>
      </c>
      <c r="C412">
        <v>1520.8599853999999</v>
      </c>
      <c r="D412">
        <v>1582.4967041</v>
      </c>
      <c r="E412">
        <v>1468.1575928</v>
      </c>
      <c r="F412">
        <v>1464.6700439000001</v>
      </c>
      <c r="G412">
        <v>1480.3800048999999</v>
      </c>
      <c r="H412">
        <v>1520.8599853999999</v>
      </c>
      <c r="I412">
        <v>1520.8599853999999</v>
      </c>
      <c r="J412">
        <v>1496.6925048999999</v>
      </c>
      <c r="L412" t="str">
        <f t="shared" si="48"/>
        <v>18MAY2022:03:00:00</v>
      </c>
      <c r="M412">
        <v>3</v>
      </c>
      <c r="N412">
        <f t="shared" si="49"/>
        <v>41.667236399999865</v>
      </c>
      <c r="O412" t="str">
        <f t="shared" si="51"/>
        <v/>
      </c>
      <c r="P412">
        <f t="shared" si="52"/>
        <v>41.667236399999865</v>
      </c>
      <c r="Q412" t="str">
        <f t="shared" si="53"/>
        <v/>
      </c>
      <c r="R412">
        <f t="shared" si="54"/>
        <v>1</v>
      </c>
      <c r="S412">
        <f t="shared" si="50"/>
        <v>2.8168902550508559</v>
      </c>
    </row>
    <row r="413" spans="1:19" x14ac:dyDescent="0.25">
      <c r="A413" t="s">
        <v>438</v>
      </c>
      <c r="B413">
        <v>1449.244751</v>
      </c>
      <c r="C413">
        <v>1480.3000488</v>
      </c>
      <c r="D413">
        <v>1520.7880858999999</v>
      </c>
      <c r="E413">
        <v>1421.2550048999999</v>
      </c>
      <c r="F413">
        <v>1430.0300293</v>
      </c>
      <c r="G413">
        <v>1443.0799560999999</v>
      </c>
      <c r="H413">
        <v>1480.3000488</v>
      </c>
      <c r="I413">
        <v>1480.3000488</v>
      </c>
      <c r="J413">
        <v>1458.4274902</v>
      </c>
      <c r="L413" t="str">
        <f t="shared" si="48"/>
        <v>18MAY2022:04:00:00</v>
      </c>
      <c r="M413">
        <v>4</v>
      </c>
      <c r="N413">
        <f t="shared" si="49"/>
        <v>31.055297800000062</v>
      </c>
      <c r="O413" t="str">
        <f t="shared" si="51"/>
        <v/>
      </c>
      <c r="P413">
        <f t="shared" si="52"/>
        <v>31.055297800000062</v>
      </c>
      <c r="Q413" t="str">
        <f t="shared" si="53"/>
        <v/>
      </c>
      <c r="R413">
        <f t="shared" si="54"/>
        <v>1</v>
      </c>
      <c r="S413">
        <f t="shared" si="50"/>
        <v>2.1428608092988748</v>
      </c>
    </row>
    <row r="414" spans="1:19" x14ac:dyDescent="0.25">
      <c r="A414" t="s">
        <v>439</v>
      </c>
      <c r="B414">
        <v>1438.9100341999999</v>
      </c>
      <c r="C414">
        <v>1468.6099853999999</v>
      </c>
      <c r="D414">
        <v>1497.4191894999999</v>
      </c>
      <c r="E414">
        <v>1423.0623779</v>
      </c>
      <c r="F414">
        <v>1422.8699951000001</v>
      </c>
      <c r="G414">
        <v>1435.0300293</v>
      </c>
      <c r="H414">
        <v>1468.6099853999999</v>
      </c>
      <c r="I414">
        <v>1468.6099853999999</v>
      </c>
      <c r="J414">
        <v>1448.7799072</v>
      </c>
      <c r="L414" t="str">
        <f t="shared" si="48"/>
        <v>18MAY2022:05:00:00</v>
      </c>
      <c r="M414">
        <v>5</v>
      </c>
      <c r="N414">
        <f t="shared" si="49"/>
        <v>29.699951199999987</v>
      </c>
      <c r="O414" t="str">
        <f t="shared" si="51"/>
        <v/>
      </c>
      <c r="P414">
        <f t="shared" si="52"/>
        <v>29.699951199999987</v>
      </c>
      <c r="Q414" t="str">
        <f t="shared" si="53"/>
        <v/>
      </c>
      <c r="R414">
        <f t="shared" si="54"/>
        <v>1</v>
      </c>
      <c r="S414">
        <f t="shared" si="50"/>
        <v>2.0640589400373779</v>
      </c>
    </row>
    <row r="415" spans="1:19" x14ac:dyDescent="0.25">
      <c r="A415" t="s">
        <v>440</v>
      </c>
      <c r="B415">
        <v>1504.7618408000001</v>
      </c>
      <c r="C415">
        <v>1525.6700439000001</v>
      </c>
      <c r="D415">
        <v>1529.8190918</v>
      </c>
      <c r="E415">
        <v>1471.7352295000001</v>
      </c>
      <c r="F415">
        <v>1476.8399658000001</v>
      </c>
      <c r="G415">
        <v>1489.5699463000001</v>
      </c>
      <c r="H415">
        <v>1525.6700439000001</v>
      </c>
      <c r="I415">
        <v>1525.6700439000001</v>
      </c>
      <c r="J415">
        <v>1504.4375</v>
      </c>
      <c r="L415" t="str">
        <f t="shared" si="48"/>
        <v>18MAY2022:06:00:00</v>
      </c>
      <c r="M415">
        <v>6</v>
      </c>
      <c r="N415">
        <f t="shared" si="49"/>
        <v>20.908203100000037</v>
      </c>
      <c r="O415" t="str">
        <f t="shared" si="51"/>
        <v/>
      </c>
      <c r="P415">
        <f t="shared" si="52"/>
        <v>20.908203100000037</v>
      </c>
      <c r="Q415" t="str">
        <f t="shared" si="53"/>
        <v/>
      </c>
      <c r="R415">
        <f t="shared" si="54"/>
        <v>1</v>
      </c>
      <c r="S415">
        <f t="shared" si="50"/>
        <v>1.38946925241567</v>
      </c>
    </row>
    <row r="416" spans="1:19" x14ac:dyDescent="0.25">
      <c r="A416" t="s">
        <v>441</v>
      </c>
      <c r="B416">
        <v>1580.6156006000001</v>
      </c>
      <c r="C416">
        <v>1621.2299805</v>
      </c>
      <c r="D416">
        <v>1608.6036377</v>
      </c>
      <c r="E416">
        <v>1585.1828613</v>
      </c>
      <c r="F416">
        <v>1581.1300048999999</v>
      </c>
      <c r="G416">
        <v>1587.6700439000001</v>
      </c>
      <c r="H416">
        <v>1621.2299805</v>
      </c>
      <c r="I416">
        <v>1621.2299805</v>
      </c>
      <c r="J416">
        <v>1602.8150635</v>
      </c>
      <c r="L416" t="str">
        <f t="shared" si="48"/>
        <v>18MAY2022:07:00:00</v>
      </c>
      <c r="M416">
        <v>7</v>
      </c>
      <c r="N416">
        <f t="shared" si="49"/>
        <v>40.614379899999904</v>
      </c>
      <c r="O416" t="str">
        <f t="shared" si="51"/>
        <v/>
      </c>
      <c r="P416">
        <f t="shared" si="52"/>
        <v>40.614379899999904</v>
      </c>
      <c r="Q416" t="str">
        <f t="shared" si="53"/>
        <v/>
      </c>
      <c r="R416">
        <f t="shared" si="54"/>
        <v>1</v>
      </c>
      <c r="S416">
        <f t="shared" si="50"/>
        <v>2.5695292318121323</v>
      </c>
    </row>
    <row r="417" spans="1:19" x14ac:dyDescent="0.25">
      <c r="A417" t="s">
        <v>442</v>
      </c>
      <c r="B417">
        <v>1621.4904785000001</v>
      </c>
      <c r="C417">
        <v>1673.0999756000001</v>
      </c>
      <c r="D417">
        <v>1628.2741699000001</v>
      </c>
      <c r="E417">
        <v>1630.9460449000001</v>
      </c>
      <c r="F417">
        <v>1627.2399902</v>
      </c>
      <c r="G417">
        <v>1639.6500243999999</v>
      </c>
      <c r="H417">
        <v>1673.0999756000001</v>
      </c>
      <c r="I417">
        <v>1673.0999756000001</v>
      </c>
      <c r="J417">
        <v>1653.2725829999999</v>
      </c>
      <c r="L417" t="str">
        <f t="shared" si="48"/>
        <v>18MAY2022:08:00:00</v>
      </c>
      <c r="M417">
        <v>8</v>
      </c>
      <c r="N417">
        <f t="shared" si="49"/>
        <v>51.609497099999999</v>
      </c>
      <c r="O417" t="str">
        <f t="shared" si="51"/>
        <v/>
      </c>
      <c r="P417">
        <f t="shared" si="52"/>
        <v>51.609497099999999</v>
      </c>
      <c r="Q417" t="str">
        <f t="shared" si="53"/>
        <v/>
      </c>
      <c r="R417">
        <f t="shared" si="54"/>
        <v>1</v>
      </c>
      <c r="S417">
        <f t="shared" si="50"/>
        <v>3.1828430560839704</v>
      </c>
    </row>
    <row r="418" spans="1:19" x14ac:dyDescent="0.25">
      <c r="A418" t="s">
        <v>443</v>
      </c>
      <c r="B418">
        <v>1713.1086425999999</v>
      </c>
      <c r="C418">
        <v>1765.4300536999999</v>
      </c>
      <c r="D418">
        <v>1728.2016602000001</v>
      </c>
      <c r="E418">
        <v>1683.5609131000001</v>
      </c>
      <c r="F418">
        <v>1711.9899902</v>
      </c>
      <c r="G418">
        <v>1733.9200439000001</v>
      </c>
      <c r="H418">
        <v>1765.4300536999999</v>
      </c>
      <c r="I418">
        <v>1765.4300536999999</v>
      </c>
      <c r="J418">
        <v>1744.1926269999999</v>
      </c>
      <c r="L418" t="str">
        <f t="shared" si="48"/>
        <v>18MAY2022:09:00:00</v>
      </c>
      <c r="M418">
        <v>9</v>
      </c>
      <c r="N418">
        <f t="shared" si="49"/>
        <v>52.321411099999978</v>
      </c>
      <c r="O418" t="str">
        <f t="shared" si="51"/>
        <v/>
      </c>
      <c r="P418">
        <f t="shared" si="52"/>
        <v>52.321411099999978</v>
      </c>
      <c r="Q418" t="str">
        <f t="shared" si="53"/>
        <v/>
      </c>
      <c r="R418">
        <f t="shared" si="54"/>
        <v>1</v>
      </c>
      <c r="S418">
        <f t="shared" si="50"/>
        <v>3.0541793905488279</v>
      </c>
    </row>
    <row r="419" spans="1:19" x14ac:dyDescent="0.25">
      <c r="A419" t="s">
        <v>444</v>
      </c>
      <c r="B419">
        <v>1832.269043</v>
      </c>
      <c r="C419">
        <v>1907.2399902</v>
      </c>
      <c r="D419">
        <v>1850.78125</v>
      </c>
      <c r="E419">
        <v>1828.5954589999999</v>
      </c>
      <c r="F419">
        <v>1839.2399902</v>
      </c>
      <c r="G419">
        <v>1874.4000243999999</v>
      </c>
      <c r="H419">
        <v>1907.2399902</v>
      </c>
      <c r="I419">
        <v>1907.2399902</v>
      </c>
      <c r="J419">
        <v>1882.0300293</v>
      </c>
      <c r="L419" t="str">
        <f t="shared" si="48"/>
        <v>18MAY2022:10:00:00</v>
      </c>
      <c r="M419">
        <v>10</v>
      </c>
      <c r="N419">
        <f t="shared" si="49"/>
        <v>74.970947199999955</v>
      </c>
      <c r="O419" t="str">
        <f t="shared" si="51"/>
        <v/>
      </c>
      <c r="P419">
        <f t="shared" si="52"/>
        <v>74.970947199999955</v>
      </c>
      <c r="Q419" t="str">
        <f t="shared" si="53"/>
        <v/>
      </c>
      <c r="R419">
        <f t="shared" si="54"/>
        <v>1</v>
      </c>
      <c r="S419">
        <f t="shared" si="50"/>
        <v>4.0916997144288896</v>
      </c>
    </row>
    <row r="420" spans="1:19" x14ac:dyDescent="0.25">
      <c r="A420" t="s">
        <v>445</v>
      </c>
      <c r="B420">
        <v>1960.4984131000001</v>
      </c>
      <c r="C420">
        <v>2067.0800780999998</v>
      </c>
      <c r="D420">
        <v>1979.1911620999999</v>
      </c>
      <c r="E420">
        <v>1980.9628906</v>
      </c>
      <c r="F420">
        <v>1963.8699951000001</v>
      </c>
      <c r="G420">
        <v>2020.0600586</v>
      </c>
      <c r="H420">
        <v>2067.0800780999998</v>
      </c>
      <c r="I420">
        <v>2067.0800780999998</v>
      </c>
      <c r="J420">
        <v>2029.5225829999999</v>
      </c>
      <c r="L420" t="str">
        <f t="shared" si="48"/>
        <v>18MAY2022:11:00:00</v>
      </c>
      <c r="M420">
        <v>11</v>
      </c>
      <c r="N420">
        <f t="shared" si="49"/>
        <v>106.5816649999997</v>
      </c>
      <c r="O420" t="str">
        <f t="shared" si="51"/>
        <v/>
      </c>
      <c r="P420">
        <f t="shared" si="52"/>
        <v>106.5816649999997</v>
      </c>
      <c r="Q420" t="str">
        <f t="shared" si="53"/>
        <v/>
      </c>
      <c r="R420">
        <f t="shared" si="54"/>
        <v>1</v>
      </c>
      <c r="S420">
        <f t="shared" si="50"/>
        <v>5.4364576011805852</v>
      </c>
    </row>
    <row r="421" spans="1:19" x14ac:dyDescent="0.25">
      <c r="A421" t="s">
        <v>446</v>
      </c>
      <c r="B421">
        <v>2094.0874023000001</v>
      </c>
      <c r="C421">
        <v>2246.3300780999998</v>
      </c>
      <c r="D421">
        <v>2121.7883301000002</v>
      </c>
      <c r="E421">
        <v>2110.2846679999998</v>
      </c>
      <c r="F421">
        <v>2101.0400390999998</v>
      </c>
      <c r="G421">
        <v>2173.1298827999999</v>
      </c>
      <c r="H421">
        <v>2246.3300780999998</v>
      </c>
      <c r="I421">
        <v>2246.3300780999998</v>
      </c>
      <c r="J421">
        <v>2191.7075195000002</v>
      </c>
      <c r="L421" t="str">
        <f t="shared" si="48"/>
        <v>18MAY2022:12:00:00</v>
      </c>
      <c r="M421">
        <v>12</v>
      </c>
      <c r="N421">
        <f t="shared" si="49"/>
        <v>152.24267579999969</v>
      </c>
      <c r="O421" t="str">
        <f t="shared" si="51"/>
        <v/>
      </c>
      <c r="P421">
        <f t="shared" si="52"/>
        <v>152.24267579999969</v>
      </c>
      <c r="Q421" t="str">
        <f t="shared" si="53"/>
        <v/>
      </c>
      <c r="R421">
        <f t="shared" si="54"/>
        <v>1</v>
      </c>
      <c r="S421">
        <f t="shared" si="50"/>
        <v>7.2701204177431613</v>
      </c>
    </row>
    <row r="422" spans="1:19" x14ac:dyDescent="0.25">
      <c r="A422" t="s">
        <v>447</v>
      </c>
      <c r="B422">
        <v>2224.8950195000002</v>
      </c>
      <c r="C422">
        <v>2415.9899902000002</v>
      </c>
      <c r="D422">
        <v>2263.0603027000002</v>
      </c>
      <c r="E422">
        <v>2318.3828125</v>
      </c>
      <c r="F422">
        <v>2237.7900390999998</v>
      </c>
      <c r="G422">
        <v>2322.1599120999999</v>
      </c>
      <c r="H422">
        <v>2415.9899902000002</v>
      </c>
      <c r="I422">
        <v>2415.9899902000002</v>
      </c>
      <c r="J422">
        <v>2347.9826659999999</v>
      </c>
      <c r="L422" t="str">
        <f t="shared" si="48"/>
        <v>18MAY2022:13:00:00</v>
      </c>
      <c r="M422">
        <v>13</v>
      </c>
      <c r="N422">
        <f t="shared" si="49"/>
        <v>191.09497069999998</v>
      </c>
      <c r="O422" t="str">
        <f t="shared" si="51"/>
        <v/>
      </c>
      <c r="P422">
        <f t="shared" si="52"/>
        <v>191.09497069999998</v>
      </c>
      <c r="Q422" t="str">
        <f t="shared" si="53"/>
        <v/>
      </c>
      <c r="R422">
        <f t="shared" si="54"/>
        <v>1</v>
      </c>
      <c r="S422">
        <f t="shared" si="50"/>
        <v>8.5889432546325111</v>
      </c>
    </row>
    <row r="423" spans="1:19" x14ac:dyDescent="0.25">
      <c r="A423" t="s">
        <v>448</v>
      </c>
      <c r="B423">
        <v>2357.9396972999998</v>
      </c>
      <c r="C423">
        <v>2576.9399414</v>
      </c>
      <c r="D423">
        <v>2427.9213866999999</v>
      </c>
      <c r="E423">
        <v>2500.5205077999999</v>
      </c>
      <c r="F423">
        <v>2370.3400879000001</v>
      </c>
      <c r="G423">
        <v>2465.1899414</v>
      </c>
      <c r="H423">
        <v>2576.9399414</v>
      </c>
      <c r="I423">
        <v>2576.9399414</v>
      </c>
      <c r="J423">
        <v>2497.3525390999998</v>
      </c>
      <c r="L423" t="str">
        <f t="shared" si="48"/>
        <v>18MAY2022:14:00:00</v>
      </c>
      <c r="M423">
        <v>14</v>
      </c>
      <c r="N423">
        <f t="shared" si="49"/>
        <v>219.00024410000015</v>
      </c>
      <c r="O423" t="str">
        <f t="shared" si="51"/>
        <v/>
      </c>
      <c r="P423">
        <f t="shared" si="52"/>
        <v>219.00024410000015</v>
      </c>
      <c r="Q423" t="str">
        <f t="shared" si="53"/>
        <v/>
      </c>
      <c r="R423">
        <f t="shared" si="54"/>
        <v>1</v>
      </c>
      <c r="S423">
        <f t="shared" si="50"/>
        <v>9.2877796811670041</v>
      </c>
    </row>
    <row r="424" spans="1:19" x14ac:dyDescent="0.25">
      <c r="A424" t="s">
        <v>449</v>
      </c>
      <c r="B424">
        <v>2468.0183105000001</v>
      </c>
      <c r="C424">
        <v>2695.1999512000002</v>
      </c>
      <c r="D424">
        <v>2548.1420898000001</v>
      </c>
      <c r="E424">
        <v>2628.0920409999999</v>
      </c>
      <c r="F424">
        <v>2473.6298827999999</v>
      </c>
      <c r="G424">
        <v>2575.6101073999998</v>
      </c>
      <c r="H424">
        <v>2695.1999512000002</v>
      </c>
      <c r="I424">
        <v>2695.1999512000002</v>
      </c>
      <c r="J424">
        <v>2609.9101562999999</v>
      </c>
      <c r="L424" t="str">
        <f t="shared" ref="L424:L487" si="55">A424</f>
        <v>18MAY2022:15:00:00</v>
      </c>
      <c r="M424">
        <v>15</v>
      </c>
      <c r="N424">
        <f t="shared" ref="N424:N487" si="56">C424-B424</f>
        <v>227.18164070000012</v>
      </c>
      <c r="O424" t="str">
        <f t="shared" si="51"/>
        <v/>
      </c>
      <c r="P424">
        <f t="shared" si="52"/>
        <v>227.18164070000012</v>
      </c>
      <c r="Q424" t="str">
        <f t="shared" si="53"/>
        <v/>
      </c>
      <c r="R424">
        <f t="shared" si="54"/>
        <v>1</v>
      </c>
      <c r="S424">
        <f t="shared" ref="S424:S487" si="57">ABS((B424-C424)/B424)*100</f>
        <v>9.2050224965298177</v>
      </c>
    </row>
    <row r="425" spans="1:19" x14ac:dyDescent="0.25">
      <c r="A425" t="s">
        <v>450</v>
      </c>
      <c r="B425">
        <v>2580.2202148000001</v>
      </c>
      <c r="C425">
        <v>2746.0700683999999</v>
      </c>
      <c r="D425">
        <v>2656.7861327999999</v>
      </c>
      <c r="E425">
        <v>2721.0419922000001</v>
      </c>
      <c r="F425">
        <v>2544.8000487999998</v>
      </c>
      <c r="G425">
        <v>2633.4399414</v>
      </c>
      <c r="H425">
        <v>2746.0700683999999</v>
      </c>
      <c r="I425">
        <v>2746.0700683999999</v>
      </c>
      <c r="J425">
        <v>2667.5952148000001</v>
      </c>
      <c r="L425" t="str">
        <f t="shared" si="55"/>
        <v>18MAY2022:16:00:00</v>
      </c>
      <c r="M425">
        <v>16</v>
      </c>
      <c r="N425">
        <f t="shared" si="56"/>
        <v>165.84985359999973</v>
      </c>
      <c r="O425" t="str">
        <f t="shared" si="51"/>
        <v/>
      </c>
      <c r="P425">
        <f t="shared" si="52"/>
        <v>165.84985359999973</v>
      </c>
      <c r="Q425" t="str">
        <f t="shared" si="53"/>
        <v/>
      </c>
      <c r="R425">
        <f t="shared" si="54"/>
        <v>1</v>
      </c>
      <c r="S425">
        <f t="shared" si="57"/>
        <v>6.4277402621952255</v>
      </c>
    </row>
    <row r="426" spans="1:19" x14ac:dyDescent="0.25">
      <c r="A426" t="s">
        <v>451</v>
      </c>
      <c r="B426">
        <v>2631.8579101999999</v>
      </c>
      <c r="C426">
        <v>2778.1201172000001</v>
      </c>
      <c r="D426">
        <v>2722.0700683999999</v>
      </c>
      <c r="E426">
        <v>2801.3413086</v>
      </c>
      <c r="F426">
        <v>2577.0400390999998</v>
      </c>
      <c r="G426">
        <v>2668.3200683999999</v>
      </c>
      <c r="H426">
        <v>2778.1201172000001</v>
      </c>
      <c r="I426">
        <v>2778.1201172000001</v>
      </c>
      <c r="J426">
        <v>2700.4001465000001</v>
      </c>
      <c r="L426" t="str">
        <f t="shared" si="55"/>
        <v>18MAY2022:17:00:00</v>
      </c>
      <c r="M426">
        <v>17</v>
      </c>
      <c r="N426">
        <f t="shared" si="56"/>
        <v>146.26220700000022</v>
      </c>
      <c r="O426" t="str">
        <f t="shared" si="51"/>
        <v/>
      </c>
      <c r="P426">
        <f t="shared" si="52"/>
        <v>146.26220700000022</v>
      </c>
      <c r="Q426" t="str">
        <f t="shared" si="53"/>
        <v/>
      </c>
      <c r="R426">
        <f t="shared" si="54"/>
        <v>1</v>
      </c>
      <c r="S426">
        <f t="shared" si="57"/>
        <v>5.557374751621202</v>
      </c>
    </row>
    <row r="427" spans="1:19" x14ac:dyDescent="0.25">
      <c r="A427" t="s">
        <v>452</v>
      </c>
      <c r="B427">
        <v>2619.4858398000001</v>
      </c>
      <c r="C427">
        <v>2767.6398926000002</v>
      </c>
      <c r="D427">
        <v>2727.6831054999998</v>
      </c>
      <c r="E427">
        <v>2803.0371094000002</v>
      </c>
      <c r="F427">
        <v>2563.2299804999998</v>
      </c>
      <c r="G427">
        <v>2663.0200195000002</v>
      </c>
      <c r="H427">
        <v>2767.6398926000002</v>
      </c>
      <c r="I427">
        <v>2767.6398926000002</v>
      </c>
      <c r="J427">
        <v>2690.3823241999999</v>
      </c>
      <c r="L427" t="str">
        <f t="shared" si="55"/>
        <v>18MAY2022:18:00:00</v>
      </c>
      <c r="M427">
        <v>18</v>
      </c>
      <c r="N427">
        <f t="shared" si="56"/>
        <v>148.15405280000004</v>
      </c>
      <c r="O427" t="str">
        <f t="shared" si="51"/>
        <v/>
      </c>
      <c r="P427">
        <f t="shared" si="52"/>
        <v>148.15405280000004</v>
      </c>
      <c r="Q427" t="str">
        <f t="shared" si="53"/>
        <v/>
      </c>
      <c r="R427">
        <f t="shared" si="54"/>
        <v>1</v>
      </c>
      <c r="S427">
        <f t="shared" si="57"/>
        <v>5.6558447672811898</v>
      </c>
    </row>
    <row r="428" spans="1:19" x14ac:dyDescent="0.25">
      <c r="A428" t="s">
        <v>453</v>
      </c>
      <c r="B428">
        <v>2542.5903320000002</v>
      </c>
      <c r="C428">
        <v>2715.1000976999999</v>
      </c>
      <c r="D428">
        <v>2702.4497070000002</v>
      </c>
      <c r="E428">
        <v>2718.0659179999998</v>
      </c>
      <c r="F428">
        <v>2486.1799316000001</v>
      </c>
      <c r="G428">
        <v>2609.1000976999999</v>
      </c>
      <c r="H428">
        <v>2715.1000976999999</v>
      </c>
      <c r="I428">
        <v>2715.1000976999999</v>
      </c>
      <c r="J428">
        <v>2631.3701172000001</v>
      </c>
      <c r="L428" t="str">
        <f t="shared" si="55"/>
        <v>18MAY2022:19:00:00</v>
      </c>
      <c r="M428">
        <v>19</v>
      </c>
      <c r="N428">
        <f t="shared" si="56"/>
        <v>172.50976569999966</v>
      </c>
      <c r="O428" t="str">
        <f t="shared" si="51"/>
        <v/>
      </c>
      <c r="P428">
        <f t="shared" si="52"/>
        <v>172.50976569999966</v>
      </c>
      <c r="Q428" t="str">
        <f t="shared" si="53"/>
        <v/>
      </c>
      <c r="R428">
        <f t="shared" si="54"/>
        <v>1</v>
      </c>
      <c r="S428">
        <f t="shared" si="57"/>
        <v>6.784803809283094</v>
      </c>
    </row>
    <row r="429" spans="1:19" x14ac:dyDescent="0.25">
      <c r="A429" t="s">
        <v>454</v>
      </c>
      <c r="B429">
        <v>2408.7082519999999</v>
      </c>
      <c r="C429">
        <v>2590.3400879000001</v>
      </c>
      <c r="D429">
        <v>2594.3925780999998</v>
      </c>
      <c r="E429">
        <v>2624.5014648000001</v>
      </c>
      <c r="F429">
        <v>2364.7800293</v>
      </c>
      <c r="G429">
        <v>2489.8100586</v>
      </c>
      <c r="H429">
        <v>2590.3400879000001</v>
      </c>
      <c r="I429">
        <v>2590.3400879000001</v>
      </c>
      <c r="J429">
        <v>2508.8173827999999</v>
      </c>
      <c r="L429" t="str">
        <f t="shared" si="55"/>
        <v>18MAY2022:20:00:00</v>
      </c>
      <c r="M429">
        <v>20</v>
      </c>
      <c r="N429">
        <f t="shared" si="56"/>
        <v>181.63183590000017</v>
      </c>
      <c r="O429" t="str">
        <f t="shared" si="51"/>
        <v/>
      </c>
      <c r="P429">
        <f t="shared" si="52"/>
        <v>181.63183590000017</v>
      </c>
      <c r="Q429" t="str">
        <f t="shared" si="53"/>
        <v/>
      </c>
      <c r="R429">
        <f t="shared" si="54"/>
        <v>1</v>
      </c>
      <c r="S429">
        <f t="shared" si="57"/>
        <v>7.5406324426873841</v>
      </c>
    </row>
    <row r="430" spans="1:19" x14ac:dyDescent="0.25">
      <c r="A430" t="s">
        <v>455</v>
      </c>
      <c r="B430">
        <v>2314.5192870999999</v>
      </c>
      <c r="C430">
        <v>2486.0900879000001</v>
      </c>
      <c r="D430">
        <v>2520.3103027000002</v>
      </c>
      <c r="E430">
        <v>2521.1955566000001</v>
      </c>
      <c r="F430">
        <v>2283.9899902000002</v>
      </c>
      <c r="G430">
        <v>2395.9299316000001</v>
      </c>
      <c r="H430">
        <v>2486.0900879000001</v>
      </c>
      <c r="I430">
        <v>2486.0900879000001</v>
      </c>
      <c r="J430">
        <v>2413.0249023000001</v>
      </c>
      <c r="L430" t="str">
        <f t="shared" si="55"/>
        <v>18MAY2022:21:00:00</v>
      </c>
      <c r="M430">
        <v>21</v>
      </c>
      <c r="N430">
        <f t="shared" si="56"/>
        <v>171.57080080000014</v>
      </c>
      <c r="O430" t="str">
        <f t="shared" si="51"/>
        <v/>
      </c>
      <c r="P430">
        <f t="shared" si="52"/>
        <v>171.57080080000014</v>
      </c>
      <c r="Q430" t="str">
        <f t="shared" si="53"/>
        <v/>
      </c>
      <c r="R430">
        <f t="shared" si="54"/>
        <v>1</v>
      </c>
      <c r="S430">
        <f t="shared" si="57"/>
        <v>7.4128049723435865</v>
      </c>
    </row>
    <row r="431" spans="1:19" x14ac:dyDescent="0.25">
      <c r="A431" t="s">
        <v>456</v>
      </c>
      <c r="B431">
        <v>2230.0717773000001</v>
      </c>
      <c r="C431">
        <v>2353.9799804999998</v>
      </c>
      <c r="D431">
        <v>2402.6245116999999</v>
      </c>
      <c r="E431">
        <v>2369.6657715000001</v>
      </c>
      <c r="F431">
        <v>2173.3100586</v>
      </c>
      <c r="G431">
        <v>2273.9099120999999</v>
      </c>
      <c r="H431">
        <v>2353.9799804999998</v>
      </c>
      <c r="I431">
        <v>2353.9799804999998</v>
      </c>
      <c r="J431">
        <v>2288.7949219000002</v>
      </c>
      <c r="L431" t="str">
        <f t="shared" si="55"/>
        <v>18MAY2022:22:00:00</v>
      </c>
      <c r="M431">
        <v>22</v>
      </c>
      <c r="N431">
        <f t="shared" si="56"/>
        <v>123.90820319999966</v>
      </c>
      <c r="O431" t="str">
        <f t="shared" si="51"/>
        <v/>
      </c>
      <c r="P431">
        <f t="shared" si="52"/>
        <v>123.90820319999966</v>
      </c>
      <c r="Q431" t="str">
        <f t="shared" si="53"/>
        <v/>
      </c>
      <c r="R431">
        <f t="shared" si="54"/>
        <v>1</v>
      </c>
      <c r="S431">
        <f t="shared" si="57"/>
        <v>5.5562428286509329</v>
      </c>
    </row>
    <row r="432" spans="1:19" x14ac:dyDescent="0.25">
      <c r="A432" t="s">
        <v>457</v>
      </c>
      <c r="B432">
        <v>2036.5895995999999</v>
      </c>
      <c r="C432">
        <v>2144.2600097999998</v>
      </c>
      <c r="D432">
        <v>2193.8854980000001</v>
      </c>
      <c r="E432">
        <v>2121.6896972999998</v>
      </c>
      <c r="F432">
        <v>1995.1300048999999</v>
      </c>
      <c r="G432">
        <v>2079.7900390999998</v>
      </c>
      <c r="H432">
        <v>2144.2600097999998</v>
      </c>
      <c r="I432">
        <v>2144.2600097999998</v>
      </c>
      <c r="J432">
        <v>2090.8598633000001</v>
      </c>
      <c r="L432" t="str">
        <f t="shared" si="55"/>
        <v>18MAY2022:23:00:00</v>
      </c>
      <c r="M432">
        <v>23</v>
      </c>
      <c r="N432">
        <f t="shared" si="56"/>
        <v>107.67041019999988</v>
      </c>
      <c r="O432" t="str">
        <f t="shared" si="51"/>
        <v/>
      </c>
      <c r="P432">
        <f t="shared" si="52"/>
        <v>107.67041019999988</v>
      </c>
      <c r="Q432" t="str">
        <f t="shared" si="53"/>
        <v/>
      </c>
      <c r="R432">
        <f t="shared" si="54"/>
        <v>1</v>
      </c>
      <c r="S432">
        <f t="shared" si="57"/>
        <v>5.2867995702790136</v>
      </c>
    </row>
    <row r="433" spans="1:19" x14ac:dyDescent="0.25">
      <c r="A433" t="s">
        <v>458</v>
      </c>
      <c r="B433">
        <v>1858.1885986</v>
      </c>
      <c r="C433">
        <v>1944.4100341999999</v>
      </c>
      <c r="D433">
        <v>1956.5450439000001</v>
      </c>
      <c r="E433">
        <v>1867.8708495999999</v>
      </c>
      <c r="F433">
        <v>1821.3399658000001</v>
      </c>
      <c r="G433">
        <v>1891.6199951000001</v>
      </c>
      <c r="H433">
        <v>1944.4100341999999</v>
      </c>
      <c r="I433">
        <v>1944.4100341999999</v>
      </c>
      <c r="J433">
        <v>1900.4450684000001</v>
      </c>
      <c r="L433" t="str">
        <f t="shared" si="55"/>
        <v>19MAY2022:00:00:00</v>
      </c>
      <c r="M433">
        <v>24</v>
      </c>
      <c r="N433">
        <f t="shared" si="56"/>
        <v>86.22143559999995</v>
      </c>
      <c r="O433" t="str">
        <f t="shared" si="51"/>
        <v/>
      </c>
      <c r="P433">
        <f t="shared" si="52"/>
        <v>86.22143559999995</v>
      </c>
      <c r="Q433" t="str">
        <f t="shared" si="53"/>
        <v/>
      </c>
      <c r="R433">
        <f t="shared" si="54"/>
        <v>1</v>
      </c>
      <c r="S433">
        <f t="shared" si="57"/>
        <v>4.6400798963550347</v>
      </c>
    </row>
    <row r="434" spans="1:19" x14ac:dyDescent="0.25">
      <c r="A434" t="s">
        <v>459</v>
      </c>
      <c r="B434">
        <v>1716.604126</v>
      </c>
      <c r="C434">
        <v>1722.5400391000001</v>
      </c>
      <c r="D434">
        <v>1749.7183838000001</v>
      </c>
      <c r="E434">
        <v>1671.6982422000001</v>
      </c>
      <c r="F434">
        <v>1657.2800293</v>
      </c>
      <c r="G434">
        <v>1696.9300536999999</v>
      </c>
      <c r="H434">
        <v>1722.5400391000001</v>
      </c>
      <c r="I434">
        <v>1594.2800293</v>
      </c>
      <c r="J434">
        <v>1667.7575684000001</v>
      </c>
      <c r="L434" t="str">
        <f t="shared" si="55"/>
        <v>19MAY2022:01:00:00</v>
      </c>
      <c r="M434">
        <v>1</v>
      </c>
      <c r="N434">
        <f t="shared" si="56"/>
        <v>5.9359131000001071</v>
      </c>
      <c r="O434" t="str">
        <f t="shared" si="51"/>
        <v/>
      </c>
      <c r="P434">
        <f t="shared" si="52"/>
        <v>5.9359131000001071</v>
      </c>
      <c r="Q434" t="str">
        <f t="shared" si="53"/>
        <v/>
      </c>
      <c r="R434">
        <f t="shared" si="54"/>
        <v>1</v>
      </c>
      <c r="S434">
        <f t="shared" si="57"/>
        <v>0.34579394340801595</v>
      </c>
    </row>
    <row r="435" spans="1:19" x14ac:dyDescent="0.25">
      <c r="A435" t="s">
        <v>460</v>
      </c>
      <c r="B435">
        <v>1597.5864257999999</v>
      </c>
      <c r="C435">
        <v>1602.6199951000001</v>
      </c>
      <c r="D435">
        <v>1612.0595702999999</v>
      </c>
      <c r="E435">
        <v>1527.3681641000001</v>
      </c>
      <c r="F435">
        <v>1547.2600098</v>
      </c>
      <c r="G435">
        <v>1581.75</v>
      </c>
      <c r="H435">
        <v>1602.6199951000001</v>
      </c>
      <c r="I435">
        <v>1478.1999512</v>
      </c>
      <c r="J435">
        <v>1552.4575195</v>
      </c>
      <c r="L435" t="str">
        <f t="shared" si="55"/>
        <v>19MAY2022:02:00:00</v>
      </c>
      <c r="M435">
        <v>2</v>
      </c>
      <c r="N435">
        <f t="shared" si="56"/>
        <v>5.0335693000001811</v>
      </c>
      <c r="O435" t="str">
        <f t="shared" si="51"/>
        <v/>
      </c>
      <c r="P435">
        <f t="shared" si="52"/>
        <v>5.0335693000001811</v>
      </c>
      <c r="Q435" t="str">
        <f t="shared" si="53"/>
        <v/>
      </c>
      <c r="R435">
        <f t="shared" si="54"/>
        <v>1</v>
      </c>
      <c r="S435">
        <f t="shared" si="57"/>
        <v>0.31507336433955957</v>
      </c>
    </row>
    <row r="436" spans="1:19" x14ac:dyDescent="0.25">
      <c r="A436" t="s">
        <v>461</v>
      </c>
      <c r="B436">
        <v>1527.1951904</v>
      </c>
      <c r="C436">
        <v>1511.4100341999999</v>
      </c>
      <c r="D436">
        <v>1533.8898925999999</v>
      </c>
      <c r="E436">
        <v>1461.8328856999999</v>
      </c>
      <c r="F436">
        <v>1470.1400146000001</v>
      </c>
      <c r="G436">
        <v>1497.9399414</v>
      </c>
      <c r="H436">
        <v>1511.4100341999999</v>
      </c>
      <c r="I436">
        <v>1392.1899414</v>
      </c>
      <c r="J436">
        <v>1467.9200439000001</v>
      </c>
      <c r="L436" t="str">
        <f t="shared" si="55"/>
        <v>19MAY2022:03:00:00</v>
      </c>
      <c r="M436">
        <v>3</v>
      </c>
      <c r="N436">
        <f t="shared" si="56"/>
        <v>-15.785156200000074</v>
      </c>
      <c r="O436">
        <f t="shared" si="51"/>
        <v>-15.785156200000074</v>
      </c>
      <c r="P436" t="str">
        <f t="shared" si="52"/>
        <v/>
      </c>
      <c r="Q436">
        <f t="shared" si="53"/>
        <v>1</v>
      </c>
      <c r="R436" t="str">
        <f t="shared" si="54"/>
        <v/>
      </c>
      <c r="S436">
        <f t="shared" si="57"/>
        <v>1.0336043682710694</v>
      </c>
    </row>
    <row r="437" spans="1:19" x14ac:dyDescent="0.25">
      <c r="A437" t="s">
        <v>462</v>
      </c>
      <c r="B437">
        <v>1500.6558838000001</v>
      </c>
      <c r="C437">
        <v>1472.2700195</v>
      </c>
      <c r="D437">
        <v>1464.4180908000001</v>
      </c>
      <c r="E437">
        <v>1424.8276367000001</v>
      </c>
      <c r="F437">
        <v>1434.2600098</v>
      </c>
      <c r="G437">
        <v>1461.1300048999999</v>
      </c>
      <c r="H437">
        <v>1472.2700195</v>
      </c>
      <c r="I437">
        <v>1357.8100586</v>
      </c>
      <c r="J437">
        <v>1431.3675536999999</v>
      </c>
      <c r="L437" t="str">
        <f t="shared" si="55"/>
        <v>19MAY2022:04:00:00</v>
      </c>
      <c r="M437">
        <v>4</v>
      </c>
      <c r="N437">
        <f t="shared" si="56"/>
        <v>-28.385864300000094</v>
      </c>
      <c r="O437">
        <f t="shared" si="51"/>
        <v>-28.385864300000094</v>
      </c>
      <c r="P437" t="str">
        <f t="shared" si="52"/>
        <v/>
      </c>
      <c r="Q437">
        <f t="shared" si="53"/>
        <v>1</v>
      </c>
      <c r="R437" t="str">
        <f t="shared" si="54"/>
        <v/>
      </c>
      <c r="S437">
        <f t="shared" si="57"/>
        <v>1.8915638559401551</v>
      </c>
    </row>
    <row r="438" spans="1:19" x14ac:dyDescent="0.25">
      <c r="A438" t="s">
        <v>463</v>
      </c>
      <c r="B438">
        <v>1485.3840332</v>
      </c>
      <c r="C438">
        <v>1465.0400391000001</v>
      </c>
      <c r="D438">
        <v>1436.7724608999999</v>
      </c>
      <c r="E438">
        <v>1425.6324463000001</v>
      </c>
      <c r="F438">
        <v>1431.2399902</v>
      </c>
      <c r="G438">
        <v>1457.0699463000001</v>
      </c>
      <c r="H438">
        <v>1465.0400391000001</v>
      </c>
      <c r="I438">
        <v>1353.2700195</v>
      </c>
      <c r="J438">
        <v>1426.6550293</v>
      </c>
      <c r="L438" t="str">
        <f t="shared" si="55"/>
        <v>19MAY2022:05:00:00</v>
      </c>
      <c r="M438">
        <v>5</v>
      </c>
      <c r="N438">
        <f t="shared" si="56"/>
        <v>-20.343994099999918</v>
      </c>
      <c r="O438">
        <f t="shared" si="51"/>
        <v>-20.343994099999918</v>
      </c>
      <c r="P438" t="str">
        <f t="shared" si="52"/>
        <v/>
      </c>
      <c r="Q438">
        <f t="shared" si="53"/>
        <v>1</v>
      </c>
      <c r="R438" t="str">
        <f t="shared" si="54"/>
        <v/>
      </c>
      <c r="S438">
        <f t="shared" si="57"/>
        <v>1.3696117398119827</v>
      </c>
    </row>
    <row r="439" spans="1:19" x14ac:dyDescent="0.25">
      <c r="A439" t="s">
        <v>464</v>
      </c>
      <c r="B439">
        <v>1527.2418213000001</v>
      </c>
      <c r="C439">
        <v>1520.2700195</v>
      </c>
      <c r="D439">
        <v>1497.3676757999999</v>
      </c>
      <c r="E439">
        <v>1510.9630127</v>
      </c>
      <c r="F439">
        <v>1487.8399658000001</v>
      </c>
      <c r="G439">
        <v>1512.5999756000001</v>
      </c>
      <c r="H439">
        <v>1520.2700195</v>
      </c>
      <c r="I439">
        <v>1406.2700195</v>
      </c>
      <c r="J439">
        <v>1481.7449951000001</v>
      </c>
      <c r="L439" t="str">
        <f t="shared" si="55"/>
        <v>19MAY2022:06:00:00</v>
      </c>
      <c r="M439">
        <v>6</v>
      </c>
      <c r="N439">
        <f t="shared" si="56"/>
        <v>-6.9718018000000939</v>
      </c>
      <c r="O439">
        <f t="shared" si="51"/>
        <v>-6.9718018000000939</v>
      </c>
      <c r="P439" t="str">
        <f t="shared" si="52"/>
        <v/>
      </c>
      <c r="Q439">
        <f t="shared" si="53"/>
        <v>1</v>
      </c>
      <c r="R439" t="str">
        <f t="shared" si="54"/>
        <v/>
      </c>
      <c r="S439">
        <f t="shared" si="57"/>
        <v>0.45649626030183232</v>
      </c>
    </row>
    <row r="440" spans="1:19" x14ac:dyDescent="0.25">
      <c r="A440" t="s">
        <v>465</v>
      </c>
      <c r="B440">
        <v>1590.0826416</v>
      </c>
      <c r="C440">
        <v>1621.9599608999999</v>
      </c>
      <c r="D440">
        <v>1593.2620850000001</v>
      </c>
      <c r="E440">
        <v>1626.3349608999999</v>
      </c>
      <c r="F440">
        <v>1594.6300048999999</v>
      </c>
      <c r="G440">
        <v>1614.3100586</v>
      </c>
      <c r="H440">
        <v>1621.9599608999999</v>
      </c>
      <c r="I440">
        <v>1511.6999512</v>
      </c>
      <c r="J440">
        <v>1585.6499022999999</v>
      </c>
      <c r="L440" t="str">
        <f t="shared" si="55"/>
        <v>19MAY2022:07:00:00</v>
      </c>
      <c r="M440">
        <v>7</v>
      </c>
      <c r="N440">
        <f t="shared" si="56"/>
        <v>31.877319299999954</v>
      </c>
      <c r="O440" t="str">
        <f t="shared" si="51"/>
        <v/>
      </c>
      <c r="P440">
        <f t="shared" si="52"/>
        <v>31.877319299999954</v>
      </c>
      <c r="Q440" t="str">
        <f t="shared" si="53"/>
        <v/>
      </c>
      <c r="R440">
        <f t="shared" si="54"/>
        <v>1</v>
      </c>
      <c r="S440">
        <f t="shared" si="57"/>
        <v>2.0047586500236121</v>
      </c>
    </row>
    <row r="441" spans="1:19" x14ac:dyDescent="0.25">
      <c r="A441" t="s">
        <v>466</v>
      </c>
      <c r="B441">
        <v>1609.3927002</v>
      </c>
      <c r="C441">
        <v>1676.1700439000001</v>
      </c>
      <c r="D441">
        <v>1621.7348632999999</v>
      </c>
      <c r="E441">
        <v>1672.8022461</v>
      </c>
      <c r="F441">
        <v>1649.9899902</v>
      </c>
      <c r="G441">
        <v>1667.0600586</v>
      </c>
      <c r="H441">
        <v>1676.1700439000001</v>
      </c>
      <c r="I441">
        <v>1562.9100341999999</v>
      </c>
      <c r="J441">
        <v>1639.0325928</v>
      </c>
      <c r="L441" t="str">
        <f t="shared" si="55"/>
        <v>19MAY2022:08:00:00</v>
      </c>
      <c r="M441">
        <v>8</v>
      </c>
      <c r="N441">
        <f t="shared" si="56"/>
        <v>66.777343700000074</v>
      </c>
      <c r="O441" t="str">
        <f t="shared" si="51"/>
        <v/>
      </c>
      <c r="P441">
        <f t="shared" si="52"/>
        <v>66.777343700000074</v>
      </c>
      <c r="Q441" t="str">
        <f t="shared" si="53"/>
        <v/>
      </c>
      <c r="R441">
        <f t="shared" si="54"/>
        <v>1</v>
      </c>
      <c r="S441">
        <f t="shared" si="57"/>
        <v>4.1492262076062367</v>
      </c>
    </row>
    <row r="442" spans="1:19" x14ac:dyDescent="0.25">
      <c r="A442" t="s">
        <v>467</v>
      </c>
      <c r="B442">
        <v>1672.5073242000001</v>
      </c>
      <c r="C442">
        <v>1778.3699951000001</v>
      </c>
      <c r="D442">
        <v>1716.1118164</v>
      </c>
      <c r="E442">
        <v>1731.4176024999999</v>
      </c>
      <c r="F442">
        <v>1733.1800536999999</v>
      </c>
      <c r="G442">
        <v>1754.7600098</v>
      </c>
      <c r="H442">
        <v>1778.3699951000001</v>
      </c>
      <c r="I442">
        <v>1664.4799805</v>
      </c>
      <c r="J442">
        <v>1732.6975098</v>
      </c>
      <c r="L442" t="str">
        <f t="shared" si="55"/>
        <v>19MAY2022:09:00:00</v>
      </c>
      <c r="M442">
        <v>9</v>
      </c>
      <c r="N442">
        <f t="shared" si="56"/>
        <v>105.86267090000001</v>
      </c>
      <c r="O442" t="str">
        <f t="shared" si="51"/>
        <v/>
      </c>
      <c r="P442">
        <f t="shared" si="52"/>
        <v>105.86267090000001</v>
      </c>
      <c r="Q442" t="str">
        <f t="shared" si="53"/>
        <v/>
      </c>
      <c r="R442">
        <f t="shared" si="54"/>
        <v>1</v>
      </c>
      <c r="S442">
        <f t="shared" si="57"/>
        <v>6.3295789123456681</v>
      </c>
    </row>
    <row r="443" spans="1:19" x14ac:dyDescent="0.25">
      <c r="A443" t="s">
        <v>468</v>
      </c>
      <c r="B443">
        <v>1809.2866211</v>
      </c>
      <c r="C443">
        <v>1931.4499512</v>
      </c>
      <c r="D443">
        <v>1843.1982422000001</v>
      </c>
      <c r="E443">
        <v>1851.9964600000001</v>
      </c>
      <c r="F443">
        <v>1863.5600586</v>
      </c>
      <c r="G443">
        <v>1891.6400146000001</v>
      </c>
      <c r="H443">
        <v>1931.4499512</v>
      </c>
      <c r="I443">
        <v>1807.0400391000001</v>
      </c>
      <c r="J443">
        <v>1873.4226074000001</v>
      </c>
      <c r="L443" t="str">
        <f t="shared" si="55"/>
        <v>19MAY2022:10:00:00</v>
      </c>
      <c r="M443">
        <v>10</v>
      </c>
      <c r="N443">
        <f t="shared" si="56"/>
        <v>122.16333009999994</v>
      </c>
      <c r="O443" t="str">
        <f t="shared" si="51"/>
        <v/>
      </c>
      <c r="P443">
        <f t="shared" si="52"/>
        <v>122.16333009999994</v>
      </c>
      <c r="Q443" t="str">
        <f t="shared" si="53"/>
        <v/>
      </c>
      <c r="R443">
        <f t="shared" si="54"/>
        <v>1</v>
      </c>
      <c r="S443">
        <f t="shared" si="57"/>
        <v>6.7520164398124916</v>
      </c>
    </row>
    <row r="444" spans="1:19" x14ac:dyDescent="0.25">
      <c r="A444" t="s">
        <v>469</v>
      </c>
      <c r="B444">
        <v>1989.7006836</v>
      </c>
      <c r="C444">
        <v>2096.8500976999999</v>
      </c>
      <c r="D444">
        <v>1974.9741211</v>
      </c>
      <c r="E444">
        <v>2026.1708983999999</v>
      </c>
      <c r="F444">
        <v>1992.7299805</v>
      </c>
      <c r="G444">
        <v>2030.7800293</v>
      </c>
      <c r="H444">
        <v>2096.8500976999999</v>
      </c>
      <c r="I444">
        <v>1954.3599853999999</v>
      </c>
      <c r="J444">
        <v>2018.6800536999999</v>
      </c>
      <c r="L444" t="str">
        <f t="shared" si="55"/>
        <v>19MAY2022:11:00:00</v>
      </c>
      <c r="M444">
        <v>11</v>
      </c>
      <c r="N444">
        <f t="shared" si="56"/>
        <v>107.14941409999983</v>
      </c>
      <c r="O444" t="str">
        <f t="shared" si="51"/>
        <v/>
      </c>
      <c r="P444">
        <f t="shared" si="52"/>
        <v>107.14941409999983</v>
      </c>
      <c r="Q444" t="str">
        <f t="shared" si="53"/>
        <v/>
      </c>
      <c r="R444">
        <f t="shared" si="54"/>
        <v>1</v>
      </c>
      <c r="S444">
        <f t="shared" si="57"/>
        <v>5.38520265802656</v>
      </c>
    </row>
    <row r="445" spans="1:19" x14ac:dyDescent="0.25">
      <c r="A445" t="s">
        <v>470</v>
      </c>
      <c r="B445">
        <v>2112.8481445000002</v>
      </c>
      <c r="C445">
        <v>2263.6999512000002</v>
      </c>
      <c r="D445">
        <v>2091.4282226999999</v>
      </c>
      <c r="E445">
        <v>2168.4262695000002</v>
      </c>
      <c r="F445">
        <v>2121.3601073999998</v>
      </c>
      <c r="G445">
        <v>2166.6899414</v>
      </c>
      <c r="H445">
        <v>2263.6999512000002</v>
      </c>
      <c r="I445">
        <v>2100.4599609000002</v>
      </c>
      <c r="J445">
        <v>2163.0524902000002</v>
      </c>
      <c r="L445" t="str">
        <f t="shared" si="55"/>
        <v>19MAY2022:12:00:00</v>
      </c>
      <c r="M445">
        <v>12</v>
      </c>
      <c r="N445">
        <f t="shared" si="56"/>
        <v>150.8518067</v>
      </c>
      <c r="O445" t="str">
        <f t="shared" si="51"/>
        <v/>
      </c>
      <c r="P445">
        <f t="shared" si="52"/>
        <v>150.8518067</v>
      </c>
      <c r="Q445" t="str">
        <f t="shared" si="53"/>
        <v/>
      </c>
      <c r="R445">
        <f t="shared" si="54"/>
        <v>1</v>
      </c>
      <c r="S445">
        <f t="shared" si="57"/>
        <v>7.139737282714119</v>
      </c>
    </row>
    <row r="446" spans="1:19" x14ac:dyDescent="0.25">
      <c r="A446" t="s">
        <v>471</v>
      </c>
      <c r="B446">
        <v>2197.6791991999999</v>
      </c>
      <c r="C446">
        <v>2416.1201172000001</v>
      </c>
      <c r="D446">
        <v>2235.9521484000002</v>
      </c>
      <c r="E446">
        <v>2317.0324707</v>
      </c>
      <c r="F446">
        <v>2244.6298827999999</v>
      </c>
      <c r="G446">
        <v>2294.75</v>
      </c>
      <c r="H446">
        <v>2416.1201172000001</v>
      </c>
      <c r="I446">
        <v>2243.5200195000002</v>
      </c>
      <c r="J446">
        <v>2299.7548827999999</v>
      </c>
      <c r="L446" t="str">
        <f t="shared" si="55"/>
        <v>19MAY2022:13:00:00</v>
      </c>
      <c r="M446">
        <v>13</v>
      </c>
      <c r="N446">
        <f t="shared" si="56"/>
        <v>218.44091800000024</v>
      </c>
      <c r="O446" t="str">
        <f t="shared" si="51"/>
        <v/>
      </c>
      <c r="P446">
        <f t="shared" si="52"/>
        <v>218.44091800000024</v>
      </c>
      <c r="Q446" t="str">
        <f t="shared" si="53"/>
        <v/>
      </c>
      <c r="R446">
        <f t="shared" si="54"/>
        <v>1</v>
      </c>
      <c r="S446">
        <f t="shared" si="57"/>
        <v>9.9396180334016542</v>
      </c>
    </row>
    <row r="447" spans="1:19" x14ac:dyDescent="0.25">
      <c r="A447" t="s">
        <v>472</v>
      </c>
      <c r="B447">
        <v>2339.4025879000001</v>
      </c>
      <c r="C447">
        <v>2550.5100097999998</v>
      </c>
      <c r="D447">
        <v>2400.3674316000001</v>
      </c>
      <c r="E447">
        <v>2492.2370605000001</v>
      </c>
      <c r="F447">
        <v>2362.0200195000002</v>
      </c>
      <c r="G447">
        <v>2417.8999023000001</v>
      </c>
      <c r="H447">
        <v>2550.5100097999998</v>
      </c>
      <c r="I447">
        <v>2380.6799316000001</v>
      </c>
      <c r="J447">
        <v>2427.7773437999999</v>
      </c>
      <c r="L447" t="str">
        <f t="shared" si="55"/>
        <v>19MAY2022:14:00:00</v>
      </c>
      <c r="M447">
        <v>14</v>
      </c>
      <c r="N447">
        <f t="shared" si="56"/>
        <v>211.10742189999974</v>
      </c>
      <c r="O447" t="str">
        <f t="shared" si="51"/>
        <v/>
      </c>
      <c r="P447">
        <f t="shared" si="52"/>
        <v>211.10742189999974</v>
      </c>
      <c r="Q447" t="str">
        <f t="shared" si="53"/>
        <v/>
      </c>
      <c r="R447">
        <f t="shared" si="54"/>
        <v>1</v>
      </c>
      <c r="S447">
        <f t="shared" si="57"/>
        <v>9.0239885598101992</v>
      </c>
    </row>
    <row r="448" spans="1:19" x14ac:dyDescent="0.25">
      <c r="A448" t="s">
        <v>473</v>
      </c>
      <c r="B448">
        <v>2460.1889648000001</v>
      </c>
      <c r="C448">
        <v>2652.7299804999998</v>
      </c>
      <c r="D448">
        <v>2525.5588379000001</v>
      </c>
      <c r="E448">
        <v>2579.2351073999998</v>
      </c>
      <c r="F448">
        <v>2451.7399902000002</v>
      </c>
      <c r="G448">
        <v>2514.3500976999999</v>
      </c>
      <c r="H448">
        <v>2652.7299804999998</v>
      </c>
      <c r="I448">
        <v>2488.6000976999999</v>
      </c>
      <c r="J448">
        <v>2526.8549804999998</v>
      </c>
      <c r="L448" t="str">
        <f t="shared" si="55"/>
        <v>19MAY2022:15:00:00</v>
      </c>
      <c r="M448">
        <v>15</v>
      </c>
      <c r="N448">
        <f t="shared" si="56"/>
        <v>192.54101569999966</v>
      </c>
      <c r="O448" t="str">
        <f t="shared" si="51"/>
        <v/>
      </c>
      <c r="P448">
        <f t="shared" si="52"/>
        <v>192.54101569999966</v>
      </c>
      <c r="Q448" t="str">
        <f t="shared" si="53"/>
        <v/>
      </c>
      <c r="R448">
        <f t="shared" si="54"/>
        <v>1</v>
      </c>
      <c r="S448">
        <f t="shared" si="57"/>
        <v>7.8262693823460907</v>
      </c>
    </row>
    <row r="449" spans="1:19" x14ac:dyDescent="0.25">
      <c r="A449" t="s">
        <v>474</v>
      </c>
      <c r="B449">
        <v>2514.2492676000002</v>
      </c>
      <c r="C449">
        <v>2690.8601073999998</v>
      </c>
      <c r="D449">
        <v>2610.1586914</v>
      </c>
      <c r="E449">
        <v>2643.0478515999998</v>
      </c>
      <c r="F449">
        <v>2502.5500487999998</v>
      </c>
      <c r="G449">
        <v>2568.7900390999998</v>
      </c>
      <c r="H449">
        <v>2690.8601073999998</v>
      </c>
      <c r="I449">
        <v>2547.2299804999998</v>
      </c>
      <c r="J449">
        <v>2577.3574219000002</v>
      </c>
      <c r="L449" t="str">
        <f t="shared" si="55"/>
        <v>19MAY2022:16:00:00</v>
      </c>
      <c r="M449">
        <v>16</v>
      </c>
      <c r="N449">
        <f t="shared" si="56"/>
        <v>176.61083979999967</v>
      </c>
      <c r="O449" t="str">
        <f t="shared" si="51"/>
        <v/>
      </c>
      <c r="P449">
        <f t="shared" si="52"/>
        <v>176.61083979999967</v>
      </c>
      <c r="Q449" t="str">
        <f t="shared" si="53"/>
        <v/>
      </c>
      <c r="R449">
        <f t="shared" si="54"/>
        <v>1</v>
      </c>
      <c r="S449">
        <f t="shared" si="57"/>
        <v>7.0243965893081546</v>
      </c>
    </row>
    <row r="450" spans="1:19" x14ac:dyDescent="0.25">
      <c r="A450" t="s">
        <v>475</v>
      </c>
      <c r="B450">
        <v>2571.4963379000001</v>
      </c>
      <c r="C450">
        <v>2710.8601073999998</v>
      </c>
      <c r="D450">
        <v>2684.0583495999999</v>
      </c>
      <c r="E450">
        <v>2684.1171875</v>
      </c>
      <c r="F450">
        <v>2526.25</v>
      </c>
      <c r="G450">
        <v>2599.9899902000002</v>
      </c>
      <c r="H450">
        <v>2710.8601073999998</v>
      </c>
      <c r="I450">
        <v>2571.2800293</v>
      </c>
      <c r="J450">
        <v>2602.0952148000001</v>
      </c>
      <c r="L450" t="str">
        <f t="shared" si="55"/>
        <v>19MAY2022:17:00:00</v>
      </c>
      <c r="M450">
        <v>17</v>
      </c>
      <c r="N450">
        <f t="shared" si="56"/>
        <v>139.36376949999976</v>
      </c>
      <c r="O450" t="str">
        <f t="shared" si="51"/>
        <v/>
      </c>
      <c r="P450">
        <f t="shared" si="52"/>
        <v>139.36376949999976</v>
      </c>
      <c r="Q450" t="str">
        <f t="shared" si="53"/>
        <v/>
      </c>
      <c r="R450">
        <f t="shared" si="54"/>
        <v>1</v>
      </c>
      <c r="S450">
        <f t="shared" si="57"/>
        <v>5.4195593221731171</v>
      </c>
    </row>
    <row r="451" spans="1:19" x14ac:dyDescent="0.25">
      <c r="A451" t="s">
        <v>476</v>
      </c>
      <c r="B451">
        <v>2541.3828125</v>
      </c>
      <c r="C451">
        <v>2672.3200683999999</v>
      </c>
      <c r="D451">
        <v>2665.3383789</v>
      </c>
      <c r="E451">
        <v>2636.6103515999998</v>
      </c>
      <c r="F451">
        <v>2492.8601073999998</v>
      </c>
      <c r="G451">
        <v>2578.2700195000002</v>
      </c>
      <c r="H451">
        <v>2672.3200683999999</v>
      </c>
      <c r="I451">
        <v>2530.8500976999999</v>
      </c>
      <c r="J451">
        <v>2568.5751952999999</v>
      </c>
      <c r="L451" t="str">
        <f t="shared" si="55"/>
        <v>19MAY2022:18:00:00</v>
      </c>
      <c r="M451">
        <v>18</v>
      </c>
      <c r="N451">
        <f t="shared" si="56"/>
        <v>130.93725589999985</v>
      </c>
      <c r="O451" t="str">
        <f t="shared" ref="O451:O514" si="58">IF(N451&lt;0,N451,"")</f>
        <v/>
      </c>
      <c r="P451">
        <f t="shared" ref="P451:P514" si="59">IF(N451&gt;0,N451,"")</f>
        <v>130.93725589999985</v>
      </c>
      <c r="Q451" t="str">
        <f t="shared" ref="Q451:Q514" si="60">IF(O451&lt;0,1,"")</f>
        <v/>
      </c>
      <c r="R451">
        <f t="shared" ref="R451:R514" si="61">IF(AND(P451&gt;0,P451&lt;&gt;""),1,"")</f>
        <v>1</v>
      </c>
      <c r="S451">
        <f t="shared" si="57"/>
        <v>5.1522051402871778</v>
      </c>
    </row>
    <row r="452" spans="1:19" x14ac:dyDescent="0.25">
      <c r="A452" t="s">
        <v>477</v>
      </c>
      <c r="B452">
        <v>2461.0625</v>
      </c>
      <c r="C452">
        <v>2598.6000976999999</v>
      </c>
      <c r="D452">
        <v>2608.5368652000002</v>
      </c>
      <c r="E452">
        <v>2480.0065918</v>
      </c>
      <c r="F452">
        <v>2409.6799316000001</v>
      </c>
      <c r="G452">
        <v>2512.0700683999999</v>
      </c>
      <c r="H452">
        <v>2598.6000976999999</v>
      </c>
      <c r="I452">
        <v>2429.9699707</v>
      </c>
      <c r="J452">
        <v>2487.5800780999998</v>
      </c>
      <c r="L452" t="str">
        <f t="shared" si="55"/>
        <v>19MAY2022:19:00:00</v>
      </c>
      <c r="M452">
        <v>19</v>
      </c>
      <c r="N452">
        <f t="shared" si="56"/>
        <v>137.53759769999988</v>
      </c>
      <c r="O452" t="str">
        <f t="shared" si="58"/>
        <v/>
      </c>
      <c r="P452">
        <f t="shared" si="59"/>
        <v>137.53759769999988</v>
      </c>
      <c r="Q452" t="str">
        <f t="shared" si="60"/>
        <v/>
      </c>
      <c r="R452">
        <f t="shared" si="61"/>
        <v>1</v>
      </c>
      <c r="S452">
        <f t="shared" si="57"/>
        <v>5.5885455042283514</v>
      </c>
    </row>
    <row r="453" spans="1:19" x14ac:dyDescent="0.25">
      <c r="A453" t="s">
        <v>478</v>
      </c>
      <c r="B453">
        <v>2343.2946777000002</v>
      </c>
      <c r="C453">
        <v>2477.8798827999999</v>
      </c>
      <c r="D453">
        <v>2480.2685547000001</v>
      </c>
      <c r="E453">
        <v>2361.6547851999999</v>
      </c>
      <c r="F453">
        <v>2297.1398926000002</v>
      </c>
      <c r="G453">
        <v>2402</v>
      </c>
      <c r="H453">
        <v>2477.8798827999999</v>
      </c>
      <c r="I453">
        <v>2300.8898926000002</v>
      </c>
      <c r="J453">
        <v>2369.4772948999998</v>
      </c>
      <c r="L453" t="str">
        <f t="shared" si="55"/>
        <v>19MAY2022:20:00:00</v>
      </c>
      <c r="M453">
        <v>20</v>
      </c>
      <c r="N453">
        <f t="shared" si="56"/>
        <v>134.58520509999971</v>
      </c>
      <c r="O453" t="str">
        <f t="shared" si="58"/>
        <v/>
      </c>
      <c r="P453">
        <f t="shared" si="59"/>
        <v>134.58520509999971</v>
      </c>
      <c r="Q453" t="str">
        <f t="shared" si="60"/>
        <v/>
      </c>
      <c r="R453">
        <f t="shared" si="61"/>
        <v>1</v>
      </c>
      <c r="S453">
        <f t="shared" si="57"/>
        <v>5.7434178629253028</v>
      </c>
    </row>
    <row r="454" spans="1:19" x14ac:dyDescent="0.25">
      <c r="A454" t="s">
        <v>479</v>
      </c>
      <c r="B454">
        <v>2287.6730957</v>
      </c>
      <c r="C454">
        <v>2387.2700195000002</v>
      </c>
      <c r="D454">
        <v>2400.2453612999998</v>
      </c>
      <c r="E454">
        <v>2315.3935547000001</v>
      </c>
      <c r="F454">
        <v>2224.6201172000001</v>
      </c>
      <c r="G454">
        <v>2319.5600586</v>
      </c>
      <c r="H454">
        <v>2387.2700195000002</v>
      </c>
      <c r="I454">
        <v>2217.1899414</v>
      </c>
      <c r="J454">
        <v>2287.1601562999999</v>
      </c>
      <c r="L454" t="str">
        <f t="shared" si="55"/>
        <v>19MAY2022:21:00:00</v>
      </c>
      <c r="M454">
        <v>21</v>
      </c>
      <c r="N454">
        <f t="shared" si="56"/>
        <v>99.596923800000241</v>
      </c>
      <c r="O454" t="str">
        <f t="shared" si="58"/>
        <v/>
      </c>
      <c r="P454">
        <f t="shared" si="59"/>
        <v>99.596923800000241</v>
      </c>
      <c r="Q454" t="str">
        <f t="shared" si="60"/>
        <v/>
      </c>
      <c r="R454">
        <f t="shared" si="61"/>
        <v>1</v>
      </c>
      <c r="S454">
        <f t="shared" si="57"/>
        <v>4.3536344413546901</v>
      </c>
    </row>
    <row r="455" spans="1:19" x14ac:dyDescent="0.25">
      <c r="A455" t="s">
        <v>480</v>
      </c>
      <c r="B455">
        <v>2198.6828612999998</v>
      </c>
      <c r="C455">
        <v>2284.4899902000002</v>
      </c>
      <c r="D455">
        <v>2300.7441405999998</v>
      </c>
      <c r="E455">
        <v>2207.2907715000001</v>
      </c>
      <c r="F455">
        <v>2131.5200195000002</v>
      </c>
      <c r="G455">
        <v>2217.25</v>
      </c>
      <c r="H455">
        <v>2284.4899902000002</v>
      </c>
      <c r="I455">
        <v>2111.8798827999999</v>
      </c>
      <c r="J455">
        <v>2186.2849120999999</v>
      </c>
      <c r="L455" t="str">
        <f t="shared" si="55"/>
        <v>19MAY2022:22:00:00</v>
      </c>
      <c r="M455">
        <v>22</v>
      </c>
      <c r="N455">
        <f t="shared" si="56"/>
        <v>85.807128900000407</v>
      </c>
      <c r="O455" t="str">
        <f t="shared" si="58"/>
        <v/>
      </c>
      <c r="P455">
        <f t="shared" si="59"/>
        <v>85.807128900000407</v>
      </c>
      <c r="Q455" t="str">
        <f t="shared" si="60"/>
        <v/>
      </c>
      <c r="R455">
        <f t="shared" si="61"/>
        <v>1</v>
      </c>
      <c r="S455">
        <f t="shared" si="57"/>
        <v>3.9026605614811505</v>
      </c>
    </row>
    <row r="456" spans="1:19" x14ac:dyDescent="0.25">
      <c r="A456" t="s">
        <v>481</v>
      </c>
      <c r="B456">
        <v>2022.1968993999999</v>
      </c>
      <c r="C456">
        <v>2102.1298827999999</v>
      </c>
      <c r="D456">
        <v>2098.0097655999998</v>
      </c>
      <c r="E456">
        <v>2007.5249022999999</v>
      </c>
      <c r="F456">
        <v>1973.6800536999999</v>
      </c>
      <c r="G456">
        <v>2045.7800293</v>
      </c>
      <c r="H456">
        <v>2102.1298827999999</v>
      </c>
      <c r="I456">
        <v>1937.4699707</v>
      </c>
      <c r="J456">
        <v>2014.7648925999999</v>
      </c>
      <c r="L456" t="str">
        <f t="shared" si="55"/>
        <v>19MAY2022:23:00:00</v>
      </c>
      <c r="M456">
        <v>23</v>
      </c>
      <c r="N456">
        <f t="shared" si="56"/>
        <v>79.932983400000012</v>
      </c>
      <c r="O456" t="str">
        <f t="shared" si="58"/>
        <v/>
      </c>
      <c r="P456">
        <f t="shared" si="59"/>
        <v>79.932983400000012</v>
      </c>
      <c r="Q456" t="str">
        <f t="shared" si="60"/>
        <v/>
      </c>
      <c r="R456">
        <f t="shared" si="61"/>
        <v>1</v>
      </c>
      <c r="S456">
        <f t="shared" si="57"/>
        <v>3.9527794461418022</v>
      </c>
    </row>
    <row r="457" spans="1:19" x14ac:dyDescent="0.25">
      <c r="A457" t="s">
        <v>482</v>
      </c>
      <c r="B457">
        <v>1853.9229736</v>
      </c>
      <c r="C457">
        <v>1923.1400146000001</v>
      </c>
      <c r="D457">
        <v>1863.9261475000001</v>
      </c>
      <c r="E457">
        <v>1825.3934326000001</v>
      </c>
      <c r="F457">
        <v>1810.5500488</v>
      </c>
      <c r="G457">
        <v>1874.6400146000001</v>
      </c>
      <c r="H457">
        <v>1923.1400146000001</v>
      </c>
      <c r="I457">
        <v>1756.8299560999999</v>
      </c>
      <c r="J457">
        <v>1841.2900391000001</v>
      </c>
      <c r="L457" t="str">
        <f t="shared" si="55"/>
        <v>20MAY2022:00:00:00</v>
      </c>
      <c r="M457">
        <v>24</v>
      </c>
      <c r="N457">
        <f t="shared" si="56"/>
        <v>69.217041000000108</v>
      </c>
      <c r="O457" t="str">
        <f t="shared" si="58"/>
        <v/>
      </c>
      <c r="P457">
        <f t="shared" si="59"/>
        <v>69.217041000000108</v>
      </c>
      <c r="Q457" t="str">
        <f t="shared" si="60"/>
        <v/>
      </c>
      <c r="R457">
        <f t="shared" si="61"/>
        <v>1</v>
      </c>
      <c r="S457">
        <f t="shared" si="57"/>
        <v>3.733544596278048</v>
      </c>
    </row>
    <row r="458" spans="1:19" x14ac:dyDescent="0.25">
      <c r="A458" t="s">
        <v>483</v>
      </c>
      <c r="B458">
        <v>1628.5760498</v>
      </c>
      <c r="C458">
        <v>1639.3699951000001</v>
      </c>
      <c r="D458">
        <v>1673.6695557</v>
      </c>
      <c r="E458">
        <v>1681.9025879000001</v>
      </c>
      <c r="F458">
        <v>1683.3499756000001</v>
      </c>
      <c r="G458">
        <v>1716.8199463000001</v>
      </c>
      <c r="H458">
        <v>1639.3699951000001</v>
      </c>
      <c r="I458">
        <v>1623.1700439000001</v>
      </c>
      <c r="J458">
        <v>1665.6774902</v>
      </c>
      <c r="L458" t="str">
        <f t="shared" si="55"/>
        <v>20MAY2022:01:00:00</v>
      </c>
      <c r="M458">
        <v>1</v>
      </c>
      <c r="N458">
        <f t="shared" si="56"/>
        <v>10.793945300000132</v>
      </c>
      <c r="O458" t="str">
        <f t="shared" si="58"/>
        <v/>
      </c>
      <c r="P458">
        <f t="shared" si="59"/>
        <v>10.793945300000132</v>
      </c>
      <c r="Q458" t="str">
        <f t="shared" si="60"/>
        <v/>
      </c>
      <c r="R458">
        <f t="shared" si="61"/>
        <v>1</v>
      </c>
      <c r="S458">
        <f t="shared" si="57"/>
        <v>0.66278423419807142</v>
      </c>
    </row>
    <row r="459" spans="1:19" x14ac:dyDescent="0.25">
      <c r="A459" t="s">
        <v>484</v>
      </c>
      <c r="B459">
        <v>1527.7321777</v>
      </c>
      <c r="C459">
        <v>1522.0200195</v>
      </c>
      <c r="D459">
        <v>1563.3260498</v>
      </c>
      <c r="E459">
        <v>1568.2028809000001</v>
      </c>
      <c r="F459">
        <v>1575.6400146000001</v>
      </c>
      <c r="G459">
        <v>1607.0300293</v>
      </c>
      <c r="H459">
        <v>1522.0200195</v>
      </c>
      <c r="I459">
        <v>1505.3000488</v>
      </c>
      <c r="J459">
        <v>1552.4975586</v>
      </c>
      <c r="L459" t="str">
        <f t="shared" si="55"/>
        <v>20MAY2022:02:00:00</v>
      </c>
      <c r="M459">
        <v>2</v>
      </c>
      <c r="N459">
        <f t="shared" si="56"/>
        <v>-5.7121581999999762</v>
      </c>
      <c r="O459">
        <f t="shared" si="58"/>
        <v>-5.7121581999999762</v>
      </c>
      <c r="P459" t="str">
        <f t="shared" si="59"/>
        <v/>
      </c>
      <c r="Q459">
        <f t="shared" si="60"/>
        <v>1</v>
      </c>
      <c r="R459" t="str">
        <f t="shared" si="61"/>
        <v/>
      </c>
      <c r="S459">
        <f t="shared" si="57"/>
        <v>0.37389787839643646</v>
      </c>
    </row>
    <row r="460" spans="1:19" x14ac:dyDescent="0.25">
      <c r="A460" t="s">
        <v>485</v>
      </c>
      <c r="B460">
        <v>1508.3375243999999</v>
      </c>
      <c r="C460">
        <v>1430.4799805</v>
      </c>
      <c r="D460">
        <v>1493.8398437999999</v>
      </c>
      <c r="E460">
        <v>1498.7698975000001</v>
      </c>
      <c r="F460">
        <v>1497.9200439000001</v>
      </c>
      <c r="G460">
        <v>1527.1700439000001</v>
      </c>
      <c r="H460">
        <v>1430.4799805</v>
      </c>
      <c r="I460">
        <v>1413.2900391000001</v>
      </c>
      <c r="J460">
        <v>1467.2150879000001</v>
      </c>
      <c r="L460" t="str">
        <f t="shared" si="55"/>
        <v>20MAY2022:03:00:00</v>
      </c>
      <c r="M460">
        <v>3</v>
      </c>
      <c r="N460">
        <f t="shared" si="56"/>
        <v>-77.857543899999882</v>
      </c>
      <c r="O460">
        <f t="shared" si="58"/>
        <v>-77.857543899999882</v>
      </c>
      <c r="P460" t="str">
        <f t="shared" si="59"/>
        <v/>
      </c>
      <c r="Q460">
        <f t="shared" si="60"/>
        <v>1</v>
      </c>
      <c r="R460" t="str">
        <f t="shared" si="61"/>
        <v/>
      </c>
      <c r="S460">
        <f t="shared" si="57"/>
        <v>5.1618117722670034</v>
      </c>
    </row>
    <row r="461" spans="1:19" x14ac:dyDescent="0.25">
      <c r="A461" t="s">
        <v>486</v>
      </c>
      <c r="B461">
        <v>1489.8211670000001</v>
      </c>
      <c r="C461">
        <v>1389.2900391000001</v>
      </c>
      <c r="D461">
        <v>1456.6499022999999</v>
      </c>
      <c r="E461">
        <v>1479.4793701000001</v>
      </c>
      <c r="F461">
        <v>1460.8299560999999</v>
      </c>
      <c r="G461">
        <v>1488.3100586</v>
      </c>
      <c r="H461">
        <v>1389.2900391000001</v>
      </c>
      <c r="I461">
        <v>1374.6999512</v>
      </c>
      <c r="J461">
        <v>1428.2824707</v>
      </c>
      <c r="L461" t="str">
        <f t="shared" si="55"/>
        <v>20MAY2022:04:00:00</v>
      </c>
      <c r="M461">
        <v>4</v>
      </c>
      <c r="N461">
        <f t="shared" si="56"/>
        <v>-100.5311279</v>
      </c>
      <c r="O461">
        <f t="shared" si="58"/>
        <v>-100.5311279</v>
      </c>
      <c r="P461" t="str">
        <f t="shared" si="59"/>
        <v/>
      </c>
      <c r="Q461">
        <f t="shared" si="60"/>
        <v>1</v>
      </c>
      <c r="R461" t="str">
        <f t="shared" si="61"/>
        <v/>
      </c>
      <c r="S461">
        <f t="shared" si="57"/>
        <v>6.7478654570626055</v>
      </c>
    </row>
    <row r="462" spans="1:19" x14ac:dyDescent="0.25">
      <c r="A462" t="s">
        <v>487</v>
      </c>
      <c r="B462">
        <v>1490.3835449000001</v>
      </c>
      <c r="C462">
        <v>1378.3399658000001</v>
      </c>
      <c r="D462">
        <v>1453.0607910000001</v>
      </c>
      <c r="E462">
        <v>1466.9517822</v>
      </c>
      <c r="F462">
        <v>1459.4499512</v>
      </c>
      <c r="G462">
        <v>1485.4200439000001</v>
      </c>
      <c r="H462">
        <v>1378.3399658000001</v>
      </c>
      <c r="I462">
        <v>1365.1800536999999</v>
      </c>
      <c r="J462">
        <v>1422.0975341999999</v>
      </c>
      <c r="L462" t="str">
        <f t="shared" si="55"/>
        <v>20MAY2022:05:00:00</v>
      </c>
      <c r="M462">
        <v>5</v>
      </c>
      <c r="N462">
        <f t="shared" si="56"/>
        <v>-112.04357909999999</v>
      </c>
      <c r="O462">
        <f t="shared" si="58"/>
        <v>-112.04357909999999</v>
      </c>
      <c r="P462" t="str">
        <f t="shared" si="59"/>
        <v/>
      </c>
      <c r="Q462">
        <f t="shared" si="60"/>
        <v>1</v>
      </c>
      <c r="R462" t="str">
        <f t="shared" si="61"/>
        <v/>
      </c>
      <c r="S462">
        <f t="shared" si="57"/>
        <v>7.5177681264266605</v>
      </c>
    </row>
    <row r="463" spans="1:19" x14ac:dyDescent="0.25">
      <c r="A463" t="s">
        <v>488</v>
      </c>
      <c r="B463">
        <v>1536.4855957</v>
      </c>
      <c r="C463">
        <v>1422.3000488</v>
      </c>
      <c r="D463">
        <v>1532.9777832</v>
      </c>
      <c r="E463">
        <v>1536.1452637</v>
      </c>
      <c r="F463">
        <v>1516.3399658000001</v>
      </c>
      <c r="G463">
        <v>1541.6500243999999</v>
      </c>
      <c r="H463">
        <v>1422.3000488</v>
      </c>
      <c r="I463">
        <v>1410.0699463000001</v>
      </c>
      <c r="J463">
        <v>1472.5899658000001</v>
      </c>
      <c r="L463" t="str">
        <f t="shared" si="55"/>
        <v>20MAY2022:06:00:00</v>
      </c>
      <c r="M463">
        <v>6</v>
      </c>
      <c r="N463">
        <f t="shared" si="56"/>
        <v>-114.18554689999996</v>
      </c>
      <c r="O463">
        <f t="shared" si="58"/>
        <v>-114.18554689999996</v>
      </c>
      <c r="P463" t="str">
        <f t="shared" si="59"/>
        <v/>
      </c>
      <c r="Q463">
        <f t="shared" si="60"/>
        <v>1</v>
      </c>
      <c r="R463" t="str">
        <f t="shared" si="61"/>
        <v/>
      </c>
      <c r="S463">
        <f t="shared" si="57"/>
        <v>7.4316054260162927</v>
      </c>
    </row>
    <row r="464" spans="1:19" x14ac:dyDescent="0.25">
      <c r="A464" t="s">
        <v>489</v>
      </c>
      <c r="B464">
        <v>1642.8526611</v>
      </c>
      <c r="C464">
        <v>1508.4799805</v>
      </c>
      <c r="D464">
        <v>1638.3356934000001</v>
      </c>
      <c r="E464">
        <v>1639.7648925999999</v>
      </c>
      <c r="F464">
        <v>1609.0899658000001</v>
      </c>
      <c r="G464">
        <v>1635.0699463000001</v>
      </c>
      <c r="H464">
        <v>1508.4799805</v>
      </c>
      <c r="I464">
        <v>1496.3199463000001</v>
      </c>
      <c r="J464">
        <v>1562.2398682</v>
      </c>
      <c r="L464" t="str">
        <f t="shared" si="55"/>
        <v>20MAY2022:07:00:00</v>
      </c>
      <c r="M464">
        <v>7</v>
      </c>
      <c r="N464">
        <f t="shared" si="56"/>
        <v>-134.37268059999997</v>
      </c>
      <c r="O464">
        <f t="shared" si="58"/>
        <v>-134.37268059999997</v>
      </c>
      <c r="P464" t="str">
        <f t="shared" si="59"/>
        <v/>
      </c>
      <c r="Q464">
        <f t="shared" si="60"/>
        <v>1</v>
      </c>
      <c r="R464" t="str">
        <f t="shared" si="61"/>
        <v/>
      </c>
      <c r="S464">
        <f t="shared" si="57"/>
        <v>8.179228958367359</v>
      </c>
    </row>
    <row r="465" spans="1:19" x14ac:dyDescent="0.25">
      <c r="A465" t="s">
        <v>490</v>
      </c>
      <c r="B465">
        <v>1705.3944091999999</v>
      </c>
      <c r="C465">
        <v>1565.4799805</v>
      </c>
      <c r="D465">
        <v>1681.7376709</v>
      </c>
      <c r="E465">
        <v>1683.9970702999999</v>
      </c>
      <c r="F465">
        <v>1665.6600341999999</v>
      </c>
      <c r="G465">
        <v>1694.5300293</v>
      </c>
      <c r="H465">
        <v>1565.4799805</v>
      </c>
      <c r="I465">
        <v>1550.8499756000001</v>
      </c>
      <c r="J465">
        <v>1619.1300048999999</v>
      </c>
      <c r="L465" t="str">
        <f t="shared" si="55"/>
        <v>20MAY2022:08:00:00</v>
      </c>
      <c r="M465">
        <v>8</v>
      </c>
      <c r="N465">
        <f t="shared" si="56"/>
        <v>-139.91442869999992</v>
      </c>
      <c r="O465">
        <f t="shared" si="58"/>
        <v>-139.91442869999992</v>
      </c>
      <c r="P465" t="str">
        <f t="shared" si="59"/>
        <v/>
      </c>
      <c r="Q465">
        <f t="shared" si="60"/>
        <v>1</v>
      </c>
      <c r="R465" t="str">
        <f t="shared" si="61"/>
        <v/>
      </c>
      <c r="S465">
        <f t="shared" si="57"/>
        <v>8.2042270072665318</v>
      </c>
    </row>
    <row r="466" spans="1:19" x14ac:dyDescent="0.25">
      <c r="A466" t="s">
        <v>491</v>
      </c>
      <c r="B466">
        <v>1783.6373291</v>
      </c>
      <c r="C466">
        <v>1696.6700439000001</v>
      </c>
      <c r="D466">
        <v>1790.2218018000001</v>
      </c>
      <c r="E466">
        <v>1783.9688721</v>
      </c>
      <c r="F466">
        <v>1757.8199463000001</v>
      </c>
      <c r="G466">
        <v>1788.1899414</v>
      </c>
      <c r="H466">
        <v>1696.6700439000001</v>
      </c>
      <c r="I466">
        <v>1672.7099608999999</v>
      </c>
      <c r="J466">
        <v>1728.8474120999999</v>
      </c>
      <c r="L466" t="str">
        <f t="shared" si="55"/>
        <v>20MAY2022:09:00:00</v>
      </c>
      <c r="M466">
        <v>9</v>
      </c>
      <c r="N466">
        <f t="shared" si="56"/>
        <v>-86.967285199999878</v>
      </c>
      <c r="O466">
        <f t="shared" si="58"/>
        <v>-86.967285199999878</v>
      </c>
      <c r="P466" t="str">
        <f t="shared" si="59"/>
        <v/>
      </c>
      <c r="Q466">
        <f t="shared" si="60"/>
        <v>1</v>
      </c>
      <c r="R466" t="str">
        <f t="shared" si="61"/>
        <v/>
      </c>
      <c r="S466">
        <f t="shared" si="57"/>
        <v>4.8758390386392296</v>
      </c>
    </row>
    <row r="467" spans="1:19" x14ac:dyDescent="0.25">
      <c r="A467" t="s">
        <v>492</v>
      </c>
      <c r="B467">
        <v>1878.5467529</v>
      </c>
      <c r="C467">
        <v>1880.5400391000001</v>
      </c>
      <c r="D467">
        <v>1904.635376</v>
      </c>
      <c r="E467">
        <v>1892.6904297000001</v>
      </c>
      <c r="F467">
        <v>1903.9799805</v>
      </c>
      <c r="G467">
        <v>1941.1199951000001</v>
      </c>
      <c r="H467">
        <v>1880.5400391000001</v>
      </c>
      <c r="I467">
        <v>1837.4200439000001</v>
      </c>
      <c r="J467">
        <v>1890.7650146000001</v>
      </c>
      <c r="L467" t="str">
        <f t="shared" si="55"/>
        <v>20MAY2022:10:00:00</v>
      </c>
      <c r="M467">
        <v>10</v>
      </c>
      <c r="N467">
        <f t="shared" si="56"/>
        <v>1.9932862000000569</v>
      </c>
      <c r="O467" t="str">
        <f t="shared" si="58"/>
        <v/>
      </c>
      <c r="P467">
        <f t="shared" si="59"/>
        <v>1.9932862000000569</v>
      </c>
      <c r="Q467" t="str">
        <f t="shared" si="60"/>
        <v/>
      </c>
      <c r="R467">
        <f t="shared" si="61"/>
        <v>1</v>
      </c>
      <c r="S467">
        <f t="shared" si="57"/>
        <v>0.1061078834968003</v>
      </c>
    </row>
    <row r="468" spans="1:19" x14ac:dyDescent="0.25">
      <c r="A468" t="s">
        <v>493</v>
      </c>
      <c r="B468">
        <v>2036.2475586</v>
      </c>
      <c r="C468">
        <v>2071.6899414</v>
      </c>
      <c r="D468">
        <v>2032.8737793</v>
      </c>
      <c r="E468">
        <v>2052.8320312999999</v>
      </c>
      <c r="F468">
        <v>2043.6899414</v>
      </c>
      <c r="G468">
        <v>2084.6499023000001</v>
      </c>
      <c r="H468">
        <v>2071.6899414</v>
      </c>
      <c r="I468">
        <v>2007.4300536999999</v>
      </c>
      <c r="J468">
        <v>2051.8649902000002</v>
      </c>
      <c r="L468" t="str">
        <f t="shared" si="55"/>
        <v>20MAY2022:11:00:00</v>
      </c>
      <c r="M468">
        <v>11</v>
      </c>
      <c r="N468">
        <f t="shared" si="56"/>
        <v>35.442382799999905</v>
      </c>
      <c r="O468" t="str">
        <f t="shared" si="58"/>
        <v/>
      </c>
      <c r="P468">
        <f t="shared" si="59"/>
        <v>35.442382799999905</v>
      </c>
      <c r="Q468" t="str">
        <f t="shared" si="60"/>
        <v/>
      </c>
      <c r="R468">
        <f t="shared" si="61"/>
        <v>1</v>
      </c>
      <c r="S468">
        <f t="shared" si="57"/>
        <v>1.7405733723441725</v>
      </c>
    </row>
    <row r="469" spans="1:19" x14ac:dyDescent="0.25">
      <c r="A469" t="s">
        <v>494</v>
      </c>
      <c r="B469">
        <v>2170.3320312999999</v>
      </c>
      <c r="C469">
        <v>2259.8601073999998</v>
      </c>
      <c r="D469">
        <v>2169.1833495999999</v>
      </c>
      <c r="E469">
        <v>2192.5263672000001</v>
      </c>
      <c r="F469">
        <v>2176.7600097999998</v>
      </c>
      <c r="G469">
        <v>2220.5300293</v>
      </c>
      <c r="H469">
        <v>2259.8601073999998</v>
      </c>
      <c r="I469">
        <v>2176.0700683999999</v>
      </c>
      <c r="J469">
        <v>2208.3051758000001</v>
      </c>
      <c r="L469" t="str">
        <f t="shared" si="55"/>
        <v>20MAY2022:12:00:00</v>
      </c>
      <c r="M469">
        <v>12</v>
      </c>
      <c r="N469">
        <f t="shared" si="56"/>
        <v>89.528076099999907</v>
      </c>
      <c r="O469" t="str">
        <f t="shared" si="58"/>
        <v/>
      </c>
      <c r="P469">
        <f t="shared" si="59"/>
        <v>89.528076099999907</v>
      </c>
      <c r="Q469" t="str">
        <f t="shared" si="60"/>
        <v/>
      </c>
      <c r="R469">
        <f t="shared" si="61"/>
        <v>1</v>
      </c>
      <c r="S469">
        <f t="shared" si="57"/>
        <v>4.1250866138843181</v>
      </c>
    </row>
    <row r="470" spans="1:19" x14ac:dyDescent="0.25">
      <c r="A470" t="s">
        <v>495</v>
      </c>
      <c r="B470">
        <v>2309.4807129000001</v>
      </c>
      <c r="C470">
        <v>2431.2600097999998</v>
      </c>
      <c r="D470">
        <v>2288.7473144999999</v>
      </c>
      <c r="E470">
        <v>2342.7617187999999</v>
      </c>
      <c r="F470">
        <v>2293.2399902000002</v>
      </c>
      <c r="G470">
        <v>2338.9899902000002</v>
      </c>
      <c r="H470">
        <v>2431.2600097999998</v>
      </c>
      <c r="I470">
        <v>2334.6699219000002</v>
      </c>
      <c r="J470">
        <v>2349.5400390999998</v>
      </c>
      <c r="L470" t="str">
        <f t="shared" si="55"/>
        <v>20MAY2022:13:00:00</v>
      </c>
      <c r="M470">
        <v>13</v>
      </c>
      <c r="N470">
        <f t="shared" si="56"/>
        <v>121.77929689999974</v>
      </c>
      <c r="O470" t="str">
        <f t="shared" si="58"/>
        <v/>
      </c>
      <c r="P470">
        <f t="shared" si="59"/>
        <v>121.77929689999974</v>
      </c>
      <c r="Q470" t="str">
        <f t="shared" si="60"/>
        <v/>
      </c>
      <c r="R470">
        <f t="shared" si="61"/>
        <v>1</v>
      </c>
      <c r="S470">
        <f t="shared" si="57"/>
        <v>5.2730164066658194</v>
      </c>
    </row>
    <row r="471" spans="1:19" x14ac:dyDescent="0.25">
      <c r="A471" t="s">
        <v>496</v>
      </c>
      <c r="B471">
        <v>2465.4758301000002</v>
      </c>
      <c r="C471">
        <v>2567.5100097999998</v>
      </c>
      <c r="D471">
        <v>2416.9829101999999</v>
      </c>
      <c r="E471">
        <v>2464.9287109000002</v>
      </c>
      <c r="F471">
        <v>2397.8500976999999</v>
      </c>
      <c r="G471">
        <v>2445.1799316000001</v>
      </c>
      <c r="H471">
        <v>2567.5100097999998</v>
      </c>
      <c r="I471">
        <v>2471.2099609000002</v>
      </c>
      <c r="J471">
        <v>2470.4375</v>
      </c>
      <c r="L471" t="str">
        <f t="shared" si="55"/>
        <v>20MAY2022:14:00:00</v>
      </c>
      <c r="M471">
        <v>14</v>
      </c>
      <c r="N471">
        <f t="shared" si="56"/>
        <v>102.03417969999964</v>
      </c>
      <c r="O471" t="str">
        <f t="shared" si="58"/>
        <v/>
      </c>
      <c r="P471">
        <f t="shared" si="59"/>
        <v>102.03417969999964</v>
      </c>
      <c r="Q471" t="str">
        <f t="shared" si="60"/>
        <v/>
      </c>
      <c r="R471">
        <f t="shared" si="61"/>
        <v>1</v>
      </c>
      <c r="S471">
        <f t="shared" si="57"/>
        <v>4.1385187578927152</v>
      </c>
    </row>
    <row r="472" spans="1:19" x14ac:dyDescent="0.25">
      <c r="A472" t="s">
        <v>497</v>
      </c>
      <c r="B472">
        <v>2542.6408691000001</v>
      </c>
      <c r="C472">
        <v>2662.1499023000001</v>
      </c>
      <c r="D472">
        <v>2505.3986816000001</v>
      </c>
      <c r="E472">
        <v>2544.4152832</v>
      </c>
      <c r="F472">
        <v>2473.2299804999998</v>
      </c>
      <c r="G472">
        <v>2520.75</v>
      </c>
      <c r="H472">
        <v>2662.1499023000001</v>
      </c>
      <c r="I472">
        <v>2573.9599609000002</v>
      </c>
      <c r="J472">
        <v>2557.5224609000002</v>
      </c>
      <c r="L472" t="str">
        <f t="shared" si="55"/>
        <v>20MAY2022:15:00:00</v>
      </c>
      <c r="M472">
        <v>15</v>
      </c>
      <c r="N472">
        <f t="shared" si="56"/>
        <v>119.50903319999998</v>
      </c>
      <c r="O472" t="str">
        <f t="shared" si="58"/>
        <v/>
      </c>
      <c r="P472">
        <f t="shared" si="59"/>
        <v>119.50903319999998</v>
      </c>
      <c r="Q472" t="str">
        <f t="shared" si="60"/>
        <v/>
      </c>
      <c r="R472">
        <f t="shared" si="61"/>
        <v>1</v>
      </c>
      <c r="S472">
        <f t="shared" si="57"/>
        <v>4.7001931988256649</v>
      </c>
    </row>
    <row r="473" spans="1:19" x14ac:dyDescent="0.25">
      <c r="A473" t="s">
        <v>498</v>
      </c>
      <c r="B473">
        <v>2552.2600097999998</v>
      </c>
      <c r="C473">
        <v>2703</v>
      </c>
      <c r="D473">
        <v>2585.9414062999999</v>
      </c>
      <c r="E473">
        <v>2698.9038086</v>
      </c>
      <c r="F473">
        <v>2509.7099609000002</v>
      </c>
      <c r="G473">
        <v>2553.1699219000002</v>
      </c>
      <c r="H473">
        <v>2703</v>
      </c>
      <c r="I473">
        <v>2625.7600097999998</v>
      </c>
      <c r="J473">
        <v>2597.9099120999999</v>
      </c>
      <c r="L473" t="str">
        <f t="shared" si="55"/>
        <v>20MAY2022:16:00:00</v>
      </c>
      <c r="M473">
        <v>16</v>
      </c>
      <c r="N473">
        <f t="shared" si="56"/>
        <v>150.73999020000019</v>
      </c>
      <c r="O473" t="str">
        <f t="shared" si="58"/>
        <v/>
      </c>
      <c r="P473">
        <f t="shared" si="59"/>
        <v>150.73999020000019</v>
      </c>
      <c r="Q473" t="str">
        <f t="shared" si="60"/>
        <v/>
      </c>
      <c r="R473">
        <f t="shared" si="61"/>
        <v>1</v>
      </c>
      <c r="S473">
        <f t="shared" si="57"/>
        <v>5.9061376827281986</v>
      </c>
    </row>
    <row r="474" spans="1:19" x14ac:dyDescent="0.25">
      <c r="A474" t="s">
        <v>499</v>
      </c>
      <c r="B474">
        <v>2577.5725097999998</v>
      </c>
      <c r="C474">
        <v>2698.2399902000002</v>
      </c>
      <c r="D474">
        <v>2604.5087890999998</v>
      </c>
      <c r="E474">
        <v>2685.8305664</v>
      </c>
      <c r="F474">
        <v>2514.2600097999998</v>
      </c>
      <c r="G474">
        <v>2558.5900879000001</v>
      </c>
      <c r="H474">
        <v>2698.2399902000002</v>
      </c>
      <c r="I474">
        <v>2631.6101073999998</v>
      </c>
      <c r="J474">
        <v>2600.6750487999998</v>
      </c>
      <c r="L474" t="str">
        <f t="shared" si="55"/>
        <v>20MAY2022:17:00:00</v>
      </c>
      <c r="M474">
        <v>17</v>
      </c>
      <c r="N474">
        <f t="shared" si="56"/>
        <v>120.66748040000039</v>
      </c>
      <c r="O474" t="str">
        <f t="shared" si="58"/>
        <v/>
      </c>
      <c r="P474">
        <f t="shared" si="59"/>
        <v>120.66748040000039</v>
      </c>
      <c r="Q474" t="str">
        <f t="shared" si="60"/>
        <v/>
      </c>
      <c r="R474">
        <f t="shared" si="61"/>
        <v>1</v>
      </c>
      <c r="S474">
        <f t="shared" si="57"/>
        <v>4.681438832126716</v>
      </c>
    </row>
    <row r="475" spans="1:19" x14ac:dyDescent="0.25">
      <c r="A475" t="s">
        <v>500</v>
      </c>
      <c r="B475">
        <v>2533.3999023000001</v>
      </c>
      <c r="C475">
        <v>2634.5900879000001</v>
      </c>
      <c r="D475">
        <v>2587.0432129000001</v>
      </c>
      <c r="E475">
        <v>2638.3127441000001</v>
      </c>
      <c r="F475">
        <v>2471.1398926000002</v>
      </c>
      <c r="G475">
        <v>2522.7700195000002</v>
      </c>
      <c r="H475">
        <v>2634.5900879000001</v>
      </c>
      <c r="I475">
        <v>2582.5500487999998</v>
      </c>
      <c r="J475">
        <v>2552.7624512000002</v>
      </c>
      <c r="L475" t="str">
        <f t="shared" si="55"/>
        <v>20MAY2022:18:00:00</v>
      </c>
      <c r="M475">
        <v>18</v>
      </c>
      <c r="N475">
        <f t="shared" si="56"/>
        <v>101.19018559999995</v>
      </c>
      <c r="O475" t="str">
        <f t="shared" si="58"/>
        <v/>
      </c>
      <c r="P475">
        <f t="shared" si="59"/>
        <v>101.19018559999995</v>
      </c>
      <c r="Q475" t="str">
        <f t="shared" si="60"/>
        <v/>
      </c>
      <c r="R475">
        <f t="shared" si="61"/>
        <v>1</v>
      </c>
      <c r="S475">
        <f t="shared" si="57"/>
        <v>3.9942444739234544</v>
      </c>
    </row>
    <row r="476" spans="1:19" x14ac:dyDescent="0.25">
      <c r="A476" t="s">
        <v>501</v>
      </c>
      <c r="B476">
        <v>2444.0502929999998</v>
      </c>
      <c r="C476">
        <v>2514.6599120999999</v>
      </c>
      <c r="D476">
        <v>2523.5922851999999</v>
      </c>
      <c r="E476">
        <v>2553.6579590000001</v>
      </c>
      <c r="F476">
        <v>2383.8000487999998</v>
      </c>
      <c r="G476">
        <v>2443.1201172000001</v>
      </c>
      <c r="H476">
        <v>2514.6599120999999</v>
      </c>
      <c r="I476">
        <v>2465.8300780999998</v>
      </c>
      <c r="J476">
        <v>2451.8525390999998</v>
      </c>
      <c r="L476" t="str">
        <f t="shared" si="55"/>
        <v>20MAY2022:19:00:00</v>
      </c>
      <c r="M476">
        <v>19</v>
      </c>
      <c r="N476">
        <f t="shared" si="56"/>
        <v>70.609619100000145</v>
      </c>
      <c r="O476" t="str">
        <f t="shared" si="58"/>
        <v/>
      </c>
      <c r="P476">
        <f t="shared" si="59"/>
        <v>70.609619100000145</v>
      </c>
      <c r="Q476" t="str">
        <f t="shared" si="60"/>
        <v/>
      </c>
      <c r="R476">
        <f t="shared" si="61"/>
        <v>1</v>
      </c>
      <c r="S476">
        <f t="shared" si="57"/>
        <v>2.8890411667154736</v>
      </c>
    </row>
    <row r="477" spans="1:19" x14ac:dyDescent="0.25">
      <c r="A477" t="s">
        <v>502</v>
      </c>
      <c r="B477">
        <v>2332.0456543</v>
      </c>
      <c r="C477">
        <v>2365.1499023000001</v>
      </c>
      <c r="D477">
        <v>2354.1970215000001</v>
      </c>
      <c r="E477">
        <v>2404.3388672000001</v>
      </c>
      <c r="F477">
        <v>2271.7900390999998</v>
      </c>
      <c r="G477">
        <v>2327.3400879000001</v>
      </c>
      <c r="H477">
        <v>2365.1499023000001</v>
      </c>
      <c r="I477">
        <v>2322.2600097999998</v>
      </c>
      <c r="J477">
        <v>2321.6350097999998</v>
      </c>
      <c r="L477" t="str">
        <f t="shared" si="55"/>
        <v>20MAY2022:20:00:00</v>
      </c>
      <c r="M477">
        <v>20</v>
      </c>
      <c r="N477">
        <f t="shared" si="56"/>
        <v>33.104248000000098</v>
      </c>
      <c r="O477" t="str">
        <f t="shared" si="58"/>
        <v/>
      </c>
      <c r="P477">
        <f t="shared" si="59"/>
        <v>33.104248000000098</v>
      </c>
      <c r="Q477" t="str">
        <f t="shared" si="60"/>
        <v/>
      </c>
      <c r="R477">
        <f t="shared" si="61"/>
        <v>1</v>
      </c>
      <c r="S477">
        <f t="shared" si="57"/>
        <v>1.4195368748017438</v>
      </c>
    </row>
    <row r="478" spans="1:19" x14ac:dyDescent="0.25">
      <c r="A478" t="s">
        <v>503</v>
      </c>
      <c r="B478">
        <v>2219.2465820000002</v>
      </c>
      <c r="C478">
        <v>2262.2600097999998</v>
      </c>
      <c r="D478">
        <v>2252.3305664</v>
      </c>
      <c r="E478">
        <v>2332.5476073999998</v>
      </c>
      <c r="F478">
        <v>2197.4899902000002</v>
      </c>
      <c r="G478">
        <v>2248.5800780999998</v>
      </c>
      <c r="H478">
        <v>2262.2600097999998</v>
      </c>
      <c r="I478">
        <v>2224.2700195000002</v>
      </c>
      <c r="J478">
        <v>2233.1499023000001</v>
      </c>
      <c r="L478" t="str">
        <f t="shared" si="55"/>
        <v>20MAY2022:21:00:00</v>
      </c>
      <c r="M478">
        <v>21</v>
      </c>
      <c r="N478">
        <f t="shared" si="56"/>
        <v>43.01342779999959</v>
      </c>
      <c r="O478" t="str">
        <f t="shared" si="58"/>
        <v/>
      </c>
      <c r="P478">
        <f t="shared" si="59"/>
        <v>43.01342779999959</v>
      </c>
      <c r="Q478" t="str">
        <f t="shared" si="60"/>
        <v/>
      </c>
      <c r="R478">
        <f t="shared" si="61"/>
        <v>1</v>
      </c>
      <c r="S478">
        <f t="shared" si="57"/>
        <v>1.9381995740750717</v>
      </c>
    </row>
    <row r="479" spans="1:19" x14ac:dyDescent="0.25">
      <c r="A479" t="s">
        <v>504</v>
      </c>
      <c r="B479">
        <v>2166.1665039</v>
      </c>
      <c r="C479">
        <v>2156.3898926000002</v>
      </c>
      <c r="D479">
        <v>2181.4338379000001</v>
      </c>
      <c r="E479">
        <v>2252.2133789</v>
      </c>
      <c r="F479">
        <v>2120.1899414</v>
      </c>
      <c r="G479">
        <v>2164.0100097999998</v>
      </c>
      <c r="H479">
        <v>2156.3898926000002</v>
      </c>
      <c r="I479">
        <v>2122.1999512000002</v>
      </c>
      <c r="J479">
        <v>2140.6975097999998</v>
      </c>
      <c r="L479" t="str">
        <f t="shared" si="55"/>
        <v>20MAY2022:22:00:00</v>
      </c>
      <c r="M479">
        <v>22</v>
      </c>
      <c r="N479">
        <f t="shared" si="56"/>
        <v>-9.7766112999997858</v>
      </c>
      <c r="O479">
        <f t="shared" si="58"/>
        <v>-9.7766112999997858</v>
      </c>
      <c r="P479" t="str">
        <f t="shared" si="59"/>
        <v/>
      </c>
      <c r="Q479">
        <f t="shared" si="60"/>
        <v>1</v>
      </c>
      <c r="R479" t="str">
        <f t="shared" si="61"/>
        <v/>
      </c>
      <c r="S479">
        <f t="shared" si="57"/>
        <v>0.45133240138271097</v>
      </c>
    </row>
    <row r="480" spans="1:19" x14ac:dyDescent="0.25">
      <c r="A480" t="s">
        <v>505</v>
      </c>
      <c r="B480">
        <v>2039.1818848</v>
      </c>
      <c r="C480">
        <v>2009.8499756000001</v>
      </c>
      <c r="D480">
        <v>2027.8200684000001</v>
      </c>
      <c r="E480">
        <v>2110.4699707</v>
      </c>
      <c r="F480">
        <v>1989.6999512</v>
      </c>
      <c r="G480">
        <v>2032.1800536999999</v>
      </c>
      <c r="H480">
        <v>2009.8499756000001</v>
      </c>
      <c r="I480">
        <v>1973.3000488</v>
      </c>
      <c r="J480">
        <v>2001.2575684000001</v>
      </c>
      <c r="L480" t="str">
        <f t="shared" si="55"/>
        <v>20MAY2022:23:00:00</v>
      </c>
      <c r="M480">
        <v>23</v>
      </c>
      <c r="N480">
        <f t="shared" si="56"/>
        <v>-29.331909199999927</v>
      </c>
      <c r="O480">
        <f t="shared" si="58"/>
        <v>-29.331909199999927</v>
      </c>
      <c r="P480" t="str">
        <f t="shared" si="59"/>
        <v/>
      </c>
      <c r="Q480">
        <f t="shared" si="60"/>
        <v>1</v>
      </c>
      <c r="R480" t="str">
        <f t="shared" si="61"/>
        <v/>
      </c>
      <c r="S480">
        <f t="shared" si="57"/>
        <v>1.4384155439315685</v>
      </c>
    </row>
    <row r="481" spans="1:19" x14ac:dyDescent="0.25">
      <c r="A481" t="s">
        <v>506</v>
      </c>
      <c r="B481">
        <v>1918.5410156</v>
      </c>
      <c r="C481">
        <v>1851.0799560999999</v>
      </c>
      <c r="D481">
        <v>1867.3870850000001</v>
      </c>
      <c r="E481">
        <v>1962.9270019999999</v>
      </c>
      <c r="F481">
        <v>1851.25</v>
      </c>
      <c r="G481">
        <v>1891.3699951000001</v>
      </c>
      <c r="H481">
        <v>1851.0799560999999</v>
      </c>
      <c r="I481">
        <v>1812.5</v>
      </c>
      <c r="J481">
        <v>1851.5500488</v>
      </c>
      <c r="L481" t="str">
        <f t="shared" si="55"/>
        <v>21MAY2022:00:00:00</v>
      </c>
      <c r="M481">
        <v>24</v>
      </c>
      <c r="N481">
        <f t="shared" si="56"/>
        <v>-67.461059500000147</v>
      </c>
      <c r="O481">
        <f t="shared" si="58"/>
        <v>-67.461059500000147</v>
      </c>
      <c r="P481" t="str">
        <f t="shared" si="59"/>
        <v/>
      </c>
      <c r="Q481">
        <f t="shared" si="60"/>
        <v>1</v>
      </c>
      <c r="R481" t="str">
        <f t="shared" si="61"/>
        <v/>
      </c>
      <c r="S481">
        <f t="shared" si="57"/>
        <v>3.516268818412648</v>
      </c>
    </row>
    <row r="482" spans="1:19" x14ac:dyDescent="0.25">
      <c r="A482" t="s">
        <v>507</v>
      </c>
      <c r="B482">
        <v>1778.9285889</v>
      </c>
      <c r="C482">
        <v>1758.7099608999999</v>
      </c>
      <c r="D482">
        <v>1761.8476562999999</v>
      </c>
      <c r="E482">
        <v>1884.2784423999999</v>
      </c>
      <c r="F482">
        <v>1758.5200195</v>
      </c>
      <c r="G482">
        <v>1791.7299805</v>
      </c>
      <c r="H482">
        <v>1758.7099608999999</v>
      </c>
      <c r="I482">
        <v>1700.4599608999999</v>
      </c>
      <c r="J482">
        <v>1752.3549805</v>
      </c>
      <c r="L482" t="str">
        <f t="shared" si="55"/>
        <v>21MAY2022:01:00:00</v>
      </c>
      <c r="M482">
        <v>1</v>
      </c>
      <c r="N482">
        <f t="shared" si="56"/>
        <v>-20.218628000000081</v>
      </c>
      <c r="O482">
        <f t="shared" si="58"/>
        <v>-20.218628000000081</v>
      </c>
      <c r="P482" t="str">
        <f t="shared" si="59"/>
        <v/>
      </c>
      <c r="Q482">
        <f t="shared" si="60"/>
        <v>1</v>
      </c>
      <c r="R482" t="str">
        <f t="shared" si="61"/>
        <v/>
      </c>
      <c r="S482">
        <f t="shared" si="57"/>
        <v>1.136562092832645</v>
      </c>
    </row>
    <row r="483" spans="1:19" x14ac:dyDescent="0.25">
      <c r="A483" t="s">
        <v>508</v>
      </c>
      <c r="B483">
        <v>1682.9079589999999</v>
      </c>
      <c r="C483">
        <v>1641</v>
      </c>
      <c r="D483">
        <v>1640.3637695</v>
      </c>
      <c r="E483">
        <v>1783.4089355000001</v>
      </c>
      <c r="F483">
        <v>1653.9300536999999</v>
      </c>
      <c r="G483">
        <v>1687.6600341999999</v>
      </c>
      <c r="H483">
        <v>1641</v>
      </c>
      <c r="I483">
        <v>1600.8900146000001</v>
      </c>
      <c r="J483">
        <v>1645.8699951000001</v>
      </c>
      <c r="L483" t="str">
        <f t="shared" si="55"/>
        <v>21MAY2022:02:00:00</v>
      </c>
      <c r="M483">
        <v>2</v>
      </c>
      <c r="N483">
        <f t="shared" si="56"/>
        <v>-41.907958999999892</v>
      </c>
      <c r="O483">
        <f t="shared" si="58"/>
        <v>-41.907958999999892</v>
      </c>
      <c r="P483" t="str">
        <f t="shared" si="59"/>
        <v/>
      </c>
      <c r="Q483">
        <f t="shared" si="60"/>
        <v>1</v>
      </c>
      <c r="R483" t="str">
        <f t="shared" si="61"/>
        <v/>
      </c>
      <c r="S483">
        <f t="shared" si="57"/>
        <v>2.4902109931729126</v>
      </c>
    </row>
    <row r="484" spans="1:19" x14ac:dyDescent="0.25">
      <c r="A484" t="s">
        <v>509</v>
      </c>
      <c r="B484">
        <v>1608.2598877</v>
      </c>
      <c r="C484">
        <v>1559.0500488</v>
      </c>
      <c r="D484">
        <v>1581.7814940999999</v>
      </c>
      <c r="E484">
        <v>1702.2268065999999</v>
      </c>
      <c r="F484">
        <v>1585.1700439000001</v>
      </c>
      <c r="G484">
        <v>1617.7399902</v>
      </c>
      <c r="H484">
        <v>1559.0500488</v>
      </c>
      <c r="I484">
        <v>1529.6899414</v>
      </c>
      <c r="J484">
        <v>1572.9124756000001</v>
      </c>
      <c r="L484" t="str">
        <f t="shared" si="55"/>
        <v>21MAY2022:03:00:00</v>
      </c>
      <c r="M484">
        <v>3</v>
      </c>
      <c r="N484">
        <f t="shared" si="56"/>
        <v>-49.209838900000022</v>
      </c>
      <c r="O484">
        <f t="shared" si="58"/>
        <v>-49.209838900000022</v>
      </c>
      <c r="P484" t="str">
        <f t="shared" si="59"/>
        <v/>
      </c>
      <c r="Q484">
        <f t="shared" si="60"/>
        <v>1</v>
      </c>
      <c r="R484" t="str">
        <f t="shared" si="61"/>
        <v/>
      </c>
      <c r="S484">
        <f t="shared" si="57"/>
        <v>3.0598188312944781</v>
      </c>
    </row>
    <row r="485" spans="1:19" x14ac:dyDescent="0.25">
      <c r="A485" t="s">
        <v>510</v>
      </c>
      <c r="B485">
        <v>1563.3045654</v>
      </c>
      <c r="C485">
        <v>1497.1199951000001</v>
      </c>
      <c r="D485">
        <v>1542.4627685999999</v>
      </c>
      <c r="E485">
        <v>1645.7292480000001</v>
      </c>
      <c r="F485">
        <v>1536.0999756000001</v>
      </c>
      <c r="G485">
        <v>1572.7199707</v>
      </c>
      <c r="H485">
        <v>1497.1199951000001</v>
      </c>
      <c r="I485">
        <v>1488.4200439000001</v>
      </c>
      <c r="J485">
        <v>1523.5899658000001</v>
      </c>
      <c r="L485" t="str">
        <f t="shared" si="55"/>
        <v>21MAY2022:04:00:00</v>
      </c>
      <c r="M485">
        <v>4</v>
      </c>
      <c r="N485">
        <f t="shared" si="56"/>
        <v>-66.184570299999905</v>
      </c>
      <c r="O485">
        <f t="shared" si="58"/>
        <v>-66.184570299999905</v>
      </c>
      <c r="P485" t="str">
        <f t="shared" si="59"/>
        <v/>
      </c>
      <c r="Q485">
        <f t="shared" si="60"/>
        <v>1</v>
      </c>
      <c r="R485" t="str">
        <f t="shared" si="61"/>
        <v/>
      </c>
      <c r="S485">
        <f t="shared" si="57"/>
        <v>4.2336325092906879</v>
      </c>
    </row>
    <row r="486" spans="1:19" x14ac:dyDescent="0.25">
      <c r="A486" t="s">
        <v>511</v>
      </c>
      <c r="B486">
        <v>1533.0089111</v>
      </c>
      <c r="C486">
        <v>1461.9300536999999</v>
      </c>
      <c r="D486">
        <v>1523.1508789</v>
      </c>
      <c r="E486">
        <v>1614.1268310999999</v>
      </c>
      <c r="F486">
        <v>1508.2299805</v>
      </c>
      <c r="G486">
        <v>1547.3900146000001</v>
      </c>
      <c r="H486">
        <v>1461.9300536999999</v>
      </c>
      <c r="I486">
        <v>1458.0799560999999</v>
      </c>
      <c r="J486">
        <v>1493.9075928</v>
      </c>
      <c r="L486" t="str">
        <f t="shared" si="55"/>
        <v>21MAY2022:05:00:00</v>
      </c>
      <c r="M486">
        <v>5</v>
      </c>
      <c r="N486">
        <f t="shared" si="56"/>
        <v>-71.078857400000061</v>
      </c>
      <c r="O486">
        <f t="shared" si="58"/>
        <v>-71.078857400000061</v>
      </c>
      <c r="P486" t="str">
        <f t="shared" si="59"/>
        <v/>
      </c>
      <c r="Q486">
        <f t="shared" si="60"/>
        <v>1</v>
      </c>
      <c r="R486" t="str">
        <f t="shared" si="61"/>
        <v/>
      </c>
      <c r="S486">
        <f t="shared" si="57"/>
        <v>4.6365586582923326</v>
      </c>
    </row>
    <row r="487" spans="1:19" x14ac:dyDescent="0.25">
      <c r="A487" t="s">
        <v>512</v>
      </c>
      <c r="B487">
        <v>1532.1236572</v>
      </c>
      <c r="C487">
        <v>1472.9599608999999</v>
      </c>
      <c r="D487">
        <v>1527.4046631000001</v>
      </c>
      <c r="E487">
        <v>1629.7741699000001</v>
      </c>
      <c r="F487">
        <v>1518.8199463000001</v>
      </c>
      <c r="G487">
        <v>1559.6800536999999</v>
      </c>
      <c r="H487">
        <v>1472.9599608999999</v>
      </c>
      <c r="I487">
        <v>1474.8000488</v>
      </c>
      <c r="J487">
        <v>1506.5649414</v>
      </c>
      <c r="L487" t="str">
        <f t="shared" si="55"/>
        <v>21MAY2022:06:00:00</v>
      </c>
      <c r="M487">
        <v>6</v>
      </c>
      <c r="N487">
        <f t="shared" si="56"/>
        <v>-59.163696300000083</v>
      </c>
      <c r="O487">
        <f t="shared" si="58"/>
        <v>-59.163696300000083</v>
      </c>
      <c r="P487" t="str">
        <f t="shared" si="59"/>
        <v/>
      </c>
      <c r="Q487">
        <f t="shared" si="60"/>
        <v>1</v>
      </c>
      <c r="R487" t="str">
        <f t="shared" si="61"/>
        <v/>
      </c>
      <c r="S487">
        <f t="shared" si="57"/>
        <v>3.8615483823364127</v>
      </c>
    </row>
    <row r="488" spans="1:19" x14ac:dyDescent="0.25">
      <c r="A488" t="s">
        <v>513</v>
      </c>
      <c r="B488">
        <v>1547.1315918</v>
      </c>
      <c r="C488">
        <v>1511.8499756000001</v>
      </c>
      <c r="D488">
        <v>1541.5643310999999</v>
      </c>
      <c r="E488">
        <v>1627.9780272999999</v>
      </c>
      <c r="F488">
        <v>1553.7199707</v>
      </c>
      <c r="G488">
        <v>1590.6999512</v>
      </c>
      <c r="H488">
        <v>1511.8499756000001</v>
      </c>
      <c r="I488">
        <v>1514.3699951000001</v>
      </c>
      <c r="J488">
        <v>1542.6600341999999</v>
      </c>
      <c r="L488" t="str">
        <f t="shared" ref="L488:L551" si="62">A488</f>
        <v>21MAY2022:07:00:00</v>
      </c>
      <c r="M488">
        <v>7</v>
      </c>
      <c r="N488">
        <f t="shared" ref="N488:N551" si="63">C488-B488</f>
        <v>-35.281616199999917</v>
      </c>
      <c r="O488">
        <f t="shared" si="58"/>
        <v>-35.281616199999917</v>
      </c>
      <c r="P488" t="str">
        <f t="shared" si="59"/>
        <v/>
      </c>
      <c r="Q488">
        <f t="shared" si="60"/>
        <v>1</v>
      </c>
      <c r="R488" t="str">
        <f t="shared" si="61"/>
        <v/>
      </c>
      <c r="S488">
        <f t="shared" ref="S488:S551" si="64">ABS((B488-C488)/B488)*100</f>
        <v>2.280453478359378</v>
      </c>
    </row>
    <row r="489" spans="1:19" x14ac:dyDescent="0.25">
      <c r="A489" t="s">
        <v>514</v>
      </c>
      <c r="B489">
        <v>1586.8363036999999</v>
      </c>
      <c r="C489">
        <v>1528.5200195</v>
      </c>
      <c r="D489">
        <v>1597.3691406</v>
      </c>
      <c r="E489">
        <v>1674.0198975000001</v>
      </c>
      <c r="F489">
        <v>1580.0699463000001</v>
      </c>
      <c r="G489">
        <v>1613.9599608999999</v>
      </c>
      <c r="H489">
        <v>1528.5200195</v>
      </c>
      <c r="I489">
        <v>1516.7900391000001</v>
      </c>
      <c r="J489">
        <v>1559.8349608999999</v>
      </c>
      <c r="L489" t="str">
        <f t="shared" si="62"/>
        <v>21MAY2022:08:00:00</v>
      </c>
      <c r="M489">
        <v>8</v>
      </c>
      <c r="N489">
        <f t="shared" si="63"/>
        <v>-58.316284199999927</v>
      </c>
      <c r="O489">
        <f t="shared" si="58"/>
        <v>-58.316284199999927</v>
      </c>
      <c r="P489" t="str">
        <f t="shared" si="59"/>
        <v/>
      </c>
      <c r="Q489">
        <f t="shared" si="60"/>
        <v>1</v>
      </c>
      <c r="R489" t="str">
        <f t="shared" si="61"/>
        <v/>
      </c>
      <c r="S489">
        <f t="shared" si="64"/>
        <v>3.6750031533829177</v>
      </c>
    </row>
    <row r="490" spans="1:19" x14ac:dyDescent="0.25">
      <c r="A490" t="s">
        <v>515</v>
      </c>
      <c r="B490">
        <v>1737.5909423999999</v>
      </c>
      <c r="C490">
        <v>1675.1600341999999</v>
      </c>
      <c r="D490">
        <v>1753.7980957</v>
      </c>
      <c r="E490">
        <v>1815.7994385</v>
      </c>
      <c r="F490">
        <v>1707.1199951000001</v>
      </c>
      <c r="G490">
        <v>1737.2600098</v>
      </c>
      <c r="H490">
        <v>1675.1600341999999</v>
      </c>
      <c r="I490">
        <v>1618.3599853999999</v>
      </c>
      <c r="J490">
        <v>1684.4749756000001</v>
      </c>
      <c r="L490" t="str">
        <f t="shared" si="62"/>
        <v>21MAY2022:09:00:00</v>
      </c>
      <c r="M490">
        <v>9</v>
      </c>
      <c r="N490">
        <f t="shared" si="63"/>
        <v>-62.430908199999976</v>
      </c>
      <c r="O490">
        <f t="shared" si="58"/>
        <v>-62.430908199999976</v>
      </c>
      <c r="P490" t="str">
        <f t="shared" si="59"/>
        <v/>
      </c>
      <c r="Q490">
        <f t="shared" si="60"/>
        <v>1</v>
      </c>
      <c r="R490" t="str">
        <f t="shared" si="61"/>
        <v/>
      </c>
      <c r="S490">
        <f t="shared" si="64"/>
        <v>3.5929577368634869</v>
      </c>
    </row>
    <row r="491" spans="1:19" x14ac:dyDescent="0.25">
      <c r="A491" t="s">
        <v>516</v>
      </c>
      <c r="B491">
        <v>1902.1356201000001</v>
      </c>
      <c r="C491">
        <v>1883.1600341999999</v>
      </c>
      <c r="D491">
        <v>1920.84375</v>
      </c>
      <c r="E491">
        <v>1972.2924805</v>
      </c>
      <c r="F491">
        <v>1880.8900146000001</v>
      </c>
      <c r="G491">
        <v>1907.8100586</v>
      </c>
      <c r="H491">
        <v>1883.1600341999999</v>
      </c>
      <c r="I491">
        <v>1773.3399658000001</v>
      </c>
      <c r="J491">
        <v>1861.3000488</v>
      </c>
      <c r="L491" t="str">
        <f t="shared" si="62"/>
        <v>21MAY2022:10:00:00</v>
      </c>
      <c r="M491">
        <v>10</v>
      </c>
      <c r="N491">
        <f t="shared" si="63"/>
        <v>-18.975585900000169</v>
      </c>
      <c r="O491">
        <f t="shared" si="58"/>
        <v>-18.975585900000169</v>
      </c>
      <c r="P491" t="str">
        <f t="shared" si="59"/>
        <v/>
      </c>
      <c r="Q491">
        <f t="shared" si="60"/>
        <v>1</v>
      </c>
      <c r="R491" t="str">
        <f t="shared" si="61"/>
        <v/>
      </c>
      <c r="S491">
        <f t="shared" si="64"/>
        <v>0.99759374144954893</v>
      </c>
    </row>
    <row r="492" spans="1:19" x14ac:dyDescent="0.25">
      <c r="A492" t="s">
        <v>517</v>
      </c>
      <c r="B492">
        <v>2047.1734618999999</v>
      </c>
      <c r="C492">
        <v>2107.7399902000002</v>
      </c>
      <c r="D492">
        <v>2082.9375</v>
      </c>
      <c r="E492">
        <v>2133.3498534999999</v>
      </c>
      <c r="F492">
        <v>2042.9000243999999</v>
      </c>
      <c r="G492">
        <v>2065.3898926000002</v>
      </c>
      <c r="H492">
        <v>2107.7399902000002</v>
      </c>
      <c r="I492">
        <v>1941.1700439000001</v>
      </c>
      <c r="J492">
        <v>2039.3000488</v>
      </c>
      <c r="L492" t="str">
        <f t="shared" si="62"/>
        <v>21MAY2022:11:00:00</v>
      </c>
      <c r="M492">
        <v>11</v>
      </c>
      <c r="N492">
        <f t="shared" si="63"/>
        <v>60.5665283000003</v>
      </c>
      <c r="O492" t="str">
        <f t="shared" si="58"/>
        <v/>
      </c>
      <c r="P492">
        <f t="shared" si="59"/>
        <v>60.5665283000003</v>
      </c>
      <c r="Q492" t="str">
        <f t="shared" si="60"/>
        <v/>
      </c>
      <c r="R492">
        <f t="shared" si="61"/>
        <v>1</v>
      </c>
      <c r="S492">
        <f t="shared" si="64"/>
        <v>2.9585440328924526</v>
      </c>
    </row>
    <row r="493" spans="1:19" x14ac:dyDescent="0.25">
      <c r="A493" t="s">
        <v>518</v>
      </c>
      <c r="B493">
        <v>2163.5747070000002</v>
      </c>
      <c r="C493">
        <v>2342.1799316000001</v>
      </c>
      <c r="D493">
        <v>2218.9414062999999</v>
      </c>
      <c r="E493">
        <v>2273.6831054999998</v>
      </c>
      <c r="F493">
        <v>2201.5400390999998</v>
      </c>
      <c r="G493">
        <v>2212.1298827999999</v>
      </c>
      <c r="H493">
        <v>2342.1799316000001</v>
      </c>
      <c r="I493">
        <v>2097.5700683999999</v>
      </c>
      <c r="J493">
        <v>2213.3549804999998</v>
      </c>
      <c r="L493" t="str">
        <f t="shared" si="62"/>
        <v>21MAY2022:12:00:00</v>
      </c>
      <c r="M493">
        <v>12</v>
      </c>
      <c r="N493">
        <f t="shared" si="63"/>
        <v>178.60522459999993</v>
      </c>
      <c r="O493" t="str">
        <f t="shared" si="58"/>
        <v/>
      </c>
      <c r="P493">
        <f t="shared" si="59"/>
        <v>178.60522459999993</v>
      </c>
      <c r="Q493" t="str">
        <f t="shared" si="60"/>
        <v/>
      </c>
      <c r="R493">
        <f t="shared" si="61"/>
        <v>1</v>
      </c>
      <c r="S493">
        <f t="shared" si="64"/>
        <v>8.2550985654501794</v>
      </c>
    </row>
    <row r="494" spans="1:19" x14ac:dyDescent="0.25">
      <c r="A494" t="s">
        <v>519</v>
      </c>
      <c r="B494">
        <v>2303.0466308999999</v>
      </c>
      <c r="C494">
        <v>2517.5300293</v>
      </c>
      <c r="D494">
        <v>2319.3676758000001</v>
      </c>
      <c r="E494">
        <v>2419.5905762000002</v>
      </c>
      <c r="F494">
        <v>2328.0400390999998</v>
      </c>
      <c r="G494">
        <v>2333.5100097999998</v>
      </c>
      <c r="H494">
        <v>2517.5300293</v>
      </c>
      <c r="I494">
        <v>2199</v>
      </c>
      <c r="J494">
        <v>2344.5200195000002</v>
      </c>
      <c r="L494" t="str">
        <f t="shared" si="62"/>
        <v>21MAY2022:13:00:00</v>
      </c>
      <c r="M494">
        <v>13</v>
      </c>
      <c r="N494">
        <f t="shared" si="63"/>
        <v>214.48339840000017</v>
      </c>
      <c r="O494" t="str">
        <f t="shared" si="58"/>
        <v/>
      </c>
      <c r="P494">
        <f t="shared" si="59"/>
        <v>214.48339840000017</v>
      </c>
      <c r="Q494" t="str">
        <f t="shared" si="60"/>
        <v/>
      </c>
      <c r="R494">
        <f t="shared" si="61"/>
        <v>1</v>
      </c>
      <c r="S494">
        <f t="shared" si="64"/>
        <v>9.3130289036389566</v>
      </c>
    </row>
    <row r="495" spans="1:19" x14ac:dyDescent="0.25">
      <c r="A495" t="s">
        <v>520</v>
      </c>
      <c r="B495">
        <v>2391.4636230000001</v>
      </c>
      <c r="C495">
        <v>2623.3400879000001</v>
      </c>
      <c r="D495">
        <v>2411.4636230000001</v>
      </c>
      <c r="E495">
        <v>2528.4445801000002</v>
      </c>
      <c r="F495">
        <v>2424.3200683999999</v>
      </c>
      <c r="G495">
        <v>2432.4799804999998</v>
      </c>
      <c r="H495">
        <v>2623.3400879000001</v>
      </c>
      <c r="I495">
        <v>2275.6799316000001</v>
      </c>
      <c r="J495">
        <v>2438.9548340000001</v>
      </c>
      <c r="L495" t="str">
        <f t="shared" si="62"/>
        <v>21MAY2022:14:00:00</v>
      </c>
      <c r="M495">
        <v>14</v>
      </c>
      <c r="N495">
        <f t="shared" si="63"/>
        <v>231.87646489999997</v>
      </c>
      <c r="O495" t="str">
        <f t="shared" si="58"/>
        <v/>
      </c>
      <c r="P495">
        <f t="shared" si="59"/>
        <v>231.87646489999997</v>
      </c>
      <c r="Q495" t="str">
        <f t="shared" si="60"/>
        <v/>
      </c>
      <c r="R495">
        <f t="shared" si="61"/>
        <v>1</v>
      </c>
      <c r="S495">
        <f t="shared" si="64"/>
        <v>9.6960063565223624</v>
      </c>
    </row>
    <row r="496" spans="1:19" x14ac:dyDescent="0.25">
      <c r="A496" t="s">
        <v>521</v>
      </c>
      <c r="B496">
        <v>2496.4238280999998</v>
      </c>
      <c r="C496">
        <v>2686.2299804999998</v>
      </c>
      <c r="D496">
        <v>2486.3454590000001</v>
      </c>
      <c r="E496">
        <v>2666.6232909999999</v>
      </c>
      <c r="F496">
        <v>2488.6298827999999</v>
      </c>
      <c r="G496">
        <v>2502.5800780999998</v>
      </c>
      <c r="H496">
        <v>2686.2299804999998</v>
      </c>
      <c r="I496">
        <v>2324.4399414</v>
      </c>
      <c r="J496">
        <v>2500.4699707</v>
      </c>
      <c r="L496" t="str">
        <f t="shared" si="62"/>
        <v>21MAY2022:15:00:00</v>
      </c>
      <c r="M496">
        <v>15</v>
      </c>
      <c r="N496">
        <f t="shared" si="63"/>
        <v>189.80615239999997</v>
      </c>
      <c r="O496" t="str">
        <f t="shared" si="58"/>
        <v/>
      </c>
      <c r="P496">
        <f t="shared" si="59"/>
        <v>189.80615239999997</v>
      </c>
      <c r="Q496" t="str">
        <f t="shared" si="60"/>
        <v/>
      </c>
      <c r="R496">
        <f t="shared" si="61"/>
        <v>1</v>
      </c>
      <c r="S496">
        <f t="shared" si="64"/>
        <v>7.6031221246778165</v>
      </c>
    </row>
    <row r="497" spans="1:19" x14ac:dyDescent="0.25">
      <c r="A497" t="s">
        <v>522</v>
      </c>
      <c r="B497">
        <v>2537.9174804999998</v>
      </c>
      <c r="C497">
        <v>2632.5600586</v>
      </c>
      <c r="D497">
        <v>2529.6394043</v>
      </c>
      <c r="E497">
        <v>2707.6215820000002</v>
      </c>
      <c r="F497">
        <v>2467.5500487999998</v>
      </c>
      <c r="G497">
        <v>2499.8000487999998</v>
      </c>
      <c r="H497">
        <v>2632.5600586</v>
      </c>
      <c r="I497">
        <v>2280.1101073999998</v>
      </c>
      <c r="J497">
        <v>2470.0051269999999</v>
      </c>
      <c r="L497" t="str">
        <f t="shared" si="62"/>
        <v>21MAY2022:16:00:00</v>
      </c>
      <c r="M497">
        <v>16</v>
      </c>
      <c r="N497">
        <f t="shared" si="63"/>
        <v>94.642578100000264</v>
      </c>
      <c r="O497" t="str">
        <f t="shared" si="58"/>
        <v/>
      </c>
      <c r="P497">
        <f t="shared" si="59"/>
        <v>94.642578100000264</v>
      </c>
      <c r="Q497" t="str">
        <f t="shared" si="60"/>
        <v/>
      </c>
      <c r="R497">
        <f t="shared" si="61"/>
        <v>1</v>
      </c>
      <c r="S497">
        <f t="shared" si="64"/>
        <v>3.7291432376026092</v>
      </c>
    </row>
    <row r="498" spans="1:19" x14ac:dyDescent="0.25">
      <c r="A498" t="s">
        <v>523</v>
      </c>
      <c r="B498">
        <v>2566.4763183999999</v>
      </c>
      <c r="C498">
        <v>2555.3798827999999</v>
      </c>
      <c r="D498">
        <v>2561.6340332</v>
      </c>
      <c r="E498">
        <v>2735.0810547000001</v>
      </c>
      <c r="F498">
        <v>2434.8701172000001</v>
      </c>
      <c r="G498">
        <v>2486.4899902000002</v>
      </c>
      <c r="H498">
        <v>2555.3798827999999</v>
      </c>
      <c r="I498">
        <v>2196.0200195000002</v>
      </c>
      <c r="J498">
        <v>2418.1899414</v>
      </c>
      <c r="L498" t="str">
        <f t="shared" si="62"/>
        <v>21MAY2022:17:00:00</v>
      </c>
      <c r="M498">
        <v>17</v>
      </c>
      <c r="N498">
        <f t="shared" si="63"/>
        <v>-11.09643559999995</v>
      </c>
      <c r="O498">
        <f t="shared" si="58"/>
        <v>-11.09643559999995</v>
      </c>
      <c r="P498" t="str">
        <f t="shared" si="59"/>
        <v/>
      </c>
      <c r="Q498">
        <f t="shared" si="60"/>
        <v>1</v>
      </c>
      <c r="R498" t="str">
        <f t="shared" si="61"/>
        <v/>
      </c>
      <c r="S498">
        <f t="shared" si="64"/>
        <v>0.43236072433030365</v>
      </c>
    </row>
    <row r="499" spans="1:19" x14ac:dyDescent="0.25">
      <c r="A499" t="s">
        <v>524</v>
      </c>
      <c r="B499">
        <v>2551.8615722999998</v>
      </c>
      <c r="C499">
        <v>2411.0500487999998</v>
      </c>
      <c r="D499">
        <v>2496.6496582</v>
      </c>
      <c r="E499">
        <v>2664.5112304999998</v>
      </c>
      <c r="F499">
        <v>2351.3000487999998</v>
      </c>
      <c r="G499">
        <v>2427.3701172000001</v>
      </c>
      <c r="H499">
        <v>2411.0500487999998</v>
      </c>
      <c r="I499">
        <v>2074.9399414</v>
      </c>
      <c r="J499">
        <v>2316.1650390999998</v>
      </c>
      <c r="L499" t="str">
        <f t="shared" si="62"/>
        <v>21MAY2022:18:00:00</v>
      </c>
      <c r="M499">
        <v>18</v>
      </c>
      <c r="N499">
        <f t="shared" si="63"/>
        <v>-140.81152350000002</v>
      </c>
      <c r="O499">
        <f t="shared" si="58"/>
        <v>-140.81152350000002</v>
      </c>
      <c r="P499" t="str">
        <f t="shared" si="59"/>
        <v/>
      </c>
      <c r="Q499">
        <f t="shared" si="60"/>
        <v>1</v>
      </c>
      <c r="R499" t="str">
        <f t="shared" si="61"/>
        <v/>
      </c>
      <c r="S499">
        <f t="shared" si="64"/>
        <v>5.5179922386262596</v>
      </c>
    </row>
    <row r="500" spans="1:19" x14ac:dyDescent="0.25">
      <c r="A500" t="s">
        <v>525</v>
      </c>
      <c r="B500">
        <v>2466.4084472999998</v>
      </c>
      <c r="C500">
        <v>2256.6398926000002</v>
      </c>
      <c r="D500">
        <v>2391.5031737999998</v>
      </c>
      <c r="E500">
        <v>2569.2287597999998</v>
      </c>
      <c r="F500">
        <v>2240.9099120999999</v>
      </c>
      <c r="G500">
        <v>2333.3100586</v>
      </c>
      <c r="H500">
        <v>2256.6398926000002</v>
      </c>
      <c r="I500">
        <v>1947.4100341999999</v>
      </c>
      <c r="J500">
        <v>2194.5673827999999</v>
      </c>
      <c r="L500" t="str">
        <f t="shared" si="62"/>
        <v>21MAY2022:19:00:00</v>
      </c>
      <c r="M500">
        <v>19</v>
      </c>
      <c r="N500">
        <f t="shared" si="63"/>
        <v>-209.76855469999964</v>
      </c>
      <c r="O500">
        <f t="shared" si="58"/>
        <v>-209.76855469999964</v>
      </c>
      <c r="P500" t="str">
        <f t="shared" si="59"/>
        <v/>
      </c>
      <c r="Q500">
        <f t="shared" si="60"/>
        <v>1</v>
      </c>
      <c r="R500" t="str">
        <f t="shared" si="61"/>
        <v/>
      </c>
      <c r="S500">
        <f t="shared" si="64"/>
        <v>8.5050209315344834</v>
      </c>
    </row>
    <row r="501" spans="1:19" x14ac:dyDescent="0.25">
      <c r="A501" t="s">
        <v>526</v>
      </c>
      <c r="B501">
        <v>2278.0136719000002</v>
      </c>
      <c r="C501">
        <v>2094.4299316000001</v>
      </c>
      <c r="D501">
        <v>2198.8520508000001</v>
      </c>
      <c r="E501">
        <v>2412.9147948999998</v>
      </c>
      <c r="F501">
        <v>2111.5200195000002</v>
      </c>
      <c r="G501">
        <v>2213.8300780999998</v>
      </c>
      <c r="H501">
        <v>2094.4299316000001</v>
      </c>
      <c r="I501">
        <v>1832.9000243999999</v>
      </c>
      <c r="J501">
        <v>2063.1701659999999</v>
      </c>
      <c r="L501" t="str">
        <f t="shared" si="62"/>
        <v>21MAY2022:20:00:00</v>
      </c>
      <c r="M501">
        <v>20</v>
      </c>
      <c r="N501">
        <f t="shared" si="63"/>
        <v>-183.58374030000004</v>
      </c>
      <c r="O501">
        <f t="shared" si="58"/>
        <v>-183.58374030000004</v>
      </c>
      <c r="P501" t="str">
        <f t="shared" si="59"/>
        <v/>
      </c>
      <c r="Q501">
        <f t="shared" si="60"/>
        <v>1</v>
      </c>
      <c r="R501" t="str">
        <f t="shared" si="61"/>
        <v/>
      </c>
      <c r="S501">
        <f t="shared" si="64"/>
        <v>8.0589393542524341</v>
      </c>
    </row>
    <row r="502" spans="1:19" x14ac:dyDescent="0.25">
      <c r="A502" t="s">
        <v>527</v>
      </c>
      <c r="B502">
        <v>2178.9582519999999</v>
      </c>
      <c r="C502">
        <v>2027</v>
      </c>
      <c r="D502">
        <v>2096.9042969000002</v>
      </c>
      <c r="E502">
        <v>2325.7602539</v>
      </c>
      <c r="F502">
        <v>2057.9199219000002</v>
      </c>
      <c r="G502">
        <v>2153.3898926000002</v>
      </c>
      <c r="H502">
        <v>2027</v>
      </c>
      <c r="I502">
        <v>1794.8699951000001</v>
      </c>
      <c r="J502">
        <v>2008.2949219</v>
      </c>
      <c r="L502" t="str">
        <f t="shared" si="62"/>
        <v>21MAY2022:21:00:00</v>
      </c>
      <c r="M502">
        <v>21</v>
      </c>
      <c r="N502">
        <f t="shared" si="63"/>
        <v>-151.9582519999999</v>
      </c>
      <c r="O502">
        <f t="shared" si="58"/>
        <v>-151.9582519999999</v>
      </c>
      <c r="P502" t="str">
        <f t="shared" si="59"/>
        <v/>
      </c>
      <c r="Q502">
        <f t="shared" si="60"/>
        <v>1</v>
      </c>
      <c r="R502" t="str">
        <f t="shared" si="61"/>
        <v/>
      </c>
      <c r="S502">
        <f t="shared" si="64"/>
        <v>6.973894605852224</v>
      </c>
    </row>
    <row r="503" spans="1:19" x14ac:dyDescent="0.25">
      <c r="A503" t="s">
        <v>528</v>
      </c>
      <c r="B503">
        <v>2049.3498534999999</v>
      </c>
      <c r="C503">
        <v>1941.6300048999999</v>
      </c>
      <c r="D503">
        <v>2017.4401855000001</v>
      </c>
      <c r="E503">
        <v>2249.2773437999999</v>
      </c>
      <c r="F503">
        <v>1998.7600098</v>
      </c>
      <c r="G503">
        <v>2091.1799316000001</v>
      </c>
      <c r="H503">
        <v>1941.6300048999999</v>
      </c>
      <c r="I503">
        <v>1739.75</v>
      </c>
      <c r="J503">
        <v>1942.8299560999999</v>
      </c>
      <c r="L503" t="str">
        <f t="shared" si="62"/>
        <v>21MAY2022:22:00:00</v>
      </c>
      <c r="M503">
        <v>22</v>
      </c>
      <c r="N503">
        <f t="shared" si="63"/>
        <v>-107.71984859999998</v>
      </c>
      <c r="O503">
        <f t="shared" si="58"/>
        <v>-107.71984859999998</v>
      </c>
      <c r="P503" t="str">
        <f t="shared" si="59"/>
        <v/>
      </c>
      <c r="Q503">
        <f t="shared" si="60"/>
        <v>1</v>
      </c>
      <c r="R503" t="str">
        <f t="shared" si="61"/>
        <v/>
      </c>
      <c r="S503">
        <f t="shared" si="64"/>
        <v>5.2562937663391009</v>
      </c>
    </row>
    <row r="504" spans="1:19" x14ac:dyDescent="0.25">
      <c r="A504" t="s">
        <v>529</v>
      </c>
      <c r="B504">
        <v>1846.0324707</v>
      </c>
      <c r="C504">
        <v>1799.4499512</v>
      </c>
      <c r="D504">
        <v>1843.0050048999999</v>
      </c>
      <c r="E504">
        <v>2072.3605957</v>
      </c>
      <c r="F504">
        <v>1865.1899414</v>
      </c>
      <c r="G504">
        <v>1941.6700439000001</v>
      </c>
      <c r="H504">
        <v>1799.4499512</v>
      </c>
      <c r="I504">
        <v>1646.1800536999999</v>
      </c>
      <c r="J504">
        <v>1813.1224365</v>
      </c>
      <c r="L504" t="str">
        <f t="shared" si="62"/>
        <v>21MAY2022:23:00:00</v>
      </c>
      <c r="M504">
        <v>23</v>
      </c>
      <c r="N504">
        <f t="shared" si="63"/>
        <v>-46.582519499999989</v>
      </c>
      <c r="O504">
        <f t="shared" si="58"/>
        <v>-46.582519499999989</v>
      </c>
      <c r="P504" t="str">
        <f t="shared" si="59"/>
        <v/>
      </c>
      <c r="Q504">
        <f t="shared" si="60"/>
        <v>1</v>
      </c>
      <c r="R504" t="str">
        <f t="shared" si="61"/>
        <v/>
      </c>
      <c r="S504">
        <f t="shared" si="64"/>
        <v>2.5233857063378897</v>
      </c>
    </row>
    <row r="505" spans="1:19" x14ac:dyDescent="0.25">
      <c r="A505" t="s">
        <v>530</v>
      </c>
      <c r="B505">
        <v>1623.8438721</v>
      </c>
      <c r="C505">
        <v>1641.6600341999999</v>
      </c>
      <c r="D505">
        <v>1692.3475341999999</v>
      </c>
      <c r="E505">
        <v>1917.9720459</v>
      </c>
      <c r="F505">
        <v>1722.1800536999999</v>
      </c>
      <c r="G505">
        <v>1787.7900391000001</v>
      </c>
      <c r="H505">
        <v>1641.6600341999999</v>
      </c>
      <c r="I505">
        <v>1556.5999756000001</v>
      </c>
      <c r="J505">
        <v>1677.0576172000001</v>
      </c>
      <c r="L505" t="str">
        <f t="shared" si="62"/>
        <v>22MAY2022:00:00:00</v>
      </c>
      <c r="M505">
        <v>24</v>
      </c>
      <c r="N505">
        <f t="shared" si="63"/>
        <v>17.816162099999929</v>
      </c>
      <c r="O505" t="str">
        <f t="shared" si="58"/>
        <v/>
      </c>
      <c r="P505">
        <f t="shared" si="59"/>
        <v>17.816162099999929</v>
      </c>
      <c r="Q505" t="str">
        <f t="shared" si="60"/>
        <v/>
      </c>
      <c r="R505">
        <f t="shared" si="61"/>
        <v>1</v>
      </c>
      <c r="S505">
        <f t="shared" si="64"/>
        <v>1.0971597951076155</v>
      </c>
    </row>
    <row r="506" spans="1:19" x14ac:dyDescent="0.25">
      <c r="A506" t="s">
        <v>531</v>
      </c>
      <c r="B506">
        <v>1471.1282959</v>
      </c>
      <c r="C506">
        <v>1481.2900391000001</v>
      </c>
      <c r="D506">
        <v>1447.0698242000001</v>
      </c>
      <c r="E506">
        <v>1639.9237060999999</v>
      </c>
      <c r="F506">
        <v>1562.2199707</v>
      </c>
      <c r="G506">
        <v>1562.1700439000001</v>
      </c>
      <c r="H506">
        <v>1423.3599853999999</v>
      </c>
      <c r="I506">
        <v>1481.2900391000001</v>
      </c>
      <c r="J506">
        <v>1507.2600098</v>
      </c>
      <c r="L506" t="str">
        <f t="shared" si="62"/>
        <v>22MAY2022:01:00:00</v>
      </c>
      <c r="M506">
        <v>1</v>
      </c>
      <c r="N506">
        <f t="shared" si="63"/>
        <v>10.161743200000046</v>
      </c>
      <c r="O506" t="str">
        <f t="shared" si="58"/>
        <v/>
      </c>
      <c r="P506">
        <f t="shared" si="59"/>
        <v>10.161743200000046</v>
      </c>
      <c r="Q506" t="str">
        <f t="shared" si="60"/>
        <v/>
      </c>
      <c r="R506">
        <f t="shared" si="61"/>
        <v>1</v>
      </c>
      <c r="S506">
        <f t="shared" si="64"/>
        <v>0.69074486761763654</v>
      </c>
    </row>
    <row r="507" spans="1:19" x14ac:dyDescent="0.25">
      <c r="A507" t="s">
        <v>532</v>
      </c>
      <c r="B507">
        <v>1395.6994629000001</v>
      </c>
      <c r="C507">
        <v>1393.9300536999999</v>
      </c>
      <c r="D507">
        <v>1324.3900146000001</v>
      </c>
      <c r="E507">
        <v>1537.0609131000001</v>
      </c>
      <c r="F507">
        <v>1454.9899902</v>
      </c>
      <c r="G507">
        <v>1456.5699463000001</v>
      </c>
      <c r="H507">
        <v>1336.7700195</v>
      </c>
      <c r="I507">
        <v>1393.9300536999999</v>
      </c>
      <c r="J507">
        <v>1410.5650635</v>
      </c>
      <c r="L507" t="str">
        <f t="shared" si="62"/>
        <v>22MAY2022:02:00:00</v>
      </c>
      <c r="M507">
        <v>2</v>
      </c>
      <c r="N507">
        <f t="shared" si="63"/>
        <v>-1.7694092000001547</v>
      </c>
      <c r="O507">
        <f t="shared" si="58"/>
        <v>-1.7694092000001547</v>
      </c>
      <c r="P507" t="str">
        <f t="shared" si="59"/>
        <v/>
      </c>
      <c r="Q507">
        <f t="shared" si="60"/>
        <v>1</v>
      </c>
      <c r="R507" t="str">
        <f t="shared" si="61"/>
        <v/>
      </c>
      <c r="S507">
        <f t="shared" si="64"/>
        <v>0.12677580288837084</v>
      </c>
    </row>
    <row r="508" spans="1:19" x14ac:dyDescent="0.25">
      <c r="A508" t="s">
        <v>533</v>
      </c>
      <c r="B508">
        <v>1276.4980469</v>
      </c>
      <c r="C508">
        <v>1327.0200195</v>
      </c>
      <c r="D508">
        <v>1255.6300048999999</v>
      </c>
      <c r="E508">
        <v>1465.8684082</v>
      </c>
      <c r="F508">
        <v>1372.1800536999999</v>
      </c>
      <c r="G508">
        <v>1367.8299560999999</v>
      </c>
      <c r="H508">
        <v>1278.9799805</v>
      </c>
      <c r="I508">
        <v>1327.0200195</v>
      </c>
      <c r="J508">
        <v>1336.5024414</v>
      </c>
      <c r="L508" t="str">
        <f t="shared" si="62"/>
        <v>22MAY2022:03:00:00</v>
      </c>
      <c r="M508">
        <v>3</v>
      </c>
      <c r="N508">
        <f t="shared" si="63"/>
        <v>50.521972600000026</v>
      </c>
      <c r="O508" t="str">
        <f t="shared" si="58"/>
        <v/>
      </c>
      <c r="P508">
        <f t="shared" si="59"/>
        <v>50.521972600000026</v>
      </c>
      <c r="Q508" t="str">
        <f t="shared" si="60"/>
        <v/>
      </c>
      <c r="R508">
        <f t="shared" si="61"/>
        <v>1</v>
      </c>
      <c r="S508">
        <f t="shared" si="64"/>
        <v>3.9578574148776497</v>
      </c>
    </row>
    <row r="509" spans="1:19" x14ac:dyDescent="0.25">
      <c r="A509" t="s">
        <v>534</v>
      </c>
      <c r="B509">
        <v>1205.277832</v>
      </c>
      <c r="C509">
        <v>1285.4100341999999</v>
      </c>
      <c r="D509">
        <v>1189.0871582</v>
      </c>
      <c r="E509">
        <v>1409.5439452999999</v>
      </c>
      <c r="F509">
        <v>1331.8399658000001</v>
      </c>
      <c r="G509">
        <v>1327.6800536999999</v>
      </c>
      <c r="H509">
        <v>1233.4399414</v>
      </c>
      <c r="I509">
        <v>1285.4100341999999</v>
      </c>
      <c r="J509">
        <v>1294.5925293</v>
      </c>
      <c r="L509" t="str">
        <f t="shared" si="62"/>
        <v>22MAY2022:04:00:00</v>
      </c>
      <c r="M509">
        <v>4</v>
      </c>
      <c r="N509">
        <f t="shared" si="63"/>
        <v>80.132202199999938</v>
      </c>
      <c r="O509" t="str">
        <f t="shared" si="58"/>
        <v/>
      </c>
      <c r="P509">
        <f t="shared" si="59"/>
        <v>80.132202199999938</v>
      </c>
      <c r="Q509" t="str">
        <f t="shared" si="60"/>
        <v/>
      </c>
      <c r="R509">
        <f t="shared" si="61"/>
        <v>1</v>
      </c>
      <c r="S509">
        <f t="shared" si="64"/>
        <v>6.6484423817063902</v>
      </c>
    </row>
    <row r="510" spans="1:19" x14ac:dyDescent="0.25">
      <c r="A510" t="s">
        <v>535</v>
      </c>
      <c r="B510">
        <v>1196.2459716999999</v>
      </c>
      <c r="C510">
        <v>1254.4699707</v>
      </c>
      <c r="D510">
        <v>1173.3634033000001</v>
      </c>
      <c r="E510">
        <v>1370.7841797000001</v>
      </c>
      <c r="F510">
        <v>1299.8599853999999</v>
      </c>
      <c r="G510">
        <v>1293.0300293</v>
      </c>
      <c r="H510">
        <v>1201.8900146000001</v>
      </c>
      <c r="I510">
        <v>1254.4699707</v>
      </c>
      <c r="J510">
        <v>1262.3125</v>
      </c>
      <c r="L510" t="str">
        <f t="shared" si="62"/>
        <v>22MAY2022:05:00:00</v>
      </c>
      <c r="M510">
        <v>5</v>
      </c>
      <c r="N510">
        <f t="shared" si="63"/>
        <v>58.223999000000049</v>
      </c>
      <c r="O510" t="str">
        <f t="shared" si="58"/>
        <v/>
      </c>
      <c r="P510">
        <f t="shared" si="59"/>
        <v>58.223999000000049</v>
      </c>
      <c r="Q510" t="str">
        <f t="shared" si="60"/>
        <v/>
      </c>
      <c r="R510">
        <f t="shared" si="61"/>
        <v>1</v>
      </c>
      <c r="S510">
        <f t="shared" si="64"/>
        <v>4.8672263378456524</v>
      </c>
    </row>
    <row r="511" spans="1:19" x14ac:dyDescent="0.25">
      <c r="A511" t="s">
        <v>536</v>
      </c>
      <c r="B511">
        <v>1201.3028564000001</v>
      </c>
      <c r="C511">
        <v>1263.6300048999999</v>
      </c>
      <c r="D511">
        <v>1180.1729736</v>
      </c>
      <c r="E511">
        <v>1340.9548339999999</v>
      </c>
      <c r="F511">
        <v>1308.4699707</v>
      </c>
      <c r="G511">
        <v>1297.2600098</v>
      </c>
      <c r="H511">
        <v>1214.6800536999999</v>
      </c>
      <c r="I511">
        <v>1263.6300048999999</v>
      </c>
      <c r="J511">
        <v>1271.0100098</v>
      </c>
      <c r="L511" t="str">
        <f t="shared" si="62"/>
        <v>22MAY2022:06:00:00</v>
      </c>
      <c r="M511">
        <v>6</v>
      </c>
      <c r="N511">
        <f t="shared" si="63"/>
        <v>62.327148499999794</v>
      </c>
      <c r="O511" t="str">
        <f t="shared" si="58"/>
        <v/>
      </c>
      <c r="P511">
        <f t="shared" si="59"/>
        <v>62.327148499999794</v>
      </c>
      <c r="Q511" t="str">
        <f t="shared" si="60"/>
        <v/>
      </c>
      <c r="R511">
        <f t="shared" si="61"/>
        <v>1</v>
      </c>
      <c r="S511">
        <f t="shared" si="64"/>
        <v>5.1882960377517495</v>
      </c>
    </row>
    <row r="512" spans="1:19" x14ac:dyDescent="0.25">
      <c r="A512" t="s">
        <v>537</v>
      </c>
      <c r="B512">
        <v>1157.8917236</v>
      </c>
      <c r="C512">
        <v>1300.0899658000001</v>
      </c>
      <c r="D512">
        <v>1175.3309326000001</v>
      </c>
      <c r="E512">
        <v>1292.3145752</v>
      </c>
      <c r="F512">
        <v>1334.1700439000001</v>
      </c>
      <c r="G512">
        <v>1317.8100586</v>
      </c>
      <c r="H512">
        <v>1241.25</v>
      </c>
      <c r="I512">
        <v>1300.0899658000001</v>
      </c>
      <c r="J512">
        <v>1298.3299560999999</v>
      </c>
      <c r="L512" t="str">
        <f t="shared" si="62"/>
        <v>22MAY2022:07:00:00</v>
      </c>
      <c r="M512">
        <v>7</v>
      </c>
      <c r="N512">
        <f t="shared" si="63"/>
        <v>142.1982422000001</v>
      </c>
      <c r="O512" t="str">
        <f t="shared" si="58"/>
        <v/>
      </c>
      <c r="P512">
        <f t="shared" si="59"/>
        <v>142.1982422000001</v>
      </c>
      <c r="Q512" t="str">
        <f t="shared" si="60"/>
        <v/>
      </c>
      <c r="R512">
        <f t="shared" si="61"/>
        <v>1</v>
      </c>
      <c r="S512">
        <f t="shared" si="64"/>
        <v>12.280789239765156</v>
      </c>
    </row>
    <row r="513" spans="1:19" x14ac:dyDescent="0.25">
      <c r="A513" t="s">
        <v>538</v>
      </c>
      <c r="B513">
        <v>1192.2282714999999</v>
      </c>
      <c r="C513">
        <v>1329.5100098</v>
      </c>
      <c r="D513">
        <v>1207.4187012</v>
      </c>
      <c r="E513">
        <v>1301.3530272999999</v>
      </c>
      <c r="F513">
        <v>1370.1500243999999</v>
      </c>
      <c r="G513">
        <v>1357.3399658000001</v>
      </c>
      <c r="H513">
        <v>1268</v>
      </c>
      <c r="I513">
        <v>1329.5100098</v>
      </c>
      <c r="J513">
        <v>1331.25</v>
      </c>
      <c r="L513" t="str">
        <f t="shared" si="62"/>
        <v>22MAY2022:08:00:00</v>
      </c>
      <c r="M513">
        <v>8</v>
      </c>
      <c r="N513">
        <f t="shared" si="63"/>
        <v>137.28173830000014</v>
      </c>
      <c r="O513" t="str">
        <f t="shared" si="58"/>
        <v/>
      </c>
      <c r="P513">
        <f t="shared" si="59"/>
        <v>137.28173830000014</v>
      </c>
      <c r="Q513" t="str">
        <f t="shared" si="60"/>
        <v/>
      </c>
      <c r="R513">
        <f t="shared" si="61"/>
        <v>1</v>
      </c>
      <c r="S513">
        <f t="shared" si="64"/>
        <v>11.514719251480203</v>
      </c>
    </row>
    <row r="514" spans="1:19" x14ac:dyDescent="0.25">
      <c r="A514" t="s">
        <v>539</v>
      </c>
      <c r="B514">
        <v>1250.7829589999999</v>
      </c>
      <c r="C514">
        <v>1415.0899658000001</v>
      </c>
      <c r="D514">
        <v>1318.7541504000001</v>
      </c>
      <c r="E514">
        <v>1401.8117675999999</v>
      </c>
      <c r="F514">
        <v>1458.5300293</v>
      </c>
      <c r="G514">
        <v>1452.7299805</v>
      </c>
      <c r="H514">
        <v>1359.0500488</v>
      </c>
      <c r="I514">
        <v>1415.0899658000001</v>
      </c>
      <c r="J514">
        <v>1421.3499756000001</v>
      </c>
      <c r="L514" t="str">
        <f t="shared" si="62"/>
        <v>22MAY2022:09:00:00</v>
      </c>
      <c r="M514">
        <v>9</v>
      </c>
      <c r="N514">
        <f t="shared" si="63"/>
        <v>164.30700680000018</v>
      </c>
      <c r="O514" t="str">
        <f t="shared" si="58"/>
        <v/>
      </c>
      <c r="P514">
        <f t="shared" si="59"/>
        <v>164.30700680000018</v>
      </c>
      <c r="Q514" t="str">
        <f t="shared" si="60"/>
        <v/>
      </c>
      <c r="R514">
        <f t="shared" si="61"/>
        <v>1</v>
      </c>
      <c r="S514">
        <f t="shared" si="64"/>
        <v>13.13633237627122</v>
      </c>
    </row>
    <row r="515" spans="1:19" x14ac:dyDescent="0.25">
      <c r="A515" t="s">
        <v>540</v>
      </c>
      <c r="B515">
        <v>1294.9743652</v>
      </c>
      <c r="C515">
        <v>1501.8800048999999</v>
      </c>
      <c r="D515">
        <v>1396.2818603999999</v>
      </c>
      <c r="E515">
        <v>1452.3950195</v>
      </c>
      <c r="F515">
        <v>1532.6600341999999</v>
      </c>
      <c r="G515">
        <v>1535.4899902</v>
      </c>
      <c r="H515">
        <v>1434.6400146000001</v>
      </c>
      <c r="I515">
        <v>1501.8800048999999</v>
      </c>
      <c r="J515">
        <v>1501.1674805</v>
      </c>
      <c r="L515" t="str">
        <f t="shared" si="62"/>
        <v>22MAY2022:10:00:00</v>
      </c>
      <c r="M515">
        <v>10</v>
      </c>
      <c r="N515">
        <f t="shared" si="63"/>
        <v>206.90563969999994</v>
      </c>
      <c r="O515" t="str">
        <f t="shared" ref="O515:O578" si="65">IF(N515&lt;0,N515,"")</f>
        <v/>
      </c>
      <c r="P515">
        <f t="shared" ref="P515:P578" si="66">IF(N515&gt;0,N515,"")</f>
        <v>206.90563969999994</v>
      </c>
      <c r="Q515" t="str">
        <f t="shared" ref="Q515:Q578" si="67">IF(O515&lt;0,1,"")</f>
        <v/>
      </c>
      <c r="R515">
        <f t="shared" ref="R515:R578" si="68">IF(AND(P515&gt;0,P515&lt;&gt;""),1,"")</f>
        <v>1</v>
      </c>
      <c r="S515">
        <f t="shared" si="64"/>
        <v>15.977585754606407</v>
      </c>
    </row>
    <row r="516" spans="1:19" x14ac:dyDescent="0.25">
      <c r="A516" t="s">
        <v>541</v>
      </c>
      <c r="B516">
        <v>1338.7679443</v>
      </c>
      <c r="C516">
        <v>1566.0200195</v>
      </c>
      <c r="D516">
        <v>1514.8264160000001</v>
      </c>
      <c r="E516">
        <v>1560.7601318</v>
      </c>
      <c r="F516">
        <v>1574.0200195</v>
      </c>
      <c r="G516">
        <v>1580.3599853999999</v>
      </c>
      <c r="H516">
        <v>1475.6999512</v>
      </c>
      <c r="I516">
        <v>1566.0200195</v>
      </c>
      <c r="J516">
        <v>1549.0250243999999</v>
      </c>
      <c r="L516" t="str">
        <f t="shared" si="62"/>
        <v>22MAY2022:11:00:00</v>
      </c>
      <c r="M516">
        <v>11</v>
      </c>
      <c r="N516">
        <f t="shared" si="63"/>
        <v>227.25207520000004</v>
      </c>
      <c r="O516" t="str">
        <f t="shared" si="65"/>
        <v/>
      </c>
      <c r="P516">
        <f t="shared" si="66"/>
        <v>227.25207520000004</v>
      </c>
      <c r="Q516" t="str">
        <f t="shared" si="67"/>
        <v/>
      </c>
      <c r="R516">
        <f t="shared" si="68"/>
        <v>1</v>
      </c>
      <c r="S516">
        <f t="shared" si="64"/>
        <v>16.974717400992379</v>
      </c>
    </row>
    <row r="517" spans="1:19" x14ac:dyDescent="0.25">
      <c r="A517" t="s">
        <v>542</v>
      </c>
      <c r="B517">
        <v>1410.3643798999999</v>
      </c>
      <c r="C517">
        <v>1653.8900146000001</v>
      </c>
      <c r="D517">
        <v>1569.0444336</v>
      </c>
      <c r="E517">
        <v>1617.7576904</v>
      </c>
      <c r="F517">
        <v>1623.0500488</v>
      </c>
      <c r="G517">
        <v>1626.3599853999999</v>
      </c>
      <c r="H517">
        <v>1560.2199707</v>
      </c>
      <c r="I517">
        <v>1653.8900146000001</v>
      </c>
      <c r="J517">
        <v>1615.8800048999999</v>
      </c>
      <c r="L517" t="str">
        <f t="shared" si="62"/>
        <v>22MAY2022:12:00:00</v>
      </c>
      <c r="M517">
        <v>12</v>
      </c>
      <c r="N517">
        <f t="shared" si="63"/>
        <v>243.52563470000018</v>
      </c>
      <c r="O517" t="str">
        <f t="shared" si="65"/>
        <v/>
      </c>
      <c r="P517">
        <f t="shared" si="66"/>
        <v>243.52563470000018</v>
      </c>
      <c r="Q517" t="str">
        <f t="shared" si="67"/>
        <v/>
      </c>
      <c r="R517">
        <f t="shared" si="68"/>
        <v>1</v>
      </c>
      <c r="S517">
        <f t="shared" si="64"/>
        <v>17.266859413825173</v>
      </c>
    </row>
    <row r="518" spans="1:19" x14ac:dyDescent="0.25">
      <c r="A518" t="s">
        <v>543</v>
      </c>
      <c r="B518">
        <v>1431.1281738</v>
      </c>
      <c r="C518">
        <v>1767.7700195</v>
      </c>
      <c r="D518">
        <v>1629.7921143000001</v>
      </c>
      <c r="E518">
        <v>1681.8350829999999</v>
      </c>
      <c r="F518">
        <v>1692.3900146000001</v>
      </c>
      <c r="G518">
        <v>1694.5400391000001</v>
      </c>
      <c r="H518">
        <v>1652.1800536999999</v>
      </c>
      <c r="I518">
        <v>1767.7700195</v>
      </c>
      <c r="J518">
        <v>1701.7200928</v>
      </c>
      <c r="L518" t="str">
        <f t="shared" si="62"/>
        <v>22MAY2022:13:00:00</v>
      </c>
      <c r="M518">
        <v>13</v>
      </c>
      <c r="N518">
        <f t="shared" si="63"/>
        <v>336.64184569999998</v>
      </c>
      <c r="O518" t="str">
        <f t="shared" si="65"/>
        <v/>
      </c>
      <c r="P518">
        <f t="shared" si="66"/>
        <v>336.64184569999998</v>
      </c>
      <c r="Q518" t="str">
        <f t="shared" si="67"/>
        <v/>
      </c>
      <c r="R518">
        <f t="shared" si="68"/>
        <v>1</v>
      </c>
      <c r="S518">
        <f t="shared" si="64"/>
        <v>23.522829880857731</v>
      </c>
    </row>
    <row r="519" spans="1:19" x14ac:dyDescent="0.25">
      <c r="A519" t="s">
        <v>544</v>
      </c>
      <c r="B519">
        <v>1468.9765625</v>
      </c>
      <c r="C519">
        <v>1841.8399658000001</v>
      </c>
      <c r="D519">
        <v>1661.8218993999999</v>
      </c>
      <c r="E519">
        <v>1744.0024414</v>
      </c>
      <c r="F519">
        <v>1725.3800048999999</v>
      </c>
      <c r="G519">
        <v>1726.0799560999999</v>
      </c>
      <c r="H519">
        <v>1718.4399414</v>
      </c>
      <c r="I519">
        <v>1841.8399658000001</v>
      </c>
      <c r="J519">
        <v>1752.9349365</v>
      </c>
      <c r="L519" t="str">
        <f t="shared" si="62"/>
        <v>22MAY2022:14:00:00</v>
      </c>
      <c r="M519">
        <v>14</v>
      </c>
      <c r="N519">
        <f t="shared" si="63"/>
        <v>372.86340330000007</v>
      </c>
      <c r="O519" t="str">
        <f t="shared" si="65"/>
        <v/>
      </c>
      <c r="P519">
        <f t="shared" si="66"/>
        <v>372.86340330000007</v>
      </c>
      <c r="Q519" t="str">
        <f t="shared" si="67"/>
        <v/>
      </c>
      <c r="R519">
        <f t="shared" si="68"/>
        <v>1</v>
      </c>
      <c r="S519">
        <f t="shared" si="64"/>
        <v>25.382529089874438</v>
      </c>
    </row>
    <row r="520" spans="1:19" x14ac:dyDescent="0.25">
      <c r="A520" t="s">
        <v>545</v>
      </c>
      <c r="B520">
        <v>1502.9875488</v>
      </c>
      <c r="C520">
        <v>1892.1700439000001</v>
      </c>
      <c r="D520">
        <v>1668.4832764</v>
      </c>
      <c r="E520">
        <v>1777.7652588000001</v>
      </c>
      <c r="F520">
        <v>1745.8100586</v>
      </c>
      <c r="G520">
        <v>1743.2399902</v>
      </c>
      <c r="H520">
        <v>1782.9200439000001</v>
      </c>
      <c r="I520">
        <v>1892.1700439000001</v>
      </c>
      <c r="J520">
        <v>1791.0350341999999</v>
      </c>
      <c r="L520" t="str">
        <f t="shared" si="62"/>
        <v>22MAY2022:15:00:00</v>
      </c>
      <c r="M520">
        <v>15</v>
      </c>
      <c r="N520">
        <f t="shared" si="63"/>
        <v>389.1824951000001</v>
      </c>
      <c r="O520" t="str">
        <f t="shared" si="65"/>
        <v/>
      </c>
      <c r="P520">
        <f t="shared" si="66"/>
        <v>389.1824951000001</v>
      </c>
      <c r="Q520" t="str">
        <f t="shared" si="67"/>
        <v/>
      </c>
      <c r="R520">
        <f t="shared" si="68"/>
        <v>1</v>
      </c>
      <c r="S520">
        <f t="shared" si="64"/>
        <v>25.893926760120351</v>
      </c>
    </row>
    <row r="521" spans="1:19" x14ac:dyDescent="0.25">
      <c r="A521" t="s">
        <v>546</v>
      </c>
      <c r="B521">
        <v>1524.1293945</v>
      </c>
      <c r="C521">
        <v>1896.1800536999999</v>
      </c>
      <c r="D521">
        <v>1657.8200684000001</v>
      </c>
      <c r="E521">
        <v>1756.1201172000001</v>
      </c>
      <c r="F521">
        <v>1744.5999756000001</v>
      </c>
      <c r="G521">
        <v>1739.6999512</v>
      </c>
      <c r="H521">
        <v>1808.3299560999999</v>
      </c>
      <c r="I521">
        <v>1896.1800536999999</v>
      </c>
      <c r="J521">
        <v>1797.2025146000001</v>
      </c>
      <c r="L521" t="str">
        <f t="shared" si="62"/>
        <v>22MAY2022:16:00:00</v>
      </c>
      <c r="M521">
        <v>16</v>
      </c>
      <c r="N521">
        <f t="shared" si="63"/>
        <v>372.05065919999993</v>
      </c>
      <c r="O521" t="str">
        <f t="shared" si="65"/>
        <v/>
      </c>
      <c r="P521">
        <f t="shared" si="66"/>
        <v>372.05065919999993</v>
      </c>
      <c r="Q521" t="str">
        <f t="shared" si="67"/>
        <v/>
      </c>
      <c r="R521">
        <f t="shared" si="68"/>
        <v>1</v>
      </c>
      <c r="S521">
        <f t="shared" si="64"/>
        <v>24.410700334406542</v>
      </c>
    </row>
    <row r="522" spans="1:19" x14ac:dyDescent="0.25">
      <c r="A522" t="s">
        <v>547</v>
      </c>
      <c r="B522">
        <v>1563.0013428</v>
      </c>
      <c r="C522">
        <v>1896.4499512</v>
      </c>
      <c r="D522">
        <v>1644.4471435999999</v>
      </c>
      <c r="E522">
        <v>1766.7866211</v>
      </c>
      <c r="F522">
        <v>1749.1999512</v>
      </c>
      <c r="G522">
        <v>1742.7399902</v>
      </c>
      <c r="H522">
        <v>1834.9200439000001</v>
      </c>
      <c r="I522">
        <v>1896.4499512</v>
      </c>
      <c r="J522">
        <v>1805.8273925999999</v>
      </c>
      <c r="L522" t="str">
        <f t="shared" si="62"/>
        <v>22MAY2022:17:00:00</v>
      </c>
      <c r="M522">
        <v>17</v>
      </c>
      <c r="N522">
        <f t="shared" si="63"/>
        <v>333.44860840000001</v>
      </c>
      <c r="O522" t="str">
        <f t="shared" si="65"/>
        <v/>
      </c>
      <c r="P522">
        <f t="shared" si="66"/>
        <v>333.44860840000001</v>
      </c>
      <c r="Q522" t="str">
        <f t="shared" si="67"/>
        <v/>
      </c>
      <c r="R522">
        <f t="shared" si="68"/>
        <v>1</v>
      </c>
      <c r="S522">
        <f t="shared" si="64"/>
        <v>21.333865766401182</v>
      </c>
    </row>
    <row r="523" spans="1:19" x14ac:dyDescent="0.25">
      <c r="A523" t="s">
        <v>548</v>
      </c>
      <c r="B523">
        <v>1571.1674805</v>
      </c>
      <c r="C523">
        <v>1864.8499756000001</v>
      </c>
      <c r="D523">
        <v>1613.7834473</v>
      </c>
      <c r="E523">
        <v>1756.5432129000001</v>
      </c>
      <c r="F523">
        <v>1742.4899902</v>
      </c>
      <c r="G523">
        <v>1735.6700439000001</v>
      </c>
      <c r="H523">
        <v>1824.0600586</v>
      </c>
      <c r="I523">
        <v>1864.8499756000001</v>
      </c>
      <c r="J523">
        <v>1791.7675781</v>
      </c>
      <c r="L523" t="str">
        <f t="shared" si="62"/>
        <v>22MAY2022:18:00:00</v>
      </c>
      <c r="M523">
        <v>18</v>
      </c>
      <c r="N523">
        <f t="shared" si="63"/>
        <v>293.6824951000001</v>
      </c>
      <c r="O523" t="str">
        <f t="shared" si="65"/>
        <v/>
      </c>
      <c r="P523">
        <f t="shared" si="66"/>
        <v>293.6824951000001</v>
      </c>
      <c r="Q523" t="str">
        <f t="shared" si="67"/>
        <v/>
      </c>
      <c r="R523">
        <f t="shared" si="68"/>
        <v>1</v>
      </c>
      <c r="S523">
        <f t="shared" si="64"/>
        <v>18.691991703299518</v>
      </c>
    </row>
    <row r="524" spans="1:19" x14ac:dyDescent="0.25">
      <c r="A524" t="s">
        <v>549</v>
      </c>
      <c r="B524">
        <v>1593.0535889</v>
      </c>
      <c r="C524">
        <v>1800.5200195</v>
      </c>
      <c r="D524">
        <v>1570.9610596</v>
      </c>
      <c r="E524">
        <v>1686.4055175999999</v>
      </c>
      <c r="F524">
        <v>1701.4300536999999</v>
      </c>
      <c r="G524">
        <v>1698.7299805</v>
      </c>
      <c r="H524">
        <v>1758.6099853999999</v>
      </c>
      <c r="I524">
        <v>1800.5200195</v>
      </c>
      <c r="J524">
        <v>1739.8225098</v>
      </c>
      <c r="L524" t="str">
        <f t="shared" si="62"/>
        <v>22MAY2022:19:00:00</v>
      </c>
      <c r="M524">
        <v>19</v>
      </c>
      <c r="N524">
        <f t="shared" si="63"/>
        <v>207.46643059999997</v>
      </c>
      <c r="O524" t="str">
        <f t="shared" si="65"/>
        <v/>
      </c>
      <c r="P524">
        <f t="shared" si="66"/>
        <v>207.46643059999997</v>
      </c>
      <c r="Q524" t="str">
        <f t="shared" si="67"/>
        <v/>
      </c>
      <c r="R524">
        <f t="shared" si="68"/>
        <v>1</v>
      </c>
      <c r="S524">
        <f t="shared" si="64"/>
        <v>13.023192191748873</v>
      </c>
    </row>
    <row r="525" spans="1:19" x14ac:dyDescent="0.25">
      <c r="A525" t="s">
        <v>550</v>
      </c>
      <c r="B525">
        <v>1556.7993164</v>
      </c>
      <c r="C525">
        <v>1741.0200195</v>
      </c>
      <c r="D525">
        <v>1494.0158690999999</v>
      </c>
      <c r="E525">
        <v>1636.0697021000001</v>
      </c>
      <c r="F525">
        <v>1667.4100341999999</v>
      </c>
      <c r="G525">
        <v>1666.3900146000001</v>
      </c>
      <c r="H525">
        <v>1690.1999512</v>
      </c>
      <c r="I525">
        <v>1741.0200195</v>
      </c>
      <c r="J525">
        <v>1691.2550048999999</v>
      </c>
      <c r="L525" t="str">
        <f t="shared" si="62"/>
        <v>22MAY2022:20:00:00</v>
      </c>
      <c r="M525">
        <v>20</v>
      </c>
      <c r="N525">
        <f t="shared" si="63"/>
        <v>184.22070310000004</v>
      </c>
      <c r="O525" t="str">
        <f t="shared" si="65"/>
        <v/>
      </c>
      <c r="P525">
        <f t="shared" si="66"/>
        <v>184.22070310000004</v>
      </c>
      <c r="Q525" t="str">
        <f t="shared" si="67"/>
        <v/>
      </c>
      <c r="R525">
        <f t="shared" si="68"/>
        <v>1</v>
      </c>
      <c r="S525">
        <f t="shared" si="64"/>
        <v>11.83329804678992</v>
      </c>
    </row>
    <row r="526" spans="1:19" x14ac:dyDescent="0.25">
      <c r="A526" t="s">
        <v>551</v>
      </c>
      <c r="B526">
        <v>1555.7438964999999</v>
      </c>
      <c r="C526">
        <v>1744.4300536999999</v>
      </c>
      <c r="D526">
        <v>1460.8466797000001</v>
      </c>
      <c r="E526">
        <v>1608.8504639</v>
      </c>
      <c r="F526">
        <v>1682.7199707</v>
      </c>
      <c r="G526">
        <v>1680.3499756000001</v>
      </c>
      <c r="H526">
        <v>1660.6099853999999</v>
      </c>
      <c r="I526">
        <v>1744.4300536999999</v>
      </c>
      <c r="J526">
        <v>1692.0274658000001</v>
      </c>
      <c r="L526" t="str">
        <f t="shared" si="62"/>
        <v>22MAY2022:21:00:00</v>
      </c>
      <c r="M526">
        <v>21</v>
      </c>
      <c r="N526">
        <f t="shared" si="63"/>
        <v>188.68615720000003</v>
      </c>
      <c r="O526" t="str">
        <f t="shared" si="65"/>
        <v/>
      </c>
      <c r="P526">
        <f t="shared" si="66"/>
        <v>188.68615720000003</v>
      </c>
      <c r="Q526" t="str">
        <f t="shared" si="67"/>
        <v/>
      </c>
      <c r="R526">
        <f t="shared" si="68"/>
        <v>1</v>
      </c>
      <c r="S526">
        <f t="shared" si="64"/>
        <v>12.128355934707024</v>
      </c>
    </row>
    <row r="527" spans="1:19" x14ac:dyDescent="0.25">
      <c r="A527" t="s">
        <v>552</v>
      </c>
      <c r="B527">
        <v>1530.0345459</v>
      </c>
      <c r="C527">
        <v>1704.5400391000001</v>
      </c>
      <c r="D527">
        <v>1458.9570312999999</v>
      </c>
      <c r="E527">
        <v>1587.9578856999999</v>
      </c>
      <c r="F527">
        <v>1661.0799560999999</v>
      </c>
      <c r="G527">
        <v>1659.8499756000001</v>
      </c>
      <c r="H527">
        <v>1617.6500243999999</v>
      </c>
      <c r="I527">
        <v>1704.5400391000001</v>
      </c>
      <c r="J527">
        <v>1660.7800293</v>
      </c>
      <c r="L527" t="str">
        <f t="shared" si="62"/>
        <v>22MAY2022:22:00:00</v>
      </c>
      <c r="M527">
        <v>22</v>
      </c>
      <c r="N527">
        <f t="shared" si="63"/>
        <v>174.50549320000005</v>
      </c>
      <c r="O527" t="str">
        <f t="shared" si="65"/>
        <v/>
      </c>
      <c r="P527">
        <f t="shared" si="66"/>
        <v>174.50549320000005</v>
      </c>
      <c r="Q527" t="str">
        <f t="shared" si="67"/>
        <v/>
      </c>
      <c r="R527">
        <f t="shared" si="68"/>
        <v>1</v>
      </c>
      <c r="S527">
        <f t="shared" si="64"/>
        <v>11.405330269673883</v>
      </c>
    </row>
    <row r="528" spans="1:19" x14ac:dyDescent="0.25">
      <c r="A528" t="s">
        <v>553</v>
      </c>
      <c r="B528">
        <v>1440.6156006000001</v>
      </c>
      <c r="C528">
        <v>1591.8699951000001</v>
      </c>
      <c r="D528">
        <v>1367.8867187999999</v>
      </c>
      <c r="E528">
        <v>1487.4245605000001</v>
      </c>
      <c r="F528">
        <v>1557.1700439000001</v>
      </c>
      <c r="G528">
        <v>1554.0899658000001</v>
      </c>
      <c r="H528">
        <v>1496.9599608999999</v>
      </c>
      <c r="I528">
        <v>1591.8699951000001</v>
      </c>
      <c r="J528">
        <v>1550.0224608999999</v>
      </c>
      <c r="L528" t="str">
        <f t="shared" si="62"/>
        <v>22MAY2022:23:00:00</v>
      </c>
      <c r="M528">
        <v>23</v>
      </c>
      <c r="N528">
        <f t="shared" si="63"/>
        <v>151.25439449999999</v>
      </c>
      <c r="O528" t="str">
        <f t="shared" si="65"/>
        <v/>
      </c>
      <c r="P528">
        <f t="shared" si="66"/>
        <v>151.25439449999999</v>
      </c>
      <c r="Q528" t="str">
        <f t="shared" si="67"/>
        <v/>
      </c>
      <c r="R528">
        <f t="shared" si="68"/>
        <v>1</v>
      </c>
      <c r="S528">
        <f t="shared" si="64"/>
        <v>10.499288945434456</v>
      </c>
    </row>
    <row r="529" spans="1:19" x14ac:dyDescent="0.25">
      <c r="A529" t="s">
        <v>554</v>
      </c>
      <c r="B529">
        <v>1336.1558838000001</v>
      </c>
      <c r="C529">
        <v>1464.7399902</v>
      </c>
      <c r="D529">
        <v>1282.8438721</v>
      </c>
      <c r="E529">
        <v>1373.78125</v>
      </c>
      <c r="F529">
        <v>1442.8100586</v>
      </c>
      <c r="G529">
        <v>1434.3000488</v>
      </c>
      <c r="H529">
        <v>1377.1199951000001</v>
      </c>
      <c r="I529">
        <v>1464.7399902</v>
      </c>
      <c r="J529">
        <v>1429.7424315999999</v>
      </c>
      <c r="L529" t="str">
        <f t="shared" si="62"/>
        <v>23MAY2022:00:00:00</v>
      </c>
      <c r="M529">
        <v>24</v>
      </c>
      <c r="N529">
        <f t="shared" si="63"/>
        <v>128.58410639999988</v>
      </c>
      <c r="O529" t="str">
        <f t="shared" si="65"/>
        <v/>
      </c>
      <c r="P529">
        <f t="shared" si="66"/>
        <v>128.58410639999988</v>
      </c>
      <c r="Q529" t="str">
        <f t="shared" si="67"/>
        <v/>
      </c>
      <c r="R529">
        <f t="shared" si="68"/>
        <v>1</v>
      </c>
      <c r="S529">
        <f t="shared" si="64"/>
        <v>9.6234360046605723</v>
      </c>
    </row>
    <row r="530" spans="1:19" x14ac:dyDescent="0.25">
      <c r="A530" t="s">
        <v>555</v>
      </c>
      <c r="B530">
        <v>1256.6165771000001</v>
      </c>
      <c r="C530">
        <v>1311.2700195</v>
      </c>
      <c r="D530">
        <v>1196.7335204999999</v>
      </c>
      <c r="E530">
        <v>1225.3028564000001</v>
      </c>
      <c r="F530">
        <v>1316.1400146000001</v>
      </c>
      <c r="G530">
        <v>1275.2199707</v>
      </c>
      <c r="H530">
        <v>1246.1500243999999</v>
      </c>
      <c r="I530">
        <v>1311.2700195</v>
      </c>
      <c r="J530">
        <v>1287.1949463000001</v>
      </c>
      <c r="L530" t="str">
        <f t="shared" si="62"/>
        <v>23MAY2022:01:00:00</v>
      </c>
      <c r="M530">
        <v>1</v>
      </c>
      <c r="N530">
        <f t="shared" si="63"/>
        <v>54.653442399999904</v>
      </c>
      <c r="O530" t="str">
        <f t="shared" si="65"/>
        <v/>
      </c>
      <c r="P530">
        <f t="shared" si="66"/>
        <v>54.653442399999904</v>
      </c>
      <c r="Q530" t="str">
        <f t="shared" si="67"/>
        <v/>
      </c>
      <c r="R530">
        <f t="shared" si="68"/>
        <v>1</v>
      </c>
      <c r="S530">
        <f t="shared" si="64"/>
        <v>4.3492536542951123</v>
      </c>
    </row>
    <row r="531" spans="1:19" x14ac:dyDescent="0.25">
      <c r="A531" t="s">
        <v>556</v>
      </c>
      <c r="B531">
        <v>1176.5173339999999</v>
      </c>
      <c r="C531">
        <v>1235.0699463000001</v>
      </c>
      <c r="D531">
        <v>1160.0205077999999</v>
      </c>
      <c r="E531">
        <v>1152.277832</v>
      </c>
      <c r="F531">
        <v>1237.6400146000001</v>
      </c>
      <c r="G531">
        <v>1208.8900146000001</v>
      </c>
      <c r="H531">
        <v>1175.5</v>
      </c>
      <c r="I531">
        <v>1235.0699463000001</v>
      </c>
      <c r="J531">
        <v>1214.2750243999999</v>
      </c>
      <c r="L531" t="str">
        <f t="shared" si="62"/>
        <v>23MAY2022:02:00:00</v>
      </c>
      <c r="M531">
        <v>2</v>
      </c>
      <c r="N531">
        <f t="shared" si="63"/>
        <v>58.552612300000192</v>
      </c>
      <c r="O531" t="str">
        <f t="shared" si="65"/>
        <v/>
      </c>
      <c r="P531">
        <f t="shared" si="66"/>
        <v>58.552612300000192</v>
      </c>
      <c r="Q531" t="str">
        <f t="shared" si="67"/>
        <v/>
      </c>
      <c r="R531">
        <f t="shared" si="68"/>
        <v>1</v>
      </c>
      <c r="S531">
        <f t="shared" si="64"/>
        <v>4.9767742988477037</v>
      </c>
    </row>
    <row r="532" spans="1:19" x14ac:dyDescent="0.25">
      <c r="A532" t="s">
        <v>557</v>
      </c>
      <c r="B532">
        <v>1143.4084473</v>
      </c>
      <c r="C532">
        <v>1194.8299560999999</v>
      </c>
      <c r="D532">
        <v>1151.3188477000001</v>
      </c>
      <c r="E532">
        <v>1112.7517089999999</v>
      </c>
      <c r="F532">
        <v>1188.0300293</v>
      </c>
      <c r="G532">
        <v>1173.3299560999999</v>
      </c>
      <c r="H532">
        <v>1140.3399658000001</v>
      </c>
      <c r="I532">
        <v>1194.8299560999999</v>
      </c>
      <c r="J532">
        <v>1174.1324463000001</v>
      </c>
      <c r="L532" t="str">
        <f t="shared" si="62"/>
        <v>23MAY2022:03:00:00</v>
      </c>
      <c r="M532">
        <v>3</v>
      </c>
      <c r="N532">
        <f t="shared" si="63"/>
        <v>51.421508799999856</v>
      </c>
      <c r="O532" t="str">
        <f t="shared" si="65"/>
        <v/>
      </c>
      <c r="P532">
        <f t="shared" si="66"/>
        <v>51.421508799999856</v>
      </c>
      <c r="Q532" t="str">
        <f t="shared" si="67"/>
        <v/>
      </c>
      <c r="R532">
        <f t="shared" si="68"/>
        <v>1</v>
      </c>
      <c r="S532">
        <f t="shared" si="64"/>
        <v>4.4972126033723647</v>
      </c>
    </row>
    <row r="533" spans="1:19" x14ac:dyDescent="0.25">
      <c r="A533" t="s">
        <v>558</v>
      </c>
      <c r="B533">
        <v>1147.7293701000001</v>
      </c>
      <c r="C533">
        <v>1173.3800048999999</v>
      </c>
      <c r="D533">
        <v>1157.8048096</v>
      </c>
      <c r="E533">
        <v>1099.2497559000001</v>
      </c>
      <c r="F533">
        <v>1166.8699951000001</v>
      </c>
      <c r="G533">
        <v>1157.5300293</v>
      </c>
      <c r="H533">
        <v>1118.5799560999999</v>
      </c>
      <c r="I533">
        <v>1173.3800048999999</v>
      </c>
      <c r="J533">
        <v>1154.0899658000001</v>
      </c>
      <c r="L533" t="str">
        <f t="shared" si="62"/>
        <v>23MAY2022:04:00:00</v>
      </c>
      <c r="M533">
        <v>4</v>
      </c>
      <c r="N533">
        <f t="shared" si="63"/>
        <v>25.650634799999807</v>
      </c>
      <c r="O533" t="str">
        <f t="shared" si="65"/>
        <v/>
      </c>
      <c r="P533">
        <f t="shared" si="66"/>
        <v>25.650634799999807</v>
      </c>
      <c r="Q533" t="str">
        <f t="shared" si="67"/>
        <v/>
      </c>
      <c r="R533">
        <f t="shared" si="68"/>
        <v>1</v>
      </c>
      <c r="S533">
        <f t="shared" si="64"/>
        <v>2.2349027103632366</v>
      </c>
    </row>
    <row r="534" spans="1:19" x14ac:dyDescent="0.25">
      <c r="A534" t="s">
        <v>559</v>
      </c>
      <c r="B534">
        <v>1152.635376</v>
      </c>
      <c r="C534">
        <v>1187.4599608999999</v>
      </c>
      <c r="D534">
        <v>1187.8089600000001</v>
      </c>
      <c r="E534">
        <v>1117.0480957</v>
      </c>
      <c r="F534">
        <v>1178.3699951000001</v>
      </c>
      <c r="G534">
        <v>1171.9599608999999</v>
      </c>
      <c r="H534">
        <v>1129.5</v>
      </c>
      <c r="I534">
        <v>1187.4599608999999</v>
      </c>
      <c r="J534">
        <v>1166.8225098</v>
      </c>
      <c r="L534" t="str">
        <f t="shared" si="62"/>
        <v>23MAY2022:05:00:00</v>
      </c>
      <c r="M534">
        <v>5</v>
      </c>
      <c r="N534">
        <f t="shared" si="63"/>
        <v>34.824584899999991</v>
      </c>
      <c r="O534" t="str">
        <f t="shared" si="65"/>
        <v/>
      </c>
      <c r="P534">
        <f t="shared" si="66"/>
        <v>34.824584899999991</v>
      </c>
      <c r="Q534" t="str">
        <f t="shared" si="67"/>
        <v/>
      </c>
      <c r="R534">
        <f t="shared" si="68"/>
        <v>1</v>
      </c>
      <c r="S534">
        <f t="shared" si="64"/>
        <v>3.0213010658107713</v>
      </c>
    </row>
    <row r="535" spans="1:19" x14ac:dyDescent="0.25">
      <c r="A535" t="s">
        <v>560</v>
      </c>
      <c r="B535">
        <v>1248.1687012</v>
      </c>
      <c r="C535">
        <v>1271.8299560999999</v>
      </c>
      <c r="D535">
        <v>1253.5555420000001</v>
      </c>
      <c r="E535">
        <v>1160.1325684000001</v>
      </c>
      <c r="F535">
        <v>1262.3299560999999</v>
      </c>
      <c r="G535">
        <v>1253.3100586</v>
      </c>
      <c r="H535">
        <v>1208.9599608999999</v>
      </c>
      <c r="I535">
        <v>1271.8299560999999</v>
      </c>
      <c r="J535">
        <v>1249.1075439000001</v>
      </c>
      <c r="L535" t="str">
        <f t="shared" si="62"/>
        <v>23MAY2022:06:00:00</v>
      </c>
      <c r="M535">
        <v>6</v>
      </c>
      <c r="N535">
        <f t="shared" si="63"/>
        <v>23.661254899999904</v>
      </c>
      <c r="O535" t="str">
        <f t="shared" si="65"/>
        <v/>
      </c>
      <c r="P535">
        <f t="shared" si="66"/>
        <v>23.661254899999904</v>
      </c>
      <c r="Q535" t="str">
        <f t="shared" si="67"/>
        <v/>
      </c>
      <c r="R535">
        <f t="shared" si="68"/>
        <v>1</v>
      </c>
      <c r="S535">
        <f t="shared" si="64"/>
        <v>1.8956776337406771</v>
      </c>
    </row>
    <row r="536" spans="1:19" x14ac:dyDescent="0.25">
      <c r="A536" t="s">
        <v>561</v>
      </c>
      <c r="B536">
        <v>1318.1977539</v>
      </c>
      <c r="C536">
        <v>1407.0699463000001</v>
      </c>
      <c r="D536">
        <v>1348.3284911999999</v>
      </c>
      <c r="E536">
        <v>1238.8929443</v>
      </c>
      <c r="F536">
        <v>1404.5999756000001</v>
      </c>
      <c r="G536">
        <v>1391.9000243999999</v>
      </c>
      <c r="H536">
        <v>1337.9300536999999</v>
      </c>
      <c r="I536">
        <v>1407.0699463000001</v>
      </c>
      <c r="J536">
        <v>1385.375</v>
      </c>
      <c r="L536" t="str">
        <f t="shared" si="62"/>
        <v>23MAY2022:07:00:00</v>
      </c>
      <c r="M536">
        <v>7</v>
      </c>
      <c r="N536">
        <f t="shared" si="63"/>
        <v>88.872192400000131</v>
      </c>
      <c r="O536" t="str">
        <f t="shared" si="65"/>
        <v/>
      </c>
      <c r="P536">
        <f t="shared" si="66"/>
        <v>88.872192400000131</v>
      </c>
      <c r="Q536" t="str">
        <f t="shared" si="67"/>
        <v/>
      </c>
      <c r="R536">
        <f t="shared" si="68"/>
        <v>1</v>
      </c>
      <c r="S536">
        <f t="shared" si="64"/>
        <v>6.7419468844537329</v>
      </c>
    </row>
    <row r="537" spans="1:19" x14ac:dyDescent="0.25">
      <c r="A537" t="s">
        <v>562</v>
      </c>
      <c r="B537">
        <v>1319.5753173999999</v>
      </c>
      <c r="C537">
        <v>1497.9399414</v>
      </c>
      <c r="D537">
        <v>1395.6096190999999</v>
      </c>
      <c r="E537">
        <v>1271.6604004000001</v>
      </c>
      <c r="F537">
        <v>1498.8000488</v>
      </c>
      <c r="G537">
        <v>1487.6500243999999</v>
      </c>
      <c r="H537">
        <v>1421.1500243999999</v>
      </c>
      <c r="I537">
        <v>1497.9399414</v>
      </c>
      <c r="J537">
        <v>1476.3850098</v>
      </c>
      <c r="L537" t="str">
        <f t="shared" si="62"/>
        <v>23MAY2022:08:00:00</v>
      </c>
      <c r="M537">
        <v>8</v>
      </c>
      <c r="N537">
        <f t="shared" si="63"/>
        <v>178.36462400000005</v>
      </c>
      <c r="O537" t="str">
        <f t="shared" si="65"/>
        <v/>
      </c>
      <c r="P537">
        <f t="shared" si="66"/>
        <v>178.36462400000005</v>
      </c>
      <c r="Q537" t="str">
        <f t="shared" si="67"/>
        <v/>
      </c>
      <c r="R537">
        <f t="shared" si="68"/>
        <v>1</v>
      </c>
      <c r="S537">
        <f t="shared" si="64"/>
        <v>13.516820271497455</v>
      </c>
    </row>
    <row r="538" spans="1:19" x14ac:dyDescent="0.25">
      <c r="A538" t="s">
        <v>563</v>
      </c>
      <c r="B538">
        <v>1382.3580322</v>
      </c>
      <c r="C538">
        <v>1568</v>
      </c>
      <c r="D538">
        <v>1460.9361572</v>
      </c>
      <c r="E538">
        <v>1350.9537353999999</v>
      </c>
      <c r="F538">
        <v>1564.2600098</v>
      </c>
      <c r="G538">
        <v>1549.9499512</v>
      </c>
      <c r="H538">
        <v>1492.7800293</v>
      </c>
      <c r="I538">
        <v>1568</v>
      </c>
      <c r="J538">
        <v>1543.7475586</v>
      </c>
      <c r="L538" t="str">
        <f t="shared" si="62"/>
        <v>23MAY2022:09:00:00</v>
      </c>
      <c r="M538">
        <v>9</v>
      </c>
      <c r="N538">
        <f t="shared" si="63"/>
        <v>185.64196779999997</v>
      </c>
      <c r="O538" t="str">
        <f t="shared" si="65"/>
        <v/>
      </c>
      <c r="P538">
        <f t="shared" si="66"/>
        <v>185.64196779999997</v>
      </c>
      <c r="Q538" t="str">
        <f t="shared" si="67"/>
        <v/>
      </c>
      <c r="R538">
        <f t="shared" si="68"/>
        <v>1</v>
      </c>
      <c r="S538">
        <f t="shared" si="64"/>
        <v>13.429369488637748</v>
      </c>
    </row>
    <row r="539" spans="1:19" x14ac:dyDescent="0.25">
      <c r="A539" t="s">
        <v>564</v>
      </c>
      <c r="B539">
        <v>1442.4193115</v>
      </c>
      <c r="C539">
        <v>1653.1400146000001</v>
      </c>
      <c r="D539">
        <v>1531.0538329999999</v>
      </c>
      <c r="E539">
        <v>1410.2264404</v>
      </c>
      <c r="F539">
        <v>1635.4300536999999</v>
      </c>
      <c r="G539">
        <v>1614.8100586</v>
      </c>
      <c r="H539">
        <v>1561.4000243999999</v>
      </c>
      <c r="I539">
        <v>1653.1400146000001</v>
      </c>
      <c r="J539">
        <v>1616.1950684000001</v>
      </c>
      <c r="L539" t="str">
        <f t="shared" si="62"/>
        <v>23MAY2022:10:00:00</v>
      </c>
      <c r="M539">
        <v>10</v>
      </c>
      <c r="N539">
        <f t="shared" si="63"/>
        <v>210.72070310000004</v>
      </c>
      <c r="O539" t="str">
        <f t="shared" si="65"/>
        <v/>
      </c>
      <c r="P539">
        <f t="shared" si="66"/>
        <v>210.72070310000004</v>
      </c>
      <c r="Q539" t="str">
        <f t="shared" si="67"/>
        <v/>
      </c>
      <c r="R539">
        <f t="shared" si="68"/>
        <v>1</v>
      </c>
      <c r="S539">
        <f t="shared" si="64"/>
        <v>14.608838180408682</v>
      </c>
    </row>
    <row r="540" spans="1:19" x14ac:dyDescent="0.25">
      <c r="A540" t="s">
        <v>565</v>
      </c>
      <c r="B540">
        <v>1521.541626</v>
      </c>
      <c r="C540">
        <v>1742.6099853999999</v>
      </c>
      <c r="D540">
        <v>1618.0162353999999</v>
      </c>
      <c r="E540">
        <v>1488.3454589999999</v>
      </c>
      <c r="F540">
        <v>1701.6500243999999</v>
      </c>
      <c r="G540">
        <v>1675.5500488</v>
      </c>
      <c r="H540">
        <v>1624.0400391000001</v>
      </c>
      <c r="I540">
        <v>1742.6099853999999</v>
      </c>
      <c r="J540">
        <v>1685.9625243999999</v>
      </c>
      <c r="L540" t="str">
        <f t="shared" si="62"/>
        <v>23MAY2022:11:00:00</v>
      </c>
      <c r="M540">
        <v>11</v>
      </c>
      <c r="N540">
        <f t="shared" si="63"/>
        <v>221.06835939999996</v>
      </c>
      <c r="O540" t="str">
        <f t="shared" si="65"/>
        <v/>
      </c>
      <c r="P540">
        <f t="shared" si="66"/>
        <v>221.06835939999996</v>
      </c>
      <c r="Q540" t="str">
        <f t="shared" si="67"/>
        <v/>
      </c>
      <c r="R540">
        <f t="shared" si="68"/>
        <v>1</v>
      </c>
      <c r="S540">
        <f t="shared" si="64"/>
        <v>14.529235061492821</v>
      </c>
    </row>
    <row r="541" spans="1:19" x14ac:dyDescent="0.25">
      <c r="A541" t="s">
        <v>566</v>
      </c>
      <c r="B541">
        <v>1592.0921631000001</v>
      </c>
      <c r="C541">
        <v>1836.5400391000001</v>
      </c>
      <c r="D541">
        <v>1662.4688721</v>
      </c>
      <c r="E541">
        <v>1530.065918</v>
      </c>
      <c r="F541">
        <v>1767.9000243999999</v>
      </c>
      <c r="G541">
        <v>1732.8000488</v>
      </c>
      <c r="H541">
        <v>1708.6300048999999</v>
      </c>
      <c r="I541">
        <v>1836.5400391000001</v>
      </c>
      <c r="J541">
        <v>1761.4675293</v>
      </c>
      <c r="L541" t="str">
        <f t="shared" si="62"/>
        <v>23MAY2022:12:00:00</v>
      </c>
      <c r="M541">
        <v>12</v>
      </c>
      <c r="N541">
        <f t="shared" si="63"/>
        <v>244.44787599999995</v>
      </c>
      <c r="O541" t="str">
        <f t="shared" si="65"/>
        <v/>
      </c>
      <c r="P541">
        <f t="shared" si="66"/>
        <v>244.44787599999995</v>
      </c>
      <c r="Q541" t="str">
        <f t="shared" si="67"/>
        <v/>
      </c>
      <c r="R541">
        <f t="shared" si="68"/>
        <v>1</v>
      </c>
      <c r="S541">
        <f t="shared" si="64"/>
        <v>15.353877223039007</v>
      </c>
    </row>
    <row r="542" spans="1:19" x14ac:dyDescent="0.25">
      <c r="A542" t="s">
        <v>567</v>
      </c>
      <c r="B542">
        <v>1684.8956298999999</v>
      </c>
      <c r="C542">
        <v>1929.1300048999999</v>
      </c>
      <c r="D542">
        <v>1712.3996582</v>
      </c>
      <c r="E542">
        <v>1607.2050781</v>
      </c>
      <c r="F542">
        <v>1829.2299805</v>
      </c>
      <c r="G542">
        <v>1792.7900391000001</v>
      </c>
      <c r="H542">
        <v>1793.75</v>
      </c>
      <c r="I542">
        <v>1929.1300048999999</v>
      </c>
      <c r="J542">
        <v>1836.2249756000001</v>
      </c>
      <c r="L542" t="str">
        <f t="shared" si="62"/>
        <v>23MAY2022:13:00:00</v>
      </c>
      <c r="M542">
        <v>13</v>
      </c>
      <c r="N542">
        <f t="shared" si="63"/>
        <v>244.234375</v>
      </c>
      <c r="O542" t="str">
        <f t="shared" si="65"/>
        <v/>
      </c>
      <c r="P542">
        <f t="shared" si="66"/>
        <v>244.234375</v>
      </c>
      <c r="Q542" t="str">
        <f t="shared" si="67"/>
        <v/>
      </c>
      <c r="R542">
        <f t="shared" si="68"/>
        <v>1</v>
      </c>
      <c r="S542">
        <f t="shared" si="64"/>
        <v>14.495519524523637</v>
      </c>
    </row>
    <row r="543" spans="1:19" x14ac:dyDescent="0.25">
      <c r="A543" t="s">
        <v>568</v>
      </c>
      <c r="B543">
        <v>1773.9938964999999</v>
      </c>
      <c r="C543">
        <v>2039.0100098</v>
      </c>
      <c r="D543">
        <v>1752.8725586</v>
      </c>
      <c r="E543">
        <v>1644.4136963000001</v>
      </c>
      <c r="F543">
        <v>1903.9699707</v>
      </c>
      <c r="G543">
        <v>1864.3199463000001</v>
      </c>
      <c r="H543">
        <v>1889.5899658000001</v>
      </c>
      <c r="I543">
        <v>2039.0100098</v>
      </c>
      <c r="J543">
        <v>1924.2224120999999</v>
      </c>
      <c r="L543" t="str">
        <f t="shared" si="62"/>
        <v>23MAY2022:14:00:00</v>
      </c>
      <c r="M543">
        <v>14</v>
      </c>
      <c r="N543">
        <f t="shared" si="63"/>
        <v>265.01611330000014</v>
      </c>
      <c r="O543" t="str">
        <f t="shared" si="65"/>
        <v/>
      </c>
      <c r="P543">
        <f t="shared" si="66"/>
        <v>265.01611330000014</v>
      </c>
      <c r="Q543" t="str">
        <f t="shared" si="67"/>
        <v/>
      </c>
      <c r="R543">
        <f t="shared" si="68"/>
        <v>1</v>
      </c>
      <c r="S543">
        <f t="shared" si="64"/>
        <v>14.938952936809056</v>
      </c>
    </row>
    <row r="544" spans="1:19" x14ac:dyDescent="0.25">
      <c r="A544" t="s">
        <v>569</v>
      </c>
      <c r="B544">
        <v>1876.2116699000001</v>
      </c>
      <c r="C544">
        <v>2115.5</v>
      </c>
      <c r="D544">
        <v>1822.6572266000001</v>
      </c>
      <c r="E544">
        <v>1679.2230225000001</v>
      </c>
      <c r="F544">
        <v>1955.5</v>
      </c>
      <c r="G544">
        <v>1918.1999512</v>
      </c>
      <c r="H544">
        <v>1976.2700195</v>
      </c>
      <c r="I544">
        <v>2115.5</v>
      </c>
      <c r="J544">
        <v>1991.3674315999999</v>
      </c>
      <c r="L544" t="str">
        <f t="shared" si="62"/>
        <v>23MAY2022:15:00:00</v>
      </c>
      <c r="M544">
        <v>15</v>
      </c>
      <c r="N544">
        <f t="shared" si="63"/>
        <v>239.28833009999994</v>
      </c>
      <c r="O544" t="str">
        <f t="shared" si="65"/>
        <v/>
      </c>
      <c r="P544">
        <f t="shared" si="66"/>
        <v>239.28833009999994</v>
      </c>
      <c r="Q544" t="str">
        <f t="shared" si="67"/>
        <v/>
      </c>
      <c r="R544">
        <f t="shared" si="68"/>
        <v>1</v>
      </c>
      <c r="S544">
        <f t="shared" si="64"/>
        <v>12.753802459439651</v>
      </c>
    </row>
    <row r="545" spans="1:19" x14ac:dyDescent="0.25">
      <c r="A545" t="s">
        <v>570</v>
      </c>
      <c r="B545">
        <v>1947.8121338000001</v>
      </c>
      <c r="C545">
        <v>2139.25</v>
      </c>
      <c r="D545">
        <v>1861.5775146000001</v>
      </c>
      <c r="E545">
        <v>1703.3192139</v>
      </c>
      <c r="F545">
        <v>1969.6300048999999</v>
      </c>
      <c r="G545">
        <v>1950.0500488</v>
      </c>
      <c r="H545">
        <v>2026.6400146000001</v>
      </c>
      <c r="I545">
        <v>2139.25</v>
      </c>
      <c r="J545">
        <v>2021.3925781</v>
      </c>
      <c r="L545" t="str">
        <f t="shared" si="62"/>
        <v>23MAY2022:16:00:00</v>
      </c>
      <c r="M545">
        <v>16</v>
      </c>
      <c r="N545">
        <f t="shared" si="63"/>
        <v>191.43786619999992</v>
      </c>
      <c r="O545" t="str">
        <f t="shared" si="65"/>
        <v/>
      </c>
      <c r="P545">
        <f t="shared" si="66"/>
        <v>191.43786619999992</v>
      </c>
      <c r="Q545" t="str">
        <f t="shared" si="67"/>
        <v/>
      </c>
      <c r="R545">
        <f t="shared" si="68"/>
        <v>1</v>
      </c>
      <c r="S545">
        <f t="shared" si="64"/>
        <v>9.8283537143041855</v>
      </c>
    </row>
    <row r="546" spans="1:19" x14ac:dyDescent="0.25">
      <c r="A546" t="s">
        <v>571</v>
      </c>
      <c r="B546">
        <v>2008.3704834</v>
      </c>
      <c r="C546">
        <v>2167.6599120999999</v>
      </c>
      <c r="D546">
        <v>1912.9671631000001</v>
      </c>
      <c r="E546">
        <v>1731.2869873</v>
      </c>
      <c r="F546">
        <v>1993.0500488</v>
      </c>
      <c r="G546">
        <v>1993.4000243999999</v>
      </c>
      <c r="H546">
        <v>2076.6000976999999</v>
      </c>
      <c r="I546">
        <v>2167.6599120999999</v>
      </c>
      <c r="J546">
        <v>2057.6774902000002</v>
      </c>
      <c r="L546" t="str">
        <f t="shared" si="62"/>
        <v>23MAY2022:17:00:00</v>
      </c>
      <c r="M546">
        <v>17</v>
      </c>
      <c r="N546">
        <f t="shared" si="63"/>
        <v>159.28942869999992</v>
      </c>
      <c r="O546" t="str">
        <f t="shared" si="65"/>
        <v/>
      </c>
      <c r="P546">
        <f t="shared" si="66"/>
        <v>159.28942869999992</v>
      </c>
      <c r="Q546" t="str">
        <f t="shared" si="67"/>
        <v/>
      </c>
      <c r="R546">
        <f t="shared" si="68"/>
        <v>1</v>
      </c>
      <c r="S546">
        <f t="shared" si="64"/>
        <v>7.9312771232495152</v>
      </c>
    </row>
    <row r="547" spans="1:19" x14ac:dyDescent="0.25">
      <c r="A547" t="s">
        <v>572</v>
      </c>
      <c r="B547">
        <v>2008.6892089999999</v>
      </c>
      <c r="C547">
        <v>2158.7600097999998</v>
      </c>
      <c r="D547">
        <v>1899.8265381000001</v>
      </c>
      <c r="E547">
        <v>1715.5421143000001</v>
      </c>
      <c r="F547">
        <v>1998.0500488</v>
      </c>
      <c r="G547">
        <v>2010.75</v>
      </c>
      <c r="H547">
        <v>2084.9099120999999</v>
      </c>
      <c r="I547">
        <v>2158.7600097999998</v>
      </c>
      <c r="J547">
        <v>2063.1174316000001</v>
      </c>
      <c r="L547" t="str">
        <f t="shared" si="62"/>
        <v>23MAY2022:18:00:00</v>
      </c>
      <c r="M547">
        <v>18</v>
      </c>
      <c r="N547">
        <f t="shared" si="63"/>
        <v>150.07080079999992</v>
      </c>
      <c r="O547" t="str">
        <f t="shared" si="65"/>
        <v/>
      </c>
      <c r="P547">
        <f t="shared" si="66"/>
        <v>150.07080079999992</v>
      </c>
      <c r="Q547" t="str">
        <f t="shared" si="67"/>
        <v/>
      </c>
      <c r="R547">
        <f t="shared" si="68"/>
        <v>1</v>
      </c>
      <c r="S547">
        <f t="shared" si="64"/>
        <v>7.471081147227884</v>
      </c>
    </row>
    <row r="548" spans="1:19" x14ac:dyDescent="0.25">
      <c r="A548" t="s">
        <v>573</v>
      </c>
      <c r="B548">
        <v>1949.1873779</v>
      </c>
      <c r="C548">
        <v>2107.3500976999999</v>
      </c>
      <c r="D548">
        <v>1854.2698975000001</v>
      </c>
      <c r="E548">
        <v>1660.9727783000001</v>
      </c>
      <c r="F548">
        <v>1964.1099853999999</v>
      </c>
      <c r="G548">
        <v>1986.0400391000001</v>
      </c>
      <c r="H548">
        <v>2033.8699951000001</v>
      </c>
      <c r="I548">
        <v>2107.3500976999999</v>
      </c>
      <c r="J548">
        <v>2022.8425293</v>
      </c>
      <c r="L548" t="str">
        <f t="shared" si="62"/>
        <v>23MAY2022:19:00:00</v>
      </c>
      <c r="M548">
        <v>19</v>
      </c>
      <c r="N548">
        <f t="shared" si="63"/>
        <v>158.16271979999988</v>
      </c>
      <c r="O548" t="str">
        <f t="shared" si="65"/>
        <v/>
      </c>
      <c r="P548">
        <f t="shared" si="66"/>
        <v>158.16271979999988</v>
      </c>
      <c r="Q548" t="str">
        <f t="shared" si="67"/>
        <v/>
      </c>
      <c r="R548">
        <f t="shared" si="68"/>
        <v>1</v>
      </c>
      <c r="S548">
        <f t="shared" si="64"/>
        <v>8.1142901700092054</v>
      </c>
    </row>
    <row r="549" spans="1:19" x14ac:dyDescent="0.25">
      <c r="A549" t="s">
        <v>574</v>
      </c>
      <c r="B549">
        <v>1865.9174805</v>
      </c>
      <c r="C549">
        <v>2027.3399658000001</v>
      </c>
      <c r="D549">
        <v>1773.7707519999999</v>
      </c>
      <c r="E549">
        <v>1615.3901367000001</v>
      </c>
      <c r="F549">
        <v>1909.3599853999999</v>
      </c>
      <c r="G549">
        <v>1931.9399414</v>
      </c>
      <c r="H549">
        <v>1946.5699463000001</v>
      </c>
      <c r="I549">
        <v>2027.3399658000001</v>
      </c>
      <c r="J549">
        <v>1953.8023682</v>
      </c>
      <c r="L549" t="str">
        <f t="shared" si="62"/>
        <v>23MAY2022:20:00:00</v>
      </c>
      <c r="M549">
        <v>20</v>
      </c>
      <c r="N549">
        <f t="shared" si="63"/>
        <v>161.42248530000006</v>
      </c>
      <c r="O549" t="str">
        <f t="shared" si="65"/>
        <v/>
      </c>
      <c r="P549">
        <f t="shared" si="66"/>
        <v>161.42248530000006</v>
      </c>
      <c r="Q549" t="str">
        <f t="shared" si="67"/>
        <v/>
      </c>
      <c r="R549">
        <f t="shared" si="68"/>
        <v>1</v>
      </c>
      <c r="S549">
        <f t="shared" si="64"/>
        <v>8.6511052598502136</v>
      </c>
    </row>
    <row r="550" spans="1:19" x14ac:dyDescent="0.25">
      <c r="A550" t="s">
        <v>575</v>
      </c>
      <c r="B550">
        <v>1836.1804199000001</v>
      </c>
      <c r="C550">
        <v>1991.0200195</v>
      </c>
      <c r="D550">
        <v>1749.0292969</v>
      </c>
      <c r="E550">
        <v>1607.3106689000001</v>
      </c>
      <c r="F550">
        <v>1892.6099853999999</v>
      </c>
      <c r="G550">
        <v>1910.6199951000001</v>
      </c>
      <c r="H550">
        <v>1887.25</v>
      </c>
      <c r="I550">
        <v>1991.0200195</v>
      </c>
      <c r="J550">
        <v>1920.375</v>
      </c>
      <c r="L550" t="str">
        <f t="shared" si="62"/>
        <v>23MAY2022:21:00:00</v>
      </c>
      <c r="M550">
        <v>21</v>
      </c>
      <c r="N550">
        <f t="shared" si="63"/>
        <v>154.83959959999993</v>
      </c>
      <c r="O550" t="str">
        <f t="shared" si="65"/>
        <v/>
      </c>
      <c r="P550">
        <f t="shared" si="66"/>
        <v>154.83959959999993</v>
      </c>
      <c r="Q550" t="str">
        <f t="shared" si="67"/>
        <v/>
      </c>
      <c r="R550">
        <f t="shared" si="68"/>
        <v>1</v>
      </c>
      <c r="S550">
        <f t="shared" si="64"/>
        <v>8.4327007260230253</v>
      </c>
    </row>
    <row r="551" spans="1:19" x14ac:dyDescent="0.25">
      <c r="A551" t="s">
        <v>576</v>
      </c>
      <c r="B551">
        <v>1763.6682129000001</v>
      </c>
      <c r="C551">
        <v>1927.9300536999999</v>
      </c>
      <c r="D551">
        <v>1676.463501</v>
      </c>
      <c r="E551">
        <v>1530.2852783000001</v>
      </c>
      <c r="F551">
        <v>1842.9399414</v>
      </c>
      <c r="G551">
        <v>1863.5</v>
      </c>
      <c r="H551">
        <v>1804.9399414</v>
      </c>
      <c r="I551">
        <v>1927.9300536999999</v>
      </c>
      <c r="J551">
        <v>1859.8275146000001</v>
      </c>
      <c r="L551" t="str">
        <f t="shared" si="62"/>
        <v>23MAY2022:22:00:00</v>
      </c>
      <c r="M551">
        <v>22</v>
      </c>
      <c r="N551">
        <f t="shared" si="63"/>
        <v>164.26184079999985</v>
      </c>
      <c r="O551" t="str">
        <f t="shared" si="65"/>
        <v/>
      </c>
      <c r="P551">
        <f t="shared" si="66"/>
        <v>164.26184079999985</v>
      </c>
      <c r="Q551" t="str">
        <f t="shared" si="67"/>
        <v/>
      </c>
      <c r="R551">
        <f t="shared" si="68"/>
        <v>1</v>
      </c>
      <c r="S551">
        <f t="shared" si="64"/>
        <v>9.3136475215995453</v>
      </c>
    </row>
    <row r="552" spans="1:19" x14ac:dyDescent="0.25">
      <c r="A552" t="s">
        <v>577</v>
      </c>
      <c r="B552">
        <v>1625.6060791</v>
      </c>
      <c r="C552">
        <v>1775.0400391000001</v>
      </c>
      <c r="D552">
        <v>1536.3289795000001</v>
      </c>
      <c r="E552">
        <v>1397.0633545000001</v>
      </c>
      <c r="F552">
        <v>1717.1999512</v>
      </c>
      <c r="G552">
        <v>1730.75</v>
      </c>
      <c r="H552">
        <v>1685.7099608999999</v>
      </c>
      <c r="I552">
        <v>1775.0400391000001</v>
      </c>
      <c r="J552">
        <v>1727.1750488</v>
      </c>
      <c r="L552" t="str">
        <f t="shared" ref="L552:L615" si="69">A552</f>
        <v>23MAY2022:23:00:00</v>
      </c>
      <c r="M552">
        <v>23</v>
      </c>
      <c r="N552">
        <f t="shared" ref="N552:N615" si="70">C552-B552</f>
        <v>149.43396000000007</v>
      </c>
      <c r="O552" t="str">
        <f t="shared" si="65"/>
        <v/>
      </c>
      <c r="P552">
        <f t="shared" si="66"/>
        <v>149.43396000000007</v>
      </c>
      <c r="Q552" t="str">
        <f t="shared" si="67"/>
        <v/>
      </c>
      <c r="R552">
        <f t="shared" si="68"/>
        <v>1</v>
      </c>
      <c r="S552">
        <f t="shared" ref="S552:S615" si="71">ABS((B552-C552)/B552)*100</f>
        <v>9.1925074543725032</v>
      </c>
    </row>
    <row r="553" spans="1:19" x14ac:dyDescent="0.25">
      <c r="A553" t="s">
        <v>578</v>
      </c>
      <c r="B553">
        <v>1477.1918945</v>
      </c>
      <c r="C553">
        <v>1612.4000243999999</v>
      </c>
      <c r="D553">
        <v>1420.0668945</v>
      </c>
      <c r="E553">
        <v>1261.425293</v>
      </c>
      <c r="F553">
        <v>1572.9599608999999</v>
      </c>
      <c r="G553">
        <v>1581.4899902</v>
      </c>
      <c r="H553">
        <v>1545.3399658000001</v>
      </c>
      <c r="I553">
        <v>1612.4000243999999</v>
      </c>
      <c r="J553">
        <v>1578.0474853999999</v>
      </c>
      <c r="L553" t="str">
        <f t="shared" si="69"/>
        <v>24MAY2022:00:00:00</v>
      </c>
      <c r="M553">
        <v>24</v>
      </c>
      <c r="N553">
        <f t="shared" si="70"/>
        <v>135.2081298999999</v>
      </c>
      <c r="O553" t="str">
        <f t="shared" si="65"/>
        <v/>
      </c>
      <c r="P553">
        <f t="shared" si="66"/>
        <v>135.2081298999999</v>
      </c>
      <c r="Q553" t="str">
        <f t="shared" si="67"/>
        <v/>
      </c>
      <c r="R553">
        <f t="shared" si="68"/>
        <v>1</v>
      </c>
      <c r="S553">
        <f t="shared" si="71"/>
        <v>9.1530511644030614</v>
      </c>
    </row>
    <row r="554" spans="1:19" x14ac:dyDescent="0.25">
      <c r="A554" t="s">
        <v>579</v>
      </c>
      <c r="B554">
        <v>1379.7485352000001</v>
      </c>
      <c r="C554">
        <v>1477.3499756000001</v>
      </c>
      <c r="D554">
        <v>1389.2099608999999</v>
      </c>
      <c r="E554">
        <v>1198.6783447</v>
      </c>
      <c r="F554">
        <v>1434.3599853999999</v>
      </c>
      <c r="G554">
        <v>1444.4100341999999</v>
      </c>
      <c r="H554">
        <v>1477.3499756000001</v>
      </c>
      <c r="I554">
        <v>1403.1199951000001</v>
      </c>
      <c r="J554">
        <v>1439.8100586</v>
      </c>
      <c r="L554" t="str">
        <f t="shared" si="69"/>
        <v>24MAY2022:01:00:00</v>
      </c>
      <c r="M554">
        <v>1</v>
      </c>
      <c r="N554">
        <f t="shared" si="70"/>
        <v>97.601440400000001</v>
      </c>
      <c r="O554" t="str">
        <f t="shared" si="65"/>
        <v/>
      </c>
      <c r="P554">
        <f t="shared" si="66"/>
        <v>97.601440400000001</v>
      </c>
      <c r="Q554" t="str">
        <f t="shared" si="67"/>
        <v/>
      </c>
      <c r="R554">
        <f t="shared" si="68"/>
        <v>1</v>
      </c>
      <c r="S554">
        <f t="shared" si="71"/>
        <v>7.0738571493284663</v>
      </c>
    </row>
    <row r="555" spans="1:19" x14ac:dyDescent="0.25">
      <c r="A555" t="s">
        <v>580</v>
      </c>
      <c r="B555">
        <v>1280.0740966999999</v>
      </c>
      <c r="C555">
        <v>1396.7700195</v>
      </c>
      <c r="D555">
        <v>1328.0706786999999</v>
      </c>
      <c r="E555">
        <v>1129.8770752</v>
      </c>
      <c r="F555">
        <v>1355.1999512</v>
      </c>
      <c r="G555">
        <v>1373.6899414</v>
      </c>
      <c r="H555">
        <v>1396.7700195</v>
      </c>
      <c r="I555">
        <v>1335.7299805</v>
      </c>
      <c r="J555">
        <v>1365.3475341999999</v>
      </c>
      <c r="L555" t="str">
        <f t="shared" si="69"/>
        <v>24MAY2022:02:00:00</v>
      </c>
      <c r="M555">
        <v>2</v>
      </c>
      <c r="N555">
        <f t="shared" si="70"/>
        <v>116.69592280000006</v>
      </c>
      <c r="O555" t="str">
        <f t="shared" si="65"/>
        <v/>
      </c>
      <c r="P555">
        <f t="shared" si="66"/>
        <v>116.69592280000006</v>
      </c>
      <c r="Q555" t="str">
        <f t="shared" si="67"/>
        <v/>
      </c>
      <c r="R555">
        <f t="shared" si="68"/>
        <v>1</v>
      </c>
      <c r="S555">
        <f t="shared" si="71"/>
        <v>9.1163412415608853</v>
      </c>
    </row>
    <row r="556" spans="1:19" x14ac:dyDescent="0.25">
      <c r="A556" t="s">
        <v>581</v>
      </c>
      <c r="B556">
        <v>1251.3288574000001</v>
      </c>
      <c r="C556">
        <v>1339.5100098</v>
      </c>
      <c r="D556">
        <v>1297.2408447</v>
      </c>
      <c r="E556">
        <v>1083.2182617000001</v>
      </c>
      <c r="F556">
        <v>1301.1400146000001</v>
      </c>
      <c r="G556">
        <v>1327.25</v>
      </c>
      <c r="H556">
        <v>1339.5100098</v>
      </c>
      <c r="I556">
        <v>1296.3000488</v>
      </c>
      <c r="J556">
        <v>1316.0500488</v>
      </c>
      <c r="L556" t="str">
        <f t="shared" si="69"/>
        <v>24MAY2022:03:00:00</v>
      </c>
      <c r="M556">
        <v>3</v>
      </c>
      <c r="N556">
        <f t="shared" si="70"/>
        <v>88.181152399999974</v>
      </c>
      <c r="O556" t="str">
        <f t="shared" si="65"/>
        <v/>
      </c>
      <c r="P556">
        <f t="shared" si="66"/>
        <v>88.181152399999974</v>
      </c>
      <c r="Q556" t="str">
        <f t="shared" si="67"/>
        <v/>
      </c>
      <c r="R556">
        <f t="shared" si="68"/>
        <v>1</v>
      </c>
      <c r="S556">
        <f t="shared" si="71"/>
        <v>7.0470006248574801</v>
      </c>
    </row>
    <row r="557" spans="1:19" x14ac:dyDescent="0.25">
      <c r="A557" t="s">
        <v>582</v>
      </c>
      <c r="B557">
        <v>1233.9025879000001</v>
      </c>
      <c r="C557">
        <v>1307.6300048999999</v>
      </c>
      <c r="D557">
        <v>1282.4461670000001</v>
      </c>
      <c r="E557">
        <v>1061.4245605000001</v>
      </c>
      <c r="F557">
        <v>1268.9399414</v>
      </c>
      <c r="G557">
        <v>1292.6500243999999</v>
      </c>
      <c r="H557">
        <v>1307.6300048999999</v>
      </c>
      <c r="I557">
        <v>1271.6899414</v>
      </c>
      <c r="J557">
        <v>1285.2274170000001</v>
      </c>
      <c r="L557" t="str">
        <f t="shared" si="69"/>
        <v>24MAY2022:04:00:00</v>
      </c>
      <c r="M557">
        <v>4</v>
      </c>
      <c r="N557">
        <f t="shared" si="70"/>
        <v>73.727416999999832</v>
      </c>
      <c r="O557" t="str">
        <f t="shared" si="65"/>
        <v/>
      </c>
      <c r="P557">
        <f t="shared" si="66"/>
        <v>73.727416999999832</v>
      </c>
      <c r="Q557" t="str">
        <f t="shared" si="67"/>
        <v/>
      </c>
      <c r="R557">
        <f t="shared" si="68"/>
        <v>1</v>
      </c>
      <c r="S557">
        <f t="shared" si="71"/>
        <v>5.9751408030902811</v>
      </c>
    </row>
    <row r="558" spans="1:19" x14ac:dyDescent="0.25">
      <c r="A558" t="s">
        <v>583</v>
      </c>
      <c r="B558">
        <v>1254.9616699000001</v>
      </c>
      <c r="C558">
        <v>1303.2299805</v>
      </c>
      <c r="D558">
        <v>1303.3265381000001</v>
      </c>
      <c r="E558">
        <v>1097.5155029</v>
      </c>
      <c r="F558">
        <v>1265.1300048999999</v>
      </c>
      <c r="G558">
        <v>1286.3499756000001</v>
      </c>
      <c r="H558">
        <v>1303.2299805</v>
      </c>
      <c r="I558">
        <v>1275.5699463000001</v>
      </c>
      <c r="J558">
        <v>1282.5699463000001</v>
      </c>
      <c r="L558" t="str">
        <f t="shared" si="69"/>
        <v>24MAY2022:05:00:00</v>
      </c>
      <c r="M558">
        <v>5</v>
      </c>
      <c r="N558">
        <f t="shared" si="70"/>
        <v>48.26831059999995</v>
      </c>
      <c r="O558" t="str">
        <f t="shared" si="65"/>
        <v/>
      </c>
      <c r="P558">
        <f t="shared" si="66"/>
        <v>48.26831059999995</v>
      </c>
      <c r="Q558" t="str">
        <f t="shared" si="67"/>
        <v/>
      </c>
      <c r="R558">
        <f t="shared" si="68"/>
        <v>1</v>
      </c>
      <c r="S558">
        <f t="shared" si="71"/>
        <v>3.8461979961384909</v>
      </c>
    </row>
    <row r="559" spans="1:19" x14ac:dyDescent="0.25">
      <c r="A559" t="s">
        <v>584</v>
      </c>
      <c r="B559">
        <v>1312.2928466999999</v>
      </c>
      <c r="C559">
        <v>1367.4699707</v>
      </c>
      <c r="D559">
        <v>1364.7889404</v>
      </c>
      <c r="E559">
        <v>1168.8300781</v>
      </c>
      <c r="F559">
        <v>1330.0899658000001</v>
      </c>
      <c r="G559">
        <v>1347.8800048999999</v>
      </c>
      <c r="H559">
        <v>1367.4699707</v>
      </c>
      <c r="I559">
        <v>1335.8399658000001</v>
      </c>
      <c r="J559">
        <v>1345.3199463000001</v>
      </c>
      <c r="L559" t="str">
        <f t="shared" si="69"/>
        <v>24MAY2022:06:00:00</v>
      </c>
      <c r="M559">
        <v>6</v>
      </c>
      <c r="N559">
        <f t="shared" si="70"/>
        <v>55.177124000000049</v>
      </c>
      <c r="O559" t="str">
        <f t="shared" si="65"/>
        <v/>
      </c>
      <c r="P559">
        <f t="shared" si="66"/>
        <v>55.177124000000049</v>
      </c>
      <c r="Q559" t="str">
        <f t="shared" si="67"/>
        <v/>
      </c>
      <c r="R559">
        <f t="shared" si="68"/>
        <v>1</v>
      </c>
      <c r="S559">
        <f t="shared" si="71"/>
        <v>4.2046349744840121</v>
      </c>
    </row>
    <row r="560" spans="1:19" x14ac:dyDescent="0.25">
      <c r="A560" t="s">
        <v>585</v>
      </c>
      <c r="B560">
        <v>1426.8199463000001</v>
      </c>
      <c r="C560">
        <v>1489.5100098</v>
      </c>
      <c r="D560">
        <v>1456.9962158000001</v>
      </c>
      <c r="E560">
        <v>1242.6694336</v>
      </c>
      <c r="F560">
        <v>1452.2199707</v>
      </c>
      <c r="G560">
        <v>1467.0999756000001</v>
      </c>
      <c r="H560">
        <v>1489.5100098</v>
      </c>
      <c r="I560">
        <v>1449.4300536999999</v>
      </c>
      <c r="J560">
        <v>1464.5650635</v>
      </c>
      <c r="L560" t="str">
        <f t="shared" si="69"/>
        <v>24MAY2022:07:00:00</v>
      </c>
      <c r="M560">
        <v>7</v>
      </c>
      <c r="N560">
        <f t="shared" si="70"/>
        <v>62.690063499999951</v>
      </c>
      <c r="O560" t="str">
        <f t="shared" si="65"/>
        <v/>
      </c>
      <c r="P560">
        <f t="shared" si="66"/>
        <v>62.690063499999951</v>
      </c>
      <c r="Q560" t="str">
        <f t="shared" si="67"/>
        <v/>
      </c>
      <c r="R560">
        <f t="shared" si="68"/>
        <v>1</v>
      </c>
      <c r="S560">
        <f t="shared" si="71"/>
        <v>4.3936912756628139</v>
      </c>
    </row>
    <row r="561" spans="1:19" x14ac:dyDescent="0.25">
      <c r="A561" t="s">
        <v>586</v>
      </c>
      <c r="B561">
        <v>1444.0936279</v>
      </c>
      <c r="C561">
        <v>1558.4000243999999</v>
      </c>
      <c r="D561">
        <v>1507.7609863</v>
      </c>
      <c r="E561">
        <v>1320.5087891000001</v>
      </c>
      <c r="F561">
        <v>1526.8100586</v>
      </c>
      <c r="G561">
        <v>1538.75</v>
      </c>
      <c r="H561">
        <v>1558.4000243999999</v>
      </c>
      <c r="I561">
        <v>1521.5699463000001</v>
      </c>
      <c r="J561">
        <v>1536.3824463000001</v>
      </c>
      <c r="L561" t="str">
        <f t="shared" si="69"/>
        <v>24MAY2022:08:00:00</v>
      </c>
      <c r="M561">
        <v>8</v>
      </c>
      <c r="N561">
        <f t="shared" si="70"/>
        <v>114.30639649999989</v>
      </c>
      <c r="O561" t="str">
        <f t="shared" si="65"/>
        <v/>
      </c>
      <c r="P561">
        <f t="shared" si="66"/>
        <v>114.30639649999989</v>
      </c>
      <c r="Q561" t="str">
        <f t="shared" si="67"/>
        <v/>
      </c>
      <c r="R561">
        <f t="shared" si="68"/>
        <v>1</v>
      </c>
      <c r="S561">
        <f t="shared" si="71"/>
        <v>7.9154422048260242</v>
      </c>
    </row>
    <row r="562" spans="1:19" x14ac:dyDescent="0.25">
      <c r="A562" t="s">
        <v>587</v>
      </c>
      <c r="B562">
        <v>1500.1842041</v>
      </c>
      <c r="C562">
        <v>1597.5300293</v>
      </c>
      <c r="D562">
        <v>1566.8117675999999</v>
      </c>
      <c r="E562">
        <v>1363.5786132999999</v>
      </c>
      <c r="F562">
        <v>1571.0100098</v>
      </c>
      <c r="G562">
        <v>1588.2199707</v>
      </c>
      <c r="H562">
        <v>1597.5300293</v>
      </c>
      <c r="I562">
        <v>1572.0799560999999</v>
      </c>
      <c r="J562">
        <v>1582.2099608999999</v>
      </c>
      <c r="L562" t="str">
        <f t="shared" si="69"/>
        <v>24MAY2022:09:00:00</v>
      </c>
      <c r="M562">
        <v>9</v>
      </c>
      <c r="N562">
        <f t="shared" si="70"/>
        <v>97.345825200000036</v>
      </c>
      <c r="O562" t="str">
        <f t="shared" si="65"/>
        <v/>
      </c>
      <c r="P562">
        <f t="shared" si="66"/>
        <v>97.345825200000036</v>
      </c>
      <c r="Q562" t="str">
        <f t="shared" si="67"/>
        <v/>
      </c>
      <c r="R562">
        <f t="shared" si="68"/>
        <v>1</v>
      </c>
      <c r="S562">
        <f t="shared" si="71"/>
        <v>6.4889248222954308</v>
      </c>
    </row>
    <row r="563" spans="1:19" x14ac:dyDescent="0.25">
      <c r="A563" t="s">
        <v>588</v>
      </c>
      <c r="B563">
        <v>1570.2700195</v>
      </c>
      <c r="C563">
        <v>1656.5100098</v>
      </c>
      <c r="D563">
        <v>1635.9593506000001</v>
      </c>
      <c r="E563">
        <v>1405.4758300999999</v>
      </c>
      <c r="F563">
        <v>1632.3299560999999</v>
      </c>
      <c r="G563">
        <v>1657.7900391000001</v>
      </c>
      <c r="H563">
        <v>1656.5100098</v>
      </c>
      <c r="I563">
        <v>1631.6600341999999</v>
      </c>
      <c r="J563">
        <v>1644.5725098</v>
      </c>
      <c r="L563" t="str">
        <f t="shared" si="69"/>
        <v>24MAY2022:10:00:00</v>
      </c>
      <c r="M563">
        <v>10</v>
      </c>
      <c r="N563">
        <f t="shared" si="70"/>
        <v>86.239990300000045</v>
      </c>
      <c r="O563" t="str">
        <f t="shared" si="65"/>
        <v/>
      </c>
      <c r="P563">
        <f t="shared" si="66"/>
        <v>86.239990300000045</v>
      </c>
      <c r="Q563" t="str">
        <f t="shared" si="67"/>
        <v/>
      </c>
      <c r="R563">
        <f t="shared" si="68"/>
        <v>1</v>
      </c>
      <c r="S563">
        <f t="shared" si="71"/>
        <v>5.4920484521165536</v>
      </c>
    </row>
    <row r="564" spans="1:19" x14ac:dyDescent="0.25">
      <c r="A564" t="s">
        <v>589</v>
      </c>
      <c r="B564">
        <v>1626.6107178</v>
      </c>
      <c r="C564">
        <v>1718.1600341999999</v>
      </c>
      <c r="D564">
        <v>1711.3651123</v>
      </c>
      <c r="E564">
        <v>1451.3316649999999</v>
      </c>
      <c r="F564">
        <v>1692.9699707</v>
      </c>
      <c r="G564">
        <v>1722.5600586</v>
      </c>
      <c r="H564">
        <v>1718.1600341999999</v>
      </c>
      <c r="I564">
        <v>1676.3299560999999</v>
      </c>
      <c r="J564">
        <v>1702.5050048999999</v>
      </c>
      <c r="L564" t="str">
        <f t="shared" si="69"/>
        <v>24MAY2022:11:00:00</v>
      </c>
      <c r="M564">
        <v>11</v>
      </c>
      <c r="N564">
        <f t="shared" si="70"/>
        <v>91.549316399999952</v>
      </c>
      <c r="O564" t="str">
        <f t="shared" si="65"/>
        <v/>
      </c>
      <c r="P564">
        <f t="shared" si="66"/>
        <v>91.549316399999952</v>
      </c>
      <c r="Q564" t="str">
        <f t="shared" si="67"/>
        <v/>
      </c>
      <c r="R564">
        <f t="shared" si="68"/>
        <v>1</v>
      </c>
      <c r="S564">
        <f t="shared" si="71"/>
        <v>5.6282253275584528</v>
      </c>
    </row>
    <row r="565" spans="1:19" x14ac:dyDescent="0.25">
      <c r="A565" t="s">
        <v>590</v>
      </c>
      <c r="B565">
        <v>1689.6821289</v>
      </c>
      <c r="C565">
        <v>1782.6500243999999</v>
      </c>
      <c r="D565">
        <v>1771.6192627</v>
      </c>
      <c r="E565">
        <v>1453.9324951000001</v>
      </c>
      <c r="F565">
        <v>1746.75</v>
      </c>
      <c r="G565">
        <v>1782.2900391000001</v>
      </c>
      <c r="H565">
        <v>1782.6500243999999</v>
      </c>
      <c r="I565">
        <v>1702.7700195</v>
      </c>
      <c r="J565">
        <v>1753.6149902</v>
      </c>
      <c r="L565" t="str">
        <f t="shared" si="69"/>
        <v>24MAY2022:12:00:00</v>
      </c>
      <c r="M565">
        <v>12</v>
      </c>
      <c r="N565">
        <f t="shared" si="70"/>
        <v>92.967895499999941</v>
      </c>
      <c r="O565" t="str">
        <f t="shared" si="65"/>
        <v/>
      </c>
      <c r="P565">
        <f t="shared" si="66"/>
        <v>92.967895499999941</v>
      </c>
      <c r="Q565" t="str">
        <f t="shared" si="67"/>
        <v/>
      </c>
      <c r="R565">
        <f t="shared" si="68"/>
        <v>1</v>
      </c>
      <c r="S565">
        <f t="shared" si="71"/>
        <v>5.5020937908908927</v>
      </c>
    </row>
    <row r="566" spans="1:19" x14ac:dyDescent="0.25">
      <c r="A566" t="s">
        <v>591</v>
      </c>
      <c r="B566">
        <v>1766.1228027</v>
      </c>
      <c r="C566">
        <v>1831.5600586</v>
      </c>
      <c r="D566">
        <v>1820.9321289</v>
      </c>
      <c r="E566">
        <v>1463.9793701000001</v>
      </c>
      <c r="F566">
        <v>1782.6400146000001</v>
      </c>
      <c r="G566">
        <v>1825.3199463000001</v>
      </c>
      <c r="H566">
        <v>1831.5600586</v>
      </c>
      <c r="I566">
        <v>1725.5400391000001</v>
      </c>
      <c r="J566">
        <v>1791.2650146000001</v>
      </c>
      <c r="L566" t="str">
        <f t="shared" si="69"/>
        <v>24MAY2022:13:00:00</v>
      </c>
      <c r="M566">
        <v>13</v>
      </c>
      <c r="N566">
        <f t="shared" si="70"/>
        <v>65.437255900000082</v>
      </c>
      <c r="O566" t="str">
        <f t="shared" si="65"/>
        <v/>
      </c>
      <c r="P566">
        <f t="shared" si="66"/>
        <v>65.437255900000082</v>
      </c>
      <c r="Q566" t="str">
        <f t="shared" si="67"/>
        <v/>
      </c>
      <c r="R566">
        <f t="shared" si="68"/>
        <v>1</v>
      </c>
      <c r="S566">
        <f t="shared" si="71"/>
        <v>3.7051362340127993</v>
      </c>
    </row>
    <row r="567" spans="1:19" x14ac:dyDescent="0.25">
      <c r="A567" t="s">
        <v>592</v>
      </c>
      <c r="B567">
        <v>1840.2264404</v>
      </c>
      <c r="C567">
        <v>1885.9699707</v>
      </c>
      <c r="D567">
        <v>1862.8204346</v>
      </c>
      <c r="E567">
        <v>1511.21875</v>
      </c>
      <c r="F567">
        <v>1825.6800536999999</v>
      </c>
      <c r="G567">
        <v>1872.75</v>
      </c>
      <c r="H567">
        <v>1885.9699707</v>
      </c>
      <c r="I567">
        <v>1756.0200195</v>
      </c>
      <c r="J567">
        <v>1835.1051024999999</v>
      </c>
      <c r="L567" t="str">
        <f t="shared" si="69"/>
        <v>24MAY2022:14:00:00</v>
      </c>
      <c r="M567">
        <v>14</v>
      </c>
      <c r="N567">
        <f t="shared" si="70"/>
        <v>45.743530299999975</v>
      </c>
      <c r="O567" t="str">
        <f t="shared" si="65"/>
        <v/>
      </c>
      <c r="P567">
        <f t="shared" si="66"/>
        <v>45.743530299999975</v>
      </c>
      <c r="Q567" t="str">
        <f t="shared" si="67"/>
        <v/>
      </c>
      <c r="R567">
        <f t="shared" si="68"/>
        <v>1</v>
      </c>
      <c r="S567">
        <f t="shared" si="71"/>
        <v>2.4857555187641447</v>
      </c>
    </row>
    <row r="568" spans="1:19" x14ac:dyDescent="0.25">
      <c r="A568" t="s">
        <v>593</v>
      </c>
      <c r="B568">
        <v>1869.2207031</v>
      </c>
      <c r="C568">
        <v>1911.6400146000001</v>
      </c>
      <c r="D568">
        <v>1877.6506348</v>
      </c>
      <c r="E568">
        <v>1522.4123535000001</v>
      </c>
      <c r="F568">
        <v>1843.9000243999999</v>
      </c>
      <c r="G568">
        <v>1895.4799805</v>
      </c>
      <c r="H568">
        <v>1911.6400146000001</v>
      </c>
      <c r="I568">
        <v>1780.1899414</v>
      </c>
      <c r="J568">
        <v>1857.8024902</v>
      </c>
      <c r="L568" t="str">
        <f t="shared" si="69"/>
        <v>24MAY2022:15:00:00</v>
      </c>
      <c r="M568">
        <v>15</v>
      </c>
      <c r="N568">
        <f t="shared" si="70"/>
        <v>42.419311500000049</v>
      </c>
      <c r="O568" t="str">
        <f t="shared" si="65"/>
        <v/>
      </c>
      <c r="P568">
        <f t="shared" si="66"/>
        <v>42.419311500000049</v>
      </c>
      <c r="Q568" t="str">
        <f t="shared" si="67"/>
        <v/>
      </c>
      <c r="R568">
        <f t="shared" si="68"/>
        <v>1</v>
      </c>
      <c r="S568">
        <f t="shared" si="71"/>
        <v>2.2693581036016748</v>
      </c>
    </row>
    <row r="569" spans="1:19" x14ac:dyDescent="0.25">
      <c r="A569" t="s">
        <v>594</v>
      </c>
      <c r="B569">
        <v>1840.1275635</v>
      </c>
      <c r="C569">
        <v>1904.5899658000001</v>
      </c>
      <c r="D569">
        <v>1886.2834473</v>
      </c>
      <c r="E569">
        <v>1536.2752685999999</v>
      </c>
      <c r="F569">
        <v>1836.3800048999999</v>
      </c>
      <c r="G569">
        <v>1893.1999512</v>
      </c>
      <c r="H569">
        <v>1904.5899658000001</v>
      </c>
      <c r="I569">
        <v>1793.4300536999999</v>
      </c>
      <c r="J569">
        <v>1856.9000243999999</v>
      </c>
      <c r="L569" t="str">
        <f t="shared" si="69"/>
        <v>24MAY2022:16:00:00</v>
      </c>
      <c r="M569">
        <v>16</v>
      </c>
      <c r="N569">
        <f t="shared" si="70"/>
        <v>64.462402300000122</v>
      </c>
      <c r="O569" t="str">
        <f t="shared" si="65"/>
        <v/>
      </c>
      <c r="P569">
        <f t="shared" si="66"/>
        <v>64.462402300000122</v>
      </c>
      <c r="Q569" t="str">
        <f t="shared" si="67"/>
        <v/>
      </c>
      <c r="R569">
        <f t="shared" si="68"/>
        <v>1</v>
      </c>
      <c r="S569">
        <f t="shared" si="71"/>
        <v>3.5031485631023278</v>
      </c>
    </row>
    <row r="570" spans="1:19" x14ac:dyDescent="0.25">
      <c r="A570" t="s">
        <v>595</v>
      </c>
      <c r="B570">
        <v>1842.3210449000001</v>
      </c>
      <c r="C570">
        <v>1894.8299560999999</v>
      </c>
      <c r="D570">
        <v>1904.5866699000001</v>
      </c>
      <c r="E570">
        <v>1565.0920410000001</v>
      </c>
      <c r="F570">
        <v>1834.9599608999999</v>
      </c>
      <c r="G570">
        <v>1890.4399414</v>
      </c>
      <c r="H570">
        <v>1894.8299560999999</v>
      </c>
      <c r="I570">
        <v>1829.0100098</v>
      </c>
      <c r="J570">
        <v>1862.3100586</v>
      </c>
      <c r="L570" t="str">
        <f t="shared" si="69"/>
        <v>24MAY2022:17:00:00</v>
      </c>
      <c r="M570">
        <v>17</v>
      </c>
      <c r="N570">
        <f t="shared" si="70"/>
        <v>52.508911199999829</v>
      </c>
      <c r="O570" t="str">
        <f t="shared" si="65"/>
        <v/>
      </c>
      <c r="P570">
        <f t="shared" si="66"/>
        <v>52.508911199999829</v>
      </c>
      <c r="Q570" t="str">
        <f t="shared" si="67"/>
        <v/>
      </c>
      <c r="R570">
        <f t="shared" si="68"/>
        <v>1</v>
      </c>
      <c r="S570">
        <f t="shared" si="71"/>
        <v>2.8501498881184402</v>
      </c>
    </row>
    <row r="571" spans="1:19" x14ac:dyDescent="0.25">
      <c r="A571" t="s">
        <v>596</v>
      </c>
      <c r="B571">
        <v>1845.1424560999999</v>
      </c>
      <c r="C571">
        <v>1872.8900146000001</v>
      </c>
      <c r="D571">
        <v>1880.4600829999999</v>
      </c>
      <c r="E571">
        <v>1564.0294189000001</v>
      </c>
      <c r="F571">
        <v>1827.3699951000001</v>
      </c>
      <c r="G571">
        <v>1879.5200195</v>
      </c>
      <c r="H571">
        <v>1872.8900146000001</v>
      </c>
      <c r="I571">
        <v>1856.7299805</v>
      </c>
      <c r="J571">
        <v>1859.1275635</v>
      </c>
      <c r="L571" t="str">
        <f t="shared" si="69"/>
        <v>24MAY2022:18:00:00</v>
      </c>
      <c r="M571">
        <v>18</v>
      </c>
      <c r="N571">
        <f t="shared" si="70"/>
        <v>27.747558500000196</v>
      </c>
      <c r="O571" t="str">
        <f t="shared" si="65"/>
        <v/>
      </c>
      <c r="P571">
        <f t="shared" si="66"/>
        <v>27.747558500000196</v>
      </c>
      <c r="Q571" t="str">
        <f t="shared" si="67"/>
        <v/>
      </c>
      <c r="R571">
        <f t="shared" si="68"/>
        <v>1</v>
      </c>
      <c r="S571">
        <f t="shared" si="71"/>
        <v>1.5038165973725977</v>
      </c>
    </row>
    <row r="572" spans="1:19" x14ac:dyDescent="0.25">
      <c r="A572" t="s">
        <v>597</v>
      </c>
      <c r="B572">
        <v>1824.6160889</v>
      </c>
      <c r="C572">
        <v>1834.6999512</v>
      </c>
      <c r="D572">
        <v>1838.0889893000001</v>
      </c>
      <c r="E572">
        <v>1538.9193115</v>
      </c>
      <c r="F572">
        <v>1799.1300048999999</v>
      </c>
      <c r="G572">
        <v>1845.3000488</v>
      </c>
      <c r="H572">
        <v>1834.6999512</v>
      </c>
      <c r="I572">
        <v>1852.5500488</v>
      </c>
      <c r="J572">
        <v>1832.9199219</v>
      </c>
      <c r="L572" t="str">
        <f t="shared" si="69"/>
        <v>24MAY2022:19:00:00</v>
      </c>
      <c r="M572">
        <v>19</v>
      </c>
      <c r="N572">
        <f t="shared" si="70"/>
        <v>10.083862299999964</v>
      </c>
      <c r="O572" t="str">
        <f t="shared" si="65"/>
        <v/>
      </c>
      <c r="P572">
        <f t="shared" si="66"/>
        <v>10.083862299999964</v>
      </c>
      <c r="Q572" t="str">
        <f t="shared" si="67"/>
        <v/>
      </c>
      <c r="R572">
        <f t="shared" si="68"/>
        <v>1</v>
      </c>
      <c r="S572">
        <f t="shared" si="71"/>
        <v>0.55265665809617992</v>
      </c>
    </row>
    <row r="573" spans="1:19" x14ac:dyDescent="0.25">
      <c r="A573" t="s">
        <v>598</v>
      </c>
      <c r="B573">
        <v>1798.5024414</v>
      </c>
      <c r="C573">
        <v>1796.2900391000001</v>
      </c>
      <c r="D573">
        <v>1761.6463623</v>
      </c>
      <c r="E573">
        <v>1534.1132812999999</v>
      </c>
      <c r="F573">
        <v>1770.6500243999999</v>
      </c>
      <c r="G573">
        <v>1810.8900146000001</v>
      </c>
      <c r="H573">
        <v>1796.2900391000001</v>
      </c>
      <c r="I573">
        <v>1829.4599608999999</v>
      </c>
      <c r="J573">
        <v>1801.8225098</v>
      </c>
      <c r="L573" t="str">
        <f t="shared" si="69"/>
        <v>24MAY2022:20:00:00</v>
      </c>
      <c r="M573">
        <v>20</v>
      </c>
      <c r="N573">
        <f t="shared" si="70"/>
        <v>-2.2124022999998942</v>
      </c>
      <c r="O573">
        <f t="shared" si="65"/>
        <v>-2.2124022999998942</v>
      </c>
      <c r="P573" t="str">
        <f t="shared" si="66"/>
        <v/>
      </c>
      <c r="Q573">
        <f t="shared" si="67"/>
        <v>1</v>
      </c>
      <c r="R573" t="str">
        <f t="shared" si="68"/>
        <v/>
      </c>
      <c r="S573">
        <f t="shared" si="71"/>
        <v>0.1230135833609269</v>
      </c>
    </row>
    <row r="574" spans="1:19" x14ac:dyDescent="0.25">
      <c r="A574" t="s">
        <v>599</v>
      </c>
      <c r="B574">
        <v>1782.9504394999999</v>
      </c>
      <c r="C574">
        <v>1788.4799805</v>
      </c>
      <c r="D574">
        <v>1739.9992675999999</v>
      </c>
      <c r="E574">
        <v>1557.1275635</v>
      </c>
      <c r="F574">
        <v>1769.2399902</v>
      </c>
      <c r="G574">
        <v>1803.9200439000001</v>
      </c>
      <c r="H574">
        <v>1788.4799805</v>
      </c>
      <c r="I574">
        <v>1824.5899658000001</v>
      </c>
      <c r="J574">
        <v>1796.5574951000001</v>
      </c>
      <c r="L574" t="str">
        <f t="shared" si="69"/>
        <v>24MAY2022:21:00:00</v>
      </c>
      <c r="M574">
        <v>21</v>
      </c>
      <c r="N574">
        <f t="shared" si="70"/>
        <v>5.5295410000001084</v>
      </c>
      <c r="O574" t="str">
        <f t="shared" si="65"/>
        <v/>
      </c>
      <c r="P574">
        <f t="shared" si="66"/>
        <v>5.5295410000001084</v>
      </c>
      <c r="Q574" t="str">
        <f t="shared" si="67"/>
        <v/>
      </c>
      <c r="R574">
        <f t="shared" si="68"/>
        <v>1</v>
      </c>
      <c r="S574">
        <f t="shared" si="71"/>
        <v>0.31013430757788085</v>
      </c>
    </row>
    <row r="575" spans="1:19" x14ac:dyDescent="0.25">
      <c r="A575" t="s">
        <v>600</v>
      </c>
      <c r="B575">
        <v>1743.8350829999999</v>
      </c>
      <c r="C575">
        <v>1751.5400391000001</v>
      </c>
      <c r="D575">
        <v>1659.7321777</v>
      </c>
      <c r="E575">
        <v>1522.5634766000001</v>
      </c>
      <c r="F575">
        <v>1735.0400391000001</v>
      </c>
      <c r="G575">
        <v>1765.4499512</v>
      </c>
      <c r="H575">
        <v>1751.5400391000001</v>
      </c>
      <c r="I575">
        <v>1796.7900391000001</v>
      </c>
      <c r="J575">
        <v>1762.2050781</v>
      </c>
      <c r="L575" t="str">
        <f t="shared" si="69"/>
        <v>24MAY2022:22:00:00</v>
      </c>
      <c r="M575">
        <v>22</v>
      </c>
      <c r="N575">
        <f t="shared" si="70"/>
        <v>7.7049561000001177</v>
      </c>
      <c r="O575" t="str">
        <f t="shared" si="65"/>
        <v/>
      </c>
      <c r="P575">
        <f t="shared" si="66"/>
        <v>7.7049561000001177</v>
      </c>
      <c r="Q575" t="str">
        <f t="shared" si="67"/>
        <v/>
      </c>
      <c r="R575">
        <f t="shared" si="68"/>
        <v>1</v>
      </c>
      <c r="S575">
        <f t="shared" si="71"/>
        <v>0.44183972298257279</v>
      </c>
    </row>
    <row r="576" spans="1:19" x14ac:dyDescent="0.25">
      <c r="A576" t="s">
        <v>601</v>
      </c>
      <c r="B576">
        <v>1638.5274658000001</v>
      </c>
      <c r="C576">
        <v>1634.0300293</v>
      </c>
      <c r="D576">
        <v>1533.2691649999999</v>
      </c>
      <c r="E576">
        <v>1402.6574707</v>
      </c>
      <c r="F576">
        <v>1623.7299805</v>
      </c>
      <c r="G576">
        <v>1649.5799560999999</v>
      </c>
      <c r="H576">
        <v>1634.0300293</v>
      </c>
      <c r="I576">
        <v>1685.5</v>
      </c>
      <c r="J576">
        <v>1648.2099608999999</v>
      </c>
      <c r="L576" t="str">
        <f t="shared" si="69"/>
        <v>24MAY2022:23:00:00</v>
      </c>
      <c r="M576">
        <v>23</v>
      </c>
      <c r="N576">
        <f t="shared" si="70"/>
        <v>-4.4974365000000489</v>
      </c>
      <c r="O576">
        <f t="shared" si="65"/>
        <v>-4.4974365000000489</v>
      </c>
      <c r="P576" t="str">
        <f t="shared" si="66"/>
        <v/>
      </c>
      <c r="Q576">
        <f t="shared" si="67"/>
        <v>1</v>
      </c>
      <c r="R576" t="str">
        <f t="shared" si="68"/>
        <v/>
      </c>
      <c r="S576">
        <f t="shared" si="71"/>
        <v>0.27448038521613705</v>
      </c>
    </row>
    <row r="577" spans="1:19" x14ac:dyDescent="0.25">
      <c r="A577" t="s">
        <v>602</v>
      </c>
      <c r="B577">
        <v>1488.4892577999999</v>
      </c>
      <c r="C577">
        <v>1519.1999512</v>
      </c>
      <c r="D577">
        <v>1424.6677245999999</v>
      </c>
      <c r="E577">
        <v>1308.401001</v>
      </c>
      <c r="F577">
        <v>1508.4399414</v>
      </c>
      <c r="G577">
        <v>1526.5300293</v>
      </c>
      <c r="H577">
        <v>1519.1999512</v>
      </c>
      <c r="I577">
        <v>1565.3699951000001</v>
      </c>
      <c r="J577">
        <v>1529.8850098</v>
      </c>
      <c r="L577" t="str">
        <f t="shared" si="69"/>
        <v>25MAY2022:00:00:00</v>
      </c>
      <c r="M577">
        <v>24</v>
      </c>
      <c r="N577">
        <f t="shared" si="70"/>
        <v>30.710693400000082</v>
      </c>
      <c r="O577" t="str">
        <f t="shared" si="65"/>
        <v/>
      </c>
      <c r="P577">
        <f t="shared" si="66"/>
        <v>30.710693400000082</v>
      </c>
      <c r="Q577" t="str">
        <f t="shared" si="67"/>
        <v/>
      </c>
      <c r="R577">
        <f t="shared" si="68"/>
        <v>1</v>
      </c>
      <c r="S577">
        <f t="shared" si="71"/>
        <v>2.0632122965664363</v>
      </c>
    </row>
    <row r="578" spans="1:19" x14ac:dyDescent="0.25">
      <c r="A578" t="s">
        <v>603</v>
      </c>
      <c r="B578">
        <v>1337.6173096</v>
      </c>
      <c r="C578">
        <v>1451.5600586</v>
      </c>
      <c r="D578">
        <v>1390.1885986</v>
      </c>
      <c r="E578">
        <v>1264.2980957</v>
      </c>
      <c r="F578">
        <v>1396.4100341999999</v>
      </c>
      <c r="G578">
        <v>1485.2199707</v>
      </c>
      <c r="H578">
        <v>1451.5600586</v>
      </c>
      <c r="I578">
        <v>1451.5600586</v>
      </c>
      <c r="J578">
        <v>1446.1875</v>
      </c>
      <c r="L578" t="str">
        <f t="shared" si="69"/>
        <v>25MAY2022:01:00:00</v>
      </c>
      <c r="M578">
        <v>1</v>
      </c>
      <c r="N578">
        <f t="shared" si="70"/>
        <v>113.94274900000005</v>
      </c>
      <c r="O578" t="str">
        <f t="shared" si="65"/>
        <v/>
      </c>
      <c r="P578">
        <f t="shared" si="66"/>
        <v>113.94274900000005</v>
      </c>
      <c r="Q578" t="str">
        <f t="shared" si="67"/>
        <v/>
      </c>
      <c r="R578">
        <f t="shared" si="68"/>
        <v>1</v>
      </c>
      <c r="S578">
        <f t="shared" si="71"/>
        <v>8.5183369101341402</v>
      </c>
    </row>
    <row r="579" spans="1:19" x14ac:dyDescent="0.25">
      <c r="A579" t="s">
        <v>604</v>
      </c>
      <c r="B579">
        <v>1251.0113524999999</v>
      </c>
      <c r="C579">
        <v>1351.4200439000001</v>
      </c>
      <c r="D579">
        <v>1333.8029785000001</v>
      </c>
      <c r="E579">
        <v>1202.6652832</v>
      </c>
      <c r="F579">
        <v>1306.9499512</v>
      </c>
      <c r="G579">
        <v>1389.2399902</v>
      </c>
      <c r="H579">
        <v>1351.4200439000001</v>
      </c>
      <c r="I579">
        <v>1351.4200439000001</v>
      </c>
      <c r="J579">
        <v>1349.7574463000001</v>
      </c>
      <c r="L579" t="str">
        <f t="shared" si="69"/>
        <v>25MAY2022:02:00:00</v>
      </c>
      <c r="M579">
        <v>2</v>
      </c>
      <c r="N579">
        <f t="shared" si="70"/>
        <v>100.40869140000018</v>
      </c>
      <c r="O579" t="str">
        <f t="shared" ref="O579:O642" si="72">IF(N579&lt;0,N579,"")</f>
        <v/>
      </c>
      <c r="P579">
        <f t="shared" ref="P579:P642" si="73">IF(N579&gt;0,N579,"")</f>
        <v>100.40869140000018</v>
      </c>
      <c r="Q579" t="str">
        <f t="shared" ref="Q579:Q642" si="74">IF(O579&lt;0,1,"")</f>
        <v/>
      </c>
      <c r="R579">
        <f t="shared" ref="R579:R642" si="75">IF(AND(P579&gt;0,P579&lt;&gt;""),1,"")</f>
        <v>1</v>
      </c>
      <c r="S579">
        <f t="shared" si="71"/>
        <v>8.0262014568728848</v>
      </c>
    </row>
    <row r="580" spans="1:19" x14ac:dyDescent="0.25">
      <c r="A580" t="s">
        <v>605</v>
      </c>
      <c r="B580">
        <v>1193.8905029</v>
      </c>
      <c r="C580">
        <v>1285.3699951000001</v>
      </c>
      <c r="D580">
        <v>1293.2681885</v>
      </c>
      <c r="E580">
        <v>1170.3881836</v>
      </c>
      <c r="F580">
        <v>1256.7099608999999</v>
      </c>
      <c r="G580">
        <v>1330.2299805</v>
      </c>
      <c r="H580">
        <v>1285.3699951000001</v>
      </c>
      <c r="I580">
        <v>1285.3699951000001</v>
      </c>
      <c r="J580">
        <v>1289.4200439000001</v>
      </c>
      <c r="L580" t="str">
        <f t="shared" si="69"/>
        <v>25MAY2022:03:00:00</v>
      </c>
      <c r="M580">
        <v>3</v>
      </c>
      <c r="N580">
        <f t="shared" si="70"/>
        <v>91.479492200000095</v>
      </c>
      <c r="O580" t="str">
        <f t="shared" si="72"/>
        <v/>
      </c>
      <c r="P580">
        <f t="shared" si="73"/>
        <v>91.479492200000095</v>
      </c>
      <c r="Q580" t="str">
        <f t="shared" si="74"/>
        <v/>
      </c>
      <c r="R580">
        <f t="shared" si="75"/>
        <v>1</v>
      </c>
      <c r="S580">
        <f t="shared" si="71"/>
        <v>7.6623016916369924</v>
      </c>
    </row>
    <row r="581" spans="1:19" x14ac:dyDescent="0.25">
      <c r="A581" t="s">
        <v>606</v>
      </c>
      <c r="B581">
        <v>1144.0444336</v>
      </c>
      <c r="C581">
        <v>1253.0899658000001</v>
      </c>
      <c r="D581">
        <v>1279.4991454999999</v>
      </c>
      <c r="E581">
        <v>1166.2156981999999</v>
      </c>
      <c r="F581">
        <v>1224.4599608999999</v>
      </c>
      <c r="G581">
        <v>1296.1199951000001</v>
      </c>
      <c r="H581">
        <v>1253.0899658000001</v>
      </c>
      <c r="I581">
        <v>1253.0899658000001</v>
      </c>
      <c r="J581">
        <v>1256.6899414</v>
      </c>
      <c r="L581" t="str">
        <f t="shared" si="69"/>
        <v>25MAY2022:04:00:00</v>
      </c>
      <c r="M581">
        <v>4</v>
      </c>
      <c r="N581">
        <f t="shared" si="70"/>
        <v>109.04553220000003</v>
      </c>
      <c r="O581" t="str">
        <f t="shared" si="72"/>
        <v/>
      </c>
      <c r="P581">
        <f t="shared" si="73"/>
        <v>109.04553220000003</v>
      </c>
      <c r="Q581" t="str">
        <f t="shared" si="74"/>
        <v/>
      </c>
      <c r="R581">
        <f t="shared" si="75"/>
        <v>1</v>
      </c>
      <c r="S581">
        <f t="shared" si="71"/>
        <v>9.5315819034111353</v>
      </c>
    </row>
    <row r="582" spans="1:19" x14ac:dyDescent="0.25">
      <c r="A582" t="s">
        <v>607</v>
      </c>
      <c r="B582">
        <v>1128.0854492000001</v>
      </c>
      <c r="C582">
        <v>1244.4300536999999</v>
      </c>
      <c r="D582">
        <v>1291.8895264</v>
      </c>
      <c r="E582">
        <v>1173.3208007999999</v>
      </c>
      <c r="F582">
        <v>1218.0600586</v>
      </c>
      <c r="G582">
        <v>1283.3199463000001</v>
      </c>
      <c r="H582">
        <v>1244.4300536999999</v>
      </c>
      <c r="I582">
        <v>1244.4300536999999</v>
      </c>
      <c r="J582">
        <v>1247.5600586</v>
      </c>
      <c r="L582" t="str">
        <f t="shared" si="69"/>
        <v>25MAY2022:05:00:00</v>
      </c>
      <c r="M582">
        <v>5</v>
      </c>
      <c r="N582">
        <f t="shared" si="70"/>
        <v>116.34460449999983</v>
      </c>
      <c r="O582" t="str">
        <f t="shared" si="72"/>
        <v/>
      </c>
      <c r="P582">
        <f t="shared" si="73"/>
        <v>116.34460449999983</v>
      </c>
      <c r="Q582" t="str">
        <f t="shared" si="74"/>
        <v/>
      </c>
      <c r="R582">
        <f t="shared" si="75"/>
        <v>1</v>
      </c>
      <c r="S582">
        <f t="shared" si="71"/>
        <v>10.313456713984518</v>
      </c>
    </row>
    <row r="583" spans="1:19" x14ac:dyDescent="0.25">
      <c r="A583" t="s">
        <v>608</v>
      </c>
      <c r="B583">
        <v>1194.5932617000001</v>
      </c>
      <c r="C583">
        <v>1305.5899658000001</v>
      </c>
      <c r="D583">
        <v>1358.5078125</v>
      </c>
      <c r="E583">
        <v>1245.2495117000001</v>
      </c>
      <c r="F583">
        <v>1281.1899414</v>
      </c>
      <c r="G583">
        <v>1338.2600098</v>
      </c>
      <c r="H583">
        <v>1305.5899658000001</v>
      </c>
      <c r="I583">
        <v>1305.5899658000001</v>
      </c>
      <c r="J583">
        <v>1307.6574707</v>
      </c>
      <c r="L583" t="str">
        <f t="shared" si="69"/>
        <v>25MAY2022:06:00:00</v>
      </c>
      <c r="M583">
        <v>6</v>
      </c>
      <c r="N583">
        <f t="shared" si="70"/>
        <v>110.99670409999999</v>
      </c>
      <c r="O583" t="str">
        <f t="shared" si="72"/>
        <v/>
      </c>
      <c r="P583">
        <f t="shared" si="73"/>
        <v>110.99670409999999</v>
      </c>
      <c r="Q583" t="str">
        <f t="shared" si="74"/>
        <v/>
      </c>
      <c r="R583">
        <f t="shared" si="75"/>
        <v>1</v>
      </c>
      <c r="S583">
        <f t="shared" si="71"/>
        <v>9.291589669779567</v>
      </c>
    </row>
    <row r="584" spans="1:19" x14ac:dyDescent="0.25">
      <c r="A584" t="s">
        <v>609</v>
      </c>
      <c r="B584">
        <v>1296.1499022999999</v>
      </c>
      <c r="C584">
        <v>1419.6600341999999</v>
      </c>
      <c r="D584">
        <v>1440.3068848</v>
      </c>
      <c r="E584">
        <v>1324.2082519999999</v>
      </c>
      <c r="F584">
        <v>1403.6400146000001</v>
      </c>
      <c r="G584">
        <v>1443.6199951000001</v>
      </c>
      <c r="H584">
        <v>1419.6600341999999</v>
      </c>
      <c r="I584">
        <v>1419.6600341999999</v>
      </c>
      <c r="J584">
        <v>1421.6450195</v>
      </c>
      <c r="L584" t="str">
        <f t="shared" si="69"/>
        <v>25MAY2022:07:00:00</v>
      </c>
      <c r="M584">
        <v>7</v>
      </c>
      <c r="N584">
        <f t="shared" si="70"/>
        <v>123.51013190000003</v>
      </c>
      <c r="O584" t="str">
        <f t="shared" si="72"/>
        <v/>
      </c>
      <c r="P584">
        <f t="shared" si="73"/>
        <v>123.51013190000003</v>
      </c>
      <c r="Q584" t="str">
        <f t="shared" si="74"/>
        <v/>
      </c>
      <c r="R584">
        <f t="shared" si="75"/>
        <v>1</v>
      </c>
      <c r="S584">
        <f t="shared" si="71"/>
        <v>9.5290005948257246</v>
      </c>
    </row>
    <row r="585" spans="1:19" x14ac:dyDescent="0.25">
      <c r="A585" t="s">
        <v>610</v>
      </c>
      <c r="B585">
        <v>1347.6918945</v>
      </c>
      <c r="C585">
        <v>1516.1300048999999</v>
      </c>
      <c r="D585">
        <v>1469.7650146000001</v>
      </c>
      <c r="E585">
        <v>1355.9916992000001</v>
      </c>
      <c r="F585">
        <v>1504.7299805</v>
      </c>
      <c r="G585">
        <v>1533.6099853999999</v>
      </c>
      <c r="H585">
        <v>1516.1300048999999</v>
      </c>
      <c r="I585">
        <v>1516.1300048999999</v>
      </c>
      <c r="J585">
        <v>1517.6499022999999</v>
      </c>
      <c r="L585" t="str">
        <f t="shared" si="69"/>
        <v>25MAY2022:08:00:00</v>
      </c>
      <c r="M585">
        <v>8</v>
      </c>
      <c r="N585">
        <f t="shared" si="70"/>
        <v>168.43811039999991</v>
      </c>
      <c r="O585" t="str">
        <f t="shared" si="72"/>
        <v/>
      </c>
      <c r="P585">
        <f t="shared" si="73"/>
        <v>168.43811039999991</v>
      </c>
      <c r="Q585" t="str">
        <f t="shared" si="74"/>
        <v/>
      </c>
      <c r="R585">
        <f t="shared" si="75"/>
        <v>1</v>
      </c>
      <c r="S585">
        <f t="shared" si="71"/>
        <v>12.498265448312372</v>
      </c>
    </row>
    <row r="586" spans="1:19" x14ac:dyDescent="0.25">
      <c r="A586" t="s">
        <v>611</v>
      </c>
      <c r="B586">
        <v>1421.3475341999999</v>
      </c>
      <c r="C586">
        <v>1581.4499512</v>
      </c>
      <c r="D586">
        <v>1519.6925048999999</v>
      </c>
      <c r="E586">
        <v>1381.9173584</v>
      </c>
      <c r="F586">
        <v>1552.9300536999999</v>
      </c>
      <c r="G586">
        <v>1578.6899414</v>
      </c>
      <c r="H586">
        <v>1581.4499512</v>
      </c>
      <c r="I586">
        <v>1581.4499512</v>
      </c>
      <c r="J586">
        <v>1573.6301269999999</v>
      </c>
      <c r="L586" t="str">
        <f t="shared" si="69"/>
        <v>25MAY2022:09:00:00</v>
      </c>
      <c r="M586">
        <v>9</v>
      </c>
      <c r="N586">
        <f t="shared" si="70"/>
        <v>160.10241700000006</v>
      </c>
      <c r="O586" t="str">
        <f t="shared" si="72"/>
        <v/>
      </c>
      <c r="P586">
        <f t="shared" si="73"/>
        <v>160.10241700000006</v>
      </c>
      <c r="Q586" t="str">
        <f t="shared" si="74"/>
        <v/>
      </c>
      <c r="R586">
        <f t="shared" si="75"/>
        <v>1</v>
      </c>
      <c r="S586">
        <f t="shared" si="71"/>
        <v>11.264128803664693</v>
      </c>
    </row>
    <row r="587" spans="1:19" x14ac:dyDescent="0.25">
      <c r="A587" t="s">
        <v>612</v>
      </c>
      <c r="B587">
        <v>1490.2989502</v>
      </c>
      <c r="C587">
        <v>1655.5500488</v>
      </c>
      <c r="D587">
        <v>1581.3254394999999</v>
      </c>
      <c r="E587">
        <v>1427.6563721</v>
      </c>
      <c r="F587">
        <v>1609.7700195</v>
      </c>
      <c r="G587">
        <v>1643.4899902</v>
      </c>
      <c r="H587">
        <v>1655.5500488</v>
      </c>
      <c r="I587">
        <v>1655.5500488</v>
      </c>
      <c r="J587">
        <v>1641.0900879000001</v>
      </c>
      <c r="L587" t="str">
        <f t="shared" si="69"/>
        <v>25MAY2022:10:00:00</v>
      </c>
      <c r="M587">
        <v>10</v>
      </c>
      <c r="N587">
        <f t="shared" si="70"/>
        <v>165.25109859999998</v>
      </c>
      <c r="O587" t="str">
        <f t="shared" si="72"/>
        <v/>
      </c>
      <c r="P587">
        <f t="shared" si="73"/>
        <v>165.25109859999998</v>
      </c>
      <c r="Q587" t="str">
        <f t="shared" si="74"/>
        <v/>
      </c>
      <c r="R587">
        <f t="shared" si="75"/>
        <v>1</v>
      </c>
      <c r="S587">
        <f t="shared" si="71"/>
        <v>11.088452996482555</v>
      </c>
    </row>
    <row r="588" spans="1:19" x14ac:dyDescent="0.25">
      <c r="A588" t="s">
        <v>613</v>
      </c>
      <c r="B588">
        <v>1562.6485596</v>
      </c>
      <c r="C588">
        <v>1731.4699707</v>
      </c>
      <c r="D588">
        <v>1651.6787108999999</v>
      </c>
      <c r="E588">
        <v>1490.041626</v>
      </c>
      <c r="F588">
        <v>1658.5200195</v>
      </c>
      <c r="G588">
        <v>1697.9699707</v>
      </c>
      <c r="H588">
        <v>1731.4699707</v>
      </c>
      <c r="I588">
        <v>1731.4699707</v>
      </c>
      <c r="J588">
        <v>1704.8574219</v>
      </c>
      <c r="L588" t="str">
        <f t="shared" si="69"/>
        <v>25MAY2022:11:00:00</v>
      </c>
      <c r="M588">
        <v>11</v>
      </c>
      <c r="N588">
        <f t="shared" si="70"/>
        <v>168.82141109999998</v>
      </c>
      <c r="O588" t="str">
        <f t="shared" si="72"/>
        <v/>
      </c>
      <c r="P588">
        <f t="shared" si="73"/>
        <v>168.82141109999998</v>
      </c>
      <c r="Q588" t="str">
        <f t="shared" si="74"/>
        <v/>
      </c>
      <c r="R588">
        <f t="shared" si="75"/>
        <v>1</v>
      </c>
      <c r="S588">
        <f t="shared" si="71"/>
        <v>10.803543129570615</v>
      </c>
    </row>
    <row r="589" spans="1:19" x14ac:dyDescent="0.25">
      <c r="A589" t="s">
        <v>614</v>
      </c>
      <c r="B589">
        <v>1618.8692627</v>
      </c>
      <c r="C589">
        <v>1812.1199951000001</v>
      </c>
      <c r="D589">
        <v>1703.7816161999999</v>
      </c>
      <c r="E589">
        <v>1528.3951416</v>
      </c>
      <c r="F589">
        <v>1689.9899902</v>
      </c>
      <c r="G589">
        <v>1737.2399902</v>
      </c>
      <c r="H589">
        <v>1812.1199951000001</v>
      </c>
      <c r="I589">
        <v>1812.1199951000001</v>
      </c>
      <c r="J589">
        <v>1762.8675536999999</v>
      </c>
      <c r="L589" t="str">
        <f t="shared" si="69"/>
        <v>25MAY2022:12:00:00</v>
      </c>
      <c r="M589">
        <v>12</v>
      </c>
      <c r="N589">
        <f t="shared" si="70"/>
        <v>193.25073240000006</v>
      </c>
      <c r="O589" t="str">
        <f t="shared" si="72"/>
        <v/>
      </c>
      <c r="P589">
        <f t="shared" si="73"/>
        <v>193.25073240000006</v>
      </c>
      <c r="Q589" t="str">
        <f t="shared" si="74"/>
        <v/>
      </c>
      <c r="R589">
        <f t="shared" si="75"/>
        <v>1</v>
      </c>
      <c r="S589">
        <f t="shared" si="71"/>
        <v>11.937389686285755</v>
      </c>
    </row>
    <row r="590" spans="1:19" x14ac:dyDescent="0.25">
      <c r="A590" t="s">
        <v>615</v>
      </c>
      <c r="B590">
        <v>1674.2678223</v>
      </c>
      <c r="C590">
        <v>1886.6600341999999</v>
      </c>
      <c r="D590">
        <v>1741.1658935999999</v>
      </c>
      <c r="E590">
        <v>1566.6848144999999</v>
      </c>
      <c r="F590">
        <v>1699.1800536999999</v>
      </c>
      <c r="G590">
        <v>1756.5100098</v>
      </c>
      <c r="H590">
        <v>1886.6600341999999</v>
      </c>
      <c r="I590">
        <v>1886.6600341999999</v>
      </c>
      <c r="J590">
        <v>1807.2525635</v>
      </c>
      <c r="L590" t="str">
        <f t="shared" si="69"/>
        <v>25MAY2022:13:00:00</v>
      </c>
      <c r="M590">
        <v>13</v>
      </c>
      <c r="N590">
        <f t="shared" si="70"/>
        <v>212.39221189999989</v>
      </c>
      <c r="O590" t="str">
        <f t="shared" si="72"/>
        <v/>
      </c>
      <c r="P590">
        <f t="shared" si="73"/>
        <v>212.39221189999989</v>
      </c>
      <c r="Q590" t="str">
        <f t="shared" si="74"/>
        <v/>
      </c>
      <c r="R590">
        <f t="shared" si="75"/>
        <v>1</v>
      </c>
      <c r="S590">
        <f t="shared" si="71"/>
        <v>12.685677229837058</v>
      </c>
    </row>
    <row r="591" spans="1:19" x14ac:dyDescent="0.25">
      <c r="A591" t="s">
        <v>616</v>
      </c>
      <c r="B591">
        <v>1735.5620117000001</v>
      </c>
      <c r="C591">
        <v>1957.3900146000001</v>
      </c>
      <c r="D591">
        <v>1784.8746338000001</v>
      </c>
      <c r="E591">
        <v>1632.0167236</v>
      </c>
      <c r="F591">
        <v>1711.5799560999999</v>
      </c>
      <c r="G591">
        <v>1771.6600341999999</v>
      </c>
      <c r="H591">
        <v>1957.3900146000001</v>
      </c>
      <c r="I591">
        <v>1957.3900146000001</v>
      </c>
      <c r="J591">
        <v>1849.5050048999999</v>
      </c>
      <c r="L591" t="str">
        <f t="shared" si="69"/>
        <v>25MAY2022:14:00:00</v>
      </c>
      <c r="M591">
        <v>14</v>
      </c>
      <c r="N591">
        <f t="shared" si="70"/>
        <v>221.8280029</v>
      </c>
      <c r="O591" t="str">
        <f t="shared" si="72"/>
        <v/>
      </c>
      <c r="P591">
        <f t="shared" si="73"/>
        <v>221.8280029</v>
      </c>
      <c r="Q591" t="str">
        <f t="shared" si="74"/>
        <v/>
      </c>
      <c r="R591">
        <f t="shared" si="75"/>
        <v>1</v>
      </c>
      <c r="S591">
        <f t="shared" si="71"/>
        <v>12.781335463935239</v>
      </c>
    </row>
    <row r="592" spans="1:19" x14ac:dyDescent="0.25">
      <c r="A592" t="s">
        <v>617</v>
      </c>
      <c r="B592">
        <v>1768.0144043</v>
      </c>
      <c r="C592">
        <v>1994.0799560999999</v>
      </c>
      <c r="D592">
        <v>1812.4396973</v>
      </c>
      <c r="E592">
        <v>1674.5041504000001</v>
      </c>
      <c r="F592">
        <v>1696.9399414</v>
      </c>
      <c r="G592">
        <v>1761.0200195</v>
      </c>
      <c r="H592">
        <v>1994.0799560999999</v>
      </c>
      <c r="I592">
        <v>1994.0799560999999</v>
      </c>
      <c r="J592">
        <v>1861.5300293</v>
      </c>
      <c r="L592" t="str">
        <f t="shared" si="69"/>
        <v>25MAY2022:15:00:00</v>
      </c>
      <c r="M592">
        <v>15</v>
      </c>
      <c r="N592">
        <f t="shared" si="70"/>
        <v>226.06555179999987</v>
      </c>
      <c r="O592" t="str">
        <f t="shared" si="72"/>
        <v/>
      </c>
      <c r="P592">
        <f t="shared" si="73"/>
        <v>226.06555179999987</v>
      </c>
      <c r="Q592" t="str">
        <f t="shared" si="74"/>
        <v/>
      </c>
      <c r="R592">
        <f t="shared" si="75"/>
        <v>1</v>
      </c>
      <c r="S592">
        <f t="shared" si="71"/>
        <v>12.786408937064328</v>
      </c>
    </row>
    <row r="593" spans="1:19" x14ac:dyDescent="0.25">
      <c r="A593" t="s">
        <v>618</v>
      </c>
      <c r="B593">
        <v>1788.6385498</v>
      </c>
      <c r="C593">
        <v>2023.2600098</v>
      </c>
      <c r="D593">
        <v>1816.2420654</v>
      </c>
      <c r="E593">
        <v>1704.5607910000001</v>
      </c>
      <c r="F593">
        <v>1682.7700195</v>
      </c>
      <c r="G593">
        <v>1754.3399658000001</v>
      </c>
      <c r="H593">
        <v>2023.2600098</v>
      </c>
      <c r="I593">
        <v>2023.2600098</v>
      </c>
      <c r="J593">
        <v>1870.9074707</v>
      </c>
      <c r="L593" t="str">
        <f t="shared" si="69"/>
        <v>25MAY2022:16:00:00</v>
      </c>
      <c r="M593">
        <v>16</v>
      </c>
      <c r="N593">
        <f t="shared" si="70"/>
        <v>234.62146000000007</v>
      </c>
      <c r="O593" t="str">
        <f t="shared" si="72"/>
        <v/>
      </c>
      <c r="P593">
        <f t="shared" si="73"/>
        <v>234.62146000000007</v>
      </c>
      <c r="Q593" t="str">
        <f t="shared" si="74"/>
        <v/>
      </c>
      <c r="R593">
        <f t="shared" si="75"/>
        <v>1</v>
      </c>
      <c r="S593">
        <f t="shared" si="71"/>
        <v>13.117320994017193</v>
      </c>
    </row>
    <row r="594" spans="1:19" x14ac:dyDescent="0.25">
      <c r="A594" t="s">
        <v>619</v>
      </c>
      <c r="B594">
        <v>1770.5555420000001</v>
      </c>
      <c r="C594">
        <v>2036.0699463000001</v>
      </c>
      <c r="D594">
        <v>1824.1324463000001</v>
      </c>
      <c r="E594">
        <v>1734.6395264</v>
      </c>
      <c r="F594">
        <v>1683.0899658000001</v>
      </c>
      <c r="G594">
        <v>1750.5100098</v>
      </c>
      <c r="H594">
        <v>2036.0699463000001</v>
      </c>
      <c r="I594">
        <v>2036.0699463000001</v>
      </c>
      <c r="J594">
        <v>1876.4349365</v>
      </c>
      <c r="L594" t="str">
        <f t="shared" si="69"/>
        <v>25MAY2022:17:00:00</v>
      </c>
      <c r="M594">
        <v>17</v>
      </c>
      <c r="N594">
        <f t="shared" si="70"/>
        <v>265.51440430000002</v>
      </c>
      <c r="O594" t="str">
        <f t="shared" si="72"/>
        <v/>
      </c>
      <c r="P594">
        <f t="shared" si="73"/>
        <v>265.51440430000002</v>
      </c>
      <c r="Q594" t="str">
        <f t="shared" si="74"/>
        <v/>
      </c>
      <c r="R594">
        <f t="shared" si="75"/>
        <v>1</v>
      </c>
      <c r="S594">
        <f t="shared" si="71"/>
        <v>14.996107041074684</v>
      </c>
    </row>
    <row r="595" spans="1:19" x14ac:dyDescent="0.25">
      <c r="A595" t="s">
        <v>620</v>
      </c>
      <c r="B595">
        <v>1799.5382079999999</v>
      </c>
      <c r="C595">
        <v>2021.5799560999999</v>
      </c>
      <c r="D595">
        <v>1802.3358154</v>
      </c>
      <c r="E595">
        <v>1717.6044922000001</v>
      </c>
      <c r="F595">
        <v>1679.3900146000001</v>
      </c>
      <c r="G595">
        <v>1739.75</v>
      </c>
      <c r="H595">
        <v>2021.5799560999999</v>
      </c>
      <c r="I595">
        <v>2021.5799560999999</v>
      </c>
      <c r="J595">
        <v>1865.5750731999999</v>
      </c>
      <c r="L595" t="str">
        <f t="shared" si="69"/>
        <v>25MAY2022:18:00:00</v>
      </c>
      <c r="M595">
        <v>18</v>
      </c>
      <c r="N595">
        <f t="shared" si="70"/>
        <v>222.04174809999995</v>
      </c>
      <c r="O595" t="str">
        <f t="shared" si="72"/>
        <v/>
      </c>
      <c r="P595">
        <f t="shared" si="73"/>
        <v>222.04174809999995</v>
      </c>
      <c r="Q595" t="str">
        <f t="shared" si="74"/>
        <v/>
      </c>
      <c r="R595">
        <f t="shared" si="75"/>
        <v>1</v>
      </c>
      <c r="S595">
        <f t="shared" si="71"/>
        <v>12.338818209743728</v>
      </c>
    </row>
    <row r="596" spans="1:19" x14ac:dyDescent="0.25">
      <c r="A596" t="s">
        <v>621</v>
      </c>
      <c r="B596">
        <v>1803.6873779</v>
      </c>
      <c r="C596">
        <v>1969.6099853999999</v>
      </c>
      <c r="D596">
        <v>1753.5063477000001</v>
      </c>
      <c r="E596">
        <v>1683.0736084</v>
      </c>
      <c r="F596">
        <v>1673.8100586</v>
      </c>
      <c r="G596">
        <v>1724.4699707</v>
      </c>
      <c r="H596">
        <v>1969.6099853999999</v>
      </c>
      <c r="I596">
        <v>1969.6099853999999</v>
      </c>
      <c r="J596">
        <v>1834.375</v>
      </c>
      <c r="L596" t="str">
        <f t="shared" si="69"/>
        <v>25MAY2022:19:00:00</v>
      </c>
      <c r="M596">
        <v>19</v>
      </c>
      <c r="N596">
        <f t="shared" si="70"/>
        <v>165.92260749999991</v>
      </c>
      <c r="O596" t="str">
        <f t="shared" si="72"/>
        <v/>
      </c>
      <c r="P596">
        <f t="shared" si="73"/>
        <v>165.92260749999991</v>
      </c>
      <c r="Q596" t="str">
        <f t="shared" si="74"/>
        <v/>
      </c>
      <c r="R596">
        <f t="shared" si="75"/>
        <v>1</v>
      </c>
      <c r="S596">
        <f t="shared" si="71"/>
        <v>9.1990779296343774</v>
      </c>
    </row>
    <row r="597" spans="1:19" x14ac:dyDescent="0.25">
      <c r="A597" t="s">
        <v>622</v>
      </c>
      <c r="B597">
        <v>1730.5926514</v>
      </c>
      <c r="C597">
        <v>1898.4399414</v>
      </c>
      <c r="D597">
        <v>1680.9017334</v>
      </c>
      <c r="E597">
        <v>1626.8496094</v>
      </c>
      <c r="F597">
        <v>1659.9200439000001</v>
      </c>
      <c r="G597">
        <v>1704.1600341999999</v>
      </c>
      <c r="H597">
        <v>1898.4399414</v>
      </c>
      <c r="I597">
        <v>1898.4399414</v>
      </c>
      <c r="J597">
        <v>1790.2399902</v>
      </c>
      <c r="L597" t="str">
        <f t="shared" si="69"/>
        <v>25MAY2022:20:00:00</v>
      </c>
      <c r="M597">
        <v>20</v>
      </c>
      <c r="N597">
        <f t="shared" si="70"/>
        <v>167.84728999999993</v>
      </c>
      <c r="O597" t="str">
        <f t="shared" si="72"/>
        <v/>
      </c>
      <c r="P597">
        <f t="shared" si="73"/>
        <v>167.84728999999993</v>
      </c>
      <c r="Q597" t="str">
        <f t="shared" si="74"/>
        <v/>
      </c>
      <c r="R597">
        <f t="shared" si="75"/>
        <v>1</v>
      </c>
      <c r="S597">
        <f t="shared" si="71"/>
        <v>9.6988329324186289</v>
      </c>
    </row>
    <row r="598" spans="1:19" x14ac:dyDescent="0.25">
      <c r="A598" t="s">
        <v>623</v>
      </c>
      <c r="B598">
        <v>1700.0025635</v>
      </c>
      <c r="C598">
        <v>1834.4799805</v>
      </c>
      <c r="D598">
        <v>1652.9394531</v>
      </c>
      <c r="E598">
        <v>1629.1326904</v>
      </c>
      <c r="F598">
        <v>1626.3000488</v>
      </c>
      <c r="G598">
        <v>1670.6999512</v>
      </c>
      <c r="H598">
        <v>1834.4799805</v>
      </c>
      <c r="I598">
        <v>1834.4799805</v>
      </c>
      <c r="J598">
        <v>1741.4899902</v>
      </c>
      <c r="L598" t="str">
        <f t="shared" si="69"/>
        <v>25MAY2022:21:00:00</v>
      </c>
      <c r="M598">
        <v>21</v>
      </c>
      <c r="N598">
        <f t="shared" si="70"/>
        <v>134.47741700000006</v>
      </c>
      <c r="O598" t="str">
        <f t="shared" si="72"/>
        <v/>
      </c>
      <c r="P598">
        <f t="shared" si="73"/>
        <v>134.47741700000006</v>
      </c>
      <c r="Q598" t="str">
        <f t="shared" si="74"/>
        <v/>
      </c>
      <c r="R598">
        <f t="shared" si="75"/>
        <v>1</v>
      </c>
      <c r="S598">
        <f t="shared" si="71"/>
        <v>7.9104243656630269</v>
      </c>
    </row>
    <row r="599" spans="1:19" x14ac:dyDescent="0.25">
      <c r="A599" t="s">
        <v>624</v>
      </c>
      <c r="B599">
        <v>1635.4532471</v>
      </c>
      <c r="C599">
        <v>1782.5699463000001</v>
      </c>
      <c r="D599">
        <v>1579.6798096</v>
      </c>
      <c r="E599">
        <v>1570.0202637</v>
      </c>
      <c r="F599">
        <v>1604.2299805</v>
      </c>
      <c r="G599">
        <v>1643.5300293</v>
      </c>
      <c r="H599">
        <v>1782.5699463000001</v>
      </c>
      <c r="I599">
        <v>1782.5699463000001</v>
      </c>
      <c r="J599">
        <v>1703.2249756000001</v>
      </c>
      <c r="L599" t="str">
        <f t="shared" si="69"/>
        <v>25MAY2022:22:00:00</v>
      </c>
      <c r="M599">
        <v>22</v>
      </c>
      <c r="N599">
        <f t="shared" si="70"/>
        <v>147.11669920000008</v>
      </c>
      <c r="O599" t="str">
        <f t="shared" si="72"/>
        <v/>
      </c>
      <c r="P599">
        <f t="shared" si="73"/>
        <v>147.11669920000008</v>
      </c>
      <c r="Q599" t="str">
        <f t="shared" si="74"/>
        <v/>
      </c>
      <c r="R599">
        <f t="shared" si="75"/>
        <v>1</v>
      </c>
      <c r="S599">
        <f t="shared" si="71"/>
        <v>8.9954695715618112</v>
      </c>
    </row>
    <row r="600" spans="1:19" x14ac:dyDescent="0.25">
      <c r="A600" t="s">
        <v>625</v>
      </c>
      <c r="B600">
        <v>1476.4317627</v>
      </c>
      <c r="C600">
        <v>1649.8900146000001</v>
      </c>
      <c r="D600">
        <v>1451.2559814000001</v>
      </c>
      <c r="E600">
        <v>1451.7858887</v>
      </c>
      <c r="F600">
        <v>1501.4399414</v>
      </c>
      <c r="G600">
        <v>1535.7600098</v>
      </c>
      <c r="H600">
        <v>1649.8900146000001</v>
      </c>
      <c r="I600">
        <v>1649.8900146000001</v>
      </c>
      <c r="J600">
        <v>1584.2449951000001</v>
      </c>
      <c r="L600" t="str">
        <f t="shared" si="69"/>
        <v>25MAY2022:23:00:00</v>
      </c>
      <c r="M600">
        <v>23</v>
      </c>
      <c r="N600">
        <f t="shared" si="70"/>
        <v>173.45825190000005</v>
      </c>
      <c r="O600" t="str">
        <f t="shared" si="72"/>
        <v/>
      </c>
      <c r="P600">
        <f t="shared" si="73"/>
        <v>173.45825190000005</v>
      </c>
      <c r="Q600" t="str">
        <f t="shared" si="74"/>
        <v/>
      </c>
      <c r="R600">
        <f t="shared" si="75"/>
        <v>1</v>
      </c>
      <c r="S600">
        <f t="shared" si="71"/>
        <v>11.748477395446381</v>
      </c>
    </row>
    <row r="601" spans="1:19" x14ac:dyDescent="0.25">
      <c r="A601" t="s">
        <v>626</v>
      </c>
      <c r="B601">
        <v>1341.9788818</v>
      </c>
      <c r="C601">
        <v>1493.9000243999999</v>
      </c>
      <c r="D601">
        <v>1336.6571045000001</v>
      </c>
      <c r="E601">
        <v>1334.0708007999999</v>
      </c>
      <c r="F601">
        <v>1379.0500488</v>
      </c>
      <c r="G601">
        <v>1407.2900391000001</v>
      </c>
      <c r="H601">
        <v>1493.9000243999999</v>
      </c>
      <c r="I601">
        <v>1493.9000243999999</v>
      </c>
      <c r="J601">
        <v>1443.5350341999999</v>
      </c>
      <c r="L601" t="str">
        <f t="shared" si="69"/>
        <v>26MAY2022:00:00:00</v>
      </c>
      <c r="M601">
        <v>24</v>
      </c>
      <c r="N601">
        <f t="shared" si="70"/>
        <v>151.92114259999994</v>
      </c>
      <c r="O601" t="str">
        <f t="shared" si="72"/>
        <v/>
      </c>
      <c r="P601">
        <f t="shared" si="73"/>
        <v>151.92114259999994</v>
      </c>
      <c r="Q601" t="str">
        <f t="shared" si="74"/>
        <v/>
      </c>
      <c r="R601">
        <f t="shared" si="75"/>
        <v>1</v>
      </c>
      <c r="S601">
        <f t="shared" si="71"/>
        <v>11.320680575556279</v>
      </c>
    </row>
    <row r="602" spans="1:19" x14ac:dyDescent="0.25">
      <c r="A602" t="s">
        <v>627</v>
      </c>
      <c r="B602">
        <v>1240.2410889</v>
      </c>
      <c r="C602">
        <v>1214.5300293</v>
      </c>
      <c r="D602">
        <v>1207.9525146000001</v>
      </c>
      <c r="E602">
        <v>1285.7211914</v>
      </c>
      <c r="F602">
        <v>1230.25</v>
      </c>
      <c r="G602">
        <v>1239.6600341999999</v>
      </c>
      <c r="H602">
        <v>1214.5300293</v>
      </c>
      <c r="I602">
        <v>1245.0300293</v>
      </c>
      <c r="J602">
        <v>1232.3675536999999</v>
      </c>
      <c r="L602" t="str">
        <f t="shared" si="69"/>
        <v>26MAY2022:01:00:00</v>
      </c>
      <c r="M602">
        <v>1</v>
      </c>
      <c r="N602">
        <f t="shared" si="70"/>
        <v>-25.711059599999999</v>
      </c>
      <c r="O602">
        <f t="shared" si="72"/>
        <v>-25.711059599999999</v>
      </c>
      <c r="P602" t="str">
        <f t="shared" si="73"/>
        <v/>
      </c>
      <c r="Q602">
        <f t="shared" si="74"/>
        <v>1</v>
      </c>
      <c r="R602" t="str">
        <f t="shared" si="75"/>
        <v/>
      </c>
      <c r="S602">
        <f t="shared" si="71"/>
        <v>2.0730694886752836</v>
      </c>
    </row>
    <row r="603" spans="1:19" x14ac:dyDescent="0.25">
      <c r="A603" t="s">
        <v>628</v>
      </c>
      <c r="B603">
        <v>1166.9713135</v>
      </c>
      <c r="C603">
        <v>1135.2099608999999</v>
      </c>
      <c r="D603">
        <v>1129.2061768000001</v>
      </c>
      <c r="E603">
        <v>1207.5887451000001</v>
      </c>
      <c r="F603">
        <v>1150.2800293</v>
      </c>
      <c r="G603">
        <v>1156.4200439000001</v>
      </c>
      <c r="H603">
        <v>1135.2099608999999</v>
      </c>
      <c r="I603">
        <v>1160.2600098</v>
      </c>
      <c r="J603">
        <v>1150.5424805</v>
      </c>
      <c r="L603" t="str">
        <f t="shared" si="69"/>
        <v>26MAY2022:02:00:00</v>
      </c>
      <c r="M603">
        <v>2</v>
      </c>
      <c r="N603">
        <f t="shared" si="70"/>
        <v>-31.761352600000009</v>
      </c>
      <c r="O603">
        <f t="shared" si="72"/>
        <v>-31.761352600000009</v>
      </c>
      <c r="P603" t="str">
        <f t="shared" si="73"/>
        <v/>
      </c>
      <c r="Q603">
        <f t="shared" si="74"/>
        <v>1</v>
      </c>
      <c r="R603" t="str">
        <f t="shared" si="75"/>
        <v/>
      </c>
      <c r="S603">
        <f t="shared" si="71"/>
        <v>2.7216909475470161</v>
      </c>
    </row>
    <row r="604" spans="1:19" x14ac:dyDescent="0.25">
      <c r="A604" t="s">
        <v>629</v>
      </c>
      <c r="B604">
        <v>1124.7176514</v>
      </c>
      <c r="C604">
        <v>1094.8100586</v>
      </c>
      <c r="D604">
        <v>1098.7644043</v>
      </c>
      <c r="E604">
        <v>1175.807251</v>
      </c>
      <c r="F604">
        <v>1107.3800048999999</v>
      </c>
      <c r="G604">
        <v>1111.2800293</v>
      </c>
      <c r="H604">
        <v>1094.8100586</v>
      </c>
      <c r="I604">
        <v>1113.7299805</v>
      </c>
      <c r="J604">
        <v>1106.8000488</v>
      </c>
      <c r="L604" t="str">
        <f t="shared" si="69"/>
        <v>26MAY2022:03:00:00</v>
      </c>
      <c r="M604">
        <v>3</v>
      </c>
      <c r="N604">
        <f t="shared" si="70"/>
        <v>-29.907592799999975</v>
      </c>
      <c r="O604">
        <f t="shared" si="72"/>
        <v>-29.907592799999975</v>
      </c>
      <c r="P604" t="str">
        <f t="shared" si="73"/>
        <v/>
      </c>
      <c r="Q604">
        <f t="shared" si="74"/>
        <v>1</v>
      </c>
      <c r="R604" t="str">
        <f t="shared" si="75"/>
        <v/>
      </c>
      <c r="S604">
        <f t="shared" si="71"/>
        <v>2.6591200700702342</v>
      </c>
    </row>
    <row r="605" spans="1:19" x14ac:dyDescent="0.25">
      <c r="A605" t="s">
        <v>630</v>
      </c>
      <c r="B605">
        <v>1101.6730957</v>
      </c>
      <c r="C605">
        <v>1074.4899902</v>
      </c>
      <c r="D605">
        <v>1089.5958252</v>
      </c>
      <c r="E605">
        <v>1165.526001</v>
      </c>
      <c r="F605">
        <v>1087.0799560999999</v>
      </c>
      <c r="G605">
        <v>1090.5500488</v>
      </c>
      <c r="H605">
        <v>1074.4899902</v>
      </c>
      <c r="I605">
        <v>1090.1500243999999</v>
      </c>
      <c r="J605">
        <v>1085.5675048999999</v>
      </c>
      <c r="L605" t="str">
        <f t="shared" si="69"/>
        <v>26MAY2022:04:00:00</v>
      </c>
      <c r="M605">
        <v>4</v>
      </c>
      <c r="N605">
        <f t="shared" si="70"/>
        <v>-27.183105500000011</v>
      </c>
      <c r="O605">
        <f t="shared" si="72"/>
        <v>-27.183105500000011</v>
      </c>
      <c r="P605" t="str">
        <f t="shared" si="73"/>
        <v/>
      </c>
      <c r="Q605">
        <f t="shared" si="74"/>
        <v>1</v>
      </c>
      <c r="R605" t="str">
        <f t="shared" si="75"/>
        <v/>
      </c>
      <c r="S605">
        <f t="shared" si="71"/>
        <v>2.4674384448617164</v>
      </c>
    </row>
    <row r="606" spans="1:19" x14ac:dyDescent="0.25">
      <c r="A606" t="s">
        <v>631</v>
      </c>
      <c r="B606">
        <v>1117.0363769999999</v>
      </c>
      <c r="C606">
        <v>1079.2399902</v>
      </c>
      <c r="D606">
        <v>1106.0339355000001</v>
      </c>
      <c r="E606">
        <v>1187.1151123</v>
      </c>
      <c r="F606">
        <v>1087.6500243999999</v>
      </c>
      <c r="G606">
        <v>1093.4499512</v>
      </c>
      <c r="H606">
        <v>1079.2399902</v>
      </c>
      <c r="I606">
        <v>1088.9899902</v>
      </c>
      <c r="J606">
        <v>1087.3325195</v>
      </c>
      <c r="L606" t="str">
        <f t="shared" si="69"/>
        <v>26MAY2022:05:00:00</v>
      </c>
      <c r="M606">
        <v>5</v>
      </c>
      <c r="N606">
        <f t="shared" si="70"/>
        <v>-37.796386799999937</v>
      </c>
      <c r="O606">
        <f t="shared" si="72"/>
        <v>-37.796386799999937</v>
      </c>
      <c r="P606" t="str">
        <f t="shared" si="73"/>
        <v/>
      </c>
      <c r="Q606">
        <f t="shared" si="74"/>
        <v>1</v>
      </c>
      <c r="R606" t="str">
        <f t="shared" si="75"/>
        <v/>
      </c>
      <c r="S606">
        <f t="shared" si="71"/>
        <v>3.3836307911035859</v>
      </c>
    </row>
    <row r="607" spans="1:19" x14ac:dyDescent="0.25">
      <c r="A607" t="s">
        <v>632</v>
      </c>
      <c r="B607">
        <v>1178.9171143000001</v>
      </c>
      <c r="C607">
        <v>1135.0600586</v>
      </c>
      <c r="D607">
        <v>1168.6201172000001</v>
      </c>
      <c r="E607">
        <v>1255.6289062999999</v>
      </c>
      <c r="F607">
        <v>1147.1400146000001</v>
      </c>
      <c r="G607">
        <v>1148.0999756000001</v>
      </c>
      <c r="H607">
        <v>1135.0600586</v>
      </c>
      <c r="I607">
        <v>1142.25</v>
      </c>
      <c r="J607">
        <v>1143.1374512</v>
      </c>
      <c r="L607" t="str">
        <f t="shared" si="69"/>
        <v>26MAY2022:06:00:00</v>
      </c>
      <c r="M607">
        <v>6</v>
      </c>
      <c r="N607">
        <f t="shared" si="70"/>
        <v>-43.857055700000046</v>
      </c>
      <c r="O607">
        <f t="shared" si="72"/>
        <v>-43.857055700000046</v>
      </c>
      <c r="P607" t="str">
        <f t="shared" si="73"/>
        <v/>
      </c>
      <c r="Q607">
        <f t="shared" si="74"/>
        <v>1</v>
      </c>
      <c r="R607" t="str">
        <f t="shared" si="75"/>
        <v/>
      </c>
      <c r="S607">
        <f t="shared" si="71"/>
        <v>3.7201135828824436</v>
      </c>
    </row>
    <row r="608" spans="1:19" x14ac:dyDescent="0.25">
      <c r="A608" t="s">
        <v>633</v>
      </c>
      <c r="B608">
        <v>1273.9908447</v>
      </c>
      <c r="C608">
        <v>1237.3100586</v>
      </c>
      <c r="D608">
        <v>1252.3734131000001</v>
      </c>
      <c r="E608">
        <v>1357.8421631000001</v>
      </c>
      <c r="F608">
        <v>1264.3000488</v>
      </c>
      <c r="G608">
        <v>1250.6199951000001</v>
      </c>
      <c r="H608">
        <v>1237.3100586</v>
      </c>
      <c r="I608">
        <v>1244.5799560999999</v>
      </c>
      <c r="J608">
        <v>1249.2025146000001</v>
      </c>
      <c r="L608" t="str">
        <f t="shared" si="69"/>
        <v>26MAY2022:07:00:00</v>
      </c>
      <c r="M608">
        <v>7</v>
      </c>
      <c r="N608">
        <f t="shared" si="70"/>
        <v>-36.680786099999978</v>
      </c>
      <c r="O608">
        <f t="shared" si="72"/>
        <v>-36.680786099999978</v>
      </c>
      <c r="P608" t="str">
        <f t="shared" si="73"/>
        <v/>
      </c>
      <c r="Q608">
        <f t="shared" si="74"/>
        <v>1</v>
      </c>
      <c r="R608" t="str">
        <f t="shared" si="75"/>
        <v/>
      </c>
      <c r="S608">
        <f t="shared" si="71"/>
        <v>2.8792032731316515</v>
      </c>
    </row>
    <row r="609" spans="1:19" x14ac:dyDescent="0.25">
      <c r="A609" t="s">
        <v>634</v>
      </c>
      <c r="B609">
        <v>1336.1173096</v>
      </c>
      <c r="C609">
        <v>1326.2900391000001</v>
      </c>
      <c r="D609">
        <v>1277.2905272999999</v>
      </c>
      <c r="E609">
        <v>1386.2448730000001</v>
      </c>
      <c r="F609">
        <v>1357.0500488</v>
      </c>
      <c r="G609">
        <v>1339.1600341999999</v>
      </c>
      <c r="H609">
        <v>1326.2900391000001</v>
      </c>
      <c r="I609">
        <v>1329.6099853999999</v>
      </c>
      <c r="J609">
        <v>1338.0274658000001</v>
      </c>
      <c r="L609" t="str">
        <f t="shared" si="69"/>
        <v>26MAY2022:08:00:00</v>
      </c>
      <c r="M609">
        <v>8</v>
      </c>
      <c r="N609">
        <f t="shared" si="70"/>
        <v>-9.8272704999999405</v>
      </c>
      <c r="O609">
        <f t="shared" si="72"/>
        <v>-9.8272704999999405</v>
      </c>
      <c r="P609" t="str">
        <f t="shared" si="73"/>
        <v/>
      </c>
      <c r="Q609">
        <f t="shared" si="74"/>
        <v>1</v>
      </c>
      <c r="R609" t="str">
        <f t="shared" si="75"/>
        <v/>
      </c>
      <c r="S609">
        <f t="shared" si="71"/>
        <v>0.73550955663780593</v>
      </c>
    </row>
    <row r="610" spans="1:19" x14ac:dyDescent="0.25">
      <c r="A610" t="s">
        <v>635</v>
      </c>
      <c r="B610">
        <v>1433.3682861</v>
      </c>
      <c r="C610">
        <v>1415.9200439000001</v>
      </c>
      <c r="D610">
        <v>1338.0418701000001</v>
      </c>
      <c r="E610">
        <v>1426.6827393000001</v>
      </c>
      <c r="F610">
        <v>1433.4899902</v>
      </c>
      <c r="G610">
        <v>1424.4499512</v>
      </c>
      <c r="H610">
        <v>1415.9200439000001</v>
      </c>
      <c r="I610">
        <v>1418.2099608999999</v>
      </c>
      <c r="J610">
        <v>1423.0174560999999</v>
      </c>
      <c r="L610" t="str">
        <f t="shared" si="69"/>
        <v>26MAY2022:09:00:00</v>
      </c>
      <c r="M610">
        <v>9</v>
      </c>
      <c r="N610">
        <f t="shared" si="70"/>
        <v>-17.448242199999868</v>
      </c>
      <c r="O610">
        <f t="shared" si="72"/>
        <v>-17.448242199999868</v>
      </c>
      <c r="P610" t="str">
        <f t="shared" si="73"/>
        <v/>
      </c>
      <c r="Q610">
        <f t="shared" si="74"/>
        <v>1</v>
      </c>
      <c r="R610" t="str">
        <f t="shared" si="75"/>
        <v/>
      </c>
      <c r="S610">
        <f t="shared" si="71"/>
        <v>1.217289538857746</v>
      </c>
    </row>
    <row r="611" spans="1:19" x14ac:dyDescent="0.25">
      <c r="A611" t="s">
        <v>636</v>
      </c>
      <c r="B611">
        <v>1534.1850586</v>
      </c>
      <c r="C611">
        <v>1510.9399414</v>
      </c>
      <c r="D611">
        <v>1414.5362548999999</v>
      </c>
      <c r="E611">
        <v>1477.6031493999999</v>
      </c>
      <c r="F611">
        <v>1504.1700439000001</v>
      </c>
      <c r="G611">
        <v>1513.5200195</v>
      </c>
      <c r="H611">
        <v>1510.9399414</v>
      </c>
      <c r="I611">
        <v>1512.9899902</v>
      </c>
      <c r="J611">
        <v>1510.4050293</v>
      </c>
      <c r="L611" t="str">
        <f t="shared" si="69"/>
        <v>26MAY2022:10:00:00</v>
      </c>
      <c r="M611">
        <v>10</v>
      </c>
      <c r="N611">
        <f t="shared" si="70"/>
        <v>-23.245117200000095</v>
      </c>
      <c r="O611">
        <f t="shared" si="72"/>
        <v>-23.245117200000095</v>
      </c>
      <c r="P611" t="str">
        <f t="shared" si="73"/>
        <v/>
      </c>
      <c r="Q611">
        <f t="shared" si="74"/>
        <v>1</v>
      </c>
      <c r="R611" t="str">
        <f t="shared" si="75"/>
        <v/>
      </c>
      <c r="S611">
        <f t="shared" si="71"/>
        <v>1.5151442826077393</v>
      </c>
    </row>
    <row r="612" spans="1:19" x14ac:dyDescent="0.25">
      <c r="A612" t="s">
        <v>637</v>
      </c>
      <c r="B612">
        <v>1642.809082</v>
      </c>
      <c r="C612">
        <v>1602.2700195</v>
      </c>
      <c r="D612">
        <v>1507.7988281</v>
      </c>
      <c r="E612">
        <v>1529.6027832</v>
      </c>
      <c r="F612">
        <v>1574.5200195</v>
      </c>
      <c r="G612">
        <v>1594.9300536999999</v>
      </c>
      <c r="H612">
        <v>1602.2700195</v>
      </c>
      <c r="I612">
        <v>1598.7700195</v>
      </c>
      <c r="J612">
        <v>1592.6225586</v>
      </c>
      <c r="L612" t="str">
        <f t="shared" si="69"/>
        <v>26MAY2022:11:00:00</v>
      </c>
      <c r="M612">
        <v>11</v>
      </c>
      <c r="N612">
        <f t="shared" si="70"/>
        <v>-40.5390625</v>
      </c>
      <c r="O612">
        <f t="shared" si="72"/>
        <v>-40.5390625</v>
      </c>
      <c r="P612" t="str">
        <f t="shared" si="73"/>
        <v/>
      </c>
      <c r="Q612">
        <f t="shared" si="74"/>
        <v>1</v>
      </c>
      <c r="R612" t="str">
        <f t="shared" si="75"/>
        <v/>
      </c>
      <c r="S612">
        <f t="shared" si="71"/>
        <v>2.4676672989077133</v>
      </c>
    </row>
    <row r="613" spans="1:19" x14ac:dyDescent="0.25">
      <c r="A613" t="s">
        <v>638</v>
      </c>
      <c r="B613">
        <v>1736.0489502</v>
      </c>
      <c r="C613">
        <v>1687.2900391000001</v>
      </c>
      <c r="D613">
        <v>1601.0737305</v>
      </c>
      <c r="E613">
        <v>1580.9544678</v>
      </c>
      <c r="F613">
        <v>1645.6600341999999</v>
      </c>
      <c r="G613">
        <v>1669.9000243999999</v>
      </c>
      <c r="H613">
        <v>1687.2900391000001</v>
      </c>
      <c r="I613">
        <v>1680.4899902</v>
      </c>
      <c r="J613">
        <v>1670.8349608999999</v>
      </c>
      <c r="L613" t="str">
        <f t="shared" si="69"/>
        <v>26MAY2022:12:00:00</v>
      </c>
      <c r="M613">
        <v>12</v>
      </c>
      <c r="N613">
        <f t="shared" si="70"/>
        <v>-48.758911099999978</v>
      </c>
      <c r="O613">
        <f t="shared" si="72"/>
        <v>-48.758911099999978</v>
      </c>
      <c r="P613" t="str">
        <f t="shared" si="73"/>
        <v/>
      </c>
      <c r="Q613">
        <f t="shared" si="74"/>
        <v>1</v>
      </c>
      <c r="R613" t="str">
        <f t="shared" si="75"/>
        <v/>
      </c>
      <c r="S613">
        <f t="shared" si="71"/>
        <v>2.8086138408932966</v>
      </c>
    </row>
    <row r="614" spans="1:19" x14ac:dyDescent="0.25">
      <c r="A614" t="s">
        <v>639</v>
      </c>
      <c r="B614">
        <v>1848.2401123</v>
      </c>
      <c r="C614">
        <v>1774.7800293</v>
      </c>
      <c r="D614">
        <v>1681.9512939000001</v>
      </c>
      <c r="E614">
        <v>1654.1530762</v>
      </c>
      <c r="F614">
        <v>1716.9100341999999</v>
      </c>
      <c r="G614">
        <v>1748.6700439000001</v>
      </c>
      <c r="H614">
        <v>1774.7800293</v>
      </c>
      <c r="I614">
        <v>1760.3900146000001</v>
      </c>
      <c r="J614">
        <v>1750.1876221</v>
      </c>
      <c r="L614" t="str">
        <f t="shared" si="69"/>
        <v>26MAY2022:13:00:00</v>
      </c>
      <c r="M614">
        <v>13</v>
      </c>
      <c r="N614">
        <f t="shared" si="70"/>
        <v>-73.460082999999941</v>
      </c>
      <c r="O614">
        <f t="shared" si="72"/>
        <v>-73.460082999999941</v>
      </c>
      <c r="P614" t="str">
        <f t="shared" si="73"/>
        <v/>
      </c>
      <c r="Q614">
        <f t="shared" si="74"/>
        <v>1</v>
      </c>
      <c r="R614" t="str">
        <f t="shared" si="75"/>
        <v/>
      </c>
      <c r="S614">
        <f t="shared" si="71"/>
        <v>3.9745962935835335</v>
      </c>
    </row>
    <row r="615" spans="1:19" x14ac:dyDescent="0.25">
      <c r="A615" t="s">
        <v>640</v>
      </c>
      <c r="B615">
        <v>1956.8712158000001</v>
      </c>
      <c r="C615">
        <v>1876.1099853999999</v>
      </c>
      <c r="D615">
        <v>1781.2418213000001</v>
      </c>
      <c r="E615">
        <v>1758.2182617000001</v>
      </c>
      <c r="F615">
        <v>1792.6400146000001</v>
      </c>
      <c r="G615">
        <v>1836.9399414</v>
      </c>
      <c r="H615">
        <v>1876.1099853999999</v>
      </c>
      <c r="I615">
        <v>1849.3699951000001</v>
      </c>
      <c r="J615">
        <v>1838.7650146000001</v>
      </c>
      <c r="L615" t="str">
        <f t="shared" si="69"/>
        <v>26MAY2022:14:00:00</v>
      </c>
      <c r="M615">
        <v>14</v>
      </c>
      <c r="N615">
        <f t="shared" si="70"/>
        <v>-80.761230400000159</v>
      </c>
      <c r="O615">
        <f t="shared" si="72"/>
        <v>-80.761230400000159</v>
      </c>
      <c r="P615" t="str">
        <f t="shared" si="73"/>
        <v/>
      </c>
      <c r="Q615">
        <f t="shared" si="74"/>
        <v>1</v>
      </c>
      <c r="R615" t="str">
        <f t="shared" si="75"/>
        <v/>
      </c>
      <c r="S615">
        <f t="shared" si="71"/>
        <v>4.1270590393442772</v>
      </c>
    </row>
    <row r="616" spans="1:19" x14ac:dyDescent="0.25">
      <c r="A616" t="s">
        <v>641</v>
      </c>
      <c r="B616">
        <v>2045.7803954999999</v>
      </c>
      <c r="C616">
        <v>1963.7399902</v>
      </c>
      <c r="D616">
        <v>1860.1480713000001</v>
      </c>
      <c r="E616">
        <v>1856.1230469</v>
      </c>
      <c r="F616">
        <v>1863.1700439000001</v>
      </c>
      <c r="G616">
        <v>1917.7099608999999</v>
      </c>
      <c r="H616">
        <v>1963.7399902</v>
      </c>
      <c r="I616">
        <v>1926.9899902</v>
      </c>
      <c r="J616">
        <v>1917.9025879000001</v>
      </c>
      <c r="L616" t="str">
        <f t="shared" ref="L616:L679" si="76">A616</f>
        <v>26MAY2022:15:00:00</v>
      </c>
      <c r="M616">
        <v>15</v>
      </c>
      <c r="N616">
        <f t="shared" ref="N616:N674" si="77">C616-B616</f>
        <v>-82.040405299999975</v>
      </c>
      <c r="O616">
        <f t="shared" si="72"/>
        <v>-82.040405299999975</v>
      </c>
      <c r="P616" t="str">
        <f t="shared" si="73"/>
        <v/>
      </c>
      <c r="Q616">
        <f t="shared" si="74"/>
        <v>1</v>
      </c>
      <c r="R616" t="str">
        <f t="shared" si="75"/>
        <v/>
      </c>
      <c r="S616">
        <f t="shared" ref="S616:S674" si="78">ABS((B616-C616)/B616)*100</f>
        <v>4.010225412290592</v>
      </c>
    </row>
    <row r="617" spans="1:19" x14ac:dyDescent="0.25">
      <c r="A617" t="s">
        <v>642</v>
      </c>
      <c r="B617">
        <v>2115.9050293</v>
      </c>
      <c r="C617">
        <v>2040.1300048999999</v>
      </c>
      <c r="D617">
        <v>1927.5145264</v>
      </c>
      <c r="E617">
        <v>1880.324707</v>
      </c>
      <c r="F617">
        <v>1928.8900146000001</v>
      </c>
      <c r="G617">
        <v>1992.7299805</v>
      </c>
      <c r="H617">
        <v>2040.1300048999999</v>
      </c>
      <c r="I617">
        <v>1995.3100586</v>
      </c>
      <c r="J617">
        <v>1989.2650146000001</v>
      </c>
      <c r="L617" t="str">
        <f t="shared" si="76"/>
        <v>26MAY2022:16:00:00</v>
      </c>
      <c r="M617">
        <v>16</v>
      </c>
      <c r="N617">
        <f t="shared" si="77"/>
        <v>-75.77502440000012</v>
      </c>
      <c r="O617">
        <f t="shared" si="72"/>
        <v>-75.77502440000012</v>
      </c>
      <c r="P617" t="str">
        <f t="shared" si="73"/>
        <v/>
      </c>
      <c r="Q617">
        <f t="shared" si="74"/>
        <v>1</v>
      </c>
      <c r="R617" t="str">
        <f t="shared" si="75"/>
        <v/>
      </c>
      <c r="S617">
        <f t="shared" si="78"/>
        <v>3.581211035027815</v>
      </c>
    </row>
    <row r="618" spans="1:19" x14ac:dyDescent="0.25">
      <c r="A618" t="s">
        <v>643</v>
      </c>
      <c r="B618">
        <v>2127.9711914</v>
      </c>
      <c r="C618">
        <v>2109.9799804999998</v>
      </c>
      <c r="D618">
        <v>2024.8618164</v>
      </c>
      <c r="E618">
        <v>1903.5150146000001</v>
      </c>
      <c r="F618">
        <v>1984.9699707</v>
      </c>
      <c r="G618">
        <v>2060.3898926000002</v>
      </c>
      <c r="H618">
        <v>2109.9799804999998</v>
      </c>
      <c r="I618">
        <v>2051.1699219000002</v>
      </c>
      <c r="J618">
        <v>2051.6274414</v>
      </c>
      <c r="L618" t="str">
        <f t="shared" si="76"/>
        <v>26MAY2022:17:00:00</v>
      </c>
      <c r="M618">
        <v>17</v>
      </c>
      <c r="N618">
        <f t="shared" si="77"/>
        <v>-17.991210900000169</v>
      </c>
      <c r="O618">
        <f t="shared" si="72"/>
        <v>-17.991210900000169</v>
      </c>
      <c r="P618" t="str">
        <f t="shared" si="73"/>
        <v/>
      </c>
      <c r="Q618">
        <f t="shared" si="74"/>
        <v>1</v>
      </c>
      <c r="R618" t="str">
        <f t="shared" si="75"/>
        <v/>
      </c>
      <c r="S618">
        <f t="shared" si="78"/>
        <v>0.84546308581196949</v>
      </c>
    </row>
    <row r="619" spans="1:19" x14ac:dyDescent="0.25">
      <c r="A619" t="s">
        <v>644</v>
      </c>
      <c r="B619">
        <v>2211.7861327999999</v>
      </c>
      <c r="C619">
        <v>2114.1899414</v>
      </c>
      <c r="D619">
        <v>2049.5864258000001</v>
      </c>
      <c r="E619">
        <v>1905.6044922000001</v>
      </c>
      <c r="F619">
        <v>1987.3000488</v>
      </c>
      <c r="G619">
        <v>2066.5600586</v>
      </c>
      <c r="H619">
        <v>2114.1899414</v>
      </c>
      <c r="I619">
        <v>2047.1600341999999</v>
      </c>
      <c r="J619">
        <v>2053.8024902000002</v>
      </c>
      <c r="L619" t="str">
        <f t="shared" si="76"/>
        <v>26MAY2022:18:00:00</v>
      </c>
      <c r="M619">
        <v>18</v>
      </c>
      <c r="N619">
        <f t="shared" si="77"/>
        <v>-97.596191399999952</v>
      </c>
      <c r="O619">
        <f t="shared" si="72"/>
        <v>-97.596191399999952</v>
      </c>
      <c r="P619" t="str">
        <f t="shared" si="73"/>
        <v/>
      </c>
      <c r="Q619">
        <f t="shared" si="74"/>
        <v>1</v>
      </c>
      <c r="R619" t="str">
        <f t="shared" si="75"/>
        <v/>
      </c>
      <c r="S619">
        <f t="shared" si="78"/>
        <v>4.4125510126265475</v>
      </c>
    </row>
    <row r="620" spans="1:19" x14ac:dyDescent="0.25">
      <c r="A620" t="s">
        <v>645</v>
      </c>
      <c r="B620">
        <v>2190.8090820000002</v>
      </c>
      <c r="C620">
        <v>2065.6599120999999</v>
      </c>
      <c r="D620">
        <v>2014.9746094</v>
      </c>
      <c r="E620">
        <v>1882.3278809000001</v>
      </c>
      <c r="F620">
        <v>1942.5699463000001</v>
      </c>
      <c r="G620">
        <v>2021.4699707</v>
      </c>
      <c r="H620">
        <v>2065.6599120999999</v>
      </c>
      <c r="I620">
        <v>1993.4100341999999</v>
      </c>
      <c r="J620">
        <v>2005.7775879000001</v>
      </c>
      <c r="L620" t="str">
        <f t="shared" si="76"/>
        <v>26MAY2022:19:00:00</v>
      </c>
      <c r="M620">
        <v>19</v>
      </c>
      <c r="N620">
        <f t="shared" si="77"/>
        <v>-125.14916990000029</v>
      </c>
      <c r="O620">
        <f t="shared" si="72"/>
        <v>-125.14916990000029</v>
      </c>
      <c r="P620" t="str">
        <f t="shared" si="73"/>
        <v/>
      </c>
      <c r="Q620">
        <f t="shared" si="74"/>
        <v>1</v>
      </c>
      <c r="R620" t="str">
        <f t="shared" si="75"/>
        <v/>
      </c>
      <c r="S620">
        <f t="shared" si="78"/>
        <v>5.7124635335978713</v>
      </c>
    </row>
    <row r="621" spans="1:19" x14ac:dyDescent="0.25">
      <c r="A621" t="s">
        <v>646</v>
      </c>
      <c r="B621">
        <v>2075.9626465000001</v>
      </c>
      <c r="C621">
        <v>1971.4300536999999</v>
      </c>
      <c r="D621">
        <v>1949.6013184000001</v>
      </c>
      <c r="E621">
        <v>1823.5391846</v>
      </c>
      <c r="F621">
        <v>1862.8000488</v>
      </c>
      <c r="G621">
        <v>1934.0600586</v>
      </c>
      <c r="H621">
        <v>1971.4300536999999</v>
      </c>
      <c r="I621">
        <v>1904.1500243999999</v>
      </c>
      <c r="J621">
        <v>1918.1099853999999</v>
      </c>
      <c r="L621" t="str">
        <f t="shared" si="76"/>
        <v>26MAY2022:20:00:00</v>
      </c>
      <c r="M621">
        <v>20</v>
      </c>
      <c r="N621">
        <f t="shared" si="77"/>
        <v>-104.5325928000002</v>
      </c>
      <c r="O621">
        <f t="shared" si="72"/>
        <v>-104.5325928000002</v>
      </c>
      <c r="P621" t="str">
        <f t="shared" si="73"/>
        <v/>
      </c>
      <c r="Q621">
        <f t="shared" si="74"/>
        <v>1</v>
      </c>
      <c r="R621" t="str">
        <f t="shared" si="75"/>
        <v/>
      </c>
      <c r="S621">
        <f t="shared" si="78"/>
        <v>5.0353792721771011</v>
      </c>
    </row>
    <row r="622" spans="1:19" x14ac:dyDescent="0.25">
      <c r="A622" t="s">
        <v>647</v>
      </c>
      <c r="B622">
        <v>1921.5642089999999</v>
      </c>
      <c r="C622">
        <v>1868.9599608999999</v>
      </c>
      <c r="D622">
        <v>1912.0863036999999</v>
      </c>
      <c r="E622">
        <v>1793.197876</v>
      </c>
      <c r="F622">
        <v>1770.5600586</v>
      </c>
      <c r="G622">
        <v>1836.3599853999999</v>
      </c>
      <c r="H622">
        <v>1868.9599608999999</v>
      </c>
      <c r="I622">
        <v>1806.6899414</v>
      </c>
      <c r="J622">
        <v>1820.6424560999999</v>
      </c>
      <c r="L622" t="str">
        <f t="shared" si="76"/>
        <v>26MAY2022:21:00:00</v>
      </c>
      <c r="M622">
        <v>21</v>
      </c>
      <c r="N622">
        <f t="shared" si="77"/>
        <v>-52.60424809999995</v>
      </c>
      <c r="O622">
        <f t="shared" si="72"/>
        <v>-52.60424809999995</v>
      </c>
      <c r="P622" t="str">
        <f t="shared" si="73"/>
        <v/>
      </c>
      <c r="Q622">
        <f t="shared" si="74"/>
        <v>1</v>
      </c>
      <c r="R622" t="str">
        <f t="shared" si="75"/>
        <v/>
      </c>
      <c r="S622">
        <f t="shared" si="78"/>
        <v>2.7375743081401218</v>
      </c>
    </row>
    <row r="623" spans="1:19" x14ac:dyDescent="0.25">
      <c r="A623" t="s">
        <v>648</v>
      </c>
      <c r="B623">
        <v>1812.0870361</v>
      </c>
      <c r="C623">
        <v>1800.6199951000001</v>
      </c>
      <c r="D623">
        <v>1806.3089600000001</v>
      </c>
      <c r="E623">
        <v>1712.0666504000001</v>
      </c>
      <c r="F623">
        <v>1709.4300536999999</v>
      </c>
      <c r="G623">
        <v>1771.9899902</v>
      </c>
      <c r="H623">
        <v>1800.6199951000001</v>
      </c>
      <c r="I623">
        <v>1740.2399902</v>
      </c>
      <c r="J623">
        <v>1755.5700684000001</v>
      </c>
      <c r="L623" t="str">
        <f t="shared" si="76"/>
        <v>26MAY2022:22:00:00</v>
      </c>
      <c r="M623">
        <v>22</v>
      </c>
      <c r="N623">
        <f t="shared" si="77"/>
        <v>-11.467040999999881</v>
      </c>
      <c r="O623">
        <f t="shared" si="72"/>
        <v>-11.467040999999881</v>
      </c>
      <c r="P623" t="str">
        <f t="shared" si="73"/>
        <v/>
      </c>
      <c r="Q623">
        <f t="shared" si="74"/>
        <v>1</v>
      </c>
      <c r="R623" t="str">
        <f t="shared" si="75"/>
        <v/>
      </c>
      <c r="S623">
        <f t="shared" si="78"/>
        <v>0.63280851148736283</v>
      </c>
    </row>
    <row r="624" spans="1:19" x14ac:dyDescent="0.25">
      <c r="A624" t="s">
        <v>649</v>
      </c>
      <c r="B624">
        <v>1657.5555420000001</v>
      </c>
      <c r="C624">
        <v>1659.8000488</v>
      </c>
      <c r="D624">
        <v>1632.4327393000001</v>
      </c>
      <c r="E624">
        <v>1583.8850098</v>
      </c>
      <c r="F624">
        <v>1585.9599608999999</v>
      </c>
      <c r="G624">
        <v>1639.5400391000001</v>
      </c>
      <c r="H624">
        <v>1659.8000488</v>
      </c>
      <c r="I624">
        <v>1618.5699463000001</v>
      </c>
      <c r="J624">
        <v>1625.9674072</v>
      </c>
      <c r="L624" t="str">
        <f t="shared" si="76"/>
        <v>26MAY2022:23:00:00</v>
      </c>
      <c r="M624">
        <v>23</v>
      </c>
      <c r="N624">
        <f t="shared" si="77"/>
        <v>2.2445067999999537</v>
      </c>
      <c r="O624" t="str">
        <f t="shared" si="72"/>
        <v/>
      </c>
      <c r="P624">
        <f t="shared" si="73"/>
        <v>2.2445067999999537</v>
      </c>
      <c r="Q624" t="str">
        <f t="shared" si="74"/>
        <v/>
      </c>
      <c r="R624">
        <f t="shared" si="75"/>
        <v>1</v>
      </c>
      <c r="S624">
        <f t="shared" si="78"/>
        <v>0.1354106540099248</v>
      </c>
    </row>
    <row r="625" spans="1:19" x14ac:dyDescent="0.25">
      <c r="A625" t="s">
        <v>650</v>
      </c>
      <c r="B625">
        <v>1483.9916992000001</v>
      </c>
      <c r="C625">
        <v>1499.9899902</v>
      </c>
      <c r="D625">
        <v>1445.2008057</v>
      </c>
      <c r="E625">
        <v>1431.9357910000001</v>
      </c>
      <c r="F625">
        <v>1436.4499512</v>
      </c>
      <c r="G625">
        <v>1485.7399902</v>
      </c>
      <c r="H625">
        <v>1499.9899902</v>
      </c>
      <c r="I625">
        <v>1474.3199463000001</v>
      </c>
      <c r="J625">
        <v>1474.1248779</v>
      </c>
      <c r="L625" t="str">
        <f t="shared" si="76"/>
        <v>27MAY2022:00:00:00</v>
      </c>
      <c r="M625">
        <v>24</v>
      </c>
      <c r="N625">
        <f t="shared" si="77"/>
        <v>15.998290999999881</v>
      </c>
      <c r="O625" t="str">
        <f t="shared" si="72"/>
        <v/>
      </c>
      <c r="P625">
        <f t="shared" si="73"/>
        <v>15.998290999999881</v>
      </c>
      <c r="Q625" t="str">
        <f t="shared" si="74"/>
        <v/>
      </c>
      <c r="R625">
        <f t="shared" si="75"/>
        <v>1</v>
      </c>
      <c r="S625">
        <f t="shared" si="78"/>
        <v>1.0780579843286417</v>
      </c>
    </row>
    <row r="626" spans="1:19" x14ac:dyDescent="0.25">
      <c r="A626" t="s">
        <v>651</v>
      </c>
      <c r="B626">
        <v>1381.215332</v>
      </c>
      <c r="C626">
        <v>1320.8499756000001</v>
      </c>
      <c r="D626">
        <v>1372.7978516000001</v>
      </c>
      <c r="E626">
        <v>1337.9755858999999</v>
      </c>
      <c r="F626">
        <v>1350.3299560999999</v>
      </c>
      <c r="G626">
        <v>1376.75</v>
      </c>
      <c r="H626">
        <v>1320.8499756000001</v>
      </c>
      <c r="I626">
        <v>1320.8499756000001</v>
      </c>
      <c r="J626">
        <v>1342.1950684000001</v>
      </c>
      <c r="L626" t="str">
        <f t="shared" si="76"/>
        <v>27MAY2022:01:00:00</v>
      </c>
      <c r="M626">
        <v>1</v>
      </c>
      <c r="N626">
        <f t="shared" si="77"/>
        <v>-60.365356399999882</v>
      </c>
      <c r="O626">
        <f t="shared" si="72"/>
        <v>-60.365356399999882</v>
      </c>
      <c r="P626" t="str">
        <f t="shared" si="73"/>
        <v/>
      </c>
      <c r="Q626">
        <f t="shared" si="74"/>
        <v>1</v>
      </c>
      <c r="R626" t="str">
        <f t="shared" si="75"/>
        <v/>
      </c>
      <c r="S626">
        <f t="shared" si="78"/>
        <v>4.3704522387968892</v>
      </c>
    </row>
    <row r="627" spans="1:19" x14ac:dyDescent="0.25">
      <c r="A627" t="s">
        <v>652</v>
      </c>
      <c r="B627">
        <v>1274.6461182</v>
      </c>
      <c r="C627">
        <v>1237.7700195</v>
      </c>
      <c r="D627">
        <v>1259.0632324000001</v>
      </c>
      <c r="E627">
        <v>1240.6173096</v>
      </c>
      <c r="F627">
        <v>1258.6199951000001</v>
      </c>
      <c r="G627">
        <v>1280.6800536999999</v>
      </c>
      <c r="H627">
        <v>1237.7700195</v>
      </c>
      <c r="I627">
        <v>1237.7700195</v>
      </c>
      <c r="J627">
        <v>1253.7099608999999</v>
      </c>
      <c r="L627" t="str">
        <f t="shared" si="76"/>
        <v>27MAY2022:02:00:00</v>
      </c>
      <c r="M627">
        <v>2</v>
      </c>
      <c r="N627">
        <f t="shared" si="77"/>
        <v>-36.876098700000057</v>
      </c>
      <c r="O627">
        <f t="shared" si="72"/>
        <v>-36.876098700000057</v>
      </c>
      <c r="P627" t="str">
        <f t="shared" si="73"/>
        <v/>
      </c>
      <c r="Q627">
        <f t="shared" si="74"/>
        <v>1</v>
      </c>
      <c r="R627" t="str">
        <f t="shared" si="75"/>
        <v/>
      </c>
      <c r="S627">
        <f t="shared" si="78"/>
        <v>2.8930460128082358</v>
      </c>
    </row>
    <row r="628" spans="1:19" x14ac:dyDescent="0.25">
      <c r="A628" t="s">
        <v>653</v>
      </c>
      <c r="B628">
        <v>1218.7824707</v>
      </c>
      <c r="C628">
        <v>1183.2700195</v>
      </c>
      <c r="D628">
        <v>1204.2747803</v>
      </c>
      <c r="E628">
        <v>1198.2847899999999</v>
      </c>
      <c r="F628">
        <v>1195.0100098</v>
      </c>
      <c r="G628">
        <v>1213.1600341999999</v>
      </c>
      <c r="H628">
        <v>1183.2700195</v>
      </c>
      <c r="I628">
        <v>1183.2700195</v>
      </c>
      <c r="J628">
        <v>1193.6774902</v>
      </c>
      <c r="L628" t="str">
        <f t="shared" si="76"/>
        <v>27MAY2022:03:00:00</v>
      </c>
      <c r="M628">
        <v>3</v>
      </c>
      <c r="N628">
        <f t="shared" si="77"/>
        <v>-35.512451199999987</v>
      </c>
      <c r="O628">
        <f t="shared" si="72"/>
        <v>-35.512451199999987</v>
      </c>
      <c r="P628" t="str">
        <f t="shared" si="73"/>
        <v/>
      </c>
      <c r="Q628">
        <f t="shared" si="74"/>
        <v>1</v>
      </c>
      <c r="R628" t="str">
        <f t="shared" si="75"/>
        <v/>
      </c>
      <c r="S628">
        <f t="shared" si="78"/>
        <v>2.9137645194062922</v>
      </c>
    </row>
    <row r="629" spans="1:19" x14ac:dyDescent="0.25">
      <c r="A629" t="s">
        <v>654</v>
      </c>
      <c r="B629">
        <v>1188.2370605000001</v>
      </c>
      <c r="C629">
        <v>1142.6400146000001</v>
      </c>
      <c r="D629">
        <v>1166.6760254000001</v>
      </c>
      <c r="E629">
        <v>1161.1813964999999</v>
      </c>
      <c r="F629">
        <v>1161.0500488</v>
      </c>
      <c r="G629">
        <v>1177.4599608999999</v>
      </c>
      <c r="H629">
        <v>1142.6400146000001</v>
      </c>
      <c r="I629">
        <v>1142.6400146000001</v>
      </c>
      <c r="J629">
        <v>1155.9475098</v>
      </c>
      <c r="L629" t="str">
        <f t="shared" si="76"/>
        <v>27MAY2022:04:00:00</v>
      </c>
      <c r="M629">
        <v>4</v>
      </c>
      <c r="N629">
        <f t="shared" si="77"/>
        <v>-45.597045900000012</v>
      </c>
      <c r="O629">
        <f t="shared" si="72"/>
        <v>-45.597045900000012</v>
      </c>
      <c r="P629" t="str">
        <f t="shared" si="73"/>
        <v/>
      </c>
      <c r="Q629">
        <f t="shared" si="74"/>
        <v>1</v>
      </c>
      <c r="R629" t="str">
        <f t="shared" si="75"/>
        <v/>
      </c>
      <c r="S629">
        <f t="shared" si="78"/>
        <v>3.8373694455223575</v>
      </c>
    </row>
    <row r="630" spans="1:19" x14ac:dyDescent="0.25">
      <c r="A630" t="s">
        <v>655</v>
      </c>
      <c r="B630">
        <v>1175.1938477000001</v>
      </c>
      <c r="C630">
        <v>1139.1800536999999</v>
      </c>
      <c r="D630">
        <v>1156.6678466999999</v>
      </c>
      <c r="E630">
        <v>1160.0227050999999</v>
      </c>
      <c r="F630">
        <v>1161.0899658000001</v>
      </c>
      <c r="G630">
        <v>1175.3299560999999</v>
      </c>
      <c r="H630">
        <v>1139.1800536999999</v>
      </c>
      <c r="I630">
        <v>1139.1800536999999</v>
      </c>
      <c r="J630">
        <v>1153.6950684000001</v>
      </c>
      <c r="L630" t="str">
        <f t="shared" si="76"/>
        <v>27MAY2022:05:00:00</v>
      </c>
      <c r="M630">
        <v>5</v>
      </c>
      <c r="N630">
        <f t="shared" si="77"/>
        <v>-36.013794000000189</v>
      </c>
      <c r="O630">
        <f t="shared" si="72"/>
        <v>-36.013794000000189</v>
      </c>
      <c r="P630" t="str">
        <f t="shared" si="73"/>
        <v/>
      </c>
      <c r="Q630">
        <f t="shared" si="74"/>
        <v>1</v>
      </c>
      <c r="R630" t="str">
        <f t="shared" si="75"/>
        <v/>
      </c>
      <c r="S630">
        <f t="shared" si="78"/>
        <v>3.0644981736828902</v>
      </c>
    </row>
    <row r="631" spans="1:19" x14ac:dyDescent="0.25">
      <c r="A631" t="s">
        <v>656</v>
      </c>
      <c r="B631">
        <v>1214.1340332</v>
      </c>
      <c r="C631">
        <v>1177.2299805</v>
      </c>
      <c r="D631">
        <v>1205.0328368999999</v>
      </c>
      <c r="E631">
        <v>1224.5283202999999</v>
      </c>
      <c r="F631">
        <v>1197.4200439000001</v>
      </c>
      <c r="G631">
        <v>1211.7800293</v>
      </c>
      <c r="H631">
        <v>1177.2299805</v>
      </c>
      <c r="I631">
        <v>1177.2299805</v>
      </c>
      <c r="J631">
        <v>1190.9150391000001</v>
      </c>
      <c r="L631" t="str">
        <f t="shared" si="76"/>
        <v>27MAY2022:06:00:00</v>
      </c>
      <c r="M631">
        <v>6</v>
      </c>
      <c r="N631">
        <f t="shared" si="77"/>
        <v>-36.904052699999966</v>
      </c>
      <c r="O631">
        <f t="shared" si="72"/>
        <v>-36.904052699999966</v>
      </c>
      <c r="P631" t="str">
        <f t="shared" si="73"/>
        <v/>
      </c>
      <c r="Q631">
        <f t="shared" si="74"/>
        <v>1</v>
      </c>
      <c r="R631" t="str">
        <f t="shared" si="75"/>
        <v/>
      </c>
      <c r="S631">
        <f t="shared" si="78"/>
        <v>3.0395369613958341</v>
      </c>
    </row>
    <row r="632" spans="1:19" x14ac:dyDescent="0.25">
      <c r="A632" t="s">
        <v>657</v>
      </c>
      <c r="B632">
        <v>1320.5012207</v>
      </c>
      <c r="C632">
        <v>1253.4499512</v>
      </c>
      <c r="D632">
        <v>1281.9663086</v>
      </c>
      <c r="E632">
        <v>1323.9023437999999</v>
      </c>
      <c r="F632">
        <v>1269.5400391000001</v>
      </c>
      <c r="G632">
        <v>1280.5500488</v>
      </c>
      <c r="H632">
        <v>1253.4499512</v>
      </c>
      <c r="I632">
        <v>1253.4499512</v>
      </c>
      <c r="J632">
        <v>1264.2475586</v>
      </c>
      <c r="L632" t="str">
        <f t="shared" si="76"/>
        <v>27MAY2022:07:00:00</v>
      </c>
      <c r="M632">
        <v>7</v>
      </c>
      <c r="N632">
        <f t="shared" si="77"/>
        <v>-67.051269499999989</v>
      </c>
      <c r="O632">
        <f t="shared" si="72"/>
        <v>-67.051269499999989</v>
      </c>
      <c r="P632" t="str">
        <f t="shared" si="73"/>
        <v/>
      </c>
      <c r="Q632">
        <f t="shared" si="74"/>
        <v>1</v>
      </c>
      <c r="R632" t="str">
        <f t="shared" si="75"/>
        <v/>
      </c>
      <c r="S632">
        <f t="shared" si="78"/>
        <v>5.0777135567096252</v>
      </c>
    </row>
    <row r="633" spans="1:19" x14ac:dyDescent="0.25">
      <c r="A633" t="s">
        <v>658</v>
      </c>
      <c r="B633">
        <v>1400.3935547000001</v>
      </c>
      <c r="C633">
        <v>1329.8399658000001</v>
      </c>
      <c r="D633">
        <v>1315.6785889</v>
      </c>
      <c r="E633">
        <v>1368.6072998</v>
      </c>
      <c r="F633">
        <v>1349.4599608999999</v>
      </c>
      <c r="G633">
        <v>1355.0600586</v>
      </c>
      <c r="H633">
        <v>1329.8399658000001</v>
      </c>
      <c r="I633">
        <v>1329.8399658000001</v>
      </c>
      <c r="J633">
        <v>1341.0499268000001</v>
      </c>
      <c r="L633" t="str">
        <f t="shared" si="76"/>
        <v>27MAY2022:08:00:00</v>
      </c>
      <c r="M633">
        <v>8</v>
      </c>
      <c r="N633">
        <f t="shared" si="77"/>
        <v>-70.553588900000022</v>
      </c>
      <c r="O633">
        <f t="shared" si="72"/>
        <v>-70.553588900000022</v>
      </c>
      <c r="P633" t="str">
        <f t="shared" si="73"/>
        <v/>
      </c>
      <c r="Q633">
        <f t="shared" si="74"/>
        <v>1</v>
      </c>
      <c r="R633" t="str">
        <f t="shared" si="75"/>
        <v/>
      </c>
      <c r="S633">
        <f t="shared" si="78"/>
        <v>5.038125794224638</v>
      </c>
    </row>
    <row r="634" spans="1:19" x14ac:dyDescent="0.25">
      <c r="A634" t="s">
        <v>659</v>
      </c>
      <c r="B634">
        <v>1536.7706298999999</v>
      </c>
      <c r="C634">
        <v>1452.2199707</v>
      </c>
      <c r="D634">
        <v>1391.0372314000001</v>
      </c>
      <c r="E634">
        <v>1436.661499</v>
      </c>
      <c r="F634">
        <v>1456.6400146000001</v>
      </c>
      <c r="G634">
        <v>1472.9200439000001</v>
      </c>
      <c r="H634">
        <v>1452.2199707</v>
      </c>
      <c r="I634">
        <v>1452.2199707</v>
      </c>
      <c r="J634">
        <v>1458.5</v>
      </c>
      <c r="L634" t="str">
        <f t="shared" si="76"/>
        <v>27MAY2022:09:00:00</v>
      </c>
      <c r="M634">
        <v>9</v>
      </c>
      <c r="N634">
        <f t="shared" si="77"/>
        <v>-84.550659199999927</v>
      </c>
      <c r="O634">
        <f t="shared" si="72"/>
        <v>-84.550659199999927</v>
      </c>
      <c r="P634" t="str">
        <f t="shared" si="73"/>
        <v/>
      </c>
      <c r="Q634">
        <f t="shared" si="74"/>
        <v>1</v>
      </c>
      <c r="R634" t="str">
        <f t="shared" si="75"/>
        <v/>
      </c>
      <c r="S634">
        <f t="shared" si="78"/>
        <v>5.5018398682893732</v>
      </c>
    </row>
    <row r="635" spans="1:19" x14ac:dyDescent="0.25">
      <c r="A635" t="s">
        <v>660</v>
      </c>
      <c r="B635">
        <v>1640.1882324000001</v>
      </c>
      <c r="C635">
        <v>1576.1099853999999</v>
      </c>
      <c r="D635">
        <v>1510.2628173999999</v>
      </c>
      <c r="E635">
        <v>1519.7562256000001</v>
      </c>
      <c r="F635">
        <v>1564.1500243999999</v>
      </c>
      <c r="G635">
        <v>1591.75</v>
      </c>
      <c r="H635">
        <v>1576.1099853999999</v>
      </c>
      <c r="I635">
        <v>1576.1099853999999</v>
      </c>
      <c r="J635">
        <v>1577.0299072</v>
      </c>
      <c r="L635" t="str">
        <f t="shared" si="76"/>
        <v>27MAY2022:10:00:00</v>
      </c>
      <c r="M635">
        <v>10</v>
      </c>
      <c r="N635">
        <f t="shared" si="77"/>
        <v>-64.078247000000147</v>
      </c>
      <c r="O635">
        <f t="shared" si="72"/>
        <v>-64.078247000000147</v>
      </c>
      <c r="P635" t="str">
        <f t="shared" si="73"/>
        <v/>
      </c>
      <c r="Q635">
        <f t="shared" si="74"/>
        <v>1</v>
      </c>
      <c r="R635" t="str">
        <f t="shared" si="75"/>
        <v/>
      </c>
      <c r="S635">
        <f t="shared" si="78"/>
        <v>3.9067617810083823</v>
      </c>
    </row>
    <row r="636" spans="1:19" x14ac:dyDescent="0.25">
      <c r="A636" t="s">
        <v>661</v>
      </c>
      <c r="B636">
        <v>1747.1834716999999</v>
      </c>
      <c r="C636">
        <v>1710</v>
      </c>
      <c r="D636">
        <v>1631.8249512</v>
      </c>
      <c r="E636">
        <v>1615.7268065999999</v>
      </c>
      <c r="F636">
        <v>1675.0400391000001</v>
      </c>
      <c r="G636">
        <v>1717.2299805</v>
      </c>
      <c r="H636">
        <v>1710</v>
      </c>
      <c r="I636">
        <v>1710</v>
      </c>
      <c r="J636">
        <v>1703.0675048999999</v>
      </c>
      <c r="L636" t="str">
        <f t="shared" si="76"/>
        <v>27MAY2022:11:00:00</v>
      </c>
      <c r="M636">
        <v>11</v>
      </c>
      <c r="N636">
        <f t="shared" si="77"/>
        <v>-37.183471699999927</v>
      </c>
      <c r="O636">
        <f t="shared" si="72"/>
        <v>-37.183471699999927</v>
      </c>
      <c r="P636" t="str">
        <f t="shared" si="73"/>
        <v/>
      </c>
      <c r="Q636">
        <f t="shared" si="74"/>
        <v>1</v>
      </c>
      <c r="R636" t="str">
        <f t="shared" si="75"/>
        <v/>
      </c>
      <c r="S636">
        <f t="shared" si="78"/>
        <v>2.1281950237212701</v>
      </c>
    </row>
    <row r="637" spans="1:19" x14ac:dyDescent="0.25">
      <c r="A637" t="s">
        <v>662</v>
      </c>
      <c r="B637">
        <v>1863.5794678</v>
      </c>
      <c r="C637">
        <v>1845.0799560999999</v>
      </c>
      <c r="D637">
        <v>1734.2542725000001</v>
      </c>
      <c r="E637">
        <v>1701.5936279</v>
      </c>
      <c r="F637">
        <v>1780.1199951000001</v>
      </c>
      <c r="G637">
        <v>1837.8900146000001</v>
      </c>
      <c r="H637">
        <v>1845.0799560999999</v>
      </c>
      <c r="I637">
        <v>1845.0799560999999</v>
      </c>
      <c r="J637">
        <v>1827.0424805</v>
      </c>
      <c r="L637" t="str">
        <f t="shared" si="76"/>
        <v>27MAY2022:12:00:00</v>
      </c>
      <c r="M637">
        <v>12</v>
      </c>
      <c r="N637">
        <f t="shared" si="77"/>
        <v>-18.499511700000085</v>
      </c>
      <c r="O637">
        <f t="shared" si="72"/>
        <v>-18.499511700000085</v>
      </c>
      <c r="P637" t="str">
        <f t="shared" si="73"/>
        <v/>
      </c>
      <c r="Q637">
        <f t="shared" si="74"/>
        <v>1</v>
      </c>
      <c r="R637" t="str">
        <f t="shared" si="75"/>
        <v/>
      </c>
      <c r="S637">
        <f t="shared" si="78"/>
        <v>0.99268703157795579</v>
      </c>
    </row>
    <row r="638" spans="1:19" x14ac:dyDescent="0.25">
      <c r="A638" t="s">
        <v>663</v>
      </c>
      <c r="B638">
        <v>1979.9661865</v>
      </c>
      <c r="C638">
        <v>1968.75</v>
      </c>
      <c r="D638">
        <v>1858.9699707</v>
      </c>
      <c r="E638">
        <v>1783.9418945</v>
      </c>
      <c r="F638">
        <v>1888.6700439000001</v>
      </c>
      <c r="G638">
        <v>1962</v>
      </c>
      <c r="H638">
        <v>1968.75</v>
      </c>
      <c r="I638">
        <v>1968.75</v>
      </c>
      <c r="J638">
        <v>1947.0424805</v>
      </c>
      <c r="L638" t="str">
        <f t="shared" si="76"/>
        <v>27MAY2022:13:00:00</v>
      </c>
      <c r="M638">
        <v>13</v>
      </c>
      <c r="N638">
        <f t="shared" si="77"/>
        <v>-11.216186500000049</v>
      </c>
      <c r="O638">
        <f t="shared" si="72"/>
        <v>-11.216186500000049</v>
      </c>
      <c r="P638" t="str">
        <f t="shared" si="73"/>
        <v/>
      </c>
      <c r="Q638">
        <f t="shared" si="74"/>
        <v>1</v>
      </c>
      <c r="R638" t="str">
        <f t="shared" si="75"/>
        <v/>
      </c>
      <c r="S638">
        <f t="shared" si="78"/>
        <v>0.56648373979693956</v>
      </c>
    </row>
    <row r="639" spans="1:19" x14ac:dyDescent="0.25">
      <c r="A639" t="s">
        <v>664</v>
      </c>
      <c r="B639">
        <v>2098.1894530999998</v>
      </c>
      <c r="C639">
        <v>2078.0100097999998</v>
      </c>
      <c r="D639">
        <v>2011.5777588000001</v>
      </c>
      <c r="E639">
        <v>1892.2150879000001</v>
      </c>
      <c r="F639">
        <v>1985.1300048999999</v>
      </c>
      <c r="G639">
        <v>2072.0700683999999</v>
      </c>
      <c r="H639">
        <v>2078.0100097999998</v>
      </c>
      <c r="I639">
        <v>2078.0100097999998</v>
      </c>
      <c r="J639">
        <v>2053.3049316000001</v>
      </c>
      <c r="L639" t="str">
        <f t="shared" si="76"/>
        <v>27MAY2022:14:00:00</v>
      </c>
      <c r="M639">
        <v>14</v>
      </c>
      <c r="N639">
        <f t="shared" si="77"/>
        <v>-20.179443300000003</v>
      </c>
      <c r="O639">
        <f t="shared" si="72"/>
        <v>-20.179443300000003</v>
      </c>
      <c r="P639" t="str">
        <f t="shared" si="73"/>
        <v/>
      </c>
      <c r="Q639">
        <f t="shared" si="74"/>
        <v>1</v>
      </c>
      <c r="R639" t="str">
        <f t="shared" si="75"/>
        <v/>
      </c>
      <c r="S639">
        <f t="shared" si="78"/>
        <v>0.96175506316579751</v>
      </c>
    </row>
    <row r="640" spans="1:19" x14ac:dyDescent="0.25">
      <c r="A640" t="s">
        <v>665</v>
      </c>
      <c r="B640">
        <v>2207.5048827999999</v>
      </c>
      <c r="C640">
        <v>2164.9399414</v>
      </c>
      <c r="D640">
        <v>2089.1198730000001</v>
      </c>
      <c r="E640">
        <v>1967.3149414</v>
      </c>
      <c r="F640">
        <v>2070.5600586</v>
      </c>
      <c r="G640">
        <v>2170.7399902000002</v>
      </c>
      <c r="H640">
        <v>2164.9399414</v>
      </c>
      <c r="I640">
        <v>2164.9399414</v>
      </c>
      <c r="J640">
        <v>2142.7949219000002</v>
      </c>
      <c r="L640" t="str">
        <f t="shared" si="76"/>
        <v>27MAY2022:15:00:00</v>
      </c>
      <c r="M640">
        <v>15</v>
      </c>
      <c r="N640">
        <f t="shared" si="77"/>
        <v>-42.564941399999952</v>
      </c>
      <c r="O640">
        <f t="shared" si="72"/>
        <v>-42.564941399999952</v>
      </c>
      <c r="P640" t="str">
        <f t="shared" si="73"/>
        <v/>
      </c>
      <c r="Q640">
        <f t="shared" si="74"/>
        <v>1</v>
      </c>
      <c r="R640" t="str">
        <f t="shared" si="75"/>
        <v/>
      </c>
      <c r="S640">
        <f t="shared" si="78"/>
        <v>1.9281924009160316</v>
      </c>
    </row>
    <row r="641" spans="1:19" x14ac:dyDescent="0.25">
      <c r="A641" t="s">
        <v>666</v>
      </c>
      <c r="B641">
        <v>2284.8530273000001</v>
      </c>
      <c r="C641">
        <v>2216.6499023000001</v>
      </c>
      <c r="D641">
        <v>2159.8291015999998</v>
      </c>
      <c r="E641">
        <v>2021.0773925999999</v>
      </c>
      <c r="F641">
        <v>2141.8100586</v>
      </c>
      <c r="G641">
        <v>2249.0600586</v>
      </c>
      <c r="H641">
        <v>2216.6499023000001</v>
      </c>
      <c r="I641">
        <v>2216.6499023000001</v>
      </c>
      <c r="J641">
        <v>2206.0424804999998</v>
      </c>
      <c r="L641" t="str">
        <f t="shared" si="76"/>
        <v>27MAY2022:16:00:00</v>
      </c>
      <c r="M641">
        <v>16</v>
      </c>
      <c r="N641">
        <f t="shared" si="77"/>
        <v>-68.203125</v>
      </c>
      <c r="O641">
        <f t="shared" si="72"/>
        <v>-68.203125</v>
      </c>
      <c r="P641" t="str">
        <f t="shared" si="73"/>
        <v/>
      </c>
      <c r="Q641">
        <f t="shared" si="74"/>
        <v>1</v>
      </c>
      <c r="R641" t="str">
        <f t="shared" si="75"/>
        <v/>
      </c>
      <c r="S641">
        <f t="shared" si="78"/>
        <v>2.9850114727333383</v>
      </c>
    </row>
    <row r="642" spans="1:19" x14ac:dyDescent="0.25">
      <c r="A642" t="s">
        <v>667</v>
      </c>
      <c r="B642">
        <v>2341.1191405999998</v>
      </c>
      <c r="C642">
        <v>2219.3400879000001</v>
      </c>
      <c r="D642">
        <v>2200.8276366999999</v>
      </c>
      <c r="E642">
        <v>2008.2901611</v>
      </c>
      <c r="F642">
        <v>2183.7800293</v>
      </c>
      <c r="G642">
        <v>2290.1101073999998</v>
      </c>
      <c r="H642">
        <v>2219.3400879000001</v>
      </c>
      <c r="I642">
        <v>2219.3400879000001</v>
      </c>
      <c r="J642">
        <v>2228.1425780999998</v>
      </c>
      <c r="L642" t="str">
        <f t="shared" si="76"/>
        <v>27MAY2022:17:00:00</v>
      </c>
      <c r="M642">
        <v>17</v>
      </c>
      <c r="N642">
        <f t="shared" si="77"/>
        <v>-121.77905269999974</v>
      </c>
      <c r="O642">
        <f t="shared" si="72"/>
        <v>-121.77905269999974</v>
      </c>
      <c r="P642" t="str">
        <f t="shared" si="73"/>
        <v/>
      </c>
      <c r="Q642">
        <f t="shared" si="74"/>
        <v>1</v>
      </c>
      <c r="R642" t="str">
        <f t="shared" si="75"/>
        <v/>
      </c>
      <c r="S642">
        <f t="shared" si="78"/>
        <v>5.2017452075843211</v>
      </c>
    </row>
    <row r="643" spans="1:19" x14ac:dyDescent="0.25">
      <c r="A643" t="s">
        <v>668</v>
      </c>
      <c r="B643">
        <v>2335.9350586</v>
      </c>
      <c r="C643">
        <v>2164.2800293</v>
      </c>
      <c r="D643">
        <v>2220.4594726999999</v>
      </c>
      <c r="E643">
        <v>2042.4212646000001</v>
      </c>
      <c r="F643">
        <v>2166.7600097999998</v>
      </c>
      <c r="G643">
        <v>2269.7900390999998</v>
      </c>
      <c r="H643">
        <v>2164.2800293</v>
      </c>
      <c r="I643">
        <v>2164.2800293</v>
      </c>
      <c r="J643">
        <v>2191.2775879000001</v>
      </c>
      <c r="L643" t="str">
        <f t="shared" si="76"/>
        <v>27MAY2022:18:00:00</v>
      </c>
      <c r="M643">
        <v>18</v>
      </c>
      <c r="N643">
        <f t="shared" si="77"/>
        <v>-171.65502930000002</v>
      </c>
      <c r="O643">
        <f t="shared" ref="O643:O706" si="79">IF(N643&lt;0,N643,"")</f>
        <v>-171.65502930000002</v>
      </c>
      <c r="P643" t="str">
        <f t="shared" ref="P643:P706" si="80">IF(N643&gt;0,N643,"")</f>
        <v/>
      </c>
      <c r="Q643">
        <f t="shared" ref="Q643:Q706" si="81">IF(O643&lt;0,1,"")</f>
        <v>1</v>
      </c>
      <c r="R643" t="str">
        <f t="shared" ref="R643:R706" si="82">IF(AND(P643&gt;0,P643&lt;&gt;""),1,"")</f>
        <v/>
      </c>
      <c r="S643">
        <f t="shared" si="78"/>
        <v>7.3484504061032556</v>
      </c>
    </row>
    <row r="644" spans="1:19" x14ac:dyDescent="0.25">
      <c r="A644" t="s">
        <v>669</v>
      </c>
      <c r="B644">
        <v>2262.8029784999999</v>
      </c>
      <c r="C644">
        <v>2067.7099609000002</v>
      </c>
      <c r="D644">
        <v>2206.4897461</v>
      </c>
      <c r="E644">
        <v>2026.0134277</v>
      </c>
      <c r="F644">
        <v>2108.0600586</v>
      </c>
      <c r="G644">
        <v>2203.4199219000002</v>
      </c>
      <c r="H644">
        <v>2067.7099609000002</v>
      </c>
      <c r="I644">
        <v>2067.7099609000002</v>
      </c>
      <c r="J644">
        <v>2111.7250976999999</v>
      </c>
      <c r="L644" t="str">
        <f t="shared" si="76"/>
        <v>27MAY2022:19:00:00</v>
      </c>
      <c r="M644">
        <v>19</v>
      </c>
      <c r="N644">
        <f t="shared" si="77"/>
        <v>-195.09301759999971</v>
      </c>
      <c r="O644">
        <f t="shared" si="79"/>
        <v>-195.09301759999971</v>
      </c>
      <c r="P644" t="str">
        <f t="shared" si="80"/>
        <v/>
      </c>
      <c r="Q644">
        <f t="shared" si="81"/>
        <v>1</v>
      </c>
      <c r="R644" t="str">
        <f t="shared" si="82"/>
        <v/>
      </c>
      <c r="S644">
        <f t="shared" si="78"/>
        <v>8.621741241003928</v>
      </c>
    </row>
    <row r="645" spans="1:19" x14ac:dyDescent="0.25">
      <c r="A645" t="s">
        <v>670</v>
      </c>
      <c r="B645">
        <v>2150.8476562999999</v>
      </c>
      <c r="C645">
        <v>1924.9899902</v>
      </c>
      <c r="D645">
        <v>2108.0583495999999</v>
      </c>
      <c r="E645">
        <v>1926.3548584</v>
      </c>
      <c r="F645">
        <v>1981.7099608999999</v>
      </c>
      <c r="G645">
        <v>2063.5200195000002</v>
      </c>
      <c r="H645">
        <v>1924.9899902</v>
      </c>
      <c r="I645">
        <v>1924.9899902</v>
      </c>
      <c r="J645">
        <v>1973.8024902</v>
      </c>
      <c r="L645" t="str">
        <f t="shared" si="76"/>
        <v>27MAY2022:20:00:00</v>
      </c>
      <c r="M645">
        <v>20</v>
      </c>
      <c r="N645">
        <f t="shared" si="77"/>
        <v>-225.85766609999996</v>
      </c>
      <c r="O645">
        <f t="shared" si="79"/>
        <v>-225.85766609999996</v>
      </c>
      <c r="P645" t="str">
        <f t="shared" si="80"/>
        <v/>
      </c>
      <c r="Q645">
        <f t="shared" si="81"/>
        <v>1</v>
      </c>
      <c r="R645" t="str">
        <f t="shared" si="82"/>
        <v/>
      </c>
      <c r="S645">
        <f t="shared" si="78"/>
        <v>10.500867666682263</v>
      </c>
    </row>
    <row r="646" spans="1:19" x14ac:dyDescent="0.25">
      <c r="A646" t="s">
        <v>671</v>
      </c>
      <c r="B646">
        <v>1989.9169922000001</v>
      </c>
      <c r="C646">
        <v>1804.0500488</v>
      </c>
      <c r="D646">
        <v>2035.5596923999999</v>
      </c>
      <c r="E646">
        <v>1856.9451904</v>
      </c>
      <c r="F646">
        <v>1867.9699707</v>
      </c>
      <c r="G646">
        <v>1937.7099608999999</v>
      </c>
      <c r="H646">
        <v>1804.0500488</v>
      </c>
      <c r="I646">
        <v>1804.0500488</v>
      </c>
      <c r="J646">
        <v>1853.4450684000001</v>
      </c>
      <c r="L646" t="str">
        <f t="shared" si="76"/>
        <v>27MAY2022:21:00:00</v>
      </c>
      <c r="M646">
        <v>21</v>
      </c>
      <c r="N646">
        <f t="shared" si="77"/>
        <v>-185.86694340000008</v>
      </c>
      <c r="O646">
        <f t="shared" si="79"/>
        <v>-185.86694340000008</v>
      </c>
      <c r="P646" t="str">
        <f t="shared" si="80"/>
        <v/>
      </c>
      <c r="Q646">
        <f t="shared" si="81"/>
        <v>1</v>
      </c>
      <c r="R646" t="str">
        <f t="shared" si="82"/>
        <v/>
      </c>
      <c r="S646">
        <f t="shared" si="78"/>
        <v>9.3404370196623354</v>
      </c>
    </row>
    <row r="647" spans="1:19" x14ac:dyDescent="0.25">
      <c r="A647" t="s">
        <v>672</v>
      </c>
      <c r="B647">
        <v>1880.6567382999999</v>
      </c>
      <c r="C647">
        <v>1704.2399902</v>
      </c>
      <c r="D647">
        <v>1974.3103027</v>
      </c>
      <c r="E647">
        <v>1785.3519286999999</v>
      </c>
      <c r="F647">
        <v>1778.5999756000001</v>
      </c>
      <c r="G647">
        <v>1835.4799805</v>
      </c>
      <c r="H647">
        <v>1704.2399902</v>
      </c>
      <c r="I647">
        <v>1704.2399902</v>
      </c>
      <c r="J647">
        <v>1755.6401367000001</v>
      </c>
      <c r="L647" t="str">
        <f t="shared" si="76"/>
        <v>27MAY2022:22:00:00</v>
      </c>
      <c r="M647">
        <v>22</v>
      </c>
      <c r="N647">
        <f t="shared" si="77"/>
        <v>-176.41674809999995</v>
      </c>
      <c r="O647">
        <f t="shared" si="79"/>
        <v>-176.41674809999995</v>
      </c>
      <c r="P647" t="str">
        <f t="shared" si="80"/>
        <v/>
      </c>
      <c r="Q647">
        <f t="shared" si="81"/>
        <v>1</v>
      </c>
      <c r="R647" t="str">
        <f t="shared" si="82"/>
        <v/>
      </c>
      <c r="S647">
        <f t="shared" si="78"/>
        <v>9.3805926678288998</v>
      </c>
    </row>
    <row r="648" spans="1:19" x14ac:dyDescent="0.25">
      <c r="A648" t="s">
        <v>673</v>
      </c>
      <c r="B648">
        <v>1700.0262451000001</v>
      </c>
      <c r="C648">
        <v>1625.1500243999999</v>
      </c>
      <c r="D648">
        <v>1822.9916992000001</v>
      </c>
      <c r="E648">
        <v>1655.4479980000001</v>
      </c>
      <c r="F648">
        <v>1706.8199463000001</v>
      </c>
      <c r="G648">
        <v>1716.8000488</v>
      </c>
      <c r="H648">
        <v>1625.1500243999999</v>
      </c>
      <c r="I648">
        <v>1625.1500243999999</v>
      </c>
      <c r="J648">
        <v>1668.4799805</v>
      </c>
      <c r="L648" t="str">
        <f t="shared" si="76"/>
        <v>27MAY2022:23:00:00</v>
      </c>
      <c r="M648">
        <v>23</v>
      </c>
      <c r="N648">
        <f t="shared" si="77"/>
        <v>-74.876220700000204</v>
      </c>
      <c r="O648">
        <f t="shared" si="79"/>
        <v>-74.876220700000204</v>
      </c>
      <c r="P648" t="str">
        <f t="shared" si="80"/>
        <v/>
      </c>
      <c r="Q648">
        <f t="shared" si="81"/>
        <v>1</v>
      </c>
      <c r="R648" t="str">
        <f t="shared" si="82"/>
        <v/>
      </c>
      <c r="S648">
        <f t="shared" si="78"/>
        <v>4.4044155739252</v>
      </c>
    </row>
    <row r="649" spans="1:19" x14ac:dyDescent="0.25">
      <c r="A649" t="s">
        <v>674</v>
      </c>
      <c r="B649">
        <v>1589.1072998</v>
      </c>
      <c r="C649">
        <v>1516.7299805</v>
      </c>
      <c r="D649">
        <v>1641.2403564000001</v>
      </c>
      <c r="E649">
        <v>1504.2521973</v>
      </c>
      <c r="F649">
        <v>1609.4499512</v>
      </c>
      <c r="G649">
        <v>1575.7399902</v>
      </c>
      <c r="H649">
        <v>1516.7299805</v>
      </c>
      <c r="I649">
        <v>1516.7299805</v>
      </c>
      <c r="J649">
        <v>1554.6624756000001</v>
      </c>
      <c r="L649" t="str">
        <f t="shared" si="76"/>
        <v>28MAY2022:00:00:00</v>
      </c>
      <c r="M649">
        <v>24</v>
      </c>
      <c r="N649">
        <f t="shared" si="77"/>
        <v>-72.377319299999954</v>
      </c>
      <c r="O649">
        <f t="shared" si="79"/>
        <v>-72.377319299999954</v>
      </c>
      <c r="P649" t="str">
        <f t="shared" si="80"/>
        <v/>
      </c>
      <c r="Q649">
        <f t="shared" si="81"/>
        <v>1</v>
      </c>
      <c r="R649" t="str">
        <f t="shared" si="82"/>
        <v/>
      </c>
      <c r="S649">
        <f t="shared" si="78"/>
        <v>4.5545898196496317</v>
      </c>
    </row>
    <row r="650" spans="1:19" x14ac:dyDescent="0.25">
      <c r="A650" t="s">
        <v>675</v>
      </c>
      <c r="B650">
        <v>1463.1281738</v>
      </c>
      <c r="C650">
        <v>1573.2600098</v>
      </c>
      <c r="D650">
        <v>1532.8720702999999</v>
      </c>
      <c r="E650">
        <v>1393.3289795000001</v>
      </c>
      <c r="F650">
        <v>1494.0699463000001</v>
      </c>
      <c r="G650">
        <v>1502.8399658000001</v>
      </c>
      <c r="H650">
        <v>1573.2600098</v>
      </c>
      <c r="I650">
        <v>1573.2600098</v>
      </c>
      <c r="J650">
        <v>1535.8574219</v>
      </c>
      <c r="L650" t="str">
        <f t="shared" si="76"/>
        <v>28MAY2022:01:00:00</v>
      </c>
      <c r="M650">
        <v>1</v>
      </c>
      <c r="N650">
        <f t="shared" si="77"/>
        <v>110.13183600000002</v>
      </c>
      <c r="O650" t="str">
        <f t="shared" si="79"/>
        <v/>
      </c>
      <c r="P650">
        <f t="shared" si="80"/>
        <v>110.13183600000002</v>
      </c>
      <c r="Q650" t="str">
        <f t="shared" si="81"/>
        <v/>
      </c>
      <c r="R650">
        <f t="shared" si="82"/>
        <v>1</v>
      </c>
      <c r="S650">
        <f t="shared" si="78"/>
        <v>7.5271488836120461</v>
      </c>
    </row>
    <row r="651" spans="1:19" x14ac:dyDescent="0.25">
      <c r="A651" t="s">
        <v>676</v>
      </c>
      <c r="B651">
        <v>1368.9105225000001</v>
      </c>
      <c r="C651">
        <v>1484.9499512</v>
      </c>
      <c r="D651">
        <v>1406.8703613</v>
      </c>
      <c r="E651">
        <v>1286.7694091999999</v>
      </c>
      <c r="F651">
        <v>1389.2700195</v>
      </c>
      <c r="G651">
        <v>1394.5400391000001</v>
      </c>
      <c r="H651">
        <v>1484.9499512</v>
      </c>
      <c r="I651">
        <v>1484.9499512</v>
      </c>
      <c r="J651">
        <v>1438.4274902</v>
      </c>
      <c r="L651" t="str">
        <f t="shared" si="76"/>
        <v>28MAY2022:02:00:00</v>
      </c>
      <c r="M651">
        <v>2</v>
      </c>
      <c r="N651">
        <f t="shared" si="77"/>
        <v>116.03942869999992</v>
      </c>
      <c r="O651" t="str">
        <f t="shared" si="79"/>
        <v/>
      </c>
      <c r="P651">
        <f t="shared" si="80"/>
        <v>116.03942869999992</v>
      </c>
      <c r="Q651" t="str">
        <f t="shared" si="81"/>
        <v/>
      </c>
      <c r="R651">
        <f t="shared" si="82"/>
        <v>1</v>
      </c>
      <c r="S651">
        <f t="shared" si="78"/>
        <v>8.4767723523726435</v>
      </c>
    </row>
    <row r="652" spans="1:19" x14ac:dyDescent="0.25">
      <c r="A652" t="s">
        <v>677</v>
      </c>
      <c r="B652">
        <v>1303.5356445</v>
      </c>
      <c r="C652">
        <v>1433.5200195</v>
      </c>
      <c r="D652">
        <v>1320.4398193</v>
      </c>
      <c r="E652">
        <v>1222.5030518000001</v>
      </c>
      <c r="F652">
        <v>1320.8299560999999</v>
      </c>
      <c r="G652">
        <v>1320.9699707</v>
      </c>
      <c r="H652">
        <v>1433.5200195</v>
      </c>
      <c r="I652">
        <v>1433.5200195</v>
      </c>
      <c r="J652">
        <v>1377.2099608999999</v>
      </c>
      <c r="L652" t="str">
        <f t="shared" si="76"/>
        <v>28MAY2022:03:00:00</v>
      </c>
      <c r="M652">
        <v>3</v>
      </c>
      <c r="N652">
        <f t="shared" si="77"/>
        <v>129.984375</v>
      </c>
      <c r="O652" t="str">
        <f t="shared" si="79"/>
        <v/>
      </c>
      <c r="P652">
        <f t="shared" si="80"/>
        <v>129.984375</v>
      </c>
      <c r="Q652" t="str">
        <f t="shared" si="81"/>
        <v/>
      </c>
      <c r="R652">
        <f t="shared" si="82"/>
        <v>1</v>
      </c>
      <c r="S652">
        <f t="shared" si="78"/>
        <v>9.9716778400684536</v>
      </c>
    </row>
    <row r="653" spans="1:19" x14ac:dyDescent="0.25">
      <c r="A653" t="s">
        <v>678</v>
      </c>
      <c r="B653">
        <v>1257.3767089999999</v>
      </c>
      <c r="C653">
        <v>1364.1600341999999</v>
      </c>
      <c r="D653">
        <v>1250.9157714999999</v>
      </c>
      <c r="E653">
        <v>1166.6453856999999</v>
      </c>
      <c r="F653">
        <v>1258.3599853999999</v>
      </c>
      <c r="G653">
        <v>1259.5200195</v>
      </c>
      <c r="H653">
        <v>1364.1600341999999</v>
      </c>
      <c r="I653">
        <v>1364.1600341999999</v>
      </c>
      <c r="J653">
        <v>1311.5500488</v>
      </c>
      <c r="L653" t="str">
        <f t="shared" si="76"/>
        <v>28MAY2022:04:00:00</v>
      </c>
      <c r="M653">
        <v>4</v>
      </c>
      <c r="N653">
        <f t="shared" si="77"/>
        <v>106.78332520000004</v>
      </c>
      <c r="O653" t="str">
        <f t="shared" si="79"/>
        <v/>
      </c>
      <c r="P653">
        <f t="shared" si="80"/>
        <v>106.78332520000004</v>
      </c>
      <c r="Q653" t="str">
        <f t="shared" si="81"/>
        <v/>
      </c>
      <c r="R653">
        <f t="shared" si="82"/>
        <v>1</v>
      </c>
      <c r="S653">
        <f t="shared" si="78"/>
        <v>8.4925483696071904</v>
      </c>
    </row>
    <row r="654" spans="1:19" x14ac:dyDescent="0.25">
      <c r="A654" t="s">
        <v>679</v>
      </c>
      <c r="B654">
        <v>1233.3713379000001</v>
      </c>
      <c r="C654">
        <v>1324.4699707</v>
      </c>
      <c r="D654">
        <v>1221.3787841999999</v>
      </c>
      <c r="E654">
        <v>1137.9648437999999</v>
      </c>
      <c r="F654">
        <v>1225.8199463000001</v>
      </c>
      <c r="G654">
        <v>1226.2099608999999</v>
      </c>
      <c r="H654">
        <v>1324.4699707</v>
      </c>
      <c r="I654">
        <v>1324.4699707</v>
      </c>
      <c r="J654">
        <v>1275.2424315999999</v>
      </c>
      <c r="L654" t="str">
        <f t="shared" si="76"/>
        <v>28MAY2022:05:00:00</v>
      </c>
      <c r="M654">
        <v>5</v>
      </c>
      <c r="N654">
        <f t="shared" si="77"/>
        <v>91.098632799999905</v>
      </c>
      <c r="O654" t="str">
        <f t="shared" si="79"/>
        <v/>
      </c>
      <c r="P654">
        <f t="shared" si="80"/>
        <v>91.098632799999905</v>
      </c>
      <c r="Q654" t="str">
        <f t="shared" si="81"/>
        <v/>
      </c>
      <c r="R654">
        <f t="shared" si="82"/>
        <v>1</v>
      </c>
      <c r="S654">
        <f t="shared" si="78"/>
        <v>7.3861480318740833</v>
      </c>
    </row>
    <row r="655" spans="1:19" x14ac:dyDescent="0.25">
      <c r="A655" t="s">
        <v>680</v>
      </c>
      <c r="B655">
        <v>1222.8680420000001</v>
      </c>
      <c r="C655">
        <v>1310.25</v>
      </c>
      <c r="D655">
        <v>1211.0250243999999</v>
      </c>
      <c r="E655">
        <v>1153.3656006000001</v>
      </c>
      <c r="F655">
        <v>1216.7600098</v>
      </c>
      <c r="G655">
        <v>1215.1899414</v>
      </c>
      <c r="H655">
        <v>1310.25</v>
      </c>
      <c r="I655">
        <v>1310.25</v>
      </c>
      <c r="J655">
        <v>1263.1125488</v>
      </c>
      <c r="L655" t="str">
        <f t="shared" si="76"/>
        <v>28MAY2022:06:00:00</v>
      </c>
      <c r="M655">
        <v>6</v>
      </c>
      <c r="N655">
        <f t="shared" si="77"/>
        <v>87.381957999999941</v>
      </c>
      <c r="O655" t="str">
        <f t="shared" si="79"/>
        <v/>
      </c>
      <c r="P655">
        <f t="shared" si="80"/>
        <v>87.381957999999941</v>
      </c>
      <c r="Q655" t="str">
        <f t="shared" si="81"/>
        <v/>
      </c>
      <c r="R655">
        <f t="shared" si="82"/>
        <v>1</v>
      </c>
      <c r="S655">
        <f t="shared" si="78"/>
        <v>7.1456571763120733</v>
      </c>
    </row>
    <row r="656" spans="1:19" x14ac:dyDescent="0.25">
      <c r="A656" t="s">
        <v>681</v>
      </c>
      <c r="B656">
        <v>1223.2866211</v>
      </c>
      <c r="C656">
        <v>1294.9200439000001</v>
      </c>
      <c r="D656">
        <v>1217.9178466999999</v>
      </c>
      <c r="E656">
        <v>1173.1773682</v>
      </c>
      <c r="F656">
        <v>1208.2800293</v>
      </c>
      <c r="G656">
        <v>1203.8100586</v>
      </c>
      <c r="H656">
        <v>1294.9200439000001</v>
      </c>
      <c r="I656">
        <v>1294.9200439000001</v>
      </c>
      <c r="J656">
        <v>1250.4825439000001</v>
      </c>
      <c r="L656" t="str">
        <f t="shared" si="76"/>
        <v>28MAY2022:07:00:00</v>
      </c>
      <c r="M656">
        <v>7</v>
      </c>
      <c r="N656">
        <f t="shared" si="77"/>
        <v>71.633422800000062</v>
      </c>
      <c r="O656" t="str">
        <f t="shared" si="79"/>
        <v/>
      </c>
      <c r="P656">
        <f t="shared" si="80"/>
        <v>71.633422800000062</v>
      </c>
      <c r="Q656" t="str">
        <f t="shared" si="81"/>
        <v/>
      </c>
      <c r="R656">
        <f t="shared" si="82"/>
        <v>1</v>
      </c>
      <c r="S656">
        <f t="shared" si="78"/>
        <v>5.8558167451865106</v>
      </c>
    </row>
    <row r="657" spans="1:19" x14ac:dyDescent="0.25">
      <c r="A657" t="s">
        <v>682</v>
      </c>
      <c r="B657">
        <v>1226.0197754000001</v>
      </c>
      <c r="C657">
        <v>1337.5600586</v>
      </c>
      <c r="D657">
        <v>1254.2287598</v>
      </c>
      <c r="E657">
        <v>1222.5483397999999</v>
      </c>
      <c r="F657">
        <v>1255.1999512</v>
      </c>
      <c r="G657">
        <v>1248.2800293</v>
      </c>
      <c r="H657">
        <v>1337.5600586</v>
      </c>
      <c r="I657">
        <v>1337.5600586</v>
      </c>
      <c r="J657">
        <v>1294.6500243999999</v>
      </c>
      <c r="L657" t="str">
        <f t="shared" si="76"/>
        <v>28MAY2022:08:00:00</v>
      </c>
      <c r="M657">
        <v>8</v>
      </c>
      <c r="N657">
        <f t="shared" si="77"/>
        <v>111.54028319999998</v>
      </c>
      <c r="O657" t="str">
        <f t="shared" si="79"/>
        <v/>
      </c>
      <c r="P657">
        <f t="shared" si="80"/>
        <v>111.54028319999998</v>
      </c>
      <c r="Q657" t="str">
        <f t="shared" si="81"/>
        <v/>
      </c>
      <c r="R657">
        <f t="shared" si="82"/>
        <v>1</v>
      </c>
      <c r="S657">
        <f t="shared" si="78"/>
        <v>9.0977556347823949</v>
      </c>
    </row>
    <row r="658" spans="1:19" x14ac:dyDescent="0.25">
      <c r="A658" t="s">
        <v>683</v>
      </c>
      <c r="B658">
        <v>1360.2784423999999</v>
      </c>
      <c r="C658">
        <v>1492.3499756000001</v>
      </c>
      <c r="D658">
        <v>1391.5880127</v>
      </c>
      <c r="E658">
        <v>1371.7326660000001</v>
      </c>
      <c r="F658">
        <v>1407.5600586</v>
      </c>
      <c r="G658">
        <v>1397.2600098</v>
      </c>
      <c r="H658">
        <v>1492.3499756000001</v>
      </c>
      <c r="I658">
        <v>1492.3499756000001</v>
      </c>
      <c r="J658">
        <v>1447.3800048999999</v>
      </c>
      <c r="L658" t="str">
        <f t="shared" si="76"/>
        <v>28MAY2022:09:00:00</v>
      </c>
      <c r="M658">
        <v>9</v>
      </c>
      <c r="N658">
        <f t="shared" si="77"/>
        <v>132.0715332000002</v>
      </c>
      <c r="O658" t="str">
        <f t="shared" si="79"/>
        <v/>
      </c>
      <c r="P658">
        <f t="shared" si="80"/>
        <v>132.0715332000002</v>
      </c>
      <c r="Q658" t="str">
        <f t="shared" si="81"/>
        <v/>
      </c>
      <c r="R658">
        <f t="shared" si="82"/>
        <v>1</v>
      </c>
      <c r="S658">
        <f t="shared" si="78"/>
        <v>9.7091543233590105</v>
      </c>
    </row>
    <row r="659" spans="1:19" x14ac:dyDescent="0.25">
      <c r="A659" t="s">
        <v>684</v>
      </c>
      <c r="B659">
        <v>1522.4498291</v>
      </c>
      <c r="C659">
        <v>1661.9699707</v>
      </c>
      <c r="D659">
        <v>1539.5543213000001</v>
      </c>
      <c r="E659">
        <v>1515.2453613</v>
      </c>
      <c r="F659">
        <v>1572.2700195</v>
      </c>
      <c r="G659">
        <v>1561.3399658000001</v>
      </c>
      <c r="H659">
        <v>1661.9699707</v>
      </c>
      <c r="I659">
        <v>1661.9699707</v>
      </c>
      <c r="J659">
        <v>1614.3874512</v>
      </c>
      <c r="L659" t="str">
        <f t="shared" si="76"/>
        <v>28MAY2022:10:00:00</v>
      </c>
      <c r="M659">
        <v>10</v>
      </c>
      <c r="N659">
        <f t="shared" si="77"/>
        <v>139.52014159999999</v>
      </c>
      <c r="O659" t="str">
        <f t="shared" si="79"/>
        <v/>
      </c>
      <c r="P659">
        <f t="shared" si="80"/>
        <v>139.52014159999999</v>
      </c>
      <c r="Q659" t="str">
        <f t="shared" si="81"/>
        <v/>
      </c>
      <c r="R659">
        <f t="shared" si="82"/>
        <v>1</v>
      </c>
      <c r="S659">
        <f t="shared" si="78"/>
        <v>9.1641864929288115</v>
      </c>
    </row>
    <row r="660" spans="1:19" x14ac:dyDescent="0.25">
      <c r="A660" t="s">
        <v>685</v>
      </c>
      <c r="B660">
        <v>1636.0151367000001</v>
      </c>
      <c r="C660">
        <v>1843.1899414</v>
      </c>
      <c r="D660">
        <v>1690.3181152</v>
      </c>
      <c r="E660">
        <v>1643.0329589999999</v>
      </c>
      <c r="F660">
        <v>1752</v>
      </c>
      <c r="G660">
        <v>1739.0999756000001</v>
      </c>
      <c r="H660">
        <v>1843.1899414</v>
      </c>
      <c r="I660">
        <v>1843.1899414</v>
      </c>
      <c r="J660">
        <v>1794.3699951000001</v>
      </c>
      <c r="L660" t="str">
        <f t="shared" si="76"/>
        <v>28MAY2022:11:00:00</v>
      </c>
      <c r="M660">
        <v>11</v>
      </c>
      <c r="N660">
        <f t="shared" si="77"/>
        <v>207.17480469999987</v>
      </c>
      <c r="O660" t="str">
        <f t="shared" si="79"/>
        <v/>
      </c>
      <c r="P660">
        <f t="shared" si="80"/>
        <v>207.17480469999987</v>
      </c>
      <c r="Q660" t="str">
        <f t="shared" si="81"/>
        <v/>
      </c>
      <c r="R660">
        <f t="shared" si="82"/>
        <v>1</v>
      </c>
      <c r="S660">
        <f t="shared" si="78"/>
        <v>12.66337945490476</v>
      </c>
    </row>
    <row r="661" spans="1:19" x14ac:dyDescent="0.25">
      <c r="A661" t="s">
        <v>686</v>
      </c>
      <c r="B661">
        <v>1789.8199463000001</v>
      </c>
      <c r="C661">
        <v>2030.8800048999999</v>
      </c>
      <c r="D661">
        <v>1845.1390381000001</v>
      </c>
      <c r="E661">
        <v>1777.5212402</v>
      </c>
      <c r="F661">
        <v>1931.8599853999999</v>
      </c>
      <c r="G661">
        <v>1914.8000488</v>
      </c>
      <c r="H661">
        <v>2030.8800048999999</v>
      </c>
      <c r="I661">
        <v>2030.8800048999999</v>
      </c>
      <c r="J661">
        <v>1977.1049805</v>
      </c>
      <c r="L661" t="str">
        <f t="shared" si="76"/>
        <v>28MAY2022:12:00:00</v>
      </c>
      <c r="M661">
        <v>12</v>
      </c>
      <c r="N661">
        <f t="shared" si="77"/>
        <v>241.06005859999982</v>
      </c>
      <c r="O661" t="str">
        <f t="shared" si="79"/>
        <v/>
      </c>
      <c r="P661">
        <f t="shared" si="80"/>
        <v>241.06005859999982</v>
      </c>
      <c r="Q661" t="str">
        <f t="shared" si="81"/>
        <v/>
      </c>
      <c r="R661">
        <f t="shared" si="82"/>
        <v>1</v>
      </c>
      <c r="S661">
        <f t="shared" si="78"/>
        <v>13.468397147899177</v>
      </c>
    </row>
    <row r="662" spans="1:19" x14ac:dyDescent="0.25">
      <c r="A662" t="s">
        <v>687</v>
      </c>
      <c r="B662">
        <v>1918.2165527</v>
      </c>
      <c r="C662">
        <v>2203.1298827999999</v>
      </c>
      <c r="D662">
        <v>2002.5245361</v>
      </c>
      <c r="E662">
        <v>1919.2590332</v>
      </c>
      <c r="F662">
        <v>2092.5900879000001</v>
      </c>
      <c r="G662">
        <v>2072.0900879000001</v>
      </c>
      <c r="H662">
        <v>2203.1298827999999</v>
      </c>
      <c r="I662">
        <v>2203.1298827999999</v>
      </c>
      <c r="J662">
        <v>2142.7348633000001</v>
      </c>
      <c r="L662" t="str">
        <f t="shared" si="76"/>
        <v>28MAY2022:13:00:00</v>
      </c>
      <c r="M662">
        <v>13</v>
      </c>
      <c r="N662">
        <f t="shared" si="77"/>
        <v>284.91333009999994</v>
      </c>
      <c r="O662" t="str">
        <f t="shared" si="79"/>
        <v/>
      </c>
      <c r="P662">
        <f t="shared" si="80"/>
        <v>284.91333009999994</v>
      </c>
      <c r="Q662" t="str">
        <f t="shared" si="81"/>
        <v/>
      </c>
      <c r="R662">
        <f t="shared" si="82"/>
        <v>1</v>
      </c>
      <c r="S662">
        <f t="shared" si="78"/>
        <v>14.85303260984627</v>
      </c>
    </row>
    <row r="663" spans="1:19" x14ac:dyDescent="0.25">
      <c r="A663" t="s">
        <v>688</v>
      </c>
      <c r="B663">
        <v>2051.0910644999999</v>
      </c>
      <c r="C663">
        <v>2340.0700683999999</v>
      </c>
      <c r="D663">
        <v>2096.5012207</v>
      </c>
      <c r="E663">
        <v>2030.4781493999999</v>
      </c>
      <c r="F663">
        <v>2221.3500976999999</v>
      </c>
      <c r="G663">
        <v>2196.9199219000002</v>
      </c>
      <c r="H663">
        <v>2340.0700683999999</v>
      </c>
      <c r="I663">
        <v>2340.0700683999999</v>
      </c>
      <c r="J663">
        <v>2274.6025390999998</v>
      </c>
      <c r="L663" t="str">
        <f t="shared" si="76"/>
        <v>28MAY2022:14:00:00</v>
      </c>
      <c r="M663">
        <v>14</v>
      </c>
      <c r="N663">
        <f t="shared" si="77"/>
        <v>288.97900389999995</v>
      </c>
      <c r="O663" t="str">
        <f t="shared" si="79"/>
        <v/>
      </c>
      <c r="P663">
        <f t="shared" si="80"/>
        <v>288.97900389999995</v>
      </c>
      <c r="Q663" t="str">
        <f t="shared" si="81"/>
        <v/>
      </c>
      <c r="R663">
        <f t="shared" si="82"/>
        <v>1</v>
      </c>
      <c r="S663">
        <f t="shared" si="78"/>
        <v>14.089038214909543</v>
      </c>
    </row>
    <row r="664" spans="1:19" x14ac:dyDescent="0.25">
      <c r="A664" t="s">
        <v>689</v>
      </c>
      <c r="B664">
        <v>2161.7666015999998</v>
      </c>
      <c r="C664">
        <v>2481.9699707</v>
      </c>
      <c r="D664">
        <v>2188.0817870999999</v>
      </c>
      <c r="E664">
        <v>2147.3334961</v>
      </c>
      <c r="F664">
        <v>2352.8999023000001</v>
      </c>
      <c r="G664">
        <v>2323.9299316000001</v>
      </c>
      <c r="H664">
        <v>2481.9699707</v>
      </c>
      <c r="I664">
        <v>2481.9699707</v>
      </c>
      <c r="J664">
        <v>2410.1923827999999</v>
      </c>
      <c r="L664" t="str">
        <f t="shared" si="76"/>
        <v>28MAY2022:15:00:00</v>
      </c>
      <c r="M664">
        <v>15</v>
      </c>
      <c r="N664">
        <f t="shared" si="77"/>
        <v>320.20336910000015</v>
      </c>
      <c r="O664" t="str">
        <f t="shared" si="79"/>
        <v/>
      </c>
      <c r="P664">
        <f t="shared" si="80"/>
        <v>320.20336910000015</v>
      </c>
      <c r="Q664" t="str">
        <f t="shared" si="81"/>
        <v/>
      </c>
      <c r="R664">
        <f t="shared" si="82"/>
        <v>1</v>
      </c>
      <c r="S664">
        <f t="shared" si="78"/>
        <v>14.812115649441818</v>
      </c>
    </row>
    <row r="665" spans="1:19" x14ac:dyDescent="0.25">
      <c r="A665" t="s">
        <v>690</v>
      </c>
      <c r="B665">
        <v>2273.4226073999998</v>
      </c>
      <c r="C665">
        <v>2576.7800293</v>
      </c>
      <c r="D665">
        <v>2262.0292969000002</v>
      </c>
      <c r="E665">
        <v>2224.1105957</v>
      </c>
      <c r="F665">
        <v>2440.8200683999999</v>
      </c>
      <c r="G665">
        <v>2410.8000487999998</v>
      </c>
      <c r="H665">
        <v>2576.7800293</v>
      </c>
      <c r="I665">
        <v>2576.7800293</v>
      </c>
      <c r="J665">
        <v>2501.2951659999999</v>
      </c>
      <c r="L665" t="str">
        <f t="shared" si="76"/>
        <v>28MAY2022:16:00:00</v>
      </c>
      <c r="M665">
        <v>16</v>
      </c>
      <c r="N665">
        <f t="shared" si="77"/>
        <v>303.35742190000019</v>
      </c>
      <c r="O665" t="str">
        <f t="shared" si="79"/>
        <v/>
      </c>
      <c r="P665">
        <f t="shared" si="80"/>
        <v>303.35742190000019</v>
      </c>
      <c r="Q665" t="str">
        <f t="shared" si="81"/>
        <v/>
      </c>
      <c r="R665">
        <f t="shared" si="82"/>
        <v>1</v>
      </c>
      <c r="S665">
        <f t="shared" si="78"/>
        <v>13.343644112298811</v>
      </c>
    </row>
    <row r="666" spans="1:19" x14ac:dyDescent="0.25">
      <c r="A666" t="s">
        <v>691</v>
      </c>
      <c r="B666">
        <v>2338.7900390999998</v>
      </c>
      <c r="C666">
        <v>2626.4499512000002</v>
      </c>
      <c r="D666">
        <v>2301.5053711</v>
      </c>
      <c r="E666">
        <v>2234.1586914</v>
      </c>
      <c r="F666">
        <v>2489.1599120999999</v>
      </c>
      <c r="G666">
        <v>2459.3400879000001</v>
      </c>
      <c r="H666">
        <v>2626.4499512000002</v>
      </c>
      <c r="I666">
        <v>2626.4499512000002</v>
      </c>
      <c r="J666">
        <v>2550.3500976999999</v>
      </c>
      <c r="L666" t="str">
        <f t="shared" si="76"/>
        <v>28MAY2022:17:00:00</v>
      </c>
      <c r="M666">
        <v>17</v>
      </c>
      <c r="N666">
        <f t="shared" si="77"/>
        <v>287.65991210000038</v>
      </c>
      <c r="O666" t="str">
        <f t="shared" si="79"/>
        <v/>
      </c>
      <c r="P666">
        <f t="shared" si="80"/>
        <v>287.65991210000038</v>
      </c>
      <c r="Q666" t="str">
        <f t="shared" si="81"/>
        <v/>
      </c>
      <c r="R666">
        <f t="shared" si="82"/>
        <v>1</v>
      </c>
      <c r="S666">
        <f t="shared" si="78"/>
        <v>12.299518438632314</v>
      </c>
    </row>
    <row r="667" spans="1:19" x14ac:dyDescent="0.25">
      <c r="A667" t="s">
        <v>692</v>
      </c>
      <c r="B667">
        <v>2360.2004394999999</v>
      </c>
      <c r="C667">
        <v>2611.1799316000001</v>
      </c>
      <c r="D667">
        <v>2317.0485840000001</v>
      </c>
      <c r="E667">
        <v>2264.9560547000001</v>
      </c>
      <c r="F667">
        <v>2475.0600586</v>
      </c>
      <c r="G667">
        <v>2446.5900879000001</v>
      </c>
      <c r="H667">
        <v>2611.1799316000001</v>
      </c>
      <c r="I667">
        <v>2611.1799316000001</v>
      </c>
      <c r="J667">
        <v>2536.0024414</v>
      </c>
      <c r="L667" t="str">
        <f t="shared" si="76"/>
        <v>28MAY2022:18:00:00</v>
      </c>
      <c r="M667">
        <v>18</v>
      </c>
      <c r="N667">
        <f t="shared" si="77"/>
        <v>250.97949210000024</v>
      </c>
      <c r="O667" t="str">
        <f t="shared" si="79"/>
        <v/>
      </c>
      <c r="P667">
        <f t="shared" si="80"/>
        <v>250.97949210000024</v>
      </c>
      <c r="Q667" t="str">
        <f t="shared" si="81"/>
        <v/>
      </c>
      <c r="R667">
        <f t="shared" si="82"/>
        <v>1</v>
      </c>
      <c r="S667">
        <f t="shared" si="78"/>
        <v>10.633821089922742</v>
      </c>
    </row>
    <row r="668" spans="1:19" x14ac:dyDescent="0.25">
      <c r="A668" t="s">
        <v>693</v>
      </c>
      <c r="B668">
        <v>2299.5791015999998</v>
      </c>
      <c r="C668">
        <v>2544.3300780999998</v>
      </c>
      <c r="D668">
        <v>2279.1325683999999</v>
      </c>
      <c r="E668">
        <v>2250.7158202999999</v>
      </c>
      <c r="F668">
        <v>2414.0800780999998</v>
      </c>
      <c r="G668">
        <v>2392.4299316000001</v>
      </c>
      <c r="H668">
        <v>2544.3300780999998</v>
      </c>
      <c r="I668">
        <v>2544.3300780999998</v>
      </c>
      <c r="J668">
        <v>2473.7924804999998</v>
      </c>
      <c r="L668" t="str">
        <f t="shared" si="76"/>
        <v>28MAY2022:19:00:00</v>
      </c>
      <c r="M668">
        <v>19</v>
      </c>
      <c r="N668">
        <f t="shared" si="77"/>
        <v>244.75097649999998</v>
      </c>
      <c r="O668" t="str">
        <f t="shared" si="79"/>
        <v/>
      </c>
      <c r="P668">
        <f t="shared" si="80"/>
        <v>244.75097649999998</v>
      </c>
      <c r="Q668" t="str">
        <f t="shared" si="81"/>
        <v/>
      </c>
      <c r="R668">
        <f t="shared" si="82"/>
        <v>1</v>
      </c>
      <c r="S668">
        <f t="shared" si="78"/>
        <v>10.643294519840927</v>
      </c>
    </row>
    <row r="669" spans="1:19" x14ac:dyDescent="0.25">
      <c r="A669" t="s">
        <v>694</v>
      </c>
      <c r="B669">
        <v>2211.8620605000001</v>
      </c>
      <c r="C669">
        <v>2385.3500976999999</v>
      </c>
      <c r="D669">
        <v>2141.3811034999999</v>
      </c>
      <c r="E669">
        <v>2088.8449707</v>
      </c>
      <c r="F669">
        <v>2261.2099609000002</v>
      </c>
      <c r="G669">
        <v>2245.9799804999998</v>
      </c>
      <c r="H669">
        <v>2385.3500976999999</v>
      </c>
      <c r="I669">
        <v>2385.3500976999999</v>
      </c>
      <c r="J669">
        <v>2319.4726562999999</v>
      </c>
      <c r="L669" t="str">
        <f t="shared" si="76"/>
        <v>28MAY2022:20:00:00</v>
      </c>
      <c r="M669">
        <v>20</v>
      </c>
      <c r="N669">
        <f t="shared" si="77"/>
        <v>173.48803719999978</v>
      </c>
      <c r="O669" t="str">
        <f t="shared" si="79"/>
        <v/>
      </c>
      <c r="P669">
        <f t="shared" si="80"/>
        <v>173.48803719999978</v>
      </c>
      <c r="Q669" t="str">
        <f t="shared" si="81"/>
        <v/>
      </c>
      <c r="R669">
        <f t="shared" si="82"/>
        <v>1</v>
      </c>
      <c r="S669">
        <f t="shared" si="78"/>
        <v>7.8435287759663517</v>
      </c>
    </row>
    <row r="670" spans="1:19" x14ac:dyDescent="0.25">
      <c r="A670" t="s">
        <v>695</v>
      </c>
      <c r="B670">
        <v>2072.1784668</v>
      </c>
      <c r="C670">
        <v>2220.3500976999999</v>
      </c>
      <c r="D670">
        <v>2071.2727051000002</v>
      </c>
      <c r="E670">
        <v>1969.0207519999999</v>
      </c>
      <c r="F670">
        <v>2110.6398926000002</v>
      </c>
      <c r="G670">
        <v>2098.6499023000001</v>
      </c>
      <c r="H670">
        <v>2220.3500976999999</v>
      </c>
      <c r="I670">
        <v>2220.3500976999999</v>
      </c>
      <c r="J670">
        <v>2162.4975586</v>
      </c>
      <c r="L670" t="str">
        <f t="shared" si="76"/>
        <v>28MAY2022:21:00:00</v>
      </c>
      <c r="M670">
        <v>21</v>
      </c>
      <c r="N670">
        <f t="shared" si="77"/>
        <v>148.17163089999985</v>
      </c>
      <c r="O670" t="str">
        <f t="shared" si="79"/>
        <v/>
      </c>
      <c r="P670">
        <f t="shared" si="80"/>
        <v>148.17163089999985</v>
      </c>
      <c r="Q670" t="str">
        <f t="shared" si="81"/>
        <v/>
      </c>
      <c r="R670">
        <f t="shared" si="82"/>
        <v>1</v>
      </c>
      <c r="S670">
        <f t="shared" si="78"/>
        <v>7.1505245939948709</v>
      </c>
    </row>
    <row r="671" spans="1:19" x14ac:dyDescent="0.25">
      <c r="A671" t="s">
        <v>696</v>
      </c>
      <c r="B671">
        <v>1991.7512207</v>
      </c>
      <c r="C671">
        <v>2094.4699707</v>
      </c>
      <c r="D671">
        <v>1982.927124</v>
      </c>
      <c r="E671">
        <v>1904.7814940999999</v>
      </c>
      <c r="F671">
        <v>1989.3199463000001</v>
      </c>
      <c r="G671">
        <v>1980.2800293</v>
      </c>
      <c r="H671">
        <v>2094.4699707</v>
      </c>
      <c r="I671">
        <v>2094.4699707</v>
      </c>
      <c r="J671">
        <v>2039.6350098</v>
      </c>
      <c r="L671" t="str">
        <f t="shared" si="76"/>
        <v>28MAY2022:22:00:00</v>
      </c>
      <c r="M671">
        <v>22</v>
      </c>
      <c r="N671">
        <f t="shared" si="77"/>
        <v>102.71875</v>
      </c>
      <c r="O671" t="str">
        <f t="shared" si="79"/>
        <v/>
      </c>
      <c r="P671">
        <f t="shared" si="80"/>
        <v>102.71875</v>
      </c>
      <c r="Q671" t="str">
        <f t="shared" si="81"/>
        <v/>
      </c>
      <c r="R671">
        <f t="shared" si="82"/>
        <v>1</v>
      </c>
      <c r="S671">
        <f t="shared" si="78"/>
        <v>5.1572078346159893</v>
      </c>
    </row>
    <row r="672" spans="1:19" x14ac:dyDescent="0.25">
      <c r="A672" t="s">
        <v>697</v>
      </c>
      <c r="B672">
        <v>1846.7904053</v>
      </c>
      <c r="C672">
        <v>1936.3199463000001</v>
      </c>
      <c r="D672">
        <v>1878.6407471</v>
      </c>
      <c r="E672">
        <v>1755.5332031</v>
      </c>
      <c r="F672">
        <v>1842.0200195</v>
      </c>
      <c r="G672">
        <v>1839.3699951000001</v>
      </c>
      <c r="H672">
        <v>1936.3199463000001</v>
      </c>
      <c r="I672">
        <v>1936.3199463000001</v>
      </c>
      <c r="J672">
        <v>1888.5074463000001</v>
      </c>
      <c r="L672" t="str">
        <f t="shared" si="76"/>
        <v>28MAY2022:23:00:00</v>
      </c>
      <c r="M672">
        <v>23</v>
      </c>
      <c r="N672">
        <f t="shared" si="77"/>
        <v>89.529541000000108</v>
      </c>
      <c r="O672" t="str">
        <f t="shared" si="79"/>
        <v/>
      </c>
      <c r="P672">
        <f t="shared" si="80"/>
        <v>89.529541000000108</v>
      </c>
      <c r="Q672" t="str">
        <f t="shared" si="81"/>
        <v/>
      </c>
      <c r="R672">
        <f t="shared" si="82"/>
        <v>1</v>
      </c>
      <c r="S672">
        <f t="shared" si="78"/>
        <v>4.8478452532060112</v>
      </c>
    </row>
    <row r="673" spans="1:19" x14ac:dyDescent="0.25">
      <c r="A673" t="s">
        <v>698</v>
      </c>
      <c r="B673">
        <v>1658.6414795000001</v>
      </c>
      <c r="C673">
        <v>1780.2600098</v>
      </c>
      <c r="D673">
        <v>1753.6578368999999</v>
      </c>
      <c r="E673">
        <v>1585.4665527</v>
      </c>
      <c r="F673">
        <v>1680.7800293</v>
      </c>
      <c r="G673">
        <v>1688.9799805</v>
      </c>
      <c r="H673">
        <v>1780.2600098</v>
      </c>
      <c r="I673">
        <v>1780.2600098</v>
      </c>
      <c r="J673">
        <v>1732.5700684000001</v>
      </c>
      <c r="L673" t="str">
        <f t="shared" si="76"/>
        <v>29MAY2022:00:00:00</v>
      </c>
      <c r="M673">
        <v>24</v>
      </c>
      <c r="N673">
        <f t="shared" si="77"/>
        <v>121.61853029999997</v>
      </c>
      <c r="O673" t="str">
        <f t="shared" si="79"/>
        <v/>
      </c>
      <c r="P673">
        <f t="shared" si="80"/>
        <v>121.61853029999997</v>
      </c>
      <c r="Q673" t="str">
        <f t="shared" si="81"/>
        <v/>
      </c>
      <c r="R673">
        <f t="shared" si="82"/>
        <v>1</v>
      </c>
      <c r="S673">
        <f t="shared" si="78"/>
        <v>7.3324182352332139</v>
      </c>
    </row>
    <row r="674" spans="1:19" x14ac:dyDescent="0.25">
      <c r="A674" t="s">
        <v>699</v>
      </c>
      <c r="B674">
        <v>1523.6237793</v>
      </c>
      <c r="C674">
        <v>2019.8100586</v>
      </c>
      <c r="D674">
        <v>1638.5449219</v>
      </c>
      <c r="E674">
        <v>1459.984375</v>
      </c>
      <c r="F674">
        <v>1579.3199463000001</v>
      </c>
      <c r="G674">
        <v>1594.2700195</v>
      </c>
      <c r="H674">
        <v>2019.8100586</v>
      </c>
      <c r="I674">
        <v>2019.8100586</v>
      </c>
      <c r="J674">
        <v>1803.3024902</v>
      </c>
      <c r="L674" t="str">
        <f t="shared" si="76"/>
        <v>29MAY2022:01:00:00</v>
      </c>
      <c r="M674">
        <v>1</v>
      </c>
      <c r="N674">
        <f t="shared" si="77"/>
        <v>496.18627930000002</v>
      </c>
      <c r="O674" t="str">
        <f t="shared" si="79"/>
        <v/>
      </c>
      <c r="P674">
        <f t="shared" si="80"/>
        <v>496.18627930000002</v>
      </c>
      <c r="Q674" t="str">
        <f t="shared" si="81"/>
        <v/>
      </c>
      <c r="R674">
        <f t="shared" si="82"/>
        <v>1</v>
      </c>
      <c r="S674">
        <f t="shared" si="78"/>
        <v>32.56619422991438</v>
      </c>
    </row>
    <row r="675" spans="1:19" x14ac:dyDescent="0.25">
      <c r="A675" t="s">
        <v>700</v>
      </c>
      <c r="B675">
        <v>1433.1547852000001</v>
      </c>
      <c r="C675">
        <v>1874.0600586</v>
      </c>
      <c r="D675">
        <v>1545.4636230000001</v>
      </c>
      <c r="E675">
        <v>1357.2802733999999</v>
      </c>
      <c r="F675">
        <v>1469.9399414</v>
      </c>
      <c r="G675">
        <v>1496.5200195</v>
      </c>
      <c r="H675">
        <v>1874.0600586</v>
      </c>
      <c r="I675">
        <v>1874.0600586</v>
      </c>
      <c r="J675">
        <v>1678.6450195</v>
      </c>
      <c r="L675" t="str">
        <f t="shared" si="76"/>
        <v>29MAY2022:02:00:00</v>
      </c>
      <c r="M675">
        <v>2</v>
      </c>
      <c r="N675">
        <f t="shared" ref="N675:N721" si="83">C675-B675</f>
        <v>440.90527339999994</v>
      </c>
      <c r="O675" t="str">
        <f t="shared" si="79"/>
        <v/>
      </c>
      <c r="P675">
        <f t="shared" si="80"/>
        <v>440.90527339999994</v>
      </c>
      <c r="Q675" t="str">
        <f t="shared" si="81"/>
        <v/>
      </c>
      <c r="R675">
        <f t="shared" si="82"/>
        <v>1</v>
      </c>
      <c r="S675">
        <f t="shared" ref="S675:S721" si="84">ABS((B675-C675)/B675)*100</f>
        <v>30.764665335047575</v>
      </c>
    </row>
    <row r="676" spans="1:19" x14ac:dyDescent="0.25">
      <c r="A676" t="s">
        <v>701</v>
      </c>
      <c r="B676">
        <v>1375.7666016000001</v>
      </c>
      <c r="C676">
        <v>1761.9200439000001</v>
      </c>
      <c r="D676">
        <v>1469.8812256000001</v>
      </c>
      <c r="E676">
        <v>1289.5286865</v>
      </c>
      <c r="F676">
        <v>1396.9499512</v>
      </c>
      <c r="G676">
        <v>1429.6999512</v>
      </c>
      <c r="H676">
        <v>1761.9200439000001</v>
      </c>
      <c r="I676">
        <v>1761.9200439000001</v>
      </c>
      <c r="J676">
        <v>1587.6224365</v>
      </c>
      <c r="L676" t="str">
        <f t="shared" si="76"/>
        <v>29MAY2022:03:00:00</v>
      </c>
      <c r="M676">
        <v>3</v>
      </c>
      <c r="N676">
        <f t="shared" si="83"/>
        <v>386.15344230000005</v>
      </c>
      <c r="O676" t="str">
        <f t="shared" si="79"/>
        <v/>
      </c>
      <c r="P676">
        <f t="shared" si="80"/>
        <v>386.15344230000005</v>
      </c>
      <c r="Q676" t="str">
        <f t="shared" si="81"/>
        <v/>
      </c>
      <c r="R676">
        <f t="shared" si="82"/>
        <v>1</v>
      </c>
      <c r="S676">
        <f t="shared" si="84"/>
        <v>28.068237871955041</v>
      </c>
    </row>
    <row r="677" spans="1:19" x14ac:dyDescent="0.25">
      <c r="A677" t="s">
        <v>702</v>
      </c>
      <c r="B677">
        <v>1364.9708252</v>
      </c>
      <c r="C677">
        <v>1686.3399658000001</v>
      </c>
      <c r="D677">
        <v>1400.9855957</v>
      </c>
      <c r="E677">
        <v>1234.059082</v>
      </c>
      <c r="F677">
        <v>1343.2900391000001</v>
      </c>
      <c r="G677">
        <v>1376.5400391000001</v>
      </c>
      <c r="H677">
        <v>1686.3399658000001</v>
      </c>
      <c r="I677">
        <v>1686.3399658000001</v>
      </c>
      <c r="J677">
        <v>1523.1274414</v>
      </c>
      <c r="L677" t="str">
        <f t="shared" si="76"/>
        <v>29MAY2022:04:00:00</v>
      </c>
      <c r="M677">
        <v>4</v>
      </c>
      <c r="N677">
        <f t="shared" si="83"/>
        <v>321.36914060000004</v>
      </c>
      <c r="O677" t="str">
        <f t="shared" si="79"/>
        <v/>
      </c>
      <c r="P677">
        <f t="shared" si="80"/>
        <v>321.36914060000004</v>
      </c>
      <c r="Q677" t="str">
        <f t="shared" si="81"/>
        <v/>
      </c>
      <c r="R677">
        <f t="shared" si="82"/>
        <v>1</v>
      </c>
      <c r="S677">
        <f t="shared" si="84"/>
        <v>23.544030001733699</v>
      </c>
    </row>
    <row r="678" spans="1:19" x14ac:dyDescent="0.25">
      <c r="A678" t="s">
        <v>703</v>
      </c>
      <c r="B678">
        <v>1346.8306885</v>
      </c>
      <c r="C678">
        <v>1639.5400391000001</v>
      </c>
      <c r="D678">
        <v>1353.7193603999999</v>
      </c>
      <c r="E678">
        <v>1199.2165527</v>
      </c>
      <c r="F678">
        <v>1309.3599853999999</v>
      </c>
      <c r="G678">
        <v>1342.0400391000001</v>
      </c>
      <c r="H678">
        <v>1639.5400391000001</v>
      </c>
      <c r="I678">
        <v>1639.5400391000001</v>
      </c>
      <c r="J678">
        <v>1482.6199951000001</v>
      </c>
      <c r="L678" t="str">
        <f t="shared" si="76"/>
        <v>29MAY2022:05:00:00</v>
      </c>
      <c r="M678">
        <v>5</v>
      </c>
      <c r="N678">
        <f t="shared" si="83"/>
        <v>292.70935060000011</v>
      </c>
      <c r="O678" t="str">
        <f t="shared" si="79"/>
        <v/>
      </c>
      <c r="P678">
        <f t="shared" si="80"/>
        <v>292.70935060000011</v>
      </c>
      <c r="Q678" t="str">
        <f t="shared" si="81"/>
        <v/>
      </c>
      <c r="R678">
        <f t="shared" si="82"/>
        <v>1</v>
      </c>
      <c r="S678">
        <f t="shared" si="84"/>
        <v>21.733195798055217</v>
      </c>
    </row>
    <row r="679" spans="1:19" x14ac:dyDescent="0.25">
      <c r="A679" t="s">
        <v>704</v>
      </c>
      <c r="B679">
        <v>1351.6608887</v>
      </c>
      <c r="C679">
        <v>1617.3399658000001</v>
      </c>
      <c r="D679">
        <v>1329.6948242000001</v>
      </c>
      <c r="E679">
        <v>1201.3731689000001</v>
      </c>
      <c r="F679">
        <v>1289.0100098</v>
      </c>
      <c r="G679">
        <v>1321.4799805</v>
      </c>
      <c r="H679">
        <v>1617.3399658000001</v>
      </c>
      <c r="I679">
        <v>1617.3399658000001</v>
      </c>
      <c r="J679">
        <v>1461.2924805</v>
      </c>
      <c r="L679" t="str">
        <f t="shared" si="76"/>
        <v>29MAY2022:06:00:00</v>
      </c>
      <c r="M679">
        <v>6</v>
      </c>
      <c r="N679">
        <f t="shared" si="83"/>
        <v>265.67907710000009</v>
      </c>
      <c r="O679" t="str">
        <f t="shared" si="79"/>
        <v/>
      </c>
      <c r="P679">
        <f t="shared" si="80"/>
        <v>265.67907710000009</v>
      </c>
      <c r="Q679" t="str">
        <f t="shared" si="81"/>
        <v/>
      </c>
      <c r="R679">
        <f t="shared" si="82"/>
        <v>1</v>
      </c>
      <c r="S679">
        <f t="shared" si="84"/>
        <v>19.655749405867979</v>
      </c>
    </row>
    <row r="680" spans="1:19" x14ac:dyDescent="0.25">
      <c r="A680" t="s">
        <v>705</v>
      </c>
      <c r="B680">
        <v>1351.2556152</v>
      </c>
      <c r="C680">
        <v>1609.1300048999999</v>
      </c>
      <c r="D680">
        <v>1320.4624022999999</v>
      </c>
      <c r="E680">
        <v>1216.5236815999999</v>
      </c>
      <c r="F680">
        <v>1274.9499512</v>
      </c>
      <c r="G680">
        <v>1305.8499756000001</v>
      </c>
      <c r="H680">
        <v>1609.1300048999999</v>
      </c>
      <c r="I680">
        <v>1609.1300048999999</v>
      </c>
      <c r="J680">
        <v>1449.7648925999999</v>
      </c>
      <c r="L680" t="str">
        <f t="shared" ref="L680:L721" si="85">A680</f>
        <v>29MAY2022:07:00:00</v>
      </c>
      <c r="M680">
        <v>7</v>
      </c>
      <c r="N680">
        <f t="shared" si="83"/>
        <v>257.87438969999994</v>
      </c>
      <c r="O680" t="str">
        <f t="shared" si="79"/>
        <v/>
      </c>
      <c r="P680">
        <f t="shared" si="80"/>
        <v>257.87438969999994</v>
      </c>
      <c r="Q680" t="str">
        <f t="shared" si="81"/>
        <v/>
      </c>
      <c r="R680">
        <f t="shared" si="82"/>
        <v>1</v>
      </c>
      <c r="S680">
        <f t="shared" si="84"/>
        <v>19.084056843074197</v>
      </c>
    </row>
    <row r="681" spans="1:19" x14ac:dyDescent="0.25">
      <c r="A681" t="s">
        <v>706</v>
      </c>
      <c r="B681">
        <v>1409.4797363</v>
      </c>
      <c r="C681">
        <v>1665.5</v>
      </c>
      <c r="D681">
        <v>1359.2781981999999</v>
      </c>
      <c r="E681">
        <v>1284.6301269999999</v>
      </c>
      <c r="F681">
        <v>1318.6300048999999</v>
      </c>
      <c r="G681">
        <v>1353.6700439000001</v>
      </c>
      <c r="H681">
        <v>1665.5</v>
      </c>
      <c r="I681">
        <v>1665.5</v>
      </c>
      <c r="J681">
        <v>1500.8249512</v>
      </c>
      <c r="L681" t="str">
        <f t="shared" si="85"/>
        <v>29MAY2022:08:00:00</v>
      </c>
      <c r="M681">
        <v>8</v>
      </c>
      <c r="N681">
        <f t="shared" si="83"/>
        <v>256.02026369999999</v>
      </c>
      <c r="O681" t="str">
        <f t="shared" si="79"/>
        <v/>
      </c>
      <c r="P681">
        <f t="shared" si="80"/>
        <v>256.02026369999999</v>
      </c>
      <c r="Q681" t="str">
        <f t="shared" si="81"/>
        <v/>
      </c>
      <c r="R681">
        <f t="shared" si="82"/>
        <v>1</v>
      </c>
      <c r="S681">
        <f t="shared" si="84"/>
        <v>18.164167749731131</v>
      </c>
    </row>
    <row r="682" spans="1:19" x14ac:dyDescent="0.25">
      <c r="A682" t="s">
        <v>707</v>
      </c>
      <c r="B682">
        <v>1534.237793</v>
      </c>
      <c r="C682">
        <v>1805.1999512</v>
      </c>
      <c r="D682">
        <v>1512.7363281</v>
      </c>
      <c r="E682">
        <v>1455.1639404</v>
      </c>
      <c r="F682">
        <v>1456.8299560999999</v>
      </c>
      <c r="G682">
        <v>1489.4699707</v>
      </c>
      <c r="H682">
        <v>1805.1999512</v>
      </c>
      <c r="I682">
        <v>1805.1999512</v>
      </c>
      <c r="J682">
        <v>1639.1750488</v>
      </c>
      <c r="L682" t="str">
        <f t="shared" si="85"/>
        <v>29MAY2022:09:00:00</v>
      </c>
      <c r="M682">
        <v>9</v>
      </c>
      <c r="N682">
        <f t="shared" si="83"/>
        <v>270.96215819999998</v>
      </c>
      <c r="O682" t="str">
        <f t="shared" si="79"/>
        <v/>
      </c>
      <c r="P682">
        <f t="shared" si="80"/>
        <v>270.96215819999998</v>
      </c>
      <c r="Q682" t="str">
        <f t="shared" si="81"/>
        <v/>
      </c>
      <c r="R682">
        <f t="shared" si="82"/>
        <v>1</v>
      </c>
      <c r="S682">
        <f t="shared" si="84"/>
        <v>17.661027478026671</v>
      </c>
    </row>
    <row r="683" spans="1:19" x14ac:dyDescent="0.25">
      <c r="A683" t="s">
        <v>708</v>
      </c>
      <c r="B683">
        <v>1686.5522461</v>
      </c>
      <c r="C683">
        <v>2008.2199707</v>
      </c>
      <c r="D683">
        <v>1625.3107910000001</v>
      </c>
      <c r="E683">
        <v>1585.6507568</v>
      </c>
      <c r="F683">
        <v>1617.5</v>
      </c>
      <c r="G683">
        <v>1653.0999756000001</v>
      </c>
      <c r="H683">
        <v>2008.2199707</v>
      </c>
      <c r="I683">
        <v>2008.2199707</v>
      </c>
      <c r="J683">
        <v>1821.7600098</v>
      </c>
      <c r="L683" t="str">
        <f t="shared" si="85"/>
        <v>29MAY2022:10:00:00</v>
      </c>
      <c r="M683">
        <v>10</v>
      </c>
      <c r="N683">
        <f t="shared" si="83"/>
        <v>321.66772459999993</v>
      </c>
      <c r="O683" t="str">
        <f t="shared" si="79"/>
        <v/>
      </c>
      <c r="P683">
        <f t="shared" si="80"/>
        <v>321.66772459999993</v>
      </c>
      <c r="Q683" t="str">
        <f t="shared" si="81"/>
        <v/>
      </c>
      <c r="R683">
        <f t="shared" si="82"/>
        <v>1</v>
      </c>
      <c r="S683">
        <f t="shared" si="84"/>
        <v>19.072502814177714</v>
      </c>
    </row>
    <row r="684" spans="1:19" x14ac:dyDescent="0.25">
      <c r="A684" t="s">
        <v>709</v>
      </c>
      <c r="B684">
        <v>1805.4564209</v>
      </c>
      <c r="C684">
        <v>2234.7299804999998</v>
      </c>
      <c r="D684">
        <v>1773.5151367000001</v>
      </c>
      <c r="E684">
        <v>1720.2728271000001</v>
      </c>
      <c r="F684">
        <v>1793.2199707</v>
      </c>
      <c r="G684">
        <v>1825.4799805</v>
      </c>
      <c r="H684">
        <v>2234.7299804999998</v>
      </c>
      <c r="I684">
        <v>2234.7299804999998</v>
      </c>
      <c r="J684">
        <v>2022.0399170000001</v>
      </c>
      <c r="L684" t="str">
        <f t="shared" si="85"/>
        <v>29MAY2022:11:00:00</v>
      </c>
      <c r="M684">
        <v>11</v>
      </c>
      <c r="N684">
        <f t="shared" si="83"/>
        <v>429.27355959999977</v>
      </c>
      <c r="O684" t="str">
        <f t="shared" si="79"/>
        <v/>
      </c>
      <c r="P684">
        <f t="shared" si="80"/>
        <v>429.27355959999977</v>
      </c>
      <c r="Q684" t="str">
        <f t="shared" si="81"/>
        <v/>
      </c>
      <c r="R684">
        <f t="shared" si="82"/>
        <v>1</v>
      </c>
      <c r="S684">
        <f t="shared" si="84"/>
        <v>23.776456447838918</v>
      </c>
    </row>
    <row r="685" spans="1:19" x14ac:dyDescent="0.25">
      <c r="A685" t="s">
        <v>710</v>
      </c>
      <c r="B685">
        <v>1928.5759277</v>
      </c>
      <c r="C685">
        <v>2454.5200195000002</v>
      </c>
      <c r="D685">
        <v>1901.2432861</v>
      </c>
      <c r="E685">
        <v>1844.0139160000001</v>
      </c>
      <c r="F685">
        <v>1959.9599608999999</v>
      </c>
      <c r="G685">
        <v>1985.0400391000001</v>
      </c>
      <c r="H685">
        <v>2454.5200195000002</v>
      </c>
      <c r="I685">
        <v>2454.5200195000002</v>
      </c>
      <c r="J685">
        <v>2213.5100097999998</v>
      </c>
      <c r="L685" t="str">
        <f t="shared" si="85"/>
        <v>29MAY2022:12:00:00</v>
      </c>
      <c r="M685">
        <v>12</v>
      </c>
      <c r="N685">
        <f t="shared" si="83"/>
        <v>525.94409180000025</v>
      </c>
      <c r="O685" t="str">
        <f t="shared" si="79"/>
        <v/>
      </c>
      <c r="P685">
        <f t="shared" si="80"/>
        <v>525.94409180000025</v>
      </c>
      <c r="Q685" t="str">
        <f t="shared" si="81"/>
        <v/>
      </c>
      <c r="R685">
        <f t="shared" si="82"/>
        <v>1</v>
      </c>
      <c r="S685">
        <f t="shared" si="84"/>
        <v>27.27111151009936</v>
      </c>
    </row>
    <row r="686" spans="1:19" x14ac:dyDescent="0.25">
      <c r="A686" t="s">
        <v>711</v>
      </c>
      <c r="B686">
        <v>2073.3271484000002</v>
      </c>
      <c r="C686">
        <v>2664.0800780999998</v>
      </c>
      <c r="D686">
        <v>2043.6376952999999</v>
      </c>
      <c r="E686">
        <v>1986.4969481999999</v>
      </c>
      <c r="F686">
        <v>2132.9199219000002</v>
      </c>
      <c r="G686">
        <v>2143.9199219000002</v>
      </c>
      <c r="H686">
        <v>2664.0800780999998</v>
      </c>
      <c r="I686">
        <v>2664.0800780999998</v>
      </c>
      <c r="J686">
        <v>2401.25</v>
      </c>
      <c r="L686" t="str">
        <f t="shared" si="85"/>
        <v>29MAY2022:13:00:00</v>
      </c>
      <c r="M686">
        <v>13</v>
      </c>
      <c r="N686">
        <f t="shared" si="83"/>
        <v>590.75292969999964</v>
      </c>
      <c r="O686" t="str">
        <f t="shared" si="79"/>
        <v/>
      </c>
      <c r="P686">
        <f t="shared" si="80"/>
        <v>590.75292969999964</v>
      </c>
      <c r="Q686" t="str">
        <f t="shared" si="81"/>
        <v/>
      </c>
      <c r="R686">
        <f t="shared" si="82"/>
        <v>1</v>
      </c>
      <c r="S686">
        <f t="shared" si="84"/>
        <v>28.49299157423793</v>
      </c>
    </row>
    <row r="687" spans="1:19" x14ac:dyDescent="0.25">
      <c r="A687" t="s">
        <v>712</v>
      </c>
      <c r="B687">
        <v>2183.1047362999998</v>
      </c>
      <c r="C687">
        <v>2815.5400390999998</v>
      </c>
      <c r="D687">
        <v>2164.1599120999999</v>
      </c>
      <c r="E687">
        <v>2138.2277832</v>
      </c>
      <c r="F687">
        <v>2259.5500487999998</v>
      </c>
      <c r="G687">
        <v>2260.8200683999999</v>
      </c>
      <c r="H687">
        <v>2815.5400390999998</v>
      </c>
      <c r="I687">
        <v>2815.5400390999998</v>
      </c>
      <c r="J687">
        <v>2537.8625487999998</v>
      </c>
      <c r="L687" t="str">
        <f t="shared" si="85"/>
        <v>29MAY2022:14:00:00</v>
      </c>
      <c r="M687">
        <v>14</v>
      </c>
      <c r="N687">
        <f t="shared" si="83"/>
        <v>632.43530280000004</v>
      </c>
      <c r="O687" t="str">
        <f t="shared" si="79"/>
        <v/>
      </c>
      <c r="P687">
        <f t="shared" si="80"/>
        <v>632.43530280000004</v>
      </c>
      <c r="Q687" t="str">
        <f t="shared" si="81"/>
        <v/>
      </c>
      <c r="R687">
        <f t="shared" si="82"/>
        <v>1</v>
      </c>
      <c r="S687">
        <f t="shared" si="84"/>
        <v>28.969535555672554</v>
      </c>
    </row>
    <row r="688" spans="1:19" x14ac:dyDescent="0.25">
      <c r="A688" t="s">
        <v>713</v>
      </c>
      <c r="B688">
        <v>2283.0195312999999</v>
      </c>
      <c r="C688">
        <v>2931.6699219000002</v>
      </c>
      <c r="D688">
        <v>2243.3999023000001</v>
      </c>
      <c r="E688">
        <v>2259.4680176000002</v>
      </c>
      <c r="F688">
        <v>2371.4899902000002</v>
      </c>
      <c r="G688">
        <v>2355.0100097999998</v>
      </c>
      <c r="H688">
        <v>2931.6699219000002</v>
      </c>
      <c r="I688">
        <v>2931.6699219000002</v>
      </c>
      <c r="J688">
        <v>2647.4599609000002</v>
      </c>
      <c r="L688" t="str">
        <f t="shared" si="85"/>
        <v>29MAY2022:15:00:00</v>
      </c>
      <c r="M688">
        <v>15</v>
      </c>
      <c r="N688">
        <f t="shared" si="83"/>
        <v>648.65039060000026</v>
      </c>
      <c r="O688" t="str">
        <f t="shared" si="79"/>
        <v/>
      </c>
      <c r="P688">
        <f t="shared" si="80"/>
        <v>648.65039060000026</v>
      </c>
      <c r="Q688" t="str">
        <f t="shared" si="81"/>
        <v/>
      </c>
      <c r="R688">
        <f t="shared" si="82"/>
        <v>1</v>
      </c>
      <c r="S688">
        <f t="shared" si="84"/>
        <v>28.411951002041796</v>
      </c>
    </row>
    <row r="689" spans="1:19" x14ac:dyDescent="0.25">
      <c r="A689" t="s">
        <v>714</v>
      </c>
      <c r="B689">
        <v>2352.9782715000001</v>
      </c>
      <c r="C689">
        <v>3003</v>
      </c>
      <c r="D689">
        <v>2318.6589355000001</v>
      </c>
      <c r="E689">
        <v>2319.3793945000002</v>
      </c>
      <c r="F689">
        <v>2450.3400879000001</v>
      </c>
      <c r="G689">
        <v>2427.2099609000002</v>
      </c>
      <c r="H689">
        <v>3003</v>
      </c>
      <c r="I689">
        <v>3003</v>
      </c>
      <c r="J689">
        <v>2720.8874512000002</v>
      </c>
      <c r="L689" t="str">
        <f t="shared" si="85"/>
        <v>29MAY2022:16:00:00</v>
      </c>
      <c r="M689">
        <v>16</v>
      </c>
      <c r="N689">
        <f t="shared" si="83"/>
        <v>650.02172849999988</v>
      </c>
      <c r="O689" t="str">
        <f t="shared" si="79"/>
        <v/>
      </c>
      <c r="P689">
        <f t="shared" si="80"/>
        <v>650.02172849999988</v>
      </c>
      <c r="Q689" t="str">
        <f t="shared" si="81"/>
        <v/>
      </c>
      <c r="R689">
        <f t="shared" si="82"/>
        <v>1</v>
      </c>
      <c r="S689">
        <f t="shared" si="84"/>
        <v>27.625487934727825</v>
      </c>
    </row>
    <row r="690" spans="1:19" x14ac:dyDescent="0.25">
      <c r="A690" t="s">
        <v>715</v>
      </c>
      <c r="B690">
        <v>2384.7082519999999</v>
      </c>
      <c r="C690">
        <v>3016.9699707</v>
      </c>
      <c r="D690">
        <v>2355.3432616999999</v>
      </c>
      <c r="E690">
        <v>2375.0061034999999</v>
      </c>
      <c r="F690">
        <v>2485.3200683999999</v>
      </c>
      <c r="G690">
        <v>2455.7399902000002</v>
      </c>
      <c r="H690">
        <v>3016.9699707</v>
      </c>
      <c r="I690">
        <v>3016.9699707</v>
      </c>
      <c r="J690">
        <v>2743.75</v>
      </c>
      <c r="L690" t="str">
        <f t="shared" si="85"/>
        <v>29MAY2022:17:00:00</v>
      </c>
      <c r="M690">
        <v>17</v>
      </c>
      <c r="N690">
        <f t="shared" si="83"/>
        <v>632.26171870000007</v>
      </c>
      <c r="O690" t="str">
        <f t="shared" si="79"/>
        <v/>
      </c>
      <c r="P690">
        <f t="shared" si="80"/>
        <v>632.26171870000007</v>
      </c>
      <c r="Q690" t="str">
        <f t="shared" si="81"/>
        <v/>
      </c>
      <c r="R690">
        <f t="shared" si="82"/>
        <v>1</v>
      </c>
      <c r="S690">
        <f t="shared" si="84"/>
        <v>26.513168567674338</v>
      </c>
    </row>
    <row r="691" spans="1:19" x14ac:dyDescent="0.25">
      <c r="A691" t="s">
        <v>716</v>
      </c>
      <c r="B691">
        <v>2385.4401855000001</v>
      </c>
      <c r="C691">
        <v>2974.3500976999999</v>
      </c>
      <c r="D691">
        <v>2389.5087890999998</v>
      </c>
      <c r="E691">
        <v>2391.9235840000001</v>
      </c>
      <c r="F691">
        <v>2478.9099120999999</v>
      </c>
      <c r="G691">
        <v>2450.0800780999998</v>
      </c>
      <c r="H691">
        <v>2974.3500976999999</v>
      </c>
      <c r="I691">
        <v>2974.3500976999999</v>
      </c>
      <c r="J691">
        <v>2719.4226073999998</v>
      </c>
      <c r="L691" t="str">
        <f t="shared" si="85"/>
        <v>29MAY2022:18:00:00</v>
      </c>
      <c r="M691">
        <v>18</v>
      </c>
      <c r="N691">
        <f t="shared" si="83"/>
        <v>588.90991219999978</v>
      </c>
      <c r="O691" t="str">
        <f t="shared" si="79"/>
        <v/>
      </c>
      <c r="P691">
        <f t="shared" si="80"/>
        <v>588.90991219999978</v>
      </c>
      <c r="Q691" t="str">
        <f t="shared" si="81"/>
        <v/>
      </c>
      <c r="R691">
        <f t="shared" si="82"/>
        <v>1</v>
      </c>
      <c r="S691">
        <f t="shared" si="84"/>
        <v>24.687683043981306</v>
      </c>
    </row>
    <row r="692" spans="1:19" x14ac:dyDescent="0.25">
      <c r="A692" t="s">
        <v>717</v>
      </c>
      <c r="B692">
        <v>2310.1169433999999</v>
      </c>
      <c r="C692">
        <v>2868.1699219000002</v>
      </c>
      <c r="D692">
        <v>2364.5856933999999</v>
      </c>
      <c r="E692">
        <v>2350.9118652000002</v>
      </c>
      <c r="F692">
        <v>2413.7900390999998</v>
      </c>
      <c r="G692">
        <v>2386.3500976999999</v>
      </c>
      <c r="H692">
        <v>2868.1699219000002</v>
      </c>
      <c r="I692">
        <v>2868.1699219000002</v>
      </c>
      <c r="J692">
        <v>2634.1201172000001</v>
      </c>
      <c r="L692" t="str">
        <f t="shared" si="85"/>
        <v>29MAY2022:19:00:00</v>
      </c>
      <c r="M692">
        <v>19</v>
      </c>
      <c r="N692">
        <f t="shared" si="83"/>
        <v>558.05297850000034</v>
      </c>
      <c r="O692" t="str">
        <f t="shared" si="79"/>
        <v/>
      </c>
      <c r="P692">
        <f t="shared" si="80"/>
        <v>558.05297850000034</v>
      </c>
      <c r="Q692" t="str">
        <f t="shared" si="81"/>
        <v/>
      </c>
      <c r="R692">
        <f t="shared" si="82"/>
        <v>1</v>
      </c>
      <c r="S692">
        <f t="shared" si="84"/>
        <v>24.156914657258227</v>
      </c>
    </row>
    <row r="693" spans="1:19" x14ac:dyDescent="0.25">
      <c r="A693" t="s">
        <v>718</v>
      </c>
      <c r="B693">
        <v>2200.5622558999999</v>
      </c>
      <c r="C693">
        <v>2692.9899902000002</v>
      </c>
      <c r="D693">
        <v>2267.3203125</v>
      </c>
      <c r="E693">
        <v>2227.4394530999998</v>
      </c>
      <c r="F693">
        <v>2278.7299804999998</v>
      </c>
      <c r="G693">
        <v>2259</v>
      </c>
      <c r="H693">
        <v>2692.9899902000002</v>
      </c>
      <c r="I693">
        <v>2692.9899902000002</v>
      </c>
      <c r="J693">
        <v>2480.9274902000002</v>
      </c>
      <c r="L693" t="str">
        <f t="shared" si="85"/>
        <v>29MAY2022:20:00:00</v>
      </c>
      <c r="M693">
        <v>20</v>
      </c>
      <c r="N693">
        <f t="shared" si="83"/>
        <v>492.42773430000034</v>
      </c>
      <c r="O693" t="str">
        <f t="shared" si="79"/>
        <v/>
      </c>
      <c r="P693">
        <f t="shared" si="80"/>
        <v>492.42773430000034</v>
      </c>
      <c r="Q693" t="str">
        <f t="shared" si="81"/>
        <v/>
      </c>
      <c r="R693">
        <f t="shared" si="82"/>
        <v>1</v>
      </c>
      <c r="S693">
        <f t="shared" si="84"/>
        <v>22.37735983064038</v>
      </c>
    </row>
    <row r="694" spans="1:19" x14ac:dyDescent="0.25">
      <c r="A694" t="s">
        <v>719</v>
      </c>
      <c r="B694">
        <v>2116.2412109000002</v>
      </c>
      <c r="C694">
        <v>2538.0800780999998</v>
      </c>
      <c r="D694">
        <v>2190.4882812999999</v>
      </c>
      <c r="E694">
        <v>2121.8291015999998</v>
      </c>
      <c r="F694">
        <v>2161.1699219000002</v>
      </c>
      <c r="G694">
        <v>2148.3701172000001</v>
      </c>
      <c r="H694">
        <v>2538.0800780999998</v>
      </c>
      <c r="I694">
        <v>2538.0800780999998</v>
      </c>
      <c r="J694">
        <v>2346.4250487999998</v>
      </c>
      <c r="L694" t="str">
        <f t="shared" si="85"/>
        <v>29MAY2022:21:00:00</v>
      </c>
      <c r="M694">
        <v>21</v>
      </c>
      <c r="N694">
        <f t="shared" si="83"/>
        <v>421.83886719999964</v>
      </c>
      <c r="O694" t="str">
        <f t="shared" si="79"/>
        <v/>
      </c>
      <c r="P694">
        <f t="shared" si="80"/>
        <v>421.83886719999964</v>
      </c>
      <c r="Q694" t="str">
        <f t="shared" si="81"/>
        <v/>
      </c>
      <c r="R694">
        <f t="shared" si="82"/>
        <v>1</v>
      </c>
      <c r="S694">
        <f t="shared" si="84"/>
        <v>19.933401968889878</v>
      </c>
    </row>
    <row r="695" spans="1:19" x14ac:dyDescent="0.25">
      <c r="A695" t="s">
        <v>720</v>
      </c>
      <c r="B695">
        <v>2035.9786377</v>
      </c>
      <c r="C695">
        <v>2403.1799316000001</v>
      </c>
      <c r="D695">
        <v>2134.8857422000001</v>
      </c>
      <c r="E695">
        <v>2077.9328612999998</v>
      </c>
      <c r="F695">
        <v>2048.1000976999999</v>
      </c>
      <c r="G695">
        <v>2042.8000488</v>
      </c>
      <c r="H695">
        <v>2403.1799316000001</v>
      </c>
      <c r="I695">
        <v>2403.1799316000001</v>
      </c>
      <c r="J695">
        <v>2224.3149414</v>
      </c>
      <c r="L695" t="str">
        <f t="shared" si="85"/>
        <v>29MAY2022:22:00:00</v>
      </c>
      <c r="M695">
        <v>22</v>
      </c>
      <c r="N695">
        <f t="shared" si="83"/>
        <v>367.20129390000011</v>
      </c>
      <c r="O695" t="str">
        <f t="shared" si="79"/>
        <v/>
      </c>
      <c r="P695">
        <f t="shared" si="80"/>
        <v>367.20129390000011</v>
      </c>
      <c r="Q695" t="str">
        <f t="shared" si="81"/>
        <v/>
      </c>
      <c r="R695">
        <f t="shared" si="82"/>
        <v>1</v>
      </c>
      <c r="S695">
        <f t="shared" si="84"/>
        <v>18.035616243735213</v>
      </c>
    </row>
    <row r="696" spans="1:19" x14ac:dyDescent="0.25">
      <c r="A696" t="s">
        <v>721</v>
      </c>
      <c r="B696">
        <v>1930.8824463000001</v>
      </c>
      <c r="C696">
        <v>2206.9499512000002</v>
      </c>
      <c r="D696">
        <v>1952.6890868999999</v>
      </c>
      <c r="E696">
        <v>1882.3457031</v>
      </c>
      <c r="F696">
        <v>1880.2099608999999</v>
      </c>
      <c r="G696">
        <v>1889.4000243999999</v>
      </c>
      <c r="H696">
        <v>2206.9499512000002</v>
      </c>
      <c r="I696">
        <v>2206.9499512000002</v>
      </c>
      <c r="J696">
        <v>2045.8774414</v>
      </c>
      <c r="L696" t="str">
        <f t="shared" si="85"/>
        <v>29MAY2022:23:00:00</v>
      </c>
      <c r="M696">
        <v>23</v>
      </c>
      <c r="N696">
        <f t="shared" si="83"/>
        <v>276.06750490000013</v>
      </c>
      <c r="O696" t="str">
        <f t="shared" si="79"/>
        <v/>
      </c>
      <c r="P696">
        <f t="shared" si="80"/>
        <v>276.06750490000013</v>
      </c>
      <c r="Q696" t="str">
        <f t="shared" si="81"/>
        <v/>
      </c>
      <c r="R696">
        <f t="shared" si="82"/>
        <v>1</v>
      </c>
      <c r="S696">
        <f t="shared" si="84"/>
        <v>14.297478618079875</v>
      </c>
    </row>
    <row r="697" spans="1:19" x14ac:dyDescent="0.25">
      <c r="A697" t="s">
        <v>722</v>
      </c>
      <c r="B697">
        <v>1780.927124</v>
      </c>
      <c r="C697">
        <v>1974.6600341999999</v>
      </c>
      <c r="D697">
        <v>1776.3305664</v>
      </c>
      <c r="E697">
        <v>1721.5749512</v>
      </c>
      <c r="F697">
        <v>1697.3000488</v>
      </c>
      <c r="G697">
        <v>1718.2199707</v>
      </c>
      <c r="H697">
        <v>1974.6600341999999</v>
      </c>
      <c r="I697">
        <v>1974.6600341999999</v>
      </c>
      <c r="J697">
        <v>1841.2100829999999</v>
      </c>
      <c r="L697" t="str">
        <f t="shared" si="85"/>
        <v>30MAY2022:00:00:00</v>
      </c>
      <c r="M697">
        <v>24</v>
      </c>
      <c r="N697">
        <f t="shared" si="83"/>
        <v>193.73291019999988</v>
      </c>
      <c r="O697" t="str">
        <f t="shared" si="79"/>
        <v/>
      </c>
      <c r="P697">
        <f t="shared" si="80"/>
        <v>193.73291019999988</v>
      </c>
      <c r="Q697" t="str">
        <f t="shared" si="81"/>
        <v/>
      </c>
      <c r="R697">
        <f t="shared" si="82"/>
        <v>1</v>
      </c>
      <c r="S697">
        <f t="shared" si="84"/>
        <v>10.878205379054009</v>
      </c>
    </row>
    <row r="698" spans="1:19" x14ac:dyDescent="0.25">
      <c r="A698" t="s">
        <v>723</v>
      </c>
      <c r="B698">
        <v>1630.5461425999999</v>
      </c>
      <c r="C698">
        <v>1625.9599608999999</v>
      </c>
      <c r="D698">
        <v>1702.9285889</v>
      </c>
      <c r="E698">
        <v>1611.5402832</v>
      </c>
      <c r="F698">
        <v>1595.7199707</v>
      </c>
      <c r="G698">
        <v>1635.9300536999999</v>
      </c>
      <c r="H698">
        <v>1625.9599608999999</v>
      </c>
      <c r="I698">
        <v>1625.9599608999999</v>
      </c>
      <c r="J698">
        <v>1620.8924560999999</v>
      </c>
      <c r="L698" t="str">
        <f t="shared" si="85"/>
        <v>30MAY2022:01:00:00</v>
      </c>
      <c r="M698">
        <v>1</v>
      </c>
      <c r="N698">
        <f t="shared" si="83"/>
        <v>-4.5861816999999974</v>
      </c>
      <c r="O698">
        <f t="shared" si="79"/>
        <v>-4.5861816999999974</v>
      </c>
      <c r="P698" t="str">
        <f t="shared" si="80"/>
        <v/>
      </c>
      <c r="Q698">
        <f t="shared" si="81"/>
        <v>1</v>
      </c>
      <c r="R698" t="str">
        <f t="shared" si="82"/>
        <v/>
      </c>
      <c r="S698">
        <f t="shared" si="84"/>
        <v>0.28126660020102628</v>
      </c>
    </row>
    <row r="699" spans="1:19" x14ac:dyDescent="0.25">
      <c r="A699" t="s">
        <v>724</v>
      </c>
      <c r="B699">
        <v>1560.0311279</v>
      </c>
      <c r="C699">
        <v>1530.1600341999999</v>
      </c>
      <c r="D699">
        <v>1606.2962646000001</v>
      </c>
      <c r="E699">
        <v>1516.2462158000001</v>
      </c>
      <c r="F699">
        <v>1499.0699463000001</v>
      </c>
      <c r="G699">
        <v>1549.2099608999999</v>
      </c>
      <c r="H699">
        <v>1530.1600341999999</v>
      </c>
      <c r="I699">
        <v>1530.1600341999999</v>
      </c>
      <c r="J699">
        <v>1527.1500243999999</v>
      </c>
      <c r="L699" t="str">
        <f t="shared" si="85"/>
        <v>30MAY2022:02:00:00</v>
      </c>
      <c r="M699">
        <v>2</v>
      </c>
      <c r="N699">
        <f t="shared" si="83"/>
        <v>-29.871093700000074</v>
      </c>
      <c r="O699">
        <f t="shared" si="79"/>
        <v>-29.871093700000074</v>
      </c>
      <c r="P699" t="str">
        <f t="shared" si="80"/>
        <v/>
      </c>
      <c r="Q699">
        <f t="shared" si="81"/>
        <v>1</v>
      </c>
      <c r="R699" t="str">
        <f t="shared" si="82"/>
        <v/>
      </c>
      <c r="S699">
        <f t="shared" si="84"/>
        <v>1.914775491705115</v>
      </c>
    </row>
    <row r="700" spans="1:19" x14ac:dyDescent="0.25">
      <c r="A700" t="s">
        <v>725</v>
      </c>
      <c r="B700">
        <v>1511.6439209</v>
      </c>
      <c r="C700">
        <v>1446.5400391000001</v>
      </c>
      <c r="D700">
        <v>1524.6948242000001</v>
      </c>
      <c r="E700">
        <v>1462.1520995999999</v>
      </c>
      <c r="F700">
        <v>1416.3199463000001</v>
      </c>
      <c r="G700">
        <v>1473.0699463000001</v>
      </c>
      <c r="H700">
        <v>1446.5400391000001</v>
      </c>
      <c r="I700">
        <v>1446.5400391000001</v>
      </c>
      <c r="J700">
        <v>1445.6174315999999</v>
      </c>
      <c r="L700" t="str">
        <f t="shared" si="85"/>
        <v>30MAY2022:03:00:00</v>
      </c>
      <c r="M700">
        <v>3</v>
      </c>
      <c r="N700">
        <f t="shared" si="83"/>
        <v>-65.103881799999954</v>
      </c>
      <c r="O700">
        <f t="shared" si="79"/>
        <v>-65.103881799999954</v>
      </c>
      <c r="P700" t="str">
        <f t="shared" si="80"/>
        <v/>
      </c>
      <c r="Q700">
        <f t="shared" si="81"/>
        <v>1</v>
      </c>
      <c r="R700" t="str">
        <f t="shared" si="82"/>
        <v/>
      </c>
      <c r="S700">
        <f t="shared" si="84"/>
        <v>4.3068265548435845</v>
      </c>
    </row>
    <row r="701" spans="1:19" x14ac:dyDescent="0.25">
      <c r="A701" t="s">
        <v>726</v>
      </c>
      <c r="B701">
        <v>1474.8045654</v>
      </c>
      <c r="C701">
        <v>1396.5699463000001</v>
      </c>
      <c r="D701">
        <v>1470.2733154</v>
      </c>
      <c r="E701">
        <v>1437.0881348</v>
      </c>
      <c r="F701">
        <v>1369.8100586</v>
      </c>
      <c r="G701">
        <v>1430.1400146000001</v>
      </c>
      <c r="H701">
        <v>1396.5699463000001</v>
      </c>
      <c r="I701">
        <v>1396.5699463000001</v>
      </c>
      <c r="J701">
        <v>1398.2724608999999</v>
      </c>
      <c r="L701" t="str">
        <f t="shared" si="85"/>
        <v>30MAY2022:04:00:00</v>
      </c>
      <c r="M701">
        <v>4</v>
      </c>
      <c r="N701">
        <f t="shared" si="83"/>
        <v>-78.234619099999918</v>
      </c>
      <c r="O701">
        <f t="shared" si="79"/>
        <v>-78.234619099999918</v>
      </c>
      <c r="P701" t="str">
        <f t="shared" si="80"/>
        <v/>
      </c>
      <c r="Q701">
        <f t="shared" si="81"/>
        <v>1</v>
      </c>
      <c r="R701" t="str">
        <f t="shared" si="82"/>
        <v/>
      </c>
      <c r="S701">
        <f t="shared" si="84"/>
        <v>5.3047448411431342</v>
      </c>
    </row>
    <row r="702" spans="1:19" x14ac:dyDescent="0.25">
      <c r="A702" t="s">
        <v>727</v>
      </c>
      <c r="B702">
        <v>1477.1690673999999</v>
      </c>
      <c r="C702">
        <v>1384.2900391000001</v>
      </c>
      <c r="D702">
        <v>1433.3785399999999</v>
      </c>
      <c r="E702">
        <v>1447.6531981999999</v>
      </c>
      <c r="F702">
        <v>1364.0500488</v>
      </c>
      <c r="G702">
        <v>1423</v>
      </c>
      <c r="H702">
        <v>1384.2900391000001</v>
      </c>
      <c r="I702">
        <v>1384.2900391000001</v>
      </c>
      <c r="J702">
        <v>1388.9074707</v>
      </c>
      <c r="L702" t="str">
        <f t="shared" si="85"/>
        <v>30MAY2022:05:00:00</v>
      </c>
      <c r="M702">
        <v>5</v>
      </c>
      <c r="N702">
        <f t="shared" si="83"/>
        <v>-92.879028299999845</v>
      </c>
      <c r="O702">
        <f t="shared" si="79"/>
        <v>-92.879028299999845</v>
      </c>
      <c r="P702" t="str">
        <f t="shared" si="80"/>
        <v/>
      </c>
      <c r="Q702">
        <f t="shared" si="81"/>
        <v>1</v>
      </c>
      <c r="R702" t="str">
        <f t="shared" si="82"/>
        <v/>
      </c>
      <c r="S702">
        <f t="shared" si="84"/>
        <v>6.2876369638228624</v>
      </c>
    </row>
    <row r="703" spans="1:19" x14ac:dyDescent="0.25">
      <c r="A703" t="s">
        <v>728</v>
      </c>
      <c r="B703">
        <v>1502.4139404</v>
      </c>
      <c r="C703">
        <v>1409.1199951000001</v>
      </c>
      <c r="D703">
        <v>1434.7277832</v>
      </c>
      <c r="E703">
        <v>1523.4755858999999</v>
      </c>
      <c r="F703">
        <v>1392.7299805</v>
      </c>
      <c r="G703">
        <v>1449.6199951000001</v>
      </c>
      <c r="H703">
        <v>1409.1199951000001</v>
      </c>
      <c r="I703">
        <v>1409.1199951000001</v>
      </c>
      <c r="J703">
        <v>1415.1475829999999</v>
      </c>
      <c r="L703" t="str">
        <f t="shared" si="85"/>
        <v>30MAY2022:06:00:00</v>
      </c>
      <c r="M703">
        <v>6</v>
      </c>
      <c r="N703">
        <f t="shared" si="83"/>
        <v>-93.293945299999905</v>
      </c>
      <c r="O703">
        <f t="shared" si="79"/>
        <v>-93.293945299999905</v>
      </c>
      <c r="P703" t="str">
        <f t="shared" si="80"/>
        <v/>
      </c>
      <c r="Q703">
        <f t="shared" si="81"/>
        <v>1</v>
      </c>
      <c r="R703" t="str">
        <f t="shared" si="82"/>
        <v/>
      </c>
      <c r="S703">
        <f t="shared" si="84"/>
        <v>6.2096032785186681</v>
      </c>
    </row>
    <row r="704" spans="1:19" x14ac:dyDescent="0.25">
      <c r="A704" t="s">
        <v>729</v>
      </c>
      <c r="B704">
        <v>1512.8588867000001</v>
      </c>
      <c r="C704">
        <v>1450.1199951000001</v>
      </c>
      <c r="D704">
        <v>1450.0753173999999</v>
      </c>
      <c r="E704">
        <v>1632.5515137</v>
      </c>
      <c r="F704">
        <v>1429.7600098</v>
      </c>
      <c r="G704">
        <v>1478.0600586</v>
      </c>
      <c r="H704">
        <v>1450.1199951000001</v>
      </c>
      <c r="I704">
        <v>1450.1199951000001</v>
      </c>
      <c r="J704">
        <v>1452.0150146000001</v>
      </c>
      <c r="L704" t="str">
        <f t="shared" si="85"/>
        <v>30MAY2022:07:00:00</v>
      </c>
      <c r="M704">
        <v>7</v>
      </c>
      <c r="N704">
        <f t="shared" si="83"/>
        <v>-62.738891599999988</v>
      </c>
      <c r="O704">
        <f t="shared" si="79"/>
        <v>-62.738891599999988</v>
      </c>
      <c r="P704" t="str">
        <f t="shared" si="80"/>
        <v/>
      </c>
      <c r="Q704">
        <f t="shared" si="81"/>
        <v>1</v>
      </c>
      <c r="R704" t="str">
        <f t="shared" si="82"/>
        <v/>
      </c>
      <c r="S704">
        <f t="shared" si="84"/>
        <v>4.1470418788927734</v>
      </c>
    </row>
    <row r="705" spans="1:19" x14ac:dyDescent="0.25">
      <c r="A705" t="s">
        <v>730</v>
      </c>
      <c r="B705">
        <v>1532.2790527</v>
      </c>
      <c r="C705">
        <v>1475.2299805</v>
      </c>
      <c r="D705">
        <v>1485.5288086</v>
      </c>
      <c r="E705">
        <v>1672.0985106999999</v>
      </c>
      <c r="F705">
        <v>1449.5600586</v>
      </c>
      <c r="G705">
        <v>1501.8000488</v>
      </c>
      <c r="H705">
        <v>1475.2299805</v>
      </c>
      <c r="I705">
        <v>1475.2299805</v>
      </c>
      <c r="J705">
        <v>1475.4549560999999</v>
      </c>
      <c r="L705" t="str">
        <f t="shared" si="85"/>
        <v>30MAY2022:08:00:00</v>
      </c>
      <c r="M705">
        <v>8</v>
      </c>
      <c r="N705">
        <f t="shared" si="83"/>
        <v>-57.049072199999955</v>
      </c>
      <c r="O705">
        <f t="shared" si="79"/>
        <v>-57.049072199999955</v>
      </c>
      <c r="P705" t="str">
        <f t="shared" si="80"/>
        <v/>
      </c>
      <c r="Q705">
        <f t="shared" si="81"/>
        <v>1</v>
      </c>
      <c r="R705" t="str">
        <f t="shared" si="82"/>
        <v/>
      </c>
      <c r="S705">
        <f t="shared" si="84"/>
        <v>3.7231516086756433</v>
      </c>
    </row>
    <row r="706" spans="1:19" x14ac:dyDescent="0.25">
      <c r="A706" t="s">
        <v>731</v>
      </c>
      <c r="B706">
        <v>1649.9838867000001</v>
      </c>
      <c r="C706">
        <v>1623.7900391000001</v>
      </c>
      <c r="D706">
        <v>1632.0771483999999</v>
      </c>
      <c r="E706">
        <v>1810.0389404</v>
      </c>
      <c r="F706">
        <v>1590.9200439000001</v>
      </c>
      <c r="G706">
        <v>1648.75</v>
      </c>
      <c r="H706">
        <v>1623.7900391000001</v>
      </c>
      <c r="I706">
        <v>1623.7900391000001</v>
      </c>
      <c r="J706">
        <v>1621.8125</v>
      </c>
      <c r="L706" t="str">
        <f t="shared" si="85"/>
        <v>30MAY2022:09:00:00</v>
      </c>
      <c r="M706">
        <v>9</v>
      </c>
      <c r="N706">
        <f t="shared" si="83"/>
        <v>-26.193847600000026</v>
      </c>
      <c r="O706">
        <f t="shared" si="79"/>
        <v>-26.193847600000026</v>
      </c>
      <c r="P706" t="str">
        <f t="shared" si="80"/>
        <v/>
      </c>
      <c r="Q706">
        <f t="shared" si="81"/>
        <v>1</v>
      </c>
      <c r="R706" t="str">
        <f t="shared" si="82"/>
        <v/>
      </c>
      <c r="S706">
        <f t="shared" si="84"/>
        <v>1.5875214183084074</v>
      </c>
    </row>
    <row r="707" spans="1:19" x14ac:dyDescent="0.25">
      <c r="A707" t="s">
        <v>732</v>
      </c>
      <c r="B707">
        <v>1788.2639160000001</v>
      </c>
      <c r="C707">
        <v>1784.6999512</v>
      </c>
      <c r="D707">
        <v>1785.4644774999999</v>
      </c>
      <c r="E707">
        <v>1936.871582</v>
      </c>
      <c r="F707">
        <v>1743.6800536999999</v>
      </c>
      <c r="G707">
        <v>1793</v>
      </c>
      <c r="H707">
        <v>1784.6999512</v>
      </c>
      <c r="I707">
        <v>1784.6999512</v>
      </c>
      <c r="J707">
        <v>1776.5200195</v>
      </c>
      <c r="L707" t="str">
        <f t="shared" si="85"/>
        <v>30MAY2022:10:00:00</v>
      </c>
      <c r="M707">
        <v>10</v>
      </c>
      <c r="N707">
        <f t="shared" si="83"/>
        <v>-3.5639648000001216</v>
      </c>
      <c r="O707">
        <f t="shared" ref="O707:O721" si="86">IF(N707&lt;0,N707,"")</f>
        <v>-3.5639648000001216</v>
      </c>
      <c r="P707" t="str">
        <f t="shared" ref="P707:P721" si="87">IF(N707&gt;0,N707,"")</f>
        <v/>
      </c>
      <c r="Q707">
        <f t="shared" ref="Q707:Q721" si="88">IF(O707&lt;0,1,"")</f>
        <v>1</v>
      </c>
      <c r="R707" t="str">
        <f t="shared" ref="R707:R721" si="89">IF(AND(P707&gt;0,P707&lt;&gt;""),1,"")</f>
        <v/>
      </c>
      <c r="S707">
        <f t="shared" si="84"/>
        <v>0.19929747327072506</v>
      </c>
    </row>
    <row r="708" spans="1:19" x14ac:dyDescent="0.25">
      <c r="A708" t="s">
        <v>733</v>
      </c>
      <c r="B708">
        <v>1944.6574707</v>
      </c>
      <c r="C708">
        <v>1963.6899414</v>
      </c>
      <c r="D708">
        <v>1903.40625</v>
      </c>
      <c r="E708">
        <v>2045.0964355000001</v>
      </c>
      <c r="F708">
        <v>1913.3100586</v>
      </c>
      <c r="G708">
        <v>1939.4599608999999</v>
      </c>
      <c r="H708">
        <v>1963.6899414</v>
      </c>
      <c r="I708">
        <v>1963.6899414</v>
      </c>
      <c r="J708">
        <v>1945.0374756000001</v>
      </c>
      <c r="L708" t="str">
        <f t="shared" si="85"/>
        <v>30MAY2022:11:00:00</v>
      </c>
      <c r="M708">
        <v>11</v>
      </c>
      <c r="N708">
        <f t="shared" si="83"/>
        <v>19.032470699999976</v>
      </c>
      <c r="O708" t="str">
        <f t="shared" si="86"/>
        <v/>
      </c>
      <c r="P708">
        <f t="shared" si="87"/>
        <v>19.032470699999976</v>
      </c>
      <c r="Q708" t="str">
        <f t="shared" si="88"/>
        <v/>
      </c>
      <c r="R708">
        <f t="shared" si="89"/>
        <v>1</v>
      </c>
      <c r="S708">
        <f t="shared" si="84"/>
        <v>0.97870555543897586</v>
      </c>
    </row>
    <row r="709" spans="1:19" x14ac:dyDescent="0.25">
      <c r="A709" t="s">
        <v>734</v>
      </c>
      <c r="B709">
        <v>2077.8513183999999</v>
      </c>
      <c r="C709">
        <v>2140.7099609000002</v>
      </c>
      <c r="D709">
        <v>2011.1351318</v>
      </c>
      <c r="E709">
        <v>2175.4277344000002</v>
      </c>
      <c r="F709">
        <v>2090.6899414</v>
      </c>
      <c r="G709">
        <v>2084.5100097999998</v>
      </c>
      <c r="H709">
        <v>2140.7099609000002</v>
      </c>
      <c r="I709">
        <v>2140.7099609000002</v>
      </c>
      <c r="J709">
        <v>2114.1550293</v>
      </c>
      <c r="L709" t="str">
        <f t="shared" si="85"/>
        <v>30MAY2022:12:00:00</v>
      </c>
      <c r="M709">
        <v>12</v>
      </c>
      <c r="N709">
        <f t="shared" si="83"/>
        <v>62.858642500000315</v>
      </c>
      <c r="O709" t="str">
        <f t="shared" si="86"/>
        <v/>
      </c>
      <c r="P709">
        <f t="shared" si="87"/>
        <v>62.858642500000315</v>
      </c>
      <c r="Q709" t="str">
        <f t="shared" si="88"/>
        <v/>
      </c>
      <c r="R709">
        <f t="shared" si="89"/>
        <v>1</v>
      </c>
      <c r="S709">
        <f t="shared" si="84"/>
        <v>3.0251751866636503</v>
      </c>
    </row>
    <row r="710" spans="1:19" x14ac:dyDescent="0.25">
      <c r="A710" t="s">
        <v>735</v>
      </c>
      <c r="B710">
        <v>2178.0268554999998</v>
      </c>
      <c r="C710">
        <v>2286.0400390999998</v>
      </c>
      <c r="D710">
        <v>2135.7475586</v>
      </c>
      <c r="E710">
        <v>2293.7351073999998</v>
      </c>
      <c r="F710">
        <v>2235.7399902000002</v>
      </c>
      <c r="G710">
        <v>2203.1799316000001</v>
      </c>
      <c r="H710">
        <v>2286.0400390999998</v>
      </c>
      <c r="I710">
        <v>2286.0400390999998</v>
      </c>
      <c r="J710">
        <v>2252.75</v>
      </c>
      <c r="L710" t="str">
        <f t="shared" si="85"/>
        <v>30MAY2022:13:00:00</v>
      </c>
      <c r="M710">
        <v>13</v>
      </c>
      <c r="N710">
        <f t="shared" si="83"/>
        <v>108.01318360000005</v>
      </c>
      <c r="O710" t="str">
        <f t="shared" si="86"/>
        <v/>
      </c>
      <c r="P710">
        <f t="shared" si="87"/>
        <v>108.01318360000005</v>
      </c>
      <c r="Q710" t="str">
        <f t="shared" si="88"/>
        <v/>
      </c>
      <c r="R710">
        <f t="shared" si="89"/>
        <v>1</v>
      </c>
      <c r="S710">
        <f t="shared" si="84"/>
        <v>4.9592218446362519</v>
      </c>
    </row>
    <row r="711" spans="1:19" x14ac:dyDescent="0.25">
      <c r="A711" t="s">
        <v>736</v>
      </c>
      <c r="B711">
        <v>2295.0878905999998</v>
      </c>
      <c r="C711">
        <v>2384.0800780999998</v>
      </c>
      <c r="D711">
        <v>2228.2878418</v>
      </c>
      <c r="E711">
        <v>2436.3415527000002</v>
      </c>
      <c r="F711">
        <v>2334.5200195000002</v>
      </c>
      <c r="G711">
        <v>2287.7800293</v>
      </c>
      <c r="H711">
        <v>2384.0800780999998</v>
      </c>
      <c r="I711">
        <v>2384.0800780999998</v>
      </c>
      <c r="J711">
        <v>2347.6149902000002</v>
      </c>
      <c r="L711" t="str">
        <f t="shared" si="85"/>
        <v>30MAY2022:14:00:00</v>
      </c>
      <c r="M711">
        <v>14</v>
      </c>
      <c r="N711">
        <f t="shared" si="83"/>
        <v>88.9921875</v>
      </c>
      <c r="O711" t="str">
        <f t="shared" si="86"/>
        <v/>
      </c>
      <c r="P711">
        <f t="shared" si="87"/>
        <v>88.9921875</v>
      </c>
      <c r="Q711" t="str">
        <f t="shared" si="88"/>
        <v/>
      </c>
      <c r="R711">
        <f t="shared" si="89"/>
        <v>1</v>
      </c>
      <c r="S711">
        <f t="shared" si="84"/>
        <v>3.8775067335976825</v>
      </c>
    </row>
    <row r="712" spans="1:19" x14ac:dyDescent="0.25">
      <c r="A712" t="s">
        <v>737</v>
      </c>
      <c r="B712">
        <v>2355.7121582</v>
      </c>
      <c r="C712">
        <v>2469.6599120999999</v>
      </c>
      <c r="D712">
        <v>2305.2644043</v>
      </c>
      <c r="E712">
        <v>2524.0678711</v>
      </c>
      <c r="F712">
        <v>2421.2800293</v>
      </c>
      <c r="G712">
        <v>2358.1899414</v>
      </c>
      <c r="H712">
        <v>2469.6599120999999</v>
      </c>
      <c r="I712">
        <v>2469.6599120999999</v>
      </c>
      <c r="J712">
        <v>2429.6975097999998</v>
      </c>
      <c r="L712" t="str">
        <f t="shared" si="85"/>
        <v>30MAY2022:15:00:00</v>
      </c>
      <c r="M712">
        <v>15</v>
      </c>
      <c r="N712">
        <f t="shared" si="83"/>
        <v>113.94775389999995</v>
      </c>
      <c r="O712" t="str">
        <f t="shared" si="86"/>
        <v/>
      </c>
      <c r="P712">
        <f t="shared" si="87"/>
        <v>113.94775389999995</v>
      </c>
      <c r="Q712" t="str">
        <f t="shared" si="88"/>
        <v/>
      </c>
      <c r="R712">
        <f t="shared" si="89"/>
        <v>1</v>
      </c>
      <c r="S712">
        <f t="shared" si="84"/>
        <v>4.8370830665095959</v>
      </c>
    </row>
    <row r="713" spans="1:19" x14ac:dyDescent="0.25">
      <c r="A713" t="s">
        <v>738</v>
      </c>
      <c r="B713">
        <v>2452.4831543</v>
      </c>
      <c r="C713">
        <v>2522.4099120999999</v>
      </c>
      <c r="D713">
        <v>2369.8610840000001</v>
      </c>
      <c r="E713">
        <v>2562.5141601999999</v>
      </c>
      <c r="F713">
        <v>2483.4299316000001</v>
      </c>
      <c r="G713">
        <v>2421.8999023000001</v>
      </c>
      <c r="H713">
        <v>2522.4099120999999</v>
      </c>
      <c r="I713">
        <v>2522.4099120999999</v>
      </c>
      <c r="J713">
        <v>2487.5375976999999</v>
      </c>
      <c r="L713" t="str">
        <f t="shared" si="85"/>
        <v>30MAY2022:16:00:00</v>
      </c>
      <c r="M713">
        <v>16</v>
      </c>
      <c r="N713">
        <f t="shared" si="83"/>
        <v>69.926757799999905</v>
      </c>
      <c r="O713" t="str">
        <f t="shared" si="86"/>
        <v/>
      </c>
      <c r="P713">
        <f t="shared" si="87"/>
        <v>69.926757799999905</v>
      </c>
      <c r="Q713" t="str">
        <f t="shared" si="88"/>
        <v/>
      </c>
      <c r="R713">
        <f t="shared" si="89"/>
        <v>1</v>
      </c>
      <c r="S713">
        <f t="shared" si="84"/>
        <v>2.8512635317146042</v>
      </c>
    </row>
    <row r="714" spans="1:19" x14ac:dyDescent="0.25">
      <c r="A714" t="s">
        <v>739</v>
      </c>
      <c r="B714">
        <v>2463.9750976999999</v>
      </c>
      <c r="C714">
        <v>2534.8000487999998</v>
      </c>
      <c r="D714">
        <v>2392.6281737999998</v>
      </c>
      <c r="E714">
        <v>2601.5</v>
      </c>
      <c r="F714">
        <v>2500.1799316000001</v>
      </c>
      <c r="G714">
        <v>2437.4899902000002</v>
      </c>
      <c r="H714">
        <v>2534.8000487999998</v>
      </c>
      <c r="I714">
        <v>2534.8000487999998</v>
      </c>
      <c r="J714">
        <v>2501.8173827999999</v>
      </c>
      <c r="L714" t="str">
        <f t="shared" si="85"/>
        <v>30MAY2022:17:00:00</v>
      </c>
      <c r="M714">
        <v>17</v>
      </c>
      <c r="N714">
        <f t="shared" si="83"/>
        <v>70.824951099999907</v>
      </c>
      <c r="O714" t="str">
        <f t="shared" si="86"/>
        <v/>
      </c>
      <c r="P714">
        <f t="shared" si="87"/>
        <v>70.824951099999907</v>
      </c>
      <c r="Q714" t="str">
        <f t="shared" si="88"/>
        <v/>
      </c>
      <c r="R714">
        <f t="shared" si="89"/>
        <v>1</v>
      </c>
      <c r="S714">
        <f t="shared" si="84"/>
        <v>2.8744182993615293</v>
      </c>
    </row>
    <row r="715" spans="1:19" x14ac:dyDescent="0.25">
      <c r="A715" t="s">
        <v>740</v>
      </c>
      <c r="B715">
        <v>2471.7246094000002</v>
      </c>
      <c r="C715">
        <v>2507.1799316000001</v>
      </c>
      <c r="D715">
        <v>2387.8881836</v>
      </c>
      <c r="E715">
        <v>2598.1232909999999</v>
      </c>
      <c r="F715">
        <v>2490.2600097999998</v>
      </c>
      <c r="G715">
        <v>2435.2700195000002</v>
      </c>
      <c r="H715">
        <v>2507.1799316000001</v>
      </c>
      <c r="I715">
        <v>2507.1799316000001</v>
      </c>
      <c r="J715">
        <v>2484.9724120999999</v>
      </c>
      <c r="L715" t="str">
        <f t="shared" si="85"/>
        <v>30MAY2022:18:00:00</v>
      </c>
      <c r="M715">
        <v>18</v>
      </c>
      <c r="N715">
        <f t="shared" si="83"/>
        <v>35.455322199999955</v>
      </c>
      <c r="O715" t="str">
        <f t="shared" si="86"/>
        <v/>
      </c>
      <c r="P715">
        <f t="shared" si="87"/>
        <v>35.455322199999955</v>
      </c>
      <c r="Q715" t="str">
        <f t="shared" si="88"/>
        <v/>
      </c>
      <c r="R715">
        <f t="shared" si="89"/>
        <v>1</v>
      </c>
      <c r="S715">
        <f t="shared" si="84"/>
        <v>1.4344365899486906</v>
      </c>
    </row>
    <row r="716" spans="1:19" x14ac:dyDescent="0.25">
      <c r="A716" t="s">
        <v>741</v>
      </c>
      <c r="B716">
        <v>2443.7412109000002</v>
      </c>
      <c r="C716">
        <v>2408.75</v>
      </c>
      <c r="D716">
        <v>2313.4785155999998</v>
      </c>
      <c r="E716">
        <v>2536.4516601999999</v>
      </c>
      <c r="F716">
        <v>2393.9599609000002</v>
      </c>
      <c r="G716">
        <v>2342.3300780999998</v>
      </c>
      <c r="H716">
        <v>2408.75</v>
      </c>
      <c r="I716">
        <v>2408.75</v>
      </c>
      <c r="J716">
        <v>2388.4475097999998</v>
      </c>
      <c r="L716" t="str">
        <f t="shared" si="85"/>
        <v>30MAY2022:19:00:00</v>
      </c>
      <c r="M716">
        <v>19</v>
      </c>
      <c r="N716">
        <f t="shared" si="83"/>
        <v>-34.991210900000169</v>
      </c>
      <c r="O716">
        <f t="shared" si="86"/>
        <v>-34.991210900000169</v>
      </c>
      <c r="P716" t="str">
        <f t="shared" si="87"/>
        <v/>
      </c>
      <c r="Q716">
        <f t="shared" si="88"/>
        <v>1</v>
      </c>
      <c r="R716" t="str">
        <f t="shared" si="89"/>
        <v/>
      </c>
      <c r="S716">
        <f t="shared" si="84"/>
        <v>1.4318705574848218</v>
      </c>
    </row>
    <row r="717" spans="1:19" x14ac:dyDescent="0.25">
      <c r="A717" t="s">
        <v>742</v>
      </c>
      <c r="B717">
        <v>2328.8803711</v>
      </c>
      <c r="C717">
        <v>2318.25</v>
      </c>
      <c r="D717">
        <v>2182.4169922000001</v>
      </c>
      <c r="E717">
        <v>2454.640625</v>
      </c>
      <c r="F717">
        <v>2299.0100097999998</v>
      </c>
      <c r="G717">
        <v>2259.5</v>
      </c>
      <c r="H717">
        <v>2318.25</v>
      </c>
      <c r="I717">
        <v>2318.25</v>
      </c>
      <c r="J717">
        <v>2298.7524414</v>
      </c>
      <c r="L717" t="str">
        <f t="shared" si="85"/>
        <v>30MAY2022:20:00:00</v>
      </c>
      <c r="M717">
        <v>20</v>
      </c>
      <c r="N717">
        <f t="shared" si="83"/>
        <v>-10.630371100000048</v>
      </c>
      <c r="O717">
        <f t="shared" si="86"/>
        <v>-10.630371100000048</v>
      </c>
      <c r="P717" t="str">
        <f t="shared" si="87"/>
        <v/>
      </c>
      <c r="Q717">
        <f t="shared" si="88"/>
        <v>1</v>
      </c>
      <c r="R717" t="str">
        <f t="shared" si="89"/>
        <v/>
      </c>
      <c r="S717">
        <f t="shared" si="84"/>
        <v>0.456458443804866</v>
      </c>
    </row>
    <row r="718" spans="1:19" x14ac:dyDescent="0.25">
      <c r="A718" t="s">
        <v>743</v>
      </c>
      <c r="B718">
        <v>2230.7333984000002</v>
      </c>
      <c r="C718">
        <v>2229.4199219000002</v>
      </c>
      <c r="D718">
        <v>2063.5185547000001</v>
      </c>
      <c r="E718">
        <v>2356.1784668</v>
      </c>
      <c r="F718">
        <v>2202.9699707</v>
      </c>
      <c r="G718">
        <v>2174.5200195000002</v>
      </c>
      <c r="H718">
        <v>2229.4199219000002</v>
      </c>
      <c r="I718">
        <v>2229.4199219000002</v>
      </c>
      <c r="J718">
        <v>2209.0825195000002</v>
      </c>
      <c r="L718" t="str">
        <f t="shared" si="85"/>
        <v>30MAY2022:21:00:00</v>
      </c>
      <c r="M718">
        <v>21</v>
      </c>
      <c r="N718">
        <f t="shared" si="83"/>
        <v>-1.3134764999999788</v>
      </c>
      <c r="O718">
        <f t="shared" si="86"/>
        <v>-1.3134764999999788</v>
      </c>
      <c r="P718" t="str">
        <f t="shared" si="87"/>
        <v/>
      </c>
      <c r="Q718">
        <f t="shared" si="88"/>
        <v>1</v>
      </c>
      <c r="R718" t="str">
        <f t="shared" si="89"/>
        <v/>
      </c>
      <c r="S718">
        <f t="shared" si="84"/>
        <v>5.8880926826221078E-2</v>
      </c>
    </row>
    <row r="719" spans="1:19" x14ac:dyDescent="0.25">
      <c r="A719" t="s">
        <v>744</v>
      </c>
      <c r="B719">
        <v>2134.8525390999998</v>
      </c>
      <c r="C719">
        <v>2125.0100097999998</v>
      </c>
      <c r="D719">
        <v>2003.8664550999999</v>
      </c>
      <c r="E719">
        <v>2273.4655762000002</v>
      </c>
      <c r="F719">
        <v>2090.9199219000002</v>
      </c>
      <c r="G719">
        <v>2075.0200195000002</v>
      </c>
      <c r="H719">
        <v>2125.0100097999998</v>
      </c>
      <c r="I719">
        <v>2125.0100097999998</v>
      </c>
      <c r="J719">
        <v>2103.9899902000002</v>
      </c>
      <c r="L719" t="str">
        <f t="shared" si="85"/>
        <v>30MAY2022:22:00:00</v>
      </c>
      <c r="M719">
        <v>22</v>
      </c>
      <c r="N719">
        <f t="shared" si="83"/>
        <v>-9.8425293000000238</v>
      </c>
      <c r="O719">
        <f t="shared" si="86"/>
        <v>-9.8425293000000238</v>
      </c>
      <c r="P719" t="str">
        <f t="shared" si="87"/>
        <v/>
      </c>
      <c r="Q719">
        <f t="shared" si="88"/>
        <v>1</v>
      </c>
      <c r="R719" t="str">
        <f t="shared" si="89"/>
        <v/>
      </c>
      <c r="S719">
        <f t="shared" si="84"/>
        <v>0.46104024140933814</v>
      </c>
    </row>
    <row r="720" spans="1:19" x14ac:dyDescent="0.25">
      <c r="A720" t="s">
        <v>745</v>
      </c>
      <c r="B720">
        <v>1993.9127197</v>
      </c>
      <c r="C720">
        <v>1963.7299805</v>
      </c>
      <c r="D720">
        <v>1869.2100829999999</v>
      </c>
      <c r="E720">
        <v>2064.3793945000002</v>
      </c>
      <c r="F720">
        <v>1931.6899414</v>
      </c>
      <c r="G720">
        <v>1931.8800048999999</v>
      </c>
      <c r="H720">
        <v>1963.7299805</v>
      </c>
      <c r="I720">
        <v>1963.7299805</v>
      </c>
      <c r="J720">
        <v>1947.7574463000001</v>
      </c>
      <c r="L720" t="str">
        <f t="shared" si="85"/>
        <v>30MAY2022:23:00:00</v>
      </c>
      <c r="M720">
        <v>23</v>
      </c>
      <c r="N720">
        <f t="shared" si="83"/>
        <v>-30.182739200000015</v>
      </c>
      <c r="O720">
        <f t="shared" si="86"/>
        <v>-30.182739200000015</v>
      </c>
      <c r="P720" t="str">
        <f t="shared" si="87"/>
        <v/>
      </c>
      <c r="Q720">
        <f t="shared" si="88"/>
        <v>1</v>
      </c>
      <c r="R720" t="str">
        <f t="shared" si="89"/>
        <v/>
      </c>
      <c r="S720">
        <f t="shared" si="84"/>
        <v>1.5137442527846077</v>
      </c>
    </row>
    <row r="721" spans="1:19" x14ac:dyDescent="0.25">
      <c r="A721" t="s">
        <v>746</v>
      </c>
      <c r="B721">
        <v>1821.4349365</v>
      </c>
      <c r="C721">
        <v>1771.5699463000001</v>
      </c>
      <c r="D721">
        <v>1722.4615478999999</v>
      </c>
      <c r="E721">
        <v>1865.2574463000001</v>
      </c>
      <c r="F721">
        <v>1741.6600341999999</v>
      </c>
      <c r="G721">
        <v>1753.7700195</v>
      </c>
      <c r="H721">
        <v>1771.5699463000001</v>
      </c>
      <c r="I721">
        <v>1771.5699463000001</v>
      </c>
      <c r="J721">
        <v>1759.6424560999999</v>
      </c>
      <c r="L721" t="str">
        <f t="shared" si="85"/>
        <v>31MAY2022:00:00:00</v>
      </c>
      <c r="M721">
        <v>24</v>
      </c>
      <c r="N721">
        <f t="shared" si="83"/>
        <v>-49.864990199999966</v>
      </c>
      <c r="O721">
        <f t="shared" si="86"/>
        <v>-49.864990199999966</v>
      </c>
      <c r="P721" t="str">
        <f t="shared" si="87"/>
        <v/>
      </c>
      <c r="Q721">
        <f t="shared" si="88"/>
        <v>1</v>
      </c>
      <c r="R721" t="str">
        <f t="shared" si="89"/>
        <v/>
      </c>
      <c r="S721">
        <f t="shared" si="84"/>
        <v>2.7376761695270124</v>
      </c>
    </row>
    <row r="722" spans="1:19" x14ac:dyDescent="0.25">
      <c r="A722" t="s">
        <v>747</v>
      </c>
      <c r="B722">
        <v>1723.1701660000001</v>
      </c>
      <c r="C722">
        <v>1668.8199463000001</v>
      </c>
      <c r="D722">
        <v>1662.1412353999999</v>
      </c>
      <c r="E722">
        <v>1767.1976318</v>
      </c>
      <c r="F722">
        <v>1661.6500243999999</v>
      </c>
      <c r="G722">
        <v>1672.6400146000001</v>
      </c>
      <c r="H722">
        <v>1668.8199463000001</v>
      </c>
      <c r="I722">
        <v>1668.8199463000001</v>
      </c>
      <c r="J722">
        <v>1667.9824219</v>
      </c>
    </row>
    <row r="723" spans="1:19" x14ac:dyDescent="0.25">
      <c r="A723" t="s">
        <v>748</v>
      </c>
      <c r="B723">
        <v>1673.1326904</v>
      </c>
      <c r="C723">
        <v>1581.3900146000001</v>
      </c>
      <c r="D723">
        <v>1562.6834716999999</v>
      </c>
      <c r="E723">
        <v>1679.1607666</v>
      </c>
      <c r="F723">
        <v>1573.5899658000001</v>
      </c>
      <c r="G723">
        <v>1591.0699463000001</v>
      </c>
      <c r="H723">
        <v>1581.3900146000001</v>
      </c>
      <c r="I723">
        <v>1581.3900146000001</v>
      </c>
      <c r="J723">
        <v>1581.8599853999999</v>
      </c>
    </row>
    <row r="724" spans="1:19" x14ac:dyDescent="0.25">
      <c r="A724" t="s">
        <v>749</v>
      </c>
      <c r="B724">
        <v>1615.8482666</v>
      </c>
      <c r="C724">
        <v>1522.8499756000001</v>
      </c>
      <c r="D724">
        <v>1507.3330077999999</v>
      </c>
      <c r="E724">
        <v>1619.1274414</v>
      </c>
      <c r="F724">
        <v>1514.5600586</v>
      </c>
      <c r="G724">
        <v>1538.1099853999999</v>
      </c>
      <c r="H724">
        <v>1522.8499756000001</v>
      </c>
      <c r="I724">
        <v>1522.8499756000001</v>
      </c>
      <c r="J724">
        <v>1524.5925293</v>
      </c>
    </row>
    <row r="725" spans="1:19" x14ac:dyDescent="0.25">
      <c r="A725" t="s">
        <v>750</v>
      </c>
      <c r="B725">
        <v>1598.534668</v>
      </c>
      <c r="C725">
        <v>1496.9899902</v>
      </c>
      <c r="D725">
        <v>1493.5709228999999</v>
      </c>
      <c r="E725">
        <v>1600.4996338000001</v>
      </c>
      <c r="F725">
        <v>1487.2199707</v>
      </c>
      <c r="G725">
        <v>1514.1500243999999</v>
      </c>
      <c r="H725">
        <v>1496.9899902</v>
      </c>
      <c r="I725">
        <v>1496.9899902</v>
      </c>
      <c r="J725">
        <v>1498.8376464999999</v>
      </c>
    </row>
    <row r="726" spans="1:19" x14ac:dyDescent="0.25">
      <c r="A726" t="s">
        <v>751</v>
      </c>
      <c r="B726">
        <v>1585.5826416</v>
      </c>
      <c r="C726">
        <v>1506.8199463000001</v>
      </c>
      <c r="D726">
        <v>1505.9302978999999</v>
      </c>
      <c r="E726">
        <v>1609.4057617000001</v>
      </c>
      <c r="F726">
        <v>1495.0200195</v>
      </c>
      <c r="G726">
        <v>1522</v>
      </c>
      <c r="H726">
        <v>1506.8199463000001</v>
      </c>
      <c r="I726">
        <v>1506.8199463000001</v>
      </c>
      <c r="J726">
        <v>1507.6649170000001</v>
      </c>
    </row>
    <row r="727" spans="1:19" x14ac:dyDescent="0.25">
      <c r="A727" t="s">
        <v>752</v>
      </c>
      <c r="B727">
        <v>1629.4904785000001</v>
      </c>
      <c r="C727">
        <v>1571.8000488</v>
      </c>
      <c r="D727">
        <v>1576.0847168</v>
      </c>
      <c r="E727">
        <v>1669.7115478999999</v>
      </c>
      <c r="F727">
        <v>1558.2900391000001</v>
      </c>
      <c r="G727">
        <v>1581.3800048999999</v>
      </c>
      <c r="H727">
        <v>1571.8000488</v>
      </c>
      <c r="I727">
        <v>1571.8000488</v>
      </c>
      <c r="J727">
        <v>1570.8173827999999</v>
      </c>
    </row>
    <row r="728" spans="1:19" x14ac:dyDescent="0.25">
      <c r="A728" t="s">
        <v>753</v>
      </c>
      <c r="B728">
        <v>1697.8951416</v>
      </c>
      <c r="C728">
        <v>1642.4200439000001</v>
      </c>
      <c r="D728">
        <v>1707.2575684000001</v>
      </c>
      <c r="E728">
        <v>1791.4871826000001</v>
      </c>
      <c r="F728">
        <v>1627.6400146000001</v>
      </c>
      <c r="G728">
        <v>1649.6400146000001</v>
      </c>
      <c r="H728">
        <v>1642.4200439000001</v>
      </c>
      <c r="I728">
        <v>1642.4200439000001</v>
      </c>
      <c r="J728">
        <v>1640.5300293</v>
      </c>
    </row>
    <row r="729" spans="1:19" x14ac:dyDescent="0.25">
      <c r="A729" t="s">
        <v>754</v>
      </c>
      <c r="B729">
        <v>1778.7706298999999</v>
      </c>
      <c r="C729">
        <v>1682.4599608999999</v>
      </c>
      <c r="D729">
        <v>1760.3125</v>
      </c>
      <c r="E729">
        <v>1847.6879882999999</v>
      </c>
      <c r="F729">
        <v>1665.1700439000001</v>
      </c>
      <c r="G729">
        <v>1678.7399902</v>
      </c>
      <c r="H729">
        <v>1682.4599608999999</v>
      </c>
      <c r="I729">
        <v>1682.4599608999999</v>
      </c>
      <c r="J729">
        <v>1677.2075195</v>
      </c>
    </row>
    <row r="730" spans="1:19" x14ac:dyDescent="0.25">
      <c r="A730" t="s">
        <v>755</v>
      </c>
      <c r="B730">
        <v>1912.3393555</v>
      </c>
      <c r="C730">
        <v>1845</v>
      </c>
      <c r="D730">
        <v>1858.9500731999999</v>
      </c>
      <c r="E730">
        <v>1941.1114502</v>
      </c>
      <c r="F730">
        <v>1829.8599853999999</v>
      </c>
      <c r="G730">
        <v>1830.6600341999999</v>
      </c>
      <c r="H730">
        <v>1845</v>
      </c>
      <c r="I730">
        <v>1845</v>
      </c>
      <c r="J730">
        <v>1837.6300048999999</v>
      </c>
    </row>
    <row r="731" spans="1:19" x14ac:dyDescent="0.25">
      <c r="A731" t="s">
        <v>756</v>
      </c>
      <c r="B731">
        <v>2047.8405762</v>
      </c>
      <c r="C731">
        <v>1994</v>
      </c>
      <c r="D731">
        <v>1969.9479980000001</v>
      </c>
      <c r="E731">
        <v>2083.8239745999999</v>
      </c>
      <c r="F731">
        <v>1976.5999756000001</v>
      </c>
      <c r="G731">
        <v>1960.9499512</v>
      </c>
      <c r="H731">
        <v>1994</v>
      </c>
      <c r="I731">
        <v>1994</v>
      </c>
      <c r="J731">
        <v>1981.3874512</v>
      </c>
    </row>
    <row r="732" spans="1:19" x14ac:dyDescent="0.25">
      <c r="A732" t="s">
        <v>757</v>
      </c>
      <c r="B732">
        <v>2197.8564452999999</v>
      </c>
      <c r="C732">
        <v>2128.1699219000002</v>
      </c>
      <c r="D732">
        <v>2054.7819823999998</v>
      </c>
      <c r="E732">
        <v>2188.4289551000002</v>
      </c>
      <c r="F732">
        <v>2105.9699707</v>
      </c>
      <c r="G732">
        <v>2063.4299316000001</v>
      </c>
      <c r="H732">
        <v>2128.1699219000002</v>
      </c>
      <c r="I732">
        <v>2128.1699219000002</v>
      </c>
      <c r="J732">
        <v>2106.4350586</v>
      </c>
    </row>
    <row r="733" spans="1:19" x14ac:dyDescent="0.25">
      <c r="A733" t="s">
        <v>758</v>
      </c>
      <c r="B733">
        <v>2333.3027344000002</v>
      </c>
      <c r="C733">
        <v>2262.6899414</v>
      </c>
      <c r="D733">
        <v>2140.0517577999999</v>
      </c>
      <c r="E733">
        <v>2316.5163573999998</v>
      </c>
      <c r="F733">
        <v>2234.8200683999999</v>
      </c>
      <c r="G733">
        <v>2162.6000976999999</v>
      </c>
      <c r="H733">
        <v>2262.6899414</v>
      </c>
      <c r="I733">
        <v>2262.6899414</v>
      </c>
      <c r="J733">
        <v>2230.6999512000002</v>
      </c>
    </row>
    <row r="734" spans="1:19" x14ac:dyDescent="0.25">
      <c r="A734" t="s">
        <v>759</v>
      </c>
      <c r="B734">
        <v>2447.8713379000001</v>
      </c>
      <c r="C734">
        <v>2404.0900879000001</v>
      </c>
      <c r="D734">
        <v>2230.9545898000001</v>
      </c>
      <c r="E734">
        <v>2434.1931152000002</v>
      </c>
      <c r="F734">
        <v>2373.3798827999999</v>
      </c>
      <c r="G734">
        <v>2276.3400879000001</v>
      </c>
      <c r="H734">
        <v>2404.0900879000001</v>
      </c>
      <c r="I734">
        <v>2404.0900879000001</v>
      </c>
      <c r="J734">
        <v>2364.4748534999999</v>
      </c>
    </row>
    <row r="735" spans="1:19" x14ac:dyDescent="0.25">
      <c r="A735" t="s">
        <v>760</v>
      </c>
      <c r="B735">
        <v>2564.3920898000001</v>
      </c>
      <c r="C735">
        <v>2543.4399414</v>
      </c>
      <c r="D735">
        <v>2331.3403320000002</v>
      </c>
      <c r="E735">
        <v>2561.8027344000002</v>
      </c>
      <c r="F735">
        <v>2512.6201172000001</v>
      </c>
      <c r="G735">
        <v>2401.2700195000002</v>
      </c>
      <c r="H735">
        <v>2543.4399414</v>
      </c>
      <c r="I735">
        <v>2543.4399414</v>
      </c>
      <c r="J735">
        <v>2500.1923827999999</v>
      </c>
    </row>
    <row r="736" spans="1:19" x14ac:dyDescent="0.25">
      <c r="A736" t="s">
        <v>761</v>
      </c>
      <c r="B736">
        <v>2652.7912597999998</v>
      </c>
      <c r="C736">
        <v>2619.2299804999998</v>
      </c>
      <c r="D736">
        <v>2397.0112304999998</v>
      </c>
      <c r="E736">
        <v>2648.6008301000002</v>
      </c>
      <c r="F736">
        <v>2597.0500487999998</v>
      </c>
      <c r="G736">
        <v>2472.8701172000001</v>
      </c>
      <c r="H736">
        <v>2619.2299804999998</v>
      </c>
      <c r="I736">
        <v>2619.2299804999998</v>
      </c>
      <c r="J736">
        <v>2577.0949707</v>
      </c>
    </row>
    <row r="737" spans="1:10" x14ac:dyDescent="0.25">
      <c r="A737" t="s">
        <v>762</v>
      </c>
      <c r="B737">
        <v>2720.2846679999998</v>
      </c>
      <c r="C737">
        <v>2657.8000487999998</v>
      </c>
      <c r="D737">
        <v>2430.9106445000002</v>
      </c>
      <c r="E737">
        <v>2672.9294433999999</v>
      </c>
      <c r="F737">
        <v>2632.4199219000002</v>
      </c>
      <c r="G737">
        <v>2517.1999512000002</v>
      </c>
      <c r="H737">
        <v>2657.8000487999998</v>
      </c>
      <c r="I737">
        <v>2657.8000487999998</v>
      </c>
      <c r="J737">
        <v>2616.3049316000001</v>
      </c>
    </row>
    <row r="738" spans="1:10" x14ac:dyDescent="0.25">
      <c r="A738" t="s">
        <v>763</v>
      </c>
      <c r="B738">
        <v>2743.9362793</v>
      </c>
      <c r="C738">
        <v>2676.1298827999999</v>
      </c>
      <c r="D738">
        <v>2460.1804198999998</v>
      </c>
      <c r="E738">
        <v>2690.2158202999999</v>
      </c>
      <c r="F738">
        <v>2651</v>
      </c>
      <c r="G738">
        <v>2544.1201172000001</v>
      </c>
      <c r="H738">
        <v>2676.1298827999999</v>
      </c>
      <c r="I738">
        <v>2676.1298827999999</v>
      </c>
      <c r="J738">
        <v>2636.8449707</v>
      </c>
    </row>
    <row r="739" spans="1:10" x14ac:dyDescent="0.25">
      <c r="A739" t="s">
        <v>764</v>
      </c>
      <c r="B739">
        <v>2712.9614258000001</v>
      </c>
      <c r="C739">
        <v>2621.5600586</v>
      </c>
      <c r="D739">
        <v>2455.4250487999998</v>
      </c>
      <c r="E739">
        <v>2685.2773437999999</v>
      </c>
      <c r="F739">
        <v>2605.7700195000002</v>
      </c>
      <c r="G739">
        <v>2504.9699707</v>
      </c>
      <c r="H739">
        <v>2621.5600586</v>
      </c>
      <c r="I739">
        <v>2621.5600586</v>
      </c>
      <c r="J739">
        <v>2588.4650879000001</v>
      </c>
    </row>
    <row r="740" spans="1:10" x14ac:dyDescent="0.25">
      <c r="A740" t="s">
        <v>765</v>
      </c>
      <c r="B740">
        <v>2643.1660155999998</v>
      </c>
      <c r="C740">
        <v>2571.4499512000002</v>
      </c>
      <c r="D740">
        <v>2386.5102539</v>
      </c>
      <c r="E740">
        <v>2592.6701659999999</v>
      </c>
      <c r="F740">
        <v>2557.5100097999998</v>
      </c>
      <c r="G740">
        <v>2455.6499023000001</v>
      </c>
      <c r="H740">
        <v>2571.4499512000002</v>
      </c>
      <c r="I740">
        <v>2571.4499512000002</v>
      </c>
      <c r="J740">
        <v>2539.0151366999999</v>
      </c>
    </row>
    <row r="741" spans="1:10" x14ac:dyDescent="0.25">
      <c r="A741" t="s">
        <v>766</v>
      </c>
      <c r="B741">
        <v>2541.6040039</v>
      </c>
      <c r="C741">
        <v>2441.5700683999999</v>
      </c>
      <c r="D741">
        <v>2299.1240234000002</v>
      </c>
      <c r="E741">
        <v>2511.8117676000002</v>
      </c>
      <c r="F741">
        <v>2427.7600097999998</v>
      </c>
      <c r="G741">
        <v>2338.3400879000001</v>
      </c>
      <c r="H741">
        <v>2441.5700683999999</v>
      </c>
      <c r="I741">
        <v>2441.5700683999999</v>
      </c>
      <c r="J741">
        <v>2412.3100586</v>
      </c>
    </row>
    <row r="742" spans="1:10" x14ac:dyDescent="0.25">
      <c r="A742" t="s">
        <v>767</v>
      </c>
      <c r="B742">
        <v>2441.1594237999998</v>
      </c>
      <c r="C742">
        <v>2344.1298827999999</v>
      </c>
      <c r="D742">
        <v>2218.2106933999999</v>
      </c>
      <c r="E742">
        <v>2440.0734862999998</v>
      </c>
      <c r="F742">
        <v>2331.1899414</v>
      </c>
      <c r="G742">
        <v>2255.2399902000002</v>
      </c>
      <c r="H742">
        <v>2344.1298827999999</v>
      </c>
      <c r="I742">
        <v>2344.1298827999999</v>
      </c>
      <c r="J742">
        <v>2318.6723633000001</v>
      </c>
    </row>
    <row r="743" spans="1:10" x14ac:dyDescent="0.25">
      <c r="A743" t="s">
        <v>768</v>
      </c>
      <c r="B743">
        <v>2308.6604004000001</v>
      </c>
      <c r="C743">
        <v>2253.9699707</v>
      </c>
      <c r="D743">
        <v>2153.0012207</v>
      </c>
      <c r="E743">
        <v>2341.4990234000002</v>
      </c>
      <c r="F743">
        <v>2245.8500976999999</v>
      </c>
      <c r="G743">
        <v>2180.5500487999998</v>
      </c>
      <c r="H743">
        <v>2253.9699707</v>
      </c>
      <c r="I743">
        <v>2253.9699707</v>
      </c>
      <c r="J743">
        <v>2233.5849609000002</v>
      </c>
    </row>
    <row r="744" spans="1:10" x14ac:dyDescent="0.25">
      <c r="A744" t="s">
        <v>769</v>
      </c>
      <c r="B744">
        <v>2125.6416015999998</v>
      </c>
      <c r="C744">
        <v>2070.7399902000002</v>
      </c>
      <c r="D744">
        <v>1986.6965332</v>
      </c>
      <c r="E744">
        <v>2156.2265625</v>
      </c>
      <c r="F744">
        <v>2054.5100097999998</v>
      </c>
      <c r="G744">
        <v>2015.2099608999999</v>
      </c>
      <c r="H744">
        <v>2070.7399902000002</v>
      </c>
      <c r="I744">
        <v>2070.7399902000002</v>
      </c>
      <c r="J744">
        <v>2052.8000487999998</v>
      </c>
    </row>
    <row r="745" spans="1:10" x14ac:dyDescent="0.25">
      <c r="A745" t="s">
        <v>770</v>
      </c>
      <c r="B745">
        <v>1895.5543213000001</v>
      </c>
      <c r="C745">
        <v>1882.4300536999999</v>
      </c>
      <c r="D745">
        <v>1810.0557861</v>
      </c>
      <c r="E745">
        <v>1968.4766846</v>
      </c>
      <c r="F745">
        <v>1857.8900146000001</v>
      </c>
      <c r="G745">
        <v>1834.6400146000001</v>
      </c>
      <c r="H745">
        <v>1882.4300536999999</v>
      </c>
      <c r="I745">
        <v>1882.4300536999999</v>
      </c>
      <c r="J745">
        <v>1864.3475341999999</v>
      </c>
    </row>
  </sheetData>
  <phoneticPr fontId="1" type="noConversion"/>
  <pageMargins left="0.7" right="0.7" top="0.75" bottom="0.75" header="0.3" footer="0.3"/>
  <pageSetup orientation="portrait" r:id="rId3"/>
  <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0F6B47-29F8-4402-AB93-4ED9D56445AC}">
  <dimension ref="A1:AB745"/>
  <sheetViews>
    <sheetView topLeftCell="R1" workbookViewId="0">
      <selection activeCell="AD1" sqref="AD1"/>
    </sheetView>
  </sheetViews>
  <sheetFormatPr defaultRowHeight="15" x14ac:dyDescent="0.25"/>
  <cols>
    <col min="1" max="1" width="16.7109375" customWidth="1"/>
    <col min="22" max="22" width="13.140625" bestFit="1" customWidth="1"/>
    <col min="23" max="23" width="17.85546875" bestFit="1" customWidth="1"/>
    <col min="24" max="24" width="16.42578125" bestFit="1" customWidth="1"/>
  </cols>
  <sheetData>
    <row r="1" spans="1:28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L1" t="s">
        <v>0</v>
      </c>
      <c r="M1" t="s">
        <v>11</v>
      </c>
      <c r="N1" t="s">
        <v>10</v>
      </c>
      <c r="O1" t="s">
        <v>14</v>
      </c>
      <c r="P1" t="s">
        <v>15</v>
      </c>
      <c r="Q1" t="s">
        <v>16</v>
      </c>
      <c r="R1" t="s">
        <v>17</v>
      </c>
      <c r="S1" t="s">
        <v>22</v>
      </c>
      <c r="T1" t="s">
        <v>23</v>
      </c>
    </row>
    <row r="2" spans="1:28" x14ac:dyDescent="0.25">
      <c r="A2" t="s">
        <v>27</v>
      </c>
      <c r="B2">
        <v>4208.6787108999997</v>
      </c>
      <c r="C2">
        <v>4257.4301758000001</v>
      </c>
      <c r="D2">
        <v>4457.4213866999999</v>
      </c>
      <c r="E2">
        <v>4404.6245116999999</v>
      </c>
      <c r="F2">
        <v>4342.2099608999997</v>
      </c>
      <c r="G2">
        <v>4276.8198241999999</v>
      </c>
      <c r="H2">
        <v>4257.4301758000001</v>
      </c>
      <c r="I2">
        <v>4242.2700194999998</v>
      </c>
      <c r="J2">
        <v>4279.6821289</v>
      </c>
      <c r="L2" t="str">
        <f>A2</f>
        <v>01MAY2022:01:00:00</v>
      </c>
      <c r="M2">
        <v>1</v>
      </c>
      <c r="N2">
        <f>C2-B2</f>
        <v>48.751464900000428</v>
      </c>
      <c r="O2" t="str">
        <f>IF(N2&lt;0,N2,"")</f>
        <v/>
      </c>
      <c r="P2">
        <f>IF(N2&gt;0,N2,"")</f>
        <v>48.751464900000428</v>
      </c>
      <c r="Q2" t="str">
        <f>IF(O2&lt;0,1,"")</f>
        <v/>
      </c>
      <c r="R2">
        <f>IF(AND(P2&gt;0,P2&lt;&gt;""),1,"")</f>
        <v>1</v>
      </c>
      <c r="S2">
        <f>ABS((B2-C2)/B2)*100</f>
        <v>1.1583555849426015</v>
      </c>
      <c r="T2">
        <f>AVERAGE(S2:S721)</f>
        <v>4.4443281120157838</v>
      </c>
      <c r="V2" s="2" t="s">
        <v>12</v>
      </c>
      <c r="W2" t="s">
        <v>18</v>
      </c>
      <c r="X2" t="s">
        <v>19</v>
      </c>
      <c r="Z2" t="s">
        <v>11</v>
      </c>
      <c r="AA2" t="s">
        <v>25</v>
      </c>
      <c r="AB2" t="s">
        <v>26</v>
      </c>
    </row>
    <row r="3" spans="1:28" x14ac:dyDescent="0.25">
      <c r="A3" t="s">
        <v>28</v>
      </c>
      <c r="B3">
        <v>4202.8720702999999</v>
      </c>
      <c r="C3">
        <v>4187.3100586</v>
      </c>
      <c r="D3">
        <v>4433.3081055000002</v>
      </c>
      <c r="E3">
        <v>4450.6723633000001</v>
      </c>
      <c r="F3">
        <v>4275.75</v>
      </c>
      <c r="G3">
        <v>4203.2597655999998</v>
      </c>
      <c r="H3">
        <v>4187.3100586</v>
      </c>
      <c r="I3">
        <v>4154.7700194999998</v>
      </c>
      <c r="J3">
        <v>4205.2724608999997</v>
      </c>
      <c r="L3" t="str">
        <f t="shared" ref="L3:L66" si="0">A3</f>
        <v>01MAY2022:02:00:00</v>
      </c>
      <c r="M3">
        <v>2</v>
      </c>
      <c r="N3">
        <f t="shared" ref="N3:N66" si="1">C3-B3</f>
        <v>-15.562011699999857</v>
      </c>
      <c r="O3">
        <f t="shared" ref="O3:O66" si="2">IF(N3&lt;0,N3,"")</f>
        <v>-15.562011699999857</v>
      </c>
      <c r="P3" t="str">
        <f t="shared" ref="P3:P66" si="3">IF(N3&gt;0,N3,"")</f>
        <v/>
      </c>
      <c r="Q3">
        <f t="shared" ref="Q3:Q66" si="4">IF(O3&lt;0,1,"")</f>
        <v>1</v>
      </c>
      <c r="R3" t="str">
        <f t="shared" ref="R3:R66" si="5">IF(AND(P3&gt;0,P3&lt;&gt;""),1,"")</f>
        <v/>
      </c>
      <c r="S3">
        <f t="shared" ref="S3:S66" si="6">ABS((B3-C3)/B3)*100</f>
        <v>0.37027088713859058</v>
      </c>
      <c r="V3" s="3">
        <v>1</v>
      </c>
      <c r="W3" s="4">
        <v>-213.41480469200005</v>
      </c>
      <c r="X3" s="4">
        <v>159.91958008</v>
      </c>
      <c r="Y3" s="4"/>
      <c r="Z3">
        <v>1</v>
      </c>
      <c r="AA3">
        <f>W3</f>
        <v>-213.41480469200005</v>
      </c>
      <c r="AB3">
        <f>X3</f>
        <v>159.91958008</v>
      </c>
    </row>
    <row r="4" spans="1:28" x14ac:dyDescent="0.25">
      <c r="A4" t="s">
        <v>29</v>
      </c>
      <c r="B4">
        <v>4193.6074219000002</v>
      </c>
      <c r="C4">
        <v>4119.3999022999997</v>
      </c>
      <c r="D4">
        <v>4364.6347655999998</v>
      </c>
      <c r="E4">
        <v>4336.6816405999998</v>
      </c>
      <c r="F4">
        <v>4207.4799805000002</v>
      </c>
      <c r="G4">
        <v>4160.4301758000001</v>
      </c>
      <c r="H4">
        <v>4119.3999022999997</v>
      </c>
      <c r="I4">
        <v>4137.7099608999997</v>
      </c>
      <c r="J4">
        <v>4156.2548827999999</v>
      </c>
      <c r="L4" t="str">
        <f t="shared" si="0"/>
        <v>01MAY2022:03:00:00</v>
      </c>
      <c r="M4">
        <v>3</v>
      </c>
      <c r="N4">
        <f t="shared" si="1"/>
        <v>-74.207519600000523</v>
      </c>
      <c r="O4">
        <f t="shared" si="2"/>
        <v>-74.207519600000523</v>
      </c>
      <c r="P4" t="str">
        <f t="shared" si="3"/>
        <v/>
      </c>
      <c r="Q4">
        <f t="shared" si="4"/>
        <v>1</v>
      </c>
      <c r="R4" t="str">
        <f t="shared" si="5"/>
        <v/>
      </c>
      <c r="S4">
        <f t="shared" si="6"/>
        <v>1.7695390181844746</v>
      </c>
      <c r="V4" s="3">
        <v>2</v>
      </c>
      <c r="W4" s="4">
        <v>-227.79684683076923</v>
      </c>
      <c r="X4" s="4">
        <v>210.97137455000018</v>
      </c>
      <c r="Y4" s="4"/>
      <c r="Z4">
        <v>2</v>
      </c>
      <c r="AA4">
        <f t="shared" ref="AA4:AB26" si="7">W4</f>
        <v>-227.79684683076923</v>
      </c>
      <c r="AB4">
        <f t="shared" si="7"/>
        <v>210.97137455000018</v>
      </c>
    </row>
    <row r="5" spans="1:28" x14ac:dyDescent="0.25">
      <c r="A5" t="s">
        <v>30</v>
      </c>
      <c r="B5">
        <v>4190.3574219000002</v>
      </c>
      <c r="C5">
        <v>4086.7399902000002</v>
      </c>
      <c r="D5">
        <v>4341.7944336</v>
      </c>
      <c r="E5">
        <v>4313.7680664</v>
      </c>
      <c r="F5">
        <v>4151.2299805000002</v>
      </c>
      <c r="G5">
        <v>4113.5698241999999</v>
      </c>
      <c r="H5">
        <v>4086.7399902000002</v>
      </c>
      <c r="I5">
        <v>4098.1899414</v>
      </c>
      <c r="J5">
        <v>4112.4326172000001</v>
      </c>
      <c r="L5" t="str">
        <f t="shared" si="0"/>
        <v>01MAY2022:04:00:00</v>
      </c>
      <c r="M5">
        <v>4</v>
      </c>
      <c r="N5">
        <f t="shared" si="1"/>
        <v>-103.6174317</v>
      </c>
      <c r="O5">
        <f t="shared" si="2"/>
        <v>-103.6174317</v>
      </c>
      <c r="P5" t="str">
        <f t="shared" si="3"/>
        <v/>
      </c>
      <c r="Q5">
        <f t="shared" si="4"/>
        <v>1</v>
      </c>
      <c r="R5" t="str">
        <f t="shared" si="5"/>
        <v/>
      </c>
      <c r="S5">
        <f t="shared" si="6"/>
        <v>2.4727587951916896</v>
      </c>
      <c r="V5" s="3">
        <v>3</v>
      </c>
      <c r="W5" s="4">
        <v>-246.0687913153846</v>
      </c>
      <c r="X5" s="4">
        <v>192.47033692499997</v>
      </c>
      <c r="Y5" s="4"/>
      <c r="Z5">
        <v>3</v>
      </c>
      <c r="AA5">
        <f t="shared" si="7"/>
        <v>-246.0687913153846</v>
      </c>
      <c r="AB5">
        <f t="shared" si="7"/>
        <v>192.47033692499997</v>
      </c>
    </row>
    <row r="6" spans="1:28" x14ac:dyDescent="0.25">
      <c r="A6" t="s">
        <v>31</v>
      </c>
      <c r="B6">
        <v>4208.2783202999999</v>
      </c>
      <c r="C6">
        <v>4063.4699707</v>
      </c>
      <c r="D6">
        <v>4310.1430664</v>
      </c>
      <c r="E6">
        <v>4296.2353516000003</v>
      </c>
      <c r="F6">
        <v>4109.9501952999999</v>
      </c>
      <c r="G6">
        <v>4080.8200683999999</v>
      </c>
      <c r="H6">
        <v>4063.4699707</v>
      </c>
      <c r="I6">
        <v>4066.5700683999999</v>
      </c>
      <c r="J6">
        <v>4080.2026366999999</v>
      </c>
      <c r="L6" t="str">
        <f t="shared" si="0"/>
        <v>01MAY2022:05:00:00</v>
      </c>
      <c r="M6">
        <v>5</v>
      </c>
      <c r="N6">
        <f t="shared" si="1"/>
        <v>-144.80834959999993</v>
      </c>
      <c r="O6">
        <f t="shared" si="2"/>
        <v>-144.80834959999993</v>
      </c>
      <c r="P6" t="str">
        <f t="shared" si="3"/>
        <v/>
      </c>
      <c r="Q6">
        <f t="shared" si="4"/>
        <v>1</v>
      </c>
      <c r="R6" t="str">
        <f t="shared" si="5"/>
        <v/>
      </c>
      <c r="S6">
        <f t="shared" si="6"/>
        <v>3.4410354681502344</v>
      </c>
      <c r="V6" s="3">
        <v>4</v>
      </c>
      <c r="W6" s="4">
        <v>-252.41846642692315</v>
      </c>
      <c r="X6" s="4">
        <v>182.27001952500007</v>
      </c>
      <c r="Y6" s="4"/>
      <c r="Z6">
        <v>4</v>
      </c>
      <c r="AA6">
        <f t="shared" si="7"/>
        <v>-252.41846642692315</v>
      </c>
      <c r="AB6">
        <f t="shared" si="7"/>
        <v>182.27001952500007</v>
      </c>
    </row>
    <row r="7" spans="1:28" x14ac:dyDescent="0.25">
      <c r="A7" t="s">
        <v>32</v>
      </c>
      <c r="B7">
        <v>4198.4936522999997</v>
      </c>
      <c r="C7">
        <v>4066.0100097999998</v>
      </c>
      <c r="D7">
        <v>4270.6635741999999</v>
      </c>
      <c r="E7">
        <v>4272.7993164</v>
      </c>
      <c r="F7">
        <v>4107.1098633000001</v>
      </c>
      <c r="G7">
        <v>4084.7199707</v>
      </c>
      <c r="H7">
        <v>4066.0100097999998</v>
      </c>
      <c r="I7">
        <v>4079.9499512000002</v>
      </c>
      <c r="J7">
        <v>4084.4475097999998</v>
      </c>
      <c r="L7" t="str">
        <f t="shared" si="0"/>
        <v>01MAY2022:06:00:00</v>
      </c>
      <c r="M7">
        <v>6</v>
      </c>
      <c r="N7">
        <f t="shared" si="1"/>
        <v>-132.48364249999986</v>
      </c>
      <c r="O7">
        <f t="shared" si="2"/>
        <v>-132.48364249999986</v>
      </c>
      <c r="P7" t="str">
        <f t="shared" si="3"/>
        <v/>
      </c>
      <c r="Q7">
        <f t="shared" si="4"/>
        <v>1</v>
      </c>
      <c r="R7" t="str">
        <f t="shared" si="5"/>
        <v/>
      </c>
      <c r="S7">
        <f t="shared" si="6"/>
        <v>3.1555041753468718</v>
      </c>
      <c r="V7" s="3">
        <v>5</v>
      </c>
      <c r="W7" s="4">
        <v>-247.75554010384607</v>
      </c>
      <c r="X7" s="4">
        <v>168.74951169999997</v>
      </c>
      <c r="Y7" s="4"/>
      <c r="Z7">
        <v>5</v>
      </c>
      <c r="AA7">
        <f t="shared" si="7"/>
        <v>-247.75554010384607</v>
      </c>
      <c r="AB7">
        <f t="shared" si="7"/>
        <v>168.74951169999997</v>
      </c>
    </row>
    <row r="8" spans="1:28" x14ac:dyDescent="0.25">
      <c r="A8" t="s">
        <v>33</v>
      </c>
      <c r="B8">
        <v>4176.2338866999999</v>
      </c>
      <c r="C8">
        <v>4043.7399902000002</v>
      </c>
      <c r="D8">
        <v>4274.0400391000003</v>
      </c>
      <c r="E8">
        <v>4274.6977539</v>
      </c>
      <c r="F8">
        <v>4079.1201172000001</v>
      </c>
      <c r="G8">
        <v>4058.6000976999999</v>
      </c>
      <c r="H8">
        <v>4043.7399902000002</v>
      </c>
      <c r="I8">
        <v>4049.3300780999998</v>
      </c>
      <c r="J8">
        <v>4057.6975097999998</v>
      </c>
      <c r="L8" t="str">
        <f t="shared" si="0"/>
        <v>01MAY2022:07:00:00</v>
      </c>
      <c r="M8">
        <v>7</v>
      </c>
      <c r="N8">
        <f t="shared" si="1"/>
        <v>-132.49389649999966</v>
      </c>
      <c r="O8">
        <f t="shared" si="2"/>
        <v>-132.49389649999966</v>
      </c>
      <c r="P8" t="str">
        <f t="shared" si="3"/>
        <v/>
      </c>
      <c r="Q8">
        <f t="shared" si="4"/>
        <v>1</v>
      </c>
      <c r="R8" t="str">
        <f t="shared" si="5"/>
        <v/>
      </c>
      <c r="S8">
        <f t="shared" si="6"/>
        <v>3.1725688765169817</v>
      </c>
      <c r="V8" s="3">
        <v>6</v>
      </c>
      <c r="W8" s="4">
        <v>-223.44895651851846</v>
      </c>
      <c r="X8" s="4">
        <v>196.04459636666675</v>
      </c>
      <c r="Y8" s="4"/>
      <c r="Z8">
        <v>6</v>
      </c>
      <c r="AA8">
        <f t="shared" si="7"/>
        <v>-223.44895651851846</v>
      </c>
      <c r="AB8">
        <f t="shared" si="7"/>
        <v>196.04459636666675</v>
      </c>
    </row>
    <row r="9" spans="1:28" x14ac:dyDescent="0.25">
      <c r="A9" t="s">
        <v>34</v>
      </c>
      <c r="B9">
        <v>4147.9428711</v>
      </c>
      <c r="C9">
        <v>4052.9699707</v>
      </c>
      <c r="D9">
        <v>4255.0454102000003</v>
      </c>
      <c r="E9">
        <v>4221.6865233999997</v>
      </c>
      <c r="F9">
        <v>4081.0800780999998</v>
      </c>
      <c r="G9">
        <v>4056.8100586</v>
      </c>
      <c r="H9">
        <v>4052.9699707</v>
      </c>
      <c r="I9">
        <v>4049.5300293</v>
      </c>
      <c r="J9">
        <v>4060.0976562999999</v>
      </c>
      <c r="L9" t="str">
        <f t="shared" si="0"/>
        <v>01MAY2022:08:00:00</v>
      </c>
      <c r="M9">
        <v>8</v>
      </c>
      <c r="N9">
        <f t="shared" si="1"/>
        <v>-94.972900400000071</v>
      </c>
      <c r="O9">
        <f t="shared" si="2"/>
        <v>-94.972900400000071</v>
      </c>
      <c r="P9" t="str">
        <f t="shared" si="3"/>
        <v/>
      </c>
      <c r="Q9">
        <f t="shared" si="4"/>
        <v>1</v>
      </c>
      <c r="R9" t="str">
        <f t="shared" si="5"/>
        <v/>
      </c>
      <c r="S9">
        <f t="shared" si="6"/>
        <v>2.2896385835423536</v>
      </c>
      <c r="V9" s="3">
        <v>7</v>
      </c>
      <c r="W9" s="4">
        <v>-220.64517325555559</v>
      </c>
      <c r="X9" s="4">
        <v>178.3472493666668</v>
      </c>
      <c r="Y9" s="4"/>
      <c r="Z9">
        <v>7</v>
      </c>
      <c r="AA9">
        <f t="shared" si="7"/>
        <v>-220.64517325555559</v>
      </c>
      <c r="AB9">
        <f t="shared" si="7"/>
        <v>178.3472493666668</v>
      </c>
    </row>
    <row r="10" spans="1:28" x14ac:dyDescent="0.25">
      <c r="A10" t="s">
        <v>35</v>
      </c>
      <c r="B10">
        <v>4155.6230469000002</v>
      </c>
      <c r="C10">
        <v>4085.5800780999998</v>
      </c>
      <c r="D10">
        <v>4228.6557616999999</v>
      </c>
      <c r="E10">
        <v>4165.2089844000002</v>
      </c>
      <c r="F10">
        <v>4090.2399902000002</v>
      </c>
      <c r="G10">
        <v>4059.2399902000002</v>
      </c>
      <c r="H10">
        <v>4085.5800780999998</v>
      </c>
      <c r="I10">
        <v>4050.75</v>
      </c>
      <c r="J10">
        <v>4071.4526366999999</v>
      </c>
      <c r="L10" t="str">
        <f t="shared" si="0"/>
        <v>01MAY2022:09:00:00</v>
      </c>
      <c r="M10">
        <v>9</v>
      </c>
      <c r="N10">
        <f t="shared" si="1"/>
        <v>-70.042968800000381</v>
      </c>
      <c r="O10">
        <f t="shared" si="2"/>
        <v>-70.042968800000381</v>
      </c>
      <c r="P10" t="str">
        <f t="shared" si="3"/>
        <v/>
      </c>
      <c r="Q10">
        <f t="shared" si="4"/>
        <v>1</v>
      </c>
      <c r="R10" t="str">
        <f t="shared" si="5"/>
        <v/>
      </c>
      <c r="S10">
        <f t="shared" si="6"/>
        <v>1.6854986125907363</v>
      </c>
      <c r="V10" s="3">
        <v>8</v>
      </c>
      <c r="W10" s="4">
        <v>-201.15114114444455</v>
      </c>
      <c r="X10" s="4">
        <v>195.9065755</v>
      </c>
      <c r="Y10" s="4"/>
      <c r="Z10">
        <v>8</v>
      </c>
      <c r="AA10">
        <f t="shared" si="7"/>
        <v>-201.15114114444455</v>
      </c>
      <c r="AB10">
        <f t="shared" si="7"/>
        <v>195.9065755</v>
      </c>
    </row>
    <row r="11" spans="1:28" x14ac:dyDescent="0.25">
      <c r="A11" t="s">
        <v>36</v>
      </c>
      <c r="B11">
        <v>4206.5893555000002</v>
      </c>
      <c r="C11">
        <v>4111.1098633000001</v>
      </c>
      <c r="D11">
        <v>4272.0390625</v>
      </c>
      <c r="E11">
        <v>4226.8891602000003</v>
      </c>
      <c r="F11">
        <v>4107.5800780999998</v>
      </c>
      <c r="G11">
        <v>4079.0900879000001</v>
      </c>
      <c r="H11">
        <v>4111.1098633000001</v>
      </c>
      <c r="I11">
        <v>4063.2900390999998</v>
      </c>
      <c r="J11">
        <v>4090.2673340000001</v>
      </c>
      <c r="L11" t="str">
        <f t="shared" si="0"/>
        <v>01MAY2022:10:00:00</v>
      </c>
      <c r="M11">
        <v>10</v>
      </c>
      <c r="N11">
        <f t="shared" si="1"/>
        <v>-95.479492200000095</v>
      </c>
      <c r="O11">
        <f t="shared" si="2"/>
        <v>-95.479492200000095</v>
      </c>
      <c r="P11" t="str">
        <f t="shared" si="3"/>
        <v/>
      </c>
      <c r="Q11">
        <f t="shared" si="4"/>
        <v>1</v>
      </c>
      <c r="R11" t="str">
        <f t="shared" si="5"/>
        <v/>
      </c>
      <c r="S11">
        <f t="shared" si="6"/>
        <v>2.2697602292737056</v>
      </c>
      <c r="V11" s="3">
        <v>9</v>
      </c>
      <c r="W11" s="4">
        <v>-167.8069196392857</v>
      </c>
      <c r="X11" s="4">
        <v>307.93115235000005</v>
      </c>
      <c r="Y11" s="4"/>
      <c r="Z11">
        <v>9</v>
      </c>
      <c r="AA11">
        <f t="shared" si="7"/>
        <v>-167.8069196392857</v>
      </c>
      <c r="AB11">
        <f t="shared" si="7"/>
        <v>307.93115235000005</v>
      </c>
    </row>
    <row r="12" spans="1:28" x14ac:dyDescent="0.25">
      <c r="A12" t="s">
        <v>37</v>
      </c>
      <c r="B12">
        <v>4190.2412108999997</v>
      </c>
      <c r="C12">
        <v>4112.5297852000003</v>
      </c>
      <c r="D12">
        <v>4262.1367188000004</v>
      </c>
      <c r="E12">
        <v>4242.7055664</v>
      </c>
      <c r="F12">
        <v>4122.7202147999997</v>
      </c>
      <c r="G12">
        <v>4087.4099120999999</v>
      </c>
      <c r="H12">
        <v>4112.5297852000003</v>
      </c>
      <c r="I12">
        <v>4072.5100097999998</v>
      </c>
      <c r="J12">
        <v>4098.7924805000002</v>
      </c>
      <c r="L12" t="str">
        <f t="shared" si="0"/>
        <v>01MAY2022:11:00:00</v>
      </c>
      <c r="M12">
        <v>11</v>
      </c>
      <c r="N12">
        <f t="shared" si="1"/>
        <v>-77.711425699999381</v>
      </c>
      <c r="O12">
        <f t="shared" si="2"/>
        <v>-77.711425699999381</v>
      </c>
      <c r="P12" t="str">
        <f t="shared" si="3"/>
        <v/>
      </c>
      <c r="Q12">
        <f t="shared" si="4"/>
        <v>1</v>
      </c>
      <c r="R12" t="str">
        <f t="shared" si="5"/>
        <v/>
      </c>
      <c r="S12">
        <f t="shared" si="6"/>
        <v>1.8545811992362167</v>
      </c>
      <c r="V12" s="3">
        <v>10</v>
      </c>
      <c r="W12" s="4">
        <v>-204.91429760740746</v>
      </c>
      <c r="X12" s="4">
        <v>168.16609703333356</v>
      </c>
      <c r="Y12" s="4"/>
      <c r="Z12">
        <v>10</v>
      </c>
      <c r="AA12">
        <f t="shared" si="7"/>
        <v>-204.91429760740746</v>
      </c>
      <c r="AB12">
        <f t="shared" si="7"/>
        <v>168.16609703333356</v>
      </c>
    </row>
    <row r="13" spans="1:28" x14ac:dyDescent="0.25">
      <c r="A13" t="s">
        <v>38</v>
      </c>
      <c r="B13">
        <v>4240.6425780999998</v>
      </c>
      <c r="C13">
        <v>4132.0097655999998</v>
      </c>
      <c r="D13">
        <v>4278.2866211</v>
      </c>
      <c r="E13">
        <v>4252.5244141000003</v>
      </c>
      <c r="F13">
        <v>4158.3901366999999</v>
      </c>
      <c r="G13">
        <v>4113.5</v>
      </c>
      <c r="H13">
        <v>4132.0097655999998</v>
      </c>
      <c r="I13">
        <v>4101.5400391000003</v>
      </c>
      <c r="J13">
        <v>4126.3603516000003</v>
      </c>
      <c r="L13" t="str">
        <f t="shared" si="0"/>
        <v>01MAY2022:12:00:00</v>
      </c>
      <c r="M13">
        <v>12</v>
      </c>
      <c r="N13">
        <f t="shared" si="1"/>
        <v>-108.6328125</v>
      </c>
      <c r="O13">
        <f t="shared" si="2"/>
        <v>-108.6328125</v>
      </c>
      <c r="P13" t="str">
        <f t="shared" si="3"/>
        <v/>
      </c>
      <c r="Q13">
        <f t="shared" si="4"/>
        <v>1</v>
      </c>
      <c r="R13" t="str">
        <f t="shared" si="5"/>
        <v/>
      </c>
      <c r="S13">
        <f t="shared" si="6"/>
        <v>2.5617064041429405</v>
      </c>
      <c r="V13" s="3">
        <v>11</v>
      </c>
      <c r="W13" s="4">
        <v>-194.55884691851841</v>
      </c>
      <c r="X13" s="4">
        <v>192.2655436</v>
      </c>
      <c r="Y13" s="4"/>
      <c r="Z13">
        <v>11</v>
      </c>
      <c r="AA13">
        <f t="shared" si="7"/>
        <v>-194.55884691851841</v>
      </c>
      <c r="AB13">
        <f t="shared" si="7"/>
        <v>192.2655436</v>
      </c>
    </row>
    <row r="14" spans="1:28" x14ac:dyDescent="0.25">
      <c r="A14" t="s">
        <v>39</v>
      </c>
      <c r="B14">
        <v>4309.5683594000002</v>
      </c>
      <c r="C14">
        <v>4174.2700194999998</v>
      </c>
      <c r="D14">
        <v>4290.9355469000002</v>
      </c>
      <c r="E14">
        <v>4258.1850586</v>
      </c>
      <c r="F14">
        <v>4236.6298827999999</v>
      </c>
      <c r="G14">
        <v>4184.4702147999997</v>
      </c>
      <c r="H14">
        <v>4174.2700194999998</v>
      </c>
      <c r="I14">
        <v>4170.2597655999998</v>
      </c>
      <c r="J14">
        <v>4191.4072266000003</v>
      </c>
      <c r="L14" t="str">
        <f t="shared" si="0"/>
        <v>01MAY2022:13:00:00</v>
      </c>
      <c r="M14">
        <v>13</v>
      </c>
      <c r="N14">
        <f t="shared" si="1"/>
        <v>-135.29833990000043</v>
      </c>
      <c r="O14">
        <f t="shared" si="2"/>
        <v>-135.29833990000043</v>
      </c>
      <c r="P14" t="str">
        <f t="shared" si="3"/>
        <v/>
      </c>
      <c r="Q14">
        <f t="shared" si="4"/>
        <v>1</v>
      </c>
      <c r="R14" t="str">
        <f t="shared" si="5"/>
        <v/>
      </c>
      <c r="S14">
        <f t="shared" si="6"/>
        <v>3.1394870348184325</v>
      </c>
      <c r="V14" s="3">
        <v>12</v>
      </c>
      <c r="W14" s="4">
        <v>-195.85539363076924</v>
      </c>
      <c r="X14" s="4">
        <v>176.09222415000022</v>
      </c>
      <c r="Y14" s="4"/>
      <c r="Z14">
        <v>12</v>
      </c>
      <c r="AA14">
        <f t="shared" si="7"/>
        <v>-195.85539363076924</v>
      </c>
      <c r="AB14">
        <f t="shared" si="7"/>
        <v>176.09222415000022</v>
      </c>
    </row>
    <row r="15" spans="1:28" x14ac:dyDescent="0.25">
      <c r="A15" t="s">
        <v>40</v>
      </c>
      <c r="B15">
        <v>4391.6440430000002</v>
      </c>
      <c r="C15">
        <v>4208.6201172000001</v>
      </c>
      <c r="D15">
        <v>4346.5170897999997</v>
      </c>
      <c r="E15">
        <v>4335.1982422000001</v>
      </c>
      <c r="F15">
        <v>4289.8198241999999</v>
      </c>
      <c r="G15">
        <v>4235.9399414</v>
      </c>
      <c r="H15">
        <v>4208.6201172000001</v>
      </c>
      <c r="I15">
        <v>4223.6499022999997</v>
      </c>
      <c r="J15">
        <v>4239.5073241999999</v>
      </c>
      <c r="L15" t="str">
        <f t="shared" si="0"/>
        <v>01MAY2022:14:00:00</v>
      </c>
      <c r="M15">
        <v>14</v>
      </c>
      <c r="N15">
        <f t="shared" si="1"/>
        <v>-183.02392580000014</v>
      </c>
      <c r="O15">
        <f t="shared" si="2"/>
        <v>-183.02392580000014</v>
      </c>
      <c r="P15" t="str">
        <f t="shared" si="3"/>
        <v/>
      </c>
      <c r="Q15">
        <f t="shared" si="4"/>
        <v>1</v>
      </c>
      <c r="R15" t="str">
        <f t="shared" si="5"/>
        <v/>
      </c>
      <c r="S15">
        <f t="shared" si="6"/>
        <v>4.167549191326847</v>
      </c>
      <c r="V15" s="3">
        <v>13</v>
      </c>
      <c r="W15" s="4">
        <v>-181.32842547692306</v>
      </c>
      <c r="X15" s="4">
        <v>175.31793215000016</v>
      </c>
      <c r="Y15" s="4"/>
      <c r="Z15">
        <v>13</v>
      </c>
      <c r="AA15">
        <f t="shared" si="7"/>
        <v>-181.32842547692306</v>
      </c>
      <c r="AB15">
        <f t="shared" si="7"/>
        <v>175.31793215000016</v>
      </c>
    </row>
    <row r="16" spans="1:28" x14ac:dyDescent="0.25">
      <c r="A16" t="s">
        <v>41</v>
      </c>
      <c r="B16">
        <v>4439.2495116999999</v>
      </c>
      <c r="C16">
        <v>4216.75</v>
      </c>
      <c r="D16">
        <v>4411.5356444999998</v>
      </c>
      <c r="E16">
        <v>4465.2055664</v>
      </c>
      <c r="F16">
        <v>4320.8398438000004</v>
      </c>
      <c r="G16">
        <v>4254.1298827999999</v>
      </c>
      <c r="H16">
        <v>4216.75</v>
      </c>
      <c r="I16">
        <v>4235.2797852000003</v>
      </c>
      <c r="J16">
        <v>4256.75</v>
      </c>
      <c r="L16" t="str">
        <f t="shared" si="0"/>
        <v>01MAY2022:15:00:00</v>
      </c>
      <c r="M16">
        <v>15</v>
      </c>
      <c r="N16">
        <f t="shared" si="1"/>
        <v>-222.49951169999986</v>
      </c>
      <c r="O16">
        <f t="shared" si="2"/>
        <v>-222.49951169999986</v>
      </c>
      <c r="P16" t="str">
        <f t="shared" si="3"/>
        <v/>
      </c>
      <c r="Q16">
        <f t="shared" si="4"/>
        <v>1</v>
      </c>
      <c r="R16" t="str">
        <f t="shared" si="5"/>
        <v/>
      </c>
      <c r="S16">
        <f t="shared" si="6"/>
        <v>5.012097452814591</v>
      </c>
      <c r="V16" s="3">
        <v>14</v>
      </c>
      <c r="W16" s="4">
        <v>-167.67129631111123</v>
      </c>
      <c r="X16" s="4">
        <v>225.35937496666642</v>
      </c>
      <c r="Y16" s="4"/>
      <c r="Z16">
        <v>14</v>
      </c>
      <c r="AA16">
        <f t="shared" si="7"/>
        <v>-167.67129631111123</v>
      </c>
      <c r="AB16">
        <f t="shared" si="7"/>
        <v>225.35937496666642</v>
      </c>
    </row>
    <row r="17" spans="1:28" x14ac:dyDescent="0.25">
      <c r="A17" t="s">
        <v>42</v>
      </c>
      <c r="B17">
        <v>4563.7758789</v>
      </c>
      <c r="C17">
        <v>4243.7700194999998</v>
      </c>
      <c r="D17">
        <v>4435.2265625</v>
      </c>
      <c r="E17">
        <v>4493.4887694999998</v>
      </c>
      <c r="F17">
        <v>4351.2099608999997</v>
      </c>
      <c r="G17">
        <v>4285.5498047000001</v>
      </c>
      <c r="H17">
        <v>4243.7700194999998</v>
      </c>
      <c r="I17">
        <v>4255.7001952999999</v>
      </c>
      <c r="J17">
        <v>4284.0576172000001</v>
      </c>
      <c r="L17" t="str">
        <f t="shared" si="0"/>
        <v>01MAY2022:16:00:00</v>
      </c>
      <c r="M17">
        <v>16</v>
      </c>
      <c r="N17">
        <f t="shared" si="1"/>
        <v>-320.00585940000019</v>
      </c>
      <c r="O17">
        <f t="shared" si="2"/>
        <v>-320.00585940000019</v>
      </c>
      <c r="P17" t="str">
        <f t="shared" si="3"/>
        <v/>
      </c>
      <c r="Q17">
        <f t="shared" si="4"/>
        <v>1</v>
      </c>
      <c r="R17" t="str">
        <f t="shared" si="5"/>
        <v/>
      </c>
      <c r="S17">
        <f t="shared" si="6"/>
        <v>7.0118662241830059</v>
      </c>
      <c r="V17" s="3">
        <v>15</v>
      </c>
      <c r="W17" s="4">
        <v>-159.02828413703699</v>
      </c>
      <c r="X17" s="4">
        <v>228.7393391999999</v>
      </c>
      <c r="Y17" s="4"/>
      <c r="Z17">
        <v>15</v>
      </c>
      <c r="AA17">
        <f t="shared" si="7"/>
        <v>-159.02828413703699</v>
      </c>
      <c r="AB17">
        <f t="shared" si="7"/>
        <v>228.7393391999999</v>
      </c>
    </row>
    <row r="18" spans="1:28" x14ac:dyDescent="0.25">
      <c r="A18" t="s">
        <v>43</v>
      </c>
      <c r="B18">
        <v>4651.2084961</v>
      </c>
      <c r="C18">
        <v>4325.4501952999999</v>
      </c>
      <c r="D18">
        <v>4462.9125977000003</v>
      </c>
      <c r="E18">
        <v>4548.8857422000001</v>
      </c>
      <c r="F18">
        <v>4424.6499022999997</v>
      </c>
      <c r="G18">
        <v>4361.3901366999999</v>
      </c>
      <c r="H18">
        <v>4325.4501952999999</v>
      </c>
      <c r="I18">
        <v>4333.5698241999999</v>
      </c>
      <c r="J18">
        <v>4361.2651366999999</v>
      </c>
      <c r="L18" t="str">
        <f t="shared" si="0"/>
        <v>01MAY2022:17:00:00</v>
      </c>
      <c r="M18">
        <v>17</v>
      </c>
      <c r="N18">
        <f t="shared" si="1"/>
        <v>-325.75830080000014</v>
      </c>
      <c r="O18">
        <f t="shared" si="2"/>
        <v>-325.75830080000014</v>
      </c>
      <c r="P18" t="str">
        <f t="shared" si="3"/>
        <v/>
      </c>
      <c r="Q18">
        <f t="shared" si="4"/>
        <v>1</v>
      </c>
      <c r="R18" t="str">
        <f t="shared" si="5"/>
        <v/>
      </c>
      <c r="S18">
        <f t="shared" si="6"/>
        <v>7.0037346438704216</v>
      </c>
      <c r="V18" s="3">
        <v>16</v>
      </c>
      <c r="W18" s="4">
        <v>-190.17972656800004</v>
      </c>
      <c r="X18" s="4">
        <v>145.25605469999999</v>
      </c>
      <c r="Y18" s="4"/>
      <c r="Z18">
        <v>16</v>
      </c>
      <c r="AA18">
        <f t="shared" si="7"/>
        <v>-190.17972656800004</v>
      </c>
      <c r="AB18">
        <f t="shared" si="7"/>
        <v>145.25605469999999</v>
      </c>
    </row>
    <row r="19" spans="1:28" x14ac:dyDescent="0.25">
      <c r="A19" t="s">
        <v>44</v>
      </c>
      <c r="B19">
        <v>4668.3349608999997</v>
      </c>
      <c r="C19">
        <v>4388.7700194999998</v>
      </c>
      <c r="D19">
        <v>4485.9467772999997</v>
      </c>
      <c r="E19">
        <v>4574.0004883000001</v>
      </c>
      <c r="F19">
        <v>4479.1499022999997</v>
      </c>
      <c r="G19">
        <v>4429.7597655999998</v>
      </c>
      <c r="H19">
        <v>4388.7700194999998</v>
      </c>
      <c r="I19">
        <v>4428.3999022999997</v>
      </c>
      <c r="J19">
        <v>4431.5200194999998</v>
      </c>
      <c r="L19" t="str">
        <f t="shared" si="0"/>
        <v>01MAY2022:18:00:00</v>
      </c>
      <c r="M19">
        <v>18</v>
      </c>
      <c r="N19">
        <f t="shared" si="1"/>
        <v>-279.56494139999995</v>
      </c>
      <c r="O19">
        <f t="shared" si="2"/>
        <v>-279.56494139999995</v>
      </c>
      <c r="P19" t="str">
        <f t="shared" si="3"/>
        <v/>
      </c>
      <c r="Q19">
        <f t="shared" si="4"/>
        <v>1</v>
      </c>
      <c r="R19" t="str">
        <f t="shared" si="5"/>
        <v/>
      </c>
      <c r="S19">
        <f t="shared" si="6"/>
        <v>5.9885364641037482</v>
      </c>
      <c r="V19" s="3">
        <v>17</v>
      </c>
      <c r="W19" s="4">
        <v>-214.44989810869575</v>
      </c>
      <c r="X19" s="4">
        <v>97.602922742857317</v>
      </c>
      <c r="Y19" s="4"/>
      <c r="Z19">
        <v>17</v>
      </c>
      <c r="AA19">
        <f t="shared" si="7"/>
        <v>-214.44989810869575</v>
      </c>
      <c r="AB19">
        <f t="shared" si="7"/>
        <v>97.602922742857317</v>
      </c>
    </row>
    <row r="20" spans="1:28" x14ac:dyDescent="0.25">
      <c r="A20" t="s">
        <v>45</v>
      </c>
      <c r="B20">
        <v>4604.3950194999998</v>
      </c>
      <c r="C20">
        <v>4390.4101563000004</v>
      </c>
      <c r="D20">
        <v>4477.515625</v>
      </c>
      <c r="E20">
        <v>4562.2631836</v>
      </c>
      <c r="F20">
        <v>4486.7597655999998</v>
      </c>
      <c r="G20">
        <v>4448.1499022999997</v>
      </c>
      <c r="H20">
        <v>4390.4101563000004</v>
      </c>
      <c r="I20">
        <v>4452.6098633000001</v>
      </c>
      <c r="J20">
        <v>4444.4824219000002</v>
      </c>
      <c r="L20" t="str">
        <f t="shared" si="0"/>
        <v>01MAY2022:19:00:00</v>
      </c>
      <c r="M20">
        <v>19</v>
      </c>
      <c r="N20">
        <f t="shared" si="1"/>
        <v>-213.98486319999938</v>
      </c>
      <c r="O20">
        <f t="shared" si="2"/>
        <v>-213.98486319999938</v>
      </c>
      <c r="P20" t="str">
        <f t="shared" si="3"/>
        <v/>
      </c>
      <c r="Q20">
        <f t="shared" si="4"/>
        <v>1</v>
      </c>
      <c r="R20" t="str">
        <f t="shared" si="5"/>
        <v/>
      </c>
      <c r="S20">
        <f t="shared" si="6"/>
        <v>4.6474045405260735</v>
      </c>
      <c r="V20" s="3">
        <v>18</v>
      </c>
      <c r="W20" s="4">
        <v>-190.22164351111107</v>
      </c>
      <c r="X20" s="4">
        <v>177.5779622333333</v>
      </c>
      <c r="Y20" s="4"/>
      <c r="Z20">
        <v>18</v>
      </c>
      <c r="AA20">
        <f t="shared" si="7"/>
        <v>-190.22164351111107</v>
      </c>
      <c r="AB20">
        <f t="shared" si="7"/>
        <v>177.5779622333333</v>
      </c>
    </row>
    <row r="21" spans="1:28" x14ac:dyDescent="0.25">
      <c r="A21" t="s">
        <v>46</v>
      </c>
      <c r="B21">
        <v>4578.3867188000004</v>
      </c>
      <c r="C21">
        <v>4327.0600586</v>
      </c>
      <c r="D21">
        <v>4498.6533202999999</v>
      </c>
      <c r="E21">
        <v>4577.0820313000004</v>
      </c>
      <c r="F21">
        <v>4420.9399414</v>
      </c>
      <c r="G21">
        <v>4396.5898438000004</v>
      </c>
      <c r="H21">
        <v>4327.0600586</v>
      </c>
      <c r="I21">
        <v>4403.3198241999999</v>
      </c>
      <c r="J21">
        <v>4386.9775391000003</v>
      </c>
      <c r="L21" t="str">
        <f t="shared" si="0"/>
        <v>01MAY2022:20:00:00</v>
      </c>
      <c r="M21">
        <v>20</v>
      </c>
      <c r="N21">
        <f t="shared" si="1"/>
        <v>-251.32666020000033</v>
      </c>
      <c r="O21">
        <f t="shared" si="2"/>
        <v>-251.32666020000033</v>
      </c>
      <c r="P21" t="str">
        <f t="shared" si="3"/>
        <v/>
      </c>
      <c r="Q21">
        <f t="shared" si="4"/>
        <v>1</v>
      </c>
      <c r="R21" t="str">
        <f t="shared" si="5"/>
        <v/>
      </c>
      <c r="S21">
        <f t="shared" si="6"/>
        <v>5.4894152817626836</v>
      </c>
      <c r="V21" s="3">
        <v>19</v>
      </c>
      <c r="W21" s="4">
        <v>-190.91526440769218</v>
      </c>
      <c r="X21" s="4">
        <v>262.65588377500001</v>
      </c>
      <c r="Y21" s="4"/>
      <c r="Z21">
        <v>19</v>
      </c>
      <c r="AA21">
        <f t="shared" si="7"/>
        <v>-190.91526440769218</v>
      </c>
      <c r="AB21">
        <f t="shared" si="7"/>
        <v>262.65588377500001</v>
      </c>
    </row>
    <row r="22" spans="1:28" x14ac:dyDescent="0.25">
      <c r="A22" t="s">
        <v>47</v>
      </c>
      <c r="B22">
        <v>4493.4980469000002</v>
      </c>
      <c r="C22">
        <v>4344.5097655999998</v>
      </c>
      <c r="D22">
        <v>4505.6655272999997</v>
      </c>
      <c r="E22">
        <v>4593.2749022999997</v>
      </c>
      <c r="F22">
        <v>4417.1699219000002</v>
      </c>
      <c r="G22">
        <v>4389.2099608999997</v>
      </c>
      <c r="H22">
        <v>4344.5097655999998</v>
      </c>
      <c r="I22">
        <v>4394.8999022999997</v>
      </c>
      <c r="J22">
        <v>4386.4472655999998</v>
      </c>
      <c r="L22" t="str">
        <f t="shared" si="0"/>
        <v>01MAY2022:21:00:00</v>
      </c>
      <c r="M22">
        <v>21</v>
      </c>
      <c r="N22">
        <f t="shared" si="1"/>
        <v>-148.98828130000038</v>
      </c>
      <c r="O22">
        <f t="shared" si="2"/>
        <v>-148.98828130000038</v>
      </c>
      <c r="P22" t="str">
        <f t="shared" si="3"/>
        <v/>
      </c>
      <c r="Q22">
        <f t="shared" si="4"/>
        <v>1</v>
      </c>
      <c r="R22" t="str">
        <f t="shared" si="5"/>
        <v/>
      </c>
      <c r="S22">
        <f t="shared" si="6"/>
        <v>3.3156413944095346</v>
      </c>
      <c r="V22" s="3">
        <v>20</v>
      </c>
      <c r="W22" s="4">
        <v>-181.00142728076921</v>
      </c>
      <c r="X22" s="4">
        <v>337.86590577500021</v>
      </c>
      <c r="Y22" s="4"/>
      <c r="Z22">
        <v>20</v>
      </c>
      <c r="AA22">
        <f t="shared" si="7"/>
        <v>-181.00142728076921</v>
      </c>
      <c r="AB22">
        <f t="shared" si="7"/>
        <v>337.86590577500021</v>
      </c>
    </row>
    <row r="23" spans="1:28" x14ac:dyDescent="0.25">
      <c r="A23" t="s">
        <v>48</v>
      </c>
      <c r="B23">
        <v>4381.4287108999997</v>
      </c>
      <c r="C23">
        <v>4336.8300780999998</v>
      </c>
      <c r="D23">
        <v>4498.40625</v>
      </c>
      <c r="E23">
        <v>4522.4130858999997</v>
      </c>
      <c r="F23">
        <v>4391.3198241999999</v>
      </c>
      <c r="G23">
        <v>4359.5400391000003</v>
      </c>
      <c r="H23">
        <v>4336.8300780999998</v>
      </c>
      <c r="I23">
        <v>4359.7597655999998</v>
      </c>
      <c r="J23">
        <v>4361.8623047000001</v>
      </c>
      <c r="L23" t="str">
        <f t="shared" si="0"/>
        <v>01MAY2022:22:00:00</v>
      </c>
      <c r="M23">
        <v>22</v>
      </c>
      <c r="N23">
        <f t="shared" si="1"/>
        <v>-44.598632799999905</v>
      </c>
      <c r="O23">
        <f t="shared" si="2"/>
        <v>-44.598632799999905</v>
      </c>
      <c r="P23" t="str">
        <f t="shared" si="3"/>
        <v/>
      </c>
      <c r="Q23">
        <f t="shared" si="4"/>
        <v>1</v>
      </c>
      <c r="R23" t="str">
        <f t="shared" si="5"/>
        <v/>
      </c>
      <c r="S23">
        <f t="shared" si="6"/>
        <v>1.017901596551112</v>
      </c>
      <c r="V23" s="3">
        <v>21</v>
      </c>
      <c r="W23" s="4">
        <v>-185.00704823478262</v>
      </c>
      <c r="X23" s="4">
        <v>202.47119141428578</v>
      </c>
      <c r="Y23" s="4"/>
      <c r="Z23">
        <v>21</v>
      </c>
      <c r="AA23">
        <f t="shared" si="7"/>
        <v>-185.00704823478262</v>
      </c>
      <c r="AB23">
        <f t="shared" si="7"/>
        <v>202.47119141428578</v>
      </c>
    </row>
    <row r="24" spans="1:28" x14ac:dyDescent="0.25">
      <c r="A24" t="s">
        <v>49</v>
      </c>
      <c r="B24">
        <v>4319.9667969000002</v>
      </c>
      <c r="C24">
        <v>4289.6098633000001</v>
      </c>
      <c r="D24">
        <v>4462.1000977000003</v>
      </c>
      <c r="E24">
        <v>4437.4794922000001</v>
      </c>
      <c r="F24">
        <v>4317.4902344000002</v>
      </c>
      <c r="G24">
        <v>4293.8300780999998</v>
      </c>
      <c r="H24">
        <v>4289.6098633000001</v>
      </c>
      <c r="I24">
        <v>4307.6000977000003</v>
      </c>
      <c r="J24">
        <v>4302.1323241999999</v>
      </c>
      <c r="L24" t="str">
        <f t="shared" si="0"/>
        <v>01MAY2022:23:00:00</v>
      </c>
      <c r="M24">
        <v>23</v>
      </c>
      <c r="N24">
        <f t="shared" si="1"/>
        <v>-30.356933600000048</v>
      </c>
      <c r="O24">
        <f t="shared" si="2"/>
        <v>-30.356933600000048</v>
      </c>
      <c r="P24" t="str">
        <f t="shared" si="3"/>
        <v/>
      </c>
      <c r="Q24">
        <f t="shared" si="4"/>
        <v>1</v>
      </c>
      <c r="R24" t="str">
        <f t="shared" si="5"/>
        <v/>
      </c>
      <c r="S24">
        <f t="shared" si="6"/>
        <v>0.70271219727392642</v>
      </c>
      <c r="V24" s="3">
        <v>22</v>
      </c>
      <c r="W24" s="4">
        <v>-186.54380288749994</v>
      </c>
      <c r="X24" s="4">
        <v>193.4398193333333</v>
      </c>
      <c r="Y24" s="4"/>
      <c r="Z24">
        <v>22</v>
      </c>
      <c r="AA24">
        <f t="shared" si="7"/>
        <v>-186.54380288749994</v>
      </c>
      <c r="AB24">
        <f t="shared" si="7"/>
        <v>193.4398193333333</v>
      </c>
    </row>
    <row r="25" spans="1:28" x14ac:dyDescent="0.25">
      <c r="A25" t="s">
        <v>50</v>
      </c>
      <c r="B25">
        <v>4346.6035155999998</v>
      </c>
      <c r="C25">
        <v>4227.5097655999998</v>
      </c>
      <c r="D25">
        <v>4434.0942383000001</v>
      </c>
      <c r="E25">
        <v>4350.2705077999999</v>
      </c>
      <c r="F25">
        <v>4251.3500977000003</v>
      </c>
      <c r="G25">
        <v>4225.8999022999997</v>
      </c>
      <c r="H25">
        <v>4227.5097655999998</v>
      </c>
      <c r="I25">
        <v>4237.8901366999999</v>
      </c>
      <c r="J25">
        <v>4235.6625977000003</v>
      </c>
      <c r="L25" t="str">
        <f t="shared" si="0"/>
        <v>02MAY2022:00:00:00</v>
      </c>
      <c r="M25">
        <v>24</v>
      </c>
      <c r="N25">
        <f t="shared" si="1"/>
        <v>-119.09375</v>
      </c>
      <c r="O25">
        <f t="shared" si="2"/>
        <v>-119.09375</v>
      </c>
      <c r="P25" t="str">
        <f t="shared" si="3"/>
        <v/>
      </c>
      <c r="Q25">
        <f t="shared" si="4"/>
        <v>1</v>
      </c>
      <c r="R25" t="str">
        <f t="shared" si="5"/>
        <v/>
      </c>
      <c r="S25">
        <f t="shared" si="6"/>
        <v>2.7399266938558218</v>
      </c>
      <c r="V25" s="3">
        <v>23</v>
      </c>
      <c r="W25" s="4">
        <v>-211.46127553076914</v>
      </c>
      <c r="X25" s="4">
        <v>294.90350342500005</v>
      </c>
      <c r="Y25" s="4"/>
      <c r="Z25">
        <v>23</v>
      </c>
      <c r="AA25">
        <f t="shared" si="7"/>
        <v>-211.46127553076914</v>
      </c>
      <c r="AB25">
        <f t="shared" si="7"/>
        <v>294.90350342500005</v>
      </c>
    </row>
    <row r="26" spans="1:28" x14ac:dyDescent="0.25">
      <c r="A26" t="s">
        <v>51</v>
      </c>
      <c r="B26">
        <v>4379.2832030999998</v>
      </c>
      <c r="C26">
        <v>4161.4301758000001</v>
      </c>
      <c r="D26">
        <v>4414.3017577999999</v>
      </c>
      <c r="E26">
        <v>4297.0483397999997</v>
      </c>
      <c r="F26">
        <v>4163.6098633000001</v>
      </c>
      <c r="G26">
        <v>4157.2202147999997</v>
      </c>
      <c r="H26">
        <v>4145.3901366999999</v>
      </c>
      <c r="I26">
        <v>4161.4301758000001</v>
      </c>
      <c r="J26">
        <v>4156.9125977000003</v>
      </c>
      <c r="L26" t="str">
        <f t="shared" si="0"/>
        <v>02MAY2022:01:00:00</v>
      </c>
      <c r="M26">
        <v>1</v>
      </c>
      <c r="N26">
        <f t="shared" si="1"/>
        <v>-217.85302729999967</v>
      </c>
      <c r="O26">
        <f t="shared" si="2"/>
        <v>-217.85302729999967</v>
      </c>
      <c r="P26" t="str">
        <f t="shared" si="3"/>
        <v/>
      </c>
      <c r="Q26">
        <f t="shared" si="4"/>
        <v>1</v>
      </c>
      <c r="R26" t="str">
        <f t="shared" si="5"/>
        <v/>
      </c>
      <c r="S26">
        <f t="shared" si="6"/>
        <v>4.9746275177130865</v>
      </c>
      <c r="V26" s="3">
        <v>24</v>
      </c>
      <c r="W26" s="4">
        <v>-251.46671874399996</v>
      </c>
      <c r="X26" s="4">
        <v>186.09155273999994</v>
      </c>
      <c r="Y26" s="4"/>
      <c r="Z26">
        <v>24</v>
      </c>
      <c r="AA26">
        <f t="shared" si="7"/>
        <v>-251.46671874399996</v>
      </c>
      <c r="AB26">
        <f t="shared" si="7"/>
        <v>186.09155273999994</v>
      </c>
    </row>
    <row r="27" spans="1:28" x14ac:dyDescent="0.25">
      <c r="A27" t="s">
        <v>52</v>
      </c>
      <c r="B27">
        <v>4409.1523438000004</v>
      </c>
      <c r="C27">
        <v>4119.5498047000001</v>
      </c>
      <c r="D27">
        <v>4382.6157227000003</v>
      </c>
      <c r="E27">
        <v>4308.0546875</v>
      </c>
      <c r="F27">
        <v>4132.7998047000001</v>
      </c>
      <c r="G27">
        <v>4124.6201172000001</v>
      </c>
      <c r="H27">
        <v>4116.6201172000001</v>
      </c>
      <c r="I27">
        <v>4119.5498047000001</v>
      </c>
      <c r="J27">
        <v>4123.3974608999997</v>
      </c>
      <c r="L27" t="str">
        <f t="shared" si="0"/>
        <v>02MAY2022:02:00:00</v>
      </c>
      <c r="M27">
        <v>2</v>
      </c>
      <c r="N27">
        <f t="shared" si="1"/>
        <v>-289.60253910000029</v>
      </c>
      <c r="O27">
        <f t="shared" si="2"/>
        <v>-289.60253910000029</v>
      </c>
      <c r="P27" t="str">
        <f t="shared" si="3"/>
        <v/>
      </c>
      <c r="Q27">
        <f t="shared" si="4"/>
        <v>1</v>
      </c>
      <c r="R27" t="str">
        <f t="shared" si="5"/>
        <v/>
      </c>
      <c r="S27">
        <f t="shared" si="6"/>
        <v>6.5682134913580272</v>
      </c>
      <c r="V27" s="3" t="s">
        <v>13</v>
      </c>
      <c r="W27" s="4">
        <v>-204.17912280128425</v>
      </c>
      <c r="X27" s="4">
        <v>196.14188598041241</v>
      </c>
      <c r="Y27" s="4"/>
    </row>
    <row r="28" spans="1:28" x14ac:dyDescent="0.25">
      <c r="A28" t="s">
        <v>53</v>
      </c>
      <c r="B28">
        <v>4398.8540039</v>
      </c>
      <c r="C28">
        <v>4105.6098633000001</v>
      </c>
      <c r="D28">
        <v>4329.9428711</v>
      </c>
      <c r="E28">
        <v>4257.6977539</v>
      </c>
      <c r="F28">
        <v>4124.6098633000001</v>
      </c>
      <c r="G28">
        <v>4099.2001952999999</v>
      </c>
      <c r="H28">
        <v>4070.9399414</v>
      </c>
      <c r="I28">
        <v>4105.6098633000001</v>
      </c>
      <c r="J28">
        <v>4100.0898438000004</v>
      </c>
      <c r="L28" t="str">
        <f t="shared" si="0"/>
        <v>02MAY2022:03:00:00</v>
      </c>
      <c r="M28">
        <v>3</v>
      </c>
      <c r="N28">
        <f t="shared" si="1"/>
        <v>-293.24414059999981</v>
      </c>
      <c r="O28">
        <f t="shared" si="2"/>
        <v>-293.24414059999981</v>
      </c>
      <c r="P28" t="str">
        <f t="shared" si="3"/>
        <v/>
      </c>
      <c r="Q28">
        <f t="shared" si="4"/>
        <v>1</v>
      </c>
      <c r="R28" t="str">
        <f t="shared" si="5"/>
        <v/>
      </c>
      <c r="S28">
        <f t="shared" si="6"/>
        <v>6.666375841071587</v>
      </c>
    </row>
    <row r="29" spans="1:28" x14ac:dyDescent="0.25">
      <c r="A29" t="s">
        <v>54</v>
      </c>
      <c r="B29">
        <v>4344.2744141000003</v>
      </c>
      <c r="C29">
        <v>4085.8200683999999</v>
      </c>
      <c r="D29">
        <v>4310.4711914</v>
      </c>
      <c r="E29">
        <v>4251.0581055000002</v>
      </c>
      <c r="F29">
        <v>4101.1000977000003</v>
      </c>
      <c r="G29">
        <v>4072.8500976999999</v>
      </c>
      <c r="H29">
        <v>4056.1398926000002</v>
      </c>
      <c r="I29">
        <v>4085.8200683999999</v>
      </c>
      <c r="J29">
        <v>4078.9775390999998</v>
      </c>
      <c r="L29" t="str">
        <f t="shared" si="0"/>
        <v>02MAY2022:04:00:00</v>
      </c>
      <c r="M29">
        <v>4</v>
      </c>
      <c r="N29">
        <f t="shared" si="1"/>
        <v>-258.45434570000043</v>
      </c>
      <c r="O29">
        <f t="shared" si="2"/>
        <v>-258.45434570000043</v>
      </c>
      <c r="P29" t="str">
        <f t="shared" si="3"/>
        <v/>
      </c>
      <c r="Q29">
        <f t="shared" si="4"/>
        <v>1</v>
      </c>
      <c r="R29" t="str">
        <f t="shared" si="5"/>
        <v/>
      </c>
      <c r="S29">
        <f t="shared" si="6"/>
        <v>5.9493098516324778</v>
      </c>
    </row>
    <row r="30" spans="1:28" x14ac:dyDescent="0.25">
      <c r="A30" t="s">
        <v>55</v>
      </c>
      <c r="B30">
        <v>4251.1162108999997</v>
      </c>
      <c r="C30">
        <v>4082.6999512000002</v>
      </c>
      <c r="D30">
        <v>4312.5834961</v>
      </c>
      <c r="E30">
        <v>4301.3735352000003</v>
      </c>
      <c r="F30">
        <v>4099.6801758000001</v>
      </c>
      <c r="G30">
        <v>4071.3400879000001</v>
      </c>
      <c r="H30">
        <v>4068.3898926000002</v>
      </c>
      <c r="I30">
        <v>4082.6999512000002</v>
      </c>
      <c r="J30">
        <v>4080.5275879000001</v>
      </c>
      <c r="L30" t="str">
        <f t="shared" si="0"/>
        <v>02MAY2022:05:00:00</v>
      </c>
      <c r="M30">
        <v>5</v>
      </c>
      <c r="N30">
        <f t="shared" si="1"/>
        <v>-168.4162596999995</v>
      </c>
      <c r="O30">
        <f t="shared" si="2"/>
        <v>-168.4162596999995</v>
      </c>
      <c r="P30" t="str">
        <f t="shared" si="3"/>
        <v/>
      </c>
      <c r="Q30">
        <f t="shared" si="4"/>
        <v>1</v>
      </c>
      <c r="R30" t="str">
        <f t="shared" si="5"/>
        <v/>
      </c>
      <c r="S30">
        <f t="shared" si="6"/>
        <v>3.96169503125261</v>
      </c>
    </row>
    <row r="31" spans="1:28" x14ac:dyDescent="0.25">
      <c r="A31" t="s">
        <v>56</v>
      </c>
      <c r="B31">
        <v>4274.3085938000004</v>
      </c>
      <c r="C31">
        <v>4093.7299804999998</v>
      </c>
      <c r="D31">
        <v>4343.0268555000002</v>
      </c>
      <c r="E31">
        <v>4373.2592772999997</v>
      </c>
      <c r="F31">
        <v>4110.0200194999998</v>
      </c>
      <c r="G31">
        <v>4081.7900390999998</v>
      </c>
      <c r="H31">
        <v>4106.0498047000001</v>
      </c>
      <c r="I31">
        <v>4093.7299804999998</v>
      </c>
      <c r="J31">
        <v>4097.8974608999997</v>
      </c>
      <c r="L31" t="str">
        <f t="shared" si="0"/>
        <v>02MAY2022:06:00:00</v>
      </c>
      <c r="M31">
        <v>6</v>
      </c>
      <c r="N31">
        <f t="shared" si="1"/>
        <v>-180.5786133000006</v>
      </c>
      <c r="O31">
        <f t="shared" si="2"/>
        <v>-180.5786133000006</v>
      </c>
      <c r="P31" t="str">
        <f t="shared" si="3"/>
        <v/>
      </c>
      <c r="Q31">
        <f t="shared" si="4"/>
        <v>1</v>
      </c>
      <c r="R31" t="str">
        <f t="shared" si="5"/>
        <v/>
      </c>
      <c r="S31">
        <f t="shared" si="6"/>
        <v>4.2247444080648444</v>
      </c>
      <c r="V31" s="2" t="s">
        <v>12</v>
      </c>
      <c r="W31" t="s">
        <v>20</v>
      </c>
      <c r="X31" t="s">
        <v>21</v>
      </c>
      <c r="Z31" t="s">
        <v>0</v>
      </c>
      <c r="AA31" t="s">
        <v>25</v>
      </c>
      <c r="AB31" t="s">
        <v>26</v>
      </c>
    </row>
    <row r="32" spans="1:28" x14ac:dyDescent="0.25">
      <c r="A32" t="s">
        <v>57</v>
      </c>
      <c r="B32">
        <v>4382.3720702999999</v>
      </c>
      <c r="C32">
        <v>4140.3901366999999</v>
      </c>
      <c r="D32">
        <v>4390.4072266000003</v>
      </c>
      <c r="E32">
        <v>4384.7270508000001</v>
      </c>
      <c r="F32">
        <v>4150.8500977000003</v>
      </c>
      <c r="G32">
        <v>4121.4902344000002</v>
      </c>
      <c r="H32">
        <v>4135.3798827999999</v>
      </c>
      <c r="I32">
        <v>4140.3901366999999</v>
      </c>
      <c r="J32">
        <v>4137.0273438000004</v>
      </c>
      <c r="L32" t="str">
        <f t="shared" si="0"/>
        <v>02MAY2022:07:00:00</v>
      </c>
      <c r="M32">
        <v>7</v>
      </c>
      <c r="N32">
        <f t="shared" si="1"/>
        <v>-241.98193360000005</v>
      </c>
      <c r="O32">
        <f t="shared" si="2"/>
        <v>-241.98193360000005</v>
      </c>
      <c r="P32" t="str">
        <f t="shared" si="3"/>
        <v/>
      </c>
      <c r="Q32">
        <f t="shared" si="4"/>
        <v>1</v>
      </c>
      <c r="R32" t="str">
        <f t="shared" si="5"/>
        <v/>
      </c>
      <c r="S32">
        <f t="shared" si="6"/>
        <v>5.5217112951213867</v>
      </c>
      <c r="V32" s="3">
        <v>1</v>
      </c>
      <c r="W32" s="4">
        <v>25</v>
      </c>
      <c r="X32" s="4">
        <v>5</v>
      </c>
      <c r="Z32">
        <v>1</v>
      </c>
      <c r="AA32">
        <f>W32</f>
        <v>25</v>
      </c>
      <c r="AB32">
        <f>X32</f>
        <v>5</v>
      </c>
    </row>
    <row r="33" spans="1:28" x14ac:dyDescent="0.25">
      <c r="A33" t="s">
        <v>58</v>
      </c>
      <c r="B33">
        <v>4371.0629883000001</v>
      </c>
      <c r="C33">
        <v>4155.1699219000002</v>
      </c>
      <c r="D33">
        <v>4400.6127930000002</v>
      </c>
      <c r="E33">
        <v>4414.4560547000001</v>
      </c>
      <c r="F33">
        <v>4163.6298827999999</v>
      </c>
      <c r="G33">
        <v>4136.4501952999999</v>
      </c>
      <c r="H33">
        <v>4166.5698241999999</v>
      </c>
      <c r="I33">
        <v>4155.1699219000002</v>
      </c>
      <c r="J33">
        <v>4155.4550780999998</v>
      </c>
      <c r="L33" t="str">
        <f t="shared" si="0"/>
        <v>02MAY2022:08:00:00</v>
      </c>
      <c r="M33">
        <v>8</v>
      </c>
      <c r="N33">
        <f t="shared" si="1"/>
        <v>-215.89306639999995</v>
      </c>
      <c r="O33">
        <f t="shared" si="2"/>
        <v>-215.89306639999995</v>
      </c>
      <c r="P33" t="str">
        <f t="shared" si="3"/>
        <v/>
      </c>
      <c r="Q33">
        <f t="shared" si="4"/>
        <v>1</v>
      </c>
      <c r="R33" t="str">
        <f t="shared" si="5"/>
        <v/>
      </c>
      <c r="S33">
        <f t="shared" si="6"/>
        <v>4.9391433383110632</v>
      </c>
      <c r="V33" s="3">
        <v>2</v>
      </c>
      <c r="W33" s="4">
        <v>26</v>
      </c>
      <c r="X33" s="4">
        <v>4</v>
      </c>
      <c r="Z33">
        <v>2</v>
      </c>
      <c r="AA33">
        <f t="shared" ref="AA33:AA55" si="8">W33</f>
        <v>26</v>
      </c>
      <c r="AB33">
        <f t="shared" ref="AB33:AB55" si="9">X33</f>
        <v>4</v>
      </c>
    </row>
    <row r="34" spans="1:28" x14ac:dyDescent="0.25">
      <c r="A34" t="s">
        <v>59</v>
      </c>
      <c r="B34">
        <v>4282.5454102000003</v>
      </c>
      <c r="C34">
        <v>4158.6499022999997</v>
      </c>
      <c r="D34">
        <v>4359.1596680000002</v>
      </c>
      <c r="E34">
        <v>4370.3295897999997</v>
      </c>
      <c r="F34">
        <v>4167.2700194999998</v>
      </c>
      <c r="G34">
        <v>4141.8398438000004</v>
      </c>
      <c r="H34">
        <v>4212.7001952999999</v>
      </c>
      <c r="I34">
        <v>4158.6499022999997</v>
      </c>
      <c r="J34">
        <v>4170.1147461</v>
      </c>
      <c r="L34" t="str">
        <f t="shared" si="0"/>
        <v>02MAY2022:09:00:00</v>
      </c>
      <c r="M34">
        <v>9</v>
      </c>
      <c r="N34">
        <f t="shared" si="1"/>
        <v>-123.89550790000067</v>
      </c>
      <c r="O34">
        <f t="shared" si="2"/>
        <v>-123.89550790000067</v>
      </c>
      <c r="P34" t="str">
        <f t="shared" si="3"/>
        <v/>
      </c>
      <c r="Q34">
        <f t="shared" si="4"/>
        <v>1</v>
      </c>
      <c r="R34" t="str">
        <f t="shared" si="5"/>
        <v/>
      </c>
      <c r="S34">
        <f t="shared" si="6"/>
        <v>2.8930343063009012</v>
      </c>
      <c r="V34" s="3">
        <v>3</v>
      </c>
      <c r="W34" s="4">
        <v>26</v>
      </c>
      <c r="X34" s="4">
        <v>4</v>
      </c>
      <c r="Z34">
        <v>3</v>
      </c>
      <c r="AA34">
        <f t="shared" si="8"/>
        <v>26</v>
      </c>
      <c r="AB34">
        <f t="shared" si="9"/>
        <v>4</v>
      </c>
    </row>
    <row r="35" spans="1:28" x14ac:dyDescent="0.25">
      <c r="A35" t="s">
        <v>60</v>
      </c>
      <c r="B35">
        <v>4286.5996094000002</v>
      </c>
      <c r="C35">
        <v>4180.4399414</v>
      </c>
      <c r="D35">
        <v>4297.9428711</v>
      </c>
      <c r="E35">
        <v>4220.9213866999999</v>
      </c>
      <c r="F35">
        <v>4188.6801758000001</v>
      </c>
      <c r="G35">
        <v>4160.9599608999997</v>
      </c>
      <c r="H35">
        <v>4175.8198241999999</v>
      </c>
      <c r="I35">
        <v>4180.4399414</v>
      </c>
      <c r="J35">
        <v>4176.4750977000003</v>
      </c>
      <c r="L35" t="str">
        <f t="shared" si="0"/>
        <v>02MAY2022:10:00:00</v>
      </c>
      <c r="M35">
        <v>10</v>
      </c>
      <c r="N35">
        <f t="shared" si="1"/>
        <v>-106.15966800000024</v>
      </c>
      <c r="O35">
        <f t="shared" si="2"/>
        <v>-106.15966800000024</v>
      </c>
      <c r="P35" t="str">
        <f t="shared" si="3"/>
        <v/>
      </c>
      <c r="Q35">
        <f t="shared" si="4"/>
        <v>1</v>
      </c>
      <c r="R35" t="str">
        <f t="shared" si="5"/>
        <v/>
      </c>
      <c r="S35">
        <f t="shared" si="6"/>
        <v>2.4765473259318362</v>
      </c>
      <c r="V35" s="3">
        <v>4</v>
      </c>
      <c r="W35" s="4">
        <v>26</v>
      </c>
      <c r="X35" s="4">
        <v>4</v>
      </c>
      <c r="Z35">
        <v>4</v>
      </c>
      <c r="AA35">
        <f t="shared" si="8"/>
        <v>26</v>
      </c>
      <c r="AB35">
        <f t="shared" si="9"/>
        <v>4</v>
      </c>
    </row>
    <row r="36" spans="1:28" x14ac:dyDescent="0.25">
      <c r="A36" t="s">
        <v>61</v>
      </c>
      <c r="B36">
        <v>4377.9165039</v>
      </c>
      <c r="C36">
        <v>4255.6699219000002</v>
      </c>
      <c r="D36">
        <v>4337.5078125</v>
      </c>
      <c r="E36">
        <v>4280.9501952999999</v>
      </c>
      <c r="F36">
        <v>4256.3300780999998</v>
      </c>
      <c r="G36">
        <v>4223.2299805000002</v>
      </c>
      <c r="H36">
        <v>4249.1499022999997</v>
      </c>
      <c r="I36">
        <v>4255.6699219000002</v>
      </c>
      <c r="J36">
        <v>4246.0952147999997</v>
      </c>
      <c r="L36" t="str">
        <f t="shared" si="0"/>
        <v>02MAY2022:11:00:00</v>
      </c>
      <c r="M36">
        <v>11</v>
      </c>
      <c r="N36">
        <f t="shared" si="1"/>
        <v>-122.24658199999976</v>
      </c>
      <c r="O36">
        <f t="shared" si="2"/>
        <v>-122.24658199999976</v>
      </c>
      <c r="P36" t="str">
        <f t="shared" si="3"/>
        <v/>
      </c>
      <c r="Q36">
        <f t="shared" si="4"/>
        <v>1</v>
      </c>
      <c r="R36" t="str">
        <f t="shared" si="5"/>
        <v/>
      </c>
      <c r="S36">
        <f t="shared" si="6"/>
        <v>2.7923461283717552</v>
      </c>
      <c r="V36" s="3">
        <v>5</v>
      </c>
      <c r="W36" s="4">
        <v>26</v>
      </c>
      <c r="X36" s="4">
        <v>4</v>
      </c>
      <c r="Z36">
        <v>5</v>
      </c>
      <c r="AA36">
        <f t="shared" si="8"/>
        <v>26</v>
      </c>
      <c r="AB36">
        <f t="shared" si="9"/>
        <v>4</v>
      </c>
    </row>
    <row r="37" spans="1:28" x14ac:dyDescent="0.25">
      <c r="A37" t="s">
        <v>62</v>
      </c>
      <c r="B37">
        <v>4456.2021483999997</v>
      </c>
      <c r="C37">
        <v>4340</v>
      </c>
      <c r="D37">
        <v>4379.8984375</v>
      </c>
      <c r="E37">
        <v>4290.2587891000003</v>
      </c>
      <c r="F37">
        <v>4336.7597655999998</v>
      </c>
      <c r="G37">
        <v>4296.9501952999999</v>
      </c>
      <c r="H37">
        <v>4289.1401366999999</v>
      </c>
      <c r="I37">
        <v>4340</v>
      </c>
      <c r="J37">
        <v>4315.7124022999997</v>
      </c>
      <c r="L37" t="str">
        <f t="shared" si="0"/>
        <v>02MAY2022:12:00:00</v>
      </c>
      <c r="M37">
        <v>12</v>
      </c>
      <c r="N37">
        <f t="shared" si="1"/>
        <v>-116.20214839999971</v>
      </c>
      <c r="O37">
        <f t="shared" si="2"/>
        <v>-116.20214839999971</v>
      </c>
      <c r="P37" t="str">
        <f t="shared" si="3"/>
        <v/>
      </c>
      <c r="Q37">
        <f t="shared" si="4"/>
        <v>1</v>
      </c>
      <c r="R37" t="str">
        <f t="shared" si="5"/>
        <v/>
      </c>
      <c r="S37">
        <f t="shared" si="6"/>
        <v>2.6076498446490386</v>
      </c>
      <c r="V37" s="3">
        <v>6</v>
      </c>
      <c r="W37" s="4">
        <v>27</v>
      </c>
      <c r="X37" s="4">
        <v>3</v>
      </c>
      <c r="Z37">
        <v>6</v>
      </c>
      <c r="AA37">
        <f t="shared" si="8"/>
        <v>27</v>
      </c>
      <c r="AB37">
        <f t="shared" si="9"/>
        <v>3</v>
      </c>
    </row>
    <row r="38" spans="1:28" x14ac:dyDescent="0.25">
      <c r="A38" t="s">
        <v>63</v>
      </c>
      <c r="B38">
        <v>4490.3886719000002</v>
      </c>
      <c r="C38">
        <v>4432.3500977000003</v>
      </c>
      <c r="D38">
        <v>4429.9160155999998</v>
      </c>
      <c r="E38">
        <v>4316.3115233999997</v>
      </c>
      <c r="F38">
        <v>4428.0200194999998</v>
      </c>
      <c r="G38">
        <v>4381.8100586</v>
      </c>
      <c r="H38">
        <v>4324.7700194999998</v>
      </c>
      <c r="I38">
        <v>4432.3500977000003</v>
      </c>
      <c r="J38">
        <v>4391.7373047000001</v>
      </c>
      <c r="L38" t="str">
        <f t="shared" si="0"/>
        <v>02MAY2022:13:00:00</v>
      </c>
      <c r="M38">
        <v>13</v>
      </c>
      <c r="N38">
        <f t="shared" si="1"/>
        <v>-58.038574199999857</v>
      </c>
      <c r="O38">
        <f t="shared" si="2"/>
        <v>-58.038574199999857</v>
      </c>
      <c r="P38" t="str">
        <f t="shared" si="3"/>
        <v/>
      </c>
      <c r="Q38">
        <f t="shared" si="4"/>
        <v>1</v>
      </c>
      <c r="R38" t="str">
        <f t="shared" si="5"/>
        <v/>
      </c>
      <c r="S38">
        <f t="shared" si="6"/>
        <v>1.2925066946474864</v>
      </c>
      <c r="V38" s="3">
        <v>7</v>
      </c>
      <c r="W38" s="4">
        <v>27</v>
      </c>
      <c r="X38" s="4">
        <v>3</v>
      </c>
      <c r="Z38">
        <v>7</v>
      </c>
      <c r="AA38">
        <f t="shared" si="8"/>
        <v>27</v>
      </c>
      <c r="AB38">
        <f t="shared" si="9"/>
        <v>3</v>
      </c>
    </row>
    <row r="39" spans="1:28" x14ac:dyDescent="0.25">
      <c r="A39" t="s">
        <v>64</v>
      </c>
      <c r="B39">
        <v>4474.2192383000001</v>
      </c>
      <c r="C39">
        <v>4489.1401366999999</v>
      </c>
      <c r="D39">
        <v>4541.8369141000003</v>
      </c>
      <c r="E39">
        <v>4461.7939452999999</v>
      </c>
      <c r="F39">
        <v>4482.8398438000004</v>
      </c>
      <c r="G39">
        <v>4438.4199219000002</v>
      </c>
      <c r="H39">
        <v>4379.6899414</v>
      </c>
      <c r="I39">
        <v>4489.1401366999999</v>
      </c>
      <c r="J39">
        <v>4447.5224608999997</v>
      </c>
      <c r="L39" t="str">
        <f t="shared" si="0"/>
        <v>02MAY2022:14:00:00</v>
      </c>
      <c r="M39">
        <v>14</v>
      </c>
      <c r="N39">
        <f t="shared" si="1"/>
        <v>14.920898399999714</v>
      </c>
      <c r="O39" t="str">
        <f t="shared" si="2"/>
        <v/>
      </c>
      <c r="P39">
        <f t="shared" si="3"/>
        <v>14.920898399999714</v>
      </c>
      <c r="Q39" t="str">
        <f t="shared" si="4"/>
        <v/>
      </c>
      <c r="R39">
        <f t="shared" si="5"/>
        <v>1</v>
      </c>
      <c r="S39">
        <f t="shared" si="6"/>
        <v>0.33348608115298745</v>
      </c>
      <c r="V39" s="3">
        <v>8</v>
      </c>
      <c r="W39" s="4">
        <v>27</v>
      </c>
      <c r="X39" s="4">
        <v>3</v>
      </c>
      <c r="Z39">
        <v>8</v>
      </c>
      <c r="AA39">
        <f t="shared" si="8"/>
        <v>27</v>
      </c>
      <c r="AB39">
        <f t="shared" si="9"/>
        <v>3</v>
      </c>
    </row>
    <row r="40" spans="1:28" x14ac:dyDescent="0.25">
      <c r="A40" t="s">
        <v>65</v>
      </c>
      <c r="B40">
        <v>4546.0161133000001</v>
      </c>
      <c r="C40">
        <v>4520.9599608999997</v>
      </c>
      <c r="D40">
        <v>4619.4887694999998</v>
      </c>
      <c r="E40">
        <v>4530.0385741999999</v>
      </c>
      <c r="F40">
        <v>4516.3598633000001</v>
      </c>
      <c r="G40">
        <v>4471.0800780999998</v>
      </c>
      <c r="H40">
        <v>4404.6801758000001</v>
      </c>
      <c r="I40">
        <v>4520.9599608999997</v>
      </c>
      <c r="J40">
        <v>4478.2695313000004</v>
      </c>
      <c r="L40" t="str">
        <f t="shared" si="0"/>
        <v>02MAY2022:15:00:00</v>
      </c>
      <c r="M40">
        <v>15</v>
      </c>
      <c r="N40">
        <f t="shared" si="1"/>
        <v>-25.056152400000428</v>
      </c>
      <c r="O40">
        <f t="shared" si="2"/>
        <v>-25.056152400000428</v>
      </c>
      <c r="P40" t="str">
        <f t="shared" si="3"/>
        <v/>
      </c>
      <c r="Q40">
        <f t="shared" si="4"/>
        <v>1</v>
      </c>
      <c r="R40" t="str">
        <f t="shared" si="5"/>
        <v/>
      </c>
      <c r="S40">
        <f t="shared" si="6"/>
        <v>0.55116725888179718</v>
      </c>
      <c r="V40" s="3">
        <v>9</v>
      </c>
      <c r="W40" s="4">
        <v>28</v>
      </c>
      <c r="X40" s="4">
        <v>2</v>
      </c>
      <c r="Z40">
        <v>9</v>
      </c>
      <c r="AA40">
        <f t="shared" si="8"/>
        <v>28</v>
      </c>
      <c r="AB40">
        <f t="shared" si="9"/>
        <v>2</v>
      </c>
    </row>
    <row r="41" spans="1:28" x14ac:dyDescent="0.25">
      <c r="A41" t="s">
        <v>66</v>
      </c>
      <c r="B41">
        <v>4693.1679688000004</v>
      </c>
      <c r="C41">
        <v>4553.9599608999997</v>
      </c>
      <c r="D41">
        <v>4652.1464844000002</v>
      </c>
      <c r="E41">
        <v>4505.5966797000001</v>
      </c>
      <c r="F41">
        <v>4551.2700194999998</v>
      </c>
      <c r="G41">
        <v>4505.4101563000004</v>
      </c>
      <c r="H41">
        <v>4430.3701172000001</v>
      </c>
      <c r="I41">
        <v>4553.9599608999997</v>
      </c>
      <c r="J41">
        <v>4510.2524414</v>
      </c>
      <c r="L41" t="str">
        <f t="shared" si="0"/>
        <v>02MAY2022:16:00:00</v>
      </c>
      <c r="M41">
        <v>16</v>
      </c>
      <c r="N41">
        <f t="shared" si="1"/>
        <v>-139.20800790000067</v>
      </c>
      <c r="O41">
        <f t="shared" si="2"/>
        <v>-139.20800790000067</v>
      </c>
      <c r="P41" t="str">
        <f t="shared" si="3"/>
        <v/>
      </c>
      <c r="Q41">
        <f t="shared" si="4"/>
        <v>1</v>
      </c>
      <c r="R41" t="str">
        <f t="shared" si="5"/>
        <v/>
      </c>
      <c r="S41">
        <f t="shared" si="6"/>
        <v>2.9661842240774274</v>
      </c>
      <c r="V41" s="3">
        <v>10</v>
      </c>
      <c r="W41" s="4">
        <v>27</v>
      </c>
      <c r="X41" s="4">
        <v>3</v>
      </c>
      <c r="Z41">
        <v>10</v>
      </c>
      <c r="AA41">
        <f t="shared" si="8"/>
        <v>27</v>
      </c>
      <c r="AB41">
        <f t="shared" si="9"/>
        <v>3</v>
      </c>
    </row>
    <row r="42" spans="1:28" x14ac:dyDescent="0.25">
      <c r="A42" t="s">
        <v>67</v>
      </c>
      <c r="B42">
        <v>4794.9775391000003</v>
      </c>
      <c r="C42">
        <v>4594.7202147999997</v>
      </c>
      <c r="D42">
        <v>4707.3803711</v>
      </c>
      <c r="E42">
        <v>4565.8486327999999</v>
      </c>
      <c r="F42">
        <v>4592.9902344000002</v>
      </c>
      <c r="G42">
        <v>4548.6298827999999</v>
      </c>
      <c r="H42">
        <v>4480.1699219000002</v>
      </c>
      <c r="I42">
        <v>4594.7202147999997</v>
      </c>
      <c r="J42">
        <v>4554.1274414</v>
      </c>
      <c r="L42" t="str">
        <f t="shared" si="0"/>
        <v>02MAY2022:17:00:00</v>
      </c>
      <c r="M42">
        <v>17</v>
      </c>
      <c r="N42">
        <f t="shared" si="1"/>
        <v>-200.25732430000062</v>
      </c>
      <c r="O42">
        <f t="shared" si="2"/>
        <v>-200.25732430000062</v>
      </c>
      <c r="P42" t="str">
        <f t="shared" si="3"/>
        <v/>
      </c>
      <c r="Q42">
        <f t="shared" si="4"/>
        <v>1</v>
      </c>
      <c r="R42" t="str">
        <f t="shared" si="5"/>
        <v/>
      </c>
      <c r="S42">
        <f t="shared" si="6"/>
        <v>4.1763975465375838</v>
      </c>
      <c r="V42" s="3">
        <v>11</v>
      </c>
      <c r="W42" s="4">
        <v>27</v>
      </c>
      <c r="X42" s="4">
        <v>3</v>
      </c>
      <c r="Z42">
        <v>11</v>
      </c>
      <c r="AA42">
        <f t="shared" si="8"/>
        <v>27</v>
      </c>
      <c r="AB42">
        <f t="shared" si="9"/>
        <v>3</v>
      </c>
    </row>
    <row r="43" spans="1:28" x14ac:dyDescent="0.25">
      <c r="A43" t="s">
        <v>68</v>
      </c>
      <c r="B43">
        <v>4819.4418944999998</v>
      </c>
      <c r="C43">
        <v>4595.6000977000003</v>
      </c>
      <c r="D43">
        <v>4741.0532227000003</v>
      </c>
      <c r="E43">
        <v>4590.4472655999998</v>
      </c>
      <c r="F43">
        <v>4594.5498047000001</v>
      </c>
      <c r="G43">
        <v>4552.6899414</v>
      </c>
      <c r="H43">
        <v>4480.0400391000003</v>
      </c>
      <c r="I43">
        <v>4595.6000977000003</v>
      </c>
      <c r="J43">
        <v>4555.7202147999997</v>
      </c>
      <c r="L43" t="str">
        <f t="shared" si="0"/>
        <v>02MAY2022:18:00:00</v>
      </c>
      <c r="M43">
        <v>18</v>
      </c>
      <c r="N43">
        <f t="shared" si="1"/>
        <v>-223.84179679999943</v>
      </c>
      <c r="O43">
        <f t="shared" si="2"/>
        <v>-223.84179679999943</v>
      </c>
      <c r="P43" t="str">
        <f t="shared" si="3"/>
        <v/>
      </c>
      <c r="Q43">
        <f t="shared" si="4"/>
        <v>1</v>
      </c>
      <c r="R43" t="str">
        <f t="shared" si="5"/>
        <v/>
      </c>
      <c r="S43">
        <f t="shared" si="6"/>
        <v>4.6445584717070689</v>
      </c>
      <c r="V43" s="3">
        <v>12</v>
      </c>
      <c r="W43" s="4">
        <v>26</v>
      </c>
      <c r="X43" s="4">
        <v>4</v>
      </c>
      <c r="Z43">
        <v>12</v>
      </c>
      <c r="AA43">
        <f t="shared" si="8"/>
        <v>26</v>
      </c>
      <c r="AB43">
        <f t="shared" si="9"/>
        <v>4</v>
      </c>
    </row>
    <row r="44" spans="1:28" x14ac:dyDescent="0.25">
      <c r="A44" t="s">
        <v>69</v>
      </c>
      <c r="B44">
        <v>4862.4643555000002</v>
      </c>
      <c r="C44">
        <v>4602.9101563000004</v>
      </c>
      <c r="D44">
        <v>4767.1572266000003</v>
      </c>
      <c r="E44">
        <v>4593.1010741999999</v>
      </c>
      <c r="F44">
        <v>4601.7900391000003</v>
      </c>
      <c r="G44">
        <v>4563.3901366999999</v>
      </c>
      <c r="H44">
        <v>4471.9501952999999</v>
      </c>
      <c r="I44">
        <v>4602.9101563000004</v>
      </c>
      <c r="J44">
        <v>4560.0097655999998</v>
      </c>
      <c r="L44" t="str">
        <f t="shared" si="0"/>
        <v>02MAY2022:19:00:00</v>
      </c>
      <c r="M44">
        <v>19</v>
      </c>
      <c r="N44">
        <f t="shared" si="1"/>
        <v>-259.55419919999986</v>
      </c>
      <c r="O44">
        <f t="shared" si="2"/>
        <v>-259.55419919999986</v>
      </c>
      <c r="P44" t="str">
        <f t="shared" si="3"/>
        <v/>
      </c>
      <c r="Q44">
        <f t="shared" si="4"/>
        <v>1</v>
      </c>
      <c r="R44" t="str">
        <f t="shared" si="5"/>
        <v/>
      </c>
      <c r="S44">
        <f t="shared" si="6"/>
        <v>5.3379146914756204</v>
      </c>
      <c r="V44" s="3">
        <v>13</v>
      </c>
      <c r="W44" s="4">
        <v>26</v>
      </c>
      <c r="X44" s="4">
        <v>4</v>
      </c>
      <c r="Z44">
        <v>13</v>
      </c>
      <c r="AA44">
        <f t="shared" si="8"/>
        <v>26</v>
      </c>
      <c r="AB44">
        <f t="shared" si="9"/>
        <v>4</v>
      </c>
    </row>
    <row r="45" spans="1:28" x14ac:dyDescent="0.25">
      <c r="A45" t="s">
        <v>70</v>
      </c>
      <c r="B45">
        <v>4816.1469727000003</v>
      </c>
      <c r="C45">
        <v>4578.2900391000003</v>
      </c>
      <c r="D45">
        <v>4816.8725586</v>
      </c>
      <c r="E45">
        <v>4647.0693358999997</v>
      </c>
      <c r="F45">
        <v>4575.3701172000001</v>
      </c>
      <c r="G45">
        <v>4538.2099608999997</v>
      </c>
      <c r="H45">
        <v>4460.6499022999997</v>
      </c>
      <c r="I45">
        <v>4578.2900391000003</v>
      </c>
      <c r="J45">
        <v>4538.1298827999999</v>
      </c>
      <c r="L45" t="str">
        <f t="shared" si="0"/>
        <v>02MAY2022:20:00:00</v>
      </c>
      <c r="M45">
        <v>20</v>
      </c>
      <c r="N45">
        <f t="shared" si="1"/>
        <v>-237.85693360000005</v>
      </c>
      <c r="O45">
        <f t="shared" si="2"/>
        <v>-237.85693360000005</v>
      </c>
      <c r="P45" t="str">
        <f t="shared" si="3"/>
        <v/>
      </c>
      <c r="Q45">
        <f t="shared" si="4"/>
        <v>1</v>
      </c>
      <c r="R45" t="str">
        <f t="shared" si="5"/>
        <v/>
      </c>
      <c r="S45">
        <f t="shared" si="6"/>
        <v>4.9387390988745938</v>
      </c>
      <c r="V45" s="3">
        <v>14</v>
      </c>
      <c r="W45" s="4">
        <v>27</v>
      </c>
      <c r="X45" s="4">
        <v>3</v>
      </c>
      <c r="Z45">
        <v>14</v>
      </c>
      <c r="AA45">
        <f t="shared" si="8"/>
        <v>27</v>
      </c>
      <c r="AB45">
        <f t="shared" si="9"/>
        <v>3</v>
      </c>
    </row>
    <row r="46" spans="1:28" x14ac:dyDescent="0.25">
      <c r="A46" t="s">
        <v>71</v>
      </c>
      <c r="B46">
        <v>4743.0668944999998</v>
      </c>
      <c r="C46">
        <v>4544.5200194999998</v>
      </c>
      <c r="D46">
        <v>4838.4501952999999</v>
      </c>
      <c r="E46">
        <v>4726.6298827999999</v>
      </c>
      <c r="F46">
        <v>4541.6000977000003</v>
      </c>
      <c r="G46">
        <v>4505.4902344000002</v>
      </c>
      <c r="H46">
        <v>4483.2202147999997</v>
      </c>
      <c r="I46">
        <v>4544.5200194999998</v>
      </c>
      <c r="J46">
        <v>4518.7075194999998</v>
      </c>
      <c r="L46" t="str">
        <f t="shared" si="0"/>
        <v>02MAY2022:21:00:00</v>
      </c>
      <c r="M46">
        <v>21</v>
      </c>
      <c r="N46">
        <f t="shared" si="1"/>
        <v>-198.546875</v>
      </c>
      <c r="O46">
        <f t="shared" si="2"/>
        <v>-198.546875</v>
      </c>
      <c r="P46" t="str">
        <f t="shared" si="3"/>
        <v/>
      </c>
      <c r="Q46">
        <f t="shared" si="4"/>
        <v>1</v>
      </c>
      <c r="R46" t="str">
        <f t="shared" si="5"/>
        <v/>
      </c>
      <c r="S46">
        <f t="shared" si="6"/>
        <v>4.1860441654371865</v>
      </c>
      <c r="V46" s="3">
        <v>15</v>
      </c>
      <c r="W46" s="4">
        <v>27</v>
      </c>
      <c r="X46" s="4">
        <v>3</v>
      </c>
      <c r="Z46">
        <v>15</v>
      </c>
      <c r="AA46">
        <f t="shared" si="8"/>
        <v>27</v>
      </c>
      <c r="AB46">
        <f t="shared" si="9"/>
        <v>3</v>
      </c>
    </row>
    <row r="47" spans="1:28" x14ac:dyDescent="0.25">
      <c r="A47" t="s">
        <v>72</v>
      </c>
      <c r="B47">
        <v>4791.9980469000002</v>
      </c>
      <c r="C47">
        <v>4497.5600586</v>
      </c>
      <c r="D47">
        <v>4754.5922852000003</v>
      </c>
      <c r="E47">
        <v>4646.8701172000001</v>
      </c>
      <c r="F47">
        <v>4497.2402344000002</v>
      </c>
      <c r="G47">
        <v>4461.0297852000003</v>
      </c>
      <c r="H47">
        <v>4451.7099608999997</v>
      </c>
      <c r="I47">
        <v>4497.5600586</v>
      </c>
      <c r="J47">
        <v>4476.8847655999998</v>
      </c>
      <c r="L47" t="str">
        <f t="shared" si="0"/>
        <v>02MAY2022:22:00:00</v>
      </c>
      <c r="M47">
        <v>22</v>
      </c>
      <c r="N47">
        <f t="shared" si="1"/>
        <v>-294.43798830000014</v>
      </c>
      <c r="O47">
        <f t="shared" si="2"/>
        <v>-294.43798830000014</v>
      </c>
      <c r="P47" t="str">
        <f t="shared" si="3"/>
        <v/>
      </c>
      <c r="Q47">
        <f t="shared" si="4"/>
        <v>1</v>
      </c>
      <c r="R47" t="str">
        <f t="shared" si="5"/>
        <v/>
      </c>
      <c r="S47">
        <f t="shared" si="6"/>
        <v>6.1443678694834931</v>
      </c>
      <c r="V47" s="3">
        <v>16</v>
      </c>
      <c r="W47" s="4">
        <v>25</v>
      </c>
      <c r="X47" s="4">
        <v>5</v>
      </c>
      <c r="Z47">
        <v>16</v>
      </c>
      <c r="AA47">
        <f t="shared" si="8"/>
        <v>25</v>
      </c>
      <c r="AB47">
        <f t="shared" si="9"/>
        <v>5</v>
      </c>
    </row>
    <row r="48" spans="1:28" x14ac:dyDescent="0.25">
      <c r="A48" t="s">
        <v>73</v>
      </c>
      <c r="B48">
        <v>4708.9716797000001</v>
      </c>
      <c r="C48">
        <v>4390.4301758000001</v>
      </c>
      <c r="D48">
        <v>4628.7973633000001</v>
      </c>
      <c r="E48">
        <v>4504.453125</v>
      </c>
      <c r="F48">
        <v>4402.1499022999997</v>
      </c>
      <c r="G48">
        <v>4364.4101563000004</v>
      </c>
      <c r="H48">
        <v>4341</v>
      </c>
      <c r="I48">
        <v>4390.4301758000001</v>
      </c>
      <c r="J48">
        <v>4374.4975586</v>
      </c>
      <c r="L48" t="str">
        <f t="shared" si="0"/>
        <v>02MAY2022:23:00:00</v>
      </c>
      <c r="M48">
        <v>23</v>
      </c>
      <c r="N48">
        <f t="shared" si="1"/>
        <v>-318.54150389999995</v>
      </c>
      <c r="O48">
        <f t="shared" si="2"/>
        <v>-318.54150389999995</v>
      </c>
      <c r="P48" t="str">
        <f t="shared" si="3"/>
        <v/>
      </c>
      <c r="Q48">
        <f t="shared" si="4"/>
        <v>1</v>
      </c>
      <c r="R48" t="str">
        <f t="shared" si="5"/>
        <v/>
      </c>
      <c r="S48">
        <f t="shared" si="6"/>
        <v>6.7645661423959478</v>
      </c>
      <c r="V48" s="3">
        <v>17</v>
      </c>
      <c r="W48" s="4">
        <v>23</v>
      </c>
      <c r="X48" s="4">
        <v>7</v>
      </c>
      <c r="Z48">
        <v>17</v>
      </c>
      <c r="AA48">
        <f t="shared" si="8"/>
        <v>23</v>
      </c>
      <c r="AB48">
        <f t="shared" si="9"/>
        <v>7</v>
      </c>
    </row>
    <row r="49" spans="1:28" x14ac:dyDescent="0.25">
      <c r="A49" t="s">
        <v>74</v>
      </c>
      <c r="B49">
        <v>4579.4833983999997</v>
      </c>
      <c r="C49">
        <v>4278.1899414</v>
      </c>
      <c r="D49">
        <v>4526.9638672000001</v>
      </c>
      <c r="E49">
        <v>4398.3618164</v>
      </c>
      <c r="F49">
        <v>4298.9599608999997</v>
      </c>
      <c r="G49">
        <v>4261.9799805000002</v>
      </c>
      <c r="H49">
        <v>4225.5200194999998</v>
      </c>
      <c r="I49">
        <v>4278.1899414</v>
      </c>
      <c r="J49">
        <v>4266.1621094000002</v>
      </c>
      <c r="L49" t="str">
        <f t="shared" si="0"/>
        <v>03MAY2022:00:00:00</v>
      </c>
      <c r="M49">
        <v>24</v>
      </c>
      <c r="N49">
        <f t="shared" si="1"/>
        <v>-301.29345699999976</v>
      </c>
      <c r="O49">
        <f t="shared" si="2"/>
        <v>-301.29345699999976</v>
      </c>
      <c r="P49" t="str">
        <f t="shared" si="3"/>
        <v/>
      </c>
      <c r="Q49">
        <f t="shared" si="4"/>
        <v>1</v>
      </c>
      <c r="R49" t="str">
        <f t="shared" si="5"/>
        <v/>
      </c>
      <c r="S49">
        <f t="shared" si="6"/>
        <v>6.579201861617558</v>
      </c>
      <c r="V49" s="3">
        <v>18</v>
      </c>
      <c r="W49" s="4">
        <v>27</v>
      </c>
      <c r="X49" s="4">
        <v>3</v>
      </c>
      <c r="Z49">
        <v>18</v>
      </c>
      <c r="AA49">
        <f t="shared" si="8"/>
        <v>27</v>
      </c>
      <c r="AB49">
        <f t="shared" si="9"/>
        <v>3</v>
      </c>
    </row>
    <row r="50" spans="1:28" x14ac:dyDescent="0.25">
      <c r="A50" t="s">
        <v>75</v>
      </c>
      <c r="B50">
        <v>4420.0712891000003</v>
      </c>
      <c r="C50">
        <v>4207.4599608999997</v>
      </c>
      <c r="D50">
        <v>4448.4316405999998</v>
      </c>
      <c r="E50">
        <v>4407.7641602000003</v>
      </c>
      <c r="F50">
        <v>4238.2700194999998</v>
      </c>
      <c r="G50">
        <v>4216.3500977000003</v>
      </c>
      <c r="H50">
        <v>4211.3598633000001</v>
      </c>
      <c r="I50">
        <v>4207.4599608999997</v>
      </c>
      <c r="J50">
        <v>4218.3603516000003</v>
      </c>
      <c r="L50" t="str">
        <f t="shared" si="0"/>
        <v>03MAY2022:01:00:00</v>
      </c>
      <c r="M50">
        <v>1</v>
      </c>
      <c r="N50">
        <f t="shared" si="1"/>
        <v>-212.61132820000057</v>
      </c>
      <c r="O50">
        <f t="shared" si="2"/>
        <v>-212.61132820000057</v>
      </c>
      <c r="P50" t="str">
        <f t="shared" si="3"/>
        <v/>
      </c>
      <c r="Q50">
        <f t="shared" si="4"/>
        <v>1</v>
      </c>
      <c r="R50" t="str">
        <f t="shared" si="5"/>
        <v/>
      </c>
      <c r="S50">
        <f t="shared" si="6"/>
        <v>4.8101334637815709</v>
      </c>
      <c r="V50" s="3">
        <v>19</v>
      </c>
      <c r="W50" s="4">
        <v>26</v>
      </c>
      <c r="X50" s="4">
        <v>4</v>
      </c>
      <c r="Z50">
        <v>19</v>
      </c>
      <c r="AA50">
        <f t="shared" si="8"/>
        <v>26</v>
      </c>
      <c r="AB50">
        <f t="shared" si="9"/>
        <v>4</v>
      </c>
    </row>
    <row r="51" spans="1:28" x14ac:dyDescent="0.25">
      <c r="A51" t="s">
        <v>76</v>
      </c>
      <c r="B51">
        <v>4307.7373047000001</v>
      </c>
      <c r="C51">
        <v>4144.2700194999998</v>
      </c>
      <c r="D51">
        <v>4399.9365233999997</v>
      </c>
      <c r="E51">
        <v>4386.1298827999999</v>
      </c>
      <c r="F51">
        <v>4173</v>
      </c>
      <c r="G51">
        <v>4151.9799805000002</v>
      </c>
      <c r="H51">
        <v>4147.25</v>
      </c>
      <c r="I51">
        <v>4144.2700194999998</v>
      </c>
      <c r="J51">
        <v>4154.125</v>
      </c>
      <c r="L51" t="str">
        <f t="shared" si="0"/>
        <v>03MAY2022:02:00:00</v>
      </c>
      <c r="M51">
        <v>2</v>
      </c>
      <c r="N51">
        <f t="shared" si="1"/>
        <v>-163.46728520000033</v>
      </c>
      <c r="O51">
        <f t="shared" si="2"/>
        <v>-163.46728520000033</v>
      </c>
      <c r="P51" t="str">
        <f t="shared" si="3"/>
        <v/>
      </c>
      <c r="Q51">
        <f t="shared" si="4"/>
        <v>1</v>
      </c>
      <c r="R51" t="str">
        <f t="shared" si="5"/>
        <v/>
      </c>
      <c r="S51">
        <f t="shared" si="6"/>
        <v>3.7947366247623253</v>
      </c>
      <c r="V51" s="3">
        <v>20</v>
      </c>
      <c r="W51" s="4">
        <v>26</v>
      </c>
      <c r="X51" s="4">
        <v>4</v>
      </c>
      <c r="Z51">
        <v>20</v>
      </c>
      <c r="AA51">
        <f t="shared" si="8"/>
        <v>26</v>
      </c>
      <c r="AB51">
        <f t="shared" si="9"/>
        <v>4</v>
      </c>
    </row>
    <row r="52" spans="1:28" x14ac:dyDescent="0.25">
      <c r="A52" t="s">
        <v>77</v>
      </c>
      <c r="B52">
        <v>4246.7636719000002</v>
      </c>
      <c r="C52">
        <v>4083.9699707</v>
      </c>
      <c r="D52">
        <v>4327.4628905999998</v>
      </c>
      <c r="E52">
        <v>4310.0703125</v>
      </c>
      <c r="F52">
        <v>4109.4301758000001</v>
      </c>
      <c r="G52">
        <v>4086.4499512000002</v>
      </c>
      <c r="H52">
        <v>4067.0200195000002</v>
      </c>
      <c r="I52">
        <v>4083.9699707</v>
      </c>
      <c r="J52">
        <v>4086.7175293</v>
      </c>
      <c r="L52" t="str">
        <f t="shared" si="0"/>
        <v>03MAY2022:03:00:00</v>
      </c>
      <c r="M52">
        <v>3</v>
      </c>
      <c r="N52">
        <f t="shared" si="1"/>
        <v>-162.79370120000021</v>
      </c>
      <c r="O52">
        <f t="shared" si="2"/>
        <v>-162.79370120000021</v>
      </c>
      <c r="P52" t="str">
        <f t="shared" si="3"/>
        <v/>
      </c>
      <c r="Q52">
        <f t="shared" si="4"/>
        <v>1</v>
      </c>
      <c r="R52" t="str">
        <f t="shared" si="5"/>
        <v/>
      </c>
      <c r="S52">
        <f t="shared" si="6"/>
        <v>3.8333590888792353</v>
      </c>
      <c r="V52" s="3">
        <v>21</v>
      </c>
      <c r="W52" s="4">
        <v>23</v>
      </c>
      <c r="X52" s="4">
        <v>7</v>
      </c>
      <c r="Z52">
        <v>21</v>
      </c>
      <c r="AA52">
        <f t="shared" si="8"/>
        <v>23</v>
      </c>
      <c r="AB52">
        <f t="shared" si="9"/>
        <v>7</v>
      </c>
    </row>
    <row r="53" spans="1:28" x14ac:dyDescent="0.25">
      <c r="A53" t="s">
        <v>78</v>
      </c>
      <c r="B53">
        <v>4230.5815430000002</v>
      </c>
      <c r="C53">
        <v>4039.2900390999998</v>
      </c>
      <c r="D53">
        <v>4293.6450194999998</v>
      </c>
      <c r="E53">
        <v>4272.1259766000003</v>
      </c>
      <c r="F53">
        <v>4071.7099609000002</v>
      </c>
      <c r="G53">
        <v>4050.1599120999999</v>
      </c>
      <c r="H53">
        <v>4031.2900390999998</v>
      </c>
      <c r="I53">
        <v>4039.2900390999998</v>
      </c>
      <c r="J53">
        <v>4048.1125487999998</v>
      </c>
      <c r="L53" t="str">
        <f t="shared" si="0"/>
        <v>03MAY2022:04:00:00</v>
      </c>
      <c r="M53">
        <v>4</v>
      </c>
      <c r="N53">
        <f t="shared" si="1"/>
        <v>-191.29150390000041</v>
      </c>
      <c r="O53">
        <f t="shared" si="2"/>
        <v>-191.29150390000041</v>
      </c>
      <c r="P53" t="str">
        <f t="shared" si="3"/>
        <v/>
      </c>
      <c r="Q53">
        <f t="shared" si="4"/>
        <v>1</v>
      </c>
      <c r="R53" t="str">
        <f t="shared" si="5"/>
        <v/>
      </c>
      <c r="S53">
        <f t="shared" si="6"/>
        <v>4.5216361380981995</v>
      </c>
      <c r="V53" s="3">
        <v>22</v>
      </c>
      <c r="W53" s="4">
        <v>24</v>
      </c>
      <c r="X53" s="4">
        <v>6</v>
      </c>
      <c r="Z53">
        <v>22</v>
      </c>
      <c r="AA53">
        <f t="shared" si="8"/>
        <v>24</v>
      </c>
      <c r="AB53">
        <f t="shared" si="9"/>
        <v>6</v>
      </c>
    </row>
    <row r="54" spans="1:28" x14ac:dyDescent="0.25">
      <c r="A54" t="s">
        <v>79</v>
      </c>
      <c r="B54">
        <v>4202.4526366999999</v>
      </c>
      <c r="C54">
        <v>4042.5</v>
      </c>
      <c r="D54">
        <v>4270.9829102000003</v>
      </c>
      <c r="E54">
        <v>4261.4291991999999</v>
      </c>
      <c r="F54">
        <v>4080.5</v>
      </c>
      <c r="G54">
        <v>4060.0200195000002</v>
      </c>
      <c r="H54">
        <v>4041.2399902000002</v>
      </c>
      <c r="I54">
        <v>4042.5</v>
      </c>
      <c r="J54">
        <v>4056.0649414</v>
      </c>
      <c r="L54" t="str">
        <f t="shared" si="0"/>
        <v>03MAY2022:05:00:00</v>
      </c>
      <c r="M54">
        <v>5</v>
      </c>
      <c r="N54">
        <f t="shared" si="1"/>
        <v>-159.95263669999986</v>
      </c>
      <c r="O54">
        <f t="shared" si="2"/>
        <v>-159.95263669999986</v>
      </c>
      <c r="P54" t="str">
        <f t="shared" si="3"/>
        <v/>
      </c>
      <c r="Q54">
        <f t="shared" si="4"/>
        <v>1</v>
      </c>
      <c r="R54" t="str">
        <f t="shared" si="5"/>
        <v/>
      </c>
      <c r="S54">
        <f t="shared" si="6"/>
        <v>3.8061734545949237</v>
      </c>
      <c r="V54" s="3">
        <v>23</v>
      </c>
      <c r="W54" s="4">
        <v>26</v>
      </c>
      <c r="X54" s="4">
        <v>4</v>
      </c>
      <c r="Z54">
        <v>23</v>
      </c>
      <c r="AA54">
        <f t="shared" si="8"/>
        <v>26</v>
      </c>
      <c r="AB54">
        <f t="shared" si="9"/>
        <v>4</v>
      </c>
    </row>
    <row r="55" spans="1:28" x14ac:dyDescent="0.25">
      <c r="A55" t="s">
        <v>80</v>
      </c>
      <c r="B55">
        <v>4266.9594727000003</v>
      </c>
      <c r="C55">
        <v>4063.3898926000002</v>
      </c>
      <c r="D55">
        <v>4283.2919922000001</v>
      </c>
      <c r="E55">
        <v>4280.8266602000003</v>
      </c>
      <c r="F55">
        <v>4104.9501952999999</v>
      </c>
      <c r="G55">
        <v>4083.6101073999998</v>
      </c>
      <c r="H55">
        <v>4090</v>
      </c>
      <c r="I55">
        <v>4063.3898926000002</v>
      </c>
      <c r="J55">
        <v>4085.4875487999998</v>
      </c>
      <c r="L55" t="str">
        <f t="shared" si="0"/>
        <v>03MAY2022:06:00:00</v>
      </c>
      <c r="M55">
        <v>6</v>
      </c>
      <c r="N55">
        <f t="shared" si="1"/>
        <v>-203.56958010000017</v>
      </c>
      <c r="O55">
        <f t="shared" si="2"/>
        <v>-203.56958010000017</v>
      </c>
      <c r="P55" t="str">
        <f t="shared" si="3"/>
        <v/>
      </c>
      <c r="Q55">
        <f t="shared" si="4"/>
        <v>1</v>
      </c>
      <c r="R55" t="str">
        <f t="shared" si="5"/>
        <v/>
      </c>
      <c r="S55">
        <f t="shared" si="6"/>
        <v>4.7708346283211265</v>
      </c>
      <c r="V55" s="3">
        <v>24</v>
      </c>
      <c r="W55" s="4">
        <v>25</v>
      </c>
      <c r="X55" s="4">
        <v>5</v>
      </c>
      <c r="Z55">
        <v>24</v>
      </c>
      <c r="AA55">
        <f t="shared" si="8"/>
        <v>25</v>
      </c>
      <c r="AB55">
        <f t="shared" si="9"/>
        <v>5</v>
      </c>
    </row>
    <row r="56" spans="1:28" x14ac:dyDescent="0.25">
      <c r="A56" t="s">
        <v>81</v>
      </c>
      <c r="B56">
        <v>4339.7612305000002</v>
      </c>
      <c r="C56">
        <v>4101.6298827999999</v>
      </c>
      <c r="D56">
        <v>4313.2280272999997</v>
      </c>
      <c r="E56">
        <v>4292.0703125</v>
      </c>
      <c r="F56">
        <v>4145.0498047000001</v>
      </c>
      <c r="G56">
        <v>4123.7299805000002</v>
      </c>
      <c r="H56">
        <v>4120.6401366999999</v>
      </c>
      <c r="I56">
        <v>4101.6298827999999</v>
      </c>
      <c r="J56">
        <v>4122.7626952999999</v>
      </c>
      <c r="L56" t="str">
        <f t="shared" si="0"/>
        <v>03MAY2022:07:00:00</v>
      </c>
      <c r="M56">
        <v>7</v>
      </c>
      <c r="N56">
        <f t="shared" si="1"/>
        <v>-238.13134770000033</v>
      </c>
      <c r="O56">
        <f t="shared" si="2"/>
        <v>-238.13134770000033</v>
      </c>
      <c r="P56" t="str">
        <f t="shared" si="3"/>
        <v/>
      </c>
      <c r="Q56">
        <f t="shared" si="4"/>
        <v>1</v>
      </c>
      <c r="R56" t="str">
        <f t="shared" si="5"/>
        <v/>
      </c>
      <c r="S56">
        <f t="shared" si="6"/>
        <v>5.4871992962747473</v>
      </c>
      <c r="V56" s="3" t="s">
        <v>13</v>
      </c>
      <c r="W56" s="4">
        <v>623</v>
      </c>
      <c r="X56" s="4">
        <v>97</v>
      </c>
    </row>
    <row r="57" spans="1:28" x14ac:dyDescent="0.25">
      <c r="A57" t="s">
        <v>82</v>
      </c>
      <c r="B57">
        <v>4312.9711914</v>
      </c>
      <c r="C57">
        <v>4111</v>
      </c>
      <c r="D57">
        <v>4313.7836914</v>
      </c>
      <c r="E57">
        <v>4265.0410155999998</v>
      </c>
      <c r="F57">
        <v>4155.2797852000003</v>
      </c>
      <c r="G57">
        <v>4134.5498047000001</v>
      </c>
      <c r="H57">
        <v>4144.2597655999998</v>
      </c>
      <c r="I57">
        <v>4111</v>
      </c>
      <c r="J57">
        <v>4136.2724608999997</v>
      </c>
      <c r="L57" t="str">
        <f t="shared" si="0"/>
        <v>03MAY2022:08:00:00</v>
      </c>
      <c r="M57">
        <v>8</v>
      </c>
      <c r="N57">
        <f t="shared" si="1"/>
        <v>-201.97119139999995</v>
      </c>
      <c r="O57">
        <f t="shared" si="2"/>
        <v>-201.97119139999995</v>
      </c>
      <c r="P57" t="str">
        <f t="shared" si="3"/>
        <v/>
      </c>
      <c r="Q57">
        <f t="shared" si="4"/>
        <v>1</v>
      </c>
      <c r="R57" t="str">
        <f t="shared" si="5"/>
        <v/>
      </c>
      <c r="S57">
        <f t="shared" si="6"/>
        <v>4.682878285918707</v>
      </c>
    </row>
    <row r="58" spans="1:28" x14ac:dyDescent="0.25">
      <c r="A58" t="s">
        <v>83</v>
      </c>
      <c r="B58">
        <v>4245.0244141000003</v>
      </c>
      <c r="C58">
        <v>4096.2299805000002</v>
      </c>
      <c r="D58">
        <v>4266.3061522999997</v>
      </c>
      <c r="E58">
        <v>4229.2202147999997</v>
      </c>
      <c r="F58">
        <v>4138.2402344000002</v>
      </c>
      <c r="G58">
        <v>4119.2998047000001</v>
      </c>
      <c r="H58">
        <v>4166.3398438000004</v>
      </c>
      <c r="I58">
        <v>4096.2299805000002</v>
      </c>
      <c r="J58">
        <v>4130.0273438000004</v>
      </c>
      <c r="L58" t="str">
        <f t="shared" si="0"/>
        <v>03MAY2022:09:00:00</v>
      </c>
      <c r="M58">
        <v>9</v>
      </c>
      <c r="N58">
        <f t="shared" si="1"/>
        <v>-148.79443360000005</v>
      </c>
      <c r="O58">
        <f t="shared" si="2"/>
        <v>-148.79443360000005</v>
      </c>
      <c r="P58" t="str">
        <f t="shared" si="3"/>
        <v/>
      </c>
      <c r="Q58">
        <f t="shared" si="4"/>
        <v>1</v>
      </c>
      <c r="R58" t="str">
        <f t="shared" si="5"/>
        <v/>
      </c>
      <c r="S58">
        <f t="shared" si="6"/>
        <v>3.5051490659458637</v>
      </c>
    </row>
    <row r="59" spans="1:28" x14ac:dyDescent="0.25">
      <c r="A59" t="s">
        <v>84</v>
      </c>
      <c r="B59">
        <v>4226.5629883000001</v>
      </c>
      <c r="C59">
        <v>4103.4799805000002</v>
      </c>
      <c r="D59">
        <v>4198.8569336</v>
      </c>
      <c r="E59">
        <v>4166.7744141000003</v>
      </c>
      <c r="F59">
        <v>4142.1000977000003</v>
      </c>
      <c r="G59">
        <v>4118.4702147999997</v>
      </c>
      <c r="H59">
        <v>4115.7900391000003</v>
      </c>
      <c r="I59">
        <v>4103.4799805000002</v>
      </c>
      <c r="J59">
        <v>4119.9599608999997</v>
      </c>
      <c r="L59" t="str">
        <f t="shared" si="0"/>
        <v>03MAY2022:10:00:00</v>
      </c>
      <c r="M59">
        <v>10</v>
      </c>
      <c r="N59">
        <f t="shared" si="1"/>
        <v>-123.0830077999999</v>
      </c>
      <c r="O59">
        <f t="shared" si="2"/>
        <v>-123.0830077999999</v>
      </c>
      <c r="P59" t="str">
        <f t="shared" si="3"/>
        <v/>
      </c>
      <c r="Q59">
        <f t="shared" si="4"/>
        <v>1</v>
      </c>
      <c r="R59" t="str">
        <f t="shared" si="5"/>
        <v/>
      </c>
      <c r="S59">
        <f t="shared" si="6"/>
        <v>2.9121299774951681</v>
      </c>
    </row>
    <row r="60" spans="1:28" x14ac:dyDescent="0.25">
      <c r="A60" t="s">
        <v>85</v>
      </c>
      <c r="B60">
        <v>4222.8383789</v>
      </c>
      <c r="C60">
        <v>4148.5297852000003</v>
      </c>
      <c r="D60">
        <v>4204.0981444999998</v>
      </c>
      <c r="E60">
        <v>4160.2460938000004</v>
      </c>
      <c r="F60">
        <v>4181.2597655999998</v>
      </c>
      <c r="G60">
        <v>4150.3198241999999</v>
      </c>
      <c r="H60">
        <v>4167.5600586</v>
      </c>
      <c r="I60">
        <v>4148.5297852000003</v>
      </c>
      <c r="J60">
        <v>4161.9174805000002</v>
      </c>
      <c r="L60" t="str">
        <f t="shared" si="0"/>
        <v>03MAY2022:11:00:00</v>
      </c>
      <c r="M60">
        <v>11</v>
      </c>
      <c r="N60">
        <f t="shared" si="1"/>
        <v>-74.308593699999619</v>
      </c>
      <c r="O60">
        <f t="shared" si="2"/>
        <v>-74.308593699999619</v>
      </c>
      <c r="P60" t="str">
        <f t="shared" si="3"/>
        <v/>
      </c>
      <c r="Q60">
        <f t="shared" si="4"/>
        <v>1</v>
      </c>
      <c r="R60" t="str">
        <f t="shared" si="5"/>
        <v/>
      </c>
      <c r="S60">
        <f t="shared" si="6"/>
        <v>1.7596835832337998</v>
      </c>
    </row>
    <row r="61" spans="1:28" x14ac:dyDescent="0.25">
      <c r="A61" t="s">
        <v>86</v>
      </c>
      <c r="B61">
        <v>4265.6616211</v>
      </c>
      <c r="C61">
        <v>4187.7700194999998</v>
      </c>
      <c r="D61">
        <v>4217.4506836</v>
      </c>
      <c r="E61">
        <v>4172.4179688000004</v>
      </c>
      <c r="F61">
        <v>4215.0800780999998</v>
      </c>
      <c r="G61">
        <v>4184.9902344000002</v>
      </c>
      <c r="H61">
        <v>4172.2299805000002</v>
      </c>
      <c r="I61">
        <v>4187.7700194999998</v>
      </c>
      <c r="J61">
        <v>4190.0175780999998</v>
      </c>
      <c r="L61" t="str">
        <f t="shared" si="0"/>
        <v>03MAY2022:12:00:00</v>
      </c>
      <c r="M61">
        <v>12</v>
      </c>
      <c r="N61">
        <f t="shared" si="1"/>
        <v>-77.891601600000286</v>
      </c>
      <c r="O61">
        <f t="shared" si="2"/>
        <v>-77.891601600000286</v>
      </c>
      <c r="P61" t="str">
        <f t="shared" si="3"/>
        <v/>
      </c>
      <c r="Q61">
        <f t="shared" si="4"/>
        <v>1</v>
      </c>
      <c r="R61" t="str">
        <f t="shared" si="5"/>
        <v/>
      </c>
      <c r="S61">
        <f t="shared" si="6"/>
        <v>1.8260145440208202</v>
      </c>
    </row>
    <row r="62" spans="1:28" x14ac:dyDescent="0.25">
      <c r="A62" t="s">
        <v>87</v>
      </c>
      <c r="B62">
        <v>4332.3144530999998</v>
      </c>
      <c r="C62">
        <v>4243.0498047000001</v>
      </c>
      <c r="D62">
        <v>4245.6098633000001</v>
      </c>
      <c r="E62">
        <v>4204.7631836</v>
      </c>
      <c r="F62">
        <v>4260.8100586</v>
      </c>
      <c r="G62">
        <v>4229.3100586</v>
      </c>
      <c r="H62">
        <v>4183.1601563000004</v>
      </c>
      <c r="I62">
        <v>4243.0498047000001</v>
      </c>
      <c r="J62">
        <v>4229.0825194999998</v>
      </c>
      <c r="L62" t="str">
        <f t="shared" si="0"/>
        <v>03MAY2022:13:00:00</v>
      </c>
      <c r="M62">
        <v>13</v>
      </c>
      <c r="N62">
        <f t="shared" si="1"/>
        <v>-89.264648399999714</v>
      </c>
      <c r="O62">
        <f t="shared" si="2"/>
        <v>-89.264648399999714</v>
      </c>
      <c r="P62" t="str">
        <f t="shared" si="3"/>
        <v/>
      </c>
      <c r="Q62">
        <f t="shared" si="4"/>
        <v>1</v>
      </c>
      <c r="R62" t="str">
        <f t="shared" si="5"/>
        <v/>
      </c>
      <c r="S62">
        <f t="shared" si="6"/>
        <v>2.0604378875620664</v>
      </c>
    </row>
    <row r="63" spans="1:28" x14ac:dyDescent="0.25">
      <c r="A63" t="s">
        <v>88</v>
      </c>
      <c r="B63">
        <v>4324.1831055000002</v>
      </c>
      <c r="C63">
        <v>4294.4301758000001</v>
      </c>
      <c r="D63">
        <v>4330.9643555000002</v>
      </c>
      <c r="E63">
        <v>4294.7773438000004</v>
      </c>
      <c r="F63">
        <v>4307.2001952999999</v>
      </c>
      <c r="G63">
        <v>4273.1298827999999</v>
      </c>
      <c r="H63">
        <v>4233.7700194999998</v>
      </c>
      <c r="I63">
        <v>4294.4301758000001</v>
      </c>
      <c r="J63">
        <v>4277.1323241999999</v>
      </c>
      <c r="L63" t="str">
        <f t="shared" si="0"/>
        <v>03MAY2022:14:00:00</v>
      </c>
      <c r="M63">
        <v>14</v>
      </c>
      <c r="N63">
        <f t="shared" si="1"/>
        <v>-29.752929700000095</v>
      </c>
      <c r="O63">
        <f t="shared" si="2"/>
        <v>-29.752929700000095</v>
      </c>
      <c r="P63" t="str">
        <f t="shared" si="3"/>
        <v/>
      </c>
      <c r="Q63">
        <f t="shared" si="4"/>
        <v>1</v>
      </c>
      <c r="R63" t="str">
        <f t="shared" si="5"/>
        <v/>
      </c>
      <c r="S63">
        <f t="shared" si="6"/>
        <v>0.6880589691531992</v>
      </c>
    </row>
    <row r="64" spans="1:28" x14ac:dyDescent="0.25">
      <c r="A64" t="s">
        <v>89</v>
      </c>
      <c r="B64">
        <v>4365.2988280999998</v>
      </c>
      <c r="C64">
        <v>4339.1801758000001</v>
      </c>
      <c r="D64">
        <v>4392.1303711</v>
      </c>
      <c r="E64">
        <v>4366.0424805000002</v>
      </c>
      <c r="F64">
        <v>4348.1499022999997</v>
      </c>
      <c r="G64">
        <v>4311.4799805000002</v>
      </c>
      <c r="H64">
        <v>4266.2099608999997</v>
      </c>
      <c r="I64">
        <v>4339.1801758000001</v>
      </c>
      <c r="J64">
        <v>4316.2548827999999</v>
      </c>
      <c r="L64" t="str">
        <f t="shared" si="0"/>
        <v>03MAY2022:15:00:00</v>
      </c>
      <c r="M64">
        <v>15</v>
      </c>
      <c r="N64">
        <f t="shared" si="1"/>
        <v>-26.118652299999667</v>
      </c>
      <c r="O64">
        <f t="shared" si="2"/>
        <v>-26.118652299999667</v>
      </c>
      <c r="P64" t="str">
        <f t="shared" si="3"/>
        <v/>
      </c>
      <c r="Q64">
        <f t="shared" si="4"/>
        <v>1</v>
      </c>
      <c r="R64" t="str">
        <f t="shared" si="5"/>
        <v/>
      </c>
      <c r="S64">
        <f t="shared" si="6"/>
        <v>0.59832449801306808</v>
      </c>
    </row>
    <row r="65" spans="1:19" x14ac:dyDescent="0.25">
      <c r="A65" t="s">
        <v>90</v>
      </c>
      <c r="B65">
        <v>4382.8969727000003</v>
      </c>
      <c r="C65">
        <v>4396.6401366999999</v>
      </c>
      <c r="D65">
        <v>4450.8671875</v>
      </c>
      <c r="E65">
        <v>4456.40625</v>
      </c>
      <c r="F65">
        <v>4401.4199219000002</v>
      </c>
      <c r="G65">
        <v>4377.1899414</v>
      </c>
      <c r="H65">
        <v>4311.8798827999999</v>
      </c>
      <c r="I65">
        <v>4396.6401366999999</v>
      </c>
      <c r="J65">
        <v>4371.7822266000003</v>
      </c>
      <c r="L65" t="str">
        <f t="shared" si="0"/>
        <v>03MAY2022:16:00:00</v>
      </c>
      <c r="M65">
        <v>16</v>
      </c>
      <c r="N65">
        <f t="shared" si="1"/>
        <v>13.743163999999524</v>
      </c>
      <c r="O65" t="str">
        <f t="shared" si="2"/>
        <v/>
      </c>
      <c r="P65">
        <f t="shared" si="3"/>
        <v>13.743163999999524</v>
      </c>
      <c r="Q65" t="str">
        <f t="shared" si="4"/>
        <v/>
      </c>
      <c r="R65">
        <f t="shared" si="5"/>
        <v>1</v>
      </c>
      <c r="S65">
        <f t="shared" si="6"/>
        <v>0.3135634737846304</v>
      </c>
    </row>
    <row r="66" spans="1:19" x14ac:dyDescent="0.25">
      <c r="A66" t="s">
        <v>91</v>
      </c>
      <c r="B66">
        <v>4444.9106444999998</v>
      </c>
      <c r="C66">
        <v>4465.0898438000004</v>
      </c>
      <c r="D66">
        <v>4533.5332030999998</v>
      </c>
      <c r="E66">
        <v>4576.3115233999997</v>
      </c>
      <c r="F66">
        <v>4476.3999022999997</v>
      </c>
      <c r="G66">
        <v>4455.6000977000003</v>
      </c>
      <c r="H66">
        <v>4385.2001952999999</v>
      </c>
      <c r="I66">
        <v>4465.0898438000004</v>
      </c>
      <c r="J66">
        <v>4445.5722655999998</v>
      </c>
      <c r="L66" t="str">
        <f t="shared" si="0"/>
        <v>03MAY2022:17:00:00</v>
      </c>
      <c r="M66">
        <v>17</v>
      </c>
      <c r="N66">
        <f t="shared" si="1"/>
        <v>20.179199300000619</v>
      </c>
      <c r="O66" t="str">
        <f t="shared" si="2"/>
        <v/>
      </c>
      <c r="P66">
        <f t="shared" si="3"/>
        <v>20.179199300000619</v>
      </c>
      <c r="Q66" t="str">
        <f t="shared" si="4"/>
        <v/>
      </c>
      <c r="R66">
        <f t="shared" si="5"/>
        <v>1</v>
      </c>
      <c r="S66">
        <f t="shared" si="6"/>
        <v>0.45398436355452404</v>
      </c>
    </row>
    <row r="67" spans="1:19" x14ac:dyDescent="0.25">
      <c r="A67" t="s">
        <v>92</v>
      </c>
      <c r="B67">
        <v>4519.3466797000001</v>
      </c>
      <c r="C67">
        <v>4502.8500977000003</v>
      </c>
      <c r="D67">
        <v>4585.3842772999997</v>
      </c>
      <c r="E67">
        <v>4664.6713866999999</v>
      </c>
      <c r="F67">
        <v>4525.7700194999998</v>
      </c>
      <c r="G67">
        <v>4500.5600586</v>
      </c>
      <c r="H67">
        <v>4407.9902344000002</v>
      </c>
      <c r="I67">
        <v>4502.8500977000003</v>
      </c>
      <c r="J67">
        <v>4484.2924805000002</v>
      </c>
      <c r="L67" t="str">
        <f t="shared" ref="L67:L130" si="10">A67</f>
        <v>03MAY2022:18:00:00</v>
      </c>
      <c r="M67">
        <v>18</v>
      </c>
      <c r="N67">
        <f t="shared" ref="N67:N130" si="11">C67-B67</f>
        <v>-16.496581999999762</v>
      </c>
      <c r="O67">
        <f t="shared" ref="O67:O130" si="12">IF(N67&lt;0,N67,"")</f>
        <v>-16.496581999999762</v>
      </c>
      <c r="P67" t="str">
        <f t="shared" ref="P67:P130" si="13">IF(N67&gt;0,N67,"")</f>
        <v/>
      </c>
      <c r="Q67">
        <f t="shared" ref="Q67:Q130" si="14">IF(O67&lt;0,1,"")</f>
        <v>1</v>
      </c>
      <c r="R67" t="str">
        <f t="shared" ref="R67:R130" si="15">IF(AND(P67&gt;0,P67&lt;&gt;""),1,"")</f>
        <v/>
      </c>
      <c r="S67">
        <f t="shared" ref="S67:S130" si="16">ABS((B67-C67)/B67)*100</f>
        <v>0.36502138846968973</v>
      </c>
    </row>
    <row r="68" spans="1:19" x14ac:dyDescent="0.25">
      <c r="A68" t="s">
        <v>93</v>
      </c>
      <c r="B68">
        <v>4496.3901366999999</v>
      </c>
      <c r="C68">
        <v>4536.4301758000001</v>
      </c>
      <c r="D68">
        <v>4622.3745116999999</v>
      </c>
      <c r="E68">
        <v>4604.5449219000002</v>
      </c>
      <c r="F68">
        <v>4571.7001952999999</v>
      </c>
      <c r="G68">
        <v>4546.6899414</v>
      </c>
      <c r="H68">
        <v>4412.1699219000002</v>
      </c>
      <c r="I68">
        <v>4536.4301758000001</v>
      </c>
      <c r="J68">
        <v>4516.7475586</v>
      </c>
      <c r="L68" t="str">
        <f t="shared" si="10"/>
        <v>03MAY2022:19:00:00</v>
      </c>
      <c r="M68">
        <v>19</v>
      </c>
      <c r="N68">
        <f t="shared" si="11"/>
        <v>40.040039100000286</v>
      </c>
      <c r="O68" t="str">
        <f t="shared" si="12"/>
        <v/>
      </c>
      <c r="P68">
        <f t="shared" si="13"/>
        <v>40.040039100000286</v>
      </c>
      <c r="Q68" t="str">
        <f t="shared" si="14"/>
        <v/>
      </c>
      <c r="R68">
        <f t="shared" si="15"/>
        <v>1</v>
      </c>
      <c r="S68">
        <f t="shared" si="16"/>
        <v>0.8904929928830988</v>
      </c>
    </row>
    <row r="69" spans="1:19" x14ac:dyDescent="0.25">
      <c r="A69" t="s">
        <v>94</v>
      </c>
      <c r="B69">
        <v>4527.3276366999999</v>
      </c>
      <c r="C69">
        <v>4517.9199219000002</v>
      </c>
      <c r="D69">
        <v>4680.5097655999998</v>
      </c>
      <c r="E69">
        <v>4579.0996094000002</v>
      </c>
      <c r="F69">
        <v>4561.6000977000003</v>
      </c>
      <c r="G69">
        <v>4536.3901366999999</v>
      </c>
      <c r="H69">
        <v>4395.1401366999999</v>
      </c>
      <c r="I69">
        <v>4517.9199219000002</v>
      </c>
      <c r="J69">
        <v>4502.7626952999999</v>
      </c>
      <c r="L69" t="str">
        <f t="shared" si="10"/>
        <v>03MAY2022:20:00:00</v>
      </c>
      <c r="M69">
        <v>20</v>
      </c>
      <c r="N69">
        <f t="shared" si="11"/>
        <v>-9.4077147999996669</v>
      </c>
      <c r="O69">
        <f t="shared" si="12"/>
        <v>-9.4077147999996669</v>
      </c>
      <c r="P69" t="str">
        <f t="shared" si="13"/>
        <v/>
      </c>
      <c r="Q69">
        <f t="shared" si="14"/>
        <v>1</v>
      </c>
      <c r="R69" t="str">
        <f t="shared" si="15"/>
        <v/>
      </c>
      <c r="S69">
        <f t="shared" si="16"/>
        <v>0.2077984090158983</v>
      </c>
    </row>
    <row r="70" spans="1:19" x14ac:dyDescent="0.25">
      <c r="A70" t="s">
        <v>95</v>
      </c>
      <c r="B70">
        <v>4572.8730469000002</v>
      </c>
      <c r="C70">
        <v>4489.2402344000002</v>
      </c>
      <c r="D70">
        <v>4710.8022461</v>
      </c>
      <c r="E70">
        <v>4569.2294922000001</v>
      </c>
      <c r="F70">
        <v>4542.5600586</v>
      </c>
      <c r="G70">
        <v>4521.4501952999999</v>
      </c>
      <c r="H70">
        <v>4421.1098633000001</v>
      </c>
      <c r="I70">
        <v>4489.2402344000002</v>
      </c>
      <c r="J70">
        <v>4493.5898438000004</v>
      </c>
      <c r="L70" t="str">
        <f t="shared" si="10"/>
        <v>03MAY2022:21:00:00</v>
      </c>
      <c r="M70">
        <v>21</v>
      </c>
      <c r="N70">
        <f t="shared" si="11"/>
        <v>-83.6328125</v>
      </c>
      <c r="O70">
        <f t="shared" si="12"/>
        <v>-83.6328125</v>
      </c>
      <c r="P70" t="str">
        <f t="shared" si="13"/>
        <v/>
      </c>
      <c r="Q70">
        <f t="shared" si="14"/>
        <v>1</v>
      </c>
      <c r="R70" t="str">
        <f t="shared" si="15"/>
        <v/>
      </c>
      <c r="S70">
        <f t="shared" si="16"/>
        <v>1.8288898826241322</v>
      </c>
    </row>
    <row r="71" spans="1:19" x14ac:dyDescent="0.25">
      <c r="A71" t="s">
        <v>96</v>
      </c>
      <c r="B71">
        <v>4518.4526366999999</v>
      </c>
      <c r="C71">
        <v>4475.1000977000003</v>
      </c>
      <c r="D71">
        <v>4650.9282227000003</v>
      </c>
      <c r="E71">
        <v>4500.6274414</v>
      </c>
      <c r="F71">
        <v>4509.8300780999998</v>
      </c>
      <c r="G71">
        <v>4493.8701172000001</v>
      </c>
      <c r="H71">
        <v>4405.7700194999998</v>
      </c>
      <c r="I71">
        <v>4475.1000977000003</v>
      </c>
      <c r="J71">
        <v>4471.1425780999998</v>
      </c>
      <c r="L71" t="str">
        <f t="shared" si="10"/>
        <v>03MAY2022:22:00:00</v>
      </c>
      <c r="M71">
        <v>22</v>
      </c>
      <c r="N71">
        <f t="shared" si="11"/>
        <v>-43.352538999999524</v>
      </c>
      <c r="O71">
        <f t="shared" si="12"/>
        <v>-43.352538999999524</v>
      </c>
      <c r="P71" t="str">
        <f t="shared" si="13"/>
        <v/>
      </c>
      <c r="Q71">
        <f t="shared" si="14"/>
        <v>1</v>
      </c>
      <c r="R71" t="str">
        <f t="shared" si="15"/>
        <v/>
      </c>
      <c r="S71">
        <f t="shared" si="16"/>
        <v>0.95945542613148982</v>
      </c>
    </row>
    <row r="72" spans="1:19" x14ac:dyDescent="0.25">
      <c r="A72" t="s">
        <v>97</v>
      </c>
      <c r="B72">
        <v>4536.4907227000003</v>
      </c>
      <c r="C72">
        <v>4385.7998047000001</v>
      </c>
      <c r="D72">
        <v>4556.6386719000002</v>
      </c>
      <c r="E72">
        <v>4491.5200194999998</v>
      </c>
      <c r="F72">
        <v>4431.9301758000001</v>
      </c>
      <c r="G72">
        <v>4402.3999022999997</v>
      </c>
      <c r="H72">
        <v>4326.8500977000003</v>
      </c>
      <c r="I72">
        <v>4385.7998047000001</v>
      </c>
      <c r="J72">
        <v>4386.7451172000001</v>
      </c>
      <c r="L72" t="str">
        <f t="shared" si="10"/>
        <v>03MAY2022:23:00:00</v>
      </c>
      <c r="M72">
        <v>23</v>
      </c>
      <c r="N72">
        <f t="shared" si="11"/>
        <v>-150.69091800000024</v>
      </c>
      <c r="O72">
        <f t="shared" si="12"/>
        <v>-150.69091800000024</v>
      </c>
      <c r="P72" t="str">
        <f t="shared" si="13"/>
        <v/>
      </c>
      <c r="Q72">
        <f t="shared" si="14"/>
        <v>1</v>
      </c>
      <c r="R72" t="str">
        <f t="shared" si="15"/>
        <v/>
      </c>
      <c r="S72">
        <f t="shared" si="16"/>
        <v>3.3217508248383001</v>
      </c>
    </row>
    <row r="73" spans="1:19" x14ac:dyDescent="0.25">
      <c r="A73" t="s">
        <v>98</v>
      </c>
      <c r="B73">
        <v>4483.2080077999999</v>
      </c>
      <c r="C73">
        <v>4286.0400391000003</v>
      </c>
      <c r="D73">
        <v>4502.2231444999998</v>
      </c>
      <c r="E73">
        <v>4500.2319336</v>
      </c>
      <c r="F73">
        <v>4347.1298827999999</v>
      </c>
      <c r="G73">
        <v>4300.9599608999997</v>
      </c>
      <c r="H73">
        <v>4234.5</v>
      </c>
      <c r="I73">
        <v>4286.0400391000003</v>
      </c>
      <c r="J73">
        <v>4292.1572266000003</v>
      </c>
      <c r="L73" t="str">
        <f t="shared" si="10"/>
        <v>04MAY2022:00:00:00</v>
      </c>
      <c r="M73">
        <v>24</v>
      </c>
      <c r="N73">
        <f t="shared" si="11"/>
        <v>-197.16796869999962</v>
      </c>
      <c r="O73">
        <f t="shared" si="12"/>
        <v>-197.16796869999962</v>
      </c>
      <c r="P73" t="str">
        <f t="shared" si="13"/>
        <v/>
      </c>
      <c r="Q73">
        <f t="shared" si="14"/>
        <v>1</v>
      </c>
      <c r="R73" t="str">
        <f t="shared" si="15"/>
        <v/>
      </c>
      <c r="S73">
        <f t="shared" si="16"/>
        <v>4.397921496324992</v>
      </c>
    </row>
    <row r="74" spans="1:19" x14ac:dyDescent="0.25">
      <c r="A74" t="s">
        <v>99</v>
      </c>
      <c r="B74">
        <v>4478.9790039</v>
      </c>
      <c r="C74">
        <v>4315.7202147999997</v>
      </c>
      <c r="D74">
        <v>4429.7851563000004</v>
      </c>
      <c r="E74">
        <v>4451.7871094000002</v>
      </c>
      <c r="F74">
        <v>4319.6899414</v>
      </c>
      <c r="G74">
        <v>4315.7202147999997</v>
      </c>
      <c r="H74">
        <v>4301.1098633000001</v>
      </c>
      <c r="I74">
        <v>4313.3901366999999</v>
      </c>
      <c r="J74">
        <v>4312.4775391000003</v>
      </c>
      <c r="L74" t="str">
        <f t="shared" si="10"/>
        <v>04MAY2022:01:00:00</v>
      </c>
      <c r="M74">
        <v>1</v>
      </c>
      <c r="N74">
        <f t="shared" si="11"/>
        <v>-163.25878910000029</v>
      </c>
      <c r="O74">
        <f t="shared" si="12"/>
        <v>-163.25878910000029</v>
      </c>
      <c r="P74" t="str">
        <f t="shared" si="13"/>
        <v/>
      </c>
      <c r="Q74">
        <f t="shared" si="14"/>
        <v>1</v>
      </c>
      <c r="R74" t="str">
        <f t="shared" si="15"/>
        <v/>
      </c>
      <c r="S74">
        <f t="shared" si="16"/>
        <v>3.6450000984118316</v>
      </c>
    </row>
    <row r="75" spans="1:19" x14ac:dyDescent="0.25">
      <c r="A75" t="s">
        <v>100</v>
      </c>
      <c r="B75">
        <v>4510.1860352000003</v>
      </c>
      <c r="C75">
        <v>4253.8100586</v>
      </c>
      <c r="D75">
        <v>4404.3696289</v>
      </c>
      <c r="E75">
        <v>4443.4760741999999</v>
      </c>
      <c r="F75">
        <v>4271.0097655999998</v>
      </c>
      <c r="G75">
        <v>4253.8100586</v>
      </c>
      <c r="H75">
        <v>4221.4399414</v>
      </c>
      <c r="I75">
        <v>4229.6401366999999</v>
      </c>
      <c r="J75">
        <v>4243.9750977000003</v>
      </c>
      <c r="L75" t="str">
        <f t="shared" si="10"/>
        <v>04MAY2022:02:00:00</v>
      </c>
      <c r="M75">
        <v>2</v>
      </c>
      <c r="N75">
        <f t="shared" si="11"/>
        <v>-256.37597660000029</v>
      </c>
      <c r="O75">
        <f t="shared" si="12"/>
        <v>-256.37597660000029</v>
      </c>
      <c r="P75" t="str">
        <f t="shared" si="13"/>
        <v/>
      </c>
      <c r="Q75">
        <f t="shared" si="14"/>
        <v>1</v>
      </c>
      <c r="R75" t="str">
        <f t="shared" si="15"/>
        <v/>
      </c>
      <c r="S75">
        <f t="shared" si="16"/>
        <v>5.68437697689407</v>
      </c>
    </row>
    <row r="76" spans="1:19" x14ac:dyDescent="0.25">
      <c r="A76" t="s">
        <v>101</v>
      </c>
      <c r="B76">
        <v>4489.2685547000001</v>
      </c>
      <c r="C76">
        <v>4211.75</v>
      </c>
      <c r="D76">
        <v>4365.8945313000004</v>
      </c>
      <c r="E76">
        <v>4397.5268555000002</v>
      </c>
      <c r="F76">
        <v>4240.3598633000001</v>
      </c>
      <c r="G76">
        <v>4211.75</v>
      </c>
      <c r="H76">
        <v>4163.3701172000001</v>
      </c>
      <c r="I76">
        <v>4192.2797852000003</v>
      </c>
      <c r="J76">
        <v>4201.9399414</v>
      </c>
      <c r="L76" t="str">
        <f t="shared" si="10"/>
        <v>04MAY2022:03:00:00</v>
      </c>
      <c r="M76">
        <v>3</v>
      </c>
      <c r="N76">
        <f t="shared" si="11"/>
        <v>-277.5185547000001</v>
      </c>
      <c r="O76">
        <f t="shared" si="12"/>
        <v>-277.5185547000001</v>
      </c>
      <c r="P76" t="str">
        <f t="shared" si="13"/>
        <v/>
      </c>
      <c r="Q76">
        <f t="shared" si="14"/>
        <v>1</v>
      </c>
      <c r="R76" t="str">
        <f t="shared" si="15"/>
        <v/>
      </c>
      <c r="S76">
        <f t="shared" si="16"/>
        <v>6.1818211879851672</v>
      </c>
    </row>
    <row r="77" spans="1:19" x14ac:dyDescent="0.25">
      <c r="A77" t="s">
        <v>102</v>
      </c>
      <c r="B77">
        <v>4494.9130858999997</v>
      </c>
      <c r="C77">
        <v>4175.7998047000001</v>
      </c>
      <c r="D77">
        <v>4335.5517577999999</v>
      </c>
      <c r="E77">
        <v>4348.5019530999998</v>
      </c>
      <c r="F77">
        <v>4202.0698241999999</v>
      </c>
      <c r="G77">
        <v>4175.7998047000001</v>
      </c>
      <c r="H77">
        <v>4141.6401366999999</v>
      </c>
      <c r="I77">
        <v>4158.7001952999999</v>
      </c>
      <c r="J77">
        <v>4169.5527344000002</v>
      </c>
      <c r="L77" t="str">
        <f t="shared" si="10"/>
        <v>04MAY2022:04:00:00</v>
      </c>
      <c r="M77">
        <v>4</v>
      </c>
      <c r="N77">
        <f t="shared" si="11"/>
        <v>-319.11328119999962</v>
      </c>
      <c r="O77">
        <f t="shared" si="12"/>
        <v>-319.11328119999962</v>
      </c>
      <c r="P77" t="str">
        <f t="shared" si="13"/>
        <v/>
      </c>
      <c r="Q77">
        <f t="shared" si="14"/>
        <v>1</v>
      </c>
      <c r="R77" t="str">
        <f t="shared" si="15"/>
        <v/>
      </c>
      <c r="S77">
        <f t="shared" si="16"/>
        <v>7.0994316264094071</v>
      </c>
    </row>
    <row r="78" spans="1:19" x14ac:dyDescent="0.25">
      <c r="A78" t="s">
        <v>103</v>
      </c>
      <c r="B78">
        <v>4453.4345702999999</v>
      </c>
      <c r="C78">
        <v>4166.3598633000001</v>
      </c>
      <c r="D78">
        <v>4305.5463866999999</v>
      </c>
      <c r="E78">
        <v>4287.0371094000002</v>
      </c>
      <c r="F78">
        <v>4190.8999022999997</v>
      </c>
      <c r="G78">
        <v>4166.3598633000001</v>
      </c>
      <c r="H78">
        <v>4142.6699219000002</v>
      </c>
      <c r="I78">
        <v>4145.6699219000002</v>
      </c>
      <c r="J78">
        <v>4161.3999022999997</v>
      </c>
      <c r="L78" t="str">
        <f t="shared" si="10"/>
        <v>04MAY2022:05:00:00</v>
      </c>
      <c r="M78">
        <v>5</v>
      </c>
      <c r="N78">
        <f t="shared" si="11"/>
        <v>-287.07470699999976</v>
      </c>
      <c r="O78">
        <f t="shared" si="12"/>
        <v>-287.07470699999976</v>
      </c>
      <c r="P78" t="str">
        <f t="shared" si="13"/>
        <v/>
      </c>
      <c r="Q78">
        <f t="shared" si="14"/>
        <v>1</v>
      </c>
      <c r="R78" t="str">
        <f t="shared" si="15"/>
        <v/>
      </c>
      <c r="S78">
        <f t="shared" si="16"/>
        <v>6.4461417916523098</v>
      </c>
    </row>
    <row r="79" spans="1:19" x14ac:dyDescent="0.25">
      <c r="A79" t="s">
        <v>104</v>
      </c>
      <c r="B79">
        <v>4475.4150391000003</v>
      </c>
      <c r="C79">
        <v>4171.8198241999999</v>
      </c>
      <c r="D79">
        <v>4332.59375</v>
      </c>
      <c r="E79">
        <v>4315.1845702999999</v>
      </c>
      <c r="F79">
        <v>4192.4199219000002</v>
      </c>
      <c r="G79">
        <v>4171.8198241999999</v>
      </c>
      <c r="H79">
        <v>4175.0898438000004</v>
      </c>
      <c r="I79">
        <v>4150.4199219000002</v>
      </c>
      <c r="J79">
        <v>4172.4375</v>
      </c>
      <c r="L79" t="str">
        <f t="shared" si="10"/>
        <v>04MAY2022:06:00:00</v>
      </c>
      <c r="M79">
        <v>6</v>
      </c>
      <c r="N79">
        <f t="shared" si="11"/>
        <v>-303.59521490000043</v>
      </c>
      <c r="O79">
        <f t="shared" si="12"/>
        <v>-303.59521490000043</v>
      </c>
      <c r="P79" t="str">
        <f t="shared" si="13"/>
        <v/>
      </c>
      <c r="Q79">
        <f t="shared" si="14"/>
        <v>1</v>
      </c>
      <c r="R79" t="str">
        <f t="shared" si="15"/>
        <v/>
      </c>
      <c r="S79">
        <f t="shared" si="16"/>
        <v>6.7836214573979037</v>
      </c>
    </row>
    <row r="80" spans="1:19" x14ac:dyDescent="0.25">
      <c r="A80" t="s">
        <v>105</v>
      </c>
      <c r="B80">
        <v>4534.9814452999999</v>
      </c>
      <c r="C80">
        <v>4218.0698241999999</v>
      </c>
      <c r="D80">
        <v>4400.7158202999999</v>
      </c>
      <c r="E80">
        <v>4396.1362305000002</v>
      </c>
      <c r="F80">
        <v>4235.0898438000004</v>
      </c>
      <c r="G80">
        <v>4218.0698241999999</v>
      </c>
      <c r="H80">
        <v>4217.7001952999999</v>
      </c>
      <c r="I80">
        <v>4203.5400391000003</v>
      </c>
      <c r="J80">
        <v>4218.6000977000003</v>
      </c>
      <c r="L80" t="str">
        <f t="shared" si="10"/>
        <v>04MAY2022:07:00:00</v>
      </c>
      <c r="M80">
        <v>7</v>
      </c>
      <c r="N80">
        <f t="shared" si="11"/>
        <v>-316.91162110000005</v>
      </c>
      <c r="O80">
        <f t="shared" si="12"/>
        <v>-316.91162110000005</v>
      </c>
      <c r="P80" t="str">
        <f t="shared" si="13"/>
        <v/>
      </c>
      <c r="Q80">
        <f t="shared" si="14"/>
        <v>1</v>
      </c>
      <c r="R80" t="str">
        <f t="shared" si="15"/>
        <v/>
      </c>
      <c r="S80">
        <f t="shared" si="16"/>
        <v>6.9881569510817618</v>
      </c>
    </row>
    <row r="81" spans="1:19" x14ac:dyDescent="0.25">
      <c r="A81" t="s">
        <v>106</v>
      </c>
      <c r="B81">
        <v>4535.5522461</v>
      </c>
      <c r="C81">
        <v>4226.1499022999997</v>
      </c>
      <c r="D81">
        <v>4397.3320313000004</v>
      </c>
      <c r="E81">
        <v>4362.3476563000004</v>
      </c>
      <c r="F81">
        <v>4241.9799805000002</v>
      </c>
      <c r="G81">
        <v>4226.1499022999997</v>
      </c>
      <c r="H81">
        <v>4244.0097655999998</v>
      </c>
      <c r="I81">
        <v>4213.3398438000004</v>
      </c>
      <c r="J81">
        <v>4231.3701172000001</v>
      </c>
      <c r="L81" t="str">
        <f t="shared" si="10"/>
        <v>04MAY2022:08:00:00</v>
      </c>
      <c r="M81">
        <v>8</v>
      </c>
      <c r="N81">
        <f t="shared" si="11"/>
        <v>-309.40234380000038</v>
      </c>
      <c r="O81">
        <f t="shared" si="12"/>
        <v>-309.40234380000038</v>
      </c>
      <c r="P81" t="str">
        <f t="shared" si="13"/>
        <v/>
      </c>
      <c r="Q81">
        <f t="shared" si="14"/>
        <v>1</v>
      </c>
      <c r="R81" t="str">
        <f t="shared" si="15"/>
        <v/>
      </c>
      <c r="S81">
        <f t="shared" si="16"/>
        <v>6.8217127046887667</v>
      </c>
    </row>
    <row r="82" spans="1:19" x14ac:dyDescent="0.25">
      <c r="A82" t="s">
        <v>107</v>
      </c>
      <c r="B82">
        <v>4549.3994141000003</v>
      </c>
      <c r="C82">
        <v>4225.5200194999998</v>
      </c>
      <c r="D82">
        <v>4345.3266602000003</v>
      </c>
      <c r="E82">
        <v>4307.9111327999999</v>
      </c>
      <c r="F82">
        <v>4239.0800780999998</v>
      </c>
      <c r="G82">
        <v>4225.5200194999998</v>
      </c>
      <c r="H82">
        <v>4286.6098633000001</v>
      </c>
      <c r="I82">
        <v>4214.5097655999998</v>
      </c>
      <c r="J82">
        <v>4241.4296875</v>
      </c>
      <c r="L82" t="str">
        <f t="shared" si="10"/>
        <v>04MAY2022:09:00:00</v>
      </c>
      <c r="M82">
        <v>9</v>
      </c>
      <c r="N82">
        <f t="shared" si="11"/>
        <v>-323.87939460000052</v>
      </c>
      <c r="O82">
        <f t="shared" si="12"/>
        <v>-323.87939460000052</v>
      </c>
      <c r="P82" t="str">
        <f t="shared" si="13"/>
        <v/>
      </c>
      <c r="Q82">
        <f t="shared" si="14"/>
        <v>1</v>
      </c>
      <c r="R82" t="str">
        <f t="shared" si="15"/>
        <v/>
      </c>
      <c r="S82">
        <f t="shared" si="16"/>
        <v>7.1191681608829018</v>
      </c>
    </row>
    <row r="83" spans="1:19" x14ac:dyDescent="0.25">
      <c r="A83" t="s">
        <v>108</v>
      </c>
      <c r="B83">
        <v>4572.5590819999998</v>
      </c>
      <c r="C83">
        <v>4228.3500977000003</v>
      </c>
      <c r="D83">
        <v>4309.4204102000003</v>
      </c>
      <c r="E83">
        <v>4295.9809569999998</v>
      </c>
      <c r="F83">
        <v>4242.5200194999998</v>
      </c>
      <c r="G83">
        <v>4228.3500977000003</v>
      </c>
      <c r="H83">
        <v>4233.7099608999997</v>
      </c>
      <c r="I83">
        <v>4218.6401366999999</v>
      </c>
      <c r="J83">
        <v>4230.8051758000001</v>
      </c>
      <c r="L83" t="str">
        <f t="shared" si="10"/>
        <v>04MAY2022:10:00:00</v>
      </c>
      <c r="M83">
        <v>10</v>
      </c>
      <c r="N83">
        <f t="shared" si="11"/>
        <v>-344.20898429999943</v>
      </c>
      <c r="O83">
        <f t="shared" si="12"/>
        <v>-344.20898429999943</v>
      </c>
      <c r="P83" t="str">
        <f t="shared" si="13"/>
        <v/>
      </c>
      <c r="Q83">
        <f t="shared" si="14"/>
        <v>1</v>
      </c>
      <c r="R83" t="str">
        <f t="shared" si="15"/>
        <v/>
      </c>
      <c r="S83">
        <f t="shared" si="16"/>
        <v>7.5277099350118242</v>
      </c>
    </row>
    <row r="84" spans="1:19" x14ac:dyDescent="0.25">
      <c r="A84" t="s">
        <v>109</v>
      </c>
      <c r="B84">
        <v>4625.1162108999997</v>
      </c>
      <c r="C84">
        <v>4287.6699219000002</v>
      </c>
      <c r="D84">
        <v>4359.1289063000004</v>
      </c>
      <c r="E84">
        <v>4357.703125</v>
      </c>
      <c r="F84">
        <v>4305.5400391000003</v>
      </c>
      <c r="G84">
        <v>4287.6699219000002</v>
      </c>
      <c r="H84">
        <v>4311.3798827999999</v>
      </c>
      <c r="I84">
        <v>4285.0800780999998</v>
      </c>
      <c r="J84">
        <v>4297.4174805000002</v>
      </c>
      <c r="L84" t="str">
        <f t="shared" si="10"/>
        <v>04MAY2022:11:00:00</v>
      </c>
      <c r="M84">
        <v>11</v>
      </c>
      <c r="N84">
        <f t="shared" si="11"/>
        <v>-337.44628899999952</v>
      </c>
      <c r="O84">
        <f t="shared" si="12"/>
        <v>-337.44628899999952</v>
      </c>
      <c r="P84" t="str">
        <f t="shared" si="13"/>
        <v/>
      </c>
      <c r="Q84">
        <f t="shared" si="14"/>
        <v>1</v>
      </c>
      <c r="R84" t="str">
        <f t="shared" si="15"/>
        <v/>
      </c>
      <c r="S84">
        <f t="shared" si="16"/>
        <v>7.2959526553028162</v>
      </c>
    </row>
    <row r="85" spans="1:19" x14ac:dyDescent="0.25">
      <c r="A85" t="s">
        <v>110</v>
      </c>
      <c r="B85">
        <v>4664.53125</v>
      </c>
      <c r="C85">
        <v>4371.7001952999999</v>
      </c>
      <c r="D85">
        <v>4403.0341797000001</v>
      </c>
      <c r="E85">
        <v>4412.9194336</v>
      </c>
      <c r="F85">
        <v>4387.0898438000004</v>
      </c>
      <c r="G85">
        <v>4371.7001952999999</v>
      </c>
      <c r="H85">
        <v>4391.2001952999999</v>
      </c>
      <c r="I85">
        <v>4399.1899414</v>
      </c>
      <c r="J85">
        <v>4387.2949219000002</v>
      </c>
      <c r="L85" t="str">
        <f t="shared" si="10"/>
        <v>04MAY2022:12:00:00</v>
      </c>
      <c r="M85">
        <v>12</v>
      </c>
      <c r="N85">
        <f t="shared" si="11"/>
        <v>-292.8310547000001</v>
      </c>
      <c r="O85">
        <f t="shared" si="12"/>
        <v>-292.8310547000001</v>
      </c>
      <c r="P85" t="str">
        <f t="shared" si="13"/>
        <v/>
      </c>
      <c r="Q85">
        <f t="shared" si="14"/>
        <v>1</v>
      </c>
      <c r="R85" t="str">
        <f t="shared" si="15"/>
        <v/>
      </c>
      <c r="S85">
        <f t="shared" si="16"/>
        <v>6.2778238370683042</v>
      </c>
    </row>
    <row r="86" spans="1:19" x14ac:dyDescent="0.25">
      <c r="A86" t="s">
        <v>111</v>
      </c>
      <c r="B86">
        <v>4678.2885741999999</v>
      </c>
      <c r="C86">
        <v>4439.7700194999998</v>
      </c>
      <c r="D86">
        <v>4447.7631836</v>
      </c>
      <c r="E86">
        <v>4448.4677733999997</v>
      </c>
      <c r="F86">
        <v>4456.6601563000004</v>
      </c>
      <c r="G86">
        <v>4439.7700194999998</v>
      </c>
      <c r="H86">
        <v>4429.2597655999998</v>
      </c>
      <c r="I86">
        <v>4487.6899414</v>
      </c>
      <c r="J86">
        <v>4453.3447266000003</v>
      </c>
      <c r="L86" t="str">
        <f t="shared" si="10"/>
        <v>04MAY2022:13:00:00</v>
      </c>
      <c r="M86">
        <v>13</v>
      </c>
      <c r="N86">
        <f t="shared" si="11"/>
        <v>-238.5185547000001</v>
      </c>
      <c r="O86">
        <f t="shared" si="12"/>
        <v>-238.5185547000001</v>
      </c>
      <c r="P86" t="str">
        <f t="shared" si="13"/>
        <v/>
      </c>
      <c r="Q86">
        <f t="shared" si="14"/>
        <v>1</v>
      </c>
      <c r="R86" t="str">
        <f t="shared" si="15"/>
        <v/>
      </c>
      <c r="S86">
        <f t="shared" si="16"/>
        <v>5.0984147496884038</v>
      </c>
    </row>
    <row r="87" spans="1:19" x14ac:dyDescent="0.25">
      <c r="A87" t="s">
        <v>112</v>
      </c>
      <c r="B87">
        <v>4666.2480469000002</v>
      </c>
      <c r="C87">
        <v>4500.3500977000003</v>
      </c>
      <c r="D87">
        <v>4512.7636719000002</v>
      </c>
      <c r="E87">
        <v>4490.6113280999998</v>
      </c>
      <c r="F87">
        <v>4513.1899414</v>
      </c>
      <c r="G87">
        <v>4500.3500977000003</v>
      </c>
      <c r="H87">
        <v>4509.9902344000002</v>
      </c>
      <c r="I87">
        <v>4570.4702147999997</v>
      </c>
      <c r="J87">
        <v>4523.5</v>
      </c>
      <c r="L87" t="str">
        <f t="shared" si="10"/>
        <v>04MAY2022:14:00:00</v>
      </c>
      <c r="M87">
        <v>14</v>
      </c>
      <c r="N87">
        <f t="shared" si="11"/>
        <v>-165.89794919999986</v>
      </c>
      <c r="O87">
        <f t="shared" si="12"/>
        <v>-165.89794919999986</v>
      </c>
      <c r="P87" t="str">
        <f t="shared" si="13"/>
        <v/>
      </c>
      <c r="Q87">
        <f t="shared" si="14"/>
        <v>1</v>
      </c>
      <c r="R87" t="str">
        <f t="shared" si="15"/>
        <v/>
      </c>
      <c r="S87">
        <f t="shared" si="16"/>
        <v>3.5552749775103227</v>
      </c>
    </row>
    <row r="88" spans="1:19" x14ac:dyDescent="0.25">
      <c r="A88" t="s">
        <v>113</v>
      </c>
      <c r="B88">
        <v>4716.2817383000001</v>
      </c>
      <c r="C88">
        <v>4545.9902344000002</v>
      </c>
      <c r="D88">
        <v>4575.0800780999998</v>
      </c>
      <c r="E88">
        <v>4529.6230469000002</v>
      </c>
      <c r="F88">
        <v>4556.2700194999998</v>
      </c>
      <c r="G88">
        <v>4545.9902344000002</v>
      </c>
      <c r="H88">
        <v>4552.5600586</v>
      </c>
      <c r="I88">
        <v>4621.1899414</v>
      </c>
      <c r="J88">
        <v>4569.0024414</v>
      </c>
      <c r="L88" t="str">
        <f t="shared" si="10"/>
        <v>04MAY2022:15:00:00</v>
      </c>
      <c r="M88">
        <v>15</v>
      </c>
      <c r="N88">
        <f t="shared" si="11"/>
        <v>-170.29150389999995</v>
      </c>
      <c r="O88">
        <f t="shared" si="12"/>
        <v>-170.29150389999995</v>
      </c>
      <c r="P88" t="str">
        <f t="shared" si="13"/>
        <v/>
      </c>
      <c r="Q88">
        <f t="shared" si="14"/>
        <v>1</v>
      </c>
      <c r="R88" t="str">
        <f t="shared" si="15"/>
        <v/>
      </c>
      <c r="S88">
        <f t="shared" si="16"/>
        <v>3.6107152487752376</v>
      </c>
    </row>
    <row r="89" spans="1:19" x14ac:dyDescent="0.25">
      <c r="A89" t="s">
        <v>114</v>
      </c>
      <c r="B89">
        <v>4753.2807616999999</v>
      </c>
      <c r="C89">
        <v>4596.2402344000002</v>
      </c>
      <c r="D89">
        <v>4649.7163086</v>
      </c>
      <c r="E89">
        <v>4626.9877930000002</v>
      </c>
      <c r="F89">
        <v>4600.6699219000002</v>
      </c>
      <c r="G89">
        <v>4596.2402344000002</v>
      </c>
      <c r="H89">
        <v>4602.2797852000003</v>
      </c>
      <c r="I89">
        <v>4680.2299805000002</v>
      </c>
      <c r="J89">
        <v>4619.8549805000002</v>
      </c>
      <c r="L89" t="str">
        <f t="shared" si="10"/>
        <v>04MAY2022:16:00:00</v>
      </c>
      <c r="M89">
        <v>16</v>
      </c>
      <c r="N89">
        <f t="shared" si="11"/>
        <v>-157.04052729999967</v>
      </c>
      <c r="O89">
        <f t="shared" si="12"/>
        <v>-157.04052729999967</v>
      </c>
      <c r="P89" t="str">
        <f t="shared" si="13"/>
        <v/>
      </c>
      <c r="Q89">
        <f t="shared" si="14"/>
        <v>1</v>
      </c>
      <c r="R89" t="str">
        <f t="shared" si="15"/>
        <v/>
      </c>
      <c r="S89">
        <f t="shared" si="16"/>
        <v>3.3038344497839947</v>
      </c>
    </row>
    <row r="90" spans="1:19" x14ac:dyDescent="0.25">
      <c r="A90" t="s">
        <v>115</v>
      </c>
      <c r="B90">
        <v>4712.4018555000002</v>
      </c>
      <c r="C90">
        <v>4637.5498047000001</v>
      </c>
      <c r="D90">
        <v>4725.7304688000004</v>
      </c>
      <c r="E90">
        <v>4721.9477539</v>
      </c>
      <c r="F90">
        <v>4639.5200194999998</v>
      </c>
      <c r="G90">
        <v>4637.5498047000001</v>
      </c>
      <c r="H90">
        <v>4638.0097655999998</v>
      </c>
      <c r="I90">
        <v>4708.8798827999999</v>
      </c>
      <c r="J90">
        <v>4655.9902344000002</v>
      </c>
      <c r="L90" t="str">
        <f t="shared" si="10"/>
        <v>04MAY2022:17:00:00</v>
      </c>
      <c r="M90">
        <v>17</v>
      </c>
      <c r="N90">
        <f t="shared" si="11"/>
        <v>-74.852050800000143</v>
      </c>
      <c r="O90">
        <f t="shared" si="12"/>
        <v>-74.852050800000143</v>
      </c>
      <c r="P90" t="str">
        <f t="shared" si="13"/>
        <v/>
      </c>
      <c r="Q90">
        <f t="shared" si="14"/>
        <v>1</v>
      </c>
      <c r="R90" t="str">
        <f t="shared" si="15"/>
        <v/>
      </c>
      <c r="S90">
        <f t="shared" si="16"/>
        <v>1.5884055115681153</v>
      </c>
    </row>
    <row r="91" spans="1:19" x14ac:dyDescent="0.25">
      <c r="A91" t="s">
        <v>116</v>
      </c>
      <c r="B91">
        <v>4784.5839844000002</v>
      </c>
      <c r="C91">
        <v>4638.1601563000004</v>
      </c>
      <c r="D91">
        <v>4764.3305664</v>
      </c>
      <c r="E91">
        <v>4754.5854491999999</v>
      </c>
      <c r="F91">
        <v>4647.8999022999997</v>
      </c>
      <c r="G91">
        <v>4638.1601563000004</v>
      </c>
      <c r="H91">
        <v>4609.3198241999999</v>
      </c>
      <c r="I91">
        <v>4684.0698241999999</v>
      </c>
      <c r="J91">
        <v>4644.8627930000002</v>
      </c>
      <c r="L91" t="str">
        <f t="shared" si="10"/>
        <v>04MAY2022:18:00:00</v>
      </c>
      <c r="M91">
        <v>18</v>
      </c>
      <c r="N91">
        <f t="shared" si="11"/>
        <v>-146.42382809999981</v>
      </c>
      <c r="O91">
        <f t="shared" si="12"/>
        <v>-146.42382809999981</v>
      </c>
      <c r="P91" t="str">
        <f t="shared" si="13"/>
        <v/>
      </c>
      <c r="Q91">
        <f t="shared" si="14"/>
        <v>1</v>
      </c>
      <c r="R91" t="str">
        <f t="shared" si="15"/>
        <v/>
      </c>
      <c r="S91">
        <f t="shared" si="16"/>
        <v>3.0603251730434775</v>
      </c>
    </row>
    <row r="92" spans="1:19" x14ac:dyDescent="0.25">
      <c r="A92" t="s">
        <v>117</v>
      </c>
      <c r="B92">
        <v>4831.671875</v>
      </c>
      <c r="C92">
        <v>4657.1801758000001</v>
      </c>
      <c r="D92">
        <v>4795.6386719000002</v>
      </c>
      <c r="E92">
        <v>4775.7333983999997</v>
      </c>
      <c r="F92">
        <v>4666.25</v>
      </c>
      <c r="G92">
        <v>4657.1801758000001</v>
      </c>
      <c r="H92">
        <v>4586.4599608999997</v>
      </c>
      <c r="I92">
        <v>4680.2402344000002</v>
      </c>
      <c r="J92">
        <v>4647.5322266000003</v>
      </c>
      <c r="L92" t="str">
        <f t="shared" si="10"/>
        <v>04MAY2022:19:00:00</v>
      </c>
      <c r="M92">
        <v>19</v>
      </c>
      <c r="N92">
        <f t="shared" si="11"/>
        <v>-174.49169919999986</v>
      </c>
      <c r="O92">
        <f t="shared" si="12"/>
        <v>-174.49169919999986</v>
      </c>
      <c r="P92" t="str">
        <f t="shared" si="13"/>
        <v/>
      </c>
      <c r="Q92">
        <f t="shared" si="14"/>
        <v>1</v>
      </c>
      <c r="R92" t="str">
        <f t="shared" si="15"/>
        <v/>
      </c>
      <c r="S92">
        <f t="shared" si="16"/>
        <v>3.6114145106345794</v>
      </c>
    </row>
    <row r="93" spans="1:19" x14ac:dyDescent="0.25">
      <c r="A93" t="s">
        <v>118</v>
      </c>
      <c r="B93">
        <v>4858.5708008000001</v>
      </c>
      <c r="C93">
        <v>4634.9199219000002</v>
      </c>
      <c r="D93">
        <v>4806.6840819999998</v>
      </c>
      <c r="E93">
        <v>4751.0268555000002</v>
      </c>
      <c r="F93">
        <v>4632.7299805000002</v>
      </c>
      <c r="G93">
        <v>4634.9199219000002</v>
      </c>
      <c r="H93">
        <v>4549.2402344000002</v>
      </c>
      <c r="I93">
        <v>4628.3500977000003</v>
      </c>
      <c r="J93">
        <v>4611.3100586</v>
      </c>
      <c r="L93" t="str">
        <f t="shared" si="10"/>
        <v>04MAY2022:20:00:00</v>
      </c>
      <c r="M93">
        <v>20</v>
      </c>
      <c r="N93">
        <f t="shared" si="11"/>
        <v>-223.65087889999995</v>
      </c>
      <c r="O93">
        <f t="shared" si="12"/>
        <v>-223.65087889999995</v>
      </c>
      <c r="P93" t="str">
        <f t="shared" si="13"/>
        <v/>
      </c>
      <c r="Q93">
        <f t="shared" si="14"/>
        <v>1</v>
      </c>
      <c r="R93" t="str">
        <f t="shared" si="15"/>
        <v/>
      </c>
      <c r="S93">
        <f t="shared" si="16"/>
        <v>4.6032236241812958</v>
      </c>
    </row>
    <row r="94" spans="1:19" x14ac:dyDescent="0.25">
      <c r="A94" t="s">
        <v>119</v>
      </c>
      <c r="B94">
        <v>4801.4047852000003</v>
      </c>
      <c r="C94">
        <v>4609.2998047000001</v>
      </c>
      <c r="D94">
        <v>4776.1533202999999</v>
      </c>
      <c r="E94">
        <v>4693.0800780999998</v>
      </c>
      <c r="F94">
        <v>4602.5200194999998</v>
      </c>
      <c r="G94">
        <v>4609.2998047000001</v>
      </c>
      <c r="H94">
        <v>4547.3999022999997</v>
      </c>
      <c r="I94">
        <v>4569.9902344000002</v>
      </c>
      <c r="J94">
        <v>4582.3027344000002</v>
      </c>
      <c r="L94" t="str">
        <f t="shared" si="10"/>
        <v>04MAY2022:21:00:00</v>
      </c>
      <c r="M94">
        <v>21</v>
      </c>
      <c r="N94">
        <f t="shared" si="11"/>
        <v>-192.10498050000024</v>
      </c>
      <c r="O94">
        <f t="shared" si="12"/>
        <v>-192.10498050000024</v>
      </c>
      <c r="P94" t="str">
        <f t="shared" si="13"/>
        <v/>
      </c>
      <c r="Q94">
        <f t="shared" si="14"/>
        <v>1</v>
      </c>
      <c r="R94" t="str">
        <f t="shared" si="15"/>
        <v/>
      </c>
      <c r="S94">
        <f t="shared" si="16"/>
        <v>4.0010161420289041</v>
      </c>
    </row>
    <row r="95" spans="1:19" x14ac:dyDescent="0.25">
      <c r="A95" t="s">
        <v>120</v>
      </c>
      <c r="B95">
        <v>4739.2387694999998</v>
      </c>
      <c r="C95">
        <v>4580.9799805000002</v>
      </c>
      <c r="D95">
        <v>4726.8022461</v>
      </c>
      <c r="E95">
        <v>4692.0229491999999</v>
      </c>
      <c r="F95">
        <v>4569.6899414</v>
      </c>
      <c r="G95">
        <v>4580.9799805000002</v>
      </c>
      <c r="H95">
        <v>4530.2402344000002</v>
      </c>
      <c r="I95">
        <v>4539.7299805000002</v>
      </c>
      <c r="J95">
        <v>4555.1601563000004</v>
      </c>
      <c r="L95" t="str">
        <f t="shared" si="10"/>
        <v>04MAY2022:22:00:00</v>
      </c>
      <c r="M95">
        <v>22</v>
      </c>
      <c r="N95">
        <f t="shared" si="11"/>
        <v>-158.25878899999952</v>
      </c>
      <c r="O95">
        <f t="shared" si="12"/>
        <v>-158.25878899999952</v>
      </c>
      <c r="P95" t="str">
        <f t="shared" si="13"/>
        <v/>
      </c>
      <c r="Q95">
        <f t="shared" si="14"/>
        <v>1</v>
      </c>
      <c r="R95" t="str">
        <f t="shared" si="15"/>
        <v/>
      </c>
      <c r="S95">
        <f t="shared" si="16"/>
        <v>3.3393293036530456</v>
      </c>
    </row>
    <row r="96" spans="1:19" x14ac:dyDescent="0.25">
      <c r="A96" t="s">
        <v>121</v>
      </c>
      <c r="B96">
        <v>4573.3217772999997</v>
      </c>
      <c r="C96">
        <v>4478.3500977000003</v>
      </c>
      <c r="D96">
        <v>4635.7866211</v>
      </c>
      <c r="E96">
        <v>4616.3242188000004</v>
      </c>
      <c r="F96">
        <v>4481.3100586</v>
      </c>
      <c r="G96">
        <v>4478.3500977000003</v>
      </c>
      <c r="H96">
        <v>4411.6098633000001</v>
      </c>
      <c r="I96">
        <v>4431.6699219000002</v>
      </c>
      <c r="J96">
        <v>4450.7348633000001</v>
      </c>
      <c r="L96" t="str">
        <f t="shared" si="10"/>
        <v>04MAY2022:23:00:00</v>
      </c>
      <c r="M96">
        <v>23</v>
      </c>
      <c r="N96">
        <f t="shared" si="11"/>
        <v>-94.971679599999334</v>
      </c>
      <c r="O96">
        <f t="shared" si="12"/>
        <v>-94.971679599999334</v>
      </c>
      <c r="P96" t="str">
        <f t="shared" si="13"/>
        <v/>
      </c>
      <c r="Q96">
        <f t="shared" si="14"/>
        <v>1</v>
      </c>
      <c r="R96" t="str">
        <f t="shared" si="15"/>
        <v/>
      </c>
      <c r="S96">
        <f t="shared" si="16"/>
        <v>2.0766454718187086</v>
      </c>
    </row>
    <row r="97" spans="1:19" x14ac:dyDescent="0.25">
      <c r="A97" t="s">
        <v>122</v>
      </c>
      <c r="B97">
        <v>4453.3745116999999</v>
      </c>
      <c r="C97">
        <v>4352.2900391000003</v>
      </c>
      <c r="D97">
        <v>4545.0932616999999</v>
      </c>
      <c r="E97">
        <v>4518.0551758000001</v>
      </c>
      <c r="F97">
        <v>4367.7299805000002</v>
      </c>
      <c r="G97">
        <v>4352.2900391000003</v>
      </c>
      <c r="H97">
        <v>4274.5600586</v>
      </c>
      <c r="I97">
        <v>4304.1401366999999</v>
      </c>
      <c r="J97">
        <v>4324.6801758000001</v>
      </c>
      <c r="L97" t="str">
        <f t="shared" si="10"/>
        <v>05MAY2022:00:00:00</v>
      </c>
      <c r="M97">
        <v>24</v>
      </c>
      <c r="N97">
        <f t="shared" si="11"/>
        <v>-101.08447259999957</v>
      </c>
      <c r="O97">
        <f t="shared" si="12"/>
        <v>-101.08447259999957</v>
      </c>
      <c r="P97" t="str">
        <f t="shared" si="13"/>
        <v/>
      </c>
      <c r="Q97">
        <f t="shared" si="14"/>
        <v>1</v>
      </c>
      <c r="R97" t="str">
        <f t="shared" si="15"/>
        <v/>
      </c>
      <c r="S97">
        <f t="shared" si="16"/>
        <v>2.269839923285776</v>
      </c>
    </row>
    <row r="98" spans="1:19" x14ac:dyDescent="0.25">
      <c r="A98" t="s">
        <v>123</v>
      </c>
      <c r="B98">
        <v>4437.7949219000002</v>
      </c>
      <c r="C98">
        <v>4252.75</v>
      </c>
      <c r="D98">
        <v>4426.4697266000003</v>
      </c>
      <c r="E98">
        <v>4421.9594727000003</v>
      </c>
      <c r="F98">
        <v>4256.0097655999998</v>
      </c>
      <c r="G98">
        <v>4237.7900391000003</v>
      </c>
      <c r="H98">
        <v>4225.7299805000002</v>
      </c>
      <c r="I98">
        <v>4252.75</v>
      </c>
      <c r="J98">
        <v>4243.0698241999999</v>
      </c>
      <c r="L98" t="str">
        <f t="shared" si="10"/>
        <v>05MAY2022:01:00:00</v>
      </c>
      <c r="M98">
        <v>1</v>
      </c>
      <c r="N98">
        <f t="shared" si="11"/>
        <v>-185.04492190000019</v>
      </c>
      <c r="O98">
        <f t="shared" si="12"/>
        <v>-185.04492190000019</v>
      </c>
      <c r="P98" t="str">
        <f t="shared" si="13"/>
        <v/>
      </c>
      <c r="Q98">
        <f t="shared" si="14"/>
        <v>1</v>
      </c>
      <c r="R98" t="str">
        <f t="shared" si="15"/>
        <v/>
      </c>
      <c r="S98">
        <f t="shared" si="16"/>
        <v>4.1697492821677065</v>
      </c>
    </row>
    <row r="99" spans="1:19" x14ac:dyDescent="0.25">
      <c r="A99" t="s">
        <v>124</v>
      </c>
      <c r="B99">
        <v>4443.7783202999999</v>
      </c>
      <c r="C99">
        <v>4200.0498047000001</v>
      </c>
      <c r="D99">
        <v>4378.9799805000002</v>
      </c>
      <c r="E99">
        <v>4345.7348633000001</v>
      </c>
      <c r="F99">
        <v>4198.8100586</v>
      </c>
      <c r="G99">
        <v>4175.9399414</v>
      </c>
      <c r="H99">
        <v>4167.8398438000004</v>
      </c>
      <c r="I99">
        <v>4200.0498047000001</v>
      </c>
      <c r="J99">
        <v>4185.6601563000004</v>
      </c>
      <c r="L99" t="str">
        <f t="shared" si="10"/>
        <v>05MAY2022:02:00:00</v>
      </c>
      <c r="M99">
        <v>2</v>
      </c>
      <c r="N99">
        <f t="shared" si="11"/>
        <v>-243.72851559999981</v>
      </c>
      <c r="O99">
        <f t="shared" si="12"/>
        <v>-243.72851559999981</v>
      </c>
      <c r="P99" t="str">
        <f t="shared" si="13"/>
        <v/>
      </c>
      <c r="Q99">
        <f t="shared" si="14"/>
        <v>1</v>
      </c>
      <c r="R99" t="str">
        <f t="shared" si="15"/>
        <v/>
      </c>
      <c r="S99">
        <f t="shared" si="16"/>
        <v>5.4847136385404944</v>
      </c>
    </row>
    <row r="100" spans="1:19" x14ac:dyDescent="0.25">
      <c r="A100" t="s">
        <v>125</v>
      </c>
      <c r="B100">
        <v>4430.6064452999999</v>
      </c>
      <c r="C100">
        <v>4140.9301758000001</v>
      </c>
      <c r="D100">
        <v>4339.6474608999997</v>
      </c>
      <c r="E100">
        <v>4302.3564452999999</v>
      </c>
      <c r="F100">
        <v>4142.5600586</v>
      </c>
      <c r="G100">
        <v>4110.9599608999997</v>
      </c>
      <c r="H100">
        <v>4082.6101073999998</v>
      </c>
      <c r="I100">
        <v>4140.9301758000001</v>
      </c>
      <c r="J100">
        <v>4119.2651366999999</v>
      </c>
      <c r="L100" t="str">
        <f t="shared" si="10"/>
        <v>05MAY2022:03:00:00</v>
      </c>
      <c r="M100">
        <v>3</v>
      </c>
      <c r="N100">
        <f t="shared" si="11"/>
        <v>-289.67626949999976</v>
      </c>
      <c r="O100">
        <f t="shared" si="12"/>
        <v>-289.67626949999976</v>
      </c>
      <c r="P100" t="str">
        <f t="shared" si="13"/>
        <v/>
      </c>
      <c r="Q100">
        <f t="shared" si="14"/>
        <v>1</v>
      </c>
      <c r="R100" t="str">
        <f t="shared" si="15"/>
        <v/>
      </c>
      <c r="S100">
        <f t="shared" si="16"/>
        <v>6.5380726786801207</v>
      </c>
    </row>
    <row r="101" spans="1:19" x14ac:dyDescent="0.25">
      <c r="A101" t="s">
        <v>126</v>
      </c>
      <c r="B101">
        <v>4421.9365233999997</v>
      </c>
      <c r="C101">
        <v>4096.3198241999999</v>
      </c>
      <c r="D101">
        <v>4311.9140625</v>
      </c>
      <c r="E101">
        <v>4282.2714844000002</v>
      </c>
      <c r="F101">
        <v>4099.3198241999999</v>
      </c>
      <c r="G101">
        <v>4069.4599609000002</v>
      </c>
      <c r="H101">
        <v>4052.7600097999998</v>
      </c>
      <c r="I101">
        <v>4096.3198241999999</v>
      </c>
      <c r="J101">
        <v>4079.4648437999999</v>
      </c>
      <c r="L101" t="str">
        <f t="shared" si="10"/>
        <v>05MAY2022:04:00:00</v>
      </c>
      <c r="M101">
        <v>4</v>
      </c>
      <c r="N101">
        <f t="shared" si="11"/>
        <v>-325.61669919999986</v>
      </c>
      <c r="O101">
        <f t="shared" si="12"/>
        <v>-325.61669919999986</v>
      </c>
      <c r="P101" t="str">
        <f t="shared" si="13"/>
        <v/>
      </c>
      <c r="Q101">
        <f t="shared" si="14"/>
        <v>1</v>
      </c>
      <c r="R101" t="str">
        <f t="shared" si="15"/>
        <v/>
      </c>
      <c r="S101">
        <f t="shared" si="16"/>
        <v>7.3636674221102387</v>
      </c>
    </row>
    <row r="102" spans="1:19" x14ac:dyDescent="0.25">
      <c r="A102" t="s">
        <v>127</v>
      </c>
      <c r="B102">
        <v>4371.8251952999999</v>
      </c>
      <c r="C102">
        <v>4092.8200683999999</v>
      </c>
      <c r="D102">
        <v>4282.3134766000003</v>
      </c>
      <c r="E102">
        <v>4250.1582030999998</v>
      </c>
      <c r="F102">
        <v>4092.6699219000002</v>
      </c>
      <c r="G102">
        <v>4066.3000487999998</v>
      </c>
      <c r="H102">
        <v>4063.3601073999998</v>
      </c>
      <c r="I102">
        <v>4092.8200683999999</v>
      </c>
      <c r="J102">
        <v>4078.7875976999999</v>
      </c>
      <c r="L102" t="str">
        <f t="shared" si="10"/>
        <v>05MAY2022:05:00:00</v>
      </c>
      <c r="M102">
        <v>5</v>
      </c>
      <c r="N102">
        <f t="shared" si="11"/>
        <v>-279.00512690000005</v>
      </c>
      <c r="O102">
        <f t="shared" si="12"/>
        <v>-279.00512690000005</v>
      </c>
      <c r="P102" t="str">
        <f t="shared" si="13"/>
        <v/>
      </c>
      <c r="Q102">
        <f t="shared" si="14"/>
        <v>1</v>
      </c>
      <c r="R102" t="str">
        <f t="shared" si="15"/>
        <v/>
      </c>
      <c r="S102">
        <f t="shared" si="16"/>
        <v>6.3818911881460618</v>
      </c>
    </row>
    <row r="103" spans="1:19" x14ac:dyDescent="0.25">
      <c r="A103" t="s">
        <v>128</v>
      </c>
      <c r="B103">
        <v>4273.7612305000002</v>
      </c>
      <c r="C103">
        <v>4100.8901366999999</v>
      </c>
      <c r="D103">
        <v>4308.9501952999999</v>
      </c>
      <c r="E103">
        <v>4301.4462891000003</v>
      </c>
      <c r="F103">
        <v>4100.9501952999999</v>
      </c>
      <c r="G103">
        <v>4072.9399414</v>
      </c>
      <c r="H103">
        <v>4097.1499022999997</v>
      </c>
      <c r="I103">
        <v>4100.8901366999999</v>
      </c>
      <c r="J103">
        <v>4092.9824219000002</v>
      </c>
      <c r="L103" t="str">
        <f t="shared" si="10"/>
        <v>05MAY2022:06:00:00</v>
      </c>
      <c r="M103">
        <v>6</v>
      </c>
      <c r="N103">
        <f t="shared" si="11"/>
        <v>-172.87109380000038</v>
      </c>
      <c r="O103">
        <f t="shared" si="12"/>
        <v>-172.87109380000038</v>
      </c>
      <c r="P103" t="str">
        <f t="shared" si="13"/>
        <v/>
      </c>
      <c r="Q103">
        <f t="shared" si="14"/>
        <v>1</v>
      </c>
      <c r="R103" t="str">
        <f t="shared" si="15"/>
        <v/>
      </c>
      <c r="S103">
        <f t="shared" si="16"/>
        <v>4.044940380999611</v>
      </c>
    </row>
    <row r="104" spans="1:19" x14ac:dyDescent="0.25">
      <c r="A104" t="s">
        <v>129</v>
      </c>
      <c r="B104">
        <v>4277.5083008000001</v>
      </c>
      <c r="C104">
        <v>4131.8901366999999</v>
      </c>
      <c r="D104">
        <v>4368.3178711</v>
      </c>
      <c r="E104">
        <v>4378.1577147999997</v>
      </c>
      <c r="F104">
        <v>4140.0400391000003</v>
      </c>
      <c r="G104">
        <v>4107.8100586</v>
      </c>
      <c r="H104">
        <v>4121.6499022999997</v>
      </c>
      <c r="I104">
        <v>4131.8901366999999</v>
      </c>
      <c r="J104">
        <v>4125.3476563000004</v>
      </c>
      <c r="L104" t="str">
        <f t="shared" si="10"/>
        <v>05MAY2022:07:00:00</v>
      </c>
      <c r="M104">
        <v>7</v>
      </c>
      <c r="N104">
        <f t="shared" si="11"/>
        <v>-145.61816410000029</v>
      </c>
      <c r="O104">
        <f t="shared" si="12"/>
        <v>-145.61816410000029</v>
      </c>
      <c r="P104" t="str">
        <f t="shared" si="13"/>
        <v/>
      </c>
      <c r="Q104">
        <f t="shared" si="14"/>
        <v>1</v>
      </c>
      <c r="R104" t="str">
        <f t="shared" si="15"/>
        <v/>
      </c>
      <c r="S104">
        <f t="shared" si="16"/>
        <v>3.404275429991944</v>
      </c>
    </row>
    <row r="105" spans="1:19" x14ac:dyDescent="0.25">
      <c r="A105" t="s">
        <v>130</v>
      </c>
      <c r="B105">
        <v>4282.6904297000001</v>
      </c>
      <c r="C105">
        <v>4145.8500977000003</v>
      </c>
      <c r="D105">
        <v>4348.7836914</v>
      </c>
      <c r="E105">
        <v>4345.4599608999997</v>
      </c>
      <c r="F105">
        <v>4154.3798827999999</v>
      </c>
      <c r="G105">
        <v>4120.7900391000003</v>
      </c>
      <c r="H105">
        <v>4150.7900391000003</v>
      </c>
      <c r="I105">
        <v>4145.8500977000003</v>
      </c>
      <c r="J105">
        <v>4142.9526366999999</v>
      </c>
      <c r="L105" t="str">
        <f t="shared" si="10"/>
        <v>05MAY2022:08:00:00</v>
      </c>
      <c r="M105">
        <v>8</v>
      </c>
      <c r="N105">
        <f t="shared" si="11"/>
        <v>-136.84033199999976</v>
      </c>
      <c r="O105">
        <f t="shared" si="12"/>
        <v>-136.84033199999976</v>
      </c>
      <c r="P105" t="str">
        <f t="shared" si="13"/>
        <v/>
      </c>
      <c r="Q105">
        <f t="shared" si="14"/>
        <v>1</v>
      </c>
      <c r="R105" t="str">
        <f t="shared" si="15"/>
        <v/>
      </c>
      <c r="S105">
        <f t="shared" si="16"/>
        <v>3.1951955025987098</v>
      </c>
    </row>
    <row r="106" spans="1:19" x14ac:dyDescent="0.25">
      <c r="A106" t="s">
        <v>131</v>
      </c>
      <c r="B106">
        <v>4147.9370116999999</v>
      </c>
      <c r="C106">
        <v>4140.4199219000002</v>
      </c>
      <c r="D106">
        <v>4282.4077147999997</v>
      </c>
      <c r="E106">
        <v>4277.7421875</v>
      </c>
      <c r="F106">
        <v>4143.8999022999997</v>
      </c>
      <c r="G106">
        <v>4112.5498047000001</v>
      </c>
      <c r="H106">
        <v>4182.8999022999997</v>
      </c>
      <c r="I106">
        <v>4140.4199219000002</v>
      </c>
      <c r="J106">
        <v>4144.9423827999999</v>
      </c>
      <c r="L106" t="str">
        <f t="shared" si="10"/>
        <v>05MAY2022:09:00:00</v>
      </c>
      <c r="M106">
        <v>9</v>
      </c>
      <c r="N106">
        <f t="shared" si="11"/>
        <v>-7.5170897999996669</v>
      </c>
      <c r="O106">
        <f t="shared" si="12"/>
        <v>-7.5170897999996669</v>
      </c>
      <c r="P106" t="str">
        <f t="shared" si="13"/>
        <v/>
      </c>
      <c r="Q106">
        <f t="shared" si="14"/>
        <v>1</v>
      </c>
      <c r="R106" t="str">
        <f t="shared" si="15"/>
        <v/>
      </c>
      <c r="S106">
        <f t="shared" si="16"/>
        <v>0.18122478183242338</v>
      </c>
    </row>
    <row r="107" spans="1:19" x14ac:dyDescent="0.25">
      <c r="A107" t="s">
        <v>132</v>
      </c>
      <c r="B107">
        <v>4148.8383789</v>
      </c>
      <c r="C107">
        <v>4151.1298827999999</v>
      </c>
      <c r="D107">
        <v>4250.3828125</v>
      </c>
      <c r="E107">
        <v>4262.7270508000001</v>
      </c>
      <c r="F107">
        <v>4147.5297852000003</v>
      </c>
      <c r="G107">
        <v>4123.1899414</v>
      </c>
      <c r="H107">
        <v>4137.9199219000002</v>
      </c>
      <c r="I107">
        <v>4151.1298827999999</v>
      </c>
      <c r="J107">
        <v>4139.9423827999999</v>
      </c>
      <c r="L107" t="str">
        <f t="shared" si="10"/>
        <v>05MAY2022:10:00:00</v>
      </c>
      <c r="M107">
        <v>10</v>
      </c>
      <c r="N107">
        <f t="shared" si="11"/>
        <v>2.2915038999999524</v>
      </c>
      <c r="O107" t="str">
        <f t="shared" si="12"/>
        <v/>
      </c>
      <c r="P107">
        <f t="shared" si="13"/>
        <v>2.2915038999999524</v>
      </c>
      <c r="Q107" t="str">
        <f t="shared" si="14"/>
        <v/>
      </c>
      <c r="R107">
        <f t="shared" si="15"/>
        <v>1</v>
      </c>
      <c r="S107">
        <f t="shared" si="16"/>
        <v>5.5232421481010048E-2</v>
      </c>
    </row>
    <row r="108" spans="1:19" x14ac:dyDescent="0.25">
      <c r="A108" t="s">
        <v>133</v>
      </c>
      <c r="B108">
        <v>4292.7402344000002</v>
      </c>
      <c r="C108">
        <v>4190.3100586</v>
      </c>
      <c r="D108">
        <v>4272.8125</v>
      </c>
      <c r="E108">
        <v>4282.5234375</v>
      </c>
      <c r="F108">
        <v>4188.7402344000002</v>
      </c>
      <c r="G108">
        <v>4167.3798827999999</v>
      </c>
      <c r="H108">
        <v>4192.9599608999997</v>
      </c>
      <c r="I108">
        <v>4190.3100586</v>
      </c>
      <c r="J108">
        <v>4184.8476563000004</v>
      </c>
      <c r="L108" t="str">
        <f t="shared" si="10"/>
        <v>05MAY2022:11:00:00</v>
      </c>
      <c r="M108">
        <v>11</v>
      </c>
      <c r="N108">
        <f t="shared" si="11"/>
        <v>-102.43017580000014</v>
      </c>
      <c r="O108">
        <f t="shared" si="12"/>
        <v>-102.43017580000014</v>
      </c>
      <c r="P108" t="str">
        <f t="shared" si="13"/>
        <v/>
      </c>
      <c r="Q108">
        <f t="shared" si="14"/>
        <v>1</v>
      </c>
      <c r="R108" t="str">
        <f t="shared" si="15"/>
        <v/>
      </c>
      <c r="S108">
        <f t="shared" si="16"/>
        <v>2.386125649513402</v>
      </c>
    </row>
    <row r="109" spans="1:19" x14ac:dyDescent="0.25">
      <c r="A109" t="s">
        <v>134</v>
      </c>
      <c r="B109">
        <v>4357.6953125</v>
      </c>
      <c r="C109">
        <v>4236.5297852000003</v>
      </c>
      <c r="D109">
        <v>4317.7695313000004</v>
      </c>
      <c r="E109">
        <v>4336.4394530999998</v>
      </c>
      <c r="F109">
        <v>4235.5800780999998</v>
      </c>
      <c r="G109">
        <v>4218.9902344000002</v>
      </c>
      <c r="H109">
        <v>4211.3198241999999</v>
      </c>
      <c r="I109">
        <v>4236.5297852000003</v>
      </c>
      <c r="J109">
        <v>4225.6049805000002</v>
      </c>
      <c r="L109" t="str">
        <f t="shared" si="10"/>
        <v>05MAY2022:12:00:00</v>
      </c>
      <c r="M109">
        <v>12</v>
      </c>
      <c r="N109">
        <f t="shared" si="11"/>
        <v>-121.16552729999967</v>
      </c>
      <c r="O109">
        <f t="shared" si="12"/>
        <v>-121.16552729999967</v>
      </c>
      <c r="P109" t="str">
        <f t="shared" si="13"/>
        <v/>
      </c>
      <c r="Q109">
        <f t="shared" si="14"/>
        <v>1</v>
      </c>
      <c r="R109" t="str">
        <f t="shared" si="15"/>
        <v/>
      </c>
      <c r="S109">
        <f t="shared" si="16"/>
        <v>2.7804956200686566</v>
      </c>
    </row>
    <row r="110" spans="1:19" x14ac:dyDescent="0.25">
      <c r="A110" t="s">
        <v>135</v>
      </c>
      <c r="B110">
        <v>4345.4375</v>
      </c>
      <c r="C110">
        <v>4297.4501952999999</v>
      </c>
      <c r="D110">
        <v>4364.1372069999998</v>
      </c>
      <c r="E110">
        <v>4398.9091797000001</v>
      </c>
      <c r="F110">
        <v>4293.4199219000002</v>
      </c>
      <c r="G110">
        <v>4275.7001952999999</v>
      </c>
      <c r="H110">
        <v>4220.0400391000003</v>
      </c>
      <c r="I110">
        <v>4297.4501952999999</v>
      </c>
      <c r="J110">
        <v>4271.6523438000004</v>
      </c>
      <c r="L110" t="str">
        <f t="shared" si="10"/>
        <v>05MAY2022:13:00:00</v>
      </c>
      <c r="M110">
        <v>13</v>
      </c>
      <c r="N110">
        <f t="shared" si="11"/>
        <v>-47.987304700000095</v>
      </c>
      <c r="O110">
        <f t="shared" si="12"/>
        <v>-47.987304700000095</v>
      </c>
      <c r="P110" t="str">
        <f t="shared" si="13"/>
        <v/>
      </c>
      <c r="Q110">
        <f t="shared" si="14"/>
        <v>1</v>
      </c>
      <c r="R110" t="str">
        <f t="shared" si="15"/>
        <v/>
      </c>
      <c r="S110">
        <f t="shared" si="16"/>
        <v>1.1043146909833612</v>
      </c>
    </row>
    <row r="111" spans="1:19" x14ac:dyDescent="0.25">
      <c r="A111" t="s">
        <v>136</v>
      </c>
      <c r="B111">
        <v>4371.6005858999997</v>
      </c>
      <c r="C111">
        <v>4342.5097655999998</v>
      </c>
      <c r="D111">
        <v>4398.8920897999997</v>
      </c>
      <c r="E111">
        <v>4417.5161133000001</v>
      </c>
      <c r="F111">
        <v>4335.8300780999998</v>
      </c>
      <c r="G111">
        <v>4317.4902344000002</v>
      </c>
      <c r="H111">
        <v>4260.3598633000001</v>
      </c>
      <c r="I111">
        <v>4342.5097655999998</v>
      </c>
      <c r="J111">
        <v>4314.0473633000001</v>
      </c>
      <c r="L111" t="str">
        <f t="shared" si="10"/>
        <v>05MAY2022:14:00:00</v>
      </c>
      <c r="M111">
        <v>14</v>
      </c>
      <c r="N111">
        <f t="shared" si="11"/>
        <v>-29.090820299999905</v>
      </c>
      <c r="O111">
        <f t="shared" si="12"/>
        <v>-29.090820299999905</v>
      </c>
      <c r="P111" t="str">
        <f t="shared" si="13"/>
        <v/>
      </c>
      <c r="Q111">
        <f t="shared" si="14"/>
        <v>1</v>
      </c>
      <c r="R111" t="str">
        <f t="shared" si="15"/>
        <v/>
      </c>
      <c r="S111">
        <f t="shared" si="16"/>
        <v>0.66545009610046191</v>
      </c>
    </row>
    <row r="112" spans="1:19" x14ac:dyDescent="0.25">
      <c r="A112" t="s">
        <v>137</v>
      </c>
      <c r="B112">
        <v>4422.9003905999998</v>
      </c>
      <c r="C112">
        <v>4380.3198241999999</v>
      </c>
      <c r="D112">
        <v>4463.5</v>
      </c>
      <c r="E112">
        <v>4512.2758789</v>
      </c>
      <c r="F112">
        <v>4374.1298827999999</v>
      </c>
      <c r="G112">
        <v>4354.9599608999997</v>
      </c>
      <c r="H112">
        <v>4290.2900391000003</v>
      </c>
      <c r="I112">
        <v>4380.3198241999999</v>
      </c>
      <c r="J112">
        <v>4349.9248047000001</v>
      </c>
      <c r="L112" t="str">
        <f t="shared" si="10"/>
        <v>05MAY2022:15:00:00</v>
      </c>
      <c r="M112">
        <v>15</v>
      </c>
      <c r="N112">
        <f t="shared" si="11"/>
        <v>-42.580566399999952</v>
      </c>
      <c r="O112">
        <f t="shared" si="12"/>
        <v>-42.580566399999952</v>
      </c>
      <c r="P112" t="str">
        <f t="shared" si="13"/>
        <v/>
      </c>
      <c r="Q112">
        <f t="shared" si="14"/>
        <v>1</v>
      </c>
      <c r="R112" t="str">
        <f t="shared" si="15"/>
        <v/>
      </c>
      <c r="S112">
        <f t="shared" si="16"/>
        <v>0.96272949059618262</v>
      </c>
    </row>
    <row r="113" spans="1:19" x14ac:dyDescent="0.25">
      <c r="A113" t="s">
        <v>138</v>
      </c>
      <c r="B113">
        <v>4461.8378905999998</v>
      </c>
      <c r="C113">
        <v>4423.4702147999997</v>
      </c>
      <c r="D113">
        <v>4531.5678711</v>
      </c>
      <c r="E113">
        <v>4590.34375</v>
      </c>
      <c r="F113">
        <v>4415.9799805000002</v>
      </c>
      <c r="G113">
        <v>4398.7001952999999</v>
      </c>
      <c r="H113">
        <v>4325.4399414</v>
      </c>
      <c r="I113">
        <v>4423.4702147999997</v>
      </c>
      <c r="J113">
        <v>4390.8974608999997</v>
      </c>
      <c r="L113" t="str">
        <f t="shared" si="10"/>
        <v>05MAY2022:16:00:00</v>
      </c>
      <c r="M113">
        <v>16</v>
      </c>
      <c r="N113">
        <f t="shared" si="11"/>
        <v>-38.367675800000143</v>
      </c>
      <c r="O113">
        <f t="shared" si="12"/>
        <v>-38.367675800000143</v>
      </c>
      <c r="P113" t="str">
        <f t="shared" si="13"/>
        <v/>
      </c>
      <c r="Q113">
        <f t="shared" si="14"/>
        <v>1</v>
      </c>
      <c r="R113" t="str">
        <f t="shared" si="15"/>
        <v/>
      </c>
      <c r="S113">
        <f t="shared" si="16"/>
        <v>0.85990743592077712</v>
      </c>
    </row>
    <row r="114" spans="1:19" x14ac:dyDescent="0.25">
      <c r="A114" t="s">
        <v>139</v>
      </c>
      <c r="B114">
        <v>4499.5537108999997</v>
      </c>
      <c r="C114">
        <v>4481.3798827999999</v>
      </c>
      <c r="D114">
        <v>4601.6083983999997</v>
      </c>
      <c r="E114">
        <v>4679.2543944999998</v>
      </c>
      <c r="F114">
        <v>4472.4101563000004</v>
      </c>
      <c r="G114">
        <v>4457.7402344000002</v>
      </c>
      <c r="H114">
        <v>4390.6499022999997</v>
      </c>
      <c r="I114">
        <v>4481.3798827999999</v>
      </c>
      <c r="J114">
        <v>4450.5449219000002</v>
      </c>
      <c r="L114" t="str">
        <f t="shared" si="10"/>
        <v>05MAY2022:17:00:00</v>
      </c>
      <c r="M114">
        <v>17</v>
      </c>
      <c r="N114">
        <f t="shared" si="11"/>
        <v>-18.17382809999981</v>
      </c>
      <c r="O114">
        <f t="shared" si="12"/>
        <v>-18.17382809999981</v>
      </c>
      <c r="P114" t="str">
        <f t="shared" si="13"/>
        <v/>
      </c>
      <c r="Q114">
        <f t="shared" si="14"/>
        <v>1</v>
      </c>
      <c r="R114" t="str">
        <f t="shared" si="15"/>
        <v/>
      </c>
      <c r="S114">
        <f t="shared" si="16"/>
        <v>0.40390290388076477</v>
      </c>
    </row>
    <row r="115" spans="1:19" x14ac:dyDescent="0.25">
      <c r="A115" t="s">
        <v>140</v>
      </c>
      <c r="B115">
        <v>4538.8178711</v>
      </c>
      <c r="C115">
        <v>4514.3701172000001</v>
      </c>
      <c r="D115">
        <v>4662.8168944999998</v>
      </c>
      <c r="E115">
        <v>4654.0800780999998</v>
      </c>
      <c r="F115">
        <v>4506.6000977000003</v>
      </c>
      <c r="G115">
        <v>4497.2797852000003</v>
      </c>
      <c r="H115">
        <v>4425.5097655999998</v>
      </c>
      <c r="I115">
        <v>4514.3701172000001</v>
      </c>
      <c r="J115">
        <v>4485.9399414</v>
      </c>
      <c r="L115" t="str">
        <f t="shared" si="10"/>
        <v>05MAY2022:18:00:00</v>
      </c>
      <c r="M115">
        <v>18</v>
      </c>
      <c r="N115">
        <f t="shared" si="11"/>
        <v>-24.447753899999952</v>
      </c>
      <c r="O115">
        <f t="shared" si="12"/>
        <v>-24.447753899999952</v>
      </c>
      <c r="P115" t="str">
        <f t="shared" si="13"/>
        <v/>
      </c>
      <c r="Q115">
        <f t="shared" si="14"/>
        <v>1</v>
      </c>
      <c r="R115" t="str">
        <f t="shared" si="15"/>
        <v/>
      </c>
      <c r="S115">
        <f t="shared" si="16"/>
        <v>0.53863703268787355</v>
      </c>
    </row>
    <row r="116" spans="1:19" x14ac:dyDescent="0.25">
      <c r="A116" t="s">
        <v>141</v>
      </c>
      <c r="B116">
        <v>4605.0927733999997</v>
      </c>
      <c r="C116">
        <v>4543.5898438000004</v>
      </c>
      <c r="D116">
        <v>4682.2138672000001</v>
      </c>
      <c r="E116">
        <v>4622.9770508000001</v>
      </c>
      <c r="F116">
        <v>4534.9902344000002</v>
      </c>
      <c r="G116">
        <v>4530.3999022999997</v>
      </c>
      <c r="H116">
        <v>4439.6201172000001</v>
      </c>
      <c r="I116">
        <v>4543.5898438000004</v>
      </c>
      <c r="J116">
        <v>4512.1503905999998</v>
      </c>
      <c r="L116" t="str">
        <f t="shared" si="10"/>
        <v>05MAY2022:19:00:00</v>
      </c>
      <c r="M116">
        <v>19</v>
      </c>
      <c r="N116">
        <f t="shared" si="11"/>
        <v>-61.502929599999334</v>
      </c>
      <c r="O116">
        <f t="shared" si="12"/>
        <v>-61.502929599999334</v>
      </c>
      <c r="P116" t="str">
        <f t="shared" si="13"/>
        <v/>
      </c>
      <c r="Q116">
        <f t="shared" si="14"/>
        <v>1</v>
      </c>
      <c r="R116" t="str">
        <f t="shared" si="15"/>
        <v/>
      </c>
      <c r="S116">
        <f t="shared" si="16"/>
        <v>1.3355415976688549</v>
      </c>
    </row>
    <row r="117" spans="1:19" x14ac:dyDescent="0.25">
      <c r="A117" t="s">
        <v>142</v>
      </c>
      <c r="B117">
        <v>4584.5986327999999</v>
      </c>
      <c r="C117">
        <v>4535.8901366999999</v>
      </c>
      <c r="D117">
        <v>4698.6723633000001</v>
      </c>
      <c r="E117">
        <v>4621.3339844000002</v>
      </c>
      <c r="F117">
        <v>4530.3398438000004</v>
      </c>
      <c r="G117">
        <v>4530.5200194999998</v>
      </c>
      <c r="H117">
        <v>4453.0898438000004</v>
      </c>
      <c r="I117">
        <v>4535.8901366999999</v>
      </c>
      <c r="J117">
        <v>4512.4599608999997</v>
      </c>
      <c r="L117" t="str">
        <f t="shared" si="10"/>
        <v>05MAY2022:20:00:00</v>
      </c>
      <c r="M117">
        <v>20</v>
      </c>
      <c r="N117">
        <f t="shared" si="11"/>
        <v>-48.708496100000048</v>
      </c>
      <c r="O117">
        <f t="shared" si="12"/>
        <v>-48.708496100000048</v>
      </c>
      <c r="P117" t="str">
        <f t="shared" si="13"/>
        <v/>
      </c>
      <c r="Q117">
        <f t="shared" si="14"/>
        <v>1</v>
      </c>
      <c r="R117" t="str">
        <f t="shared" si="15"/>
        <v/>
      </c>
      <c r="S117">
        <f t="shared" si="16"/>
        <v>1.062437521826241</v>
      </c>
    </row>
    <row r="118" spans="1:19" x14ac:dyDescent="0.25">
      <c r="A118" t="s">
        <v>143</v>
      </c>
      <c r="B118">
        <v>4506.3623047000001</v>
      </c>
      <c r="C118">
        <v>4523.5097655999998</v>
      </c>
      <c r="D118">
        <v>4706.3901366999999</v>
      </c>
      <c r="E118">
        <v>4621.3100586</v>
      </c>
      <c r="F118">
        <v>4522.7700194999998</v>
      </c>
      <c r="G118">
        <v>4525.7797852000003</v>
      </c>
      <c r="H118">
        <v>4503.4101563000004</v>
      </c>
      <c r="I118">
        <v>4523.5097655999998</v>
      </c>
      <c r="J118">
        <v>4518.8671875</v>
      </c>
      <c r="L118" t="str">
        <f t="shared" si="10"/>
        <v>05MAY2022:21:00:00</v>
      </c>
      <c r="M118">
        <v>21</v>
      </c>
      <c r="N118">
        <f t="shared" si="11"/>
        <v>17.147460899999714</v>
      </c>
      <c r="O118" t="str">
        <f t="shared" si="12"/>
        <v/>
      </c>
      <c r="P118">
        <f t="shared" si="13"/>
        <v>17.147460899999714</v>
      </c>
      <c r="Q118" t="str">
        <f t="shared" si="14"/>
        <v/>
      </c>
      <c r="R118">
        <f t="shared" si="15"/>
        <v>1</v>
      </c>
      <c r="S118">
        <f t="shared" si="16"/>
        <v>0.38051669485419382</v>
      </c>
    </row>
    <row r="119" spans="1:19" x14ac:dyDescent="0.25">
      <c r="A119" t="s">
        <v>144</v>
      </c>
      <c r="B119">
        <v>4459.8754883000001</v>
      </c>
      <c r="C119">
        <v>4479.1699219000002</v>
      </c>
      <c r="D119">
        <v>4660.2084961</v>
      </c>
      <c r="E119">
        <v>4577.7373047000001</v>
      </c>
      <c r="F119">
        <v>4481.1000977000003</v>
      </c>
      <c r="G119">
        <v>4482.9301758000001</v>
      </c>
      <c r="H119">
        <v>4473.5600586</v>
      </c>
      <c r="I119">
        <v>4479.1699219000002</v>
      </c>
      <c r="J119">
        <v>4479.1899414</v>
      </c>
      <c r="L119" t="str">
        <f t="shared" si="10"/>
        <v>05MAY2022:22:00:00</v>
      </c>
      <c r="M119">
        <v>22</v>
      </c>
      <c r="N119">
        <f t="shared" si="11"/>
        <v>19.294433600000048</v>
      </c>
      <c r="O119" t="str">
        <f t="shared" si="12"/>
        <v/>
      </c>
      <c r="P119">
        <f t="shared" si="13"/>
        <v>19.294433600000048</v>
      </c>
      <c r="Q119" t="str">
        <f t="shared" si="14"/>
        <v/>
      </c>
      <c r="R119">
        <f t="shared" si="15"/>
        <v>1</v>
      </c>
      <c r="S119">
        <f t="shared" si="16"/>
        <v>0.43262269654426233</v>
      </c>
    </row>
    <row r="120" spans="1:19" x14ac:dyDescent="0.25">
      <c r="A120" t="s">
        <v>145</v>
      </c>
      <c r="B120">
        <v>4395.5566405999998</v>
      </c>
      <c r="C120">
        <v>4394.4799805000002</v>
      </c>
      <c r="D120">
        <v>4588.7119141000003</v>
      </c>
      <c r="E120">
        <v>4568.2856444999998</v>
      </c>
      <c r="F120">
        <v>4395.3198241999999</v>
      </c>
      <c r="G120">
        <v>4396.1201172000001</v>
      </c>
      <c r="H120">
        <v>4376.2202147999997</v>
      </c>
      <c r="I120">
        <v>4394.4799805000002</v>
      </c>
      <c r="J120">
        <v>4390.5351563000004</v>
      </c>
      <c r="L120" t="str">
        <f t="shared" si="10"/>
        <v>05MAY2022:23:00:00</v>
      </c>
      <c r="M120">
        <v>23</v>
      </c>
      <c r="N120">
        <f t="shared" si="11"/>
        <v>-1.0766600999995717</v>
      </c>
      <c r="O120">
        <f t="shared" si="12"/>
        <v>-1.0766600999995717</v>
      </c>
      <c r="P120" t="str">
        <f t="shared" si="13"/>
        <v/>
      </c>
      <c r="Q120">
        <f t="shared" si="14"/>
        <v>1</v>
      </c>
      <c r="R120" t="str">
        <f t="shared" si="15"/>
        <v/>
      </c>
      <c r="S120">
        <f t="shared" si="16"/>
        <v>2.4494283387339222E-2</v>
      </c>
    </row>
    <row r="121" spans="1:19" x14ac:dyDescent="0.25">
      <c r="A121" t="s">
        <v>146</v>
      </c>
      <c r="B121">
        <v>4320.1328125</v>
      </c>
      <c r="C121">
        <v>4299.7900391000003</v>
      </c>
      <c r="D121">
        <v>4497.9277344000002</v>
      </c>
      <c r="E121">
        <v>4561.9194336</v>
      </c>
      <c r="F121">
        <v>4295.1499022999997</v>
      </c>
      <c r="G121">
        <v>4298.7001952999999</v>
      </c>
      <c r="H121">
        <v>4269.1499022999997</v>
      </c>
      <c r="I121">
        <v>4299.7900391000003</v>
      </c>
      <c r="J121">
        <v>4290.6972655999998</v>
      </c>
      <c r="L121" t="str">
        <f t="shared" si="10"/>
        <v>06MAY2022:00:00:00</v>
      </c>
      <c r="M121">
        <v>24</v>
      </c>
      <c r="N121">
        <f t="shared" si="11"/>
        <v>-20.342773399999714</v>
      </c>
      <c r="O121">
        <f t="shared" si="12"/>
        <v>-20.342773399999714</v>
      </c>
      <c r="P121" t="str">
        <f t="shared" si="13"/>
        <v/>
      </c>
      <c r="Q121">
        <f t="shared" si="14"/>
        <v>1</v>
      </c>
      <c r="R121" t="str">
        <f t="shared" si="15"/>
        <v/>
      </c>
      <c r="S121">
        <f t="shared" si="16"/>
        <v>0.4708830557509559</v>
      </c>
    </row>
    <row r="122" spans="1:19" x14ac:dyDescent="0.25">
      <c r="A122" t="s">
        <v>147</v>
      </c>
      <c r="B122">
        <v>4325.8955077999999</v>
      </c>
      <c r="C122">
        <v>4289.8798827999999</v>
      </c>
      <c r="D122">
        <v>4439.5029297000001</v>
      </c>
      <c r="E122">
        <v>4433.7353516000003</v>
      </c>
      <c r="F122">
        <v>4266.6801758000001</v>
      </c>
      <c r="G122">
        <v>4302.1298827999999</v>
      </c>
      <c r="H122">
        <v>4289.8798827999999</v>
      </c>
      <c r="I122">
        <v>4297.1601563000004</v>
      </c>
      <c r="J122">
        <v>4288.9628905999998</v>
      </c>
      <c r="L122" t="str">
        <f t="shared" si="10"/>
        <v>06MAY2022:01:00:00</v>
      </c>
      <c r="M122">
        <v>1</v>
      </c>
      <c r="N122">
        <f t="shared" si="11"/>
        <v>-36.015625</v>
      </c>
      <c r="O122">
        <f t="shared" si="12"/>
        <v>-36.015625</v>
      </c>
      <c r="P122" t="str">
        <f t="shared" si="13"/>
        <v/>
      </c>
      <c r="Q122">
        <f t="shared" si="14"/>
        <v>1</v>
      </c>
      <c r="R122" t="str">
        <f t="shared" si="15"/>
        <v/>
      </c>
      <c r="S122">
        <f t="shared" si="16"/>
        <v>0.83255882938134806</v>
      </c>
    </row>
    <row r="123" spans="1:19" x14ac:dyDescent="0.25">
      <c r="A123" t="s">
        <v>148</v>
      </c>
      <c r="B123">
        <v>4356.5595702999999</v>
      </c>
      <c r="C123">
        <v>4219.0400391000003</v>
      </c>
      <c r="D123">
        <v>4441.3823241999999</v>
      </c>
      <c r="E123">
        <v>4404.4165039</v>
      </c>
      <c r="F123">
        <v>4195.9399414</v>
      </c>
      <c r="G123">
        <v>4227.2402344000002</v>
      </c>
      <c r="H123">
        <v>4219.0400391000003</v>
      </c>
      <c r="I123">
        <v>4223.0498047000001</v>
      </c>
      <c r="J123">
        <v>4216.3173827999999</v>
      </c>
      <c r="L123" t="str">
        <f t="shared" si="10"/>
        <v>06MAY2022:02:00:00</v>
      </c>
      <c r="M123">
        <v>2</v>
      </c>
      <c r="N123">
        <f t="shared" si="11"/>
        <v>-137.51953119999962</v>
      </c>
      <c r="O123">
        <f t="shared" si="12"/>
        <v>-137.51953119999962</v>
      </c>
      <c r="P123" t="str">
        <f t="shared" si="13"/>
        <v/>
      </c>
      <c r="Q123">
        <f t="shared" si="14"/>
        <v>1</v>
      </c>
      <c r="R123" t="str">
        <f t="shared" si="15"/>
        <v/>
      </c>
      <c r="S123">
        <f t="shared" si="16"/>
        <v>3.1566085343469732</v>
      </c>
    </row>
    <row r="124" spans="1:19" x14ac:dyDescent="0.25">
      <c r="A124" t="s">
        <v>149</v>
      </c>
      <c r="B124">
        <v>4418.5263672000001</v>
      </c>
      <c r="C124">
        <v>4132.3198241999999</v>
      </c>
      <c r="D124">
        <v>4357.1850586</v>
      </c>
      <c r="E124">
        <v>4355.1430664</v>
      </c>
      <c r="F124">
        <v>4132.4799805000002</v>
      </c>
      <c r="G124">
        <v>4161.0097655999998</v>
      </c>
      <c r="H124">
        <v>4132.3198241999999</v>
      </c>
      <c r="I124">
        <v>4161.9902344000002</v>
      </c>
      <c r="J124">
        <v>4146.9501952999999</v>
      </c>
      <c r="L124" t="str">
        <f t="shared" si="10"/>
        <v>06MAY2022:03:00:00</v>
      </c>
      <c r="M124">
        <v>3</v>
      </c>
      <c r="N124">
        <f t="shared" si="11"/>
        <v>-286.20654300000024</v>
      </c>
      <c r="O124">
        <f t="shared" si="12"/>
        <v>-286.20654300000024</v>
      </c>
      <c r="P124" t="str">
        <f t="shared" si="13"/>
        <v/>
      </c>
      <c r="Q124">
        <f t="shared" si="14"/>
        <v>1</v>
      </c>
      <c r="R124" t="str">
        <f t="shared" si="15"/>
        <v/>
      </c>
      <c r="S124">
        <f t="shared" si="16"/>
        <v>6.4774207329528277</v>
      </c>
    </row>
    <row r="125" spans="1:19" x14ac:dyDescent="0.25">
      <c r="A125" t="s">
        <v>150</v>
      </c>
      <c r="B125">
        <v>4467.5107422000001</v>
      </c>
      <c r="C125">
        <v>4109.1499022999997</v>
      </c>
      <c r="D125">
        <v>4332.1796875</v>
      </c>
      <c r="E125">
        <v>4336.9926758000001</v>
      </c>
      <c r="F125">
        <v>4096.7700194999998</v>
      </c>
      <c r="G125">
        <v>4126.0800780999998</v>
      </c>
      <c r="H125">
        <v>4109.1499022999997</v>
      </c>
      <c r="I125">
        <v>4125.3901366999999</v>
      </c>
      <c r="J125">
        <v>4114.3476563000004</v>
      </c>
      <c r="L125" t="str">
        <f t="shared" si="10"/>
        <v>06MAY2022:04:00:00</v>
      </c>
      <c r="M125">
        <v>4</v>
      </c>
      <c r="N125">
        <f t="shared" si="11"/>
        <v>-358.36083990000043</v>
      </c>
      <c r="O125">
        <f t="shared" si="12"/>
        <v>-358.36083990000043</v>
      </c>
      <c r="P125" t="str">
        <f t="shared" si="13"/>
        <v/>
      </c>
      <c r="Q125">
        <f t="shared" si="14"/>
        <v>1</v>
      </c>
      <c r="R125" t="str">
        <f t="shared" si="15"/>
        <v/>
      </c>
      <c r="S125">
        <f t="shared" si="16"/>
        <v>8.0214880406426872</v>
      </c>
    </row>
    <row r="126" spans="1:19" x14ac:dyDescent="0.25">
      <c r="A126" t="s">
        <v>151</v>
      </c>
      <c r="B126">
        <v>4468.5854491999999</v>
      </c>
      <c r="C126">
        <v>4127.3398438000004</v>
      </c>
      <c r="D126">
        <v>4312.1376952999999</v>
      </c>
      <c r="E126">
        <v>4285.7324219000002</v>
      </c>
      <c r="F126">
        <v>4102.8100586</v>
      </c>
      <c r="G126">
        <v>4130.3300780999998</v>
      </c>
      <c r="H126">
        <v>4127.3398438000004</v>
      </c>
      <c r="I126">
        <v>4127.6000977000003</v>
      </c>
      <c r="J126">
        <v>4122.0200194999998</v>
      </c>
      <c r="L126" t="str">
        <f t="shared" si="10"/>
        <v>06MAY2022:05:00:00</v>
      </c>
      <c r="M126">
        <v>5</v>
      </c>
      <c r="N126">
        <f t="shared" si="11"/>
        <v>-341.24560539999948</v>
      </c>
      <c r="O126">
        <f t="shared" si="12"/>
        <v>-341.24560539999948</v>
      </c>
      <c r="P126" t="str">
        <f t="shared" si="13"/>
        <v/>
      </c>
      <c r="Q126">
        <f t="shared" si="14"/>
        <v>1</v>
      </c>
      <c r="R126" t="str">
        <f t="shared" si="15"/>
        <v/>
      </c>
      <c r="S126">
        <f t="shared" si="16"/>
        <v>7.6365464928301163</v>
      </c>
    </row>
    <row r="127" spans="1:19" x14ac:dyDescent="0.25">
      <c r="A127" t="s">
        <v>152</v>
      </c>
      <c r="B127">
        <v>4570.8603516000003</v>
      </c>
      <c r="C127">
        <v>4169.2797852000003</v>
      </c>
      <c r="D127">
        <v>4335.6083983999997</v>
      </c>
      <c r="E127">
        <v>4310.6865233999997</v>
      </c>
      <c r="F127">
        <v>4115.1499022999997</v>
      </c>
      <c r="G127">
        <v>4144.6401366999999</v>
      </c>
      <c r="H127">
        <v>4169.2797852000003</v>
      </c>
      <c r="I127">
        <v>4138.7998047000001</v>
      </c>
      <c r="J127">
        <v>4141.9677733999997</v>
      </c>
      <c r="L127" t="str">
        <f t="shared" si="10"/>
        <v>06MAY2022:06:00:00</v>
      </c>
      <c r="M127">
        <v>6</v>
      </c>
      <c r="N127">
        <f t="shared" si="11"/>
        <v>-401.58056639999995</v>
      </c>
      <c r="O127">
        <f t="shared" si="12"/>
        <v>-401.58056639999995</v>
      </c>
      <c r="P127" t="str">
        <f t="shared" si="13"/>
        <v/>
      </c>
      <c r="Q127">
        <f t="shared" si="14"/>
        <v>1</v>
      </c>
      <c r="R127" t="str">
        <f t="shared" si="15"/>
        <v/>
      </c>
      <c r="S127">
        <f t="shared" si="16"/>
        <v>8.7856669315970084</v>
      </c>
    </row>
    <row r="128" spans="1:19" x14ac:dyDescent="0.25">
      <c r="A128" t="s">
        <v>153</v>
      </c>
      <c r="B128">
        <v>4699.0419922000001</v>
      </c>
      <c r="C128">
        <v>4194.8300780999998</v>
      </c>
      <c r="D128">
        <v>4376.2158202999999</v>
      </c>
      <c r="E128">
        <v>4371.7260741999999</v>
      </c>
      <c r="F128">
        <v>4147.6601563000004</v>
      </c>
      <c r="G128">
        <v>4180.7402344000002</v>
      </c>
      <c r="H128">
        <v>4194.8300780999998</v>
      </c>
      <c r="I128">
        <v>4172.2299805000002</v>
      </c>
      <c r="J128">
        <v>4173.8652344000002</v>
      </c>
      <c r="L128" t="str">
        <f t="shared" si="10"/>
        <v>06MAY2022:07:00:00</v>
      </c>
      <c r="M128">
        <v>7</v>
      </c>
      <c r="N128">
        <f t="shared" si="11"/>
        <v>-504.21191410000029</v>
      </c>
      <c r="O128">
        <f t="shared" si="12"/>
        <v>-504.21191410000029</v>
      </c>
      <c r="P128" t="str">
        <f t="shared" si="13"/>
        <v/>
      </c>
      <c r="Q128">
        <f t="shared" si="14"/>
        <v>1</v>
      </c>
      <c r="R128" t="str">
        <f t="shared" si="15"/>
        <v/>
      </c>
      <c r="S128">
        <f t="shared" si="16"/>
        <v>10.730100197805172</v>
      </c>
    </row>
    <row r="129" spans="1:19" x14ac:dyDescent="0.25">
      <c r="A129" t="s">
        <v>154</v>
      </c>
      <c r="B129">
        <v>4659.6098633000001</v>
      </c>
      <c r="C129">
        <v>4226.6298827999999</v>
      </c>
      <c r="D129">
        <v>4354.1171875</v>
      </c>
      <c r="E129">
        <v>4390.2495116999999</v>
      </c>
      <c r="F129">
        <v>4162.4399414</v>
      </c>
      <c r="G129">
        <v>4196.0800780999998</v>
      </c>
      <c r="H129">
        <v>4226.6298827999999</v>
      </c>
      <c r="I129">
        <v>4183.3701172000001</v>
      </c>
      <c r="J129">
        <v>4192.1298827999999</v>
      </c>
      <c r="L129" t="str">
        <f t="shared" si="10"/>
        <v>06MAY2022:08:00:00</v>
      </c>
      <c r="M129">
        <v>8</v>
      </c>
      <c r="N129">
        <f t="shared" si="11"/>
        <v>-432.97998050000024</v>
      </c>
      <c r="O129">
        <f t="shared" si="12"/>
        <v>-432.97998050000024</v>
      </c>
      <c r="P129" t="str">
        <f t="shared" si="13"/>
        <v/>
      </c>
      <c r="Q129">
        <f t="shared" si="14"/>
        <v>1</v>
      </c>
      <c r="R129" t="str">
        <f t="shared" si="15"/>
        <v/>
      </c>
      <c r="S129">
        <f t="shared" si="16"/>
        <v>9.2921938360169456</v>
      </c>
    </row>
    <row r="130" spans="1:19" x14ac:dyDescent="0.25">
      <c r="A130" t="s">
        <v>155</v>
      </c>
      <c r="B130">
        <v>4634.6499022999997</v>
      </c>
      <c r="C130">
        <v>4288.8798827999999</v>
      </c>
      <c r="D130">
        <v>4319.6264647999997</v>
      </c>
      <c r="E130">
        <v>4370.4658202999999</v>
      </c>
      <c r="F130">
        <v>4180.1699219000002</v>
      </c>
      <c r="G130">
        <v>4216.7402344000002</v>
      </c>
      <c r="H130">
        <v>4288.8798827999999</v>
      </c>
      <c r="I130">
        <v>4199.3500977000003</v>
      </c>
      <c r="J130">
        <v>4221.2851563000004</v>
      </c>
      <c r="L130" t="str">
        <f t="shared" si="10"/>
        <v>06MAY2022:09:00:00</v>
      </c>
      <c r="M130">
        <v>9</v>
      </c>
      <c r="N130">
        <f t="shared" si="11"/>
        <v>-345.77001949999976</v>
      </c>
      <c r="O130">
        <f t="shared" si="12"/>
        <v>-345.77001949999976</v>
      </c>
      <c r="P130" t="str">
        <f t="shared" si="13"/>
        <v/>
      </c>
      <c r="Q130">
        <f t="shared" si="14"/>
        <v>1</v>
      </c>
      <c r="R130" t="str">
        <f t="shared" si="15"/>
        <v/>
      </c>
      <c r="S130">
        <f t="shared" si="16"/>
        <v>7.460542366499082</v>
      </c>
    </row>
    <row r="131" spans="1:19" x14ac:dyDescent="0.25">
      <c r="A131" t="s">
        <v>156</v>
      </c>
      <c r="B131">
        <v>4653.1640625</v>
      </c>
      <c r="C131">
        <v>4271.9399414</v>
      </c>
      <c r="D131">
        <v>4372.2392577999999</v>
      </c>
      <c r="E131">
        <v>4427.0717772999997</v>
      </c>
      <c r="F131">
        <v>4220.0698241999999</v>
      </c>
      <c r="G131">
        <v>4256.7299805000002</v>
      </c>
      <c r="H131">
        <v>4271.9399414</v>
      </c>
      <c r="I131">
        <v>4243.6401366999999</v>
      </c>
      <c r="J131">
        <v>4248.0952147999997</v>
      </c>
      <c r="L131" t="str">
        <f t="shared" ref="L131:L194" si="17">A131</f>
        <v>06MAY2022:10:00:00</v>
      </c>
      <c r="M131">
        <v>10</v>
      </c>
      <c r="N131">
        <f t="shared" ref="N131:N194" si="18">C131-B131</f>
        <v>-381.22412110000005</v>
      </c>
      <c r="O131">
        <f t="shared" ref="O131:O194" si="19">IF(N131&lt;0,N131,"")</f>
        <v>-381.22412110000005</v>
      </c>
      <c r="P131" t="str">
        <f t="shared" ref="P131:P194" si="20">IF(N131&gt;0,N131,"")</f>
        <v/>
      </c>
      <c r="Q131">
        <f t="shared" ref="Q131:Q194" si="21">IF(O131&lt;0,1,"")</f>
        <v>1</v>
      </c>
      <c r="R131" t="str">
        <f t="shared" ref="R131:R194" si="22">IF(AND(P131&gt;0,P131&lt;&gt;""),1,"")</f>
        <v/>
      </c>
      <c r="S131">
        <f t="shared" ref="S131:S194" si="23">ABS((B131-C131)/B131)*100</f>
        <v>8.1927934622442731</v>
      </c>
    </row>
    <row r="132" spans="1:19" x14ac:dyDescent="0.25">
      <c r="A132" t="s">
        <v>157</v>
      </c>
      <c r="B132">
        <v>4675.6582030999998</v>
      </c>
      <c r="C132">
        <v>4360.0698241999999</v>
      </c>
      <c r="D132">
        <v>4443.4931641000003</v>
      </c>
      <c r="E132">
        <v>4497.9389647999997</v>
      </c>
      <c r="F132">
        <v>4290.3701172000001</v>
      </c>
      <c r="G132">
        <v>4333.4799805000002</v>
      </c>
      <c r="H132">
        <v>4360.0698241999999</v>
      </c>
      <c r="I132">
        <v>4319.6401366999999</v>
      </c>
      <c r="J132">
        <v>4325.8901366999999</v>
      </c>
      <c r="L132" t="str">
        <f t="shared" si="17"/>
        <v>06MAY2022:11:00:00</v>
      </c>
      <c r="M132">
        <v>11</v>
      </c>
      <c r="N132">
        <f t="shared" si="18"/>
        <v>-315.58837889999995</v>
      </c>
      <c r="O132">
        <f t="shared" si="19"/>
        <v>-315.58837889999995</v>
      </c>
      <c r="P132" t="str">
        <f t="shared" si="20"/>
        <v/>
      </c>
      <c r="Q132">
        <f t="shared" si="21"/>
        <v>1</v>
      </c>
      <c r="R132" t="str">
        <f t="shared" si="22"/>
        <v/>
      </c>
      <c r="S132">
        <f t="shared" si="23"/>
        <v>6.7496032684930274</v>
      </c>
    </row>
    <row r="133" spans="1:19" x14ac:dyDescent="0.25">
      <c r="A133" t="s">
        <v>158</v>
      </c>
      <c r="B133">
        <v>4691.1533202999999</v>
      </c>
      <c r="C133">
        <v>4413.4399414</v>
      </c>
      <c r="D133">
        <v>4502.9155272999997</v>
      </c>
      <c r="E133">
        <v>4559.1650391000003</v>
      </c>
      <c r="F133">
        <v>4373.75</v>
      </c>
      <c r="G133">
        <v>4421.4702147999997</v>
      </c>
      <c r="H133">
        <v>4413.4399414</v>
      </c>
      <c r="I133">
        <v>4406.7299805000002</v>
      </c>
      <c r="J133">
        <v>4403.8476563000004</v>
      </c>
      <c r="L133" t="str">
        <f t="shared" si="17"/>
        <v>06MAY2022:12:00:00</v>
      </c>
      <c r="M133">
        <v>12</v>
      </c>
      <c r="N133">
        <f t="shared" si="18"/>
        <v>-277.71337889999995</v>
      </c>
      <c r="O133">
        <f t="shared" si="19"/>
        <v>-277.71337889999995</v>
      </c>
      <c r="P133" t="str">
        <f t="shared" si="20"/>
        <v/>
      </c>
      <c r="Q133">
        <f t="shared" si="21"/>
        <v>1</v>
      </c>
      <c r="R133" t="str">
        <f t="shared" si="22"/>
        <v/>
      </c>
      <c r="S133">
        <f t="shared" si="23"/>
        <v>5.9199382313567224</v>
      </c>
    </row>
    <row r="134" spans="1:19" x14ac:dyDescent="0.25">
      <c r="A134" t="s">
        <v>159</v>
      </c>
      <c r="B134">
        <v>4673.1508789</v>
      </c>
      <c r="C134">
        <v>4466.2900391000003</v>
      </c>
      <c r="D134">
        <v>4563.3500977000003</v>
      </c>
      <c r="E134">
        <v>4610.4272461</v>
      </c>
      <c r="F134">
        <v>4468.3798827999999</v>
      </c>
      <c r="G134">
        <v>4525.2001952999999</v>
      </c>
      <c r="H134">
        <v>4466.2900391000003</v>
      </c>
      <c r="I134">
        <v>4513.1899414</v>
      </c>
      <c r="J134">
        <v>4493.2651366999999</v>
      </c>
      <c r="L134" t="str">
        <f t="shared" si="17"/>
        <v>06MAY2022:13:00:00</v>
      </c>
      <c r="M134">
        <v>13</v>
      </c>
      <c r="N134">
        <f t="shared" si="18"/>
        <v>-206.86083979999967</v>
      </c>
      <c r="O134">
        <f t="shared" si="19"/>
        <v>-206.86083979999967</v>
      </c>
      <c r="P134" t="str">
        <f t="shared" si="20"/>
        <v/>
      </c>
      <c r="Q134">
        <f t="shared" si="21"/>
        <v>1</v>
      </c>
      <c r="R134" t="str">
        <f t="shared" si="22"/>
        <v/>
      </c>
      <c r="S134">
        <f t="shared" si="23"/>
        <v>4.4265816610802871</v>
      </c>
    </row>
    <row r="135" spans="1:19" x14ac:dyDescent="0.25">
      <c r="A135" t="s">
        <v>160</v>
      </c>
      <c r="B135">
        <v>4732.5961914</v>
      </c>
      <c r="C135">
        <v>4536.7202147999997</v>
      </c>
      <c r="D135">
        <v>4643.640625</v>
      </c>
      <c r="E135">
        <v>4642.5654297000001</v>
      </c>
      <c r="F135">
        <v>4537.3999022999997</v>
      </c>
      <c r="G135">
        <v>4597.5600586</v>
      </c>
      <c r="H135">
        <v>4536.7202147999997</v>
      </c>
      <c r="I135">
        <v>4588.4199219000002</v>
      </c>
      <c r="J135">
        <v>4565.0249022999997</v>
      </c>
      <c r="L135" t="str">
        <f t="shared" si="17"/>
        <v>06MAY2022:14:00:00</v>
      </c>
      <c r="M135">
        <v>14</v>
      </c>
      <c r="N135">
        <f t="shared" si="18"/>
        <v>-195.87597660000029</v>
      </c>
      <c r="O135">
        <f t="shared" si="19"/>
        <v>-195.87597660000029</v>
      </c>
      <c r="P135" t="str">
        <f t="shared" si="20"/>
        <v/>
      </c>
      <c r="Q135">
        <f t="shared" si="21"/>
        <v>1</v>
      </c>
      <c r="R135" t="str">
        <f t="shared" si="22"/>
        <v/>
      </c>
      <c r="S135">
        <f t="shared" si="23"/>
        <v>4.1388694213113526</v>
      </c>
    </row>
    <row r="136" spans="1:19" x14ac:dyDescent="0.25">
      <c r="A136" t="s">
        <v>161</v>
      </c>
      <c r="B136">
        <v>4657.4750977000003</v>
      </c>
      <c r="C136">
        <v>4579.3598633000001</v>
      </c>
      <c r="D136">
        <v>4726.7651366999999</v>
      </c>
      <c r="E136">
        <v>4665.0444336</v>
      </c>
      <c r="F136">
        <v>4589.1801758000001</v>
      </c>
      <c r="G136">
        <v>4648.3901366999999</v>
      </c>
      <c r="H136">
        <v>4579.3598633000001</v>
      </c>
      <c r="I136">
        <v>4636.7299805000002</v>
      </c>
      <c r="J136">
        <v>4613.4150391000003</v>
      </c>
      <c r="L136" t="str">
        <f t="shared" si="17"/>
        <v>06MAY2022:15:00:00</v>
      </c>
      <c r="M136">
        <v>15</v>
      </c>
      <c r="N136">
        <f t="shared" si="18"/>
        <v>-78.11523440000019</v>
      </c>
      <c r="O136">
        <f t="shared" si="19"/>
        <v>-78.11523440000019</v>
      </c>
      <c r="P136" t="str">
        <f t="shared" si="20"/>
        <v/>
      </c>
      <c r="Q136">
        <f t="shared" si="21"/>
        <v>1</v>
      </c>
      <c r="R136" t="str">
        <f t="shared" si="22"/>
        <v/>
      </c>
      <c r="S136">
        <f t="shared" si="23"/>
        <v>1.6772013325111672</v>
      </c>
    </row>
    <row r="137" spans="1:19" x14ac:dyDescent="0.25">
      <c r="A137" t="s">
        <v>162</v>
      </c>
      <c r="B137">
        <v>4682.6240233999997</v>
      </c>
      <c r="C137">
        <v>4612.1899414</v>
      </c>
      <c r="D137">
        <v>4760.2929688000004</v>
      </c>
      <c r="E137">
        <v>4759.2763672000001</v>
      </c>
      <c r="F137">
        <v>4636.4501952999999</v>
      </c>
      <c r="G137">
        <v>4690.3100586</v>
      </c>
      <c r="H137">
        <v>4612.1899414</v>
      </c>
      <c r="I137">
        <v>4675.3500977000003</v>
      </c>
      <c r="J137">
        <v>4653.5747069999998</v>
      </c>
      <c r="L137" t="str">
        <f t="shared" si="17"/>
        <v>06MAY2022:16:00:00</v>
      </c>
      <c r="M137">
        <v>16</v>
      </c>
      <c r="N137">
        <f t="shared" si="18"/>
        <v>-70.434081999999762</v>
      </c>
      <c r="O137">
        <f t="shared" si="19"/>
        <v>-70.434081999999762</v>
      </c>
      <c r="P137" t="str">
        <f t="shared" si="20"/>
        <v/>
      </c>
      <c r="Q137">
        <f t="shared" si="21"/>
        <v>1</v>
      </c>
      <c r="R137" t="str">
        <f t="shared" si="22"/>
        <v/>
      </c>
      <c r="S137">
        <f t="shared" si="23"/>
        <v>1.5041583874346243</v>
      </c>
    </row>
    <row r="138" spans="1:19" x14ac:dyDescent="0.25">
      <c r="A138" t="s">
        <v>163</v>
      </c>
      <c r="B138">
        <v>4801.9584961</v>
      </c>
      <c r="C138">
        <v>4667.8500977000003</v>
      </c>
      <c r="D138">
        <v>4714.4653319999998</v>
      </c>
      <c r="E138">
        <v>4770.7534180000002</v>
      </c>
      <c r="F138">
        <v>4689.2597655999998</v>
      </c>
      <c r="G138">
        <v>4739.1801758000001</v>
      </c>
      <c r="H138">
        <v>4667.8500977000003</v>
      </c>
      <c r="I138">
        <v>4719.3100586</v>
      </c>
      <c r="J138">
        <v>4703.8999022999997</v>
      </c>
      <c r="L138" t="str">
        <f t="shared" si="17"/>
        <v>06MAY2022:17:00:00</v>
      </c>
      <c r="M138">
        <v>17</v>
      </c>
      <c r="N138">
        <f t="shared" si="18"/>
        <v>-134.10839839999971</v>
      </c>
      <c r="O138">
        <f t="shared" si="19"/>
        <v>-134.10839839999971</v>
      </c>
      <c r="P138" t="str">
        <f t="shared" si="20"/>
        <v/>
      </c>
      <c r="Q138">
        <f t="shared" si="21"/>
        <v>1</v>
      </c>
      <c r="R138" t="str">
        <f t="shared" si="22"/>
        <v/>
      </c>
      <c r="S138">
        <f t="shared" si="23"/>
        <v>2.7927854542874191</v>
      </c>
    </row>
    <row r="139" spans="1:19" x14ac:dyDescent="0.25">
      <c r="A139" t="s">
        <v>164</v>
      </c>
      <c r="B139">
        <v>4801.3979491999999</v>
      </c>
      <c r="C139">
        <v>4661.4199219000002</v>
      </c>
      <c r="D139">
        <v>4687.9213866999999</v>
      </c>
      <c r="E139">
        <v>4829.7348633000001</v>
      </c>
      <c r="F139">
        <v>4690.3398438000004</v>
      </c>
      <c r="G139">
        <v>4737.0097655999998</v>
      </c>
      <c r="H139">
        <v>4661.4199219000002</v>
      </c>
      <c r="I139">
        <v>4711.0800780999998</v>
      </c>
      <c r="J139">
        <v>4699.9624022999997</v>
      </c>
      <c r="L139" t="str">
        <f t="shared" si="17"/>
        <v>06MAY2022:18:00:00</v>
      </c>
      <c r="M139">
        <v>18</v>
      </c>
      <c r="N139">
        <f t="shared" si="18"/>
        <v>-139.97802729999967</v>
      </c>
      <c r="O139">
        <f t="shared" si="19"/>
        <v>-139.97802729999967</v>
      </c>
      <c r="P139" t="str">
        <f t="shared" si="20"/>
        <v/>
      </c>
      <c r="Q139">
        <f t="shared" si="21"/>
        <v>1</v>
      </c>
      <c r="R139" t="str">
        <f t="shared" si="22"/>
        <v/>
      </c>
      <c r="S139">
        <f t="shared" si="23"/>
        <v>2.9153598343857867</v>
      </c>
    </row>
    <row r="140" spans="1:19" x14ac:dyDescent="0.25">
      <c r="A140" t="s">
        <v>165</v>
      </c>
      <c r="B140">
        <v>4747.9677733999997</v>
      </c>
      <c r="C140">
        <v>4646.7900391000003</v>
      </c>
      <c r="D140">
        <v>4645.8564452999999</v>
      </c>
      <c r="E140">
        <v>4848.4311522999997</v>
      </c>
      <c r="F140">
        <v>4693.8398438000004</v>
      </c>
      <c r="G140">
        <v>4741.7998047000001</v>
      </c>
      <c r="H140">
        <v>4646.7900391000003</v>
      </c>
      <c r="I140">
        <v>4706.8198241999999</v>
      </c>
      <c r="J140">
        <v>4697.3125</v>
      </c>
      <c r="L140" t="str">
        <f t="shared" si="17"/>
        <v>06MAY2022:19:00:00</v>
      </c>
      <c r="M140">
        <v>19</v>
      </c>
      <c r="N140">
        <f t="shared" si="18"/>
        <v>-101.17773429999943</v>
      </c>
      <c r="O140">
        <f t="shared" si="19"/>
        <v>-101.17773429999943</v>
      </c>
      <c r="P140" t="str">
        <f t="shared" si="20"/>
        <v/>
      </c>
      <c r="Q140">
        <f t="shared" si="21"/>
        <v>1</v>
      </c>
      <c r="R140" t="str">
        <f t="shared" si="22"/>
        <v/>
      </c>
      <c r="S140">
        <f t="shared" si="23"/>
        <v>2.1309692720923099</v>
      </c>
    </row>
    <row r="141" spans="1:19" x14ac:dyDescent="0.25">
      <c r="A141" t="s">
        <v>166</v>
      </c>
      <c r="B141">
        <v>4627.5517577999999</v>
      </c>
      <c r="C141">
        <v>4638.9101563000004</v>
      </c>
      <c r="D141">
        <v>4693.6625977000003</v>
      </c>
      <c r="E141">
        <v>4889.0551758000001</v>
      </c>
      <c r="F141">
        <v>4664.8999022999997</v>
      </c>
      <c r="G141">
        <v>4719.5800780999998</v>
      </c>
      <c r="H141">
        <v>4638.9101563000004</v>
      </c>
      <c r="I141">
        <v>4674.3198241999999</v>
      </c>
      <c r="J141">
        <v>4674.4277344000002</v>
      </c>
      <c r="L141" t="str">
        <f t="shared" si="17"/>
        <v>06MAY2022:20:00:00</v>
      </c>
      <c r="M141">
        <v>20</v>
      </c>
      <c r="N141">
        <f t="shared" si="18"/>
        <v>11.358398500000476</v>
      </c>
      <c r="O141" t="str">
        <f t="shared" si="19"/>
        <v/>
      </c>
      <c r="P141">
        <f t="shared" si="20"/>
        <v>11.358398500000476</v>
      </c>
      <c r="Q141" t="str">
        <f t="shared" si="21"/>
        <v/>
      </c>
      <c r="R141">
        <f t="shared" si="22"/>
        <v>1</v>
      </c>
      <c r="S141">
        <f t="shared" si="23"/>
        <v>0.24545157125158576</v>
      </c>
    </row>
    <row r="142" spans="1:19" x14ac:dyDescent="0.25">
      <c r="A142" t="s">
        <v>167</v>
      </c>
      <c r="B142">
        <v>4555.3198241999999</v>
      </c>
      <c r="C142">
        <v>4665.2402344000002</v>
      </c>
      <c r="D142">
        <v>4778.1030272999997</v>
      </c>
      <c r="E142">
        <v>4878.0908202999999</v>
      </c>
      <c r="F142">
        <v>4631.9101563000004</v>
      </c>
      <c r="G142">
        <v>4688.4101563000004</v>
      </c>
      <c r="H142">
        <v>4665.2402344000002</v>
      </c>
      <c r="I142">
        <v>4634.2001952999999</v>
      </c>
      <c r="J142">
        <v>4654.9404297000001</v>
      </c>
      <c r="L142" t="str">
        <f t="shared" si="17"/>
        <v>06MAY2022:21:00:00</v>
      </c>
      <c r="M142">
        <v>21</v>
      </c>
      <c r="N142">
        <f t="shared" si="18"/>
        <v>109.92041020000033</v>
      </c>
      <c r="O142" t="str">
        <f t="shared" si="19"/>
        <v/>
      </c>
      <c r="P142">
        <f t="shared" si="20"/>
        <v>109.92041020000033</v>
      </c>
      <c r="Q142" t="str">
        <f t="shared" si="21"/>
        <v/>
      </c>
      <c r="R142">
        <f t="shared" si="22"/>
        <v>1</v>
      </c>
      <c r="S142">
        <f t="shared" si="23"/>
        <v>2.4130119166617336</v>
      </c>
    </row>
    <row r="143" spans="1:19" x14ac:dyDescent="0.25">
      <c r="A143" t="s">
        <v>168</v>
      </c>
      <c r="B143">
        <v>4491.6425780999998</v>
      </c>
      <c r="C143">
        <v>4621.4501952999999</v>
      </c>
      <c r="D143">
        <v>4850.8457030999998</v>
      </c>
      <c r="E143">
        <v>4817.3422852000003</v>
      </c>
      <c r="F143">
        <v>4579.0200194999998</v>
      </c>
      <c r="G143">
        <v>4631.1298827999999</v>
      </c>
      <c r="H143">
        <v>4621.4501952999999</v>
      </c>
      <c r="I143">
        <v>4576.5698241999999</v>
      </c>
      <c r="J143">
        <v>4602.0424805000002</v>
      </c>
      <c r="L143" t="str">
        <f t="shared" si="17"/>
        <v>06MAY2022:22:00:00</v>
      </c>
      <c r="M143">
        <v>22</v>
      </c>
      <c r="N143">
        <f t="shared" si="18"/>
        <v>129.8076172000001</v>
      </c>
      <c r="O143" t="str">
        <f t="shared" si="19"/>
        <v/>
      </c>
      <c r="P143">
        <f t="shared" si="20"/>
        <v>129.8076172000001</v>
      </c>
      <c r="Q143" t="str">
        <f t="shared" si="21"/>
        <v/>
      </c>
      <c r="R143">
        <f t="shared" si="22"/>
        <v>1</v>
      </c>
      <c r="S143">
        <f t="shared" si="23"/>
        <v>2.8899810023376737</v>
      </c>
    </row>
    <row r="144" spans="1:19" x14ac:dyDescent="0.25">
      <c r="A144" t="s">
        <v>169</v>
      </c>
      <c r="B144">
        <v>4392.8881836</v>
      </c>
      <c r="C144">
        <v>4502.0698241999999</v>
      </c>
      <c r="D144">
        <v>4735.9570313000004</v>
      </c>
      <c r="E144">
        <v>4692.6171875</v>
      </c>
      <c r="F144">
        <v>4480</v>
      </c>
      <c r="G144">
        <v>4522.5400391000003</v>
      </c>
      <c r="H144">
        <v>4502.0698241999999</v>
      </c>
      <c r="I144">
        <v>4486.1899414</v>
      </c>
      <c r="J144">
        <v>4497.6997069999998</v>
      </c>
      <c r="L144" t="str">
        <f t="shared" si="17"/>
        <v>06MAY2022:23:00:00</v>
      </c>
      <c r="M144">
        <v>23</v>
      </c>
      <c r="N144">
        <f t="shared" si="18"/>
        <v>109.18164059999981</v>
      </c>
      <c r="O144" t="str">
        <f t="shared" si="19"/>
        <v/>
      </c>
      <c r="P144">
        <f t="shared" si="20"/>
        <v>109.18164059999981</v>
      </c>
      <c r="Q144" t="str">
        <f t="shared" si="21"/>
        <v/>
      </c>
      <c r="R144">
        <f t="shared" si="22"/>
        <v>1</v>
      </c>
      <c r="S144">
        <f t="shared" si="23"/>
        <v>2.4854181585501856</v>
      </c>
    </row>
    <row r="145" spans="1:19" x14ac:dyDescent="0.25">
      <c r="A145" t="s">
        <v>170</v>
      </c>
      <c r="B145">
        <v>4336.9155272999997</v>
      </c>
      <c r="C145">
        <v>4387.4501952999999</v>
      </c>
      <c r="D145">
        <v>4621.4692383000001</v>
      </c>
      <c r="E145">
        <v>4562.5288086</v>
      </c>
      <c r="F145">
        <v>4382.9599608999997</v>
      </c>
      <c r="G145">
        <v>4417.8198241999999</v>
      </c>
      <c r="H145">
        <v>4387.4501952999999</v>
      </c>
      <c r="I145">
        <v>4398.8198241999999</v>
      </c>
      <c r="J145">
        <v>4396.7622069999998</v>
      </c>
      <c r="L145" t="str">
        <f t="shared" si="17"/>
        <v>07MAY2022:00:00:00</v>
      </c>
      <c r="M145">
        <v>24</v>
      </c>
      <c r="N145">
        <f t="shared" si="18"/>
        <v>50.534668000000238</v>
      </c>
      <c r="O145" t="str">
        <f t="shared" si="19"/>
        <v/>
      </c>
      <c r="P145">
        <f t="shared" si="20"/>
        <v>50.534668000000238</v>
      </c>
      <c r="Q145" t="str">
        <f t="shared" si="21"/>
        <v/>
      </c>
      <c r="R145">
        <f t="shared" si="22"/>
        <v>1</v>
      </c>
      <c r="S145">
        <f t="shared" si="23"/>
        <v>1.1652214040576718</v>
      </c>
    </row>
    <row r="146" spans="1:19" x14ac:dyDescent="0.25">
      <c r="A146" t="s">
        <v>171</v>
      </c>
      <c r="B146">
        <v>4448.2954102000003</v>
      </c>
      <c r="C146">
        <v>4270.2299805000002</v>
      </c>
      <c r="D146">
        <v>4532.8574219000002</v>
      </c>
      <c r="E146">
        <v>4432.4912108999997</v>
      </c>
      <c r="F146">
        <v>4244.4702147999997</v>
      </c>
      <c r="G146">
        <v>4270.2299805000002</v>
      </c>
      <c r="H146">
        <v>4273.7099608999997</v>
      </c>
      <c r="I146">
        <v>4270.2299805000002</v>
      </c>
      <c r="J146">
        <v>4264.6601563000004</v>
      </c>
      <c r="L146" t="str">
        <f t="shared" si="17"/>
        <v>07MAY2022:01:00:00</v>
      </c>
      <c r="M146">
        <v>1</v>
      </c>
      <c r="N146">
        <f t="shared" si="18"/>
        <v>-178.0654297000001</v>
      </c>
      <c r="O146">
        <f t="shared" si="19"/>
        <v>-178.0654297000001</v>
      </c>
      <c r="P146" t="str">
        <f t="shared" si="20"/>
        <v/>
      </c>
      <c r="Q146">
        <f t="shared" si="21"/>
        <v>1</v>
      </c>
      <c r="R146" t="str">
        <f t="shared" si="22"/>
        <v/>
      </c>
      <c r="S146">
        <f t="shared" si="23"/>
        <v>4.0030036964652504</v>
      </c>
    </row>
    <row r="147" spans="1:19" x14ac:dyDescent="0.25">
      <c r="A147" t="s">
        <v>172</v>
      </c>
      <c r="B147">
        <v>4602.8105469000002</v>
      </c>
      <c r="C147">
        <v>4199.8398438000004</v>
      </c>
      <c r="D147">
        <v>4508.0942383000001</v>
      </c>
      <c r="E147">
        <v>4425.8520508000001</v>
      </c>
      <c r="F147">
        <v>4171.8798827999999</v>
      </c>
      <c r="G147">
        <v>4199.8398438000004</v>
      </c>
      <c r="H147">
        <v>4209.1098633000001</v>
      </c>
      <c r="I147">
        <v>4199.8398438000004</v>
      </c>
      <c r="J147">
        <v>4195.1674805000002</v>
      </c>
      <c r="L147" t="str">
        <f t="shared" si="17"/>
        <v>07MAY2022:02:00:00</v>
      </c>
      <c r="M147">
        <v>2</v>
      </c>
      <c r="N147">
        <f t="shared" si="18"/>
        <v>-402.97070309999981</v>
      </c>
      <c r="O147">
        <f t="shared" si="19"/>
        <v>-402.97070309999981</v>
      </c>
      <c r="P147" t="str">
        <f t="shared" si="20"/>
        <v/>
      </c>
      <c r="Q147">
        <f t="shared" si="21"/>
        <v>1</v>
      </c>
      <c r="R147" t="str">
        <f t="shared" si="22"/>
        <v/>
      </c>
      <c r="S147">
        <f t="shared" si="23"/>
        <v>8.7548835433038015</v>
      </c>
    </row>
    <row r="148" spans="1:19" x14ac:dyDescent="0.25">
      <c r="A148" t="s">
        <v>173</v>
      </c>
      <c r="B148">
        <v>4587.5175780999998</v>
      </c>
      <c r="C148">
        <v>4134.4501952999999</v>
      </c>
      <c r="D148">
        <v>4454.5971680000002</v>
      </c>
      <c r="E148">
        <v>4506.6152344000002</v>
      </c>
      <c r="F148">
        <v>4101.9599608999997</v>
      </c>
      <c r="G148">
        <v>4134.4501952999999</v>
      </c>
      <c r="H148">
        <v>4131.0400391000003</v>
      </c>
      <c r="I148">
        <v>4134.4501952999999</v>
      </c>
      <c r="J148">
        <v>4125.4750977000003</v>
      </c>
      <c r="L148" t="str">
        <f t="shared" si="17"/>
        <v>07MAY2022:03:00:00</v>
      </c>
      <c r="M148">
        <v>3</v>
      </c>
      <c r="N148">
        <f t="shared" si="18"/>
        <v>-453.0673827999999</v>
      </c>
      <c r="O148">
        <f t="shared" si="19"/>
        <v>-453.0673827999999</v>
      </c>
      <c r="P148" t="str">
        <f t="shared" si="20"/>
        <v/>
      </c>
      <c r="Q148">
        <f t="shared" si="21"/>
        <v>1</v>
      </c>
      <c r="R148" t="str">
        <f t="shared" si="22"/>
        <v/>
      </c>
      <c r="S148">
        <f t="shared" si="23"/>
        <v>9.8760903928273489</v>
      </c>
    </row>
    <row r="149" spans="1:19" x14ac:dyDescent="0.25">
      <c r="A149" t="s">
        <v>174</v>
      </c>
      <c r="B149">
        <v>4573.3862305000002</v>
      </c>
      <c r="C149">
        <v>4088.2900390999998</v>
      </c>
      <c r="D149">
        <v>4425.3818358999997</v>
      </c>
      <c r="E149">
        <v>4487.0170897999997</v>
      </c>
      <c r="F149">
        <v>4055.5900879000001</v>
      </c>
      <c r="G149">
        <v>4088.2900390999998</v>
      </c>
      <c r="H149">
        <v>4096.3598633000001</v>
      </c>
      <c r="I149">
        <v>4088.2900390999998</v>
      </c>
      <c r="J149">
        <v>4082.1325683999999</v>
      </c>
      <c r="L149" t="str">
        <f t="shared" si="17"/>
        <v>07MAY2022:04:00:00</v>
      </c>
      <c r="M149">
        <v>4</v>
      </c>
      <c r="N149">
        <f t="shared" si="18"/>
        <v>-485.09619140000041</v>
      </c>
      <c r="O149">
        <f t="shared" si="19"/>
        <v>-485.09619140000041</v>
      </c>
      <c r="P149" t="str">
        <f t="shared" si="20"/>
        <v/>
      </c>
      <c r="Q149">
        <f t="shared" si="21"/>
        <v>1</v>
      </c>
      <c r="R149" t="str">
        <f t="shared" si="22"/>
        <v/>
      </c>
      <c r="S149">
        <f t="shared" si="23"/>
        <v>10.606936894261951</v>
      </c>
    </row>
    <row r="150" spans="1:19" x14ac:dyDescent="0.25">
      <c r="A150" t="s">
        <v>175</v>
      </c>
      <c r="B150">
        <v>4542.0961914</v>
      </c>
      <c r="C150">
        <v>4058.3300780999998</v>
      </c>
      <c r="D150">
        <v>4371.21875</v>
      </c>
      <c r="E150">
        <v>4408.8115233999997</v>
      </c>
      <c r="F150">
        <v>4028.9899902000002</v>
      </c>
      <c r="G150">
        <v>4058.3300780999998</v>
      </c>
      <c r="H150">
        <v>4077.2199707</v>
      </c>
      <c r="I150">
        <v>4058.3300780999998</v>
      </c>
      <c r="J150">
        <v>4055.7175293</v>
      </c>
      <c r="L150" t="str">
        <f t="shared" si="17"/>
        <v>07MAY2022:05:00:00</v>
      </c>
      <c r="M150">
        <v>5</v>
      </c>
      <c r="N150">
        <f t="shared" si="18"/>
        <v>-483.76611330000014</v>
      </c>
      <c r="O150">
        <f t="shared" si="19"/>
        <v>-483.76611330000014</v>
      </c>
      <c r="P150" t="str">
        <f t="shared" si="20"/>
        <v/>
      </c>
      <c r="Q150">
        <f t="shared" si="21"/>
        <v>1</v>
      </c>
      <c r="R150" t="str">
        <f t="shared" si="22"/>
        <v/>
      </c>
      <c r="S150">
        <f t="shared" si="23"/>
        <v>10.650723650810443</v>
      </c>
    </row>
    <row r="151" spans="1:19" x14ac:dyDescent="0.25">
      <c r="A151" t="s">
        <v>176</v>
      </c>
      <c r="B151">
        <v>4477.2153319999998</v>
      </c>
      <c r="C151">
        <v>4045.4899902000002</v>
      </c>
      <c r="D151">
        <v>4357.8408202999999</v>
      </c>
      <c r="E151">
        <v>4346.8168944999998</v>
      </c>
      <c r="F151">
        <v>4014.1599120999999</v>
      </c>
      <c r="G151">
        <v>4045.4899902000002</v>
      </c>
      <c r="H151">
        <v>4093.0800780999998</v>
      </c>
      <c r="I151">
        <v>4045.4899902000002</v>
      </c>
      <c r="J151">
        <v>4049.5551758000001</v>
      </c>
      <c r="L151" t="str">
        <f t="shared" si="17"/>
        <v>07MAY2022:06:00:00</v>
      </c>
      <c r="M151">
        <v>6</v>
      </c>
      <c r="N151">
        <f t="shared" si="18"/>
        <v>-431.72534179999957</v>
      </c>
      <c r="O151">
        <f t="shared" si="19"/>
        <v>-431.72534179999957</v>
      </c>
      <c r="P151" t="str">
        <f t="shared" si="20"/>
        <v/>
      </c>
      <c r="Q151">
        <f t="shared" si="21"/>
        <v>1</v>
      </c>
      <c r="R151" t="str">
        <f t="shared" si="22"/>
        <v/>
      </c>
      <c r="S151">
        <f t="shared" si="23"/>
        <v>9.6427200790261107</v>
      </c>
    </row>
    <row r="152" spans="1:19" x14ac:dyDescent="0.25">
      <c r="A152" t="s">
        <v>177</v>
      </c>
      <c r="B152">
        <v>4515.9428711</v>
      </c>
      <c r="C152">
        <v>4058.2199707</v>
      </c>
      <c r="D152">
        <v>4340.8623047000001</v>
      </c>
      <c r="E152">
        <v>4320.6220702999999</v>
      </c>
      <c r="F152">
        <v>4021.6101073999998</v>
      </c>
      <c r="G152">
        <v>4058.2199707</v>
      </c>
      <c r="H152">
        <v>4097.1000977000003</v>
      </c>
      <c r="I152">
        <v>4058.2199707</v>
      </c>
      <c r="J152">
        <v>4058.7873534999999</v>
      </c>
      <c r="L152" t="str">
        <f t="shared" si="17"/>
        <v>07MAY2022:07:00:00</v>
      </c>
      <c r="M152">
        <v>7</v>
      </c>
      <c r="N152">
        <f t="shared" si="18"/>
        <v>-457.72290040000007</v>
      </c>
      <c r="O152">
        <f t="shared" si="19"/>
        <v>-457.72290040000007</v>
      </c>
      <c r="P152" t="str">
        <f t="shared" si="20"/>
        <v/>
      </c>
      <c r="Q152">
        <f t="shared" si="21"/>
        <v>1</v>
      </c>
      <c r="R152" t="str">
        <f t="shared" si="22"/>
        <v/>
      </c>
      <c r="S152">
        <f t="shared" si="23"/>
        <v>10.135710602745231</v>
      </c>
    </row>
    <row r="153" spans="1:19" x14ac:dyDescent="0.25">
      <c r="A153" t="s">
        <v>178</v>
      </c>
      <c r="B153">
        <v>4488.4697266000003</v>
      </c>
      <c r="C153">
        <v>4048.0800780999998</v>
      </c>
      <c r="D153">
        <v>4328.8510741999999</v>
      </c>
      <c r="E153">
        <v>4327.4194336</v>
      </c>
      <c r="F153">
        <v>4012.0200195000002</v>
      </c>
      <c r="G153">
        <v>4048.0800780999998</v>
      </c>
      <c r="H153">
        <v>4096.5</v>
      </c>
      <c r="I153">
        <v>4048.0800780999998</v>
      </c>
      <c r="J153">
        <v>4051.1699219000002</v>
      </c>
      <c r="L153" t="str">
        <f t="shared" si="17"/>
        <v>07MAY2022:08:00:00</v>
      </c>
      <c r="M153">
        <v>8</v>
      </c>
      <c r="N153">
        <f t="shared" si="18"/>
        <v>-440.38964850000048</v>
      </c>
      <c r="O153">
        <f t="shared" si="19"/>
        <v>-440.38964850000048</v>
      </c>
      <c r="P153" t="str">
        <f t="shared" si="20"/>
        <v/>
      </c>
      <c r="Q153">
        <f t="shared" si="21"/>
        <v>1</v>
      </c>
      <c r="R153" t="str">
        <f t="shared" si="22"/>
        <v/>
      </c>
      <c r="S153">
        <f t="shared" si="23"/>
        <v>9.8115766692180415</v>
      </c>
    </row>
    <row r="154" spans="1:19" x14ac:dyDescent="0.25">
      <c r="A154" t="s">
        <v>179</v>
      </c>
      <c r="B154">
        <v>4463.4116211</v>
      </c>
      <c r="C154">
        <v>4069.5500487999998</v>
      </c>
      <c r="D154">
        <v>4317.5317383000001</v>
      </c>
      <c r="E154">
        <v>4278.4243164</v>
      </c>
      <c r="F154">
        <v>4034.0600586</v>
      </c>
      <c r="G154">
        <v>4069.5500487999998</v>
      </c>
      <c r="H154">
        <v>4151.1098633000001</v>
      </c>
      <c r="I154">
        <v>4069.5500487999998</v>
      </c>
      <c r="J154">
        <v>4081.0676269999999</v>
      </c>
      <c r="L154" t="str">
        <f t="shared" si="17"/>
        <v>07MAY2022:09:00:00</v>
      </c>
      <c r="M154">
        <v>9</v>
      </c>
      <c r="N154">
        <f t="shared" si="18"/>
        <v>-393.86157230000026</v>
      </c>
      <c r="O154">
        <f t="shared" si="19"/>
        <v>-393.86157230000026</v>
      </c>
      <c r="P154" t="str">
        <f t="shared" si="20"/>
        <v/>
      </c>
      <c r="Q154">
        <f t="shared" si="21"/>
        <v>1</v>
      </c>
      <c r="R154" t="str">
        <f t="shared" si="22"/>
        <v/>
      </c>
      <c r="S154">
        <f t="shared" si="23"/>
        <v>8.8242269755737599</v>
      </c>
    </row>
    <row r="155" spans="1:19" x14ac:dyDescent="0.25">
      <c r="A155" t="s">
        <v>180</v>
      </c>
      <c r="B155">
        <v>4518.7709961</v>
      </c>
      <c r="C155">
        <v>4135.7202147999997</v>
      </c>
      <c r="D155">
        <v>4348.1416016000003</v>
      </c>
      <c r="E155">
        <v>4311.1435547000001</v>
      </c>
      <c r="F155">
        <v>4101.0898438000004</v>
      </c>
      <c r="G155">
        <v>4135.7202147999997</v>
      </c>
      <c r="H155">
        <v>4165.6401366999999</v>
      </c>
      <c r="I155">
        <v>4135.7202147999997</v>
      </c>
      <c r="J155">
        <v>4134.5429688000004</v>
      </c>
      <c r="L155" t="str">
        <f t="shared" si="17"/>
        <v>07MAY2022:10:00:00</v>
      </c>
      <c r="M155">
        <v>10</v>
      </c>
      <c r="N155">
        <f t="shared" si="18"/>
        <v>-383.05078130000038</v>
      </c>
      <c r="O155">
        <f t="shared" si="19"/>
        <v>-383.05078130000038</v>
      </c>
      <c r="P155" t="str">
        <f t="shared" si="20"/>
        <v/>
      </c>
      <c r="Q155">
        <f t="shared" si="21"/>
        <v>1</v>
      </c>
      <c r="R155" t="str">
        <f t="shared" si="22"/>
        <v/>
      </c>
      <c r="S155">
        <f t="shared" si="23"/>
        <v>8.4768797009319279</v>
      </c>
    </row>
    <row r="156" spans="1:19" x14ac:dyDescent="0.25">
      <c r="A156" t="s">
        <v>181</v>
      </c>
      <c r="B156">
        <v>4625.5346680000002</v>
      </c>
      <c r="C156">
        <v>4243.8701172000001</v>
      </c>
      <c r="D156">
        <v>4522.1005858999997</v>
      </c>
      <c r="E156">
        <v>4497.7265625</v>
      </c>
      <c r="F156">
        <v>4203.3598633000001</v>
      </c>
      <c r="G156">
        <v>4243.8701172000001</v>
      </c>
      <c r="H156">
        <v>4289.9599608999997</v>
      </c>
      <c r="I156">
        <v>4243.8701172000001</v>
      </c>
      <c r="J156">
        <v>4245.2651366999999</v>
      </c>
      <c r="L156" t="str">
        <f t="shared" si="17"/>
        <v>07MAY2022:11:00:00</v>
      </c>
      <c r="M156">
        <v>11</v>
      </c>
      <c r="N156">
        <f t="shared" si="18"/>
        <v>-381.66455080000014</v>
      </c>
      <c r="O156">
        <f t="shared" si="19"/>
        <v>-381.66455080000014</v>
      </c>
      <c r="P156" t="str">
        <f t="shared" si="20"/>
        <v/>
      </c>
      <c r="Q156">
        <f t="shared" si="21"/>
        <v>1</v>
      </c>
      <c r="R156" t="str">
        <f t="shared" si="22"/>
        <v/>
      </c>
      <c r="S156">
        <f t="shared" si="23"/>
        <v>8.2512526268671387</v>
      </c>
    </row>
    <row r="157" spans="1:19" x14ac:dyDescent="0.25">
      <c r="A157" t="s">
        <v>182</v>
      </c>
      <c r="B157">
        <v>4732.6806641000003</v>
      </c>
      <c r="C157">
        <v>4346.9501952999999</v>
      </c>
      <c r="D157">
        <v>4619.4711914</v>
      </c>
      <c r="E157">
        <v>4599.4086914</v>
      </c>
      <c r="F157">
        <v>4303.1499022999997</v>
      </c>
      <c r="G157">
        <v>4346.9501952999999</v>
      </c>
      <c r="H157">
        <v>4357.6401366999999</v>
      </c>
      <c r="I157">
        <v>4346.9501952999999</v>
      </c>
      <c r="J157">
        <v>4338.6728516000003</v>
      </c>
      <c r="L157" t="str">
        <f t="shared" si="17"/>
        <v>07MAY2022:12:00:00</v>
      </c>
      <c r="M157">
        <v>12</v>
      </c>
      <c r="N157">
        <f t="shared" si="18"/>
        <v>-385.73046880000038</v>
      </c>
      <c r="O157">
        <f t="shared" si="19"/>
        <v>-385.73046880000038</v>
      </c>
      <c r="P157" t="str">
        <f t="shared" si="20"/>
        <v/>
      </c>
      <c r="Q157">
        <f t="shared" si="21"/>
        <v>1</v>
      </c>
      <c r="R157" t="str">
        <f t="shared" si="22"/>
        <v/>
      </c>
      <c r="S157">
        <f t="shared" si="23"/>
        <v>8.1503590919619668</v>
      </c>
    </row>
    <row r="158" spans="1:19" x14ac:dyDescent="0.25">
      <c r="A158" t="s">
        <v>183</v>
      </c>
      <c r="B158">
        <v>4772.7568358999997</v>
      </c>
      <c r="C158">
        <v>4477.1801758000001</v>
      </c>
      <c r="D158">
        <v>4683.5698241999999</v>
      </c>
      <c r="E158">
        <v>4524.8520508000001</v>
      </c>
      <c r="F158">
        <v>4427.4501952999999</v>
      </c>
      <c r="G158">
        <v>4477.1801758000001</v>
      </c>
      <c r="H158">
        <v>4446.5898438000004</v>
      </c>
      <c r="I158">
        <v>4477.1801758000001</v>
      </c>
      <c r="J158">
        <v>4457.1000977000003</v>
      </c>
      <c r="L158" t="str">
        <f t="shared" si="17"/>
        <v>07MAY2022:13:00:00</v>
      </c>
      <c r="M158">
        <v>13</v>
      </c>
      <c r="N158">
        <f t="shared" si="18"/>
        <v>-295.57666009999957</v>
      </c>
      <c r="O158">
        <f t="shared" si="19"/>
        <v>-295.57666009999957</v>
      </c>
      <c r="P158" t="str">
        <f t="shared" si="20"/>
        <v/>
      </c>
      <c r="Q158">
        <f t="shared" si="21"/>
        <v>1</v>
      </c>
      <c r="R158" t="str">
        <f t="shared" si="22"/>
        <v/>
      </c>
      <c r="S158">
        <f t="shared" si="23"/>
        <v>6.1929964224599479</v>
      </c>
    </row>
    <row r="159" spans="1:19" x14ac:dyDescent="0.25">
      <c r="A159" t="s">
        <v>184</v>
      </c>
      <c r="B159">
        <v>4784.2480469000002</v>
      </c>
      <c r="C159">
        <v>4542.7597655999998</v>
      </c>
      <c r="D159">
        <v>4696.8911133000001</v>
      </c>
      <c r="E159">
        <v>4558.9072266000003</v>
      </c>
      <c r="F159">
        <v>4493.2700194999998</v>
      </c>
      <c r="G159">
        <v>4542.7597655999998</v>
      </c>
      <c r="H159">
        <v>4514.25</v>
      </c>
      <c r="I159">
        <v>4542.7597655999998</v>
      </c>
      <c r="J159">
        <v>4523.2597655999998</v>
      </c>
      <c r="L159" t="str">
        <f t="shared" si="17"/>
        <v>07MAY2022:14:00:00</v>
      </c>
      <c r="M159">
        <v>14</v>
      </c>
      <c r="N159">
        <f t="shared" si="18"/>
        <v>-241.48828130000038</v>
      </c>
      <c r="O159">
        <f t="shared" si="19"/>
        <v>-241.48828130000038</v>
      </c>
      <c r="P159" t="str">
        <f t="shared" si="20"/>
        <v/>
      </c>
      <c r="Q159">
        <f t="shared" si="21"/>
        <v>1</v>
      </c>
      <c r="R159" t="str">
        <f t="shared" si="22"/>
        <v/>
      </c>
      <c r="S159">
        <f t="shared" si="23"/>
        <v>5.047570254148404</v>
      </c>
    </row>
    <row r="160" spans="1:19" x14ac:dyDescent="0.25">
      <c r="A160" t="s">
        <v>185</v>
      </c>
      <c r="B160">
        <v>4867.8588866999999</v>
      </c>
      <c r="C160">
        <v>4578.7700194999998</v>
      </c>
      <c r="D160">
        <v>4646.8134766000003</v>
      </c>
      <c r="E160">
        <v>4627.3198241999999</v>
      </c>
      <c r="F160">
        <v>4530.4399414</v>
      </c>
      <c r="G160">
        <v>4578.7700194999998</v>
      </c>
      <c r="H160">
        <v>4537.0898438000004</v>
      </c>
      <c r="I160">
        <v>4578.7700194999998</v>
      </c>
      <c r="J160">
        <v>4556.2675780999998</v>
      </c>
      <c r="L160" t="str">
        <f t="shared" si="17"/>
        <v>07MAY2022:15:00:00</v>
      </c>
      <c r="M160">
        <v>15</v>
      </c>
      <c r="N160">
        <f t="shared" si="18"/>
        <v>-289.0888672000001</v>
      </c>
      <c r="O160">
        <f t="shared" si="19"/>
        <v>-289.0888672000001</v>
      </c>
      <c r="P160" t="str">
        <f t="shared" si="20"/>
        <v/>
      </c>
      <c r="Q160">
        <f t="shared" si="21"/>
        <v>1</v>
      </c>
      <c r="R160" t="str">
        <f t="shared" si="22"/>
        <v/>
      </c>
      <c r="S160">
        <f t="shared" si="23"/>
        <v>5.9387273527967466</v>
      </c>
    </row>
    <row r="161" spans="1:19" x14ac:dyDescent="0.25">
      <c r="A161" t="s">
        <v>186</v>
      </c>
      <c r="B161">
        <v>4877.4658202999999</v>
      </c>
      <c r="C161">
        <v>4594.8999022999997</v>
      </c>
      <c r="D161">
        <v>4589.0605469000002</v>
      </c>
      <c r="E161">
        <v>4679.6987305000002</v>
      </c>
      <c r="F161">
        <v>4551.9902344000002</v>
      </c>
      <c r="G161">
        <v>4594.8999022999997</v>
      </c>
      <c r="H161">
        <v>4535.2900391000003</v>
      </c>
      <c r="I161">
        <v>4594.8999022999997</v>
      </c>
      <c r="J161">
        <v>4569.2700194999998</v>
      </c>
      <c r="L161" t="str">
        <f t="shared" si="17"/>
        <v>07MAY2022:16:00:00</v>
      </c>
      <c r="M161">
        <v>16</v>
      </c>
      <c r="N161">
        <f t="shared" si="18"/>
        <v>-282.56591800000024</v>
      </c>
      <c r="O161">
        <f t="shared" si="19"/>
        <v>-282.56591800000024</v>
      </c>
      <c r="P161" t="str">
        <f t="shared" si="20"/>
        <v/>
      </c>
      <c r="Q161">
        <f t="shared" si="21"/>
        <v>1</v>
      </c>
      <c r="R161" t="str">
        <f t="shared" si="22"/>
        <v/>
      </c>
      <c r="S161">
        <f t="shared" si="23"/>
        <v>5.79329365720948</v>
      </c>
    </row>
    <row r="162" spans="1:19" x14ac:dyDescent="0.25">
      <c r="A162" t="s">
        <v>187</v>
      </c>
      <c r="B162">
        <v>4858.2421875</v>
      </c>
      <c r="C162">
        <v>4625.8701172000001</v>
      </c>
      <c r="D162">
        <v>4557.4096680000002</v>
      </c>
      <c r="E162">
        <v>4704.8598633000001</v>
      </c>
      <c r="F162">
        <v>4586.7402344000002</v>
      </c>
      <c r="G162">
        <v>4625.8701172000001</v>
      </c>
      <c r="H162">
        <v>4566.2700194999998</v>
      </c>
      <c r="I162">
        <v>4625.8701172000001</v>
      </c>
      <c r="J162">
        <v>4601.1875</v>
      </c>
      <c r="L162" t="str">
        <f t="shared" si="17"/>
        <v>07MAY2022:17:00:00</v>
      </c>
      <c r="M162">
        <v>17</v>
      </c>
      <c r="N162">
        <f t="shared" si="18"/>
        <v>-232.3720702999999</v>
      </c>
      <c r="O162">
        <f t="shared" si="19"/>
        <v>-232.3720702999999</v>
      </c>
      <c r="P162" t="str">
        <f t="shared" si="20"/>
        <v/>
      </c>
      <c r="Q162">
        <f t="shared" si="21"/>
        <v>1</v>
      </c>
      <c r="R162" t="str">
        <f t="shared" si="22"/>
        <v/>
      </c>
      <c r="S162">
        <f t="shared" si="23"/>
        <v>4.783048298783477</v>
      </c>
    </row>
    <row r="163" spans="1:19" x14ac:dyDescent="0.25">
      <c r="A163" t="s">
        <v>188</v>
      </c>
      <c r="B163">
        <v>4760.4643555000002</v>
      </c>
      <c r="C163">
        <v>4627.0400391000003</v>
      </c>
      <c r="D163">
        <v>4541.4916991999999</v>
      </c>
      <c r="E163">
        <v>4742.4243164</v>
      </c>
      <c r="F163">
        <v>4586.3999022999997</v>
      </c>
      <c r="G163">
        <v>4627.0400391000003</v>
      </c>
      <c r="H163">
        <v>4562.8999022999997</v>
      </c>
      <c r="I163">
        <v>4627.0400391000003</v>
      </c>
      <c r="J163">
        <v>4600.8447266000003</v>
      </c>
      <c r="L163" t="str">
        <f t="shared" si="17"/>
        <v>07MAY2022:18:00:00</v>
      </c>
      <c r="M163">
        <v>18</v>
      </c>
      <c r="N163">
        <f t="shared" si="18"/>
        <v>-133.42431639999995</v>
      </c>
      <c r="O163">
        <f t="shared" si="19"/>
        <v>-133.42431639999995</v>
      </c>
      <c r="P163" t="str">
        <f t="shared" si="20"/>
        <v/>
      </c>
      <c r="Q163">
        <f t="shared" si="21"/>
        <v>1</v>
      </c>
      <c r="R163" t="str">
        <f t="shared" si="22"/>
        <v/>
      </c>
      <c r="S163">
        <f t="shared" si="23"/>
        <v>2.8027584377529942</v>
      </c>
    </row>
    <row r="164" spans="1:19" x14ac:dyDescent="0.25">
      <c r="A164" t="s">
        <v>189</v>
      </c>
      <c r="B164">
        <v>4791.9570313000004</v>
      </c>
      <c r="C164">
        <v>4631.4599608999997</v>
      </c>
      <c r="D164">
        <v>4510.7426758000001</v>
      </c>
      <c r="E164">
        <v>4765.6215819999998</v>
      </c>
      <c r="F164">
        <v>4584.8500977000003</v>
      </c>
      <c r="G164">
        <v>4631.4599608999997</v>
      </c>
      <c r="H164">
        <v>4546.1699219000002</v>
      </c>
      <c r="I164">
        <v>4631.4599608999997</v>
      </c>
      <c r="J164">
        <v>4598.4853516000003</v>
      </c>
      <c r="L164" t="str">
        <f t="shared" si="17"/>
        <v>07MAY2022:19:00:00</v>
      </c>
      <c r="M164">
        <v>19</v>
      </c>
      <c r="N164">
        <f t="shared" si="18"/>
        <v>-160.49707040000067</v>
      </c>
      <c r="O164">
        <f t="shared" si="19"/>
        <v>-160.49707040000067</v>
      </c>
      <c r="P164" t="str">
        <f t="shared" si="20"/>
        <v/>
      </c>
      <c r="Q164">
        <f t="shared" si="21"/>
        <v>1</v>
      </c>
      <c r="R164" t="str">
        <f t="shared" si="22"/>
        <v/>
      </c>
      <c r="S164">
        <f t="shared" si="23"/>
        <v>3.3493011175114757</v>
      </c>
    </row>
    <row r="165" spans="1:19" x14ac:dyDescent="0.25">
      <c r="A165" t="s">
        <v>190</v>
      </c>
      <c r="B165">
        <v>4723.4448241999999</v>
      </c>
      <c r="C165">
        <v>4625.4399414</v>
      </c>
      <c r="D165">
        <v>4506.2866211</v>
      </c>
      <c r="E165">
        <v>4787.3496094000002</v>
      </c>
      <c r="F165">
        <v>4562.9599608999997</v>
      </c>
      <c r="G165">
        <v>4625.4399414</v>
      </c>
      <c r="H165">
        <v>4557.4101563000004</v>
      </c>
      <c r="I165">
        <v>4625.4399414</v>
      </c>
      <c r="J165">
        <v>4592.8125</v>
      </c>
      <c r="L165" t="str">
        <f t="shared" si="17"/>
        <v>07MAY2022:20:00:00</v>
      </c>
      <c r="M165">
        <v>20</v>
      </c>
      <c r="N165">
        <f t="shared" si="18"/>
        <v>-98.004882799999905</v>
      </c>
      <c r="O165">
        <f t="shared" si="19"/>
        <v>-98.004882799999905</v>
      </c>
      <c r="P165" t="str">
        <f t="shared" si="20"/>
        <v/>
      </c>
      <c r="Q165">
        <f t="shared" si="21"/>
        <v>1</v>
      </c>
      <c r="R165" t="str">
        <f t="shared" si="22"/>
        <v/>
      </c>
      <c r="S165">
        <f t="shared" si="23"/>
        <v>2.0748603285865372</v>
      </c>
    </row>
    <row r="166" spans="1:19" x14ac:dyDescent="0.25">
      <c r="A166" t="s">
        <v>191</v>
      </c>
      <c r="B166">
        <v>4712.4121094000002</v>
      </c>
      <c r="C166">
        <v>4599.7797852000003</v>
      </c>
      <c r="D166">
        <v>4590.9448241999999</v>
      </c>
      <c r="E166">
        <v>4772.9409180000002</v>
      </c>
      <c r="F166">
        <v>4526.7700194999998</v>
      </c>
      <c r="G166">
        <v>4599.7797852000003</v>
      </c>
      <c r="H166">
        <v>4586.7700194999998</v>
      </c>
      <c r="I166">
        <v>4599.7797852000003</v>
      </c>
      <c r="J166">
        <v>4578.2749022999997</v>
      </c>
      <c r="L166" t="str">
        <f t="shared" si="17"/>
        <v>07MAY2022:21:00:00</v>
      </c>
      <c r="M166">
        <v>21</v>
      </c>
      <c r="N166">
        <f t="shared" si="18"/>
        <v>-112.63232419999986</v>
      </c>
      <c r="O166">
        <f t="shared" si="19"/>
        <v>-112.63232419999986</v>
      </c>
      <c r="P166" t="str">
        <f t="shared" si="20"/>
        <v/>
      </c>
      <c r="Q166">
        <f t="shared" si="21"/>
        <v>1</v>
      </c>
      <c r="R166" t="str">
        <f t="shared" si="22"/>
        <v/>
      </c>
      <c r="S166">
        <f t="shared" si="23"/>
        <v>2.3901204220939958</v>
      </c>
    </row>
    <row r="167" spans="1:19" x14ac:dyDescent="0.25">
      <c r="A167" t="s">
        <v>192</v>
      </c>
      <c r="B167">
        <v>4687.8862305000002</v>
      </c>
      <c r="C167">
        <v>4541.4101563000004</v>
      </c>
      <c r="D167">
        <v>4701.6337891000003</v>
      </c>
      <c r="E167">
        <v>4701.8374022999997</v>
      </c>
      <c r="F167">
        <v>4470.5698241999999</v>
      </c>
      <c r="G167">
        <v>4541.4101563000004</v>
      </c>
      <c r="H167">
        <v>4536.0898438000004</v>
      </c>
      <c r="I167">
        <v>4541.4101563000004</v>
      </c>
      <c r="J167">
        <v>4522.3701172000001</v>
      </c>
      <c r="L167" t="str">
        <f t="shared" si="17"/>
        <v>07MAY2022:22:00:00</v>
      </c>
      <c r="M167">
        <v>22</v>
      </c>
      <c r="N167">
        <f t="shared" si="18"/>
        <v>-146.47607419999986</v>
      </c>
      <c r="O167">
        <f t="shared" si="19"/>
        <v>-146.47607419999986</v>
      </c>
      <c r="P167" t="str">
        <f t="shared" si="20"/>
        <v/>
      </c>
      <c r="Q167">
        <f t="shared" si="21"/>
        <v>1</v>
      </c>
      <c r="R167" t="str">
        <f t="shared" si="22"/>
        <v/>
      </c>
      <c r="S167">
        <f t="shared" si="23"/>
        <v>3.1245654650705341</v>
      </c>
    </row>
    <row r="168" spans="1:19" x14ac:dyDescent="0.25">
      <c r="A168" t="s">
        <v>193</v>
      </c>
      <c r="B168">
        <v>4668.2207030999998</v>
      </c>
      <c r="C168">
        <v>4446.6899414</v>
      </c>
      <c r="D168">
        <v>4738.484375</v>
      </c>
      <c r="E168">
        <v>4604.8657227000003</v>
      </c>
      <c r="F168">
        <v>4384.8198241999999</v>
      </c>
      <c r="G168">
        <v>4446.6899414</v>
      </c>
      <c r="H168">
        <v>4427.5297852000003</v>
      </c>
      <c r="I168">
        <v>4446.6899414</v>
      </c>
      <c r="J168">
        <v>4426.4321289</v>
      </c>
      <c r="L168" t="str">
        <f t="shared" si="17"/>
        <v>07MAY2022:23:00:00</v>
      </c>
      <c r="M168">
        <v>23</v>
      </c>
      <c r="N168">
        <f t="shared" si="18"/>
        <v>-221.53076169999986</v>
      </c>
      <c r="O168">
        <f t="shared" si="19"/>
        <v>-221.53076169999986</v>
      </c>
      <c r="P168" t="str">
        <f t="shared" si="20"/>
        <v/>
      </c>
      <c r="Q168">
        <f t="shared" si="21"/>
        <v>1</v>
      </c>
      <c r="R168" t="str">
        <f t="shared" si="22"/>
        <v/>
      </c>
      <c r="S168">
        <f t="shared" si="23"/>
        <v>4.7455074596813542</v>
      </c>
    </row>
    <row r="169" spans="1:19" x14ac:dyDescent="0.25">
      <c r="A169" t="s">
        <v>194</v>
      </c>
      <c r="B169">
        <v>4581.5024414</v>
      </c>
      <c r="C169">
        <v>4345.7299805000002</v>
      </c>
      <c r="D169">
        <v>4707.4521483999997</v>
      </c>
      <c r="E169">
        <v>4528.2431641000003</v>
      </c>
      <c r="F169">
        <v>4293.9702147999997</v>
      </c>
      <c r="G169">
        <v>4345.7299805000002</v>
      </c>
      <c r="H169">
        <v>4315.0400391000003</v>
      </c>
      <c r="I169">
        <v>4345.7299805000002</v>
      </c>
      <c r="J169">
        <v>4325.1176758000001</v>
      </c>
      <c r="L169" t="str">
        <f t="shared" si="17"/>
        <v>08MAY2022:00:00:00</v>
      </c>
      <c r="M169">
        <v>24</v>
      </c>
      <c r="N169">
        <f t="shared" si="18"/>
        <v>-235.77246089999971</v>
      </c>
      <c r="O169">
        <f t="shared" si="19"/>
        <v>-235.77246089999971</v>
      </c>
      <c r="P169" t="str">
        <f t="shared" si="20"/>
        <v/>
      </c>
      <c r="Q169">
        <f t="shared" si="21"/>
        <v>1</v>
      </c>
      <c r="R169" t="str">
        <f t="shared" si="22"/>
        <v/>
      </c>
      <c r="S169">
        <f t="shared" si="23"/>
        <v>5.1461821512847035</v>
      </c>
    </row>
    <row r="170" spans="1:19" x14ac:dyDescent="0.25">
      <c r="A170" t="s">
        <v>195</v>
      </c>
      <c r="B170">
        <v>4555.3681641000003</v>
      </c>
      <c r="C170">
        <v>4356.9199219000002</v>
      </c>
      <c r="D170">
        <v>4600.9497069999998</v>
      </c>
      <c r="E170">
        <v>4497.2792969000002</v>
      </c>
      <c r="F170">
        <v>4366.3500977000003</v>
      </c>
      <c r="G170">
        <v>4362.7001952999999</v>
      </c>
      <c r="H170">
        <v>4356.9199219000002</v>
      </c>
      <c r="I170">
        <v>4362.7001952999999</v>
      </c>
      <c r="J170">
        <v>4362.1679688000004</v>
      </c>
      <c r="L170" t="str">
        <f t="shared" si="17"/>
        <v>08MAY2022:01:00:00</v>
      </c>
      <c r="M170">
        <v>1</v>
      </c>
      <c r="N170">
        <f t="shared" si="18"/>
        <v>-198.4482422000001</v>
      </c>
      <c r="O170">
        <f t="shared" si="19"/>
        <v>-198.4482422000001</v>
      </c>
      <c r="P170" t="str">
        <f t="shared" si="20"/>
        <v/>
      </c>
      <c r="Q170">
        <f t="shared" si="21"/>
        <v>1</v>
      </c>
      <c r="R170" t="str">
        <f t="shared" si="22"/>
        <v/>
      </c>
      <c r="S170">
        <f t="shared" si="23"/>
        <v>4.3563601239507568</v>
      </c>
    </row>
    <row r="171" spans="1:19" x14ac:dyDescent="0.25">
      <c r="A171" t="s">
        <v>196</v>
      </c>
      <c r="B171">
        <v>4551.1840819999998</v>
      </c>
      <c r="C171">
        <v>4278.2299805000002</v>
      </c>
      <c r="D171">
        <v>4573.4682616999999</v>
      </c>
      <c r="E171">
        <v>4520.7495116999999</v>
      </c>
      <c r="F171">
        <v>4296.8500977000003</v>
      </c>
      <c r="G171">
        <v>4288.0200194999998</v>
      </c>
      <c r="H171">
        <v>4278.2299805000002</v>
      </c>
      <c r="I171">
        <v>4288.0200194999998</v>
      </c>
      <c r="J171">
        <v>4287.7797852000003</v>
      </c>
      <c r="L171" t="str">
        <f t="shared" si="17"/>
        <v>08MAY2022:02:00:00</v>
      </c>
      <c r="M171">
        <v>2</v>
      </c>
      <c r="N171">
        <f t="shared" si="18"/>
        <v>-272.95410149999952</v>
      </c>
      <c r="O171">
        <f t="shared" si="19"/>
        <v>-272.95410149999952</v>
      </c>
      <c r="P171" t="str">
        <f t="shared" si="20"/>
        <v/>
      </c>
      <c r="Q171">
        <f t="shared" si="21"/>
        <v>1</v>
      </c>
      <c r="R171" t="str">
        <f t="shared" si="22"/>
        <v/>
      </c>
      <c r="S171">
        <f t="shared" si="23"/>
        <v>5.9974304836303372</v>
      </c>
    </row>
    <row r="172" spans="1:19" x14ac:dyDescent="0.25">
      <c r="A172" t="s">
        <v>197</v>
      </c>
      <c r="B172">
        <v>4499.2670897999997</v>
      </c>
      <c r="C172">
        <v>4199.0698241999999</v>
      </c>
      <c r="D172">
        <v>4557.0009766000003</v>
      </c>
      <c r="E172">
        <v>4563.6386719000002</v>
      </c>
      <c r="F172">
        <v>4225.9599608999997</v>
      </c>
      <c r="G172">
        <v>4213.9799805000002</v>
      </c>
      <c r="H172">
        <v>4199.0698241999999</v>
      </c>
      <c r="I172">
        <v>4213.9799805000002</v>
      </c>
      <c r="J172">
        <v>4213.2475586</v>
      </c>
      <c r="L172" t="str">
        <f t="shared" si="17"/>
        <v>08MAY2022:03:00:00</v>
      </c>
      <c r="M172">
        <v>3</v>
      </c>
      <c r="N172">
        <f t="shared" si="18"/>
        <v>-300.19726559999981</v>
      </c>
      <c r="O172">
        <f t="shared" si="19"/>
        <v>-300.19726559999981</v>
      </c>
      <c r="P172" t="str">
        <f t="shared" si="20"/>
        <v/>
      </c>
      <c r="Q172">
        <f t="shared" si="21"/>
        <v>1</v>
      </c>
      <c r="R172" t="str">
        <f t="shared" si="22"/>
        <v/>
      </c>
      <c r="S172">
        <f t="shared" si="23"/>
        <v>6.6721370305078755</v>
      </c>
    </row>
    <row r="173" spans="1:19" x14ac:dyDescent="0.25">
      <c r="A173" t="s">
        <v>198</v>
      </c>
      <c r="B173">
        <v>4418.1494141000003</v>
      </c>
      <c r="C173">
        <v>4160.5097655999998</v>
      </c>
      <c r="D173">
        <v>4537.7480469000002</v>
      </c>
      <c r="E173">
        <v>4603.171875</v>
      </c>
      <c r="F173">
        <v>4181.5200194999998</v>
      </c>
      <c r="G173">
        <v>4170.4599608999997</v>
      </c>
      <c r="H173">
        <v>4160.5097655999998</v>
      </c>
      <c r="I173">
        <v>4170.4599608999997</v>
      </c>
      <c r="J173">
        <v>4170.7373047000001</v>
      </c>
      <c r="L173" t="str">
        <f t="shared" si="17"/>
        <v>08MAY2022:04:00:00</v>
      </c>
      <c r="M173">
        <v>4</v>
      </c>
      <c r="N173">
        <f t="shared" si="18"/>
        <v>-257.63964850000048</v>
      </c>
      <c r="O173">
        <f t="shared" si="19"/>
        <v>-257.63964850000048</v>
      </c>
      <c r="P173" t="str">
        <f t="shared" si="20"/>
        <v/>
      </c>
      <c r="Q173">
        <f t="shared" si="21"/>
        <v>1</v>
      </c>
      <c r="R173" t="str">
        <f t="shared" si="22"/>
        <v/>
      </c>
      <c r="S173">
        <f t="shared" si="23"/>
        <v>5.8313928378649678</v>
      </c>
    </row>
    <row r="174" spans="1:19" x14ac:dyDescent="0.25">
      <c r="A174" t="s">
        <v>199</v>
      </c>
      <c r="B174">
        <v>4357.4248047000001</v>
      </c>
      <c r="C174">
        <v>4134.5898438000004</v>
      </c>
      <c r="D174">
        <v>4482.3901366999999</v>
      </c>
      <c r="E174">
        <v>4642.2465819999998</v>
      </c>
      <c r="F174">
        <v>4145.8500977000003</v>
      </c>
      <c r="G174">
        <v>4134.9799805000002</v>
      </c>
      <c r="H174">
        <v>4134.5898438000004</v>
      </c>
      <c r="I174">
        <v>4134.9799805000002</v>
      </c>
      <c r="J174">
        <v>4137.6000977000003</v>
      </c>
      <c r="L174" t="str">
        <f t="shared" si="17"/>
        <v>08MAY2022:05:00:00</v>
      </c>
      <c r="M174">
        <v>5</v>
      </c>
      <c r="N174">
        <f t="shared" si="18"/>
        <v>-222.83496089999971</v>
      </c>
      <c r="O174">
        <f t="shared" si="19"/>
        <v>-222.83496089999971</v>
      </c>
      <c r="P174" t="str">
        <f t="shared" si="20"/>
        <v/>
      </c>
      <c r="Q174">
        <f t="shared" si="21"/>
        <v>1</v>
      </c>
      <c r="R174" t="str">
        <f t="shared" si="22"/>
        <v/>
      </c>
      <c r="S174">
        <f t="shared" si="23"/>
        <v>5.1139140865872372</v>
      </c>
    </row>
    <row r="175" spans="1:19" x14ac:dyDescent="0.25">
      <c r="A175" t="s">
        <v>200</v>
      </c>
      <c r="B175">
        <v>4322.7622069999998</v>
      </c>
      <c r="C175">
        <v>4148.3398438000004</v>
      </c>
      <c r="D175">
        <v>4439.2475586</v>
      </c>
      <c r="E175">
        <v>4623.3823241999999</v>
      </c>
      <c r="F175">
        <v>4120.6000977000003</v>
      </c>
      <c r="G175">
        <v>4110.1401366999999</v>
      </c>
      <c r="H175">
        <v>4148.3398438000004</v>
      </c>
      <c r="I175">
        <v>4110.1401366999999</v>
      </c>
      <c r="J175">
        <v>4122.3051758000001</v>
      </c>
      <c r="L175" t="str">
        <f t="shared" si="17"/>
        <v>08MAY2022:06:00:00</v>
      </c>
      <c r="M175">
        <v>6</v>
      </c>
      <c r="N175">
        <f t="shared" si="18"/>
        <v>-174.42236319999938</v>
      </c>
      <c r="O175">
        <f t="shared" si="19"/>
        <v>-174.42236319999938</v>
      </c>
      <c r="P175" t="str">
        <f t="shared" si="20"/>
        <v/>
      </c>
      <c r="Q175">
        <f t="shared" si="21"/>
        <v>1</v>
      </c>
      <c r="R175" t="str">
        <f t="shared" si="22"/>
        <v/>
      </c>
      <c r="S175">
        <f t="shared" si="23"/>
        <v>4.0349747417878126</v>
      </c>
    </row>
    <row r="176" spans="1:19" x14ac:dyDescent="0.25">
      <c r="A176" t="s">
        <v>201</v>
      </c>
      <c r="B176">
        <v>4306.8105469000002</v>
      </c>
      <c r="C176">
        <v>4119.5600586</v>
      </c>
      <c r="D176">
        <v>4423.1645508000001</v>
      </c>
      <c r="E176">
        <v>4627.9414063000004</v>
      </c>
      <c r="F176">
        <v>4097.1801758000001</v>
      </c>
      <c r="G176">
        <v>4089.2099609000002</v>
      </c>
      <c r="H176">
        <v>4119.5600586</v>
      </c>
      <c r="I176">
        <v>4089.2099609000002</v>
      </c>
      <c r="J176">
        <v>4098.7900391000003</v>
      </c>
      <c r="L176" t="str">
        <f t="shared" si="17"/>
        <v>08MAY2022:07:00:00</v>
      </c>
      <c r="M176">
        <v>7</v>
      </c>
      <c r="N176">
        <f t="shared" si="18"/>
        <v>-187.25048830000014</v>
      </c>
      <c r="O176">
        <f t="shared" si="19"/>
        <v>-187.25048830000014</v>
      </c>
      <c r="P176" t="str">
        <f t="shared" si="20"/>
        <v/>
      </c>
      <c r="Q176">
        <f t="shared" si="21"/>
        <v>1</v>
      </c>
      <c r="R176" t="str">
        <f t="shared" si="22"/>
        <v/>
      </c>
      <c r="S176">
        <f t="shared" si="23"/>
        <v>4.3477763012998372</v>
      </c>
    </row>
    <row r="177" spans="1:19" x14ac:dyDescent="0.25">
      <c r="A177" t="s">
        <v>202</v>
      </c>
      <c r="B177">
        <v>4257.0732422000001</v>
      </c>
      <c r="C177">
        <v>4108.1000977000003</v>
      </c>
      <c r="D177">
        <v>4374.1860352000003</v>
      </c>
      <c r="E177">
        <v>4527.1386719000002</v>
      </c>
      <c r="F177">
        <v>4078.2700195000002</v>
      </c>
      <c r="G177">
        <v>4069.8898926000002</v>
      </c>
      <c r="H177">
        <v>4108.1000977000003</v>
      </c>
      <c r="I177">
        <v>4069.8898926000002</v>
      </c>
      <c r="J177">
        <v>4081.5373534999999</v>
      </c>
      <c r="L177" t="str">
        <f t="shared" si="17"/>
        <v>08MAY2022:08:00:00</v>
      </c>
      <c r="M177">
        <v>8</v>
      </c>
      <c r="N177">
        <f t="shared" si="18"/>
        <v>-148.97314449999976</v>
      </c>
      <c r="O177">
        <f t="shared" si="19"/>
        <v>-148.97314449999976</v>
      </c>
      <c r="P177" t="str">
        <f t="shared" si="20"/>
        <v/>
      </c>
      <c r="Q177">
        <f t="shared" si="21"/>
        <v>1</v>
      </c>
      <c r="R177" t="str">
        <f t="shared" si="22"/>
        <v/>
      </c>
      <c r="S177">
        <f t="shared" si="23"/>
        <v>3.49942639048917</v>
      </c>
    </row>
    <row r="178" spans="1:19" x14ac:dyDescent="0.25">
      <c r="A178" t="s">
        <v>203</v>
      </c>
      <c r="B178">
        <v>4254.4311522999997</v>
      </c>
      <c r="C178">
        <v>4144.1201172000001</v>
      </c>
      <c r="D178">
        <v>4361.8808594000002</v>
      </c>
      <c r="E178">
        <v>4499.8046875</v>
      </c>
      <c r="F178">
        <v>4095.0200195000002</v>
      </c>
      <c r="G178">
        <v>4086.1899414</v>
      </c>
      <c r="H178">
        <v>4144.1201172000001</v>
      </c>
      <c r="I178">
        <v>4086.1899414</v>
      </c>
      <c r="J178">
        <v>4102.8798827999999</v>
      </c>
      <c r="L178" t="str">
        <f t="shared" si="17"/>
        <v>08MAY2022:09:00:00</v>
      </c>
      <c r="M178">
        <v>9</v>
      </c>
      <c r="N178">
        <f t="shared" si="18"/>
        <v>-110.31103509999957</v>
      </c>
      <c r="O178">
        <f t="shared" si="19"/>
        <v>-110.31103509999957</v>
      </c>
      <c r="P178" t="str">
        <f t="shared" si="20"/>
        <v/>
      </c>
      <c r="Q178">
        <f t="shared" si="21"/>
        <v>1</v>
      </c>
      <c r="R178" t="str">
        <f t="shared" si="22"/>
        <v/>
      </c>
      <c r="S178">
        <f t="shared" si="23"/>
        <v>2.5928503988215681</v>
      </c>
    </row>
    <row r="179" spans="1:19" x14ac:dyDescent="0.25">
      <c r="A179" t="s">
        <v>204</v>
      </c>
      <c r="B179">
        <v>4448.0795897999997</v>
      </c>
      <c r="C179">
        <v>4140.9799805000002</v>
      </c>
      <c r="D179">
        <v>4448.1972655999998</v>
      </c>
      <c r="E179">
        <v>4567.7543944999998</v>
      </c>
      <c r="F179">
        <v>4157.9199219000002</v>
      </c>
      <c r="G179">
        <v>4150.6201172000001</v>
      </c>
      <c r="H179">
        <v>4140.9799805000002</v>
      </c>
      <c r="I179">
        <v>4150.6201172000001</v>
      </c>
      <c r="J179">
        <v>4150.0351563000004</v>
      </c>
      <c r="L179" t="str">
        <f t="shared" si="17"/>
        <v>08MAY2022:10:00:00</v>
      </c>
      <c r="M179">
        <v>10</v>
      </c>
      <c r="N179">
        <f t="shared" si="18"/>
        <v>-307.09960929999943</v>
      </c>
      <c r="O179">
        <f t="shared" si="19"/>
        <v>-307.09960929999943</v>
      </c>
      <c r="P179" t="str">
        <f t="shared" si="20"/>
        <v/>
      </c>
      <c r="Q179">
        <f t="shared" si="21"/>
        <v>1</v>
      </c>
      <c r="R179" t="str">
        <f t="shared" si="22"/>
        <v/>
      </c>
      <c r="S179">
        <f t="shared" si="23"/>
        <v>6.9040942973281556</v>
      </c>
    </row>
    <row r="180" spans="1:19" x14ac:dyDescent="0.25">
      <c r="A180" t="s">
        <v>205</v>
      </c>
      <c r="B180">
        <v>4582.3383789</v>
      </c>
      <c r="C180">
        <v>4254.6499022999997</v>
      </c>
      <c r="D180">
        <v>4520.9497069999998</v>
      </c>
      <c r="E180">
        <v>4634.1430664</v>
      </c>
      <c r="F180">
        <v>4243.6000977000003</v>
      </c>
      <c r="G180">
        <v>4239.6899414</v>
      </c>
      <c r="H180">
        <v>4254.6499022999997</v>
      </c>
      <c r="I180">
        <v>4239.6899414</v>
      </c>
      <c r="J180">
        <v>4244.4072266000003</v>
      </c>
      <c r="L180" t="str">
        <f t="shared" si="17"/>
        <v>08MAY2022:11:00:00</v>
      </c>
      <c r="M180">
        <v>11</v>
      </c>
      <c r="N180">
        <f t="shared" si="18"/>
        <v>-327.68847660000029</v>
      </c>
      <c r="O180">
        <f t="shared" si="19"/>
        <v>-327.68847660000029</v>
      </c>
      <c r="P180" t="str">
        <f t="shared" si="20"/>
        <v/>
      </c>
      <c r="Q180">
        <f t="shared" si="21"/>
        <v>1</v>
      </c>
      <c r="R180" t="str">
        <f t="shared" si="22"/>
        <v/>
      </c>
      <c r="S180">
        <f t="shared" si="23"/>
        <v>7.1511191340405249</v>
      </c>
    </row>
    <row r="181" spans="1:19" x14ac:dyDescent="0.25">
      <c r="A181" t="s">
        <v>206</v>
      </c>
      <c r="B181">
        <v>4680.7304688000004</v>
      </c>
      <c r="C181">
        <v>4313.0898438000004</v>
      </c>
      <c r="D181">
        <v>4610.2153319999998</v>
      </c>
      <c r="E181">
        <v>4701.8525391000003</v>
      </c>
      <c r="F181">
        <v>4328.5898438000004</v>
      </c>
      <c r="G181">
        <v>4328.5498047000001</v>
      </c>
      <c r="H181">
        <v>4313.0898438000004</v>
      </c>
      <c r="I181">
        <v>4328.5498047000001</v>
      </c>
      <c r="J181">
        <v>4324.6948241999999</v>
      </c>
      <c r="L181" t="str">
        <f t="shared" si="17"/>
        <v>08MAY2022:12:00:00</v>
      </c>
      <c r="M181">
        <v>12</v>
      </c>
      <c r="N181">
        <f t="shared" si="18"/>
        <v>-367.640625</v>
      </c>
      <c r="O181">
        <f t="shared" si="19"/>
        <v>-367.640625</v>
      </c>
      <c r="P181" t="str">
        <f t="shared" si="20"/>
        <v/>
      </c>
      <c r="Q181">
        <f t="shared" si="21"/>
        <v>1</v>
      </c>
      <c r="R181" t="str">
        <f t="shared" si="22"/>
        <v/>
      </c>
      <c r="S181">
        <f t="shared" si="23"/>
        <v>7.8543429802368445</v>
      </c>
    </row>
    <row r="182" spans="1:19" x14ac:dyDescent="0.25">
      <c r="A182" t="s">
        <v>207</v>
      </c>
      <c r="B182">
        <v>4729.1762694999998</v>
      </c>
      <c r="C182">
        <v>4401.3500977000003</v>
      </c>
      <c r="D182">
        <v>4664.9677733999997</v>
      </c>
      <c r="E182">
        <v>4609.3339844000002</v>
      </c>
      <c r="F182">
        <v>4431.8398438000004</v>
      </c>
      <c r="G182">
        <v>4436.5200194999998</v>
      </c>
      <c r="H182">
        <v>4401.3500977000003</v>
      </c>
      <c r="I182">
        <v>4436.5200194999998</v>
      </c>
      <c r="J182">
        <v>4426.5571289</v>
      </c>
      <c r="L182" t="str">
        <f t="shared" si="17"/>
        <v>08MAY2022:13:00:00</v>
      </c>
      <c r="M182">
        <v>13</v>
      </c>
      <c r="N182">
        <f t="shared" si="18"/>
        <v>-327.82617179999943</v>
      </c>
      <c r="O182">
        <f t="shared" si="19"/>
        <v>-327.82617179999943</v>
      </c>
      <c r="P182" t="str">
        <f t="shared" si="20"/>
        <v/>
      </c>
      <c r="Q182">
        <f t="shared" si="21"/>
        <v>1</v>
      </c>
      <c r="R182" t="str">
        <f t="shared" si="22"/>
        <v/>
      </c>
      <c r="S182">
        <f t="shared" si="23"/>
        <v>6.9319930812107247</v>
      </c>
    </row>
    <row r="183" spans="1:19" x14ac:dyDescent="0.25">
      <c r="A183" t="s">
        <v>208</v>
      </c>
      <c r="B183">
        <v>4729.8681641000003</v>
      </c>
      <c r="C183">
        <v>4483.8198241999999</v>
      </c>
      <c r="D183">
        <v>4730.1870116999999</v>
      </c>
      <c r="E183">
        <v>4629.3789063000004</v>
      </c>
      <c r="F183">
        <v>4488.0498047000001</v>
      </c>
      <c r="G183">
        <v>4495.4799805000002</v>
      </c>
      <c r="H183">
        <v>4483.8198241999999</v>
      </c>
      <c r="I183">
        <v>4495.4799805000002</v>
      </c>
      <c r="J183">
        <v>4490.7075194999998</v>
      </c>
      <c r="L183" t="str">
        <f t="shared" si="17"/>
        <v>08MAY2022:14:00:00</v>
      </c>
      <c r="M183">
        <v>14</v>
      </c>
      <c r="N183">
        <f t="shared" si="18"/>
        <v>-246.04833990000043</v>
      </c>
      <c r="O183">
        <f t="shared" si="19"/>
        <v>-246.04833990000043</v>
      </c>
      <c r="P183" t="str">
        <f t="shared" si="20"/>
        <v/>
      </c>
      <c r="Q183">
        <f t="shared" si="21"/>
        <v>1</v>
      </c>
      <c r="R183" t="str">
        <f t="shared" si="22"/>
        <v/>
      </c>
      <c r="S183">
        <f t="shared" si="23"/>
        <v>5.2020126431329095</v>
      </c>
    </row>
    <row r="184" spans="1:19" x14ac:dyDescent="0.25">
      <c r="A184" t="s">
        <v>209</v>
      </c>
      <c r="B184">
        <v>4761.8540039</v>
      </c>
      <c r="C184">
        <v>4519.9599608999997</v>
      </c>
      <c r="D184">
        <v>4685.2192383000001</v>
      </c>
      <c r="E184">
        <v>4660.9443358999997</v>
      </c>
      <c r="F184">
        <v>4517.7900391000003</v>
      </c>
      <c r="G184">
        <v>4526.3999022999997</v>
      </c>
      <c r="H184">
        <v>4519.9599608999997</v>
      </c>
      <c r="I184">
        <v>4526.3999022999997</v>
      </c>
      <c r="J184">
        <v>4522.6372069999998</v>
      </c>
      <c r="L184" t="str">
        <f t="shared" si="17"/>
        <v>08MAY2022:15:00:00</v>
      </c>
      <c r="M184">
        <v>15</v>
      </c>
      <c r="N184">
        <f t="shared" si="18"/>
        <v>-241.89404300000024</v>
      </c>
      <c r="O184">
        <f t="shared" si="19"/>
        <v>-241.89404300000024</v>
      </c>
      <c r="P184" t="str">
        <f t="shared" si="20"/>
        <v/>
      </c>
      <c r="Q184">
        <f t="shared" si="21"/>
        <v>1</v>
      </c>
      <c r="R184" t="str">
        <f t="shared" si="22"/>
        <v/>
      </c>
      <c r="S184">
        <f t="shared" si="23"/>
        <v>5.0798290498172962</v>
      </c>
    </row>
    <row r="185" spans="1:19" x14ac:dyDescent="0.25">
      <c r="A185" t="s">
        <v>210</v>
      </c>
      <c r="B185">
        <v>4810.7070313000004</v>
      </c>
      <c r="C185">
        <v>4536.9902344000002</v>
      </c>
      <c r="D185">
        <v>4675.9526366999999</v>
      </c>
      <c r="E185">
        <v>4698.8208008000001</v>
      </c>
      <c r="F185">
        <v>4535.2402344000002</v>
      </c>
      <c r="G185">
        <v>4543.8198241999999</v>
      </c>
      <c r="H185">
        <v>4536.9902344000002</v>
      </c>
      <c r="I185">
        <v>4543.8198241999999</v>
      </c>
      <c r="J185">
        <v>4539.9677733999997</v>
      </c>
      <c r="L185" t="str">
        <f t="shared" si="17"/>
        <v>08MAY2022:16:00:00</v>
      </c>
      <c r="M185">
        <v>16</v>
      </c>
      <c r="N185">
        <f t="shared" si="18"/>
        <v>-273.71679690000019</v>
      </c>
      <c r="O185">
        <f t="shared" si="19"/>
        <v>-273.71679690000019</v>
      </c>
      <c r="P185" t="str">
        <f t="shared" si="20"/>
        <v/>
      </c>
      <c r="Q185">
        <f t="shared" si="21"/>
        <v>1</v>
      </c>
      <c r="R185" t="str">
        <f t="shared" si="22"/>
        <v/>
      </c>
      <c r="S185">
        <f t="shared" si="23"/>
        <v>5.6897415518989432</v>
      </c>
    </row>
    <row r="186" spans="1:19" x14ac:dyDescent="0.25">
      <c r="A186" t="s">
        <v>211</v>
      </c>
      <c r="B186">
        <v>4829.5102539</v>
      </c>
      <c r="C186">
        <v>4566.2998047000001</v>
      </c>
      <c r="D186">
        <v>4682.8867188000004</v>
      </c>
      <c r="E186">
        <v>4787.6323241999999</v>
      </c>
      <c r="F186">
        <v>4557.2900391000003</v>
      </c>
      <c r="G186">
        <v>4566.0498047000001</v>
      </c>
      <c r="H186">
        <v>4566.2998047000001</v>
      </c>
      <c r="I186">
        <v>4566.0498047000001</v>
      </c>
      <c r="J186">
        <v>4563.9223633000001</v>
      </c>
      <c r="L186" t="str">
        <f t="shared" si="17"/>
        <v>08MAY2022:17:00:00</v>
      </c>
      <c r="M186">
        <v>17</v>
      </c>
      <c r="N186">
        <f t="shared" si="18"/>
        <v>-263.21044919999986</v>
      </c>
      <c r="O186">
        <f t="shared" si="19"/>
        <v>-263.21044919999986</v>
      </c>
      <c r="P186" t="str">
        <f t="shared" si="20"/>
        <v/>
      </c>
      <c r="Q186">
        <f t="shared" si="21"/>
        <v>1</v>
      </c>
      <c r="R186" t="str">
        <f t="shared" si="22"/>
        <v/>
      </c>
      <c r="S186">
        <f t="shared" si="23"/>
        <v>5.4500443184160989</v>
      </c>
    </row>
    <row r="187" spans="1:19" x14ac:dyDescent="0.25">
      <c r="A187" t="s">
        <v>212</v>
      </c>
      <c r="B187">
        <v>4850.7597655999998</v>
      </c>
      <c r="C187">
        <v>4567.2797852000003</v>
      </c>
      <c r="D187">
        <v>4689.9086914</v>
      </c>
      <c r="E187">
        <v>4821.9213866999999</v>
      </c>
      <c r="F187">
        <v>4561.1499022999997</v>
      </c>
      <c r="G187">
        <v>4569.4399414</v>
      </c>
      <c r="H187">
        <v>4567.2797852000003</v>
      </c>
      <c r="I187">
        <v>4569.4399414</v>
      </c>
      <c r="J187">
        <v>4566.8271483999997</v>
      </c>
      <c r="L187" t="str">
        <f t="shared" si="17"/>
        <v>08MAY2022:18:00:00</v>
      </c>
      <c r="M187">
        <v>18</v>
      </c>
      <c r="N187">
        <f t="shared" si="18"/>
        <v>-283.47998039999948</v>
      </c>
      <c r="O187">
        <f t="shared" si="19"/>
        <v>-283.47998039999948</v>
      </c>
      <c r="P187" t="str">
        <f t="shared" si="20"/>
        <v/>
      </c>
      <c r="Q187">
        <f t="shared" si="21"/>
        <v>1</v>
      </c>
      <c r="R187" t="str">
        <f t="shared" si="22"/>
        <v/>
      </c>
      <c r="S187">
        <f t="shared" si="23"/>
        <v>5.8440325659981491</v>
      </c>
    </row>
    <row r="188" spans="1:19" x14ac:dyDescent="0.25">
      <c r="A188" t="s">
        <v>213</v>
      </c>
      <c r="B188">
        <v>4833.4213866999999</v>
      </c>
      <c r="C188">
        <v>4556.9902344000002</v>
      </c>
      <c r="D188">
        <v>4677.8916016000003</v>
      </c>
      <c r="E188">
        <v>4801.2690430000002</v>
      </c>
      <c r="F188">
        <v>4566.0097655999998</v>
      </c>
      <c r="G188">
        <v>4573.4399414</v>
      </c>
      <c r="H188">
        <v>4556.9902344000002</v>
      </c>
      <c r="I188">
        <v>4573.4399414</v>
      </c>
      <c r="J188">
        <v>4567.4697266000003</v>
      </c>
      <c r="L188" t="str">
        <f t="shared" si="17"/>
        <v>08MAY2022:19:00:00</v>
      </c>
      <c r="M188">
        <v>19</v>
      </c>
      <c r="N188">
        <f t="shared" si="18"/>
        <v>-276.43115229999967</v>
      </c>
      <c r="O188">
        <f t="shared" si="19"/>
        <v>-276.43115229999967</v>
      </c>
      <c r="P188" t="str">
        <f t="shared" si="20"/>
        <v/>
      </c>
      <c r="Q188">
        <f t="shared" si="21"/>
        <v>1</v>
      </c>
      <c r="R188" t="str">
        <f t="shared" si="22"/>
        <v/>
      </c>
      <c r="S188">
        <f t="shared" si="23"/>
        <v>5.7191610286793555</v>
      </c>
    </row>
    <row r="189" spans="1:19" x14ac:dyDescent="0.25">
      <c r="A189" t="s">
        <v>214</v>
      </c>
      <c r="B189">
        <v>4780.4165039</v>
      </c>
      <c r="C189">
        <v>4564.2700194999998</v>
      </c>
      <c r="D189">
        <v>4645.6445313000004</v>
      </c>
      <c r="E189">
        <v>4722.5068358999997</v>
      </c>
      <c r="F189">
        <v>4548.8100586</v>
      </c>
      <c r="G189">
        <v>4556.5</v>
      </c>
      <c r="H189">
        <v>4564.2700194999998</v>
      </c>
      <c r="I189">
        <v>4556.5</v>
      </c>
      <c r="J189">
        <v>4556.5200194999998</v>
      </c>
      <c r="L189" t="str">
        <f t="shared" si="17"/>
        <v>08MAY2022:20:00:00</v>
      </c>
      <c r="M189">
        <v>20</v>
      </c>
      <c r="N189">
        <f t="shared" si="18"/>
        <v>-216.14648440000019</v>
      </c>
      <c r="O189">
        <f t="shared" si="19"/>
        <v>-216.14648440000019</v>
      </c>
      <c r="P189" t="str">
        <f t="shared" si="20"/>
        <v/>
      </c>
      <c r="Q189">
        <f t="shared" si="21"/>
        <v>1</v>
      </c>
      <c r="R189" t="str">
        <f t="shared" si="22"/>
        <v/>
      </c>
      <c r="S189">
        <f t="shared" si="23"/>
        <v>4.5214989995884611</v>
      </c>
    </row>
    <row r="190" spans="1:19" x14ac:dyDescent="0.25">
      <c r="A190" t="s">
        <v>215</v>
      </c>
      <c r="B190">
        <v>4756.9980469000002</v>
      </c>
      <c r="C190">
        <v>4574.75</v>
      </c>
      <c r="D190">
        <v>4609.9409180000002</v>
      </c>
      <c r="E190">
        <v>4597.7690430000002</v>
      </c>
      <c r="F190">
        <v>4520.4599608999997</v>
      </c>
      <c r="G190">
        <v>4526.7797852000003</v>
      </c>
      <c r="H190">
        <v>4574.75</v>
      </c>
      <c r="I190">
        <v>4526.7797852000003</v>
      </c>
      <c r="J190">
        <v>4537.1923827999999</v>
      </c>
      <c r="L190" t="str">
        <f t="shared" si="17"/>
        <v>08MAY2022:21:00:00</v>
      </c>
      <c r="M190">
        <v>21</v>
      </c>
      <c r="N190">
        <f t="shared" si="18"/>
        <v>-182.24804690000019</v>
      </c>
      <c r="O190">
        <f t="shared" si="19"/>
        <v>-182.24804690000019</v>
      </c>
      <c r="P190" t="str">
        <f t="shared" si="20"/>
        <v/>
      </c>
      <c r="Q190">
        <f t="shared" si="21"/>
        <v>1</v>
      </c>
      <c r="R190" t="str">
        <f t="shared" si="22"/>
        <v/>
      </c>
      <c r="S190">
        <f t="shared" si="23"/>
        <v>3.8311566475997614</v>
      </c>
    </row>
    <row r="191" spans="1:19" x14ac:dyDescent="0.25">
      <c r="A191" t="s">
        <v>216</v>
      </c>
      <c r="B191">
        <v>4813.4697266000003</v>
      </c>
      <c r="C191">
        <v>4509.25</v>
      </c>
      <c r="D191">
        <v>4657.4511719000002</v>
      </c>
      <c r="E191">
        <v>4514.8671875</v>
      </c>
      <c r="F191">
        <v>4476.25</v>
      </c>
      <c r="G191">
        <v>4479.2001952999999</v>
      </c>
      <c r="H191">
        <v>4509.25</v>
      </c>
      <c r="I191">
        <v>4479.2001952999999</v>
      </c>
      <c r="J191">
        <v>4485.9750977000003</v>
      </c>
      <c r="L191" t="str">
        <f t="shared" si="17"/>
        <v>08MAY2022:22:00:00</v>
      </c>
      <c r="M191">
        <v>22</v>
      </c>
      <c r="N191">
        <f t="shared" si="18"/>
        <v>-304.21972660000029</v>
      </c>
      <c r="O191">
        <f t="shared" si="19"/>
        <v>-304.21972660000029</v>
      </c>
      <c r="P191" t="str">
        <f t="shared" si="20"/>
        <v/>
      </c>
      <c r="Q191">
        <f t="shared" si="21"/>
        <v>1</v>
      </c>
      <c r="R191" t="str">
        <f t="shared" si="22"/>
        <v/>
      </c>
      <c r="S191">
        <f t="shared" si="23"/>
        <v>6.3201753387755533</v>
      </c>
    </row>
    <row r="192" spans="1:19" x14ac:dyDescent="0.25">
      <c r="A192" t="s">
        <v>217</v>
      </c>
      <c r="B192">
        <v>4738.1215819999998</v>
      </c>
      <c r="C192">
        <v>4375.5800780999998</v>
      </c>
      <c r="D192">
        <v>4618.1557616999999</v>
      </c>
      <c r="E192">
        <v>4410.0161133000001</v>
      </c>
      <c r="F192">
        <v>4387.3701172000001</v>
      </c>
      <c r="G192">
        <v>4381.8100586</v>
      </c>
      <c r="H192">
        <v>4375.5800780999998</v>
      </c>
      <c r="I192">
        <v>4381.8100586</v>
      </c>
      <c r="J192">
        <v>4381.6425780999998</v>
      </c>
      <c r="L192" t="str">
        <f t="shared" si="17"/>
        <v>08MAY2022:23:00:00</v>
      </c>
      <c r="M192">
        <v>23</v>
      </c>
      <c r="N192">
        <f t="shared" si="18"/>
        <v>-362.54150389999995</v>
      </c>
      <c r="O192">
        <f t="shared" si="19"/>
        <v>-362.54150389999995</v>
      </c>
      <c r="P192" t="str">
        <f t="shared" si="20"/>
        <v/>
      </c>
      <c r="Q192">
        <f t="shared" si="21"/>
        <v>1</v>
      </c>
      <c r="R192" t="str">
        <f t="shared" si="22"/>
        <v/>
      </c>
      <c r="S192">
        <f t="shared" si="23"/>
        <v>7.651587187574199</v>
      </c>
    </row>
    <row r="193" spans="1:19" x14ac:dyDescent="0.25">
      <c r="A193" t="s">
        <v>218</v>
      </c>
      <c r="B193">
        <v>4647.4418944999998</v>
      </c>
      <c r="C193">
        <v>4247.3901366999999</v>
      </c>
      <c r="D193">
        <v>4537.7016602000003</v>
      </c>
      <c r="E193">
        <v>4379.0634766000003</v>
      </c>
      <c r="F193">
        <v>4292</v>
      </c>
      <c r="G193">
        <v>4277.7099608999997</v>
      </c>
      <c r="H193">
        <v>4247.3901366999999</v>
      </c>
      <c r="I193">
        <v>4277.7099608999997</v>
      </c>
      <c r="J193">
        <v>4273.7021483999997</v>
      </c>
      <c r="L193" t="str">
        <f t="shared" si="17"/>
        <v>09MAY2022:00:00:00</v>
      </c>
      <c r="M193">
        <v>24</v>
      </c>
      <c r="N193">
        <f t="shared" si="18"/>
        <v>-400.0517577999999</v>
      </c>
      <c r="O193">
        <f t="shared" si="19"/>
        <v>-400.0517577999999</v>
      </c>
      <c r="P193" t="str">
        <f t="shared" si="20"/>
        <v/>
      </c>
      <c r="Q193">
        <f t="shared" si="21"/>
        <v>1</v>
      </c>
      <c r="R193" t="str">
        <f t="shared" si="22"/>
        <v/>
      </c>
      <c r="S193">
        <f t="shared" si="23"/>
        <v>8.6079991290141766</v>
      </c>
    </row>
    <row r="194" spans="1:19" x14ac:dyDescent="0.25">
      <c r="A194" t="s">
        <v>219</v>
      </c>
      <c r="B194">
        <v>4538.7431641000003</v>
      </c>
      <c r="C194">
        <v>4340.4599608999997</v>
      </c>
      <c r="D194">
        <v>4576.8588866999999</v>
      </c>
      <c r="E194">
        <v>4479.2675780999998</v>
      </c>
      <c r="F194">
        <v>4299.1201172000001</v>
      </c>
      <c r="G194">
        <v>4291.5698241999999</v>
      </c>
      <c r="H194">
        <v>4340.4599608999997</v>
      </c>
      <c r="I194">
        <v>4291.5698241999999</v>
      </c>
      <c r="J194">
        <v>4305.6796875</v>
      </c>
      <c r="L194" t="str">
        <f t="shared" si="17"/>
        <v>09MAY2022:01:00:00</v>
      </c>
      <c r="M194">
        <v>1</v>
      </c>
      <c r="N194">
        <f t="shared" si="18"/>
        <v>-198.28320320000057</v>
      </c>
      <c r="O194">
        <f t="shared" si="19"/>
        <v>-198.28320320000057</v>
      </c>
      <c r="P194" t="str">
        <f t="shared" si="20"/>
        <v/>
      </c>
      <c r="Q194">
        <f t="shared" si="21"/>
        <v>1</v>
      </c>
      <c r="R194" t="str">
        <f t="shared" si="22"/>
        <v/>
      </c>
      <c r="S194">
        <f t="shared" si="23"/>
        <v>4.3686808446963248</v>
      </c>
    </row>
    <row r="195" spans="1:19" x14ac:dyDescent="0.25">
      <c r="A195" t="s">
        <v>220</v>
      </c>
      <c r="B195">
        <v>4515.1987305000002</v>
      </c>
      <c r="C195">
        <v>4296.4799805000002</v>
      </c>
      <c r="D195">
        <v>4585.1806641000003</v>
      </c>
      <c r="E195">
        <v>4540.4394530999998</v>
      </c>
      <c r="F195">
        <v>4215.7099608999997</v>
      </c>
      <c r="G195">
        <v>4200.6699219000002</v>
      </c>
      <c r="H195">
        <v>4296.4799805000002</v>
      </c>
      <c r="I195">
        <v>4200.6699219000002</v>
      </c>
      <c r="J195">
        <v>4228.3823241999999</v>
      </c>
      <c r="L195" t="str">
        <f t="shared" ref="L195:L258" si="24">A195</f>
        <v>09MAY2022:02:00:00</v>
      </c>
      <c r="M195">
        <v>2</v>
      </c>
      <c r="N195">
        <f t="shared" ref="N195:N258" si="25">C195-B195</f>
        <v>-218.71875</v>
      </c>
      <c r="O195">
        <f t="shared" ref="O195:O258" si="26">IF(N195&lt;0,N195,"")</f>
        <v>-218.71875</v>
      </c>
      <c r="P195" t="str">
        <f t="shared" ref="P195:P258" si="27">IF(N195&gt;0,N195,"")</f>
        <v/>
      </c>
      <c r="Q195">
        <f t="shared" ref="Q195:Q258" si="28">IF(O195&lt;0,1,"")</f>
        <v>1</v>
      </c>
      <c r="R195" t="str">
        <f t="shared" ref="R195:R258" si="29">IF(AND(P195&gt;0,P195&lt;&gt;""),1,"")</f>
        <v/>
      </c>
      <c r="S195">
        <f t="shared" ref="S195:S258" si="30">ABS((B195-C195)/B195)*100</f>
        <v>4.8440558888928393</v>
      </c>
    </row>
    <row r="196" spans="1:19" x14ac:dyDescent="0.25">
      <c r="A196" t="s">
        <v>221</v>
      </c>
      <c r="B196">
        <v>4471.2412108999997</v>
      </c>
      <c r="C196">
        <v>4215.8100586</v>
      </c>
      <c r="D196">
        <v>4565.7392577999999</v>
      </c>
      <c r="E196">
        <v>4573.3808594000002</v>
      </c>
      <c r="F196">
        <v>4134.4702147999997</v>
      </c>
      <c r="G196">
        <v>4115.7797852000003</v>
      </c>
      <c r="H196">
        <v>4215.8100586</v>
      </c>
      <c r="I196">
        <v>4115.7797852000003</v>
      </c>
      <c r="J196">
        <v>4145.4599608999997</v>
      </c>
      <c r="L196" t="str">
        <f t="shared" si="24"/>
        <v>09MAY2022:03:00:00</v>
      </c>
      <c r="M196">
        <v>3</v>
      </c>
      <c r="N196">
        <f t="shared" si="25"/>
        <v>-255.43115229999967</v>
      </c>
      <c r="O196">
        <f t="shared" si="26"/>
        <v>-255.43115229999967</v>
      </c>
      <c r="P196" t="str">
        <f t="shared" si="27"/>
        <v/>
      </c>
      <c r="Q196">
        <f t="shared" si="28"/>
        <v>1</v>
      </c>
      <c r="R196" t="str">
        <f t="shared" si="29"/>
        <v/>
      </c>
      <c r="S196">
        <f t="shared" si="30"/>
        <v>5.7127571573931002</v>
      </c>
    </row>
    <row r="197" spans="1:19" x14ac:dyDescent="0.25">
      <c r="A197" t="s">
        <v>222</v>
      </c>
      <c r="B197">
        <v>4412.7895508000001</v>
      </c>
      <c r="C197">
        <v>4187.4101563000004</v>
      </c>
      <c r="D197">
        <v>4553.53125</v>
      </c>
      <c r="E197">
        <v>4653.0292969000002</v>
      </c>
      <c r="F197">
        <v>4092.3000487999998</v>
      </c>
      <c r="G197">
        <v>4075.5400390999998</v>
      </c>
      <c r="H197">
        <v>4187.4101563000004</v>
      </c>
      <c r="I197">
        <v>4075.5400390999998</v>
      </c>
      <c r="J197">
        <v>4107.6972655999998</v>
      </c>
      <c r="L197" t="str">
        <f t="shared" si="24"/>
        <v>09MAY2022:04:00:00</v>
      </c>
      <c r="M197">
        <v>4</v>
      </c>
      <c r="N197">
        <f t="shared" si="25"/>
        <v>-225.37939449999976</v>
      </c>
      <c r="O197">
        <f t="shared" si="26"/>
        <v>-225.37939449999976</v>
      </c>
      <c r="P197" t="str">
        <f t="shared" si="27"/>
        <v/>
      </c>
      <c r="Q197">
        <f t="shared" si="28"/>
        <v>1</v>
      </c>
      <c r="R197" t="str">
        <f t="shared" si="29"/>
        <v/>
      </c>
      <c r="S197">
        <f t="shared" si="30"/>
        <v>5.1074131658769097</v>
      </c>
    </row>
    <row r="198" spans="1:19" x14ac:dyDescent="0.25">
      <c r="A198" t="s">
        <v>223</v>
      </c>
      <c r="B198">
        <v>4401.2773438000004</v>
      </c>
      <c r="C198">
        <v>4183.9902344000002</v>
      </c>
      <c r="D198">
        <v>4493.3339844000002</v>
      </c>
      <c r="E198">
        <v>4613.0273438000004</v>
      </c>
      <c r="F198">
        <v>4078.8701172000001</v>
      </c>
      <c r="G198">
        <v>4063.9599609000002</v>
      </c>
      <c r="H198">
        <v>4183.9902344000002</v>
      </c>
      <c r="I198">
        <v>4063.9599609000002</v>
      </c>
      <c r="J198">
        <v>4097.6953125</v>
      </c>
      <c r="L198" t="str">
        <f t="shared" si="24"/>
        <v>09MAY2022:05:00:00</v>
      </c>
      <c r="M198">
        <v>5</v>
      </c>
      <c r="N198">
        <f t="shared" si="25"/>
        <v>-217.28710940000019</v>
      </c>
      <c r="O198">
        <f t="shared" si="26"/>
        <v>-217.28710940000019</v>
      </c>
      <c r="P198" t="str">
        <f t="shared" si="27"/>
        <v/>
      </c>
      <c r="Q198">
        <f t="shared" si="28"/>
        <v>1</v>
      </c>
      <c r="R198" t="str">
        <f t="shared" si="29"/>
        <v/>
      </c>
      <c r="S198">
        <f t="shared" si="30"/>
        <v>4.9369101837240184</v>
      </c>
    </row>
    <row r="199" spans="1:19" x14ac:dyDescent="0.25">
      <c r="A199" t="s">
        <v>224</v>
      </c>
      <c r="B199">
        <v>4417.1274414</v>
      </c>
      <c r="C199">
        <v>4206.7597655999998</v>
      </c>
      <c r="D199">
        <v>4488.859375</v>
      </c>
      <c r="E199">
        <v>4587.3662108999997</v>
      </c>
      <c r="F199">
        <v>4076.7900390999998</v>
      </c>
      <c r="G199">
        <v>4064.8000487999998</v>
      </c>
      <c r="H199">
        <v>4206.7597655999998</v>
      </c>
      <c r="I199">
        <v>4064.8000487999998</v>
      </c>
      <c r="J199">
        <v>4103.2875977000003</v>
      </c>
      <c r="L199" t="str">
        <f t="shared" si="24"/>
        <v>09MAY2022:06:00:00</v>
      </c>
      <c r="M199">
        <v>6</v>
      </c>
      <c r="N199">
        <f t="shared" si="25"/>
        <v>-210.36767580000014</v>
      </c>
      <c r="O199">
        <f t="shared" si="26"/>
        <v>-210.36767580000014</v>
      </c>
      <c r="P199" t="str">
        <f t="shared" si="27"/>
        <v/>
      </c>
      <c r="Q199">
        <f t="shared" si="28"/>
        <v>1</v>
      </c>
      <c r="R199" t="str">
        <f t="shared" si="29"/>
        <v/>
      </c>
      <c r="S199">
        <f t="shared" si="30"/>
        <v>4.7625448572822817</v>
      </c>
    </row>
    <row r="200" spans="1:19" x14ac:dyDescent="0.25">
      <c r="A200" t="s">
        <v>225</v>
      </c>
      <c r="B200">
        <v>4425.5888672000001</v>
      </c>
      <c r="C200">
        <v>4233.25</v>
      </c>
      <c r="D200">
        <v>4551.5234375</v>
      </c>
      <c r="E200">
        <v>4653.9628905999998</v>
      </c>
      <c r="F200">
        <v>4100.0698241999999</v>
      </c>
      <c r="G200">
        <v>4091.3200683999999</v>
      </c>
      <c r="H200">
        <v>4233.25</v>
      </c>
      <c r="I200">
        <v>4091.3200683999999</v>
      </c>
      <c r="J200">
        <v>4128.9897461</v>
      </c>
      <c r="L200" t="str">
        <f t="shared" si="24"/>
        <v>09MAY2022:07:00:00</v>
      </c>
      <c r="M200">
        <v>7</v>
      </c>
      <c r="N200">
        <f t="shared" si="25"/>
        <v>-192.3388672000001</v>
      </c>
      <c r="O200">
        <f t="shared" si="26"/>
        <v>-192.3388672000001</v>
      </c>
      <c r="P200" t="str">
        <f t="shared" si="27"/>
        <v/>
      </c>
      <c r="Q200">
        <f t="shared" si="28"/>
        <v>1</v>
      </c>
      <c r="R200" t="str">
        <f t="shared" si="29"/>
        <v/>
      </c>
      <c r="S200">
        <f t="shared" si="30"/>
        <v>4.3460627042314908</v>
      </c>
    </row>
    <row r="201" spans="1:19" x14ac:dyDescent="0.25">
      <c r="A201" t="s">
        <v>226</v>
      </c>
      <c r="B201">
        <v>4394.109375</v>
      </c>
      <c r="C201">
        <v>4243.8701172000001</v>
      </c>
      <c r="D201">
        <v>4544.6513672000001</v>
      </c>
      <c r="E201">
        <v>4637.5849608999997</v>
      </c>
      <c r="F201">
        <v>4108.1899414</v>
      </c>
      <c r="G201">
        <v>4099.2099608999997</v>
      </c>
      <c r="H201">
        <v>4243.8701172000001</v>
      </c>
      <c r="I201">
        <v>4099.2099608999997</v>
      </c>
      <c r="J201">
        <v>4137.6201172000001</v>
      </c>
      <c r="L201" t="str">
        <f t="shared" si="24"/>
        <v>09MAY2022:08:00:00</v>
      </c>
      <c r="M201">
        <v>8</v>
      </c>
      <c r="N201">
        <f t="shared" si="25"/>
        <v>-150.2392577999999</v>
      </c>
      <c r="O201">
        <f t="shared" si="26"/>
        <v>-150.2392577999999</v>
      </c>
      <c r="P201" t="str">
        <f t="shared" si="27"/>
        <v/>
      </c>
      <c r="Q201">
        <f t="shared" si="28"/>
        <v>1</v>
      </c>
      <c r="R201" t="str">
        <f t="shared" si="29"/>
        <v/>
      </c>
      <c r="S201">
        <f t="shared" si="30"/>
        <v>3.4191060116704515</v>
      </c>
    </row>
    <row r="202" spans="1:19" x14ac:dyDescent="0.25">
      <c r="A202" t="s">
        <v>227</v>
      </c>
      <c r="B202">
        <v>4372.5878905999998</v>
      </c>
      <c r="C202">
        <v>4266.3701172000001</v>
      </c>
      <c r="D202">
        <v>4493.0346680000002</v>
      </c>
      <c r="E202">
        <v>4568.5659180000002</v>
      </c>
      <c r="F202">
        <v>4129.4101563000004</v>
      </c>
      <c r="G202">
        <v>4119.0800780999998</v>
      </c>
      <c r="H202">
        <v>4266.3701172000001</v>
      </c>
      <c r="I202">
        <v>4119.0800780999998</v>
      </c>
      <c r="J202">
        <v>4158.4853516000003</v>
      </c>
      <c r="L202" t="str">
        <f t="shared" si="24"/>
        <v>09MAY2022:09:00:00</v>
      </c>
      <c r="M202">
        <v>9</v>
      </c>
      <c r="N202">
        <f t="shared" si="25"/>
        <v>-106.21777339999971</v>
      </c>
      <c r="O202">
        <f t="shared" si="26"/>
        <v>-106.21777339999971</v>
      </c>
      <c r="P202" t="str">
        <f t="shared" si="27"/>
        <v/>
      </c>
      <c r="Q202">
        <f t="shared" si="28"/>
        <v>1</v>
      </c>
      <c r="R202" t="str">
        <f t="shared" si="29"/>
        <v/>
      </c>
      <c r="S202">
        <f t="shared" si="30"/>
        <v>2.4291741197093391</v>
      </c>
    </row>
    <row r="203" spans="1:19" x14ac:dyDescent="0.25">
      <c r="A203" t="s">
        <v>228</v>
      </c>
      <c r="B203">
        <v>4461.3789063000004</v>
      </c>
      <c r="C203">
        <v>4247.1000977000003</v>
      </c>
      <c r="D203">
        <v>4526.2011719000002</v>
      </c>
      <c r="E203">
        <v>4585.7094727000003</v>
      </c>
      <c r="F203">
        <v>4167.0200194999998</v>
      </c>
      <c r="G203">
        <v>4159.6699219000002</v>
      </c>
      <c r="H203">
        <v>4247.1000977000003</v>
      </c>
      <c r="I203">
        <v>4159.6699219000002</v>
      </c>
      <c r="J203">
        <v>4183.3647461</v>
      </c>
      <c r="L203" t="str">
        <f t="shared" si="24"/>
        <v>09MAY2022:10:00:00</v>
      </c>
      <c r="M203">
        <v>10</v>
      </c>
      <c r="N203">
        <f t="shared" si="25"/>
        <v>-214.27880860000005</v>
      </c>
      <c r="O203">
        <f t="shared" si="26"/>
        <v>-214.27880860000005</v>
      </c>
      <c r="P203" t="str">
        <f t="shared" si="27"/>
        <v/>
      </c>
      <c r="Q203">
        <f t="shared" si="28"/>
        <v>1</v>
      </c>
      <c r="R203" t="str">
        <f t="shared" si="29"/>
        <v/>
      </c>
      <c r="S203">
        <f t="shared" si="30"/>
        <v>4.8029726481517345</v>
      </c>
    </row>
    <row r="204" spans="1:19" x14ac:dyDescent="0.25">
      <c r="A204" t="s">
        <v>229</v>
      </c>
      <c r="B204">
        <v>4495.0195313000004</v>
      </c>
      <c r="C204">
        <v>4339.3999022999997</v>
      </c>
      <c r="D204">
        <v>4608.6752930000002</v>
      </c>
      <c r="E204">
        <v>4648.6293944999998</v>
      </c>
      <c r="F204">
        <v>4241.1899414</v>
      </c>
      <c r="G204">
        <v>4236.7299805000002</v>
      </c>
      <c r="H204">
        <v>4339.3999022999997</v>
      </c>
      <c r="I204">
        <v>4236.7299805000002</v>
      </c>
      <c r="J204">
        <v>4263.5126952999999</v>
      </c>
      <c r="L204" t="str">
        <f t="shared" si="24"/>
        <v>09MAY2022:11:00:00</v>
      </c>
      <c r="M204">
        <v>11</v>
      </c>
      <c r="N204">
        <f t="shared" si="25"/>
        <v>-155.61962900000071</v>
      </c>
      <c r="O204">
        <f t="shared" si="26"/>
        <v>-155.61962900000071</v>
      </c>
      <c r="P204" t="str">
        <f t="shared" si="27"/>
        <v/>
      </c>
      <c r="Q204">
        <f t="shared" si="28"/>
        <v>1</v>
      </c>
      <c r="R204" t="str">
        <f t="shared" si="29"/>
        <v/>
      </c>
      <c r="S204">
        <f t="shared" si="30"/>
        <v>3.4620456689093428</v>
      </c>
    </row>
    <row r="205" spans="1:19" x14ac:dyDescent="0.25">
      <c r="A205" t="s">
        <v>230</v>
      </c>
      <c r="B205">
        <v>4562.2265625</v>
      </c>
      <c r="C205">
        <v>4401.9501952999999</v>
      </c>
      <c r="D205">
        <v>4695.6162108999997</v>
      </c>
      <c r="E205">
        <v>4736.0581055000002</v>
      </c>
      <c r="F205">
        <v>4325.4501952999999</v>
      </c>
      <c r="G205">
        <v>4324.9101563000004</v>
      </c>
      <c r="H205">
        <v>4401.9501952999999</v>
      </c>
      <c r="I205">
        <v>4324.9101563000004</v>
      </c>
      <c r="J205">
        <v>4344.3051758000001</v>
      </c>
      <c r="L205" t="str">
        <f t="shared" si="24"/>
        <v>09MAY2022:12:00:00</v>
      </c>
      <c r="M205">
        <v>12</v>
      </c>
      <c r="N205">
        <f t="shared" si="25"/>
        <v>-160.2763672000001</v>
      </c>
      <c r="O205">
        <f t="shared" si="26"/>
        <v>-160.2763672000001</v>
      </c>
      <c r="P205" t="str">
        <f t="shared" si="27"/>
        <v/>
      </c>
      <c r="Q205">
        <f t="shared" si="28"/>
        <v>1</v>
      </c>
      <c r="R205" t="str">
        <f t="shared" si="29"/>
        <v/>
      </c>
      <c r="S205">
        <f t="shared" si="30"/>
        <v>3.5131172247651854</v>
      </c>
    </row>
    <row r="206" spans="1:19" x14ac:dyDescent="0.25">
      <c r="A206" t="s">
        <v>231</v>
      </c>
      <c r="B206">
        <v>4635.7758789</v>
      </c>
      <c r="C206">
        <v>4473.4101563000004</v>
      </c>
      <c r="D206">
        <v>4732.2148438000004</v>
      </c>
      <c r="E206">
        <v>4750.5278319999998</v>
      </c>
      <c r="F206">
        <v>4427.1499022999997</v>
      </c>
      <c r="G206">
        <v>4432.8901366999999</v>
      </c>
      <c r="H206">
        <v>4473.4101563000004</v>
      </c>
      <c r="I206">
        <v>4432.8901366999999</v>
      </c>
      <c r="J206">
        <v>4441.5849608999997</v>
      </c>
      <c r="L206" t="str">
        <f t="shared" si="24"/>
        <v>09MAY2022:13:00:00</v>
      </c>
      <c r="M206">
        <v>13</v>
      </c>
      <c r="N206">
        <f t="shared" si="25"/>
        <v>-162.36572259999957</v>
      </c>
      <c r="O206">
        <f t="shared" si="26"/>
        <v>-162.36572259999957</v>
      </c>
      <c r="P206" t="str">
        <f t="shared" si="27"/>
        <v/>
      </c>
      <c r="Q206">
        <f t="shared" si="28"/>
        <v>1</v>
      </c>
      <c r="R206" t="str">
        <f t="shared" si="29"/>
        <v/>
      </c>
      <c r="S206">
        <f t="shared" si="30"/>
        <v>3.5024497913934209</v>
      </c>
    </row>
    <row r="207" spans="1:19" x14ac:dyDescent="0.25">
      <c r="A207" t="s">
        <v>232</v>
      </c>
      <c r="B207">
        <v>4737.0908202999999</v>
      </c>
      <c r="C207">
        <v>4544.2700194999998</v>
      </c>
      <c r="D207">
        <v>4763.4272461</v>
      </c>
      <c r="E207">
        <v>4735.7548827999999</v>
      </c>
      <c r="F207">
        <v>4487.2797852000003</v>
      </c>
      <c r="G207">
        <v>4498.0800780999998</v>
      </c>
      <c r="H207">
        <v>4544.2700194999998</v>
      </c>
      <c r="I207">
        <v>4498.0800780999998</v>
      </c>
      <c r="J207">
        <v>4506.9272461</v>
      </c>
      <c r="L207" t="str">
        <f t="shared" si="24"/>
        <v>09MAY2022:14:00:00</v>
      </c>
      <c r="M207">
        <v>14</v>
      </c>
      <c r="N207">
        <f t="shared" si="25"/>
        <v>-192.82080080000014</v>
      </c>
      <c r="O207">
        <f t="shared" si="26"/>
        <v>-192.82080080000014</v>
      </c>
      <c r="P207" t="str">
        <f t="shared" si="27"/>
        <v/>
      </c>
      <c r="Q207">
        <f t="shared" si="28"/>
        <v>1</v>
      </c>
      <c r="R207" t="str">
        <f t="shared" si="29"/>
        <v/>
      </c>
      <c r="S207">
        <f t="shared" si="30"/>
        <v>4.0704476252323314</v>
      </c>
    </row>
    <row r="208" spans="1:19" x14ac:dyDescent="0.25">
      <c r="A208" t="s">
        <v>233</v>
      </c>
      <c r="B208">
        <v>4776.9545897999997</v>
      </c>
      <c r="C208">
        <v>4590.7001952999999</v>
      </c>
      <c r="D208">
        <v>4833.1606444999998</v>
      </c>
      <c r="E208">
        <v>4804.7250977000003</v>
      </c>
      <c r="F208">
        <v>4515.3999022999997</v>
      </c>
      <c r="G208">
        <v>4528.1699219000002</v>
      </c>
      <c r="H208">
        <v>4590.7001952999999</v>
      </c>
      <c r="I208">
        <v>4528.1699219000002</v>
      </c>
      <c r="J208">
        <v>4540.6103516000003</v>
      </c>
      <c r="L208" t="str">
        <f t="shared" si="24"/>
        <v>09MAY2022:15:00:00</v>
      </c>
      <c r="M208">
        <v>15</v>
      </c>
      <c r="N208">
        <f t="shared" si="25"/>
        <v>-186.25439449999976</v>
      </c>
      <c r="O208">
        <f t="shared" si="26"/>
        <v>-186.25439449999976</v>
      </c>
      <c r="P208" t="str">
        <f t="shared" si="27"/>
        <v/>
      </c>
      <c r="Q208">
        <f t="shared" si="28"/>
        <v>1</v>
      </c>
      <c r="R208" t="str">
        <f t="shared" si="29"/>
        <v/>
      </c>
      <c r="S208">
        <f t="shared" si="30"/>
        <v>3.8990195740545617</v>
      </c>
    </row>
    <row r="209" spans="1:19" x14ac:dyDescent="0.25">
      <c r="A209" t="s">
        <v>234</v>
      </c>
      <c r="B209">
        <v>4795.7617188000004</v>
      </c>
      <c r="C209">
        <v>4608.7797852000003</v>
      </c>
      <c r="D209">
        <v>4803.5961914</v>
      </c>
      <c r="E209">
        <v>4823.8081055000002</v>
      </c>
      <c r="F209">
        <v>4537.2900391000003</v>
      </c>
      <c r="G209">
        <v>4550.7202147999997</v>
      </c>
      <c r="H209">
        <v>4608.7797852000003</v>
      </c>
      <c r="I209">
        <v>4550.7202147999997</v>
      </c>
      <c r="J209">
        <v>4561.8774414</v>
      </c>
      <c r="L209" t="str">
        <f t="shared" si="24"/>
        <v>09MAY2022:16:00:00</v>
      </c>
      <c r="M209">
        <v>16</v>
      </c>
      <c r="N209">
        <f t="shared" si="25"/>
        <v>-186.98193360000005</v>
      </c>
      <c r="O209">
        <f t="shared" si="26"/>
        <v>-186.98193360000005</v>
      </c>
      <c r="P209" t="str">
        <f t="shared" si="27"/>
        <v/>
      </c>
      <c r="Q209">
        <f t="shared" si="28"/>
        <v>1</v>
      </c>
      <c r="R209" t="str">
        <f t="shared" si="29"/>
        <v/>
      </c>
      <c r="S209">
        <f t="shared" si="30"/>
        <v>3.8988995818329943</v>
      </c>
    </row>
    <row r="210" spans="1:19" x14ac:dyDescent="0.25">
      <c r="A210" t="s">
        <v>235</v>
      </c>
      <c r="B210">
        <v>4851.1757813000004</v>
      </c>
      <c r="C210">
        <v>4631.6401366999999</v>
      </c>
      <c r="D210">
        <v>4787.7885741999999</v>
      </c>
      <c r="E210">
        <v>4839.8759766000003</v>
      </c>
      <c r="F210">
        <v>4568.8300780999998</v>
      </c>
      <c r="G210">
        <v>4583.1899414</v>
      </c>
      <c r="H210">
        <v>4631.6401366999999</v>
      </c>
      <c r="I210">
        <v>4583.1899414</v>
      </c>
      <c r="J210">
        <v>4591.7124022999997</v>
      </c>
      <c r="L210" t="str">
        <f t="shared" si="24"/>
        <v>09MAY2022:17:00:00</v>
      </c>
      <c r="M210">
        <v>17</v>
      </c>
      <c r="N210">
        <f t="shared" si="25"/>
        <v>-219.53564460000052</v>
      </c>
      <c r="O210">
        <f t="shared" si="26"/>
        <v>-219.53564460000052</v>
      </c>
      <c r="P210" t="str">
        <f t="shared" si="27"/>
        <v/>
      </c>
      <c r="Q210">
        <f t="shared" si="28"/>
        <v>1</v>
      </c>
      <c r="R210" t="str">
        <f t="shared" si="29"/>
        <v/>
      </c>
      <c r="S210">
        <f t="shared" si="30"/>
        <v>4.5254110446018538</v>
      </c>
    </row>
    <row r="211" spans="1:19" x14ac:dyDescent="0.25">
      <c r="A211" t="s">
        <v>236</v>
      </c>
      <c r="B211">
        <v>4854.0136719000002</v>
      </c>
      <c r="C211">
        <v>4598.5200194999998</v>
      </c>
      <c r="D211">
        <v>4767.2299805000002</v>
      </c>
      <c r="E211">
        <v>4805.2353516000003</v>
      </c>
      <c r="F211">
        <v>4565.8398438000004</v>
      </c>
      <c r="G211">
        <v>4578.1699219000002</v>
      </c>
      <c r="H211">
        <v>4598.5200194999998</v>
      </c>
      <c r="I211">
        <v>4578.1699219000002</v>
      </c>
      <c r="J211">
        <v>4580.1748047000001</v>
      </c>
      <c r="L211" t="str">
        <f t="shared" si="24"/>
        <v>09MAY2022:18:00:00</v>
      </c>
      <c r="M211">
        <v>18</v>
      </c>
      <c r="N211">
        <f t="shared" si="25"/>
        <v>-255.49365240000043</v>
      </c>
      <c r="O211">
        <f t="shared" si="26"/>
        <v>-255.49365240000043</v>
      </c>
      <c r="P211" t="str">
        <f t="shared" si="27"/>
        <v/>
      </c>
      <c r="Q211">
        <f t="shared" si="28"/>
        <v>1</v>
      </c>
      <c r="R211" t="str">
        <f t="shared" si="29"/>
        <v/>
      </c>
      <c r="S211">
        <f t="shared" si="30"/>
        <v>5.2635544452431029</v>
      </c>
    </row>
    <row r="212" spans="1:19" x14ac:dyDescent="0.25">
      <c r="A212" t="s">
        <v>237</v>
      </c>
      <c r="B212">
        <v>4842.8515625</v>
      </c>
      <c r="C212">
        <v>4605.3999022999997</v>
      </c>
      <c r="D212">
        <v>4781.6464844000002</v>
      </c>
      <c r="E212">
        <v>4840.7919922000001</v>
      </c>
      <c r="F212">
        <v>4578.6899414</v>
      </c>
      <c r="G212">
        <v>4587.3100586</v>
      </c>
      <c r="H212">
        <v>4605.3999022999997</v>
      </c>
      <c r="I212">
        <v>4587.3100586</v>
      </c>
      <c r="J212">
        <v>4589.6777344000002</v>
      </c>
      <c r="L212" t="str">
        <f t="shared" si="24"/>
        <v>09MAY2022:19:00:00</v>
      </c>
      <c r="M212">
        <v>19</v>
      </c>
      <c r="N212">
        <f t="shared" si="25"/>
        <v>-237.45166020000033</v>
      </c>
      <c r="O212">
        <f t="shared" si="26"/>
        <v>-237.45166020000033</v>
      </c>
      <c r="P212" t="str">
        <f t="shared" si="27"/>
        <v/>
      </c>
      <c r="Q212">
        <f t="shared" si="28"/>
        <v>1</v>
      </c>
      <c r="R212" t="str">
        <f t="shared" si="29"/>
        <v/>
      </c>
      <c r="S212">
        <f t="shared" si="30"/>
        <v>4.9031372763657846</v>
      </c>
    </row>
    <row r="213" spans="1:19" x14ac:dyDescent="0.25">
      <c r="A213" t="s">
        <v>238</v>
      </c>
      <c r="B213">
        <v>4897.3168944999998</v>
      </c>
      <c r="C213">
        <v>4592.9702147999997</v>
      </c>
      <c r="D213">
        <v>4745.8984375</v>
      </c>
      <c r="E213">
        <v>4789.5957030999998</v>
      </c>
      <c r="F213">
        <v>4565.3798827999999</v>
      </c>
      <c r="G213">
        <v>4568.2099608999997</v>
      </c>
      <c r="H213">
        <v>4592.9702147999997</v>
      </c>
      <c r="I213">
        <v>4568.2099608999997</v>
      </c>
      <c r="J213">
        <v>4573.6923827999999</v>
      </c>
      <c r="L213" t="str">
        <f t="shared" si="24"/>
        <v>09MAY2022:20:00:00</v>
      </c>
      <c r="M213">
        <v>20</v>
      </c>
      <c r="N213">
        <f t="shared" si="25"/>
        <v>-304.3466797000001</v>
      </c>
      <c r="O213">
        <f t="shared" si="26"/>
        <v>-304.3466797000001</v>
      </c>
      <c r="P213" t="str">
        <f t="shared" si="27"/>
        <v/>
      </c>
      <c r="Q213">
        <f t="shared" si="28"/>
        <v>1</v>
      </c>
      <c r="R213" t="str">
        <f t="shared" si="29"/>
        <v/>
      </c>
      <c r="S213">
        <f t="shared" si="30"/>
        <v>6.2145596508529168</v>
      </c>
    </row>
    <row r="214" spans="1:19" x14ac:dyDescent="0.25">
      <c r="A214" t="s">
        <v>239</v>
      </c>
      <c r="B214">
        <v>5006.0957030999998</v>
      </c>
      <c r="C214">
        <v>4593.4301758000001</v>
      </c>
      <c r="D214">
        <v>4720.2314452999999</v>
      </c>
      <c r="E214">
        <v>4731.4790039</v>
      </c>
      <c r="F214">
        <v>4539.6899414</v>
      </c>
      <c r="G214">
        <v>4535.9199219000002</v>
      </c>
      <c r="H214">
        <v>4593.4301758000001</v>
      </c>
      <c r="I214">
        <v>4535.9199219000002</v>
      </c>
      <c r="J214">
        <v>4551.2397461</v>
      </c>
      <c r="L214" t="str">
        <f t="shared" si="24"/>
        <v>09MAY2022:21:00:00</v>
      </c>
      <c r="M214">
        <v>21</v>
      </c>
      <c r="N214">
        <f t="shared" si="25"/>
        <v>-412.66552729999967</v>
      </c>
      <c r="O214">
        <f t="shared" si="26"/>
        <v>-412.66552729999967</v>
      </c>
      <c r="P214" t="str">
        <f t="shared" si="27"/>
        <v/>
      </c>
      <c r="Q214">
        <f t="shared" si="28"/>
        <v>1</v>
      </c>
      <c r="R214" t="str">
        <f t="shared" si="29"/>
        <v/>
      </c>
      <c r="S214">
        <f t="shared" si="30"/>
        <v>8.2432608518542416</v>
      </c>
    </row>
    <row r="215" spans="1:19" x14ac:dyDescent="0.25">
      <c r="A215" t="s">
        <v>240</v>
      </c>
      <c r="B215">
        <v>4871.3315430000002</v>
      </c>
      <c r="C215">
        <v>4535.8901366999999</v>
      </c>
      <c r="D215">
        <v>4760.3662108999997</v>
      </c>
      <c r="E215">
        <v>4675.0449219000002</v>
      </c>
      <c r="F215">
        <v>4493.9799805000002</v>
      </c>
      <c r="G215">
        <v>4485.9902344000002</v>
      </c>
      <c r="H215">
        <v>4535.8901366999999</v>
      </c>
      <c r="I215">
        <v>4485.9902344000002</v>
      </c>
      <c r="J215">
        <v>4500.4628905999998</v>
      </c>
      <c r="L215" t="str">
        <f t="shared" si="24"/>
        <v>09MAY2022:22:00:00</v>
      </c>
      <c r="M215">
        <v>22</v>
      </c>
      <c r="N215">
        <f t="shared" si="25"/>
        <v>-335.44140630000038</v>
      </c>
      <c r="O215">
        <f t="shared" si="26"/>
        <v>-335.44140630000038</v>
      </c>
      <c r="P215" t="str">
        <f t="shared" si="27"/>
        <v/>
      </c>
      <c r="Q215">
        <f t="shared" si="28"/>
        <v>1</v>
      </c>
      <c r="R215" t="str">
        <f t="shared" si="29"/>
        <v/>
      </c>
      <c r="S215">
        <f t="shared" si="30"/>
        <v>6.8860311259664213</v>
      </c>
    </row>
    <row r="216" spans="1:19" x14ac:dyDescent="0.25">
      <c r="A216" t="s">
        <v>241</v>
      </c>
      <c r="B216">
        <v>4735.0629883000001</v>
      </c>
      <c r="C216">
        <v>4401.4501952999999</v>
      </c>
      <c r="D216">
        <v>4665.8129883000001</v>
      </c>
      <c r="E216">
        <v>4615.5112305000002</v>
      </c>
      <c r="F216">
        <v>4403.6801758000001</v>
      </c>
      <c r="G216">
        <v>4388.1201172000001</v>
      </c>
      <c r="H216">
        <v>4401.4501952999999</v>
      </c>
      <c r="I216">
        <v>4388.1201172000001</v>
      </c>
      <c r="J216">
        <v>4395.3427733999997</v>
      </c>
      <c r="L216" t="str">
        <f t="shared" si="24"/>
        <v>09MAY2022:23:00:00</v>
      </c>
      <c r="M216">
        <v>23</v>
      </c>
      <c r="N216">
        <f t="shared" si="25"/>
        <v>-333.61279300000024</v>
      </c>
      <c r="O216">
        <f t="shared" si="26"/>
        <v>-333.61279300000024</v>
      </c>
      <c r="P216" t="str">
        <f t="shared" si="27"/>
        <v/>
      </c>
      <c r="Q216">
        <f t="shared" si="28"/>
        <v>1</v>
      </c>
      <c r="R216" t="str">
        <f t="shared" si="29"/>
        <v/>
      </c>
      <c r="S216">
        <f t="shared" si="30"/>
        <v>7.0455830012047027</v>
      </c>
    </row>
    <row r="217" spans="1:19" x14ac:dyDescent="0.25">
      <c r="A217" t="s">
        <v>242</v>
      </c>
      <c r="B217">
        <v>4678.8754883000001</v>
      </c>
      <c r="C217">
        <v>4263.9501952999999</v>
      </c>
      <c r="D217">
        <v>4580.2583008000001</v>
      </c>
      <c r="E217">
        <v>4543.7827147999997</v>
      </c>
      <c r="F217">
        <v>4309.8300780999998</v>
      </c>
      <c r="G217">
        <v>4287.7700194999998</v>
      </c>
      <c r="H217">
        <v>4263.9501952999999</v>
      </c>
      <c r="I217">
        <v>4287.7700194999998</v>
      </c>
      <c r="J217">
        <v>4287.3300780999998</v>
      </c>
      <c r="L217" t="str">
        <f t="shared" si="24"/>
        <v>10MAY2022:00:00:00</v>
      </c>
      <c r="M217">
        <v>24</v>
      </c>
      <c r="N217">
        <f t="shared" si="25"/>
        <v>-414.92529300000024</v>
      </c>
      <c r="O217">
        <f t="shared" si="26"/>
        <v>-414.92529300000024</v>
      </c>
      <c r="P217" t="str">
        <f t="shared" si="27"/>
        <v/>
      </c>
      <c r="Q217">
        <f t="shared" si="28"/>
        <v>1</v>
      </c>
      <c r="R217" t="str">
        <f t="shared" si="29"/>
        <v/>
      </c>
      <c r="S217">
        <f t="shared" si="30"/>
        <v>8.8680558830334935</v>
      </c>
    </row>
    <row r="218" spans="1:19" x14ac:dyDescent="0.25">
      <c r="A218" t="s">
        <v>243</v>
      </c>
      <c r="B218">
        <v>4633.9545897999997</v>
      </c>
      <c r="C218">
        <v>4346.2001952999999</v>
      </c>
      <c r="D218">
        <v>4591.4916991999999</v>
      </c>
      <c r="E218">
        <v>4557.4741211</v>
      </c>
      <c r="F218">
        <v>4328.7202147999997</v>
      </c>
      <c r="G218">
        <v>4320.6699219000002</v>
      </c>
      <c r="H218">
        <v>4346.2001952999999</v>
      </c>
      <c r="I218">
        <v>4370.0800780999998</v>
      </c>
      <c r="J218">
        <v>4341.4179688000004</v>
      </c>
      <c r="L218" t="str">
        <f t="shared" si="24"/>
        <v>10MAY2022:01:00:00</v>
      </c>
      <c r="M218">
        <v>1</v>
      </c>
      <c r="N218">
        <f t="shared" si="25"/>
        <v>-287.75439449999976</v>
      </c>
      <c r="O218">
        <f t="shared" si="26"/>
        <v>-287.75439449999976</v>
      </c>
      <c r="P218" t="str">
        <f t="shared" si="27"/>
        <v/>
      </c>
      <c r="Q218">
        <f t="shared" si="28"/>
        <v>1</v>
      </c>
      <c r="R218" t="str">
        <f t="shared" si="29"/>
        <v/>
      </c>
      <c r="S218">
        <f t="shared" si="30"/>
        <v>6.2096938786018434</v>
      </c>
    </row>
    <row r="219" spans="1:19" x14ac:dyDescent="0.25">
      <c r="A219" t="s">
        <v>244</v>
      </c>
      <c r="B219">
        <v>4599.7119141000003</v>
      </c>
      <c r="C219">
        <v>4300.5800780999998</v>
      </c>
      <c r="D219">
        <v>4588.0366211</v>
      </c>
      <c r="E219">
        <v>4565.7822266000003</v>
      </c>
      <c r="F219">
        <v>4243.5600586</v>
      </c>
      <c r="G219">
        <v>4225.3598633000001</v>
      </c>
      <c r="H219">
        <v>4300.5800780999998</v>
      </c>
      <c r="I219">
        <v>4294.9599608999997</v>
      </c>
      <c r="J219">
        <v>4266.1152344000002</v>
      </c>
      <c r="L219" t="str">
        <f t="shared" si="24"/>
        <v>10MAY2022:02:00:00</v>
      </c>
      <c r="M219">
        <v>2</v>
      </c>
      <c r="N219">
        <f t="shared" si="25"/>
        <v>-299.13183600000048</v>
      </c>
      <c r="O219">
        <f t="shared" si="26"/>
        <v>-299.13183600000048</v>
      </c>
      <c r="P219" t="str">
        <f t="shared" si="27"/>
        <v/>
      </c>
      <c r="Q219">
        <f t="shared" si="28"/>
        <v>1</v>
      </c>
      <c r="R219" t="str">
        <f t="shared" si="29"/>
        <v/>
      </c>
      <c r="S219">
        <f t="shared" si="30"/>
        <v>6.5032732828992819</v>
      </c>
    </row>
    <row r="220" spans="1:19" x14ac:dyDescent="0.25">
      <c r="A220" t="s">
        <v>245</v>
      </c>
      <c r="B220">
        <v>4552.3178711</v>
      </c>
      <c r="C220">
        <v>4237.3300780999998</v>
      </c>
      <c r="D220">
        <v>4563.3354491999999</v>
      </c>
      <c r="E220">
        <v>4533.2055664</v>
      </c>
      <c r="F220">
        <v>4187.8500977000003</v>
      </c>
      <c r="G220">
        <v>4158.8398438000004</v>
      </c>
      <c r="H220">
        <v>4237.3300780999998</v>
      </c>
      <c r="I220">
        <v>4250.2597655999998</v>
      </c>
      <c r="J220">
        <v>4208.5698241999999</v>
      </c>
      <c r="L220" t="str">
        <f t="shared" si="24"/>
        <v>10MAY2022:03:00:00</v>
      </c>
      <c r="M220">
        <v>3</v>
      </c>
      <c r="N220">
        <f t="shared" si="25"/>
        <v>-314.98779300000024</v>
      </c>
      <c r="O220">
        <f t="shared" si="26"/>
        <v>-314.98779300000024</v>
      </c>
      <c r="P220" t="str">
        <f t="shared" si="27"/>
        <v/>
      </c>
      <c r="Q220">
        <f t="shared" si="28"/>
        <v>1</v>
      </c>
      <c r="R220" t="str">
        <f t="shared" si="29"/>
        <v/>
      </c>
      <c r="S220">
        <f t="shared" si="30"/>
        <v>6.9192838004497288</v>
      </c>
    </row>
    <row r="221" spans="1:19" x14ac:dyDescent="0.25">
      <c r="A221" t="s">
        <v>246</v>
      </c>
      <c r="B221">
        <v>4505.3095702999999</v>
      </c>
      <c r="C221">
        <v>4205.1098633000001</v>
      </c>
      <c r="D221">
        <v>4520.0458983999997</v>
      </c>
      <c r="E221">
        <v>4537.1811522999997</v>
      </c>
      <c r="F221">
        <v>4136.8598633000001</v>
      </c>
      <c r="G221">
        <v>4116.2202147999997</v>
      </c>
      <c r="H221">
        <v>4205.1098633000001</v>
      </c>
      <c r="I221">
        <v>4219.5698241999999</v>
      </c>
      <c r="J221">
        <v>4169.4399414</v>
      </c>
      <c r="L221" t="str">
        <f t="shared" si="24"/>
        <v>10MAY2022:04:00:00</v>
      </c>
      <c r="M221">
        <v>4</v>
      </c>
      <c r="N221">
        <f t="shared" si="25"/>
        <v>-300.19970699999976</v>
      </c>
      <c r="O221">
        <f t="shared" si="26"/>
        <v>-300.19970699999976</v>
      </c>
      <c r="P221" t="str">
        <f t="shared" si="27"/>
        <v/>
      </c>
      <c r="Q221">
        <f t="shared" si="28"/>
        <v>1</v>
      </c>
      <c r="R221" t="str">
        <f t="shared" si="29"/>
        <v/>
      </c>
      <c r="S221">
        <f t="shared" si="30"/>
        <v>6.6632426099858453</v>
      </c>
    </row>
    <row r="222" spans="1:19" x14ac:dyDescent="0.25">
      <c r="A222" t="s">
        <v>247</v>
      </c>
      <c r="B222">
        <v>4473.0009766000003</v>
      </c>
      <c r="C222">
        <v>4197.2597655999998</v>
      </c>
      <c r="D222">
        <v>4465.9189452999999</v>
      </c>
      <c r="E222">
        <v>4470.9829102000003</v>
      </c>
      <c r="F222">
        <v>4116.25</v>
      </c>
      <c r="G222">
        <v>4101.5600586</v>
      </c>
      <c r="H222">
        <v>4197.2597655999998</v>
      </c>
      <c r="I222">
        <v>4195.4799805000002</v>
      </c>
      <c r="J222">
        <v>4152.6376952999999</v>
      </c>
      <c r="L222" t="str">
        <f t="shared" si="24"/>
        <v>10MAY2022:05:00:00</v>
      </c>
      <c r="M222">
        <v>5</v>
      </c>
      <c r="N222">
        <f t="shared" si="25"/>
        <v>-275.74121100000048</v>
      </c>
      <c r="O222">
        <f t="shared" si="26"/>
        <v>-275.74121100000048</v>
      </c>
      <c r="P222" t="str">
        <f t="shared" si="27"/>
        <v/>
      </c>
      <c r="Q222">
        <f t="shared" si="28"/>
        <v>1</v>
      </c>
      <c r="R222" t="str">
        <f t="shared" si="29"/>
        <v/>
      </c>
      <c r="S222">
        <f t="shared" si="30"/>
        <v>6.1645685400586654</v>
      </c>
    </row>
    <row r="223" spans="1:19" x14ac:dyDescent="0.25">
      <c r="A223" t="s">
        <v>248</v>
      </c>
      <c r="B223">
        <v>4504.4897461</v>
      </c>
      <c r="C223">
        <v>4216.8999022999997</v>
      </c>
      <c r="D223">
        <v>4470.2387694999998</v>
      </c>
      <c r="E223">
        <v>4453.6977539</v>
      </c>
      <c r="F223">
        <v>4118.3300780999998</v>
      </c>
      <c r="G223">
        <v>4105.7797852000003</v>
      </c>
      <c r="H223">
        <v>4216.8999022999997</v>
      </c>
      <c r="I223">
        <v>4193.3300780999998</v>
      </c>
      <c r="J223">
        <v>4158.5849608999997</v>
      </c>
      <c r="L223" t="str">
        <f t="shared" si="24"/>
        <v>10MAY2022:06:00:00</v>
      </c>
      <c r="M223">
        <v>6</v>
      </c>
      <c r="N223">
        <f t="shared" si="25"/>
        <v>-287.58984380000038</v>
      </c>
      <c r="O223">
        <f t="shared" si="26"/>
        <v>-287.58984380000038</v>
      </c>
      <c r="P223" t="str">
        <f t="shared" si="27"/>
        <v/>
      </c>
      <c r="Q223">
        <f t="shared" si="28"/>
        <v>1</v>
      </c>
      <c r="R223" t="str">
        <f t="shared" si="29"/>
        <v/>
      </c>
      <c r="S223">
        <f t="shared" si="30"/>
        <v>6.3845154503680792</v>
      </c>
    </row>
    <row r="224" spans="1:19" x14ac:dyDescent="0.25">
      <c r="A224" t="s">
        <v>249</v>
      </c>
      <c r="B224">
        <v>4561.6337891000003</v>
      </c>
      <c r="C224">
        <v>4241.6499022999997</v>
      </c>
      <c r="D224">
        <v>4548.2226563000004</v>
      </c>
      <c r="E224">
        <v>4524.1557616999999</v>
      </c>
      <c r="F224">
        <v>4158.2797852000003</v>
      </c>
      <c r="G224">
        <v>4136.6601563000004</v>
      </c>
      <c r="H224">
        <v>4241.6499022999997</v>
      </c>
      <c r="I224">
        <v>4216.8901366999999</v>
      </c>
      <c r="J224">
        <v>4188.3701172000001</v>
      </c>
      <c r="L224" t="str">
        <f t="shared" si="24"/>
        <v>10MAY2022:07:00:00</v>
      </c>
      <c r="M224">
        <v>7</v>
      </c>
      <c r="N224">
        <f t="shared" si="25"/>
        <v>-319.98388680000062</v>
      </c>
      <c r="O224">
        <f t="shared" si="26"/>
        <v>-319.98388680000062</v>
      </c>
      <c r="P224" t="str">
        <f t="shared" si="27"/>
        <v/>
      </c>
      <c r="Q224">
        <f t="shared" si="28"/>
        <v>1</v>
      </c>
      <c r="R224" t="str">
        <f t="shared" si="29"/>
        <v/>
      </c>
      <c r="S224">
        <f t="shared" si="30"/>
        <v>7.0146772317541224</v>
      </c>
    </row>
    <row r="225" spans="1:19" x14ac:dyDescent="0.25">
      <c r="A225" t="s">
        <v>250</v>
      </c>
      <c r="B225">
        <v>4620.3525391000003</v>
      </c>
      <c r="C225">
        <v>4234.4199219000002</v>
      </c>
      <c r="D225">
        <v>4544.7050780999998</v>
      </c>
      <c r="E225">
        <v>4481.6059569999998</v>
      </c>
      <c r="F225">
        <v>4151.5097655999998</v>
      </c>
      <c r="G225">
        <v>4128.5097655999998</v>
      </c>
      <c r="H225">
        <v>4234.4199219000002</v>
      </c>
      <c r="I225">
        <v>4204.2299805000002</v>
      </c>
      <c r="J225">
        <v>4179.6674805000002</v>
      </c>
      <c r="L225" t="str">
        <f t="shared" si="24"/>
        <v>10MAY2022:08:00:00</v>
      </c>
      <c r="M225">
        <v>8</v>
      </c>
      <c r="N225">
        <f t="shared" si="25"/>
        <v>-385.9326172000001</v>
      </c>
      <c r="O225">
        <f t="shared" si="26"/>
        <v>-385.9326172000001</v>
      </c>
      <c r="P225" t="str">
        <f t="shared" si="27"/>
        <v/>
      </c>
      <c r="Q225">
        <f t="shared" si="28"/>
        <v>1</v>
      </c>
      <c r="R225" t="str">
        <f t="shared" si="29"/>
        <v/>
      </c>
      <c r="S225">
        <f t="shared" si="30"/>
        <v>8.3528824680372988</v>
      </c>
    </row>
    <row r="226" spans="1:19" x14ac:dyDescent="0.25">
      <c r="A226" t="s">
        <v>251</v>
      </c>
      <c r="B226">
        <v>4631.6679688000004</v>
      </c>
      <c r="C226">
        <v>4235.8999022999997</v>
      </c>
      <c r="D226">
        <v>4498.5786133000001</v>
      </c>
      <c r="E226">
        <v>4445.9682616999999</v>
      </c>
      <c r="F226">
        <v>4146.4799805000002</v>
      </c>
      <c r="G226">
        <v>4126.4702147999997</v>
      </c>
      <c r="H226">
        <v>4235.8999022999997</v>
      </c>
      <c r="I226">
        <v>4212.6801758000001</v>
      </c>
      <c r="J226">
        <v>4180.3823241999999</v>
      </c>
      <c r="L226" t="str">
        <f t="shared" si="24"/>
        <v>10MAY2022:09:00:00</v>
      </c>
      <c r="M226">
        <v>9</v>
      </c>
      <c r="N226">
        <f t="shared" si="25"/>
        <v>-395.76806650000071</v>
      </c>
      <c r="O226">
        <f t="shared" si="26"/>
        <v>-395.76806650000071</v>
      </c>
      <c r="P226" t="str">
        <f t="shared" si="27"/>
        <v/>
      </c>
      <c r="Q226">
        <f t="shared" si="28"/>
        <v>1</v>
      </c>
      <c r="R226" t="str">
        <f t="shared" si="29"/>
        <v/>
      </c>
      <c r="S226">
        <f t="shared" si="30"/>
        <v>8.5448281087069944</v>
      </c>
    </row>
    <row r="227" spans="1:19" x14ac:dyDescent="0.25">
      <c r="A227" t="s">
        <v>252</v>
      </c>
      <c r="B227">
        <v>4702.9658202999999</v>
      </c>
      <c r="C227">
        <v>4201.8999022999997</v>
      </c>
      <c r="D227">
        <v>4533.2006836</v>
      </c>
      <c r="E227">
        <v>4518.2246094000002</v>
      </c>
      <c r="F227">
        <v>4164.9501952999999</v>
      </c>
      <c r="G227">
        <v>4155.4101563000004</v>
      </c>
      <c r="H227">
        <v>4201.8999022999997</v>
      </c>
      <c r="I227">
        <v>4237.2597655999998</v>
      </c>
      <c r="J227">
        <v>4189.8798827999999</v>
      </c>
      <c r="L227" t="str">
        <f t="shared" si="24"/>
        <v>10MAY2022:10:00:00</v>
      </c>
      <c r="M227">
        <v>10</v>
      </c>
      <c r="N227">
        <f t="shared" si="25"/>
        <v>-501.06591800000024</v>
      </c>
      <c r="O227">
        <f t="shared" si="26"/>
        <v>-501.06591800000024</v>
      </c>
      <c r="P227" t="str">
        <f t="shared" si="27"/>
        <v/>
      </c>
      <c r="Q227">
        <f t="shared" si="28"/>
        <v>1</v>
      </c>
      <c r="R227" t="str">
        <f t="shared" si="29"/>
        <v/>
      </c>
      <c r="S227">
        <f t="shared" si="30"/>
        <v>10.654253871826725</v>
      </c>
    </row>
    <row r="228" spans="1:19" x14ac:dyDescent="0.25">
      <c r="A228" t="s">
        <v>253</v>
      </c>
      <c r="B228">
        <v>4796.7324219000002</v>
      </c>
      <c r="C228">
        <v>4296.25</v>
      </c>
      <c r="D228">
        <v>4599.0996094000002</v>
      </c>
      <c r="E228">
        <v>4595.1367188000004</v>
      </c>
      <c r="F228">
        <v>4248.0800780999998</v>
      </c>
      <c r="G228">
        <v>4235.7900391000003</v>
      </c>
      <c r="H228">
        <v>4296.25</v>
      </c>
      <c r="I228">
        <v>4293.4902344000002</v>
      </c>
      <c r="J228">
        <v>4268.4023438000004</v>
      </c>
      <c r="L228" t="str">
        <f t="shared" si="24"/>
        <v>10MAY2022:11:00:00</v>
      </c>
      <c r="M228">
        <v>11</v>
      </c>
      <c r="N228">
        <f t="shared" si="25"/>
        <v>-500.48242190000019</v>
      </c>
      <c r="O228">
        <f t="shared" si="26"/>
        <v>-500.48242190000019</v>
      </c>
      <c r="P228" t="str">
        <f t="shared" si="27"/>
        <v/>
      </c>
      <c r="Q228">
        <f t="shared" si="28"/>
        <v>1</v>
      </c>
      <c r="R228" t="str">
        <f t="shared" si="29"/>
        <v/>
      </c>
      <c r="S228">
        <f t="shared" si="30"/>
        <v>10.433819898208071</v>
      </c>
    </row>
    <row r="229" spans="1:19" x14ac:dyDescent="0.25">
      <c r="A229" t="s">
        <v>254</v>
      </c>
      <c r="B229">
        <v>4839.84375</v>
      </c>
      <c r="C229">
        <v>4373.2900391000003</v>
      </c>
      <c r="D229">
        <v>4673.5981444999998</v>
      </c>
      <c r="E229">
        <v>4724.3964844000002</v>
      </c>
      <c r="F229">
        <v>4347.5800780999998</v>
      </c>
      <c r="G229">
        <v>4336.9702147999997</v>
      </c>
      <c r="H229">
        <v>4373.2900391000003</v>
      </c>
      <c r="I229">
        <v>4394.5</v>
      </c>
      <c r="J229">
        <v>4363.0849608999997</v>
      </c>
      <c r="L229" t="str">
        <f t="shared" si="24"/>
        <v>10MAY2022:12:00:00</v>
      </c>
      <c r="M229">
        <v>12</v>
      </c>
      <c r="N229">
        <f t="shared" si="25"/>
        <v>-466.55371089999971</v>
      </c>
      <c r="O229">
        <f t="shared" si="26"/>
        <v>-466.55371089999971</v>
      </c>
      <c r="P229" t="str">
        <f t="shared" si="27"/>
        <v/>
      </c>
      <c r="Q229">
        <f t="shared" si="28"/>
        <v>1</v>
      </c>
      <c r="R229" t="str">
        <f t="shared" si="29"/>
        <v/>
      </c>
      <c r="S229">
        <f t="shared" si="30"/>
        <v>9.6398506852623029</v>
      </c>
    </row>
    <row r="230" spans="1:19" x14ac:dyDescent="0.25">
      <c r="A230" t="s">
        <v>255</v>
      </c>
      <c r="B230">
        <v>4893.8359375</v>
      </c>
      <c r="C230">
        <v>4430.7797852000003</v>
      </c>
      <c r="D230">
        <v>4701.0214844000002</v>
      </c>
      <c r="E230">
        <v>4733.6889647999997</v>
      </c>
      <c r="F230">
        <v>4437.1499022999997</v>
      </c>
      <c r="G230">
        <v>4443.5400391000003</v>
      </c>
      <c r="H230">
        <v>4430.7797852000003</v>
      </c>
      <c r="I230">
        <v>4507.8198241999999</v>
      </c>
      <c r="J230">
        <v>4454.8222655999998</v>
      </c>
      <c r="L230" t="str">
        <f t="shared" si="24"/>
        <v>10MAY2022:13:00:00</v>
      </c>
      <c r="M230">
        <v>13</v>
      </c>
      <c r="N230">
        <f t="shared" si="25"/>
        <v>-463.05615229999967</v>
      </c>
      <c r="O230">
        <f t="shared" si="26"/>
        <v>-463.05615229999967</v>
      </c>
      <c r="P230" t="str">
        <f t="shared" si="27"/>
        <v/>
      </c>
      <c r="Q230">
        <f t="shared" si="28"/>
        <v>1</v>
      </c>
      <c r="R230" t="str">
        <f t="shared" si="29"/>
        <v/>
      </c>
      <c r="S230">
        <f t="shared" si="30"/>
        <v>9.4620285235093178</v>
      </c>
    </row>
    <row r="231" spans="1:19" x14ac:dyDescent="0.25">
      <c r="A231" t="s">
        <v>256</v>
      </c>
      <c r="B231">
        <v>4954.4189452999999</v>
      </c>
      <c r="C231">
        <v>4510.5600586</v>
      </c>
      <c r="D231">
        <v>4717.3310547000001</v>
      </c>
      <c r="E231">
        <v>4691.3100586</v>
      </c>
      <c r="F231">
        <v>4516.3398438000004</v>
      </c>
      <c r="G231">
        <v>4527.1401366999999</v>
      </c>
      <c r="H231">
        <v>4510.5600586</v>
      </c>
      <c r="I231">
        <v>4585.2402344000002</v>
      </c>
      <c r="J231">
        <v>4534.8203125</v>
      </c>
      <c r="L231" t="str">
        <f t="shared" si="24"/>
        <v>10MAY2022:14:00:00</v>
      </c>
      <c r="M231">
        <v>14</v>
      </c>
      <c r="N231">
        <f t="shared" si="25"/>
        <v>-443.85888669999986</v>
      </c>
      <c r="O231">
        <f t="shared" si="26"/>
        <v>-443.85888669999986</v>
      </c>
      <c r="P231" t="str">
        <f t="shared" si="27"/>
        <v/>
      </c>
      <c r="Q231">
        <f t="shared" si="28"/>
        <v>1</v>
      </c>
      <c r="R231" t="str">
        <f t="shared" si="29"/>
        <v/>
      </c>
      <c r="S231">
        <f t="shared" si="30"/>
        <v>8.9588484865831894</v>
      </c>
    </row>
    <row r="232" spans="1:19" x14ac:dyDescent="0.25">
      <c r="A232" t="s">
        <v>257</v>
      </c>
      <c r="B232">
        <v>4917.1552733999997</v>
      </c>
      <c r="C232">
        <v>4572.6801758000001</v>
      </c>
      <c r="D232">
        <v>4792.1733397999997</v>
      </c>
      <c r="E232">
        <v>4742.4331055000002</v>
      </c>
      <c r="F232">
        <v>4563.2900391000003</v>
      </c>
      <c r="G232">
        <v>4573.9799805000002</v>
      </c>
      <c r="H232">
        <v>4572.6801758000001</v>
      </c>
      <c r="I232">
        <v>4620.8100586</v>
      </c>
      <c r="J232">
        <v>4582.6899414</v>
      </c>
      <c r="L232" t="str">
        <f t="shared" si="24"/>
        <v>10MAY2022:15:00:00</v>
      </c>
      <c r="M232">
        <v>15</v>
      </c>
      <c r="N232">
        <f t="shared" si="25"/>
        <v>-344.47509759999957</v>
      </c>
      <c r="O232">
        <f t="shared" si="26"/>
        <v>-344.47509759999957</v>
      </c>
      <c r="P232" t="str">
        <f t="shared" si="27"/>
        <v/>
      </c>
      <c r="Q232">
        <f t="shared" si="28"/>
        <v>1</v>
      </c>
      <c r="R232" t="str">
        <f t="shared" si="29"/>
        <v/>
      </c>
      <c r="S232">
        <f t="shared" si="30"/>
        <v>7.0055769738141702</v>
      </c>
    </row>
    <row r="233" spans="1:19" x14ac:dyDescent="0.25">
      <c r="A233" t="s">
        <v>258</v>
      </c>
      <c r="B233">
        <v>4882.2568358999997</v>
      </c>
      <c r="C233">
        <v>4612.6699219000002</v>
      </c>
      <c r="D233">
        <v>4847.3740233999997</v>
      </c>
      <c r="E233">
        <v>4771.8203125</v>
      </c>
      <c r="F233">
        <v>4605.0297852000003</v>
      </c>
      <c r="G233">
        <v>4614.9101563000004</v>
      </c>
      <c r="H233">
        <v>4612.6699219000002</v>
      </c>
      <c r="I233">
        <v>4609.4199219000002</v>
      </c>
      <c r="J233">
        <v>4610.5073241999999</v>
      </c>
      <c r="L233" t="str">
        <f t="shared" si="24"/>
        <v>10MAY2022:16:00:00</v>
      </c>
      <c r="M233">
        <v>16</v>
      </c>
      <c r="N233">
        <f t="shared" si="25"/>
        <v>-269.58691399999952</v>
      </c>
      <c r="O233">
        <f t="shared" si="26"/>
        <v>-269.58691399999952</v>
      </c>
      <c r="P233" t="str">
        <f t="shared" si="27"/>
        <v/>
      </c>
      <c r="Q233">
        <f t="shared" si="28"/>
        <v>1</v>
      </c>
      <c r="R233" t="str">
        <f t="shared" si="29"/>
        <v/>
      </c>
      <c r="S233">
        <f t="shared" si="30"/>
        <v>5.5217683760035872</v>
      </c>
    </row>
    <row r="234" spans="1:19" x14ac:dyDescent="0.25">
      <c r="A234" t="s">
        <v>259</v>
      </c>
      <c r="B234">
        <v>4910.6279297000001</v>
      </c>
      <c r="C234">
        <v>4637.2900391000003</v>
      </c>
      <c r="D234">
        <v>4852.6386719000002</v>
      </c>
      <c r="E234">
        <v>4771.3173827999999</v>
      </c>
      <c r="F234">
        <v>4627.0698241999999</v>
      </c>
      <c r="G234">
        <v>4647.3300780999998</v>
      </c>
      <c r="H234">
        <v>4637.2900391000003</v>
      </c>
      <c r="I234">
        <v>4585.5297852000003</v>
      </c>
      <c r="J234">
        <v>4624.3051758000001</v>
      </c>
      <c r="L234" t="str">
        <f t="shared" si="24"/>
        <v>10MAY2022:17:00:00</v>
      </c>
      <c r="M234">
        <v>17</v>
      </c>
      <c r="N234">
        <f t="shared" si="25"/>
        <v>-273.33789059999981</v>
      </c>
      <c r="O234">
        <f t="shared" si="26"/>
        <v>-273.33789059999981</v>
      </c>
      <c r="P234" t="str">
        <f t="shared" si="27"/>
        <v/>
      </c>
      <c r="Q234">
        <f t="shared" si="28"/>
        <v>1</v>
      </c>
      <c r="R234" t="str">
        <f t="shared" si="29"/>
        <v/>
      </c>
      <c r="S234">
        <f t="shared" si="30"/>
        <v>5.5662512923616791</v>
      </c>
    </row>
    <row r="235" spans="1:19" x14ac:dyDescent="0.25">
      <c r="A235" t="s">
        <v>260</v>
      </c>
      <c r="B235">
        <v>4906.8090819999998</v>
      </c>
      <c r="C235">
        <v>4584.2299805000002</v>
      </c>
      <c r="D235">
        <v>4858.1621094000002</v>
      </c>
      <c r="E235">
        <v>4752.6645508000001</v>
      </c>
      <c r="F235">
        <v>4584.5400391000003</v>
      </c>
      <c r="G235">
        <v>4617.8701172000001</v>
      </c>
      <c r="H235">
        <v>4584.2299805000002</v>
      </c>
      <c r="I235">
        <v>4486.0800780999998</v>
      </c>
      <c r="J235">
        <v>4568.1801758000001</v>
      </c>
      <c r="L235" t="str">
        <f t="shared" si="24"/>
        <v>10MAY2022:18:00:00</v>
      </c>
      <c r="M235">
        <v>18</v>
      </c>
      <c r="N235">
        <f t="shared" si="25"/>
        <v>-322.57910149999952</v>
      </c>
      <c r="O235">
        <f t="shared" si="26"/>
        <v>-322.57910149999952</v>
      </c>
      <c r="P235" t="str">
        <f t="shared" si="27"/>
        <v/>
      </c>
      <c r="Q235">
        <f t="shared" si="28"/>
        <v>1</v>
      </c>
      <c r="R235" t="str">
        <f t="shared" si="29"/>
        <v/>
      </c>
      <c r="S235">
        <f t="shared" si="30"/>
        <v>6.5741115276593831</v>
      </c>
    </row>
    <row r="236" spans="1:19" x14ac:dyDescent="0.25">
      <c r="A236" t="s">
        <v>261</v>
      </c>
      <c r="B236">
        <v>4868.9951172000001</v>
      </c>
      <c r="C236">
        <v>4565.5898438000004</v>
      </c>
      <c r="D236">
        <v>4892.3227539</v>
      </c>
      <c r="E236">
        <v>4751.3627930000002</v>
      </c>
      <c r="F236">
        <v>4560.1699219000002</v>
      </c>
      <c r="G236">
        <v>4596.6801758000001</v>
      </c>
      <c r="H236">
        <v>4565.5898438000004</v>
      </c>
      <c r="I236">
        <v>4420.5800780999998</v>
      </c>
      <c r="J236">
        <v>4535.7548827999999</v>
      </c>
      <c r="L236" t="str">
        <f t="shared" si="24"/>
        <v>10MAY2022:19:00:00</v>
      </c>
      <c r="M236">
        <v>19</v>
      </c>
      <c r="N236">
        <f t="shared" si="25"/>
        <v>-303.40527339999971</v>
      </c>
      <c r="O236">
        <f t="shared" si="26"/>
        <v>-303.40527339999971</v>
      </c>
      <c r="P236" t="str">
        <f t="shared" si="27"/>
        <v/>
      </c>
      <c r="Q236">
        <f t="shared" si="28"/>
        <v>1</v>
      </c>
      <c r="R236" t="str">
        <f t="shared" si="29"/>
        <v/>
      </c>
      <c r="S236">
        <f t="shared" si="30"/>
        <v>6.2313735400597032</v>
      </c>
    </row>
    <row r="237" spans="1:19" x14ac:dyDescent="0.25">
      <c r="A237" t="s">
        <v>262</v>
      </c>
      <c r="B237">
        <v>4740.2729491999999</v>
      </c>
      <c r="C237">
        <v>4513.6201172000001</v>
      </c>
      <c r="D237">
        <v>4839.9956055000002</v>
      </c>
      <c r="E237">
        <v>4696.125</v>
      </c>
      <c r="F237">
        <v>4493.4599608999997</v>
      </c>
      <c r="G237">
        <v>4532.7299805000002</v>
      </c>
      <c r="H237">
        <v>4513.6201172000001</v>
      </c>
      <c r="I237">
        <v>4340.6098633000001</v>
      </c>
      <c r="J237">
        <v>4470.1049805000002</v>
      </c>
      <c r="L237" t="str">
        <f t="shared" si="24"/>
        <v>10MAY2022:20:00:00</v>
      </c>
      <c r="M237">
        <v>20</v>
      </c>
      <c r="N237">
        <f t="shared" si="25"/>
        <v>-226.65283199999976</v>
      </c>
      <c r="O237">
        <f t="shared" si="26"/>
        <v>-226.65283199999976</v>
      </c>
      <c r="P237" t="str">
        <f t="shared" si="27"/>
        <v/>
      </c>
      <c r="Q237">
        <f t="shared" si="28"/>
        <v>1</v>
      </c>
      <c r="R237" t="str">
        <f t="shared" si="29"/>
        <v/>
      </c>
      <c r="S237">
        <f t="shared" si="30"/>
        <v>4.7814299815425443</v>
      </c>
    </row>
    <row r="238" spans="1:19" x14ac:dyDescent="0.25">
      <c r="A238" t="s">
        <v>263</v>
      </c>
      <c r="B238">
        <v>4453.9545897999997</v>
      </c>
      <c r="C238">
        <v>4491.4902344000002</v>
      </c>
      <c r="D238">
        <v>4745.9340819999998</v>
      </c>
      <c r="E238">
        <v>4672.7363280999998</v>
      </c>
      <c r="F238">
        <v>4425.2402344000002</v>
      </c>
      <c r="G238">
        <v>4469.0400391000003</v>
      </c>
      <c r="H238">
        <v>4491.4902344000002</v>
      </c>
      <c r="I238">
        <v>4264.7797852000003</v>
      </c>
      <c r="J238">
        <v>4412.6376952999999</v>
      </c>
      <c r="L238" t="str">
        <f t="shared" si="24"/>
        <v>10MAY2022:21:00:00</v>
      </c>
      <c r="M238">
        <v>21</v>
      </c>
      <c r="N238">
        <f t="shared" si="25"/>
        <v>37.535644600000523</v>
      </c>
      <c r="O238" t="str">
        <f t="shared" si="26"/>
        <v/>
      </c>
      <c r="P238">
        <f t="shared" si="27"/>
        <v>37.535644600000523</v>
      </c>
      <c r="Q238" t="str">
        <f t="shared" si="28"/>
        <v/>
      </c>
      <c r="R238">
        <f t="shared" si="29"/>
        <v>1</v>
      </c>
      <c r="S238">
        <f t="shared" si="30"/>
        <v>0.84274870439768057</v>
      </c>
    </row>
    <row r="239" spans="1:19" x14ac:dyDescent="0.25">
      <c r="A239" t="s">
        <v>264</v>
      </c>
      <c r="B239">
        <v>4473.3359375</v>
      </c>
      <c r="C239">
        <v>4468.3598633000001</v>
      </c>
      <c r="D239">
        <v>4678.4399414</v>
      </c>
      <c r="E239">
        <v>4686.7929688000004</v>
      </c>
      <c r="F239">
        <v>4401.9199219000002</v>
      </c>
      <c r="G239">
        <v>4443.0297852000003</v>
      </c>
      <c r="H239">
        <v>4468.3598633000001</v>
      </c>
      <c r="I239">
        <v>4265.1499022999997</v>
      </c>
      <c r="J239">
        <v>4394.6147461</v>
      </c>
      <c r="L239" t="str">
        <f t="shared" si="24"/>
        <v>10MAY2022:22:00:00</v>
      </c>
      <c r="M239">
        <v>22</v>
      </c>
      <c r="N239">
        <f t="shared" si="25"/>
        <v>-4.9760741999998572</v>
      </c>
      <c r="O239">
        <f t="shared" si="26"/>
        <v>-4.9760741999998572</v>
      </c>
      <c r="P239" t="str">
        <f t="shared" si="27"/>
        <v/>
      </c>
      <c r="Q239">
        <f t="shared" si="28"/>
        <v>1</v>
      </c>
      <c r="R239" t="str">
        <f t="shared" si="29"/>
        <v/>
      </c>
      <c r="S239">
        <f t="shared" si="30"/>
        <v>0.11123855372196395</v>
      </c>
    </row>
    <row r="240" spans="1:19" x14ac:dyDescent="0.25">
      <c r="A240" t="s">
        <v>265</v>
      </c>
      <c r="B240">
        <v>4429.0810547000001</v>
      </c>
      <c r="C240">
        <v>4364.7402344000002</v>
      </c>
      <c r="D240">
        <v>4615.8085938000004</v>
      </c>
      <c r="E240">
        <v>4652.6220702999999</v>
      </c>
      <c r="F240">
        <v>4323.7797852000003</v>
      </c>
      <c r="G240">
        <v>4356.5800780999998</v>
      </c>
      <c r="H240">
        <v>4364.7402344000002</v>
      </c>
      <c r="I240">
        <v>4226.3100586</v>
      </c>
      <c r="J240">
        <v>4317.8525391000003</v>
      </c>
      <c r="L240" t="str">
        <f t="shared" si="24"/>
        <v>10MAY2022:23:00:00</v>
      </c>
      <c r="M240">
        <v>23</v>
      </c>
      <c r="N240">
        <f t="shared" si="25"/>
        <v>-64.340820299999905</v>
      </c>
      <c r="O240">
        <f t="shared" si="26"/>
        <v>-64.340820299999905</v>
      </c>
      <c r="P240" t="str">
        <f t="shared" si="27"/>
        <v/>
      </c>
      <c r="Q240">
        <f t="shared" si="28"/>
        <v>1</v>
      </c>
      <c r="R240" t="str">
        <f t="shared" si="29"/>
        <v/>
      </c>
      <c r="S240">
        <f t="shared" si="30"/>
        <v>1.452690061558559</v>
      </c>
    </row>
    <row r="241" spans="1:19" x14ac:dyDescent="0.25">
      <c r="A241" t="s">
        <v>266</v>
      </c>
      <c r="B241">
        <v>4416.2622069999998</v>
      </c>
      <c r="C241">
        <v>4241.1499022999997</v>
      </c>
      <c r="D241">
        <v>4553.4550780999998</v>
      </c>
      <c r="E241">
        <v>4576.8759766000003</v>
      </c>
      <c r="F241">
        <v>4225.2402344000002</v>
      </c>
      <c r="G241">
        <v>4254.3598633000001</v>
      </c>
      <c r="H241">
        <v>4241.1499022999997</v>
      </c>
      <c r="I241">
        <v>4163.3999022999997</v>
      </c>
      <c r="J241">
        <v>4221.0375977000003</v>
      </c>
      <c r="L241" t="str">
        <f t="shared" si="24"/>
        <v>11MAY2022:00:00:00</v>
      </c>
      <c r="M241">
        <v>24</v>
      </c>
      <c r="N241">
        <f t="shared" si="25"/>
        <v>-175.1123047000001</v>
      </c>
      <c r="O241">
        <f t="shared" si="26"/>
        <v>-175.1123047000001</v>
      </c>
      <c r="P241" t="str">
        <f t="shared" si="27"/>
        <v/>
      </c>
      <c r="Q241">
        <f t="shared" si="28"/>
        <v>1</v>
      </c>
      <c r="R241" t="str">
        <f t="shared" si="29"/>
        <v/>
      </c>
      <c r="S241">
        <f t="shared" si="30"/>
        <v>3.9651700123792066</v>
      </c>
    </row>
    <row r="242" spans="1:19" x14ac:dyDescent="0.25">
      <c r="A242" t="s">
        <v>267</v>
      </c>
      <c r="B242">
        <v>4483.5317383000001</v>
      </c>
      <c r="C242">
        <v>4326.0297852000003</v>
      </c>
      <c r="D242">
        <v>4499.8061522999997</v>
      </c>
      <c r="E242">
        <v>4513.078125</v>
      </c>
      <c r="F242">
        <v>4208.2597655999998</v>
      </c>
      <c r="G242">
        <v>4276.3701172000001</v>
      </c>
      <c r="H242">
        <v>4326.0297852000003</v>
      </c>
      <c r="I242">
        <v>4218.2299805000002</v>
      </c>
      <c r="J242">
        <v>4257.2226563000004</v>
      </c>
      <c r="L242" t="str">
        <f t="shared" si="24"/>
        <v>11MAY2022:01:00:00</v>
      </c>
      <c r="M242">
        <v>1</v>
      </c>
      <c r="N242">
        <f t="shared" si="25"/>
        <v>-157.50195309999981</v>
      </c>
      <c r="O242">
        <f t="shared" si="26"/>
        <v>-157.50195309999981</v>
      </c>
      <c r="P242" t="str">
        <f t="shared" si="27"/>
        <v/>
      </c>
      <c r="Q242">
        <f t="shared" si="28"/>
        <v>1</v>
      </c>
      <c r="R242" t="str">
        <f t="shared" si="29"/>
        <v/>
      </c>
      <c r="S242">
        <f t="shared" si="30"/>
        <v>3.5128992565070836</v>
      </c>
    </row>
    <row r="243" spans="1:19" x14ac:dyDescent="0.25">
      <c r="A243" t="s">
        <v>268</v>
      </c>
      <c r="B243">
        <v>4517.0673827999999</v>
      </c>
      <c r="C243">
        <v>4309.5698241999999</v>
      </c>
      <c r="D243">
        <v>4498.1386719000002</v>
      </c>
      <c r="E243">
        <v>4556.7612305000002</v>
      </c>
      <c r="F243">
        <v>4154.9399414</v>
      </c>
      <c r="G243">
        <v>4195.5</v>
      </c>
      <c r="H243">
        <v>4309.5698241999999</v>
      </c>
      <c r="I243">
        <v>4167.7299805000002</v>
      </c>
      <c r="J243">
        <v>4206.9350586</v>
      </c>
      <c r="L243" t="str">
        <f t="shared" si="24"/>
        <v>11MAY2022:02:00:00</v>
      </c>
      <c r="M243">
        <v>2</v>
      </c>
      <c r="N243">
        <f t="shared" si="25"/>
        <v>-207.49755860000005</v>
      </c>
      <c r="O243">
        <f t="shared" si="26"/>
        <v>-207.49755860000005</v>
      </c>
      <c r="P243" t="str">
        <f t="shared" si="27"/>
        <v/>
      </c>
      <c r="Q243">
        <f t="shared" si="28"/>
        <v>1</v>
      </c>
      <c r="R243" t="str">
        <f t="shared" si="29"/>
        <v/>
      </c>
      <c r="S243">
        <f t="shared" si="30"/>
        <v>4.593634343160458</v>
      </c>
    </row>
    <row r="244" spans="1:19" x14ac:dyDescent="0.25">
      <c r="A244" t="s">
        <v>269</v>
      </c>
      <c r="B244">
        <v>4620.3261719000002</v>
      </c>
      <c r="C244">
        <v>4267.9301758000001</v>
      </c>
      <c r="D244">
        <v>4487.6831055000002</v>
      </c>
      <c r="E244">
        <v>4516.8398438000004</v>
      </c>
      <c r="F244">
        <v>4115.3500977000003</v>
      </c>
      <c r="G244">
        <v>4134.6499022999997</v>
      </c>
      <c r="H244">
        <v>4267.9301758000001</v>
      </c>
      <c r="I244">
        <v>4147.3901366999999</v>
      </c>
      <c r="J244">
        <v>4166.3300780999998</v>
      </c>
      <c r="L244" t="str">
        <f t="shared" si="24"/>
        <v>11MAY2022:03:00:00</v>
      </c>
      <c r="M244">
        <v>3</v>
      </c>
      <c r="N244">
        <f t="shared" si="25"/>
        <v>-352.39599610000005</v>
      </c>
      <c r="O244">
        <f t="shared" si="26"/>
        <v>-352.39599610000005</v>
      </c>
      <c r="P244" t="str">
        <f t="shared" si="27"/>
        <v/>
      </c>
      <c r="Q244">
        <f t="shared" si="28"/>
        <v>1</v>
      </c>
      <c r="R244" t="str">
        <f t="shared" si="29"/>
        <v/>
      </c>
      <c r="S244">
        <f t="shared" si="30"/>
        <v>7.6270804914858532</v>
      </c>
    </row>
    <row r="245" spans="1:19" x14ac:dyDescent="0.25">
      <c r="A245" t="s">
        <v>270</v>
      </c>
      <c r="B245">
        <v>4575.7084961</v>
      </c>
      <c r="C245">
        <v>4235.1401366999999</v>
      </c>
      <c r="D245">
        <v>4446.3833008000001</v>
      </c>
      <c r="E245">
        <v>4440.0092772999997</v>
      </c>
      <c r="F245">
        <v>4072.6899414</v>
      </c>
      <c r="G245">
        <v>4088</v>
      </c>
      <c r="H245">
        <v>4235.1401366999999</v>
      </c>
      <c r="I245">
        <v>4110.0600586</v>
      </c>
      <c r="J245">
        <v>4126.4726563000004</v>
      </c>
      <c r="L245" t="str">
        <f t="shared" si="24"/>
        <v>11MAY2022:04:00:00</v>
      </c>
      <c r="M245">
        <v>4</v>
      </c>
      <c r="N245">
        <f t="shared" si="25"/>
        <v>-340.56835940000019</v>
      </c>
      <c r="O245">
        <f t="shared" si="26"/>
        <v>-340.56835940000019</v>
      </c>
      <c r="P245" t="str">
        <f t="shared" si="27"/>
        <v/>
      </c>
      <c r="Q245">
        <f t="shared" si="28"/>
        <v>1</v>
      </c>
      <c r="R245" t="str">
        <f t="shared" si="29"/>
        <v/>
      </c>
      <c r="S245">
        <f t="shared" si="30"/>
        <v>7.4429645089995526</v>
      </c>
    </row>
    <row r="246" spans="1:19" x14ac:dyDescent="0.25">
      <c r="A246" t="s">
        <v>271</v>
      </c>
      <c r="B246">
        <v>4450.4213866999999</v>
      </c>
      <c r="C246">
        <v>4223.4902344000002</v>
      </c>
      <c r="D246">
        <v>4420.8769530999998</v>
      </c>
      <c r="E246">
        <v>4392.2597655999998</v>
      </c>
      <c r="F246">
        <v>4060.4299316000001</v>
      </c>
      <c r="G246">
        <v>4069.9799804999998</v>
      </c>
      <c r="H246">
        <v>4223.4902344000002</v>
      </c>
      <c r="I246">
        <v>4093.3200683999999</v>
      </c>
      <c r="J246">
        <v>4111.8051758000001</v>
      </c>
      <c r="L246" t="str">
        <f t="shared" si="24"/>
        <v>11MAY2022:05:00:00</v>
      </c>
      <c r="M246">
        <v>5</v>
      </c>
      <c r="N246">
        <f t="shared" si="25"/>
        <v>-226.93115229999967</v>
      </c>
      <c r="O246">
        <f t="shared" si="26"/>
        <v>-226.93115229999967</v>
      </c>
      <c r="P246" t="str">
        <f t="shared" si="27"/>
        <v/>
      </c>
      <c r="Q246">
        <f t="shared" si="28"/>
        <v>1</v>
      </c>
      <c r="R246" t="str">
        <f t="shared" si="29"/>
        <v/>
      </c>
      <c r="S246">
        <f t="shared" si="30"/>
        <v>5.0990936044433708</v>
      </c>
    </row>
    <row r="247" spans="1:19" x14ac:dyDescent="0.25">
      <c r="A247" t="s">
        <v>272</v>
      </c>
      <c r="B247">
        <v>4405.1582030999998</v>
      </c>
      <c r="C247">
        <v>4235</v>
      </c>
      <c r="D247">
        <v>4439.3173827999999</v>
      </c>
      <c r="E247">
        <v>4411.8852539</v>
      </c>
      <c r="F247">
        <v>4060.3100586</v>
      </c>
      <c r="G247">
        <v>4067.0100097999998</v>
      </c>
      <c r="H247">
        <v>4235</v>
      </c>
      <c r="I247">
        <v>4099.8999022999997</v>
      </c>
      <c r="J247">
        <v>4115.5551758000001</v>
      </c>
      <c r="L247" t="str">
        <f t="shared" si="24"/>
        <v>11MAY2022:06:00:00</v>
      </c>
      <c r="M247">
        <v>6</v>
      </c>
      <c r="N247">
        <f t="shared" si="25"/>
        <v>-170.15820309999981</v>
      </c>
      <c r="O247">
        <f t="shared" si="26"/>
        <v>-170.15820309999981</v>
      </c>
      <c r="P247" t="str">
        <f t="shared" si="27"/>
        <v/>
      </c>
      <c r="Q247">
        <f t="shared" si="28"/>
        <v>1</v>
      </c>
      <c r="R247" t="str">
        <f t="shared" si="29"/>
        <v/>
      </c>
      <c r="S247">
        <f t="shared" si="30"/>
        <v>3.8627035682908284</v>
      </c>
    </row>
    <row r="248" spans="1:19" x14ac:dyDescent="0.25">
      <c r="A248" t="s">
        <v>273</v>
      </c>
      <c r="B248">
        <v>4386.0229491999999</v>
      </c>
      <c r="C248">
        <v>4263.8500977000003</v>
      </c>
      <c r="D248">
        <v>4489.9604491999999</v>
      </c>
      <c r="E248">
        <v>4452.0385741999999</v>
      </c>
      <c r="F248">
        <v>4096.6699219000002</v>
      </c>
      <c r="G248">
        <v>4103.8398438000004</v>
      </c>
      <c r="H248">
        <v>4263.8500977000003</v>
      </c>
      <c r="I248">
        <v>4148.3398438000004</v>
      </c>
      <c r="J248">
        <v>4153.1748047000001</v>
      </c>
      <c r="L248" t="str">
        <f t="shared" si="24"/>
        <v>11MAY2022:07:00:00</v>
      </c>
      <c r="M248">
        <v>7</v>
      </c>
      <c r="N248">
        <f t="shared" si="25"/>
        <v>-122.17285149999952</v>
      </c>
      <c r="O248">
        <f t="shared" si="26"/>
        <v>-122.17285149999952</v>
      </c>
      <c r="P248" t="str">
        <f t="shared" si="27"/>
        <v/>
      </c>
      <c r="Q248">
        <f t="shared" si="28"/>
        <v>1</v>
      </c>
      <c r="R248" t="str">
        <f t="shared" si="29"/>
        <v/>
      </c>
      <c r="S248">
        <f t="shared" si="30"/>
        <v>2.7855041552457807</v>
      </c>
    </row>
    <row r="249" spans="1:19" x14ac:dyDescent="0.25">
      <c r="A249" t="s">
        <v>274</v>
      </c>
      <c r="B249">
        <v>4358.6206055000002</v>
      </c>
      <c r="C249">
        <v>4264.9301758000001</v>
      </c>
      <c r="D249">
        <v>4481.4550780999998</v>
      </c>
      <c r="E249">
        <v>4400.1284180000002</v>
      </c>
      <c r="F249">
        <v>4098.6499022999997</v>
      </c>
      <c r="G249">
        <v>4103.8701172000001</v>
      </c>
      <c r="H249">
        <v>4264.9301758000001</v>
      </c>
      <c r="I249">
        <v>4139.5498047000001</v>
      </c>
      <c r="J249">
        <v>4151.75</v>
      </c>
      <c r="L249" t="str">
        <f t="shared" si="24"/>
        <v>11MAY2022:08:00:00</v>
      </c>
      <c r="M249">
        <v>8</v>
      </c>
      <c r="N249">
        <f t="shared" si="25"/>
        <v>-93.690429700000095</v>
      </c>
      <c r="O249">
        <f t="shared" si="26"/>
        <v>-93.690429700000095</v>
      </c>
      <c r="P249" t="str">
        <f t="shared" si="27"/>
        <v/>
      </c>
      <c r="Q249">
        <f t="shared" si="28"/>
        <v>1</v>
      </c>
      <c r="R249" t="str">
        <f t="shared" si="29"/>
        <v/>
      </c>
      <c r="S249">
        <f t="shared" si="30"/>
        <v>2.1495431279743693</v>
      </c>
    </row>
    <row r="250" spans="1:19" x14ac:dyDescent="0.25">
      <c r="A250" t="s">
        <v>275</v>
      </c>
      <c r="B250">
        <v>4294.4770508000001</v>
      </c>
      <c r="C250">
        <v>4274.7797852000003</v>
      </c>
      <c r="D250">
        <v>4441.9892577999999</v>
      </c>
      <c r="E250">
        <v>4384.6108397999997</v>
      </c>
      <c r="F250">
        <v>4102.8598633000001</v>
      </c>
      <c r="G250">
        <v>4115.7402344000002</v>
      </c>
      <c r="H250">
        <v>4274.7797852000003</v>
      </c>
      <c r="I250">
        <v>4142.8300780999998</v>
      </c>
      <c r="J250">
        <v>4159.0522461</v>
      </c>
      <c r="L250" t="str">
        <f t="shared" si="24"/>
        <v>11MAY2022:09:00:00</v>
      </c>
      <c r="M250">
        <v>9</v>
      </c>
      <c r="N250">
        <f t="shared" si="25"/>
        <v>-19.69726559999981</v>
      </c>
      <c r="O250">
        <f t="shared" si="26"/>
        <v>-19.69726559999981</v>
      </c>
      <c r="P250" t="str">
        <f t="shared" si="27"/>
        <v/>
      </c>
      <c r="Q250">
        <f t="shared" si="28"/>
        <v>1</v>
      </c>
      <c r="R250" t="str">
        <f t="shared" si="29"/>
        <v/>
      </c>
      <c r="S250">
        <f t="shared" si="30"/>
        <v>0.45866505669952273</v>
      </c>
    </row>
    <row r="251" spans="1:19" x14ac:dyDescent="0.25">
      <c r="A251" t="s">
        <v>276</v>
      </c>
      <c r="B251">
        <v>4399.6528319999998</v>
      </c>
      <c r="C251">
        <v>4237.4199219000002</v>
      </c>
      <c r="D251">
        <v>4464.2690430000002</v>
      </c>
      <c r="E251">
        <v>4439.8725586</v>
      </c>
      <c r="F251">
        <v>4123.2797852000003</v>
      </c>
      <c r="G251">
        <v>4139.6401366999999</v>
      </c>
      <c r="H251">
        <v>4237.4199219000002</v>
      </c>
      <c r="I251">
        <v>4164.4799805000002</v>
      </c>
      <c r="J251">
        <v>4166.2050780999998</v>
      </c>
      <c r="L251" t="str">
        <f t="shared" si="24"/>
        <v>11MAY2022:10:00:00</v>
      </c>
      <c r="M251">
        <v>10</v>
      </c>
      <c r="N251">
        <f t="shared" si="25"/>
        <v>-162.23291009999957</v>
      </c>
      <c r="O251">
        <f t="shared" si="26"/>
        <v>-162.23291009999957</v>
      </c>
      <c r="P251" t="str">
        <f t="shared" si="27"/>
        <v/>
      </c>
      <c r="Q251">
        <f t="shared" si="28"/>
        <v>1</v>
      </c>
      <c r="R251" t="str">
        <f t="shared" si="29"/>
        <v/>
      </c>
      <c r="S251">
        <f t="shared" si="30"/>
        <v>3.687402535946263</v>
      </c>
    </row>
    <row r="252" spans="1:19" x14ac:dyDescent="0.25">
      <c r="A252" t="s">
        <v>277</v>
      </c>
      <c r="B252">
        <v>4533.0722655999998</v>
      </c>
      <c r="C252">
        <v>4327.5898438000004</v>
      </c>
      <c r="D252">
        <v>4483.2016602000003</v>
      </c>
      <c r="E252">
        <v>4452.4467772999997</v>
      </c>
      <c r="F252">
        <v>4192.6499022999997</v>
      </c>
      <c r="G252">
        <v>4217.4799805000002</v>
      </c>
      <c r="H252">
        <v>4327.5898438000004</v>
      </c>
      <c r="I252">
        <v>4236.3300780999998</v>
      </c>
      <c r="J252">
        <v>4243.5126952999999</v>
      </c>
      <c r="L252" t="str">
        <f t="shared" si="24"/>
        <v>11MAY2022:11:00:00</v>
      </c>
      <c r="M252">
        <v>11</v>
      </c>
      <c r="N252">
        <f t="shared" si="25"/>
        <v>-205.48242179999943</v>
      </c>
      <c r="O252">
        <f t="shared" si="26"/>
        <v>-205.48242179999943</v>
      </c>
      <c r="P252" t="str">
        <f t="shared" si="27"/>
        <v/>
      </c>
      <c r="Q252">
        <f t="shared" si="28"/>
        <v>1</v>
      </c>
      <c r="R252" t="str">
        <f t="shared" si="29"/>
        <v/>
      </c>
      <c r="S252">
        <f t="shared" si="30"/>
        <v>4.5329615272039279</v>
      </c>
    </row>
    <row r="253" spans="1:19" x14ac:dyDescent="0.25">
      <c r="A253" t="s">
        <v>278</v>
      </c>
      <c r="B253">
        <v>4573.0727539</v>
      </c>
      <c r="C253">
        <v>4380.3198241999999</v>
      </c>
      <c r="D253">
        <v>4526.4545897999997</v>
      </c>
      <c r="E253">
        <v>4573.3334961</v>
      </c>
      <c r="F253">
        <v>4278.8500977000003</v>
      </c>
      <c r="G253">
        <v>4313.3300780999998</v>
      </c>
      <c r="H253">
        <v>4380.3198241999999</v>
      </c>
      <c r="I253">
        <v>4352.6499022999997</v>
      </c>
      <c r="J253">
        <v>4331.2875977000003</v>
      </c>
      <c r="L253" t="str">
        <f t="shared" si="24"/>
        <v>11MAY2022:12:00:00</v>
      </c>
      <c r="M253">
        <v>12</v>
      </c>
      <c r="N253">
        <f t="shared" si="25"/>
        <v>-192.7529297000001</v>
      </c>
      <c r="O253">
        <f t="shared" si="26"/>
        <v>-192.7529297000001</v>
      </c>
      <c r="P253" t="str">
        <f t="shared" si="27"/>
        <v/>
      </c>
      <c r="Q253">
        <f t="shared" si="28"/>
        <v>1</v>
      </c>
      <c r="R253" t="str">
        <f t="shared" si="29"/>
        <v/>
      </c>
      <c r="S253">
        <f t="shared" si="30"/>
        <v>4.2149543659810984</v>
      </c>
    </row>
    <row r="254" spans="1:19" x14ac:dyDescent="0.25">
      <c r="A254" t="s">
        <v>279</v>
      </c>
      <c r="B254">
        <v>4587.1264647999997</v>
      </c>
      <c r="C254">
        <v>4425.3901366999999</v>
      </c>
      <c r="D254">
        <v>4555.2553711</v>
      </c>
      <c r="E254">
        <v>4633.3818358999997</v>
      </c>
      <c r="F254">
        <v>4341.3598633000001</v>
      </c>
      <c r="G254">
        <v>4409.8398438000004</v>
      </c>
      <c r="H254">
        <v>4425.3901366999999</v>
      </c>
      <c r="I254">
        <v>4460.9301758000001</v>
      </c>
      <c r="J254">
        <v>4409.3798827999999</v>
      </c>
      <c r="L254" t="str">
        <f t="shared" si="24"/>
        <v>11MAY2022:13:00:00</v>
      </c>
      <c r="M254">
        <v>13</v>
      </c>
      <c r="N254">
        <f t="shared" si="25"/>
        <v>-161.73632809999981</v>
      </c>
      <c r="O254">
        <f t="shared" si="26"/>
        <v>-161.73632809999981</v>
      </c>
      <c r="P254" t="str">
        <f t="shared" si="27"/>
        <v/>
      </c>
      <c r="Q254">
        <f t="shared" si="28"/>
        <v>1</v>
      </c>
      <c r="R254" t="str">
        <f t="shared" si="29"/>
        <v/>
      </c>
      <c r="S254">
        <f t="shared" si="30"/>
        <v>3.5258746263288723</v>
      </c>
    </row>
    <row r="255" spans="1:19" x14ac:dyDescent="0.25">
      <c r="A255" t="s">
        <v>280</v>
      </c>
      <c r="B255">
        <v>4662.1049805000002</v>
      </c>
      <c r="C255">
        <v>4493.4902344000002</v>
      </c>
      <c r="D255">
        <v>4610.8476563000004</v>
      </c>
      <c r="E255">
        <v>4686.7866211</v>
      </c>
      <c r="F255">
        <v>4406.6499022999997</v>
      </c>
      <c r="G255">
        <v>4492.8398438000004</v>
      </c>
      <c r="H255">
        <v>4493.4902344000002</v>
      </c>
      <c r="I255">
        <v>4549.7797852000003</v>
      </c>
      <c r="J255">
        <v>4485.6899414</v>
      </c>
      <c r="L255" t="str">
        <f t="shared" si="24"/>
        <v>11MAY2022:14:00:00</v>
      </c>
      <c r="M255">
        <v>14</v>
      </c>
      <c r="N255">
        <f t="shared" si="25"/>
        <v>-168.61474610000005</v>
      </c>
      <c r="O255">
        <f t="shared" si="26"/>
        <v>-168.61474610000005</v>
      </c>
      <c r="P255" t="str">
        <f t="shared" si="27"/>
        <v/>
      </c>
      <c r="Q255">
        <f t="shared" si="28"/>
        <v>1</v>
      </c>
      <c r="R255" t="str">
        <f t="shared" si="29"/>
        <v/>
      </c>
      <c r="S255">
        <f t="shared" si="30"/>
        <v>3.6167084783645631</v>
      </c>
    </row>
    <row r="256" spans="1:19" x14ac:dyDescent="0.25">
      <c r="A256" t="s">
        <v>281</v>
      </c>
      <c r="B256">
        <v>4777.4555664</v>
      </c>
      <c r="C256">
        <v>4550.2402344000002</v>
      </c>
      <c r="D256">
        <v>4708.5688477000003</v>
      </c>
      <c r="E256">
        <v>4662.7958983999997</v>
      </c>
      <c r="F256">
        <v>4455.5</v>
      </c>
      <c r="G256">
        <v>4539.0898438000004</v>
      </c>
      <c r="H256">
        <v>4550.2402344000002</v>
      </c>
      <c r="I256">
        <v>4590.3798827999999</v>
      </c>
      <c r="J256">
        <v>4533.8027344000002</v>
      </c>
      <c r="L256" t="str">
        <f t="shared" si="24"/>
        <v>11MAY2022:15:00:00</v>
      </c>
      <c r="M256">
        <v>15</v>
      </c>
      <c r="N256">
        <f t="shared" si="25"/>
        <v>-227.21533199999976</v>
      </c>
      <c r="O256">
        <f t="shared" si="26"/>
        <v>-227.21533199999976</v>
      </c>
      <c r="P256" t="str">
        <f t="shared" si="27"/>
        <v/>
      </c>
      <c r="Q256">
        <f t="shared" si="28"/>
        <v>1</v>
      </c>
      <c r="R256" t="str">
        <f t="shared" si="29"/>
        <v/>
      </c>
      <c r="S256">
        <f t="shared" si="30"/>
        <v>4.755990481586319</v>
      </c>
    </row>
    <row r="257" spans="1:19" x14ac:dyDescent="0.25">
      <c r="A257" t="s">
        <v>282</v>
      </c>
      <c r="B257">
        <v>4862.1933594000002</v>
      </c>
      <c r="C257">
        <v>4578.0097655999998</v>
      </c>
      <c r="D257">
        <v>4786.8227539</v>
      </c>
      <c r="E257">
        <v>4688.8100586</v>
      </c>
      <c r="F257">
        <v>4511.3100586</v>
      </c>
      <c r="G257">
        <v>4579.0498047000001</v>
      </c>
      <c r="H257">
        <v>4578.0097655999998</v>
      </c>
      <c r="I257">
        <v>4614.6000977000003</v>
      </c>
      <c r="J257">
        <v>4570.7421875</v>
      </c>
      <c r="L257" t="str">
        <f t="shared" si="24"/>
        <v>11MAY2022:16:00:00</v>
      </c>
      <c r="M257">
        <v>16</v>
      </c>
      <c r="N257">
        <f t="shared" si="25"/>
        <v>-284.18359380000038</v>
      </c>
      <c r="O257">
        <f t="shared" si="26"/>
        <v>-284.18359380000038</v>
      </c>
      <c r="P257" t="str">
        <f t="shared" si="27"/>
        <v/>
      </c>
      <c r="Q257">
        <f t="shared" si="28"/>
        <v>1</v>
      </c>
      <c r="R257" t="str">
        <f t="shared" si="29"/>
        <v/>
      </c>
      <c r="S257">
        <f t="shared" si="30"/>
        <v>5.8447612588379032</v>
      </c>
    </row>
    <row r="258" spans="1:19" x14ac:dyDescent="0.25">
      <c r="A258" t="s">
        <v>283</v>
      </c>
      <c r="B258">
        <v>4949.8769530999998</v>
      </c>
      <c r="C258">
        <v>4608.1801758000001</v>
      </c>
      <c r="D258">
        <v>4865.7148438000004</v>
      </c>
      <c r="E258">
        <v>4727.4995116999999</v>
      </c>
      <c r="F258">
        <v>4556.8999022999997</v>
      </c>
      <c r="G258">
        <v>4615.1699219000002</v>
      </c>
      <c r="H258">
        <v>4608.1801758000001</v>
      </c>
      <c r="I258">
        <v>4633.7299805000002</v>
      </c>
      <c r="J258">
        <v>4603.4951172000001</v>
      </c>
      <c r="L258" t="str">
        <f t="shared" si="24"/>
        <v>11MAY2022:17:00:00</v>
      </c>
      <c r="M258">
        <v>17</v>
      </c>
      <c r="N258">
        <f t="shared" si="25"/>
        <v>-341.69677729999967</v>
      </c>
      <c r="O258">
        <f t="shared" si="26"/>
        <v>-341.69677729999967</v>
      </c>
      <c r="P258" t="str">
        <f t="shared" si="27"/>
        <v/>
      </c>
      <c r="Q258">
        <f t="shared" si="28"/>
        <v>1</v>
      </c>
      <c r="R258" t="str">
        <f t="shared" si="29"/>
        <v/>
      </c>
      <c r="S258">
        <f t="shared" si="30"/>
        <v>6.9031367958753487</v>
      </c>
    </row>
    <row r="259" spans="1:19" x14ac:dyDescent="0.25">
      <c r="A259" t="s">
        <v>284</v>
      </c>
      <c r="B259">
        <v>4955.2587891000003</v>
      </c>
      <c r="C259">
        <v>4580.8901366999999</v>
      </c>
      <c r="D259">
        <v>4873.6679688000004</v>
      </c>
      <c r="E259">
        <v>4714.2416991999999</v>
      </c>
      <c r="F259">
        <v>4563.1201172000001</v>
      </c>
      <c r="G259">
        <v>4613</v>
      </c>
      <c r="H259">
        <v>4580.8901366999999</v>
      </c>
      <c r="I259">
        <v>4615.0200194999998</v>
      </c>
      <c r="J259">
        <v>4593.0073241999999</v>
      </c>
      <c r="L259" t="str">
        <f t="shared" ref="L259:L323" si="31">A259</f>
        <v>11MAY2022:18:00:00</v>
      </c>
      <c r="M259">
        <v>18</v>
      </c>
      <c r="N259">
        <f t="shared" ref="N259:N293" si="32">C259-B259</f>
        <v>-374.36865240000043</v>
      </c>
      <c r="O259">
        <f t="shared" ref="O259:O322" si="33">IF(N259&lt;0,N259,"")</f>
        <v>-374.36865240000043</v>
      </c>
      <c r="P259" t="str">
        <f t="shared" ref="P259:P322" si="34">IF(N259&gt;0,N259,"")</f>
        <v/>
      </c>
      <c r="Q259">
        <f t="shared" ref="Q259:Q322" si="35">IF(O259&lt;0,1,"")</f>
        <v>1</v>
      </c>
      <c r="R259" t="str">
        <f t="shared" ref="R259:R322" si="36">IF(AND(P259&gt;0,P259&lt;&gt;""),1,"")</f>
        <v/>
      </c>
      <c r="S259">
        <f t="shared" ref="S259:S293" si="37">ABS((B259-C259)/B259)*100</f>
        <v>7.5549768101616177</v>
      </c>
    </row>
    <row r="260" spans="1:19" x14ac:dyDescent="0.25">
      <c r="A260" t="s">
        <v>285</v>
      </c>
      <c r="B260">
        <v>4957.6303711</v>
      </c>
      <c r="C260">
        <v>4577.2797852000003</v>
      </c>
      <c r="D260">
        <v>4869.5073241999999</v>
      </c>
      <c r="E260">
        <v>4695.4760741999999</v>
      </c>
      <c r="F260">
        <v>4579.4902344000002</v>
      </c>
      <c r="G260">
        <v>4598.5498047000001</v>
      </c>
      <c r="H260">
        <v>4577.2797852000003</v>
      </c>
      <c r="I260">
        <v>4627.5800780999998</v>
      </c>
      <c r="J260">
        <v>4595.7250977000003</v>
      </c>
      <c r="L260" t="str">
        <f t="shared" si="31"/>
        <v>11MAY2022:19:00:00</v>
      </c>
      <c r="M260">
        <v>19</v>
      </c>
      <c r="N260">
        <f t="shared" si="32"/>
        <v>-380.35058589999971</v>
      </c>
      <c r="O260">
        <f t="shared" si="33"/>
        <v>-380.35058589999971</v>
      </c>
      <c r="P260" t="str">
        <f t="shared" si="34"/>
        <v/>
      </c>
      <c r="Q260">
        <f t="shared" si="35"/>
        <v>1</v>
      </c>
      <c r="R260" t="str">
        <f t="shared" si="36"/>
        <v/>
      </c>
      <c r="S260">
        <f t="shared" si="37"/>
        <v>7.672023878932456</v>
      </c>
    </row>
    <row r="261" spans="1:19" x14ac:dyDescent="0.25">
      <c r="A261" t="s">
        <v>286</v>
      </c>
      <c r="B261">
        <v>4900.6313477000003</v>
      </c>
      <c r="C261">
        <v>4549</v>
      </c>
      <c r="D261">
        <v>4831.6958008000001</v>
      </c>
      <c r="E261">
        <v>4697.8056641000003</v>
      </c>
      <c r="F261">
        <v>4553.2299805000002</v>
      </c>
      <c r="G261">
        <v>4556.7700194999998</v>
      </c>
      <c r="H261">
        <v>4549</v>
      </c>
      <c r="I261">
        <v>4596.0097655999998</v>
      </c>
      <c r="J261">
        <v>4563.7524414</v>
      </c>
      <c r="L261" t="str">
        <f t="shared" si="31"/>
        <v>11MAY2022:20:00:00</v>
      </c>
      <c r="M261">
        <v>20</v>
      </c>
      <c r="N261">
        <f t="shared" si="32"/>
        <v>-351.63134770000033</v>
      </c>
      <c r="O261">
        <f t="shared" si="33"/>
        <v>-351.63134770000033</v>
      </c>
      <c r="P261" t="str">
        <f t="shared" si="34"/>
        <v/>
      </c>
      <c r="Q261">
        <f t="shared" si="35"/>
        <v>1</v>
      </c>
      <c r="R261" t="str">
        <f t="shared" si="36"/>
        <v/>
      </c>
      <c r="S261">
        <f t="shared" si="37"/>
        <v>7.1752254505948603</v>
      </c>
    </row>
    <row r="262" spans="1:19" x14ac:dyDescent="0.25">
      <c r="A262" t="s">
        <v>287</v>
      </c>
      <c r="B262">
        <v>4937.7631836</v>
      </c>
      <c r="C262">
        <v>4546.0200194999998</v>
      </c>
      <c r="D262">
        <v>4809.8442383000001</v>
      </c>
      <c r="E262">
        <v>4759.7470702999999</v>
      </c>
      <c r="F262">
        <v>4524.25</v>
      </c>
      <c r="G262">
        <v>4512.5</v>
      </c>
      <c r="H262">
        <v>4546.0200194999998</v>
      </c>
      <c r="I262">
        <v>4555.3398438000004</v>
      </c>
      <c r="J262">
        <v>4534.5273438000004</v>
      </c>
      <c r="L262" t="str">
        <f t="shared" si="31"/>
        <v>11MAY2022:21:00:00</v>
      </c>
      <c r="M262">
        <v>21</v>
      </c>
      <c r="N262">
        <f t="shared" si="32"/>
        <v>-391.74316410000029</v>
      </c>
      <c r="O262">
        <f t="shared" si="33"/>
        <v>-391.74316410000029</v>
      </c>
      <c r="P262" t="str">
        <f t="shared" si="34"/>
        <v/>
      </c>
      <c r="Q262">
        <f t="shared" si="35"/>
        <v>1</v>
      </c>
      <c r="R262" t="str">
        <f t="shared" si="36"/>
        <v/>
      </c>
      <c r="S262">
        <f t="shared" si="37"/>
        <v>7.9336158809947239</v>
      </c>
    </row>
    <row r="263" spans="1:19" x14ac:dyDescent="0.25">
      <c r="A263" t="s">
        <v>288</v>
      </c>
      <c r="B263">
        <v>4926.1098633000001</v>
      </c>
      <c r="C263">
        <v>4499.7001952999999</v>
      </c>
      <c r="D263">
        <v>4702.6591797000001</v>
      </c>
      <c r="E263">
        <v>4702.8603516000003</v>
      </c>
      <c r="F263">
        <v>4499.6000977000003</v>
      </c>
      <c r="G263">
        <v>4473.2099608999997</v>
      </c>
      <c r="H263">
        <v>4499.7001952999999</v>
      </c>
      <c r="I263">
        <v>4514.0097655999998</v>
      </c>
      <c r="J263">
        <v>4496.6298827999999</v>
      </c>
      <c r="L263" t="str">
        <f t="shared" si="31"/>
        <v>11MAY2022:22:00:00</v>
      </c>
      <c r="M263">
        <v>22</v>
      </c>
      <c r="N263">
        <f t="shared" si="32"/>
        <v>-426.40966800000024</v>
      </c>
      <c r="O263">
        <f t="shared" si="33"/>
        <v>-426.40966800000024</v>
      </c>
      <c r="P263" t="str">
        <f t="shared" si="34"/>
        <v/>
      </c>
      <c r="Q263">
        <f t="shared" si="35"/>
        <v>1</v>
      </c>
      <c r="R263" t="str">
        <f t="shared" si="36"/>
        <v/>
      </c>
      <c r="S263">
        <f t="shared" si="37"/>
        <v>8.6561136440905209</v>
      </c>
    </row>
    <row r="264" spans="1:19" x14ac:dyDescent="0.25">
      <c r="A264" t="s">
        <v>289</v>
      </c>
      <c r="B264">
        <v>4829.5537108999997</v>
      </c>
      <c r="C264">
        <v>4411.4101563000004</v>
      </c>
      <c r="D264">
        <v>4615.6523438000004</v>
      </c>
      <c r="E264">
        <v>4630.3476563000004</v>
      </c>
      <c r="F264">
        <v>4429.2099608999997</v>
      </c>
      <c r="G264">
        <v>4408.4301758000001</v>
      </c>
      <c r="H264">
        <v>4411.4101563000004</v>
      </c>
      <c r="I264">
        <v>4444.9902344000002</v>
      </c>
      <c r="J264">
        <v>4423.5102539</v>
      </c>
      <c r="L264" t="str">
        <f t="shared" si="31"/>
        <v>11MAY2022:23:00:00</v>
      </c>
      <c r="M264">
        <v>23</v>
      </c>
      <c r="N264">
        <f t="shared" si="32"/>
        <v>-418.14355459999933</v>
      </c>
      <c r="O264">
        <f t="shared" si="33"/>
        <v>-418.14355459999933</v>
      </c>
      <c r="P264" t="str">
        <f t="shared" si="34"/>
        <v/>
      </c>
      <c r="Q264">
        <f t="shared" si="35"/>
        <v>1</v>
      </c>
      <c r="R264" t="str">
        <f t="shared" si="36"/>
        <v/>
      </c>
      <c r="S264">
        <f t="shared" si="37"/>
        <v>8.6580164468670375</v>
      </c>
    </row>
    <row r="265" spans="1:19" x14ac:dyDescent="0.25">
      <c r="A265" t="s">
        <v>290</v>
      </c>
      <c r="B265">
        <v>4655.9506836</v>
      </c>
      <c r="C265">
        <v>4288.8300780999998</v>
      </c>
      <c r="D265">
        <v>4567.0307616999999</v>
      </c>
      <c r="E265">
        <v>4584.3413086</v>
      </c>
      <c r="F265">
        <v>4328.5698241999999</v>
      </c>
      <c r="G265">
        <v>4316.6699219000002</v>
      </c>
      <c r="H265">
        <v>4288.8300780999998</v>
      </c>
      <c r="I265">
        <v>4347.0498047000001</v>
      </c>
      <c r="J265">
        <v>4320.2802733999997</v>
      </c>
      <c r="L265" t="str">
        <f t="shared" si="31"/>
        <v>12MAY2022:00:00:00</v>
      </c>
      <c r="M265">
        <v>24</v>
      </c>
      <c r="N265">
        <f t="shared" si="32"/>
        <v>-367.12060550000024</v>
      </c>
      <c r="O265">
        <f t="shared" si="33"/>
        <v>-367.12060550000024</v>
      </c>
      <c r="P265" t="str">
        <f t="shared" si="34"/>
        <v/>
      </c>
      <c r="Q265">
        <f t="shared" si="35"/>
        <v>1</v>
      </c>
      <c r="R265" t="str">
        <f t="shared" si="36"/>
        <v/>
      </c>
      <c r="S265">
        <f t="shared" si="37"/>
        <v>7.8849762475607044</v>
      </c>
    </row>
    <row r="266" spans="1:19" x14ac:dyDescent="0.25">
      <c r="A266" t="s">
        <v>291</v>
      </c>
      <c r="B266">
        <v>4608.2465819999998</v>
      </c>
      <c r="C266">
        <v>4437.7099608999997</v>
      </c>
      <c r="D266">
        <v>4546.9194336</v>
      </c>
      <c r="E266">
        <v>4560.2524414</v>
      </c>
      <c r="F266">
        <v>4397.9301758000001</v>
      </c>
      <c r="G266">
        <v>4384.7700194999998</v>
      </c>
      <c r="H266">
        <v>4437.7099608999997</v>
      </c>
      <c r="I266">
        <v>4411.6401366999999</v>
      </c>
      <c r="J266">
        <v>4408.0126952999999</v>
      </c>
      <c r="L266" t="str">
        <f t="shared" si="31"/>
        <v>12MAY2022:01:00:00</v>
      </c>
      <c r="M266">
        <v>1</v>
      </c>
      <c r="N266">
        <f t="shared" si="32"/>
        <v>-170.53662110000005</v>
      </c>
      <c r="O266">
        <f t="shared" si="33"/>
        <v>-170.53662110000005</v>
      </c>
      <c r="P266" t="str">
        <f t="shared" si="34"/>
        <v/>
      </c>
      <c r="Q266">
        <f t="shared" si="35"/>
        <v>1</v>
      </c>
      <c r="R266" t="str">
        <f t="shared" si="36"/>
        <v/>
      </c>
      <c r="S266">
        <f t="shared" si="37"/>
        <v>3.7006835043533277</v>
      </c>
    </row>
    <row r="267" spans="1:19" x14ac:dyDescent="0.25">
      <c r="A267" t="s">
        <v>292</v>
      </c>
      <c r="B267">
        <v>4534.3632813000004</v>
      </c>
      <c r="C267">
        <v>4434.6699219000002</v>
      </c>
      <c r="D267">
        <v>4532.8559569999998</v>
      </c>
      <c r="E267">
        <v>4568.3447266000003</v>
      </c>
      <c r="F267">
        <v>4349.8598633000001</v>
      </c>
      <c r="G267">
        <v>4331</v>
      </c>
      <c r="H267">
        <v>4434.6699219000002</v>
      </c>
      <c r="I267">
        <v>4357.0898438000004</v>
      </c>
      <c r="J267">
        <v>4368.1547852000003</v>
      </c>
      <c r="L267" t="str">
        <f t="shared" si="31"/>
        <v>12MAY2022:02:00:00</v>
      </c>
      <c r="M267">
        <v>2</v>
      </c>
      <c r="N267">
        <f t="shared" si="32"/>
        <v>-99.69335940000019</v>
      </c>
      <c r="O267">
        <f t="shared" si="33"/>
        <v>-99.69335940000019</v>
      </c>
      <c r="P267" t="str">
        <f t="shared" si="34"/>
        <v/>
      </c>
      <c r="Q267">
        <f t="shared" si="35"/>
        <v>1</v>
      </c>
      <c r="R267" t="str">
        <f t="shared" si="36"/>
        <v/>
      </c>
      <c r="S267">
        <f t="shared" si="37"/>
        <v>2.1986187081908914</v>
      </c>
    </row>
    <row r="268" spans="1:19" x14ac:dyDescent="0.25">
      <c r="A268" t="s">
        <v>293</v>
      </c>
      <c r="B268">
        <v>4505.4331055000002</v>
      </c>
      <c r="C268">
        <v>4409.3300780999998</v>
      </c>
      <c r="D268">
        <v>4503.3671875</v>
      </c>
      <c r="E268">
        <v>4574.1992188000004</v>
      </c>
      <c r="F268">
        <v>4319.0297852000003</v>
      </c>
      <c r="G268">
        <v>4293.5200194999998</v>
      </c>
      <c r="H268">
        <v>4409.3300780999998</v>
      </c>
      <c r="I268">
        <v>4327.6499022999997</v>
      </c>
      <c r="J268">
        <v>4337.3823241999999</v>
      </c>
      <c r="L268" t="str">
        <f t="shared" si="31"/>
        <v>12MAY2022:03:00:00</v>
      </c>
      <c r="M268">
        <v>3</v>
      </c>
      <c r="N268">
        <f t="shared" si="32"/>
        <v>-96.103027400000428</v>
      </c>
      <c r="O268">
        <f t="shared" si="33"/>
        <v>-96.103027400000428</v>
      </c>
      <c r="P268" t="str">
        <f t="shared" si="34"/>
        <v/>
      </c>
      <c r="Q268">
        <f t="shared" si="35"/>
        <v>1</v>
      </c>
      <c r="R268" t="str">
        <f t="shared" si="36"/>
        <v/>
      </c>
      <c r="S268">
        <f t="shared" si="37"/>
        <v>2.1330474817766754</v>
      </c>
    </row>
    <row r="269" spans="1:19" x14ac:dyDescent="0.25">
      <c r="A269" t="s">
        <v>294</v>
      </c>
      <c r="B269">
        <v>4478.9873047000001</v>
      </c>
      <c r="C269">
        <v>4366.6801758000001</v>
      </c>
      <c r="D269">
        <v>4455.9340819999998</v>
      </c>
      <c r="E269">
        <v>4488.4565430000002</v>
      </c>
      <c r="F269">
        <v>4268.7700194999998</v>
      </c>
      <c r="G269">
        <v>4240.8198241999999</v>
      </c>
      <c r="H269">
        <v>4366.6801758000001</v>
      </c>
      <c r="I269">
        <v>4274.3798827999999</v>
      </c>
      <c r="J269">
        <v>4287.6621094000002</v>
      </c>
      <c r="L269" t="str">
        <f t="shared" si="31"/>
        <v>12MAY2022:04:00:00</v>
      </c>
      <c r="M269">
        <v>4</v>
      </c>
      <c r="N269">
        <f t="shared" si="32"/>
        <v>-112.30712889999995</v>
      </c>
      <c r="O269">
        <f t="shared" si="33"/>
        <v>-112.30712889999995</v>
      </c>
      <c r="P269" t="str">
        <f t="shared" si="34"/>
        <v/>
      </c>
      <c r="Q269">
        <f t="shared" si="35"/>
        <v>1</v>
      </c>
      <c r="R269" t="str">
        <f t="shared" si="36"/>
        <v/>
      </c>
      <c r="S269">
        <f t="shared" si="37"/>
        <v>2.5074223537573124</v>
      </c>
    </row>
    <row r="270" spans="1:19" x14ac:dyDescent="0.25">
      <c r="A270" t="s">
        <v>295</v>
      </c>
      <c r="B270">
        <v>4436.9643555000002</v>
      </c>
      <c r="C270">
        <v>4349.8198241999999</v>
      </c>
      <c r="D270">
        <v>4419.3505858999997</v>
      </c>
      <c r="E270">
        <v>4416.8764647999997</v>
      </c>
      <c r="F270">
        <v>4243.4101563000004</v>
      </c>
      <c r="G270">
        <v>4219.4199219000002</v>
      </c>
      <c r="H270">
        <v>4349.8198241999999</v>
      </c>
      <c r="I270">
        <v>4250.6401366999999</v>
      </c>
      <c r="J270">
        <v>4265.8227539</v>
      </c>
      <c r="L270" t="str">
        <f t="shared" si="31"/>
        <v>12MAY2022:05:00:00</v>
      </c>
      <c r="M270">
        <v>5</v>
      </c>
      <c r="N270">
        <f t="shared" si="32"/>
        <v>-87.144531300000381</v>
      </c>
      <c r="O270">
        <f t="shared" si="33"/>
        <v>-87.144531300000381</v>
      </c>
      <c r="P270" t="str">
        <f t="shared" si="34"/>
        <v/>
      </c>
      <c r="Q270">
        <f t="shared" si="35"/>
        <v>1</v>
      </c>
      <c r="R270" t="str">
        <f t="shared" si="36"/>
        <v/>
      </c>
      <c r="S270">
        <f t="shared" si="37"/>
        <v>1.9640575023321343</v>
      </c>
    </row>
    <row r="271" spans="1:19" x14ac:dyDescent="0.25">
      <c r="A271" t="s">
        <v>296</v>
      </c>
      <c r="B271">
        <v>4416.7885741999999</v>
      </c>
      <c r="C271">
        <v>4357.4399414</v>
      </c>
      <c r="D271">
        <v>4446.5380858999997</v>
      </c>
      <c r="E271">
        <v>4444.7275391000003</v>
      </c>
      <c r="F271">
        <v>4233.8100586</v>
      </c>
      <c r="G271">
        <v>4212.9399414</v>
      </c>
      <c r="H271">
        <v>4357.4399414</v>
      </c>
      <c r="I271">
        <v>4242.6201172000001</v>
      </c>
      <c r="J271">
        <v>4261.7021483999997</v>
      </c>
      <c r="L271" t="str">
        <f t="shared" si="31"/>
        <v>12MAY2022:06:00:00</v>
      </c>
      <c r="M271">
        <v>6</v>
      </c>
      <c r="N271">
        <f t="shared" si="32"/>
        <v>-59.348632799999905</v>
      </c>
      <c r="O271">
        <f t="shared" si="33"/>
        <v>-59.348632799999905</v>
      </c>
      <c r="P271" t="str">
        <f t="shared" si="34"/>
        <v/>
      </c>
      <c r="Q271">
        <f t="shared" si="35"/>
        <v>1</v>
      </c>
      <c r="R271" t="str">
        <f t="shared" si="36"/>
        <v/>
      </c>
      <c r="S271">
        <f t="shared" si="37"/>
        <v>1.3437055408691267</v>
      </c>
    </row>
    <row r="272" spans="1:19" x14ac:dyDescent="0.25">
      <c r="A272" t="s">
        <v>297</v>
      </c>
      <c r="B272">
        <v>4460.3417969000002</v>
      </c>
      <c r="C272">
        <v>4380.9199219000002</v>
      </c>
      <c r="D272">
        <v>4491.3540039</v>
      </c>
      <c r="E272">
        <v>4495.7636719000002</v>
      </c>
      <c r="F272">
        <v>4269.2700194999998</v>
      </c>
      <c r="G272">
        <v>4245.4599608999997</v>
      </c>
      <c r="H272">
        <v>4380.9199219000002</v>
      </c>
      <c r="I272">
        <v>4272.4799805000002</v>
      </c>
      <c r="J272">
        <v>4292.0327147999997</v>
      </c>
      <c r="L272" t="str">
        <f t="shared" si="31"/>
        <v>12MAY2022:07:00:00</v>
      </c>
      <c r="M272">
        <v>7</v>
      </c>
      <c r="N272">
        <f t="shared" si="32"/>
        <v>-79.421875</v>
      </c>
      <c r="O272">
        <f t="shared" si="33"/>
        <v>-79.421875</v>
      </c>
      <c r="P272" t="str">
        <f t="shared" si="34"/>
        <v/>
      </c>
      <c r="Q272">
        <f t="shared" si="35"/>
        <v>1</v>
      </c>
      <c r="R272" t="str">
        <f t="shared" si="36"/>
        <v/>
      </c>
      <c r="S272">
        <f t="shared" si="37"/>
        <v>1.7806230691827094</v>
      </c>
    </row>
    <row r="273" spans="1:19" x14ac:dyDescent="0.25">
      <c r="A273" t="s">
        <v>298</v>
      </c>
      <c r="B273">
        <v>4409.5541991999999</v>
      </c>
      <c r="C273">
        <v>4381.9799805000002</v>
      </c>
      <c r="D273">
        <v>4498.8374022999997</v>
      </c>
      <c r="E273">
        <v>4512.7065430000002</v>
      </c>
      <c r="F273">
        <v>4279.2900391000003</v>
      </c>
      <c r="G273">
        <v>4251.6499022999997</v>
      </c>
      <c r="H273">
        <v>4381.9799805000002</v>
      </c>
      <c r="I273">
        <v>4272.3901366999999</v>
      </c>
      <c r="J273">
        <v>4296.3276366999999</v>
      </c>
      <c r="L273" t="str">
        <f t="shared" si="31"/>
        <v>12MAY2022:08:00:00</v>
      </c>
      <c r="M273">
        <v>8</v>
      </c>
      <c r="N273">
        <f t="shared" si="32"/>
        <v>-27.574218699999619</v>
      </c>
      <c r="O273">
        <f t="shared" si="33"/>
        <v>-27.574218699999619</v>
      </c>
      <c r="P273" t="str">
        <f t="shared" si="34"/>
        <v/>
      </c>
      <c r="Q273">
        <f t="shared" si="35"/>
        <v>1</v>
      </c>
      <c r="R273" t="str">
        <f t="shared" si="36"/>
        <v/>
      </c>
      <c r="S273">
        <f t="shared" si="37"/>
        <v>0.62532894379668247</v>
      </c>
    </row>
    <row r="274" spans="1:19" x14ac:dyDescent="0.25">
      <c r="A274" t="s">
        <v>299</v>
      </c>
      <c r="B274">
        <v>4444</v>
      </c>
      <c r="C274">
        <v>4399.8300780999998</v>
      </c>
      <c r="D274">
        <v>4471.9238280999998</v>
      </c>
      <c r="E274">
        <v>4507.1044922000001</v>
      </c>
      <c r="F274">
        <v>4289.9902344000002</v>
      </c>
      <c r="G274">
        <v>4263.9799805000002</v>
      </c>
      <c r="H274">
        <v>4399.8300780999998</v>
      </c>
      <c r="I274">
        <v>4286.1699219000002</v>
      </c>
      <c r="J274">
        <v>4309.9926758000001</v>
      </c>
      <c r="L274" t="str">
        <f t="shared" si="31"/>
        <v>12MAY2022:09:00:00</v>
      </c>
      <c r="M274">
        <v>9</v>
      </c>
      <c r="N274">
        <f t="shared" si="32"/>
        <v>-44.16992190000019</v>
      </c>
      <c r="O274">
        <f t="shared" si="33"/>
        <v>-44.16992190000019</v>
      </c>
      <c r="P274" t="str">
        <f t="shared" si="34"/>
        <v/>
      </c>
      <c r="Q274">
        <f t="shared" si="35"/>
        <v>1</v>
      </c>
      <c r="R274" t="str">
        <f t="shared" si="36"/>
        <v/>
      </c>
      <c r="S274">
        <f t="shared" si="37"/>
        <v>0.99392263501350575</v>
      </c>
    </row>
    <row r="275" spans="1:19" x14ac:dyDescent="0.25">
      <c r="A275" t="s">
        <v>300</v>
      </c>
      <c r="B275">
        <v>4444</v>
      </c>
      <c r="C275">
        <v>4387.8300780999998</v>
      </c>
      <c r="D275">
        <v>4500.9887694999998</v>
      </c>
      <c r="E275">
        <v>4553.2158202999999</v>
      </c>
      <c r="F275">
        <v>4331.5600586</v>
      </c>
      <c r="G275">
        <v>4301.8500977000003</v>
      </c>
      <c r="H275">
        <v>4387.8300780999998</v>
      </c>
      <c r="I275">
        <v>4339.2797852000003</v>
      </c>
      <c r="J275">
        <v>4340.1298827999999</v>
      </c>
      <c r="L275" t="str">
        <f t="shared" si="31"/>
        <v>12MAY2022:10:00:00</v>
      </c>
      <c r="M275">
        <v>10</v>
      </c>
      <c r="N275">
        <f t="shared" si="32"/>
        <v>-56.16992190000019</v>
      </c>
      <c r="O275">
        <f t="shared" si="33"/>
        <v>-56.16992190000019</v>
      </c>
      <c r="P275" t="str">
        <f t="shared" si="34"/>
        <v/>
      </c>
      <c r="Q275">
        <f t="shared" si="35"/>
        <v>1</v>
      </c>
      <c r="R275" t="str">
        <f t="shared" si="36"/>
        <v/>
      </c>
      <c r="S275">
        <f t="shared" si="37"/>
        <v>1.2639496377137758</v>
      </c>
    </row>
    <row r="276" spans="1:19" x14ac:dyDescent="0.25">
      <c r="A276" t="s">
        <v>301</v>
      </c>
      <c r="B276">
        <v>4533.9316405999998</v>
      </c>
      <c r="C276">
        <v>4505.2700194999998</v>
      </c>
      <c r="D276">
        <v>4556.4106444999998</v>
      </c>
      <c r="E276">
        <v>4611.5625</v>
      </c>
      <c r="F276">
        <v>4422.6801758000001</v>
      </c>
      <c r="G276">
        <v>4388.0097655999998</v>
      </c>
      <c r="H276">
        <v>4505.2700194999998</v>
      </c>
      <c r="I276">
        <v>4441.8598633000001</v>
      </c>
      <c r="J276">
        <v>4439.4545897999997</v>
      </c>
      <c r="L276" t="str">
        <f t="shared" si="31"/>
        <v>12MAY2022:11:00:00</v>
      </c>
      <c r="M276">
        <v>11</v>
      </c>
      <c r="N276">
        <f t="shared" si="32"/>
        <v>-28.661621100000048</v>
      </c>
      <c r="O276">
        <f t="shared" si="33"/>
        <v>-28.661621100000048</v>
      </c>
      <c r="P276" t="str">
        <f t="shared" si="34"/>
        <v/>
      </c>
      <c r="Q276">
        <f t="shared" si="35"/>
        <v>1</v>
      </c>
      <c r="R276" t="str">
        <f t="shared" si="36"/>
        <v/>
      </c>
      <c r="S276">
        <f t="shared" si="37"/>
        <v>0.63215820995940508</v>
      </c>
    </row>
    <row r="277" spans="1:19" x14ac:dyDescent="0.25">
      <c r="A277" t="s">
        <v>302</v>
      </c>
      <c r="B277">
        <v>4717.0986327999999</v>
      </c>
      <c r="C277">
        <v>4598.9301758000001</v>
      </c>
      <c r="D277">
        <v>4611.1440430000002</v>
      </c>
      <c r="E277">
        <v>4717.3378905999998</v>
      </c>
      <c r="F277">
        <v>4527.7402344000002</v>
      </c>
      <c r="G277">
        <v>4493.8901366999999</v>
      </c>
      <c r="H277">
        <v>4598.9301758000001</v>
      </c>
      <c r="I277">
        <v>4560.7299805000002</v>
      </c>
      <c r="J277">
        <v>4545.3227539</v>
      </c>
      <c r="L277" t="str">
        <f t="shared" si="31"/>
        <v>12MAY2022:12:00:00</v>
      </c>
      <c r="M277">
        <v>12</v>
      </c>
      <c r="N277">
        <f t="shared" si="32"/>
        <v>-118.16845699999976</v>
      </c>
      <c r="O277">
        <f t="shared" si="33"/>
        <v>-118.16845699999976</v>
      </c>
      <c r="P277" t="str">
        <f t="shared" si="34"/>
        <v/>
      </c>
      <c r="Q277">
        <f t="shared" si="35"/>
        <v>1</v>
      </c>
      <c r="R277" t="str">
        <f t="shared" si="36"/>
        <v/>
      </c>
      <c r="S277">
        <f t="shared" si="37"/>
        <v>2.5051088857528661</v>
      </c>
    </row>
    <row r="278" spans="1:19" x14ac:dyDescent="0.25">
      <c r="A278" t="s">
        <v>303</v>
      </c>
      <c r="B278">
        <v>4916.9560547000001</v>
      </c>
      <c r="C278">
        <v>4671.4301758000001</v>
      </c>
      <c r="D278">
        <v>4676.0874022999997</v>
      </c>
      <c r="E278">
        <v>4825.1162108999997</v>
      </c>
      <c r="F278">
        <v>4634.6601563000004</v>
      </c>
      <c r="G278">
        <v>4602.8398438000004</v>
      </c>
      <c r="H278">
        <v>4671.4301758000001</v>
      </c>
      <c r="I278">
        <v>4684.8901366999999</v>
      </c>
      <c r="J278">
        <v>4648.4550780999998</v>
      </c>
      <c r="L278" t="str">
        <f t="shared" si="31"/>
        <v>12MAY2022:13:00:00</v>
      </c>
      <c r="M278">
        <v>13</v>
      </c>
      <c r="N278">
        <f t="shared" si="32"/>
        <v>-245.52587889999995</v>
      </c>
      <c r="O278">
        <f t="shared" si="33"/>
        <v>-245.52587889999995</v>
      </c>
      <c r="P278" t="str">
        <f t="shared" si="34"/>
        <v/>
      </c>
      <c r="Q278">
        <f t="shared" si="35"/>
        <v>1</v>
      </c>
      <c r="R278" t="str">
        <f t="shared" si="36"/>
        <v/>
      </c>
      <c r="S278">
        <f t="shared" si="37"/>
        <v>4.9934527819362478</v>
      </c>
    </row>
    <row r="279" spans="1:19" x14ac:dyDescent="0.25">
      <c r="A279" t="s">
        <v>304</v>
      </c>
      <c r="B279">
        <v>5022.0966797000001</v>
      </c>
      <c r="C279">
        <v>4753.0400391000003</v>
      </c>
      <c r="D279">
        <v>4764.1083983999997</v>
      </c>
      <c r="E279">
        <v>4828.0258789</v>
      </c>
      <c r="F279">
        <v>4709.2001952999999</v>
      </c>
      <c r="G279">
        <v>4680.3999022999997</v>
      </c>
      <c r="H279">
        <v>4753.0400391000003</v>
      </c>
      <c r="I279">
        <v>4770.5200194999998</v>
      </c>
      <c r="J279">
        <v>4728.2900391000003</v>
      </c>
      <c r="L279" t="str">
        <f t="shared" si="31"/>
        <v>12MAY2022:14:00:00</v>
      </c>
      <c r="M279">
        <v>14</v>
      </c>
      <c r="N279">
        <f t="shared" si="32"/>
        <v>-269.05664059999981</v>
      </c>
      <c r="O279">
        <f t="shared" si="33"/>
        <v>-269.05664059999981</v>
      </c>
      <c r="P279" t="str">
        <f t="shared" si="34"/>
        <v/>
      </c>
      <c r="Q279">
        <f t="shared" si="35"/>
        <v>1</v>
      </c>
      <c r="R279" t="str">
        <f t="shared" si="36"/>
        <v/>
      </c>
      <c r="S279">
        <f t="shared" si="37"/>
        <v>5.357456412330003</v>
      </c>
    </row>
    <row r="280" spans="1:19" x14ac:dyDescent="0.25">
      <c r="A280" t="s">
        <v>305</v>
      </c>
      <c r="B280">
        <v>4924.9887694999998</v>
      </c>
      <c r="C280">
        <v>4805.5297852000003</v>
      </c>
      <c r="D280">
        <v>4842.7915039</v>
      </c>
      <c r="E280">
        <v>4838.9663086</v>
      </c>
      <c r="F280">
        <v>4748.9501952999999</v>
      </c>
      <c r="G280">
        <v>4721.8300780999998</v>
      </c>
      <c r="H280">
        <v>4805.5297852000003</v>
      </c>
      <c r="I280">
        <v>4806.8999022999997</v>
      </c>
      <c r="J280">
        <v>4770.8027344000002</v>
      </c>
      <c r="L280" t="str">
        <f t="shared" si="31"/>
        <v>12MAY2022:15:00:00</v>
      </c>
      <c r="M280">
        <v>15</v>
      </c>
      <c r="N280">
        <f t="shared" si="32"/>
        <v>-119.45898429999943</v>
      </c>
      <c r="O280">
        <f t="shared" si="33"/>
        <v>-119.45898429999943</v>
      </c>
      <c r="P280" t="str">
        <f t="shared" si="34"/>
        <v/>
      </c>
      <c r="Q280">
        <f t="shared" si="35"/>
        <v>1</v>
      </c>
      <c r="R280" t="str">
        <f t="shared" si="36"/>
        <v/>
      </c>
      <c r="S280">
        <f t="shared" si="37"/>
        <v>2.4255686640302181</v>
      </c>
    </row>
    <row r="281" spans="1:19" x14ac:dyDescent="0.25">
      <c r="A281" t="s">
        <v>306</v>
      </c>
      <c r="B281">
        <v>4894.3203125</v>
      </c>
      <c r="C281">
        <v>4825.9799805000002</v>
      </c>
      <c r="D281">
        <v>4877.9448241999999</v>
      </c>
      <c r="E281">
        <v>4843.4243164</v>
      </c>
      <c r="F281">
        <v>4776.7001952999999</v>
      </c>
      <c r="G281">
        <v>4751.4199219000002</v>
      </c>
      <c r="H281">
        <v>4825.9799805000002</v>
      </c>
      <c r="I281">
        <v>4828.3300780999998</v>
      </c>
      <c r="J281">
        <v>4795.6074219000002</v>
      </c>
      <c r="L281" t="str">
        <f t="shared" si="31"/>
        <v>12MAY2022:16:00:00</v>
      </c>
      <c r="M281">
        <v>16</v>
      </c>
      <c r="N281">
        <f t="shared" si="32"/>
        <v>-68.340331999999762</v>
      </c>
      <c r="O281">
        <f t="shared" si="33"/>
        <v>-68.340331999999762</v>
      </c>
      <c r="P281" t="str">
        <f t="shared" si="34"/>
        <v/>
      </c>
      <c r="Q281">
        <f t="shared" si="35"/>
        <v>1</v>
      </c>
      <c r="R281" t="str">
        <f t="shared" si="36"/>
        <v/>
      </c>
      <c r="S281">
        <f t="shared" si="37"/>
        <v>1.3963191543769595</v>
      </c>
    </row>
    <row r="282" spans="1:19" x14ac:dyDescent="0.25">
      <c r="A282" t="s">
        <v>307</v>
      </c>
      <c r="B282">
        <v>4878.7797852000003</v>
      </c>
      <c r="C282">
        <v>4841.6499022999997</v>
      </c>
      <c r="D282">
        <v>4878.5698241999999</v>
      </c>
      <c r="E282">
        <v>4888.1738280999998</v>
      </c>
      <c r="F282">
        <v>4809.0698241999999</v>
      </c>
      <c r="G282">
        <v>4784.7900391000003</v>
      </c>
      <c r="H282">
        <v>4841.6499022999997</v>
      </c>
      <c r="I282">
        <v>4852.1201172000001</v>
      </c>
      <c r="J282">
        <v>4821.9072266000003</v>
      </c>
      <c r="L282" t="str">
        <f t="shared" si="31"/>
        <v>12MAY2022:17:00:00</v>
      </c>
      <c r="M282">
        <v>17</v>
      </c>
      <c r="N282">
        <f t="shared" si="32"/>
        <v>-37.129882900000666</v>
      </c>
      <c r="O282">
        <f t="shared" si="33"/>
        <v>-37.129882900000666</v>
      </c>
      <c r="P282" t="str">
        <f t="shared" si="34"/>
        <v/>
      </c>
      <c r="Q282">
        <f t="shared" si="35"/>
        <v>1</v>
      </c>
      <c r="R282" t="str">
        <f t="shared" si="36"/>
        <v/>
      </c>
      <c r="S282">
        <f t="shared" si="37"/>
        <v>0.76104855178411313</v>
      </c>
    </row>
    <row r="283" spans="1:19" x14ac:dyDescent="0.25">
      <c r="A283" t="s">
        <v>308</v>
      </c>
      <c r="B283">
        <v>4864.7250977000003</v>
      </c>
      <c r="C283">
        <v>4805.3598633000001</v>
      </c>
      <c r="D283">
        <v>4858.1557616999999</v>
      </c>
      <c r="E283">
        <v>4895.6289063000004</v>
      </c>
      <c r="F283">
        <v>4778.8100586</v>
      </c>
      <c r="G283">
        <v>4781.2597655999998</v>
      </c>
      <c r="H283">
        <v>4805.3598633000001</v>
      </c>
      <c r="I283">
        <v>4840.6201172000001</v>
      </c>
      <c r="J283">
        <v>4801.5126952999999</v>
      </c>
      <c r="L283" t="str">
        <f t="shared" si="31"/>
        <v>12MAY2022:18:00:00</v>
      </c>
      <c r="M283">
        <v>18</v>
      </c>
      <c r="N283">
        <f t="shared" si="32"/>
        <v>-59.36523440000019</v>
      </c>
      <c r="O283">
        <f t="shared" si="33"/>
        <v>-59.36523440000019</v>
      </c>
      <c r="P283" t="str">
        <f t="shared" si="34"/>
        <v/>
      </c>
      <c r="Q283">
        <f t="shared" si="35"/>
        <v>1</v>
      </c>
      <c r="R283" t="str">
        <f t="shared" si="36"/>
        <v/>
      </c>
      <c r="S283">
        <f t="shared" si="37"/>
        <v>1.2203204334828202</v>
      </c>
    </row>
    <row r="284" spans="1:19" x14ac:dyDescent="0.25">
      <c r="A284" t="s">
        <v>309</v>
      </c>
      <c r="B284">
        <v>4955.5864258000001</v>
      </c>
      <c r="C284">
        <v>4804.0297852000003</v>
      </c>
      <c r="D284">
        <v>4852.3964844000002</v>
      </c>
      <c r="E284">
        <v>4887.1450194999998</v>
      </c>
      <c r="F284">
        <v>4787.6801758000001</v>
      </c>
      <c r="G284">
        <v>4777.6899414</v>
      </c>
      <c r="H284">
        <v>4804.0297852000003</v>
      </c>
      <c r="I284">
        <v>4836.7402344000002</v>
      </c>
      <c r="J284">
        <v>4801.5351563000004</v>
      </c>
      <c r="L284" t="str">
        <f t="shared" si="31"/>
        <v>12MAY2022:19:00:00</v>
      </c>
      <c r="M284">
        <v>19</v>
      </c>
      <c r="N284">
        <f t="shared" si="32"/>
        <v>-151.55664059999981</v>
      </c>
      <c r="O284">
        <f t="shared" si="33"/>
        <v>-151.55664059999981</v>
      </c>
      <c r="P284" t="str">
        <f t="shared" si="34"/>
        <v/>
      </c>
      <c r="Q284">
        <f t="shared" si="35"/>
        <v>1</v>
      </c>
      <c r="R284" t="str">
        <f t="shared" si="36"/>
        <v/>
      </c>
      <c r="S284">
        <f t="shared" si="37"/>
        <v>3.0582988082088267</v>
      </c>
    </row>
    <row r="285" spans="1:19" x14ac:dyDescent="0.25">
      <c r="A285" t="s">
        <v>310</v>
      </c>
      <c r="B285">
        <v>4926.1791991999999</v>
      </c>
      <c r="C285">
        <v>4791.9301758000001</v>
      </c>
      <c r="D285">
        <v>4840.2670897999997</v>
      </c>
      <c r="E285">
        <v>4829.7382813000004</v>
      </c>
      <c r="F285">
        <v>4774.6499022999997</v>
      </c>
      <c r="G285">
        <v>4756.0200194999998</v>
      </c>
      <c r="H285">
        <v>4791.9301758000001</v>
      </c>
      <c r="I285">
        <v>4812.2202147999997</v>
      </c>
      <c r="J285">
        <v>4783.7050780999998</v>
      </c>
      <c r="L285" t="str">
        <f t="shared" si="31"/>
        <v>12MAY2022:20:00:00</v>
      </c>
      <c r="M285">
        <v>20</v>
      </c>
      <c r="N285">
        <f t="shared" si="32"/>
        <v>-134.24902339999971</v>
      </c>
      <c r="O285">
        <f t="shared" si="33"/>
        <v>-134.24902339999971</v>
      </c>
      <c r="P285" t="str">
        <f t="shared" si="34"/>
        <v/>
      </c>
      <c r="Q285">
        <f t="shared" si="35"/>
        <v>1</v>
      </c>
      <c r="R285" t="str">
        <f t="shared" si="36"/>
        <v/>
      </c>
      <c r="S285">
        <f t="shared" si="37"/>
        <v>2.7252159933971027</v>
      </c>
    </row>
    <row r="286" spans="1:19" x14ac:dyDescent="0.25">
      <c r="A286" t="s">
        <v>311</v>
      </c>
      <c r="B286">
        <v>4890.1005858999997</v>
      </c>
      <c r="C286">
        <v>4792.3100586</v>
      </c>
      <c r="D286">
        <v>4796.8989258000001</v>
      </c>
      <c r="E286">
        <v>4686.1958008000001</v>
      </c>
      <c r="F286">
        <v>4749.0600586</v>
      </c>
      <c r="G286">
        <v>4722.7099608999997</v>
      </c>
      <c r="H286">
        <v>4792.3100586</v>
      </c>
      <c r="I286">
        <v>4768.3598633000001</v>
      </c>
      <c r="J286">
        <v>4758.1098633000001</v>
      </c>
      <c r="L286" t="str">
        <f t="shared" si="31"/>
        <v>12MAY2022:21:00:00</v>
      </c>
      <c r="M286">
        <v>21</v>
      </c>
      <c r="N286">
        <f t="shared" si="32"/>
        <v>-97.790527299999667</v>
      </c>
      <c r="O286">
        <f t="shared" si="33"/>
        <v>-97.790527299999667</v>
      </c>
      <c r="P286" t="str">
        <f t="shared" si="34"/>
        <v/>
      </c>
      <c r="Q286">
        <f t="shared" si="35"/>
        <v>1</v>
      </c>
      <c r="R286" t="str">
        <f t="shared" si="36"/>
        <v/>
      </c>
      <c r="S286">
        <f t="shared" si="37"/>
        <v>1.9997651496569735</v>
      </c>
    </row>
    <row r="287" spans="1:19" x14ac:dyDescent="0.25">
      <c r="A287" t="s">
        <v>312</v>
      </c>
      <c r="B287">
        <v>4963.4355469000002</v>
      </c>
      <c r="C287">
        <v>4735.2700194999998</v>
      </c>
      <c r="D287">
        <v>4753.3745116999999</v>
      </c>
      <c r="E287">
        <v>4663.3569336</v>
      </c>
      <c r="F287">
        <v>4708.1401366999999</v>
      </c>
      <c r="G287">
        <v>4668.7900391000003</v>
      </c>
      <c r="H287">
        <v>4735.2700194999998</v>
      </c>
      <c r="I287">
        <v>4708.4301758000001</v>
      </c>
      <c r="J287">
        <v>4705.1572266000003</v>
      </c>
      <c r="L287" t="str">
        <f t="shared" si="31"/>
        <v>12MAY2022:22:00:00</v>
      </c>
      <c r="M287">
        <v>22</v>
      </c>
      <c r="N287">
        <f t="shared" si="32"/>
        <v>-228.16552740000043</v>
      </c>
      <c r="O287">
        <f t="shared" si="33"/>
        <v>-228.16552740000043</v>
      </c>
      <c r="P287" t="str">
        <f t="shared" si="34"/>
        <v/>
      </c>
      <c r="Q287">
        <f t="shared" si="35"/>
        <v>1</v>
      </c>
      <c r="R287" t="str">
        <f t="shared" si="36"/>
        <v/>
      </c>
      <c r="S287">
        <f t="shared" si="37"/>
        <v>4.5969273750820676</v>
      </c>
    </row>
    <row r="288" spans="1:19" x14ac:dyDescent="0.25">
      <c r="A288" t="s">
        <v>313</v>
      </c>
      <c r="B288">
        <v>4933.8251952999999</v>
      </c>
      <c r="C288">
        <v>4609.4702147999997</v>
      </c>
      <c r="D288">
        <v>4618.7250977000003</v>
      </c>
      <c r="E288">
        <v>4582.6879883000001</v>
      </c>
      <c r="F288">
        <v>4608.0297852000003</v>
      </c>
      <c r="G288">
        <v>4569.8798827999999</v>
      </c>
      <c r="H288">
        <v>4609.4702147999997</v>
      </c>
      <c r="I288">
        <v>4600.8500977000003</v>
      </c>
      <c r="J288">
        <v>4597.0576172000001</v>
      </c>
      <c r="L288" t="str">
        <f t="shared" si="31"/>
        <v>12MAY2022:23:00:00</v>
      </c>
      <c r="M288">
        <v>23</v>
      </c>
      <c r="N288">
        <f t="shared" si="32"/>
        <v>-324.35498050000024</v>
      </c>
      <c r="O288">
        <f t="shared" si="33"/>
        <v>-324.35498050000024</v>
      </c>
      <c r="P288" t="str">
        <f t="shared" si="34"/>
        <v/>
      </c>
      <c r="Q288">
        <f t="shared" si="35"/>
        <v>1</v>
      </c>
      <c r="R288" t="str">
        <f t="shared" si="36"/>
        <v/>
      </c>
      <c r="S288">
        <f t="shared" si="37"/>
        <v>6.5741076682040394</v>
      </c>
    </row>
    <row r="289" spans="1:19" x14ac:dyDescent="0.25">
      <c r="A289" t="s">
        <v>314</v>
      </c>
      <c r="B289">
        <v>4813.9169922000001</v>
      </c>
      <c r="C289">
        <v>4473.5297852000003</v>
      </c>
      <c r="D289">
        <v>4551.1953125</v>
      </c>
      <c r="E289">
        <v>4537.4189452999999</v>
      </c>
      <c r="F289">
        <v>4496.5297852000003</v>
      </c>
      <c r="G289">
        <v>4463.4101563000004</v>
      </c>
      <c r="H289">
        <v>4473.5297852000003</v>
      </c>
      <c r="I289">
        <v>4487.4702147999997</v>
      </c>
      <c r="J289">
        <v>4480.2348633000001</v>
      </c>
      <c r="L289" t="str">
        <f t="shared" si="31"/>
        <v>13MAY2022:00:00:00</v>
      </c>
      <c r="M289">
        <v>24</v>
      </c>
      <c r="N289">
        <f t="shared" si="32"/>
        <v>-340.38720699999976</v>
      </c>
      <c r="O289">
        <f t="shared" si="33"/>
        <v>-340.38720699999976</v>
      </c>
      <c r="P289" t="str">
        <f t="shared" si="34"/>
        <v/>
      </c>
      <c r="Q289">
        <f t="shared" si="35"/>
        <v>1</v>
      </c>
      <c r="R289" t="str">
        <f t="shared" si="36"/>
        <v/>
      </c>
      <c r="S289">
        <f t="shared" si="37"/>
        <v>7.0708989696234879</v>
      </c>
    </row>
    <row r="290" spans="1:19" x14ac:dyDescent="0.25">
      <c r="A290" t="s">
        <v>315</v>
      </c>
      <c r="B290">
        <v>4778.5991211</v>
      </c>
      <c r="C290">
        <v>4476.7998047000001</v>
      </c>
      <c r="D290">
        <v>4622.7758789</v>
      </c>
      <c r="E290">
        <v>4560.4130858999997</v>
      </c>
      <c r="F290">
        <v>4462.5297852000003</v>
      </c>
      <c r="G290">
        <v>4467.9799805000002</v>
      </c>
      <c r="H290">
        <v>4503.25</v>
      </c>
      <c r="I290">
        <v>4476.7998047000001</v>
      </c>
      <c r="J290">
        <v>4477.6396483999997</v>
      </c>
      <c r="L290" t="str">
        <f t="shared" si="31"/>
        <v>13MAY2022:01:00:00</v>
      </c>
      <c r="M290">
        <v>1</v>
      </c>
      <c r="N290">
        <f t="shared" si="32"/>
        <v>-301.79931639999995</v>
      </c>
      <c r="O290">
        <f t="shared" si="33"/>
        <v>-301.79931639999995</v>
      </c>
      <c r="P290" t="str">
        <f t="shared" si="34"/>
        <v/>
      </c>
      <c r="Q290">
        <f t="shared" si="35"/>
        <v>1</v>
      </c>
      <c r="R290" t="str">
        <f t="shared" si="36"/>
        <v/>
      </c>
      <c r="S290">
        <f t="shared" si="37"/>
        <v>6.3156441616414112</v>
      </c>
    </row>
    <row r="291" spans="1:19" x14ac:dyDescent="0.25">
      <c r="A291" t="s">
        <v>316</v>
      </c>
      <c r="B291">
        <v>4682.1982422000001</v>
      </c>
      <c r="C291">
        <v>4395.1000977000003</v>
      </c>
      <c r="D291">
        <v>4652.9521483999997</v>
      </c>
      <c r="E291">
        <v>4538.0898438000004</v>
      </c>
      <c r="F291">
        <v>4362.0400391000003</v>
      </c>
      <c r="G291">
        <v>4380.5600586</v>
      </c>
      <c r="H291">
        <v>4473.3500977000003</v>
      </c>
      <c r="I291">
        <v>4395.1000977000003</v>
      </c>
      <c r="J291">
        <v>4402.7622069999998</v>
      </c>
      <c r="L291" t="str">
        <f t="shared" si="31"/>
        <v>13MAY2022:02:00:00</v>
      </c>
      <c r="M291">
        <v>2</v>
      </c>
      <c r="N291">
        <f t="shared" si="32"/>
        <v>-287.09814449999976</v>
      </c>
      <c r="O291">
        <f t="shared" si="33"/>
        <v>-287.09814449999976</v>
      </c>
      <c r="P291" t="str">
        <f t="shared" si="34"/>
        <v/>
      </c>
      <c r="Q291">
        <f t="shared" si="35"/>
        <v>1</v>
      </c>
      <c r="R291" t="str">
        <f t="shared" si="36"/>
        <v/>
      </c>
      <c r="S291">
        <f t="shared" si="37"/>
        <v>6.1316956192162948</v>
      </c>
    </row>
    <row r="292" spans="1:19" x14ac:dyDescent="0.25">
      <c r="A292" t="s">
        <v>317</v>
      </c>
      <c r="B292">
        <v>4651.3232422000001</v>
      </c>
      <c r="C292">
        <v>4329.2797852000003</v>
      </c>
      <c r="D292">
        <v>4651.9506836</v>
      </c>
      <c r="E292">
        <v>4576.9985352000003</v>
      </c>
      <c r="F292">
        <v>4284.1000977000003</v>
      </c>
      <c r="G292">
        <v>4306.5400391000003</v>
      </c>
      <c r="H292">
        <v>4410.9902344000002</v>
      </c>
      <c r="I292">
        <v>4329.2797852000003</v>
      </c>
      <c r="J292">
        <v>4332.7275391000003</v>
      </c>
      <c r="L292" t="str">
        <f t="shared" ref="L292" si="38">A292</f>
        <v>13MAY2022:03:00:00</v>
      </c>
      <c r="M292">
        <v>3</v>
      </c>
      <c r="N292">
        <f t="shared" ref="N292" si="39">C292-B292</f>
        <v>-322.04345699999976</v>
      </c>
      <c r="O292">
        <f t="shared" si="33"/>
        <v>-322.04345699999976</v>
      </c>
      <c r="P292" t="str">
        <f t="shared" si="34"/>
        <v/>
      </c>
      <c r="Q292">
        <f t="shared" si="35"/>
        <v>1</v>
      </c>
      <c r="R292" t="str">
        <f t="shared" si="36"/>
        <v/>
      </c>
      <c r="S292">
        <f t="shared" ref="S292" si="40">ABS((B292-C292)/B292)*100</f>
        <v>6.9236954782716502</v>
      </c>
    </row>
    <row r="293" spans="1:19" x14ac:dyDescent="0.25">
      <c r="A293" t="s">
        <v>318</v>
      </c>
      <c r="B293">
        <v>4624.2553711</v>
      </c>
      <c r="C293">
        <v>4284</v>
      </c>
      <c r="D293">
        <v>4608.5815430000002</v>
      </c>
      <c r="E293">
        <v>4570.2475586</v>
      </c>
      <c r="F293">
        <v>4236.9199219000002</v>
      </c>
      <c r="G293">
        <v>4262.3500977000003</v>
      </c>
      <c r="H293">
        <v>4376.5097655999998</v>
      </c>
      <c r="I293">
        <v>4284</v>
      </c>
      <c r="J293">
        <v>4289.9448241999999</v>
      </c>
      <c r="L293" t="str">
        <f t="shared" si="31"/>
        <v>13MAY2022:04:00:00</v>
      </c>
      <c r="M293">
        <v>4</v>
      </c>
      <c r="N293">
        <f t="shared" si="32"/>
        <v>-340.25537110000005</v>
      </c>
      <c r="O293">
        <f t="shared" si="33"/>
        <v>-340.25537110000005</v>
      </c>
      <c r="P293" t="str">
        <f t="shared" si="34"/>
        <v/>
      </c>
      <c r="Q293">
        <f t="shared" si="35"/>
        <v>1</v>
      </c>
      <c r="R293" t="str">
        <f t="shared" si="36"/>
        <v/>
      </c>
      <c r="S293">
        <f t="shared" si="37"/>
        <v>7.3580575421175629</v>
      </c>
    </row>
    <row r="294" spans="1:19" x14ac:dyDescent="0.25">
      <c r="A294" t="s">
        <v>319</v>
      </c>
      <c r="B294">
        <v>4588.3286133000001</v>
      </c>
      <c r="C294">
        <v>4275.8798827999999</v>
      </c>
      <c r="D294">
        <v>4561.9252930000002</v>
      </c>
      <c r="E294">
        <v>4467.7368164</v>
      </c>
      <c r="F294">
        <v>4227.2700194999998</v>
      </c>
      <c r="G294">
        <v>4253.7597655999998</v>
      </c>
      <c r="H294">
        <v>4375.6401366999999</v>
      </c>
      <c r="I294">
        <v>4275.8798827999999</v>
      </c>
      <c r="J294">
        <v>4283.1376952999999</v>
      </c>
      <c r="L294" t="str">
        <f t="shared" si="31"/>
        <v>13MAY2022:05:00:00</v>
      </c>
      <c r="M294">
        <v>5</v>
      </c>
      <c r="N294">
        <f t="shared" ref="N294:N357" si="41">C294-B294</f>
        <v>-312.44873050000024</v>
      </c>
      <c r="O294">
        <f t="shared" si="33"/>
        <v>-312.44873050000024</v>
      </c>
      <c r="P294" t="str">
        <f t="shared" si="34"/>
        <v/>
      </c>
      <c r="Q294">
        <f t="shared" si="35"/>
        <v>1</v>
      </c>
      <c r="R294" t="str">
        <f t="shared" si="36"/>
        <v/>
      </c>
      <c r="S294">
        <f t="shared" ref="S294:S357" si="42">ABS((B294-C294)/B294)*100</f>
        <v>6.8096415238071213</v>
      </c>
    </row>
    <row r="295" spans="1:19" x14ac:dyDescent="0.25">
      <c r="A295" t="s">
        <v>320</v>
      </c>
      <c r="B295">
        <v>4562.2075194999998</v>
      </c>
      <c r="C295">
        <v>4275.6201172000001</v>
      </c>
      <c r="D295">
        <v>4570.5263672000001</v>
      </c>
      <c r="E295">
        <v>4431.8413086</v>
      </c>
      <c r="F295">
        <v>4227.0898438000004</v>
      </c>
      <c r="G295">
        <v>4253.4599608999997</v>
      </c>
      <c r="H295">
        <v>4391.3398438000004</v>
      </c>
      <c r="I295">
        <v>4275.6201172000001</v>
      </c>
      <c r="J295">
        <v>4286.8774414</v>
      </c>
      <c r="L295" t="str">
        <f t="shared" si="31"/>
        <v>13MAY2022:06:00:00</v>
      </c>
      <c r="M295">
        <v>6</v>
      </c>
      <c r="N295">
        <f t="shared" si="41"/>
        <v>-286.58740229999967</v>
      </c>
      <c r="O295">
        <f t="shared" si="33"/>
        <v>-286.58740229999967</v>
      </c>
      <c r="P295" t="str">
        <f t="shared" si="34"/>
        <v/>
      </c>
      <c r="Q295">
        <f t="shared" si="35"/>
        <v>1</v>
      </c>
      <c r="R295" t="str">
        <f t="shared" si="36"/>
        <v/>
      </c>
      <c r="S295">
        <f t="shared" si="42"/>
        <v>6.2817704165155668</v>
      </c>
    </row>
    <row r="296" spans="1:19" x14ac:dyDescent="0.25">
      <c r="A296" t="s">
        <v>321</v>
      </c>
      <c r="B296">
        <v>4603.7832030999998</v>
      </c>
      <c r="C296">
        <v>4300.3901366999999</v>
      </c>
      <c r="D296">
        <v>4591.2094727000003</v>
      </c>
      <c r="E296">
        <v>4425.1445313000004</v>
      </c>
      <c r="F296">
        <v>4251.5200194999998</v>
      </c>
      <c r="G296">
        <v>4276.1499022999997</v>
      </c>
      <c r="H296">
        <v>4409.5400391000003</v>
      </c>
      <c r="I296">
        <v>4300.3901366999999</v>
      </c>
      <c r="J296">
        <v>4309.3999022999997</v>
      </c>
      <c r="L296" t="str">
        <f t="shared" si="31"/>
        <v>13MAY2022:07:00:00</v>
      </c>
      <c r="M296">
        <v>7</v>
      </c>
      <c r="N296">
        <f t="shared" si="41"/>
        <v>-303.39306639999995</v>
      </c>
      <c r="O296">
        <f t="shared" si="33"/>
        <v>-303.39306639999995</v>
      </c>
      <c r="P296" t="str">
        <f t="shared" si="34"/>
        <v/>
      </c>
      <c r="Q296">
        <f t="shared" si="35"/>
        <v>1</v>
      </c>
      <c r="R296" t="str">
        <f t="shared" si="36"/>
        <v/>
      </c>
      <c r="S296">
        <f t="shared" si="42"/>
        <v>6.5900815267692758</v>
      </c>
    </row>
    <row r="297" spans="1:19" x14ac:dyDescent="0.25">
      <c r="A297" t="s">
        <v>322</v>
      </c>
      <c r="B297">
        <v>4589.4257813000004</v>
      </c>
      <c r="C297">
        <v>4305.5400391000003</v>
      </c>
      <c r="D297">
        <v>4547.9130858999997</v>
      </c>
      <c r="E297">
        <v>4491.8862305000002</v>
      </c>
      <c r="F297">
        <v>4252.4599608999997</v>
      </c>
      <c r="G297">
        <v>4280.0297852000003</v>
      </c>
      <c r="H297">
        <v>4415.9902344000002</v>
      </c>
      <c r="I297">
        <v>4305.5400391000003</v>
      </c>
      <c r="J297">
        <v>4313.5048827999999</v>
      </c>
      <c r="L297" t="str">
        <f t="shared" si="31"/>
        <v>13MAY2022:08:00:00</v>
      </c>
      <c r="M297">
        <v>8</v>
      </c>
      <c r="N297">
        <f t="shared" si="41"/>
        <v>-283.8857422000001</v>
      </c>
      <c r="O297">
        <f t="shared" si="33"/>
        <v>-283.8857422000001</v>
      </c>
      <c r="P297" t="str">
        <f t="shared" si="34"/>
        <v/>
      </c>
      <c r="Q297">
        <f t="shared" si="35"/>
        <v>1</v>
      </c>
      <c r="R297" t="str">
        <f t="shared" si="36"/>
        <v/>
      </c>
      <c r="S297">
        <f t="shared" si="42"/>
        <v>6.1856483954205403</v>
      </c>
    </row>
    <row r="298" spans="1:19" x14ac:dyDescent="0.25">
      <c r="A298" t="s">
        <v>323</v>
      </c>
      <c r="B298">
        <v>4557.2832030999998</v>
      </c>
      <c r="C298">
        <v>4328.4599608999997</v>
      </c>
      <c r="D298">
        <v>4497.7636719000002</v>
      </c>
      <c r="E298">
        <v>4432.5288086</v>
      </c>
      <c r="F298">
        <v>4272.0097655999998</v>
      </c>
      <c r="G298">
        <v>4300.8500977000003</v>
      </c>
      <c r="H298">
        <v>4443.2402344000002</v>
      </c>
      <c r="I298">
        <v>4328.4599608999997</v>
      </c>
      <c r="J298">
        <v>4336.1396483999997</v>
      </c>
      <c r="L298" t="str">
        <f t="shared" si="31"/>
        <v>13MAY2022:09:00:00</v>
      </c>
      <c r="M298">
        <v>9</v>
      </c>
      <c r="N298">
        <f t="shared" si="41"/>
        <v>-228.8232422000001</v>
      </c>
      <c r="O298">
        <f t="shared" si="33"/>
        <v>-228.8232422000001</v>
      </c>
      <c r="P298" t="str">
        <f t="shared" si="34"/>
        <v/>
      </c>
      <c r="Q298">
        <f t="shared" si="35"/>
        <v>1</v>
      </c>
      <c r="R298" t="str">
        <f t="shared" si="36"/>
        <v/>
      </c>
      <c r="S298">
        <f t="shared" si="42"/>
        <v>5.0210450393854762</v>
      </c>
    </row>
    <row r="299" spans="1:19" x14ac:dyDescent="0.25">
      <c r="A299" t="s">
        <v>324</v>
      </c>
      <c r="B299">
        <v>4515.5498047000001</v>
      </c>
      <c r="C299">
        <v>4377.3999022999997</v>
      </c>
      <c r="D299">
        <v>4585.1328125</v>
      </c>
      <c r="E299">
        <v>4541.3364258000001</v>
      </c>
      <c r="F299">
        <v>4328.9301758000001</v>
      </c>
      <c r="G299">
        <v>4348.4301758000001</v>
      </c>
      <c r="H299">
        <v>4426.3798827999999</v>
      </c>
      <c r="I299">
        <v>4377.3999022999997</v>
      </c>
      <c r="J299">
        <v>4370.2851563000004</v>
      </c>
      <c r="L299" t="str">
        <f t="shared" si="31"/>
        <v>13MAY2022:10:00:00</v>
      </c>
      <c r="M299">
        <v>10</v>
      </c>
      <c r="N299">
        <f t="shared" si="41"/>
        <v>-138.14990240000043</v>
      </c>
      <c r="O299">
        <f t="shared" si="33"/>
        <v>-138.14990240000043</v>
      </c>
      <c r="P299" t="str">
        <f t="shared" si="34"/>
        <v/>
      </c>
      <c r="Q299">
        <f t="shared" si="35"/>
        <v>1</v>
      </c>
      <c r="R299" t="str">
        <f t="shared" si="36"/>
        <v/>
      </c>
      <c r="S299">
        <f t="shared" si="42"/>
        <v>3.0594259475603036</v>
      </c>
    </row>
    <row r="300" spans="1:19" x14ac:dyDescent="0.25">
      <c r="A300" t="s">
        <v>325</v>
      </c>
      <c r="B300">
        <v>4583.5366211</v>
      </c>
      <c r="C300">
        <v>4466.3100586</v>
      </c>
      <c r="D300">
        <v>4642.6000977000003</v>
      </c>
      <c r="E300">
        <v>4635.5024414</v>
      </c>
      <c r="F300">
        <v>4422.4101563000004</v>
      </c>
      <c r="G300">
        <v>4434.6499022999997</v>
      </c>
      <c r="H300">
        <v>4530.0600586</v>
      </c>
      <c r="I300">
        <v>4466.3100586</v>
      </c>
      <c r="J300">
        <v>4463.3579102000003</v>
      </c>
      <c r="L300" t="str">
        <f t="shared" si="31"/>
        <v>13MAY2022:11:00:00</v>
      </c>
      <c r="M300">
        <v>11</v>
      </c>
      <c r="N300">
        <f t="shared" si="41"/>
        <v>-117.2265625</v>
      </c>
      <c r="O300">
        <f t="shared" si="33"/>
        <v>-117.2265625</v>
      </c>
      <c r="P300" t="str">
        <f t="shared" si="34"/>
        <v/>
      </c>
      <c r="Q300">
        <f t="shared" si="35"/>
        <v>1</v>
      </c>
      <c r="R300" t="str">
        <f t="shared" si="36"/>
        <v/>
      </c>
      <c r="S300">
        <f t="shared" si="42"/>
        <v>2.5575570174427202</v>
      </c>
    </row>
    <row r="301" spans="1:19" x14ac:dyDescent="0.25">
      <c r="A301" t="s">
        <v>326</v>
      </c>
      <c r="B301">
        <v>4691.1689452999999</v>
      </c>
      <c r="C301">
        <v>4561.6499022999997</v>
      </c>
      <c r="D301">
        <v>4659.3417969000002</v>
      </c>
      <c r="E301">
        <v>4670.4375</v>
      </c>
      <c r="F301">
        <v>4522.8798827999999</v>
      </c>
      <c r="G301">
        <v>4527.6601563000004</v>
      </c>
      <c r="H301">
        <v>4599.8598633000001</v>
      </c>
      <c r="I301">
        <v>4561.6499022999997</v>
      </c>
      <c r="J301">
        <v>4553.0126952999999</v>
      </c>
      <c r="L301" t="str">
        <f t="shared" si="31"/>
        <v>13MAY2022:12:00:00</v>
      </c>
      <c r="M301">
        <v>12</v>
      </c>
      <c r="N301">
        <f t="shared" si="41"/>
        <v>-129.51904300000024</v>
      </c>
      <c r="O301">
        <f t="shared" si="33"/>
        <v>-129.51904300000024</v>
      </c>
      <c r="P301" t="str">
        <f t="shared" si="34"/>
        <v/>
      </c>
      <c r="Q301">
        <f t="shared" si="35"/>
        <v>1</v>
      </c>
      <c r="R301" t="str">
        <f t="shared" si="36"/>
        <v/>
      </c>
      <c r="S301">
        <f t="shared" si="42"/>
        <v>2.7609119285666126</v>
      </c>
    </row>
    <row r="302" spans="1:19" x14ac:dyDescent="0.25">
      <c r="A302" t="s">
        <v>327</v>
      </c>
      <c r="B302">
        <v>4788.0693358999997</v>
      </c>
      <c r="C302">
        <v>4668.8798827999999</v>
      </c>
      <c r="D302">
        <v>4661.1518555000002</v>
      </c>
      <c r="E302">
        <v>4690.4492188000004</v>
      </c>
      <c r="F302">
        <v>4641.1801758000001</v>
      </c>
      <c r="G302">
        <v>4625.7402344000002</v>
      </c>
      <c r="H302">
        <v>4655.4599608999997</v>
      </c>
      <c r="I302">
        <v>4668.8798827999999</v>
      </c>
      <c r="J302">
        <v>4647.8149414</v>
      </c>
      <c r="L302" t="str">
        <f t="shared" si="31"/>
        <v>13MAY2022:13:00:00</v>
      </c>
      <c r="M302">
        <v>13</v>
      </c>
      <c r="N302">
        <f t="shared" si="41"/>
        <v>-119.18945309999981</v>
      </c>
      <c r="O302">
        <f t="shared" si="33"/>
        <v>-119.18945309999981</v>
      </c>
      <c r="P302" t="str">
        <f t="shared" si="34"/>
        <v/>
      </c>
      <c r="Q302">
        <f t="shared" si="35"/>
        <v>1</v>
      </c>
      <c r="R302" t="str">
        <f t="shared" si="36"/>
        <v/>
      </c>
      <c r="S302">
        <f t="shared" si="42"/>
        <v>2.4893009006018518</v>
      </c>
    </row>
    <row r="303" spans="1:19" x14ac:dyDescent="0.25">
      <c r="A303" t="s">
        <v>328</v>
      </c>
      <c r="B303">
        <v>4914.9697266000003</v>
      </c>
      <c r="C303">
        <v>4746.5800780999998</v>
      </c>
      <c r="D303">
        <v>4744.2348633000001</v>
      </c>
      <c r="E303">
        <v>4734.4355469000002</v>
      </c>
      <c r="F303">
        <v>4725.6098633000001</v>
      </c>
      <c r="G303">
        <v>4699.8999022999997</v>
      </c>
      <c r="H303">
        <v>4729.1899414</v>
      </c>
      <c r="I303">
        <v>4746.5800780999998</v>
      </c>
      <c r="J303">
        <v>4725.3198241999999</v>
      </c>
      <c r="L303" t="str">
        <f t="shared" si="31"/>
        <v>13MAY2022:14:00:00</v>
      </c>
      <c r="M303">
        <v>14</v>
      </c>
      <c r="N303">
        <f t="shared" si="41"/>
        <v>-168.38964850000048</v>
      </c>
      <c r="O303">
        <f t="shared" si="33"/>
        <v>-168.38964850000048</v>
      </c>
      <c r="P303" t="str">
        <f t="shared" si="34"/>
        <v/>
      </c>
      <c r="Q303">
        <f t="shared" si="35"/>
        <v>1</v>
      </c>
      <c r="R303" t="str">
        <f t="shared" si="36"/>
        <v/>
      </c>
      <c r="S303">
        <f t="shared" si="42"/>
        <v>3.4260566771890657</v>
      </c>
    </row>
    <row r="304" spans="1:19" x14ac:dyDescent="0.25">
      <c r="A304" t="s">
        <v>329</v>
      </c>
      <c r="B304">
        <v>4818.0380858999997</v>
      </c>
      <c r="C304">
        <v>4792.0498047000001</v>
      </c>
      <c r="D304">
        <v>4775.7138672000001</v>
      </c>
      <c r="E304">
        <v>4794.6640625</v>
      </c>
      <c r="F304">
        <v>4776.1601563000004</v>
      </c>
      <c r="G304">
        <v>4748.0200194999998</v>
      </c>
      <c r="H304">
        <v>4790.6801758000001</v>
      </c>
      <c r="I304">
        <v>4792.0498047000001</v>
      </c>
      <c r="J304">
        <v>4776.7275391000003</v>
      </c>
      <c r="L304" t="str">
        <f t="shared" si="31"/>
        <v>13MAY2022:15:00:00</v>
      </c>
      <c r="M304">
        <v>15</v>
      </c>
      <c r="N304">
        <f t="shared" si="41"/>
        <v>-25.988281199999619</v>
      </c>
      <c r="O304">
        <f t="shared" si="33"/>
        <v>-25.988281199999619</v>
      </c>
      <c r="P304" t="str">
        <f t="shared" si="34"/>
        <v/>
      </c>
      <c r="Q304">
        <f t="shared" si="35"/>
        <v>1</v>
      </c>
      <c r="R304" t="str">
        <f t="shared" si="36"/>
        <v/>
      </c>
      <c r="S304">
        <f t="shared" si="42"/>
        <v>0.53939551196273006</v>
      </c>
    </row>
    <row r="305" spans="1:19" x14ac:dyDescent="0.25">
      <c r="A305" t="s">
        <v>330</v>
      </c>
      <c r="B305">
        <v>4814.2524414</v>
      </c>
      <c r="C305">
        <v>4826.8198241999999</v>
      </c>
      <c r="D305">
        <v>4793.1567383000001</v>
      </c>
      <c r="E305">
        <v>4846.671875</v>
      </c>
      <c r="F305">
        <v>4796.4101563000004</v>
      </c>
      <c r="G305">
        <v>4786</v>
      </c>
      <c r="H305">
        <v>4824.4702147999997</v>
      </c>
      <c r="I305">
        <v>4826.8198241999999</v>
      </c>
      <c r="J305">
        <v>4808.4252930000002</v>
      </c>
      <c r="L305" t="str">
        <f t="shared" si="31"/>
        <v>13MAY2022:16:00:00</v>
      </c>
      <c r="M305">
        <v>16</v>
      </c>
      <c r="N305">
        <f t="shared" si="41"/>
        <v>12.567382799999905</v>
      </c>
      <c r="O305" t="str">
        <f t="shared" si="33"/>
        <v/>
      </c>
      <c r="P305">
        <f t="shared" si="34"/>
        <v>12.567382799999905</v>
      </c>
      <c r="Q305" t="str">
        <f t="shared" si="35"/>
        <v/>
      </c>
      <c r="R305">
        <f t="shared" si="36"/>
        <v>1</v>
      </c>
      <c r="S305">
        <f t="shared" si="42"/>
        <v>0.26104536380201265</v>
      </c>
    </row>
    <row r="306" spans="1:19" x14ac:dyDescent="0.25">
      <c r="A306" t="s">
        <v>331</v>
      </c>
      <c r="B306">
        <v>4852.1352539</v>
      </c>
      <c r="C306">
        <v>4858.5800780999998</v>
      </c>
      <c r="D306">
        <v>4837.0849608999997</v>
      </c>
      <c r="E306">
        <v>4929.3422852000003</v>
      </c>
      <c r="F306">
        <v>4820.8500977000003</v>
      </c>
      <c r="G306">
        <v>4818.0698241999999</v>
      </c>
      <c r="H306">
        <v>4848.0898438000004</v>
      </c>
      <c r="I306">
        <v>4858.5800780999998</v>
      </c>
      <c r="J306">
        <v>4836.3974608999997</v>
      </c>
      <c r="L306" t="str">
        <f t="shared" si="31"/>
        <v>13MAY2022:17:00:00</v>
      </c>
      <c r="M306">
        <v>17</v>
      </c>
      <c r="N306">
        <f t="shared" si="41"/>
        <v>6.4448241999998572</v>
      </c>
      <c r="O306" t="str">
        <f t="shared" si="33"/>
        <v/>
      </c>
      <c r="P306">
        <f t="shared" si="34"/>
        <v>6.4448241999998572</v>
      </c>
      <c r="Q306" t="str">
        <f t="shared" si="35"/>
        <v/>
      </c>
      <c r="R306">
        <f t="shared" si="36"/>
        <v>1</v>
      </c>
      <c r="S306">
        <f t="shared" si="42"/>
        <v>0.1328244960776743</v>
      </c>
    </row>
    <row r="307" spans="1:19" x14ac:dyDescent="0.25">
      <c r="A307" t="s">
        <v>332</v>
      </c>
      <c r="B307">
        <v>4827.0942383000001</v>
      </c>
      <c r="C307">
        <v>4840.6699219000002</v>
      </c>
      <c r="D307">
        <v>4814.1416016000003</v>
      </c>
      <c r="E307">
        <v>4921.5263672000001</v>
      </c>
      <c r="F307">
        <v>4784.8901366999999</v>
      </c>
      <c r="G307">
        <v>4806.4199219000002</v>
      </c>
      <c r="H307">
        <v>4805.4101563000004</v>
      </c>
      <c r="I307">
        <v>4840.6699219000002</v>
      </c>
      <c r="J307">
        <v>4809.3476563000004</v>
      </c>
      <c r="L307" t="str">
        <f t="shared" si="31"/>
        <v>13MAY2022:18:00:00</v>
      </c>
      <c r="M307">
        <v>18</v>
      </c>
      <c r="N307">
        <f t="shared" si="41"/>
        <v>13.575683600000048</v>
      </c>
      <c r="O307" t="str">
        <f t="shared" si="33"/>
        <v/>
      </c>
      <c r="P307">
        <f t="shared" si="34"/>
        <v>13.575683600000048</v>
      </c>
      <c r="Q307" t="str">
        <f t="shared" si="35"/>
        <v/>
      </c>
      <c r="R307">
        <f t="shared" si="36"/>
        <v>1</v>
      </c>
      <c r="S307">
        <f t="shared" si="42"/>
        <v>0.2812392493248923</v>
      </c>
    </row>
    <row r="308" spans="1:19" x14ac:dyDescent="0.25">
      <c r="A308" t="s">
        <v>333</v>
      </c>
      <c r="B308">
        <v>4896.8569336</v>
      </c>
      <c r="C308">
        <v>4837.1699219000002</v>
      </c>
      <c r="D308">
        <v>4767.9433594000002</v>
      </c>
      <c r="E308">
        <v>4903.5903319999998</v>
      </c>
      <c r="F308">
        <v>4762.7998047000001</v>
      </c>
      <c r="G308">
        <v>4795.1298827999999</v>
      </c>
      <c r="H308">
        <v>4804.4501952999999</v>
      </c>
      <c r="I308">
        <v>4837.1699219000002</v>
      </c>
      <c r="J308">
        <v>4799.8876952999999</v>
      </c>
      <c r="L308" t="str">
        <f t="shared" si="31"/>
        <v>13MAY2022:19:00:00</v>
      </c>
      <c r="M308">
        <v>19</v>
      </c>
      <c r="N308">
        <f t="shared" si="41"/>
        <v>-59.687011699999857</v>
      </c>
      <c r="O308">
        <f t="shared" si="33"/>
        <v>-59.687011699999857</v>
      </c>
      <c r="P308" t="str">
        <f t="shared" si="34"/>
        <v/>
      </c>
      <c r="Q308">
        <f t="shared" si="35"/>
        <v>1</v>
      </c>
      <c r="R308" t="str">
        <f t="shared" si="36"/>
        <v/>
      </c>
      <c r="S308">
        <f t="shared" si="42"/>
        <v>1.2188841232108454</v>
      </c>
    </row>
    <row r="309" spans="1:19" x14ac:dyDescent="0.25">
      <c r="A309" t="s">
        <v>334</v>
      </c>
      <c r="B309">
        <v>5033.6713866999999</v>
      </c>
      <c r="C309">
        <v>4814</v>
      </c>
      <c r="D309">
        <v>4737.5976563000004</v>
      </c>
      <c r="E309">
        <v>4845.8676758000001</v>
      </c>
      <c r="F309">
        <v>4714.6899414</v>
      </c>
      <c r="G309">
        <v>4771.4902344000002</v>
      </c>
      <c r="H309">
        <v>4793.7001952999999</v>
      </c>
      <c r="I309">
        <v>4814</v>
      </c>
      <c r="J309">
        <v>4773.4697266000003</v>
      </c>
      <c r="L309" t="str">
        <f t="shared" si="31"/>
        <v>13MAY2022:20:00:00</v>
      </c>
      <c r="M309">
        <v>20</v>
      </c>
      <c r="N309">
        <f t="shared" si="41"/>
        <v>-219.67138669999986</v>
      </c>
      <c r="O309">
        <f t="shared" si="33"/>
        <v>-219.67138669999986</v>
      </c>
      <c r="P309" t="str">
        <f t="shared" si="34"/>
        <v/>
      </c>
      <c r="Q309">
        <f t="shared" si="35"/>
        <v>1</v>
      </c>
      <c r="R309" t="str">
        <f t="shared" si="36"/>
        <v/>
      </c>
      <c r="S309">
        <f t="shared" si="42"/>
        <v>4.364039084482493</v>
      </c>
    </row>
    <row r="310" spans="1:19" x14ac:dyDescent="0.25">
      <c r="A310" t="s">
        <v>335</v>
      </c>
      <c r="B310">
        <v>5028.9194336</v>
      </c>
      <c r="C310">
        <v>4786.7202147999997</v>
      </c>
      <c r="D310">
        <v>4751.1723633000001</v>
      </c>
      <c r="E310">
        <v>4837.7817383000001</v>
      </c>
      <c r="F310">
        <v>4662.9399414</v>
      </c>
      <c r="G310">
        <v>4741.8798827999999</v>
      </c>
      <c r="H310">
        <v>4810.7597655999998</v>
      </c>
      <c r="I310">
        <v>4786.7202147999997</v>
      </c>
      <c r="J310">
        <v>4750.5751952999999</v>
      </c>
      <c r="L310" t="str">
        <f t="shared" si="31"/>
        <v>13MAY2022:21:00:00</v>
      </c>
      <c r="M310">
        <v>21</v>
      </c>
      <c r="N310">
        <f t="shared" si="41"/>
        <v>-242.19921880000038</v>
      </c>
      <c r="O310">
        <f t="shared" si="33"/>
        <v>-242.19921880000038</v>
      </c>
      <c r="P310" t="str">
        <f t="shared" si="34"/>
        <v/>
      </c>
      <c r="Q310">
        <f t="shared" si="35"/>
        <v>1</v>
      </c>
      <c r="R310" t="str">
        <f t="shared" si="36"/>
        <v/>
      </c>
      <c r="S310">
        <f t="shared" si="42"/>
        <v>4.8161284347047051</v>
      </c>
    </row>
    <row r="311" spans="1:19" x14ac:dyDescent="0.25">
      <c r="A311" t="s">
        <v>336</v>
      </c>
      <c r="B311">
        <v>4844.2236327999999</v>
      </c>
      <c r="C311">
        <v>4736.9902344000002</v>
      </c>
      <c r="D311">
        <v>4730.5122069999998</v>
      </c>
      <c r="E311">
        <v>4814.6547852000003</v>
      </c>
      <c r="F311">
        <v>4621.1601563000004</v>
      </c>
      <c r="G311">
        <v>4695.25</v>
      </c>
      <c r="H311">
        <v>4764</v>
      </c>
      <c r="I311">
        <v>4736.9902344000002</v>
      </c>
      <c r="J311">
        <v>4704.3500977000003</v>
      </c>
      <c r="L311" t="str">
        <f t="shared" si="31"/>
        <v>13MAY2022:22:00:00</v>
      </c>
      <c r="M311">
        <v>22</v>
      </c>
      <c r="N311">
        <f t="shared" si="41"/>
        <v>-107.23339839999971</v>
      </c>
      <c r="O311">
        <f t="shared" si="33"/>
        <v>-107.23339839999971</v>
      </c>
      <c r="P311" t="str">
        <f t="shared" si="34"/>
        <v/>
      </c>
      <c r="Q311">
        <f t="shared" si="35"/>
        <v>1</v>
      </c>
      <c r="R311" t="str">
        <f t="shared" si="36"/>
        <v/>
      </c>
      <c r="S311">
        <f t="shared" si="42"/>
        <v>2.2136343515177055</v>
      </c>
    </row>
    <row r="312" spans="1:19" x14ac:dyDescent="0.25">
      <c r="A312" t="s">
        <v>337</v>
      </c>
      <c r="B312">
        <v>4795.4487305000002</v>
      </c>
      <c r="C312">
        <v>4631.4702147999997</v>
      </c>
      <c r="D312">
        <v>4614.9350586</v>
      </c>
      <c r="E312">
        <v>4720.7094727000003</v>
      </c>
      <c r="F312">
        <v>4521.4902344000002</v>
      </c>
      <c r="G312">
        <v>4596.6601563000004</v>
      </c>
      <c r="H312">
        <v>4640.1499022999997</v>
      </c>
      <c r="I312">
        <v>4631.4702147999997</v>
      </c>
      <c r="J312">
        <v>4597.4428711</v>
      </c>
      <c r="L312" t="str">
        <f t="shared" si="31"/>
        <v>13MAY2022:23:00:00</v>
      </c>
      <c r="M312">
        <v>23</v>
      </c>
      <c r="N312">
        <f t="shared" si="41"/>
        <v>-163.97851570000057</v>
      </c>
      <c r="O312">
        <f t="shared" si="33"/>
        <v>-163.97851570000057</v>
      </c>
      <c r="P312" t="str">
        <f t="shared" si="34"/>
        <v/>
      </c>
      <c r="Q312">
        <f t="shared" si="35"/>
        <v>1</v>
      </c>
      <c r="R312" t="str">
        <f t="shared" si="36"/>
        <v/>
      </c>
      <c r="S312">
        <f t="shared" si="42"/>
        <v>3.419461345860396</v>
      </c>
    </row>
    <row r="313" spans="1:19" x14ac:dyDescent="0.25">
      <c r="A313" t="s">
        <v>338</v>
      </c>
      <c r="B313">
        <v>4556.2666016000003</v>
      </c>
      <c r="C313">
        <v>4521.7099608999997</v>
      </c>
      <c r="D313">
        <v>4514.8798827999999</v>
      </c>
      <c r="E313">
        <v>4570.75</v>
      </c>
      <c r="F313">
        <v>4432.6201172000001</v>
      </c>
      <c r="G313">
        <v>4491.5</v>
      </c>
      <c r="H313">
        <v>4507.6699219000002</v>
      </c>
      <c r="I313">
        <v>4521.7099608999997</v>
      </c>
      <c r="J313">
        <v>4488.375</v>
      </c>
      <c r="L313" t="str">
        <f t="shared" si="31"/>
        <v>14MAY2022:00:00:00</v>
      </c>
      <c r="M313">
        <v>24</v>
      </c>
      <c r="N313">
        <f t="shared" si="41"/>
        <v>-34.556640700000571</v>
      </c>
      <c r="O313">
        <f t="shared" si="33"/>
        <v>-34.556640700000571</v>
      </c>
      <c r="P313" t="str">
        <f t="shared" si="34"/>
        <v/>
      </c>
      <c r="Q313">
        <f t="shared" si="35"/>
        <v>1</v>
      </c>
      <c r="R313" t="str">
        <f t="shared" si="36"/>
        <v/>
      </c>
      <c r="S313">
        <f t="shared" si="42"/>
        <v>0.75844202549221973</v>
      </c>
    </row>
    <row r="314" spans="1:19" x14ac:dyDescent="0.25">
      <c r="A314" t="s">
        <v>339</v>
      </c>
      <c r="B314">
        <v>4420.4648438000004</v>
      </c>
      <c r="C314">
        <v>4454.5600586</v>
      </c>
      <c r="D314">
        <v>4494.3203125</v>
      </c>
      <c r="E314">
        <v>4527.4726563000004</v>
      </c>
      <c r="F314">
        <v>4393.6298827999999</v>
      </c>
      <c r="G314">
        <v>4375.8198241999999</v>
      </c>
      <c r="H314">
        <v>4454.5600586</v>
      </c>
      <c r="I314">
        <v>4428.3999022999997</v>
      </c>
      <c r="J314">
        <v>4413.1025391000003</v>
      </c>
      <c r="L314" t="str">
        <f t="shared" si="31"/>
        <v>14MAY2022:01:00:00</v>
      </c>
      <c r="M314">
        <v>1</v>
      </c>
      <c r="N314">
        <f t="shared" si="41"/>
        <v>34.095214799999667</v>
      </c>
      <c r="O314" t="str">
        <f t="shared" si="33"/>
        <v/>
      </c>
      <c r="P314">
        <f t="shared" si="34"/>
        <v>34.095214799999667</v>
      </c>
      <c r="Q314" t="str">
        <f t="shared" si="35"/>
        <v/>
      </c>
      <c r="R314">
        <f t="shared" si="36"/>
        <v>1</v>
      </c>
      <c r="S314">
        <f t="shared" si="42"/>
        <v>0.77130383352828835</v>
      </c>
    </row>
    <row r="315" spans="1:19" x14ac:dyDescent="0.25">
      <c r="A315" t="s">
        <v>340</v>
      </c>
      <c r="B315">
        <v>4336.0561522999997</v>
      </c>
      <c r="C315">
        <v>4416.3798827999999</v>
      </c>
      <c r="D315">
        <v>4517.8583983999997</v>
      </c>
      <c r="E315">
        <v>4531.8461914</v>
      </c>
      <c r="F315">
        <v>4321</v>
      </c>
      <c r="G315">
        <v>4290.5600586</v>
      </c>
      <c r="H315">
        <v>4416.3798827999999</v>
      </c>
      <c r="I315">
        <v>4339.1298827999999</v>
      </c>
      <c r="J315">
        <v>4341.7675780999998</v>
      </c>
      <c r="L315" t="str">
        <f t="shared" si="31"/>
        <v>14MAY2022:02:00:00</v>
      </c>
      <c r="M315">
        <v>2</v>
      </c>
      <c r="N315">
        <f t="shared" si="41"/>
        <v>80.323730500000238</v>
      </c>
      <c r="O315" t="str">
        <f t="shared" si="33"/>
        <v/>
      </c>
      <c r="P315">
        <f t="shared" si="34"/>
        <v>80.323730500000238</v>
      </c>
      <c r="Q315" t="str">
        <f t="shared" si="35"/>
        <v/>
      </c>
      <c r="R315">
        <f t="shared" si="36"/>
        <v>1</v>
      </c>
      <c r="S315">
        <f t="shared" si="42"/>
        <v>1.8524605696675227</v>
      </c>
    </row>
    <row r="316" spans="1:19" x14ac:dyDescent="0.25">
      <c r="A316" t="s">
        <v>341</v>
      </c>
      <c r="B316">
        <v>4293.0834961</v>
      </c>
      <c r="C316">
        <v>4337.4599608999997</v>
      </c>
      <c r="D316">
        <v>4516.8041991999999</v>
      </c>
      <c r="E316">
        <v>4534.2753905999998</v>
      </c>
      <c r="F316">
        <v>4222.1098633000001</v>
      </c>
      <c r="G316">
        <v>4205.7402344000002</v>
      </c>
      <c r="H316">
        <v>4337.4599608999997</v>
      </c>
      <c r="I316">
        <v>4257.1201172000001</v>
      </c>
      <c r="J316">
        <v>4255.6074219000002</v>
      </c>
      <c r="L316" t="str">
        <f t="shared" si="31"/>
        <v>14MAY2022:03:00:00</v>
      </c>
      <c r="M316">
        <v>3</v>
      </c>
      <c r="N316">
        <f t="shared" si="41"/>
        <v>44.376464799999667</v>
      </c>
      <c r="O316" t="str">
        <f t="shared" si="33"/>
        <v/>
      </c>
      <c r="P316">
        <f t="shared" si="34"/>
        <v>44.376464799999667</v>
      </c>
      <c r="Q316" t="str">
        <f t="shared" si="35"/>
        <v/>
      </c>
      <c r="R316">
        <f t="shared" si="36"/>
        <v>1</v>
      </c>
      <c r="S316">
        <f t="shared" si="42"/>
        <v>1.033673461983978</v>
      </c>
    </row>
    <row r="317" spans="1:19" x14ac:dyDescent="0.25">
      <c r="A317" t="s">
        <v>342</v>
      </c>
      <c r="B317">
        <v>4267.5043944999998</v>
      </c>
      <c r="C317">
        <v>4294.1401366999999</v>
      </c>
      <c r="D317">
        <v>4484.9946289</v>
      </c>
      <c r="E317">
        <v>4476.8886719000002</v>
      </c>
      <c r="F317">
        <v>4166.9501952999999</v>
      </c>
      <c r="G317">
        <v>4150.7597655999998</v>
      </c>
      <c r="H317">
        <v>4294.1401366999999</v>
      </c>
      <c r="I317">
        <v>4203.3701172000001</v>
      </c>
      <c r="J317">
        <v>4203.8046875</v>
      </c>
      <c r="L317" t="str">
        <f t="shared" si="31"/>
        <v>14MAY2022:04:00:00</v>
      </c>
      <c r="M317">
        <v>4</v>
      </c>
      <c r="N317">
        <f t="shared" si="41"/>
        <v>26.635742200000095</v>
      </c>
      <c r="O317" t="str">
        <f t="shared" si="33"/>
        <v/>
      </c>
      <c r="P317">
        <f t="shared" si="34"/>
        <v>26.635742200000095</v>
      </c>
      <c r="Q317" t="str">
        <f t="shared" si="35"/>
        <v/>
      </c>
      <c r="R317">
        <f t="shared" si="36"/>
        <v>1</v>
      </c>
      <c r="S317">
        <f t="shared" si="42"/>
        <v>0.62415266014320903</v>
      </c>
    </row>
    <row r="318" spans="1:19" x14ac:dyDescent="0.25">
      <c r="A318" t="s">
        <v>343</v>
      </c>
      <c r="B318">
        <v>4243.5424805000002</v>
      </c>
      <c r="C318">
        <v>4266.5</v>
      </c>
      <c r="D318">
        <v>4437.6411133000001</v>
      </c>
      <c r="E318">
        <v>4384.0239258000001</v>
      </c>
      <c r="F318">
        <v>4132.3500977000003</v>
      </c>
      <c r="G318">
        <v>4120.5297852000003</v>
      </c>
      <c r="H318">
        <v>4266.5</v>
      </c>
      <c r="I318">
        <v>4169.2202147999997</v>
      </c>
      <c r="J318">
        <v>4172.1499022999997</v>
      </c>
      <c r="L318" t="str">
        <f t="shared" si="31"/>
        <v>14MAY2022:05:00:00</v>
      </c>
      <c r="M318">
        <v>5</v>
      </c>
      <c r="N318">
        <f t="shared" si="41"/>
        <v>22.957519499999762</v>
      </c>
      <c r="O318" t="str">
        <f t="shared" si="33"/>
        <v/>
      </c>
      <c r="P318">
        <f t="shared" si="34"/>
        <v>22.957519499999762</v>
      </c>
      <c r="Q318" t="str">
        <f t="shared" si="35"/>
        <v/>
      </c>
      <c r="R318">
        <f t="shared" si="36"/>
        <v>1</v>
      </c>
      <c r="S318">
        <f t="shared" si="42"/>
        <v>0.54099893203601834</v>
      </c>
    </row>
    <row r="319" spans="1:19" x14ac:dyDescent="0.25">
      <c r="A319" t="s">
        <v>344</v>
      </c>
      <c r="B319">
        <v>4269.3173827999999</v>
      </c>
      <c r="C319">
        <v>4258.7299805000002</v>
      </c>
      <c r="D319">
        <v>4413.7832030999998</v>
      </c>
      <c r="E319">
        <v>4341.6982422000001</v>
      </c>
      <c r="F319">
        <v>4110.2597655999998</v>
      </c>
      <c r="G319">
        <v>4100.0698241999999</v>
      </c>
      <c r="H319">
        <v>4258.7299805000002</v>
      </c>
      <c r="I319">
        <v>4146.5097655999998</v>
      </c>
      <c r="J319">
        <v>4153.8925780999998</v>
      </c>
      <c r="L319" t="str">
        <f t="shared" si="31"/>
        <v>14MAY2022:06:00:00</v>
      </c>
      <c r="M319">
        <v>6</v>
      </c>
      <c r="N319">
        <f t="shared" si="41"/>
        <v>-10.587402299999667</v>
      </c>
      <c r="O319">
        <f t="shared" si="33"/>
        <v>-10.587402299999667</v>
      </c>
      <c r="P319" t="str">
        <f t="shared" si="34"/>
        <v/>
      </c>
      <c r="Q319">
        <f t="shared" si="35"/>
        <v>1</v>
      </c>
      <c r="R319" t="str">
        <f t="shared" si="36"/>
        <v/>
      </c>
      <c r="S319">
        <f t="shared" si="42"/>
        <v>0.24798817587686578</v>
      </c>
    </row>
    <row r="320" spans="1:19" x14ac:dyDescent="0.25">
      <c r="A320" t="s">
        <v>345</v>
      </c>
      <c r="B320">
        <v>4286.1142577999999</v>
      </c>
      <c r="C320">
        <v>4253.8198241999999</v>
      </c>
      <c r="D320">
        <v>4402.3447266000003</v>
      </c>
      <c r="E320">
        <v>4324.5927733999997</v>
      </c>
      <c r="F320">
        <v>4114.7202147999997</v>
      </c>
      <c r="G320">
        <v>4104.3100586</v>
      </c>
      <c r="H320">
        <v>4253.8198241999999</v>
      </c>
      <c r="I320">
        <v>4148.5297852000003</v>
      </c>
      <c r="J320">
        <v>4155.3447266000003</v>
      </c>
      <c r="L320" t="str">
        <f t="shared" si="31"/>
        <v>14MAY2022:07:00:00</v>
      </c>
      <c r="M320">
        <v>7</v>
      </c>
      <c r="N320">
        <f t="shared" si="41"/>
        <v>-32.294433600000048</v>
      </c>
      <c r="O320">
        <f t="shared" si="33"/>
        <v>-32.294433600000048</v>
      </c>
      <c r="P320" t="str">
        <f t="shared" si="34"/>
        <v/>
      </c>
      <c r="Q320">
        <f t="shared" si="35"/>
        <v>1</v>
      </c>
      <c r="R320" t="str">
        <f t="shared" si="36"/>
        <v/>
      </c>
      <c r="S320">
        <f t="shared" si="42"/>
        <v>0.75346646537081141</v>
      </c>
    </row>
    <row r="321" spans="1:19" x14ac:dyDescent="0.25">
      <c r="A321" t="s">
        <v>346</v>
      </c>
      <c r="B321">
        <v>4236.5253905999998</v>
      </c>
      <c r="C321">
        <v>4243.2099608999997</v>
      </c>
      <c r="D321">
        <v>4377.1416016000003</v>
      </c>
      <c r="E321">
        <v>4311.9248047000001</v>
      </c>
      <c r="F321">
        <v>4106.4501952999999</v>
      </c>
      <c r="G321">
        <v>4100.0097655999998</v>
      </c>
      <c r="H321">
        <v>4243.2099608999997</v>
      </c>
      <c r="I321">
        <v>4137.0898438000004</v>
      </c>
      <c r="J321">
        <v>4146.6899414</v>
      </c>
      <c r="L321" t="str">
        <f t="shared" si="31"/>
        <v>14MAY2022:08:00:00</v>
      </c>
      <c r="M321">
        <v>8</v>
      </c>
      <c r="N321">
        <f t="shared" si="41"/>
        <v>6.6845702999999048</v>
      </c>
      <c r="O321" t="str">
        <f t="shared" si="33"/>
        <v/>
      </c>
      <c r="P321">
        <f t="shared" si="34"/>
        <v>6.6845702999999048</v>
      </c>
      <c r="Q321" t="str">
        <f t="shared" si="35"/>
        <v/>
      </c>
      <c r="R321">
        <f t="shared" si="36"/>
        <v>1</v>
      </c>
      <c r="S321">
        <f t="shared" si="42"/>
        <v>0.15778426148068475</v>
      </c>
    </row>
    <row r="322" spans="1:19" x14ac:dyDescent="0.25">
      <c r="A322" t="s">
        <v>347</v>
      </c>
      <c r="B322">
        <v>4353.5170897999997</v>
      </c>
      <c r="C322">
        <v>4272.8901366999999</v>
      </c>
      <c r="D322">
        <v>4402.4609375</v>
      </c>
      <c r="E322">
        <v>4355.8339844000002</v>
      </c>
      <c r="F322">
        <v>4135.0600586</v>
      </c>
      <c r="G322">
        <v>4130.4501952999999</v>
      </c>
      <c r="H322">
        <v>4272.8901366999999</v>
      </c>
      <c r="I322">
        <v>4162.5097655999998</v>
      </c>
      <c r="J322">
        <v>4175.2275391000003</v>
      </c>
      <c r="L322" t="str">
        <f t="shared" si="31"/>
        <v>14MAY2022:09:00:00</v>
      </c>
      <c r="M322">
        <v>9</v>
      </c>
      <c r="N322">
        <f t="shared" si="41"/>
        <v>-80.62695309999981</v>
      </c>
      <c r="O322">
        <f t="shared" si="33"/>
        <v>-80.62695309999981</v>
      </c>
      <c r="P322" t="str">
        <f t="shared" si="34"/>
        <v/>
      </c>
      <c r="Q322">
        <f t="shared" si="35"/>
        <v>1</v>
      </c>
      <c r="R322" t="str">
        <f t="shared" si="36"/>
        <v/>
      </c>
      <c r="S322">
        <f t="shared" si="42"/>
        <v>1.8519957872429944</v>
      </c>
    </row>
    <row r="323" spans="1:19" x14ac:dyDescent="0.25">
      <c r="A323" t="s">
        <v>348</v>
      </c>
      <c r="B323">
        <v>4453.1987305000002</v>
      </c>
      <c r="C323">
        <v>4281.4599608999997</v>
      </c>
      <c r="D323">
        <v>4444.9965819999998</v>
      </c>
      <c r="E323">
        <v>4396.5732422000001</v>
      </c>
      <c r="F323">
        <v>4204.5898438000004</v>
      </c>
      <c r="G323">
        <v>4197.7402344000002</v>
      </c>
      <c r="H323">
        <v>4281.4599608999997</v>
      </c>
      <c r="I323">
        <v>4234.0800780999998</v>
      </c>
      <c r="J323">
        <v>4229.4677733999997</v>
      </c>
      <c r="L323" t="str">
        <f t="shared" si="31"/>
        <v>14MAY2022:10:00:00</v>
      </c>
      <c r="M323">
        <v>10</v>
      </c>
      <c r="N323">
        <f t="shared" si="41"/>
        <v>-171.73876960000052</v>
      </c>
      <c r="O323">
        <f t="shared" ref="O323:O386" si="43">IF(N323&lt;0,N323,"")</f>
        <v>-171.73876960000052</v>
      </c>
      <c r="P323" t="str">
        <f t="shared" ref="P323:P386" si="44">IF(N323&gt;0,N323,"")</f>
        <v/>
      </c>
      <c r="Q323">
        <f t="shared" ref="Q323:Q386" si="45">IF(O323&lt;0,1,"")</f>
        <v>1</v>
      </c>
      <c r="R323" t="str">
        <f t="shared" ref="R323:R386" si="46">IF(AND(P323&gt;0,P323&lt;&gt;""),1,"")</f>
        <v/>
      </c>
      <c r="S323">
        <f t="shared" si="42"/>
        <v>3.8565260612278558</v>
      </c>
    </row>
    <row r="324" spans="1:19" x14ac:dyDescent="0.25">
      <c r="A324" t="s">
        <v>349</v>
      </c>
      <c r="B324">
        <v>4546.5498047000001</v>
      </c>
      <c r="C324">
        <v>4409.8100586</v>
      </c>
      <c r="D324">
        <v>4558.3740233999997</v>
      </c>
      <c r="E324">
        <v>4523.8583983999997</v>
      </c>
      <c r="F324">
        <v>4321.4399414</v>
      </c>
      <c r="G324">
        <v>4305.2099608999997</v>
      </c>
      <c r="H324">
        <v>4409.8100586</v>
      </c>
      <c r="I324">
        <v>4347.75</v>
      </c>
      <c r="J324">
        <v>4346.0527344000002</v>
      </c>
      <c r="L324" t="str">
        <f t="shared" ref="L324:L387" si="47">A324</f>
        <v>14MAY2022:11:00:00</v>
      </c>
      <c r="M324">
        <v>11</v>
      </c>
      <c r="N324">
        <f t="shared" si="41"/>
        <v>-136.73974610000005</v>
      </c>
      <c r="O324">
        <f t="shared" si="43"/>
        <v>-136.73974610000005</v>
      </c>
      <c r="P324" t="str">
        <f t="shared" si="44"/>
        <v/>
      </c>
      <c r="Q324">
        <f t="shared" si="45"/>
        <v>1</v>
      </c>
      <c r="R324" t="str">
        <f t="shared" si="46"/>
        <v/>
      </c>
      <c r="S324">
        <f t="shared" si="42"/>
        <v>3.0075497239389133</v>
      </c>
    </row>
    <row r="325" spans="1:19" x14ac:dyDescent="0.25">
      <c r="A325" t="s">
        <v>350</v>
      </c>
      <c r="B325">
        <v>4664.9814452999999</v>
      </c>
      <c r="C325">
        <v>4494.5600586</v>
      </c>
      <c r="D325">
        <v>4630.3256836</v>
      </c>
      <c r="E325">
        <v>4640.7734375</v>
      </c>
      <c r="F325">
        <v>4436.5698241999999</v>
      </c>
      <c r="G325">
        <v>4411.8999022999997</v>
      </c>
      <c r="H325">
        <v>4494.5600586</v>
      </c>
      <c r="I325">
        <v>4457.2299805000002</v>
      </c>
      <c r="J325">
        <v>4450.0649414</v>
      </c>
      <c r="L325" t="str">
        <f t="shared" si="47"/>
        <v>14MAY2022:12:00:00</v>
      </c>
      <c r="M325">
        <v>12</v>
      </c>
      <c r="N325">
        <f t="shared" si="41"/>
        <v>-170.42138669999986</v>
      </c>
      <c r="O325">
        <f t="shared" si="43"/>
        <v>-170.42138669999986</v>
      </c>
      <c r="P325" t="str">
        <f t="shared" si="44"/>
        <v/>
      </c>
      <c r="Q325">
        <f t="shared" si="45"/>
        <v>1</v>
      </c>
      <c r="R325" t="str">
        <f t="shared" si="46"/>
        <v/>
      </c>
      <c r="S325">
        <f t="shared" si="42"/>
        <v>3.6532060994947915</v>
      </c>
    </row>
    <row r="326" spans="1:19" x14ac:dyDescent="0.25">
      <c r="A326" t="s">
        <v>351</v>
      </c>
      <c r="B326">
        <v>4776.4975586</v>
      </c>
      <c r="C326">
        <v>4567.0800780999998</v>
      </c>
      <c r="D326">
        <v>4671.8017577999999</v>
      </c>
      <c r="E326">
        <v>4791.2119141000003</v>
      </c>
      <c r="F326">
        <v>4560.2202147999997</v>
      </c>
      <c r="G326">
        <v>4530.5800780999998</v>
      </c>
      <c r="H326">
        <v>4567.0800780999998</v>
      </c>
      <c r="I326">
        <v>4580.2299805000002</v>
      </c>
      <c r="J326">
        <v>4559.5278319999998</v>
      </c>
      <c r="L326" t="str">
        <f t="shared" si="47"/>
        <v>14MAY2022:13:00:00</v>
      </c>
      <c r="M326">
        <v>13</v>
      </c>
      <c r="N326">
        <f t="shared" si="41"/>
        <v>-209.41748050000024</v>
      </c>
      <c r="O326">
        <f t="shared" si="43"/>
        <v>-209.41748050000024</v>
      </c>
      <c r="P326" t="str">
        <f t="shared" si="44"/>
        <v/>
      </c>
      <c r="Q326">
        <f t="shared" si="45"/>
        <v>1</v>
      </c>
      <c r="R326" t="str">
        <f t="shared" si="46"/>
        <v/>
      </c>
      <c r="S326">
        <f t="shared" si="42"/>
        <v>4.3843313626937324</v>
      </c>
    </row>
    <row r="327" spans="1:19" x14ac:dyDescent="0.25">
      <c r="A327" t="s">
        <v>352</v>
      </c>
      <c r="B327">
        <v>4839.8759766000003</v>
      </c>
      <c r="C327">
        <v>4636.0698241999999</v>
      </c>
      <c r="D327">
        <v>4761.3525391000003</v>
      </c>
      <c r="E327">
        <v>4832</v>
      </c>
      <c r="F327">
        <v>4626.6899414</v>
      </c>
      <c r="G327">
        <v>4602.0297852000003</v>
      </c>
      <c r="H327">
        <v>4636.0698241999999</v>
      </c>
      <c r="I327">
        <v>4653.1201172000001</v>
      </c>
      <c r="J327">
        <v>4629.4775391000003</v>
      </c>
      <c r="L327" t="str">
        <f t="shared" si="47"/>
        <v>14MAY2022:14:00:00</v>
      </c>
      <c r="M327">
        <v>14</v>
      </c>
      <c r="N327">
        <f t="shared" si="41"/>
        <v>-203.80615240000043</v>
      </c>
      <c r="O327">
        <f t="shared" si="43"/>
        <v>-203.80615240000043</v>
      </c>
      <c r="P327" t="str">
        <f t="shared" si="44"/>
        <v/>
      </c>
      <c r="Q327">
        <f t="shared" si="45"/>
        <v>1</v>
      </c>
      <c r="R327" t="str">
        <f t="shared" si="46"/>
        <v/>
      </c>
      <c r="S327">
        <f t="shared" si="42"/>
        <v>4.210978822295643</v>
      </c>
    </row>
    <row r="328" spans="1:19" x14ac:dyDescent="0.25">
      <c r="A328" t="s">
        <v>353</v>
      </c>
      <c r="B328">
        <v>4869.1196289</v>
      </c>
      <c r="C328">
        <v>4699.0097655999998</v>
      </c>
      <c r="D328">
        <v>4848.6166991999999</v>
      </c>
      <c r="E328">
        <v>4798.0405272999997</v>
      </c>
      <c r="F328">
        <v>4675.3798827999999</v>
      </c>
      <c r="G328">
        <v>4654.7299805000002</v>
      </c>
      <c r="H328">
        <v>4699.0097655999998</v>
      </c>
      <c r="I328">
        <v>4700.3500977000003</v>
      </c>
      <c r="J328">
        <v>4682.3671875</v>
      </c>
      <c r="L328" t="str">
        <f t="shared" si="47"/>
        <v>14MAY2022:15:00:00</v>
      </c>
      <c r="M328">
        <v>15</v>
      </c>
      <c r="N328">
        <f t="shared" si="41"/>
        <v>-170.10986330000014</v>
      </c>
      <c r="O328">
        <f t="shared" si="43"/>
        <v>-170.10986330000014</v>
      </c>
      <c r="P328" t="str">
        <f t="shared" si="44"/>
        <v/>
      </c>
      <c r="Q328">
        <f t="shared" si="45"/>
        <v>1</v>
      </c>
      <c r="R328" t="str">
        <f t="shared" si="46"/>
        <v/>
      </c>
      <c r="S328">
        <f t="shared" si="42"/>
        <v>3.4936472353305126</v>
      </c>
    </row>
    <row r="329" spans="1:19" x14ac:dyDescent="0.25">
      <c r="A329" t="s">
        <v>354</v>
      </c>
      <c r="B329">
        <v>4897.3471680000002</v>
      </c>
      <c r="C329">
        <v>4732.6000977000003</v>
      </c>
      <c r="D329">
        <v>4814.0673827999999</v>
      </c>
      <c r="E329">
        <v>4806.7973633000001</v>
      </c>
      <c r="F329">
        <v>4714.7402344000002</v>
      </c>
      <c r="G329">
        <v>4700.1000977000003</v>
      </c>
      <c r="H329">
        <v>4732.6000977000003</v>
      </c>
      <c r="I329">
        <v>4734.9101563000004</v>
      </c>
      <c r="J329">
        <v>4720.5874022999997</v>
      </c>
      <c r="L329" t="str">
        <f t="shared" si="47"/>
        <v>14MAY2022:16:00:00</v>
      </c>
      <c r="M329">
        <v>16</v>
      </c>
      <c r="N329">
        <f t="shared" si="41"/>
        <v>-164.7470702999999</v>
      </c>
      <c r="O329">
        <f t="shared" si="43"/>
        <v>-164.7470702999999</v>
      </c>
      <c r="P329" t="str">
        <f t="shared" si="44"/>
        <v/>
      </c>
      <c r="Q329">
        <f t="shared" si="45"/>
        <v>1</v>
      </c>
      <c r="R329" t="str">
        <f t="shared" si="46"/>
        <v/>
      </c>
      <c r="S329">
        <f t="shared" si="42"/>
        <v>3.3640063619847482</v>
      </c>
    </row>
    <row r="330" spans="1:19" x14ac:dyDescent="0.25">
      <c r="A330" t="s">
        <v>355</v>
      </c>
      <c r="B330">
        <v>4917.0605469000002</v>
      </c>
      <c r="C330">
        <v>4761.7099608999997</v>
      </c>
      <c r="D330">
        <v>4817.2929688000004</v>
      </c>
      <c r="E330">
        <v>4823.1708983999997</v>
      </c>
      <c r="F330">
        <v>4760.1201172000001</v>
      </c>
      <c r="G330">
        <v>4747.7402344000002</v>
      </c>
      <c r="H330">
        <v>4761.7099608999997</v>
      </c>
      <c r="I330">
        <v>4772.0097655999998</v>
      </c>
      <c r="J330">
        <v>4760.3950194999998</v>
      </c>
      <c r="L330" t="str">
        <f t="shared" si="47"/>
        <v>14MAY2022:17:00:00</v>
      </c>
      <c r="M330">
        <v>17</v>
      </c>
      <c r="N330">
        <f t="shared" si="41"/>
        <v>-155.35058600000048</v>
      </c>
      <c r="O330">
        <f t="shared" si="43"/>
        <v>-155.35058600000048</v>
      </c>
      <c r="P330" t="str">
        <f t="shared" si="44"/>
        <v/>
      </c>
      <c r="Q330">
        <f t="shared" si="45"/>
        <v>1</v>
      </c>
      <c r="R330" t="str">
        <f t="shared" si="46"/>
        <v/>
      </c>
      <c r="S330">
        <f t="shared" si="42"/>
        <v>3.1594198305722001</v>
      </c>
    </row>
    <row r="331" spans="1:19" x14ac:dyDescent="0.25">
      <c r="A331" t="s">
        <v>356</v>
      </c>
      <c r="B331">
        <v>4909.9130858999997</v>
      </c>
      <c r="C331">
        <v>4733.25</v>
      </c>
      <c r="D331">
        <v>4774.0810547000001</v>
      </c>
      <c r="E331">
        <v>4797.4125977000003</v>
      </c>
      <c r="F331">
        <v>4762.2299805000002</v>
      </c>
      <c r="G331">
        <v>4748.3999022999997</v>
      </c>
      <c r="H331">
        <v>4733.25</v>
      </c>
      <c r="I331">
        <v>4767.9702147999997</v>
      </c>
      <c r="J331">
        <v>4752.9624022999997</v>
      </c>
      <c r="L331" t="str">
        <f t="shared" si="47"/>
        <v>14MAY2022:18:00:00</v>
      </c>
      <c r="M331">
        <v>18</v>
      </c>
      <c r="N331">
        <f t="shared" si="41"/>
        <v>-176.66308589999971</v>
      </c>
      <c r="O331">
        <f t="shared" si="43"/>
        <v>-176.66308589999971</v>
      </c>
      <c r="P331" t="str">
        <f t="shared" si="44"/>
        <v/>
      </c>
      <c r="Q331">
        <f t="shared" si="45"/>
        <v>1</v>
      </c>
      <c r="R331" t="str">
        <f t="shared" si="46"/>
        <v/>
      </c>
      <c r="S331">
        <f t="shared" si="42"/>
        <v>3.5980898808031938</v>
      </c>
    </row>
    <row r="332" spans="1:19" x14ac:dyDescent="0.25">
      <c r="A332" t="s">
        <v>357</v>
      </c>
      <c r="B332">
        <v>4884.4404297000001</v>
      </c>
      <c r="C332">
        <v>4725.6601563000004</v>
      </c>
      <c r="D332">
        <v>4766.6416016000003</v>
      </c>
      <c r="E332">
        <v>4845.9287108999997</v>
      </c>
      <c r="F332">
        <v>4762.8901366999999</v>
      </c>
      <c r="G332">
        <v>4746.6499022999997</v>
      </c>
      <c r="H332">
        <v>4725.6601563000004</v>
      </c>
      <c r="I332">
        <v>4757.8398438000004</v>
      </c>
      <c r="J332">
        <v>4748.2597655999998</v>
      </c>
      <c r="L332" t="str">
        <f t="shared" si="47"/>
        <v>14MAY2022:19:00:00</v>
      </c>
      <c r="M332">
        <v>19</v>
      </c>
      <c r="N332">
        <f t="shared" si="41"/>
        <v>-158.78027339999971</v>
      </c>
      <c r="O332">
        <f t="shared" si="43"/>
        <v>-158.78027339999971</v>
      </c>
      <c r="P332" t="str">
        <f t="shared" si="44"/>
        <v/>
      </c>
      <c r="Q332">
        <f t="shared" si="45"/>
        <v>1</v>
      </c>
      <c r="R332" t="str">
        <f t="shared" si="46"/>
        <v/>
      </c>
      <c r="S332">
        <f t="shared" si="42"/>
        <v>3.2507362037733341</v>
      </c>
    </row>
    <row r="333" spans="1:19" x14ac:dyDescent="0.25">
      <c r="A333" t="s">
        <v>358</v>
      </c>
      <c r="B333">
        <v>4895.3056641000003</v>
      </c>
      <c r="C333">
        <v>4705.0400391000003</v>
      </c>
      <c r="D333">
        <v>4718.8842772999997</v>
      </c>
      <c r="E333">
        <v>4797.0366211</v>
      </c>
      <c r="F333">
        <v>4725.0600586</v>
      </c>
      <c r="G333">
        <v>4711.6201172000001</v>
      </c>
      <c r="H333">
        <v>4705.0400391000003</v>
      </c>
      <c r="I333">
        <v>4724.9702147999997</v>
      </c>
      <c r="J333">
        <v>4716.6723633000001</v>
      </c>
      <c r="L333" t="str">
        <f t="shared" si="47"/>
        <v>14MAY2022:20:00:00</v>
      </c>
      <c r="M333">
        <v>20</v>
      </c>
      <c r="N333">
        <f t="shared" si="41"/>
        <v>-190.265625</v>
      </c>
      <c r="O333">
        <f t="shared" si="43"/>
        <v>-190.265625</v>
      </c>
      <c r="P333" t="str">
        <f t="shared" si="44"/>
        <v/>
      </c>
      <c r="Q333">
        <f t="shared" si="45"/>
        <v>1</v>
      </c>
      <c r="R333" t="str">
        <f t="shared" si="46"/>
        <v/>
      </c>
      <c r="S333">
        <f t="shared" si="42"/>
        <v>3.8866955008616455</v>
      </c>
    </row>
    <row r="334" spans="1:19" x14ac:dyDescent="0.25">
      <c r="A334" t="s">
        <v>359</v>
      </c>
      <c r="B334">
        <v>4937.5893555000002</v>
      </c>
      <c r="C334">
        <v>4711.8598633000001</v>
      </c>
      <c r="D334">
        <v>4747.8408202999999</v>
      </c>
      <c r="E334">
        <v>4809.0385741999999</v>
      </c>
      <c r="F334">
        <v>4709.2299805000002</v>
      </c>
      <c r="G334">
        <v>4680.3598633000001</v>
      </c>
      <c r="H334">
        <v>4711.8598633000001</v>
      </c>
      <c r="I334">
        <v>4688.3100586</v>
      </c>
      <c r="J334">
        <v>4697.4399414</v>
      </c>
      <c r="L334" t="str">
        <f t="shared" si="47"/>
        <v>14MAY2022:21:00:00</v>
      </c>
      <c r="M334">
        <v>21</v>
      </c>
      <c r="N334">
        <f t="shared" si="41"/>
        <v>-225.7294922000001</v>
      </c>
      <c r="O334">
        <f t="shared" si="43"/>
        <v>-225.7294922000001</v>
      </c>
      <c r="P334" t="str">
        <f t="shared" si="44"/>
        <v/>
      </c>
      <c r="Q334">
        <f t="shared" si="45"/>
        <v>1</v>
      </c>
      <c r="R334" t="str">
        <f t="shared" si="46"/>
        <v/>
      </c>
      <c r="S334">
        <f t="shared" si="42"/>
        <v>4.5716538162202403</v>
      </c>
    </row>
    <row r="335" spans="1:19" x14ac:dyDescent="0.25">
      <c r="A335" t="s">
        <v>360</v>
      </c>
      <c r="B335">
        <v>4909.7119141000003</v>
      </c>
      <c r="C335">
        <v>4662.7998047000001</v>
      </c>
      <c r="D335">
        <v>4799.1689452999999</v>
      </c>
      <c r="E335">
        <v>4860.0058594000002</v>
      </c>
      <c r="F335">
        <v>4660.0097655999998</v>
      </c>
      <c r="G335">
        <v>4629.5200194999998</v>
      </c>
      <c r="H335">
        <v>4662.7998047000001</v>
      </c>
      <c r="I335">
        <v>4636.3598633000001</v>
      </c>
      <c r="J335">
        <v>4647.1723633000001</v>
      </c>
      <c r="L335" t="str">
        <f t="shared" si="47"/>
        <v>14MAY2022:22:00:00</v>
      </c>
      <c r="M335">
        <v>22</v>
      </c>
      <c r="N335">
        <f t="shared" si="41"/>
        <v>-246.91210940000019</v>
      </c>
      <c r="O335">
        <f t="shared" si="43"/>
        <v>-246.91210940000019</v>
      </c>
      <c r="P335" t="str">
        <f t="shared" si="44"/>
        <v/>
      </c>
      <c r="Q335">
        <f t="shared" si="45"/>
        <v>1</v>
      </c>
      <c r="R335" t="str">
        <f t="shared" si="46"/>
        <v/>
      </c>
      <c r="S335">
        <f t="shared" si="42"/>
        <v>5.0290549368264044</v>
      </c>
    </row>
    <row r="336" spans="1:19" x14ac:dyDescent="0.25">
      <c r="A336" t="s">
        <v>361</v>
      </c>
      <c r="B336">
        <v>4767.8159180000002</v>
      </c>
      <c r="C336">
        <v>4569.9101563000004</v>
      </c>
      <c r="D336">
        <v>4751.6533202999999</v>
      </c>
      <c r="E336">
        <v>4815.4477539</v>
      </c>
      <c r="F336">
        <v>4573.1699219000002</v>
      </c>
      <c r="G336">
        <v>4546.9902344000002</v>
      </c>
      <c r="H336">
        <v>4569.9101563000004</v>
      </c>
      <c r="I336">
        <v>4561.3598633000001</v>
      </c>
      <c r="J336">
        <v>4562.8574219000002</v>
      </c>
      <c r="L336" t="str">
        <f t="shared" si="47"/>
        <v>14MAY2022:23:00:00</v>
      </c>
      <c r="M336">
        <v>23</v>
      </c>
      <c r="N336">
        <f t="shared" si="41"/>
        <v>-197.90576169999986</v>
      </c>
      <c r="O336">
        <f t="shared" si="43"/>
        <v>-197.90576169999986</v>
      </c>
      <c r="P336" t="str">
        <f t="shared" si="44"/>
        <v/>
      </c>
      <c r="Q336">
        <f t="shared" si="45"/>
        <v>1</v>
      </c>
      <c r="R336" t="str">
        <f t="shared" si="46"/>
        <v/>
      </c>
      <c r="S336">
        <f t="shared" si="42"/>
        <v>4.1508683452488908</v>
      </c>
    </row>
    <row r="337" spans="1:19" x14ac:dyDescent="0.25">
      <c r="A337" t="s">
        <v>362</v>
      </c>
      <c r="B337">
        <v>4639.9448241999999</v>
      </c>
      <c r="C337">
        <v>4460.6000977000003</v>
      </c>
      <c r="D337">
        <v>4648.9321289</v>
      </c>
      <c r="E337">
        <v>4694.4458008000001</v>
      </c>
      <c r="F337">
        <v>4479.6298827999999</v>
      </c>
      <c r="G337">
        <v>4452.9199219000002</v>
      </c>
      <c r="H337">
        <v>4460.6000977000003</v>
      </c>
      <c r="I337">
        <v>4474.4902344000002</v>
      </c>
      <c r="J337">
        <v>4466.9101563000004</v>
      </c>
      <c r="L337" t="str">
        <f t="shared" si="47"/>
        <v>15MAY2022:00:00:00</v>
      </c>
      <c r="M337">
        <v>24</v>
      </c>
      <c r="N337">
        <f t="shared" si="41"/>
        <v>-179.34472649999952</v>
      </c>
      <c r="O337">
        <f t="shared" si="43"/>
        <v>-179.34472649999952</v>
      </c>
      <c r="P337" t="str">
        <f t="shared" si="44"/>
        <v/>
      </c>
      <c r="Q337">
        <f t="shared" si="45"/>
        <v>1</v>
      </c>
      <c r="R337" t="str">
        <f t="shared" si="46"/>
        <v/>
      </c>
      <c r="S337">
        <f t="shared" si="42"/>
        <v>3.8652340339180955</v>
      </c>
    </row>
    <row r="338" spans="1:19" x14ac:dyDescent="0.25">
      <c r="A338" t="s">
        <v>363</v>
      </c>
      <c r="B338">
        <v>4557.6362305000002</v>
      </c>
      <c r="C338">
        <v>4575.9301758000001</v>
      </c>
      <c r="D338">
        <v>4603.9125977000003</v>
      </c>
      <c r="E338">
        <v>4673.9804688000004</v>
      </c>
      <c r="F338">
        <v>4548.9501952999999</v>
      </c>
      <c r="G338">
        <v>4518.5297852000003</v>
      </c>
      <c r="H338">
        <v>4575.9301758000001</v>
      </c>
      <c r="I338">
        <v>4545.4599608999997</v>
      </c>
      <c r="J338">
        <v>4547.2177733999997</v>
      </c>
      <c r="L338" t="str">
        <f t="shared" si="47"/>
        <v>15MAY2022:01:00:00</v>
      </c>
      <c r="M338">
        <v>1</v>
      </c>
      <c r="N338">
        <f t="shared" si="41"/>
        <v>18.293945299999905</v>
      </c>
      <c r="O338" t="str">
        <f t="shared" si="43"/>
        <v/>
      </c>
      <c r="P338">
        <f t="shared" si="44"/>
        <v>18.293945299999905</v>
      </c>
      <c r="Q338" t="str">
        <f t="shared" si="45"/>
        <v/>
      </c>
      <c r="R338">
        <f t="shared" si="46"/>
        <v>1</v>
      </c>
      <c r="S338">
        <f t="shared" si="42"/>
        <v>0.40139108026164144</v>
      </c>
    </row>
    <row r="339" spans="1:19" x14ac:dyDescent="0.25">
      <c r="A339" t="s">
        <v>364</v>
      </c>
      <c r="B339">
        <v>4453.2490233999997</v>
      </c>
      <c r="C339">
        <v>4578.5</v>
      </c>
      <c r="D339">
        <v>4568.5112305000002</v>
      </c>
      <c r="E339">
        <v>4602.3598633000001</v>
      </c>
      <c r="F339">
        <v>4481.8598633000001</v>
      </c>
      <c r="G339">
        <v>4447.9399414</v>
      </c>
      <c r="H339">
        <v>4578.5</v>
      </c>
      <c r="I339">
        <v>4486.5097655999998</v>
      </c>
      <c r="J339">
        <v>4498.7021483999997</v>
      </c>
      <c r="L339" t="str">
        <f t="shared" si="47"/>
        <v>15MAY2022:02:00:00</v>
      </c>
      <c r="M339">
        <v>2</v>
      </c>
      <c r="N339">
        <f t="shared" si="41"/>
        <v>125.25097660000029</v>
      </c>
      <c r="O339" t="str">
        <f t="shared" si="43"/>
        <v/>
      </c>
      <c r="P339">
        <f t="shared" si="44"/>
        <v>125.25097660000029</v>
      </c>
      <c r="Q339" t="str">
        <f t="shared" si="45"/>
        <v/>
      </c>
      <c r="R339">
        <f t="shared" si="46"/>
        <v>1</v>
      </c>
      <c r="S339">
        <f t="shared" si="42"/>
        <v>2.8125751769518774</v>
      </c>
    </row>
    <row r="340" spans="1:19" x14ac:dyDescent="0.25">
      <c r="A340" t="s">
        <v>365</v>
      </c>
      <c r="B340">
        <v>4422.8271483999997</v>
      </c>
      <c r="C340">
        <v>4531.0600586</v>
      </c>
      <c r="D340">
        <v>4550.1860352000003</v>
      </c>
      <c r="E340">
        <v>4578.4516602000003</v>
      </c>
      <c r="F340">
        <v>4418.2402344000002</v>
      </c>
      <c r="G340">
        <v>4384.6899414</v>
      </c>
      <c r="H340">
        <v>4531.0600586</v>
      </c>
      <c r="I340">
        <v>4436.75</v>
      </c>
      <c r="J340">
        <v>4442.6850586</v>
      </c>
      <c r="L340" t="str">
        <f t="shared" si="47"/>
        <v>15MAY2022:03:00:00</v>
      </c>
      <c r="M340">
        <v>3</v>
      </c>
      <c r="N340">
        <f t="shared" si="41"/>
        <v>108.23291020000033</v>
      </c>
      <c r="O340" t="str">
        <f t="shared" si="43"/>
        <v/>
      </c>
      <c r="P340">
        <f t="shared" si="44"/>
        <v>108.23291020000033</v>
      </c>
      <c r="Q340" t="str">
        <f t="shared" si="45"/>
        <v/>
      </c>
      <c r="R340">
        <f t="shared" si="46"/>
        <v>1</v>
      </c>
      <c r="S340">
        <f t="shared" si="42"/>
        <v>2.447143118381975</v>
      </c>
    </row>
    <row r="341" spans="1:19" x14ac:dyDescent="0.25">
      <c r="A341" t="s">
        <v>366</v>
      </c>
      <c r="B341">
        <v>4407.0161133000001</v>
      </c>
      <c r="C341">
        <v>4493.8598633000001</v>
      </c>
      <c r="D341">
        <v>4483.1289063000004</v>
      </c>
      <c r="E341">
        <v>4554.2065430000002</v>
      </c>
      <c r="F341">
        <v>4367.8300780999998</v>
      </c>
      <c r="G341">
        <v>4334.8598633000001</v>
      </c>
      <c r="H341">
        <v>4493.8598633000001</v>
      </c>
      <c r="I341">
        <v>4387.8500977000003</v>
      </c>
      <c r="J341">
        <v>4396.0996094000002</v>
      </c>
      <c r="L341" t="str">
        <f t="shared" si="47"/>
        <v>15MAY2022:04:00:00</v>
      </c>
      <c r="M341">
        <v>4</v>
      </c>
      <c r="N341">
        <f t="shared" si="41"/>
        <v>86.84375</v>
      </c>
      <c r="O341" t="str">
        <f t="shared" si="43"/>
        <v/>
      </c>
      <c r="P341">
        <f t="shared" si="44"/>
        <v>86.84375</v>
      </c>
      <c r="Q341" t="str">
        <f t="shared" si="45"/>
        <v/>
      </c>
      <c r="R341">
        <f t="shared" si="46"/>
        <v>1</v>
      </c>
      <c r="S341">
        <f t="shared" si="42"/>
        <v>1.9705793618024892</v>
      </c>
    </row>
    <row r="342" spans="1:19" x14ac:dyDescent="0.25">
      <c r="A342" t="s">
        <v>367</v>
      </c>
      <c r="B342">
        <v>4406.6796875</v>
      </c>
      <c r="C342">
        <v>4447.2700194999998</v>
      </c>
      <c r="D342">
        <v>4415.2651366999999</v>
      </c>
      <c r="E342">
        <v>4501.3037108999997</v>
      </c>
      <c r="F342">
        <v>4319.5600586</v>
      </c>
      <c r="G342">
        <v>4289.4101563000004</v>
      </c>
      <c r="H342">
        <v>4447.2700194999998</v>
      </c>
      <c r="I342">
        <v>4339.4501952999999</v>
      </c>
      <c r="J342">
        <v>4348.9228516000003</v>
      </c>
      <c r="L342" t="str">
        <f t="shared" si="47"/>
        <v>15MAY2022:05:00:00</v>
      </c>
      <c r="M342">
        <v>5</v>
      </c>
      <c r="N342">
        <f t="shared" si="41"/>
        <v>40.590331999999762</v>
      </c>
      <c r="O342" t="str">
        <f t="shared" si="43"/>
        <v/>
      </c>
      <c r="P342">
        <f t="shared" si="44"/>
        <v>40.590331999999762</v>
      </c>
      <c r="Q342" t="str">
        <f t="shared" si="45"/>
        <v/>
      </c>
      <c r="R342">
        <f t="shared" si="46"/>
        <v>1</v>
      </c>
      <c r="S342">
        <f t="shared" si="42"/>
        <v>0.92110919963478199</v>
      </c>
    </row>
    <row r="343" spans="1:19" x14ac:dyDescent="0.25">
      <c r="A343" t="s">
        <v>368</v>
      </c>
      <c r="B343">
        <v>4395.3129883000001</v>
      </c>
      <c r="C343">
        <v>4409.9501952999999</v>
      </c>
      <c r="D343">
        <v>4350.0527344000002</v>
      </c>
      <c r="E343">
        <v>4414.2416991999999</v>
      </c>
      <c r="F343">
        <v>4291.7597655999998</v>
      </c>
      <c r="G343">
        <v>4262.1098633000001</v>
      </c>
      <c r="H343">
        <v>4409.9501952999999</v>
      </c>
      <c r="I343">
        <v>4311.6000977000003</v>
      </c>
      <c r="J343">
        <v>4318.8549805000002</v>
      </c>
      <c r="L343" t="str">
        <f t="shared" si="47"/>
        <v>15MAY2022:06:00:00</v>
      </c>
      <c r="M343">
        <v>6</v>
      </c>
      <c r="N343">
        <f t="shared" si="41"/>
        <v>14.637206999999762</v>
      </c>
      <c r="O343" t="str">
        <f t="shared" si="43"/>
        <v/>
      </c>
      <c r="P343">
        <f t="shared" si="44"/>
        <v>14.637206999999762</v>
      </c>
      <c r="Q343" t="str">
        <f t="shared" si="45"/>
        <v/>
      </c>
      <c r="R343">
        <f t="shared" si="46"/>
        <v>1</v>
      </c>
      <c r="S343">
        <f t="shared" si="42"/>
        <v>0.33301853676775534</v>
      </c>
    </row>
    <row r="344" spans="1:19" x14ac:dyDescent="0.25">
      <c r="A344" t="s">
        <v>369</v>
      </c>
      <c r="B344">
        <v>4389.4599608999997</v>
      </c>
      <c r="C344">
        <v>4400.6899414</v>
      </c>
      <c r="D344">
        <v>4317.3715819999998</v>
      </c>
      <c r="E344">
        <v>4384.4443358999997</v>
      </c>
      <c r="F344">
        <v>4276.2700194999998</v>
      </c>
      <c r="G344">
        <v>4247.2001952999999</v>
      </c>
      <c r="H344">
        <v>4400.6899414</v>
      </c>
      <c r="I344">
        <v>4296.1000977000003</v>
      </c>
      <c r="J344">
        <v>4305.0649414</v>
      </c>
      <c r="L344" t="str">
        <f t="shared" si="47"/>
        <v>15MAY2022:07:00:00</v>
      </c>
      <c r="M344">
        <v>7</v>
      </c>
      <c r="N344">
        <f t="shared" si="41"/>
        <v>11.229980500000238</v>
      </c>
      <c r="O344" t="str">
        <f t="shared" si="43"/>
        <v/>
      </c>
      <c r="P344">
        <f t="shared" si="44"/>
        <v>11.229980500000238</v>
      </c>
      <c r="Q344" t="str">
        <f t="shared" si="45"/>
        <v/>
      </c>
      <c r="R344">
        <f t="shared" si="46"/>
        <v>1</v>
      </c>
      <c r="S344">
        <f t="shared" si="42"/>
        <v>0.25583968415325703</v>
      </c>
    </row>
    <row r="345" spans="1:19" x14ac:dyDescent="0.25">
      <c r="A345" t="s">
        <v>370</v>
      </c>
      <c r="B345">
        <v>4334.9204102000003</v>
      </c>
      <c r="C345">
        <v>4372.0297852000003</v>
      </c>
      <c r="D345">
        <v>4282.4482422000001</v>
      </c>
      <c r="E345">
        <v>4316.2246094000002</v>
      </c>
      <c r="F345">
        <v>4257.1801758000001</v>
      </c>
      <c r="G345">
        <v>4227.75</v>
      </c>
      <c r="H345">
        <v>4372.0297852000003</v>
      </c>
      <c r="I345">
        <v>4270.3999022999997</v>
      </c>
      <c r="J345">
        <v>4281.8398438000004</v>
      </c>
      <c r="L345" t="str">
        <f t="shared" si="47"/>
        <v>15MAY2022:08:00:00</v>
      </c>
      <c r="M345">
        <v>8</v>
      </c>
      <c r="N345">
        <f t="shared" si="41"/>
        <v>37.109375</v>
      </c>
      <c r="O345" t="str">
        <f t="shared" si="43"/>
        <v/>
      </c>
      <c r="P345">
        <f t="shared" si="44"/>
        <v>37.109375</v>
      </c>
      <c r="Q345" t="str">
        <f t="shared" si="45"/>
        <v/>
      </c>
      <c r="R345">
        <f t="shared" si="46"/>
        <v>1</v>
      </c>
      <c r="S345">
        <f t="shared" si="42"/>
        <v>0.85605666283242976</v>
      </c>
    </row>
    <row r="346" spans="1:19" x14ac:dyDescent="0.25">
      <c r="A346" t="s">
        <v>371</v>
      </c>
      <c r="B346">
        <v>4315.3481444999998</v>
      </c>
      <c r="C346">
        <v>4380.75</v>
      </c>
      <c r="D346">
        <v>4311.4121094000002</v>
      </c>
      <c r="E346">
        <v>4343.7744141000003</v>
      </c>
      <c r="F346">
        <v>4280.5498047000001</v>
      </c>
      <c r="G346">
        <v>4247.5800780999998</v>
      </c>
      <c r="H346">
        <v>4380.75</v>
      </c>
      <c r="I346">
        <v>4287.6699219000002</v>
      </c>
      <c r="J346">
        <v>4299.1376952999999</v>
      </c>
      <c r="L346" t="str">
        <f t="shared" si="47"/>
        <v>15MAY2022:09:00:00</v>
      </c>
      <c r="M346">
        <v>9</v>
      </c>
      <c r="N346">
        <f t="shared" si="41"/>
        <v>65.401855500000238</v>
      </c>
      <c r="O346" t="str">
        <f t="shared" si="43"/>
        <v/>
      </c>
      <c r="P346">
        <f t="shared" si="44"/>
        <v>65.401855500000238</v>
      </c>
      <c r="Q346" t="str">
        <f t="shared" si="45"/>
        <v/>
      </c>
      <c r="R346">
        <f t="shared" si="46"/>
        <v>1</v>
      </c>
      <c r="S346">
        <f t="shared" si="42"/>
        <v>1.5155638272976018</v>
      </c>
    </row>
    <row r="347" spans="1:19" x14ac:dyDescent="0.25">
      <c r="A347" t="s">
        <v>372</v>
      </c>
      <c r="B347">
        <v>4438.6894530999998</v>
      </c>
      <c r="C347">
        <v>4430.1401366999999</v>
      </c>
      <c r="D347">
        <v>4426.8286133000001</v>
      </c>
      <c r="E347">
        <v>4410.8110352000003</v>
      </c>
      <c r="F347">
        <v>4345.9599608999997</v>
      </c>
      <c r="G347">
        <v>4316.4702147999997</v>
      </c>
      <c r="H347">
        <v>4430.1401366999999</v>
      </c>
      <c r="I347">
        <v>4357.0400391000003</v>
      </c>
      <c r="J347">
        <v>4362.4023438000004</v>
      </c>
      <c r="L347" t="str">
        <f t="shared" si="47"/>
        <v>15MAY2022:10:00:00</v>
      </c>
      <c r="M347">
        <v>10</v>
      </c>
      <c r="N347">
        <f t="shared" si="41"/>
        <v>-8.5493163999999524</v>
      </c>
      <c r="O347">
        <f t="shared" si="43"/>
        <v>-8.5493163999999524</v>
      </c>
      <c r="P347" t="str">
        <f t="shared" si="44"/>
        <v/>
      </c>
      <c r="Q347">
        <f t="shared" si="45"/>
        <v>1</v>
      </c>
      <c r="R347" t="str">
        <f t="shared" si="46"/>
        <v/>
      </c>
      <c r="S347">
        <f t="shared" si="42"/>
        <v>0.19260902323385282</v>
      </c>
    </row>
    <row r="348" spans="1:19" x14ac:dyDescent="0.25">
      <c r="A348" t="s">
        <v>373</v>
      </c>
      <c r="B348">
        <v>4506.5385741999999</v>
      </c>
      <c r="C348">
        <v>4545.9301758000001</v>
      </c>
      <c r="D348">
        <v>4526.1918944999998</v>
      </c>
      <c r="E348">
        <v>4512.5849608999997</v>
      </c>
      <c r="F348">
        <v>4453.1499022999997</v>
      </c>
      <c r="G348">
        <v>4425.5297852000003</v>
      </c>
      <c r="H348">
        <v>4545.9301758000001</v>
      </c>
      <c r="I348">
        <v>4468.6801758000001</v>
      </c>
      <c r="J348">
        <v>4473.3222655999998</v>
      </c>
      <c r="L348" t="str">
        <f t="shared" si="47"/>
        <v>15MAY2022:11:00:00</v>
      </c>
      <c r="M348">
        <v>11</v>
      </c>
      <c r="N348">
        <f t="shared" si="41"/>
        <v>39.391601600000286</v>
      </c>
      <c r="O348" t="str">
        <f t="shared" si="43"/>
        <v/>
      </c>
      <c r="P348">
        <f t="shared" si="44"/>
        <v>39.391601600000286</v>
      </c>
      <c r="Q348" t="str">
        <f t="shared" si="45"/>
        <v/>
      </c>
      <c r="R348">
        <f t="shared" si="46"/>
        <v>1</v>
      </c>
      <c r="S348">
        <f t="shared" si="42"/>
        <v>0.87409884441060348</v>
      </c>
    </row>
    <row r="349" spans="1:19" x14ac:dyDescent="0.25">
      <c r="A349" t="s">
        <v>374</v>
      </c>
      <c r="B349">
        <v>4557.0458983999997</v>
      </c>
      <c r="C349">
        <v>4651.9199219000002</v>
      </c>
      <c r="D349">
        <v>4658.2993164</v>
      </c>
      <c r="E349">
        <v>4638.3637694999998</v>
      </c>
      <c r="F349">
        <v>4556.3701172000001</v>
      </c>
      <c r="G349">
        <v>4531.1000977000003</v>
      </c>
      <c r="H349">
        <v>4651.9199219000002</v>
      </c>
      <c r="I349">
        <v>4577</v>
      </c>
      <c r="J349">
        <v>4579.0976563000004</v>
      </c>
      <c r="L349" t="str">
        <f t="shared" si="47"/>
        <v>15MAY2022:12:00:00</v>
      </c>
      <c r="M349">
        <v>12</v>
      </c>
      <c r="N349">
        <f t="shared" si="41"/>
        <v>94.874023500000476</v>
      </c>
      <c r="O349" t="str">
        <f t="shared" si="43"/>
        <v/>
      </c>
      <c r="P349">
        <f t="shared" si="44"/>
        <v>94.874023500000476</v>
      </c>
      <c r="Q349" t="str">
        <f t="shared" si="45"/>
        <v/>
      </c>
      <c r="R349">
        <f t="shared" si="46"/>
        <v>1</v>
      </c>
      <c r="S349">
        <f t="shared" si="42"/>
        <v>2.081919419185819</v>
      </c>
    </row>
    <row r="350" spans="1:19" x14ac:dyDescent="0.25">
      <c r="A350" t="s">
        <v>375</v>
      </c>
      <c r="B350">
        <v>4697.703125</v>
      </c>
      <c r="C350">
        <v>4738.1601563000004</v>
      </c>
      <c r="D350">
        <v>4778.2641602000003</v>
      </c>
      <c r="E350">
        <v>4763.8276366999999</v>
      </c>
      <c r="F350">
        <v>4673.1899414</v>
      </c>
      <c r="G350">
        <v>4653.9399414</v>
      </c>
      <c r="H350">
        <v>4738.1601563000004</v>
      </c>
      <c r="I350">
        <v>4699.2099608999997</v>
      </c>
      <c r="J350">
        <v>4691.125</v>
      </c>
      <c r="L350" t="str">
        <f t="shared" si="47"/>
        <v>15MAY2022:13:00:00</v>
      </c>
      <c r="M350">
        <v>13</v>
      </c>
      <c r="N350">
        <f t="shared" si="41"/>
        <v>40.457031300000381</v>
      </c>
      <c r="O350" t="str">
        <f t="shared" si="43"/>
        <v/>
      </c>
      <c r="P350">
        <f t="shared" si="44"/>
        <v>40.457031300000381</v>
      </c>
      <c r="Q350" t="str">
        <f t="shared" si="45"/>
        <v/>
      </c>
      <c r="R350">
        <f t="shared" si="46"/>
        <v>1</v>
      </c>
      <c r="S350">
        <f t="shared" si="42"/>
        <v>0.86120876997735729</v>
      </c>
    </row>
    <row r="351" spans="1:19" x14ac:dyDescent="0.25">
      <c r="A351" t="s">
        <v>376</v>
      </c>
      <c r="B351">
        <v>4812.1323241999999</v>
      </c>
      <c r="C351">
        <v>4787.1201172000001</v>
      </c>
      <c r="D351">
        <v>4821.2392577999999</v>
      </c>
      <c r="E351">
        <v>4901.9970702999999</v>
      </c>
      <c r="F351">
        <v>4731.4199219000002</v>
      </c>
      <c r="G351">
        <v>4723.7998047000001</v>
      </c>
      <c r="H351">
        <v>4787.1201172000001</v>
      </c>
      <c r="I351">
        <v>4763.75</v>
      </c>
      <c r="J351">
        <v>4751.5224608999997</v>
      </c>
      <c r="L351" t="str">
        <f t="shared" si="47"/>
        <v>15MAY2022:14:00:00</v>
      </c>
      <c r="M351">
        <v>14</v>
      </c>
      <c r="N351">
        <f t="shared" si="41"/>
        <v>-25.012206999999762</v>
      </c>
      <c r="O351">
        <f t="shared" si="43"/>
        <v>-25.012206999999762</v>
      </c>
      <c r="P351" t="str">
        <f t="shared" si="44"/>
        <v/>
      </c>
      <c r="Q351">
        <f t="shared" si="45"/>
        <v>1</v>
      </c>
      <c r="R351" t="str">
        <f t="shared" si="46"/>
        <v/>
      </c>
      <c r="S351">
        <f t="shared" si="42"/>
        <v>0.51977388223957366</v>
      </c>
    </row>
    <row r="352" spans="1:19" x14ac:dyDescent="0.25">
      <c r="A352" t="s">
        <v>377</v>
      </c>
      <c r="B352">
        <v>4857.4882813000004</v>
      </c>
      <c r="C352">
        <v>4830.9199219000002</v>
      </c>
      <c r="D352">
        <v>4757.0932616999999</v>
      </c>
      <c r="E352">
        <v>4852.8857422000001</v>
      </c>
      <c r="F352">
        <v>4766.6401366999999</v>
      </c>
      <c r="G352">
        <v>4765.6201172000001</v>
      </c>
      <c r="H352">
        <v>4830.9199219000002</v>
      </c>
      <c r="I352">
        <v>4790.0097655999998</v>
      </c>
      <c r="J352">
        <v>4788.2973633000001</v>
      </c>
      <c r="L352" t="str">
        <f t="shared" si="47"/>
        <v>15MAY2022:15:00:00</v>
      </c>
      <c r="M352">
        <v>15</v>
      </c>
      <c r="N352">
        <f t="shared" si="41"/>
        <v>-26.56835940000019</v>
      </c>
      <c r="O352">
        <f t="shared" si="43"/>
        <v>-26.56835940000019</v>
      </c>
      <c r="P352" t="str">
        <f t="shared" si="44"/>
        <v/>
      </c>
      <c r="Q352">
        <f t="shared" si="45"/>
        <v>1</v>
      </c>
      <c r="R352" t="str">
        <f t="shared" si="46"/>
        <v/>
      </c>
      <c r="S352">
        <f t="shared" si="42"/>
        <v>0.54695673692680014</v>
      </c>
    </row>
    <row r="353" spans="1:19" x14ac:dyDescent="0.25">
      <c r="A353" t="s">
        <v>378</v>
      </c>
      <c r="B353">
        <v>4894.3818358999997</v>
      </c>
      <c r="C353">
        <v>4833.7900391000003</v>
      </c>
      <c r="D353">
        <v>4786.8056641000003</v>
      </c>
      <c r="E353">
        <v>4877.4321289</v>
      </c>
      <c r="F353">
        <v>4784.1098633000001</v>
      </c>
      <c r="G353">
        <v>4791.9599608999997</v>
      </c>
      <c r="H353">
        <v>4833.7900391000003</v>
      </c>
      <c r="I353">
        <v>4794.1298827999999</v>
      </c>
      <c r="J353">
        <v>4800.9975586</v>
      </c>
      <c r="L353" t="str">
        <f t="shared" si="47"/>
        <v>15MAY2022:16:00:00</v>
      </c>
      <c r="M353">
        <v>16</v>
      </c>
      <c r="N353">
        <f t="shared" si="41"/>
        <v>-60.591796799999429</v>
      </c>
      <c r="O353">
        <f t="shared" si="43"/>
        <v>-60.591796799999429</v>
      </c>
      <c r="P353" t="str">
        <f t="shared" si="44"/>
        <v/>
      </c>
      <c r="Q353">
        <f t="shared" si="45"/>
        <v>1</v>
      </c>
      <c r="R353" t="str">
        <f t="shared" si="46"/>
        <v/>
      </c>
      <c r="S353">
        <f t="shared" si="42"/>
        <v>1.2379867127562914</v>
      </c>
    </row>
    <row r="354" spans="1:19" x14ac:dyDescent="0.25">
      <c r="A354" t="s">
        <v>379</v>
      </c>
      <c r="B354">
        <v>4916.1337891000003</v>
      </c>
      <c r="C354">
        <v>4842.0400391000003</v>
      </c>
      <c r="D354">
        <v>4801.3598633000001</v>
      </c>
      <c r="E354">
        <v>4918.0957030999998</v>
      </c>
      <c r="F354">
        <v>4802.4199219000002</v>
      </c>
      <c r="G354">
        <v>4812.0097655999998</v>
      </c>
      <c r="H354">
        <v>4842.0400391000003</v>
      </c>
      <c r="I354">
        <v>4815.5698241999999</v>
      </c>
      <c r="J354">
        <v>4818.0097655999998</v>
      </c>
      <c r="L354" t="str">
        <f t="shared" si="47"/>
        <v>15MAY2022:17:00:00</v>
      </c>
      <c r="M354">
        <v>17</v>
      </c>
      <c r="N354">
        <f t="shared" si="41"/>
        <v>-74.09375</v>
      </c>
      <c r="O354">
        <f t="shared" si="43"/>
        <v>-74.09375</v>
      </c>
      <c r="P354" t="str">
        <f t="shared" si="44"/>
        <v/>
      </c>
      <c r="Q354">
        <f t="shared" si="45"/>
        <v>1</v>
      </c>
      <c r="R354" t="str">
        <f t="shared" si="46"/>
        <v/>
      </c>
      <c r="S354">
        <f t="shared" si="42"/>
        <v>1.5071548736993261</v>
      </c>
    </row>
    <row r="355" spans="1:19" x14ac:dyDescent="0.25">
      <c r="A355" t="s">
        <v>380</v>
      </c>
      <c r="B355">
        <v>4907.9946289</v>
      </c>
      <c r="C355">
        <v>4834.7099608999997</v>
      </c>
      <c r="D355">
        <v>4797.3657227000003</v>
      </c>
      <c r="E355">
        <v>4931.0566405999998</v>
      </c>
      <c r="F355">
        <v>4811.1298827999999</v>
      </c>
      <c r="G355">
        <v>4818.1098633000001</v>
      </c>
      <c r="H355">
        <v>4834.7099608999997</v>
      </c>
      <c r="I355">
        <v>4838.4399414</v>
      </c>
      <c r="J355">
        <v>4825.5976563000004</v>
      </c>
      <c r="L355" t="str">
        <f t="shared" si="47"/>
        <v>15MAY2022:18:00:00</v>
      </c>
      <c r="M355">
        <v>18</v>
      </c>
      <c r="N355">
        <f t="shared" si="41"/>
        <v>-73.284668000000238</v>
      </c>
      <c r="O355">
        <f t="shared" si="43"/>
        <v>-73.284668000000238</v>
      </c>
      <c r="P355" t="str">
        <f t="shared" si="44"/>
        <v/>
      </c>
      <c r="Q355">
        <f t="shared" si="45"/>
        <v>1</v>
      </c>
      <c r="R355" t="str">
        <f t="shared" si="46"/>
        <v/>
      </c>
      <c r="S355">
        <f t="shared" si="42"/>
        <v>1.4931692787207695</v>
      </c>
    </row>
    <row r="356" spans="1:19" x14ac:dyDescent="0.25">
      <c r="A356" t="s">
        <v>381</v>
      </c>
      <c r="B356">
        <v>4858.3535155999998</v>
      </c>
      <c r="C356">
        <v>4855.5600586</v>
      </c>
      <c r="D356">
        <v>4818.7617188000004</v>
      </c>
      <c r="E356">
        <v>4985.0546875</v>
      </c>
      <c r="F356">
        <v>4825.6000977000003</v>
      </c>
      <c r="G356">
        <v>4825.6499022999997</v>
      </c>
      <c r="H356">
        <v>4855.5600586</v>
      </c>
      <c r="I356">
        <v>4849.6000977000003</v>
      </c>
      <c r="J356">
        <v>4839.1025391000003</v>
      </c>
      <c r="L356" t="str">
        <f t="shared" si="47"/>
        <v>15MAY2022:19:00:00</v>
      </c>
      <c r="M356">
        <v>19</v>
      </c>
      <c r="N356">
        <f t="shared" si="41"/>
        <v>-2.793456999999762</v>
      </c>
      <c r="O356">
        <f t="shared" si="43"/>
        <v>-2.793456999999762</v>
      </c>
      <c r="P356" t="str">
        <f t="shared" si="44"/>
        <v/>
      </c>
      <c r="Q356">
        <f t="shared" si="45"/>
        <v>1</v>
      </c>
      <c r="R356" t="str">
        <f t="shared" si="46"/>
        <v/>
      </c>
      <c r="S356">
        <f t="shared" si="42"/>
        <v>5.7498018434230261E-2</v>
      </c>
    </row>
    <row r="357" spans="1:19" x14ac:dyDescent="0.25">
      <c r="A357" t="s">
        <v>382</v>
      </c>
      <c r="B357">
        <v>4754.4169922000001</v>
      </c>
      <c r="C357">
        <v>4850.75</v>
      </c>
      <c r="D357">
        <v>4812.0146483999997</v>
      </c>
      <c r="E357">
        <v>5024.0029297000001</v>
      </c>
      <c r="F357">
        <v>4834.6601563000004</v>
      </c>
      <c r="G357">
        <v>4821.3100586</v>
      </c>
      <c r="H357">
        <v>4850.75</v>
      </c>
      <c r="I357">
        <v>4854.6201172000001</v>
      </c>
      <c r="J357">
        <v>4840.3349608999997</v>
      </c>
      <c r="L357" t="str">
        <f t="shared" si="47"/>
        <v>15MAY2022:20:00:00</v>
      </c>
      <c r="M357">
        <v>20</v>
      </c>
      <c r="N357">
        <f t="shared" si="41"/>
        <v>96.333007799999905</v>
      </c>
      <c r="O357" t="str">
        <f t="shared" si="43"/>
        <v/>
      </c>
      <c r="P357">
        <f t="shared" si="44"/>
        <v>96.333007799999905</v>
      </c>
      <c r="Q357" t="str">
        <f t="shared" si="45"/>
        <v/>
      </c>
      <c r="R357">
        <f t="shared" si="46"/>
        <v>1</v>
      </c>
      <c r="S357">
        <f t="shared" si="42"/>
        <v>2.0261791920658596</v>
      </c>
    </row>
    <row r="358" spans="1:19" x14ac:dyDescent="0.25">
      <c r="A358" t="s">
        <v>383</v>
      </c>
      <c r="B358">
        <v>4678</v>
      </c>
      <c r="C358">
        <v>4854.5097655999998</v>
      </c>
      <c r="D358">
        <v>4782.0864258000001</v>
      </c>
      <c r="E358">
        <v>4953.0249022999997</v>
      </c>
      <c r="F358">
        <v>4829.5800780999998</v>
      </c>
      <c r="G358">
        <v>4801.5200194999998</v>
      </c>
      <c r="H358">
        <v>4854.5097655999998</v>
      </c>
      <c r="I358">
        <v>4840.5898438000004</v>
      </c>
      <c r="J358">
        <v>4831.5498047000001</v>
      </c>
      <c r="L358" t="str">
        <f t="shared" si="47"/>
        <v>15MAY2022:21:00:00</v>
      </c>
      <c r="M358">
        <v>21</v>
      </c>
      <c r="N358">
        <f t="shared" ref="N358:N421" si="48">C358-B358</f>
        <v>176.50976559999981</v>
      </c>
      <c r="O358" t="str">
        <f t="shared" si="43"/>
        <v/>
      </c>
      <c r="P358">
        <f t="shared" si="44"/>
        <v>176.50976559999981</v>
      </c>
      <c r="Q358" t="str">
        <f t="shared" si="45"/>
        <v/>
      </c>
      <c r="R358">
        <f t="shared" si="46"/>
        <v>1</v>
      </c>
      <c r="S358">
        <f t="shared" ref="S358:S421" si="49">ABS((B358-C358)/B358)*100</f>
        <v>3.7731886618212869</v>
      </c>
    </row>
    <row r="359" spans="1:19" x14ac:dyDescent="0.25">
      <c r="A359" t="s">
        <v>384</v>
      </c>
      <c r="B359">
        <v>4707.2744141000003</v>
      </c>
      <c r="C359">
        <v>4814.6298827999999</v>
      </c>
      <c r="D359">
        <v>4775.7753905999998</v>
      </c>
      <c r="E359">
        <v>4874.1035155999998</v>
      </c>
      <c r="F359">
        <v>4783.7597655999998</v>
      </c>
      <c r="G359">
        <v>4749.1401366999999</v>
      </c>
      <c r="H359">
        <v>4814.6298827999999</v>
      </c>
      <c r="I359">
        <v>4791.1401366999999</v>
      </c>
      <c r="J359">
        <v>4784.6674805000002</v>
      </c>
      <c r="L359" t="str">
        <f t="shared" si="47"/>
        <v>15MAY2022:22:00:00</v>
      </c>
      <c r="M359">
        <v>22</v>
      </c>
      <c r="N359">
        <f t="shared" si="48"/>
        <v>107.35546869999962</v>
      </c>
      <c r="O359" t="str">
        <f t="shared" si="43"/>
        <v/>
      </c>
      <c r="P359">
        <f t="shared" si="44"/>
        <v>107.35546869999962</v>
      </c>
      <c r="Q359" t="str">
        <f t="shared" si="45"/>
        <v/>
      </c>
      <c r="R359">
        <f t="shared" si="46"/>
        <v>1</v>
      </c>
      <c r="S359">
        <f t="shared" si="49"/>
        <v>2.2806290701564138</v>
      </c>
    </row>
    <row r="360" spans="1:19" x14ac:dyDescent="0.25">
      <c r="A360" t="s">
        <v>385</v>
      </c>
      <c r="B360">
        <v>4519.3471680000002</v>
      </c>
      <c r="C360">
        <v>4718.1000977000003</v>
      </c>
      <c r="D360">
        <v>4792.2929688000004</v>
      </c>
      <c r="E360">
        <v>4826.4736327999999</v>
      </c>
      <c r="F360">
        <v>4684.2597655999998</v>
      </c>
      <c r="G360">
        <v>4646.5498047000001</v>
      </c>
      <c r="H360">
        <v>4718.1000977000003</v>
      </c>
      <c r="I360">
        <v>4689.7202147999997</v>
      </c>
      <c r="J360">
        <v>4684.6577147999997</v>
      </c>
      <c r="L360" t="str">
        <f t="shared" si="47"/>
        <v>15MAY2022:23:00:00</v>
      </c>
      <c r="M360">
        <v>23</v>
      </c>
      <c r="N360">
        <f t="shared" si="48"/>
        <v>198.7529297000001</v>
      </c>
      <c r="O360" t="str">
        <f t="shared" si="43"/>
        <v/>
      </c>
      <c r="P360">
        <f t="shared" si="44"/>
        <v>198.7529297000001</v>
      </c>
      <c r="Q360" t="str">
        <f t="shared" si="45"/>
        <v/>
      </c>
      <c r="R360">
        <f t="shared" si="46"/>
        <v>1</v>
      </c>
      <c r="S360">
        <f t="shared" si="49"/>
        <v>4.3978238960552476</v>
      </c>
    </row>
    <row r="361" spans="1:19" x14ac:dyDescent="0.25">
      <c r="A361" t="s">
        <v>386</v>
      </c>
      <c r="B361">
        <v>4448.6181641000003</v>
      </c>
      <c r="C361">
        <v>4590.0400391000003</v>
      </c>
      <c r="D361">
        <v>4731.4384766000003</v>
      </c>
      <c r="E361">
        <v>4681.2622069999998</v>
      </c>
      <c r="F361">
        <v>4570.6401366999999</v>
      </c>
      <c r="G361">
        <v>4529.8798827999999</v>
      </c>
      <c r="H361">
        <v>4590.0400391000003</v>
      </c>
      <c r="I361">
        <v>4574.2299805000002</v>
      </c>
      <c r="J361">
        <v>4566.1972655999998</v>
      </c>
      <c r="L361" t="str">
        <f t="shared" si="47"/>
        <v>16MAY2022:00:00:00</v>
      </c>
      <c r="M361">
        <v>24</v>
      </c>
      <c r="N361">
        <f t="shared" si="48"/>
        <v>141.421875</v>
      </c>
      <c r="O361" t="str">
        <f t="shared" si="43"/>
        <v/>
      </c>
      <c r="P361">
        <f t="shared" si="44"/>
        <v>141.421875</v>
      </c>
      <c r="Q361" t="str">
        <f t="shared" si="45"/>
        <v/>
      </c>
      <c r="R361">
        <f t="shared" si="46"/>
        <v>1</v>
      </c>
      <c r="S361">
        <f t="shared" si="49"/>
        <v>3.1790068237652638</v>
      </c>
    </row>
    <row r="362" spans="1:19" x14ac:dyDescent="0.25">
      <c r="A362" t="s">
        <v>387</v>
      </c>
      <c r="B362">
        <v>4414.4438477000003</v>
      </c>
      <c r="C362">
        <v>4431.5898438000004</v>
      </c>
      <c r="D362">
        <v>4690.9799805000002</v>
      </c>
      <c r="E362">
        <v>4628.1625977000003</v>
      </c>
      <c r="F362">
        <v>4452.1899414</v>
      </c>
      <c r="G362">
        <v>4416.8300780999998</v>
      </c>
      <c r="H362">
        <v>4430.5400391000003</v>
      </c>
      <c r="I362">
        <v>4431.5898438000004</v>
      </c>
      <c r="J362">
        <v>4432.7871094000002</v>
      </c>
      <c r="L362" t="str">
        <f t="shared" si="47"/>
        <v>16MAY2022:01:00:00</v>
      </c>
      <c r="M362">
        <v>1</v>
      </c>
      <c r="N362">
        <f t="shared" si="48"/>
        <v>17.145996100000048</v>
      </c>
      <c r="O362" t="str">
        <f t="shared" si="43"/>
        <v/>
      </c>
      <c r="P362">
        <f t="shared" si="44"/>
        <v>17.145996100000048</v>
      </c>
      <c r="Q362" t="str">
        <f t="shared" si="45"/>
        <v/>
      </c>
      <c r="R362">
        <f t="shared" si="46"/>
        <v>1</v>
      </c>
      <c r="S362">
        <f t="shared" si="49"/>
        <v>0.38840670969081192</v>
      </c>
    </row>
    <row r="363" spans="1:19" x14ac:dyDescent="0.25">
      <c r="A363" t="s">
        <v>388</v>
      </c>
      <c r="B363">
        <v>4369.9282227000003</v>
      </c>
      <c r="C363">
        <v>4344.8598633000001</v>
      </c>
      <c r="D363">
        <v>4609.6523438000004</v>
      </c>
      <c r="E363">
        <v>4526.9799805000002</v>
      </c>
      <c r="F363">
        <v>4371.5800780999998</v>
      </c>
      <c r="G363">
        <v>4328</v>
      </c>
      <c r="H363">
        <v>4389.3999022999997</v>
      </c>
      <c r="I363">
        <v>4344.8598633000001</v>
      </c>
      <c r="J363">
        <v>4358.4599608999997</v>
      </c>
      <c r="L363" t="str">
        <f t="shared" si="47"/>
        <v>16MAY2022:02:00:00</v>
      </c>
      <c r="M363">
        <v>2</v>
      </c>
      <c r="N363">
        <f t="shared" si="48"/>
        <v>-25.06835940000019</v>
      </c>
      <c r="O363">
        <f t="shared" si="43"/>
        <v>-25.06835940000019</v>
      </c>
      <c r="P363" t="str">
        <f t="shared" si="44"/>
        <v/>
      </c>
      <c r="Q363">
        <f t="shared" si="45"/>
        <v>1</v>
      </c>
      <c r="R363" t="str">
        <f t="shared" si="46"/>
        <v/>
      </c>
      <c r="S363">
        <f t="shared" si="49"/>
        <v>0.57365609050007405</v>
      </c>
    </row>
    <row r="364" spans="1:19" x14ac:dyDescent="0.25">
      <c r="A364" t="s">
        <v>389</v>
      </c>
      <c r="B364">
        <v>4321.0566405999998</v>
      </c>
      <c r="C364">
        <v>4272.5200194999998</v>
      </c>
      <c r="D364">
        <v>4584.4541016000003</v>
      </c>
      <c r="E364">
        <v>4489.5024414</v>
      </c>
      <c r="F364">
        <v>4299.4599608999997</v>
      </c>
      <c r="G364">
        <v>4249.3500977000003</v>
      </c>
      <c r="H364">
        <v>4327.0200194999998</v>
      </c>
      <c r="I364">
        <v>4272.5200194999998</v>
      </c>
      <c r="J364">
        <v>4287.0874022999997</v>
      </c>
      <c r="L364" t="str">
        <f t="shared" si="47"/>
        <v>16MAY2022:03:00:00</v>
      </c>
      <c r="M364">
        <v>3</v>
      </c>
      <c r="N364">
        <f t="shared" si="48"/>
        <v>-48.536621100000048</v>
      </c>
      <c r="O364">
        <f t="shared" si="43"/>
        <v>-48.536621100000048</v>
      </c>
      <c r="P364" t="str">
        <f t="shared" si="44"/>
        <v/>
      </c>
      <c r="Q364">
        <f t="shared" si="45"/>
        <v>1</v>
      </c>
      <c r="R364" t="str">
        <f t="shared" si="46"/>
        <v/>
      </c>
      <c r="S364">
        <f t="shared" si="49"/>
        <v>1.1232581550530312</v>
      </c>
    </row>
    <row r="365" spans="1:19" x14ac:dyDescent="0.25">
      <c r="A365" t="s">
        <v>390</v>
      </c>
      <c r="B365">
        <v>4333.9985352000003</v>
      </c>
      <c r="C365">
        <v>4228.4799805000002</v>
      </c>
      <c r="D365">
        <v>4522.7602539</v>
      </c>
      <c r="E365">
        <v>4439.4365233999997</v>
      </c>
      <c r="F365">
        <v>4253.8398438000004</v>
      </c>
      <c r="G365">
        <v>4204.4599608999997</v>
      </c>
      <c r="H365">
        <v>4299.6201172000001</v>
      </c>
      <c r="I365">
        <v>4228.4799805000002</v>
      </c>
      <c r="J365">
        <v>4246.6000977000003</v>
      </c>
      <c r="L365" t="str">
        <f t="shared" si="47"/>
        <v>16MAY2022:04:00:00</v>
      </c>
      <c r="M365">
        <v>4</v>
      </c>
      <c r="N365">
        <f t="shared" si="48"/>
        <v>-105.5185547000001</v>
      </c>
      <c r="O365">
        <f t="shared" si="43"/>
        <v>-105.5185547000001</v>
      </c>
      <c r="P365" t="str">
        <f t="shared" si="44"/>
        <v/>
      </c>
      <c r="Q365">
        <f t="shared" si="45"/>
        <v>1</v>
      </c>
      <c r="R365" t="str">
        <f t="shared" si="46"/>
        <v/>
      </c>
      <c r="S365">
        <f t="shared" si="49"/>
        <v>2.4346698284043318</v>
      </c>
    </row>
    <row r="366" spans="1:19" x14ac:dyDescent="0.25">
      <c r="A366" t="s">
        <v>391</v>
      </c>
      <c r="B366">
        <v>4411.1699219000002</v>
      </c>
      <c r="C366">
        <v>4204.2402344000002</v>
      </c>
      <c r="D366">
        <v>4455.5629883000001</v>
      </c>
      <c r="E366">
        <v>4401.1254883000001</v>
      </c>
      <c r="F366">
        <v>4229.3398438000004</v>
      </c>
      <c r="G366">
        <v>4184</v>
      </c>
      <c r="H366">
        <v>4278.4501952999999</v>
      </c>
      <c r="I366">
        <v>4204.2402344000002</v>
      </c>
      <c r="J366">
        <v>4224.0078125</v>
      </c>
      <c r="L366" t="str">
        <f t="shared" si="47"/>
        <v>16MAY2022:05:00:00</v>
      </c>
      <c r="M366">
        <v>5</v>
      </c>
      <c r="N366">
        <f t="shared" si="48"/>
        <v>-206.9296875</v>
      </c>
      <c r="O366">
        <f t="shared" si="43"/>
        <v>-206.9296875</v>
      </c>
      <c r="P366" t="str">
        <f t="shared" si="44"/>
        <v/>
      </c>
      <c r="Q366">
        <f t="shared" si="45"/>
        <v>1</v>
      </c>
      <c r="R366" t="str">
        <f t="shared" si="46"/>
        <v/>
      </c>
      <c r="S366">
        <f t="shared" si="49"/>
        <v>4.6910386850586399</v>
      </c>
    </row>
    <row r="367" spans="1:19" x14ac:dyDescent="0.25">
      <c r="A367" t="s">
        <v>392</v>
      </c>
      <c r="B367">
        <v>4420.8774414</v>
      </c>
      <c r="C367">
        <v>4206.25</v>
      </c>
      <c r="D367">
        <v>4432.4829102000003</v>
      </c>
      <c r="E367">
        <v>4466.0415039</v>
      </c>
      <c r="F367">
        <v>4225.9101563000004</v>
      </c>
      <c r="G367">
        <v>4182.5698241999999</v>
      </c>
      <c r="H367">
        <v>4279.3598633000001</v>
      </c>
      <c r="I367">
        <v>4206.25</v>
      </c>
      <c r="J367">
        <v>4223.5224608999997</v>
      </c>
      <c r="L367" t="str">
        <f t="shared" si="47"/>
        <v>16MAY2022:06:00:00</v>
      </c>
      <c r="M367">
        <v>6</v>
      </c>
      <c r="N367">
        <f t="shared" si="48"/>
        <v>-214.62744139999995</v>
      </c>
      <c r="O367">
        <f t="shared" si="43"/>
        <v>-214.62744139999995</v>
      </c>
      <c r="P367" t="str">
        <f t="shared" si="44"/>
        <v/>
      </c>
      <c r="Q367">
        <f t="shared" si="45"/>
        <v>1</v>
      </c>
      <c r="R367" t="str">
        <f t="shared" si="46"/>
        <v/>
      </c>
      <c r="S367">
        <f t="shared" si="49"/>
        <v>4.8548606977901638</v>
      </c>
    </row>
    <row r="368" spans="1:19" x14ac:dyDescent="0.25">
      <c r="A368" t="s">
        <v>393</v>
      </c>
      <c r="B368">
        <v>4397.7260741999999</v>
      </c>
      <c r="C368">
        <v>4247.7797852000003</v>
      </c>
      <c r="D368">
        <v>4454.4379883000001</v>
      </c>
      <c r="E368">
        <v>4482.3217772999997</v>
      </c>
      <c r="F368">
        <v>4257.6499022999997</v>
      </c>
      <c r="G368">
        <v>4214.7900391000003</v>
      </c>
      <c r="H368">
        <v>4333.7299805000002</v>
      </c>
      <c r="I368">
        <v>4247.7797852000003</v>
      </c>
      <c r="J368">
        <v>4263.4873047000001</v>
      </c>
      <c r="L368" t="str">
        <f t="shared" si="47"/>
        <v>16MAY2022:07:00:00</v>
      </c>
      <c r="M368">
        <v>7</v>
      </c>
      <c r="N368">
        <f t="shared" si="48"/>
        <v>-149.94628899999952</v>
      </c>
      <c r="O368">
        <f t="shared" si="43"/>
        <v>-149.94628899999952</v>
      </c>
      <c r="P368" t="str">
        <f t="shared" si="44"/>
        <v/>
      </c>
      <c r="Q368">
        <f t="shared" si="45"/>
        <v>1</v>
      </c>
      <c r="R368" t="str">
        <f t="shared" si="46"/>
        <v/>
      </c>
      <c r="S368">
        <f t="shared" si="49"/>
        <v>3.4096323070162251</v>
      </c>
    </row>
    <row r="369" spans="1:19" x14ac:dyDescent="0.25">
      <c r="A369" t="s">
        <v>394</v>
      </c>
      <c r="B369">
        <v>4389.3413086</v>
      </c>
      <c r="C369">
        <v>4253.7700194999998</v>
      </c>
      <c r="D369">
        <v>4433.7778319999998</v>
      </c>
      <c r="E369">
        <v>4434.3237305000002</v>
      </c>
      <c r="F369">
        <v>4261.6000977000003</v>
      </c>
      <c r="G369">
        <v>4221.7700194999998</v>
      </c>
      <c r="H369">
        <v>4325.7299805000002</v>
      </c>
      <c r="I369">
        <v>4253.7700194999998</v>
      </c>
      <c r="J369">
        <v>4265.7172852000003</v>
      </c>
      <c r="L369" t="str">
        <f t="shared" si="47"/>
        <v>16MAY2022:08:00:00</v>
      </c>
      <c r="M369">
        <v>8</v>
      </c>
      <c r="N369">
        <f t="shared" si="48"/>
        <v>-135.57128910000029</v>
      </c>
      <c r="O369">
        <f t="shared" si="43"/>
        <v>-135.57128910000029</v>
      </c>
      <c r="P369" t="str">
        <f t="shared" si="44"/>
        <v/>
      </c>
      <c r="Q369">
        <f t="shared" si="45"/>
        <v>1</v>
      </c>
      <c r="R369" t="str">
        <f t="shared" si="46"/>
        <v/>
      </c>
      <c r="S369">
        <f t="shared" si="49"/>
        <v>3.0886476937752958</v>
      </c>
    </row>
    <row r="370" spans="1:19" x14ac:dyDescent="0.25">
      <c r="A370" t="s">
        <v>395</v>
      </c>
      <c r="B370">
        <v>4375.0175780999998</v>
      </c>
      <c r="C370">
        <v>4283.7001952999999</v>
      </c>
      <c r="D370">
        <v>4444.7089844000002</v>
      </c>
      <c r="E370">
        <v>4455.8867188000004</v>
      </c>
      <c r="F370">
        <v>4291.4501952999999</v>
      </c>
      <c r="G370">
        <v>4251.4902344000002</v>
      </c>
      <c r="H370">
        <v>4368.4799805000002</v>
      </c>
      <c r="I370">
        <v>4283.7001952999999</v>
      </c>
      <c r="J370">
        <v>4298.7802733999997</v>
      </c>
      <c r="L370" t="str">
        <f t="shared" si="47"/>
        <v>16MAY2022:09:00:00</v>
      </c>
      <c r="M370">
        <v>9</v>
      </c>
      <c r="N370">
        <f t="shared" si="48"/>
        <v>-91.317382799999905</v>
      </c>
      <c r="O370">
        <f t="shared" si="43"/>
        <v>-91.317382799999905</v>
      </c>
      <c r="P370" t="str">
        <f t="shared" si="44"/>
        <v/>
      </c>
      <c r="Q370">
        <f t="shared" si="45"/>
        <v>1</v>
      </c>
      <c r="R370" t="str">
        <f t="shared" si="46"/>
        <v/>
      </c>
      <c r="S370">
        <f t="shared" si="49"/>
        <v>2.0872460777553625</v>
      </c>
    </row>
    <row r="371" spans="1:19" x14ac:dyDescent="0.25">
      <c r="A371" t="s">
        <v>396</v>
      </c>
      <c r="B371">
        <v>4428.8291016000003</v>
      </c>
      <c r="C371">
        <v>4324.8198241999999</v>
      </c>
      <c r="D371">
        <v>4491.3203125</v>
      </c>
      <c r="E371">
        <v>4500.8896483999997</v>
      </c>
      <c r="F371">
        <v>4332.5600586</v>
      </c>
      <c r="G371">
        <v>4295.9702147999997</v>
      </c>
      <c r="H371">
        <v>4414.2402344000002</v>
      </c>
      <c r="I371">
        <v>4324.8198241999999</v>
      </c>
      <c r="J371">
        <v>4341.8974608999997</v>
      </c>
      <c r="L371" t="str">
        <f t="shared" si="47"/>
        <v>16MAY2022:10:00:00</v>
      </c>
      <c r="M371">
        <v>10</v>
      </c>
      <c r="N371">
        <f t="shared" si="48"/>
        <v>-104.00927740000043</v>
      </c>
      <c r="O371">
        <f t="shared" si="43"/>
        <v>-104.00927740000043</v>
      </c>
      <c r="P371" t="str">
        <f t="shared" si="44"/>
        <v/>
      </c>
      <c r="Q371">
        <f t="shared" si="45"/>
        <v>1</v>
      </c>
      <c r="R371" t="str">
        <f t="shared" si="46"/>
        <v/>
      </c>
      <c r="S371">
        <f t="shared" si="49"/>
        <v>2.3484599431128439</v>
      </c>
    </row>
    <row r="372" spans="1:19" x14ac:dyDescent="0.25">
      <c r="A372" t="s">
        <v>397</v>
      </c>
      <c r="B372">
        <v>4542.8583983999997</v>
      </c>
      <c r="C372">
        <v>4423</v>
      </c>
      <c r="D372">
        <v>4595.0434569999998</v>
      </c>
      <c r="E372">
        <v>4584.8520508000001</v>
      </c>
      <c r="F372">
        <v>4426.2001952999999</v>
      </c>
      <c r="G372">
        <v>4392.9399414</v>
      </c>
      <c r="H372">
        <v>4509.0097655999998</v>
      </c>
      <c r="I372">
        <v>4423</v>
      </c>
      <c r="J372">
        <v>4437.7875977000003</v>
      </c>
      <c r="L372" t="str">
        <f t="shared" si="47"/>
        <v>16MAY2022:11:00:00</v>
      </c>
      <c r="M372">
        <v>11</v>
      </c>
      <c r="N372">
        <f t="shared" si="48"/>
        <v>-119.85839839999971</v>
      </c>
      <c r="O372">
        <f t="shared" si="43"/>
        <v>-119.85839839999971</v>
      </c>
      <c r="P372" t="str">
        <f t="shared" si="44"/>
        <v/>
      </c>
      <c r="Q372">
        <f t="shared" si="45"/>
        <v>1</v>
      </c>
      <c r="R372" t="str">
        <f t="shared" si="46"/>
        <v/>
      </c>
      <c r="S372">
        <f t="shared" si="49"/>
        <v>2.6383916884183312</v>
      </c>
    </row>
    <row r="373" spans="1:19" x14ac:dyDescent="0.25">
      <c r="A373" t="s">
        <v>398</v>
      </c>
      <c r="B373">
        <v>4637.2216797000001</v>
      </c>
      <c r="C373">
        <v>4542.2700194999998</v>
      </c>
      <c r="D373">
        <v>4735.9179688000004</v>
      </c>
      <c r="E373">
        <v>4721.4443358999997</v>
      </c>
      <c r="F373">
        <v>4537.0698241999999</v>
      </c>
      <c r="G373">
        <v>4503.4301758000001</v>
      </c>
      <c r="H373">
        <v>4636.6801758000001</v>
      </c>
      <c r="I373">
        <v>4542.2700194999998</v>
      </c>
      <c r="J373">
        <v>4554.8623047000001</v>
      </c>
      <c r="L373" t="str">
        <f t="shared" si="47"/>
        <v>16MAY2022:12:00:00</v>
      </c>
      <c r="M373">
        <v>12</v>
      </c>
      <c r="N373">
        <f t="shared" si="48"/>
        <v>-94.951660200000333</v>
      </c>
      <c r="O373">
        <f t="shared" si="43"/>
        <v>-94.951660200000333</v>
      </c>
      <c r="P373" t="str">
        <f t="shared" si="44"/>
        <v/>
      </c>
      <c r="Q373">
        <f t="shared" si="45"/>
        <v>1</v>
      </c>
      <c r="R373" t="str">
        <f t="shared" si="46"/>
        <v/>
      </c>
      <c r="S373">
        <f t="shared" si="49"/>
        <v>2.0475980394826223</v>
      </c>
    </row>
    <row r="374" spans="1:19" x14ac:dyDescent="0.25">
      <c r="A374" t="s">
        <v>399</v>
      </c>
      <c r="B374">
        <v>4698.8056641000003</v>
      </c>
      <c r="C374">
        <v>4669.4501952999999</v>
      </c>
      <c r="D374">
        <v>4867.7050780999998</v>
      </c>
      <c r="E374">
        <v>4808.6005858999997</v>
      </c>
      <c r="F374">
        <v>4658.3100586</v>
      </c>
      <c r="G374">
        <v>4624.4902344000002</v>
      </c>
      <c r="H374">
        <v>4741.0698241999999</v>
      </c>
      <c r="I374">
        <v>4669.4501952999999</v>
      </c>
      <c r="J374">
        <v>4673.3300780999998</v>
      </c>
      <c r="L374" t="str">
        <f t="shared" si="47"/>
        <v>16MAY2022:13:00:00</v>
      </c>
      <c r="M374">
        <v>13</v>
      </c>
      <c r="N374">
        <f t="shared" si="48"/>
        <v>-29.355468800000381</v>
      </c>
      <c r="O374">
        <f t="shared" si="43"/>
        <v>-29.355468800000381</v>
      </c>
      <c r="P374" t="str">
        <f t="shared" si="44"/>
        <v/>
      </c>
      <c r="Q374">
        <f t="shared" si="45"/>
        <v>1</v>
      </c>
      <c r="R374" t="str">
        <f t="shared" si="46"/>
        <v/>
      </c>
      <c r="S374">
        <f t="shared" si="49"/>
        <v>0.62474319855965077</v>
      </c>
    </row>
    <row r="375" spans="1:19" x14ac:dyDescent="0.25">
      <c r="A375" t="s">
        <v>400</v>
      </c>
      <c r="B375">
        <v>4795.2563477000003</v>
      </c>
      <c r="C375">
        <v>4741.4399414</v>
      </c>
      <c r="D375">
        <v>4959.5009766000003</v>
      </c>
      <c r="E375">
        <v>4954.8583983999997</v>
      </c>
      <c r="F375">
        <v>4722.4199219000002</v>
      </c>
      <c r="G375">
        <v>4700.0400391000003</v>
      </c>
      <c r="H375">
        <v>4797.7202147999997</v>
      </c>
      <c r="I375">
        <v>4741.4399414</v>
      </c>
      <c r="J375">
        <v>4740.4047852000003</v>
      </c>
      <c r="L375" t="str">
        <f t="shared" si="47"/>
        <v>16MAY2022:14:00:00</v>
      </c>
      <c r="M375">
        <v>14</v>
      </c>
      <c r="N375">
        <f t="shared" si="48"/>
        <v>-53.816406300000381</v>
      </c>
      <c r="O375">
        <f t="shared" si="43"/>
        <v>-53.816406300000381</v>
      </c>
      <c r="P375" t="str">
        <f t="shared" si="44"/>
        <v/>
      </c>
      <c r="Q375">
        <f t="shared" si="45"/>
        <v>1</v>
      </c>
      <c r="R375" t="str">
        <f t="shared" si="46"/>
        <v/>
      </c>
      <c r="S375">
        <f t="shared" si="49"/>
        <v>1.1222842408792788</v>
      </c>
    </row>
    <row r="376" spans="1:19" x14ac:dyDescent="0.25">
      <c r="A376" t="s">
        <v>401</v>
      </c>
      <c r="B376">
        <v>4881.3227539</v>
      </c>
      <c r="C376">
        <v>4762.9799805000002</v>
      </c>
      <c r="D376">
        <v>4841.6215819999998</v>
      </c>
      <c r="E376">
        <v>4978.5673827999999</v>
      </c>
      <c r="F376">
        <v>4749.5600586</v>
      </c>
      <c r="G376">
        <v>4731.8500977000003</v>
      </c>
      <c r="H376">
        <v>4826.6801758000001</v>
      </c>
      <c r="I376">
        <v>4762.9799805000002</v>
      </c>
      <c r="J376">
        <v>4767.7675780999998</v>
      </c>
      <c r="L376" t="str">
        <f t="shared" si="47"/>
        <v>16MAY2022:15:00:00</v>
      </c>
      <c r="M376">
        <v>15</v>
      </c>
      <c r="N376">
        <f t="shared" si="48"/>
        <v>-118.34277339999971</v>
      </c>
      <c r="O376">
        <f t="shared" si="43"/>
        <v>-118.34277339999971</v>
      </c>
      <c r="P376" t="str">
        <f t="shared" si="44"/>
        <v/>
      </c>
      <c r="Q376">
        <f t="shared" si="45"/>
        <v>1</v>
      </c>
      <c r="R376" t="str">
        <f t="shared" si="46"/>
        <v/>
      </c>
      <c r="S376">
        <f t="shared" si="49"/>
        <v>2.4243996835785575</v>
      </c>
    </row>
    <row r="377" spans="1:19" x14ac:dyDescent="0.25">
      <c r="A377" t="s">
        <v>402</v>
      </c>
      <c r="B377">
        <v>4967.1147461</v>
      </c>
      <c r="C377">
        <v>4776.6298827999999</v>
      </c>
      <c r="D377">
        <v>4814.4833983999997</v>
      </c>
      <c r="E377">
        <v>5013.3808594000002</v>
      </c>
      <c r="F377">
        <v>4754.1899414</v>
      </c>
      <c r="G377">
        <v>4749.7099608999997</v>
      </c>
      <c r="H377">
        <v>4833.9399414</v>
      </c>
      <c r="I377">
        <v>4776.6298827999999</v>
      </c>
      <c r="J377">
        <v>4778.6171875</v>
      </c>
      <c r="L377" t="str">
        <f t="shared" si="47"/>
        <v>16MAY2022:16:00:00</v>
      </c>
      <c r="M377">
        <v>16</v>
      </c>
      <c r="N377">
        <f t="shared" si="48"/>
        <v>-190.48486330000014</v>
      </c>
      <c r="O377">
        <f t="shared" si="43"/>
        <v>-190.48486330000014</v>
      </c>
      <c r="P377" t="str">
        <f t="shared" si="44"/>
        <v/>
      </c>
      <c r="Q377">
        <f t="shared" si="45"/>
        <v>1</v>
      </c>
      <c r="R377" t="str">
        <f t="shared" si="46"/>
        <v/>
      </c>
      <c r="S377">
        <f t="shared" si="49"/>
        <v>3.8349197277868807</v>
      </c>
    </row>
    <row r="378" spans="1:19" x14ac:dyDescent="0.25">
      <c r="A378" t="s">
        <v>403</v>
      </c>
      <c r="B378">
        <v>5022.8925780999998</v>
      </c>
      <c r="C378">
        <v>4779.5400391000003</v>
      </c>
      <c r="D378">
        <v>4814.1958008000001</v>
      </c>
      <c r="E378">
        <v>5049.2749022999997</v>
      </c>
      <c r="F378">
        <v>4762.6601563000004</v>
      </c>
      <c r="G378">
        <v>4770.4199219000002</v>
      </c>
      <c r="H378">
        <v>4818.3901366999999</v>
      </c>
      <c r="I378">
        <v>4779.5400391000003</v>
      </c>
      <c r="J378">
        <v>4782.7529297000001</v>
      </c>
      <c r="L378" t="str">
        <f t="shared" si="47"/>
        <v>16MAY2022:17:00:00</v>
      </c>
      <c r="M378">
        <v>17</v>
      </c>
      <c r="N378">
        <f t="shared" si="48"/>
        <v>-243.35253899999952</v>
      </c>
      <c r="O378">
        <f t="shared" si="43"/>
        <v>-243.35253899999952</v>
      </c>
      <c r="P378" t="str">
        <f t="shared" si="44"/>
        <v/>
      </c>
      <c r="Q378">
        <f t="shared" si="45"/>
        <v>1</v>
      </c>
      <c r="R378" t="str">
        <f t="shared" si="46"/>
        <v/>
      </c>
      <c r="S378">
        <f t="shared" si="49"/>
        <v>4.8448684740148673</v>
      </c>
    </row>
    <row r="379" spans="1:19" x14ac:dyDescent="0.25">
      <c r="A379" t="s">
        <v>404</v>
      </c>
      <c r="B379">
        <v>5073.0859375</v>
      </c>
      <c r="C379">
        <v>4754.4501952999999</v>
      </c>
      <c r="D379">
        <v>4810.1533202999999</v>
      </c>
      <c r="E379">
        <v>5063.8413086</v>
      </c>
      <c r="F379">
        <v>4754.4599608999997</v>
      </c>
      <c r="G379">
        <v>4749.9599608999997</v>
      </c>
      <c r="H379">
        <v>4766.2700194999998</v>
      </c>
      <c r="I379">
        <v>4754.4501952999999</v>
      </c>
      <c r="J379">
        <v>4756.2851563000004</v>
      </c>
      <c r="L379" t="str">
        <f t="shared" si="47"/>
        <v>16MAY2022:18:00:00</v>
      </c>
      <c r="M379">
        <v>18</v>
      </c>
      <c r="N379">
        <f t="shared" si="48"/>
        <v>-318.6357422000001</v>
      </c>
      <c r="O379">
        <f t="shared" si="43"/>
        <v>-318.6357422000001</v>
      </c>
      <c r="P379" t="str">
        <f t="shared" si="44"/>
        <v/>
      </c>
      <c r="Q379">
        <f t="shared" si="45"/>
        <v>1</v>
      </c>
      <c r="R379" t="str">
        <f t="shared" si="46"/>
        <v/>
      </c>
      <c r="S379">
        <f t="shared" si="49"/>
        <v>6.2809056681784252</v>
      </c>
    </row>
    <row r="380" spans="1:19" x14ac:dyDescent="0.25">
      <c r="A380" t="s">
        <v>405</v>
      </c>
      <c r="B380">
        <v>5039.4619141000003</v>
      </c>
      <c r="C380">
        <v>4788.8100586</v>
      </c>
      <c r="D380">
        <v>4850.9077147999997</v>
      </c>
      <c r="E380">
        <v>5083.7050780999998</v>
      </c>
      <c r="F380">
        <v>4778.9199219000002</v>
      </c>
      <c r="G380">
        <v>4765.4101563000004</v>
      </c>
      <c r="H380">
        <v>4802.3999022999997</v>
      </c>
      <c r="I380">
        <v>4788.8100586</v>
      </c>
      <c r="J380">
        <v>4783.8852539</v>
      </c>
      <c r="L380" t="str">
        <f t="shared" si="47"/>
        <v>16MAY2022:19:00:00</v>
      </c>
      <c r="M380">
        <v>19</v>
      </c>
      <c r="N380">
        <f t="shared" si="48"/>
        <v>-250.65185550000024</v>
      </c>
      <c r="O380">
        <f t="shared" si="43"/>
        <v>-250.65185550000024</v>
      </c>
      <c r="P380" t="str">
        <f t="shared" si="44"/>
        <v/>
      </c>
      <c r="Q380">
        <f t="shared" si="45"/>
        <v>1</v>
      </c>
      <c r="R380" t="str">
        <f t="shared" si="46"/>
        <v/>
      </c>
      <c r="S380">
        <f t="shared" si="49"/>
        <v>4.9737821174656949</v>
      </c>
    </row>
    <row r="381" spans="1:19" x14ac:dyDescent="0.25">
      <c r="A381" t="s">
        <v>406</v>
      </c>
      <c r="B381">
        <v>4936.4560547000001</v>
      </c>
      <c r="C381">
        <v>4815.0400391000003</v>
      </c>
      <c r="D381">
        <v>4866.1342772999997</v>
      </c>
      <c r="E381">
        <v>5106.9736327999999</v>
      </c>
      <c r="F381">
        <v>4797.1401366999999</v>
      </c>
      <c r="G381">
        <v>4767.3300780999998</v>
      </c>
      <c r="H381">
        <v>4823.8398438000004</v>
      </c>
      <c r="I381">
        <v>4815.0400391000003</v>
      </c>
      <c r="J381">
        <v>4800.8378905999998</v>
      </c>
      <c r="L381" t="str">
        <f t="shared" si="47"/>
        <v>16MAY2022:20:00:00</v>
      </c>
      <c r="M381">
        <v>20</v>
      </c>
      <c r="N381">
        <f t="shared" si="48"/>
        <v>-121.41601559999981</v>
      </c>
      <c r="O381">
        <f t="shared" si="43"/>
        <v>-121.41601559999981</v>
      </c>
      <c r="P381" t="str">
        <f t="shared" si="44"/>
        <v/>
      </c>
      <c r="Q381">
        <f t="shared" si="45"/>
        <v>1</v>
      </c>
      <c r="R381" t="str">
        <f t="shared" si="46"/>
        <v/>
      </c>
      <c r="S381">
        <f t="shared" si="49"/>
        <v>2.4595785773155949</v>
      </c>
    </row>
    <row r="382" spans="1:19" x14ac:dyDescent="0.25">
      <c r="A382" t="s">
        <v>407</v>
      </c>
      <c r="B382">
        <v>4933.0786133000001</v>
      </c>
      <c r="C382">
        <v>4808.0297852000003</v>
      </c>
      <c r="D382">
        <v>4862.3686522999997</v>
      </c>
      <c r="E382">
        <v>5082.9624022999997</v>
      </c>
      <c r="F382">
        <v>4790.5097655999998</v>
      </c>
      <c r="G382">
        <v>4756.5200194999998</v>
      </c>
      <c r="H382">
        <v>4840.1601563000004</v>
      </c>
      <c r="I382">
        <v>4808.0297852000003</v>
      </c>
      <c r="J382">
        <v>4798.8046875</v>
      </c>
      <c r="L382" t="str">
        <f t="shared" si="47"/>
        <v>16MAY2022:21:00:00</v>
      </c>
      <c r="M382">
        <v>21</v>
      </c>
      <c r="N382">
        <f t="shared" si="48"/>
        <v>-125.04882809999981</v>
      </c>
      <c r="O382">
        <f t="shared" si="43"/>
        <v>-125.04882809999981</v>
      </c>
      <c r="P382" t="str">
        <f t="shared" si="44"/>
        <v/>
      </c>
      <c r="Q382">
        <f t="shared" si="45"/>
        <v>1</v>
      </c>
      <c r="R382" t="str">
        <f t="shared" si="46"/>
        <v/>
      </c>
      <c r="S382">
        <f t="shared" si="49"/>
        <v>2.5349044258661824</v>
      </c>
    </row>
    <row r="383" spans="1:19" x14ac:dyDescent="0.25">
      <c r="A383" t="s">
        <v>408</v>
      </c>
      <c r="B383">
        <v>4963.6542969000002</v>
      </c>
      <c r="C383">
        <v>4771.3598633000001</v>
      </c>
      <c r="D383">
        <v>4847.1196289</v>
      </c>
      <c r="E383">
        <v>5022.9541016000003</v>
      </c>
      <c r="F383">
        <v>4748.4399414</v>
      </c>
      <c r="G383">
        <v>4714.3598633000001</v>
      </c>
      <c r="H383">
        <v>4816.7597655999998</v>
      </c>
      <c r="I383">
        <v>4771.3598633000001</v>
      </c>
      <c r="J383">
        <v>4762.7299805000002</v>
      </c>
      <c r="L383" t="str">
        <f t="shared" si="47"/>
        <v>16MAY2022:22:00:00</v>
      </c>
      <c r="M383">
        <v>22</v>
      </c>
      <c r="N383">
        <f t="shared" si="48"/>
        <v>-192.29443360000005</v>
      </c>
      <c r="O383">
        <f t="shared" si="43"/>
        <v>-192.29443360000005</v>
      </c>
      <c r="P383" t="str">
        <f t="shared" si="44"/>
        <v/>
      </c>
      <c r="Q383">
        <f t="shared" si="45"/>
        <v>1</v>
      </c>
      <c r="R383" t="str">
        <f t="shared" si="46"/>
        <v/>
      </c>
      <c r="S383">
        <f t="shared" si="49"/>
        <v>3.8740496839212915</v>
      </c>
    </row>
    <row r="384" spans="1:19" x14ac:dyDescent="0.25">
      <c r="A384" t="s">
        <v>409</v>
      </c>
      <c r="B384">
        <v>4967.5141602000003</v>
      </c>
      <c r="C384">
        <v>4652.5800780999998</v>
      </c>
      <c r="D384">
        <v>4824.9233397999997</v>
      </c>
      <c r="E384">
        <v>4924.1479491999999</v>
      </c>
      <c r="F384">
        <v>4645.8598633000001</v>
      </c>
      <c r="G384">
        <v>4606.1899414</v>
      </c>
      <c r="H384">
        <v>4689.1601563000004</v>
      </c>
      <c r="I384">
        <v>4652.5800780999998</v>
      </c>
      <c r="J384">
        <v>4648.4472655999998</v>
      </c>
      <c r="L384" t="str">
        <f t="shared" si="47"/>
        <v>16MAY2022:23:00:00</v>
      </c>
      <c r="M384">
        <v>23</v>
      </c>
      <c r="N384">
        <f t="shared" si="48"/>
        <v>-314.93408210000052</v>
      </c>
      <c r="O384">
        <f t="shared" si="43"/>
        <v>-314.93408210000052</v>
      </c>
      <c r="P384" t="str">
        <f t="shared" si="44"/>
        <v/>
      </c>
      <c r="Q384">
        <f t="shared" si="45"/>
        <v>1</v>
      </c>
      <c r="R384" t="str">
        <f t="shared" si="46"/>
        <v/>
      </c>
      <c r="S384">
        <f t="shared" si="49"/>
        <v>6.3398728608218144</v>
      </c>
    </row>
    <row r="385" spans="1:19" x14ac:dyDescent="0.25">
      <c r="A385" t="s">
        <v>410</v>
      </c>
      <c r="B385">
        <v>4859.3842772999997</v>
      </c>
      <c r="C385">
        <v>4517.3901366999999</v>
      </c>
      <c r="D385">
        <v>4780.2216797000001</v>
      </c>
      <c r="E385">
        <v>4783.2993164</v>
      </c>
      <c r="F385">
        <v>4533.7299805000002</v>
      </c>
      <c r="G385">
        <v>4487.4902344000002</v>
      </c>
      <c r="H385">
        <v>4536.1699219000002</v>
      </c>
      <c r="I385">
        <v>4517.3901366999999</v>
      </c>
      <c r="J385">
        <v>4518.6953125</v>
      </c>
      <c r="L385" t="str">
        <f t="shared" si="47"/>
        <v>17MAY2022:00:00:00</v>
      </c>
      <c r="M385">
        <v>24</v>
      </c>
      <c r="N385">
        <f t="shared" si="48"/>
        <v>-341.99414059999981</v>
      </c>
      <c r="O385">
        <f t="shared" si="43"/>
        <v>-341.99414059999981</v>
      </c>
      <c r="P385" t="str">
        <f t="shared" si="44"/>
        <v/>
      </c>
      <c r="Q385">
        <f t="shared" si="45"/>
        <v>1</v>
      </c>
      <c r="R385" t="str">
        <f t="shared" si="46"/>
        <v/>
      </c>
      <c r="S385">
        <f t="shared" si="49"/>
        <v>7.0378081066274651</v>
      </c>
    </row>
    <row r="386" spans="1:19" x14ac:dyDescent="0.25">
      <c r="A386" t="s">
        <v>411</v>
      </c>
      <c r="B386">
        <v>4826.8920897999997</v>
      </c>
      <c r="C386">
        <v>4459.0498047000001</v>
      </c>
      <c r="D386">
        <v>4744.28125</v>
      </c>
      <c r="E386">
        <v>4690.8779297000001</v>
      </c>
      <c r="F386">
        <v>4516.0898438000004</v>
      </c>
      <c r="G386">
        <v>4460.1000977000003</v>
      </c>
      <c r="H386">
        <v>4459.0498047000001</v>
      </c>
      <c r="I386">
        <v>4494.5800780999998</v>
      </c>
      <c r="J386">
        <v>4482.4550780999998</v>
      </c>
      <c r="L386" t="str">
        <f t="shared" si="47"/>
        <v>17MAY2022:01:00:00</v>
      </c>
      <c r="M386">
        <v>1</v>
      </c>
      <c r="N386">
        <f t="shared" si="48"/>
        <v>-367.84228509999957</v>
      </c>
      <c r="O386">
        <f t="shared" si="43"/>
        <v>-367.84228509999957</v>
      </c>
      <c r="P386" t="str">
        <f t="shared" si="44"/>
        <v/>
      </c>
      <c r="Q386">
        <f t="shared" si="45"/>
        <v>1</v>
      </c>
      <c r="R386" t="str">
        <f t="shared" si="46"/>
        <v/>
      </c>
      <c r="S386">
        <f t="shared" si="49"/>
        <v>7.6206859042345183</v>
      </c>
    </row>
    <row r="387" spans="1:19" x14ac:dyDescent="0.25">
      <c r="A387" t="s">
        <v>412</v>
      </c>
      <c r="B387">
        <v>4786.421875</v>
      </c>
      <c r="C387">
        <v>4409.1801758000001</v>
      </c>
      <c r="D387">
        <v>4652.1479491999999</v>
      </c>
      <c r="E387">
        <v>4587.0234375</v>
      </c>
      <c r="F387">
        <v>4427.0200194999998</v>
      </c>
      <c r="G387">
        <v>4364.4501952999999</v>
      </c>
      <c r="H387">
        <v>4409.1801758000001</v>
      </c>
      <c r="I387">
        <v>4388.4702147999997</v>
      </c>
      <c r="J387">
        <v>4397.2802733999997</v>
      </c>
      <c r="L387" t="str">
        <f t="shared" si="47"/>
        <v>17MAY2022:02:00:00</v>
      </c>
      <c r="M387">
        <v>2</v>
      </c>
      <c r="N387">
        <f t="shared" si="48"/>
        <v>-377.24169919999986</v>
      </c>
      <c r="O387">
        <f t="shared" ref="O387:O450" si="50">IF(N387&lt;0,N387,"")</f>
        <v>-377.24169919999986</v>
      </c>
      <c r="P387" t="str">
        <f t="shared" ref="P387:P450" si="51">IF(N387&gt;0,N387,"")</f>
        <v/>
      </c>
      <c r="Q387">
        <f t="shared" ref="Q387:Q450" si="52">IF(O387&lt;0,1,"")</f>
        <v>1</v>
      </c>
      <c r="R387" t="str">
        <f t="shared" ref="R387:R450" si="53">IF(AND(P387&gt;0,P387&lt;&gt;""),1,"")</f>
        <v/>
      </c>
      <c r="S387">
        <f t="shared" si="49"/>
        <v>7.8814970567131599</v>
      </c>
    </row>
    <row r="388" spans="1:19" x14ac:dyDescent="0.25">
      <c r="A388" t="s">
        <v>413</v>
      </c>
      <c r="B388">
        <v>4681.2241211</v>
      </c>
      <c r="C388">
        <v>4353.0297852000003</v>
      </c>
      <c r="D388">
        <v>4629.7949219000002</v>
      </c>
      <c r="E388">
        <v>4558.8520508000001</v>
      </c>
      <c r="F388">
        <v>4363.6401366999999</v>
      </c>
      <c r="G388">
        <v>4298.1899414</v>
      </c>
      <c r="H388">
        <v>4353.0297852000003</v>
      </c>
      <c r="I388">
        <v>4326.2700194999998</v>
      </c>
      <c r="J388">
        <v>4335.2822266000003</v>
      </c>
      <c r="L388" t="str">
        <f t="shared" ref="L388:L451" si="54">A388</f>
        <v>17MAY2022:03:00:00</v>
      </c>
      <c r="M388">
        <v>3</v>
      </c>
      <c r="N388">
        <f t="shared" si="48"/>
        <v>-328.19433589999971</v>
      </c>
      <c r="O388">
        <f t="shared" si="50"/>
        <v>-328.19433589999971</v>
      </c>
      <c r="P388" t="str">
        <f t="shared" si="51"/>
        <v/>
      </c>
      <c r="Q388">
        <f t="shared" si="52"/>
        <v>1</v>
      </c>
      <c r="R388" t="str">
        <f t="shared" si="53"/>
        <v/>
      </c>
      <c r="S388">
        <f t="shared" si="49"/>
        <v>7.0108656926017936</v>
      </c>
    </row>
    <row r="389" spans="1:19" x14ac:dyDescent="0.25">
      <c r="A389" t="s">
        <v>414</v>
      </c>
      <c r="B389">
        <v>4585.1645508000001</v>
      </c>
      <c r="C389">
        <v>4319.1699219000002</v>
      </c>
      <c r="D389">
        <v>4589.0175780999998</v>
      </c>
      <c r="E389">
        <v>4529.9287108999997</v>
      </c>
      <c r="F389">
        <v>4318.9101563000004</v>
      </c>
      <c r="G389">
        <v>4247.7099608999997</v>
      </c>
      <c r="H389">
        <v>4319.1699219000002</v>
      </c>
      <c r="I389">
        <v>4292.0297852000003</v>
      </c>
      <c r="J389">
        <v>4294.4550780999998</v>
      </c>
      <c r="L389" t="str">
        <f t="shared" si="54"/>
        <v>17MAY2022:04:00:00</v>
      </c>
      <c r="M389">
        <v>4</v>
      </c>
      <c r="N389">
        <f t="shared" si="48"/>
        <v>-265.99462889999995</v>
      </c>
      <c r="O389">
        <f t="shared" si="50"/>
        <v>-265.99462889999995</v>
      </c>
      <c r="P389" t="str">
        <f t="shared" si="51"/>
        <v/>
      </c>
      <c r="Q389">
        <f t="shared" si="52"/>
        <v>1</v>
      </c>
      <c r="R389" t="str">
        <f t="shared" si="53"/>
        <v/>
      </c>
      <c r="S389">
        <f t="shared" si="49"/>
        <v>5.801201373538281</v>
      </c>
    </row>
    <row r="390" spans="1:19" x14ac:dyDescent="0.25">
      <c r="A390" t="s">
        <v>415</v>
      </c>
      <c r="B390">
        <v>4588.7548827999999</v>
      </c>
      <c r="C390">
        <v>4286.9902344000002</v>
      </c>
      <c r="D390">
        <v>4532.6494141000003</v>
      </c>
      <c r="E390">
        <v>4485.9980469000002</v>
      </c>
      <c r="F390">
        <v>4285.3999022999997</v>
      </c>
      <c r="G390">
        <v>4212.6298827999999</v>
      </c>
      <c r="H390">
        <v>4286.9902344000002</v>
      </c>
      <c r="I390">
        <v>4261.9101563000004</v>
      </c>
      <c r="J390">
        <v>4261.7324219000002</v>
      </c>
      <c r="L390" t="str">
        <f t="shared" si="54"/>
        <v>17MAY2022:05:00:00</v>
      </c>
      <c r="M390">
        <v>5</v>
      </c>
      <c r="N390">
        <f t="shared" si="48"/>
        <v>-301.76464839999971</v>
      </c>
      <c r="O390">
        <f t="shared" si="50"/>
        <v>-301.76464839999971</v>
      </c>
      <c r="P390" t="str">
        <f t="shared" si="51"/>
        <v/>
      </c>
      <c r="Q390">
        <f t="shared" si="52"/>
        <v>1</v>
      </c>
      <c r="R390" t="str">
        <f t="shared" si="53"/>
        <v/>
      </c>
      <c r="S390">
        <f t="shared" si="49"/>
        <v>6.5761771135586731</v>
      </c>
    </row>
    <row r="391" spans="1:19" x14ac:dyDescent="0.25">
      <c r="A391" t="s">
        <v>416</v>
      </c>
      <c r="B391">
        <v>4616.8183594000002</v>
      </c>
      <c r="C391">
        <v>4281.6601563000004</v>
      </c>
      <c r="D391">
        <v>4531.2036133000001</v>
      </c>
      <c r="E391">
        <v>4508.5180664</v>
      </c>
      <c r="F391">
        <v>4277.8300780999998</v>
      </c>
      <c r="G391">
        <v>4208.5097655999998</v>
      </c>
      <c r="H391">
        <v>4281.6601563000004</v>
      </c>
      <c r="I391">
        <v>4259.5</v>
      </c>
      <c r="J391">
        <v>4256.875</v>
      </c>
      <c r="L391" t="str">
        <f t="shared" si="54"/>
        <v>17MAY2022:06:00:00</v>
      </c>
      <c r="M391">
        <v>6</v>
      </c>
      <c r="N391">
        <f t="shared" si="48"/>
        <v>-335.15820309999981</v>
      </c>
      <c r="O391">
        <f t="shared" si="50"/>
        <v>-335.15820309999981</v>
      </c>
      <c r="P391" t="str">
        <f t="shared" si="51"/>
        <v/>
      </c>
      <c r="Q391">
        <f t="shared" si="52"/>
        <v>1</v>
      </c>
      <c r="R391" t="str">
        <f t="shared" si="53"/>
        <v/>
      </c>
      <c r="S391">
        <f t="shared" si="49"/>
        <v>7.2595059413070953</v>
      </c>
    </row>
    <row r="392" spans="1:19" x14ac:dyDescent="0.25">
      <c r="A392" t="s">
        <v>417</v>
      </c>
      <c r="B392">
        <v>4607.8603516000003</v>
      </c>
      <c r="C392">
        <v>4335.8100586</v>
      </c>
      <c r="D392">
        <v>4568.7763672000001</v>
      </c>
      <c r="E392">
        <v>4585.3183594000002</v>
      </c>
      <c r="F392">
        <v>4309.3198241999999</v>
      </c>
      <c r="G392">
        <v>4249.8100586</v>
      </c>
      <c r="H392">
        <v>4335.8100586</v>
      </c>
      <c r="I392">
        <v>4307.0400391000003</v>
      </c>
      <c r="J392">
        <v>4300.4951172000001</v>
      </c>
      <c r="L392" t="str">
        <f t="shared" si="54"/>
        <v>17MAY2022:07:00:00</v>
      </c>
      <c r="M392">
        <v>7</v>
      </c>
      <c r="N392">
        <f t="shared" si="48"/>
        <v>-272.05029300000024</v>
      </c>
      <c r="O392">
        <f t="shared" si="50"/>
        <v>-272.05029300000024</v>
      </c>
      <c r="P392" t="str">
        <f t="shared" si="51"/>
        <v/>
      </c>
      <c r="Q392">
        <f t="shared" si="52"/>
        <v>1</v>
      </c>
      <c r="R392" t="str">
        <f t="shared" si="53"/>
        <v/>
      </c>
      <c r="S392">
        <f t="shared" si="49"/>
        <v>5.9040481317003337</v>
      </c>
    </row>
    <row r="393" spans="1:19" x14ac:dyDescent="0.25">
      <c r="A393" t="s">
        <v>418</v>
      </c>
      <c r="B393">
        <v>4560.3417969000002</v>
      </c>
      <c r="C393">
        <v>4304.6098633000001</v>
      </c>
      <c r="D393">
        <v>4555.0761719000002</v>
      </c>
      <c r="E393">
        <v>4572.7089844000002</v>
      </c>
      <c r="F393">
        <v>4285.5498047000001</v>
      </c>
      <c r="G393">
        <v>4233</v>
      </c>
      <c r="H393">
        <v>4304.6098633000001</v>
      </c>
      <c r="I393">
        <v>4275.2900391000003</v>
      </c>
      <c r="J393">
        <v>4274.6123047000001</v>
      </c>
      <c r="L393" t="str">
        <f t="shared" si="54"/>
        <v>17MAY2022:08:00:00</v>
      </c>
      <c r="M393">
        <v>8</v>
      </c>
      <c r="N393">
        <f t="shared" si="48"/>
        <v>-255.73193360000005</v>
      </c>
      <c r="O393">
        <f t="shared" si="50"/>
        <v>-255.73193360000005</v>
      </c>
      <c r="P393" t="str">
        <f t="shared" si="51"/>
        <v/>
      </c>
      <c r="Q393">
        <f t="shared" si="52"/>
        <v>1</v>
      </c>
      <c r="R393" t="str">
        <f t="shared" si="53"/>
        <v/>
      </c>
      <c r="S393">
        <f t="shared" si="49"/>
        <v>5.6077361081539951</v>
      </c>
    </row>
    <row r="394" spans="1:19" x14ac:dyDescent="0.25">
      <c r="A394" t="s">
        <v>419</v>
      </c>
      <c r="B394">
        <v>4555.203125</v>
      </c>
      <c r="C394">
        <v>4337.7900391000003</v>
      </c>
      <c r="D394">
        <v>4543.8203125</v>
      </c>
      <c r="E394">
        <v>4559.6826172000001</v>
      </c>
      <c r="F394">
        <v>4308.1401366999999</v>
      </c>
      <c r="G394">
        <v>4253.6000977000003</v>
      </c>
      <c r="H394">
        <v>4337.7900391000003</v>
      </c>
      <c r="I394">
        <v>4282.1899414</v>
      </c>
      <c r="J394">
        <v>4295.4301758000001</v>
      </c>
      <c r="L394" t="str">
        <f t="shared" si="54"/>
        <v>17MAY2022:09:00:00</v>
      </c>
      <c r="M394">
        <v>9</v>
      </c>
      <c r="N394">
        <f t="shared" si="48"/>
        <v>-217.41308589999971</v>
      </c>
      <c r="O394">
        <f t="shared" si="50"/>
        <v>-217.41308589999971</v>
      </c>
      <c r="P394" t="str">
        <f t="shared" si="51"/>
        <v/>
      </c>
      <c r="Q394">
        <f t="shared" si="52"/>
        <v>1</v>
      </c>
      <c r="R394" t="str">
        <f t="shared" si="53"/>
        <v/>
      </c>
      <c r="S394">
        <f t="shared" si="49"/>
        <v>4.7728516146027999</v>
      </c>
    </row>
    <row r="395" spans="1:19" x14ac:dyDescent="0.25">
      <c r="A395" t="s">
        <v>420</v>
      </c>
      <c r="B395">
        <v>4633.3925780999998</v>
      </c>
      <c r="C395">
        <v>4375.2299805000002</v>
      </c>
      <c r="D395">
        <v>4576.1782227000003</v>
      </c>
      <c r="E395">
        <v>4592.0581055000002</v>
      </c>
      <c r="F395">
        <v>4343.4101563000004</v>
      </c>
      <c r="G395">
        <v>4286.6000977000003</v>
      </c>
      <c r="H395">
        <v>4375.2299805000002</v>
      </c>
      <c r="I395">
        <v>4300.4399414</v>
      </c>
      <c r="J395">
        <v>4326.4199219000002</v>
      </c>
      <c r="L395" t="str">
        <f t="shared" si="54"/>
        <v>17MAY2022:10:00:00</v>
      </c>
      <c r="M395">
        <v>10</v>
      </c>
      <c r="N395">
        <f t="shared" si="48"/>
        <v>-258.16259759999957</v>
      </c>
      <c r="O395">
        <f t="shared" si="50"/>
        <v>-258.16259759999957</v>
      </c>
      <c r="P395" t="str">
        <f t="shared" si="51"/>
        <v/>
      </c>
      <c r="Q395">
        <f t="shared" si="52"/>
        <v>1</v>
      </c>
      <c r="R395" t="str">
        <f t="shared" si="53"/>
        <v/>
      </c>
      <c r="S395">
        <f t="shared" si="49"/>
        <v>5.5717833800705803</v>
      </c>
    </row>
    <row r="396" spans="1:19" x14ac:dyDescent="0.25">
      <c r="A396" t="s">
        <v>421</v>
      </c>
      <c r="B396">
        <v>4640.5590819999998</v>
      </c>
      <c r="C396">
        <v>4473.0498047000001</v>
      </c>
      <c r="D396">
        <v>4664.4882813000004</v>
      </c>
      <c r="E396">
        <v>4603.5351563000004</v>
      </c>
      <c r="F396">
        <v>4438.0698241999999</v>
      </c>
      <c r="G396">
        <v>4387.7299805000002</v>
      </c>
      <c r="H396">
        <v>4473.0498047000001</v>
      </c>
      <c r="I396">
        <v>4379.3901366999999</v>
      </c>
      <c r="J396">
        <v>4419.5600586</v>
      </c>
      <c r="L396" t="str">
        <f t="shared" si="54"/>
        <v>17MAY2022:11:00:00</v>
      </c>
      <c r="M396">
        <v>11</v>
      </c>
      <c r="N396">
        <f t="shared" si="48"/>
        <v>-167.50927729999967</v>
      </c>
      <c r="O396">
        <f t="shared" si="50"/>
        <v>-167.50927729999967</v>
      </c>
      <c r="P396" t="str">
        <f t="shared" si="51"/>
        <v/>
      </c>
      <c r="Q396">
        <f t="shared" si="52"/>
        <v>1</v>
      </c>
      <c r="R396" t="str">
        <f t="shared" si="53"/>
        <v/>
      </c>
      <c r="S396">
        <f t="shared" si="49"/>
        <v>3.6096787981806302</v>
      </c>
    </row>
    <row r="397" spans="1:19" x14ac:dyDescent="0.25">
      <c r="A397" t="s">
        <v>422</v>
      </c>
      <c r="B397">
        <v>4734.0571289</v>
      </c>
      <c r="C397">
        <v>4613.1098633000001</v>
      </c>
      <c r="D397">
        <v>4778.2768555000002</v>
      </c>
      <c r="E397">
        <v>4649.0087891000003</v>
      </c>
      <c r="F397">
        <v>4573.0200194999998</v>
      </c>
      <c r="G397">
        <v>4519.1899414</v>
      </c>
      <c r="H397">
        <v>4613.1098633000001</v>
      </c>
      <c r="I397">
        <v>4531.6098633000001</v>
      </c>
      <c r="J397">
        <v>4559.2324219000002</v>
      </c>
      <c r="L397" t="str">
        <f t="shared" si="54"/>
        <v>17MAY2022:12:00:00</v>
      </c>
      <c r="M397">
        <v>12</v>
      </c>
      <c r="N397">
        <f t="shared" si="48"/>
        <v>-120.94726559999981</v>
      </c>
      <c r="O397">
        <f t="shared" si="50"/>
        <v>-120.94726559999981</v>
      </c>
      <c r="P397" t="str">
        <f t="shared" si="51"/>
        <v/>
      </c>
      <c r="Q397">
        <f t="shared" si="52"/>
        <v>1</v>
      </c>
      <c r="R397" t="str">
        <f t="shared" si="53"/>
        <v/>
      </c>
      <c r="S397">
        <f t="shared" si="49"/>
        <v>2.5548332499338251</v>
      </c>
    </row>
    <row r="398" spans="1:19" x14ac:dyDescent="0.25">
      <c r="A398" t="s">
        <v>423</v>
      </c>
      <c r="B398">
        <v>4849.6489258000001</v>
      </c>
      <c r="C398">
        <v>4723.2001952999999</v>
      </c>
      <c r="D398">
        <v>4917.3369141000003</v>
      </c>
      <c r="E398">
        <v>4817.0629883000001</v>
      </c>
      <c r="F398">
        <v>4717.0200194999998</v>
      </c>
      <c r="G398">
        <v>4651.8500977000003</v>
      </c>
      <c r="H398">
        <v>4723.2001952999999</v>
      </c>
      <c r="I398">
        <v>4661.7797852000003</v>
      </c>
      <c r="J398">
        <v>4688.4624022999997</v>
      </c>
      <c r="L398" t="str">
        <f t="shared" si="54"/>
        <v>17MAY2022:13:00:00</v>
      </c>
      <c r="M398">
        <v>13</v>
      </c>
      <c r="N398">
        <f t="shared" si="48"/>
        <v>-126.44873050000024</v>
      </c>
      <c r="O398">
        <f t="shared" si="50"/>
        <v>-126.44873050000024</v>
      </c>
      <c r="P398" t="str">
        <f t="shared" si="51"/>
        <v/>
      </c>
      <c r="Q398">
        <f t="shared" si="52"/>
        <v>1</v>
      </c>
      <c r="R398" t="str">
        <f t="shared" si="53"/>
        <v/>
      </c>
      <c r="S398">
        <f t="shared" si="49"/>
        <v>2.6073790584571275</v>
      </c>
    </row>
    <row r="399" spans="1:19" x14ac:dyDescent="0.25">
      <c r="A399" t="s">
        <v>424</v>
      </c>
      <c r="B399">
        <v>4949.8364258000001</v>
      </c>
      <c r="C399">
        <v>4793.4199219000002</v>
      </c>
      <c r="D399">
        <v>4896.2709961</v>
      </c>
      <c r="E399">
        <v>4937.0244141000003</v>
      </c>
      <c r="F399">
        <v>4803.6401366999999</v>
      </c>
      <c r="G399">
        <v>4737.1899414</v>
      </c>
      <c r="H399">
        <v>4793.4199219000002</v>
      </c>
      <c r="I399">
        <v>4765.0600586</v>
      </c>
      <c r="J399">
        <v>4774.8276366999999</v>
      </c>
      <c r="L399" t="str">
        <f t="shared" si="54"/>
        <v>17MAY2022:14:00:00</v>
      </c>
      <c r="M399">
        <v>14</v>
      </c>
      <c r="N399">
        <f t="shared" si="48"/>
        <v>-156.41650389999995</v>
      </c>
      <c r="O399">
        <f t="shared" si="50"/>
        <v>-156.41650389999995</v>
      </c>
      <c r="P399" t="str">
        <f t="shared" si="51"/>
        <v/>
      </c>
      <c r="Q399">
        <f t="shared" si="52"/>
        <v>1</v>
      </c>
      <c r="R399" t="str">
        <f t="shared" si="53"/>
        <v/>
      </c>
      <c r="S399">
        <f t="shared" si="49"/>
        <v>3.1600337959596247</v>
      </c>
    </row>
    <row r="400" spans="1:19" x14ac:dyDescent="0.25">
      <c r="A400" t="s">
        <v>425</v>
      </c>
      <c r="B400">
        <v>5016.9907227000003</v>
      </c>
      <c r="C400">
        <v>4832.0297852000003</v>
      </c>
      <c r="D400">
        <v>4818.6796875</v>
      </c>
      <c r="E400">
        <v>4973.1508789</v>
      </c>
      <c r="F400">
        <v>4834.0898438000004</v>
      </c>
      <c r="G400">
        <v>4768.2597655999998</v>
      </c>
      <c r="H400">
        <v>4832.0297852000003</v>
      </c>
      <c r="I400">
        <v>4802.4399414</v>
      </c>
      <c r="J400">
        <v>4809.2045897999997</v>
      </c>
      <c r="L400" t="str">
        <f t="shared" si="54"/>
        <v>17MAY2022:15:00:00</v>
      </c>
      <c r="M400">
        <v>15</v>
      </c>
      <c r="N400">
        <f t="shared" si="48"/>
        <v>-184.9609375</v>
      </c>
      <c r="O400">
        <f t="shared" si="50"/>
        <v>-184.9609375</v>
      </c>
      <c r="P400" t="str">
        <f t="shared" si="51"/>
        <v/>
      </c>
      <c r="Q400">
        <f t="shared" si="52"/>
        <v>1</v>
      </c>
      <c r="R400" t="str">
        <f t="shared" si="53"/>
        <v/>
      </c>
      <c r="S400">
        <f t="shared" si="49"/>
        <v>3.6866908416457935</v>
      </c>
    </row>
    <row r="401" spans="1:19" x14ac:dyDescent="0.25">
      <c r="A401" t="s">
        <v>426</v>
      </c>
      <c r="B401">
        <v>5078.75</v>
      </c>
      <c r="C401">
        <v>4840.3398438000004</v>
      </c>
      <c r="D401">
        <v>4803.6225586</v>
      </c>
      <c r="E401">
        <v>4995.0541991999999</v>
      </c>
      <c r="F401">
        <v>4836.6499022999997</v>
      </c>
      <c r="G401">
        <v>4782.9599608999997</v>
      </c>
      <c r="H401">
        <v>4840.3398438000004</v>
      </c>
      <c r="I401">
        <v>4825.3300780999998</v>
      </c>
      <c r="J401">
        <v>4821.3198241999999</v>
      </c>
      <c r="L401" t="str">
        <f t="shared" si="54"/>
        <v>17MAY2022:16:00:00</v>
      </c>
      <c r="M401">
        <v>16</v>
      </c>
      <c r="N401">
        <f t="shared" si="48"/>
        <v>-238.41015619999962</v>
      </c>
      <c r="O401">
        <f t="shared" si="50"/>
        <v>-238.41015619999962</v>
      </c>
      <c r="P401" t="str">
        <f t="shared" si="51"/>
        <v/>
      </c>
      <c r="Q401">
        <f t="shared" si="52"/>
        <v>1</v>
      </c>
      <c r="R401" t="str">
        <f t="shared" si="53"/>
        <v/>
      </c>
      <c r="S401">
        <f t="shared" si="49"/>
        <v>4.6942683967511618</v>
      </c>
    </row>
    <row r="402" spans="1:19" x14ac:dyDescent="0.25">
      <c r="A402" t="s">
        <v>427</v>
      </c>
      <c r="B402">
        <v>5122.6079102000003</v>
      </c>
      <c r="C402">
        <v>4852.0200194999998</v>
      </c>
      <c r="D402">
        <v>4816.0419922000001</v>
      </c>
      <c r="E402">
        <v>5006.9799805000002</v>
      </c>
      <c r="F402">
        <v>4865.0600586</v>
      </c>
      <c r="G402">
        <v>4812.8999022999997</v>
      </c>
      <c r="H402">
        <v>4852.0200194999998</v>
      </c>
      <c r="I402">
        <v>4852.1899414</v>
      </c>
      <c r="J402">
        <v>4845.5424805000002</v>
      </c>
      <c r="L402" t="str">
        <f t="shared" si="54"/>
        <v>17MAY2022:17:00:00</v>
      </c>
      <c r="M402">
        <v>17</v>
      </c>
      <c r="N402">
        <f t="shared" si="48"/>
        <v>-270.58789070000057</v>
      </c>
      <c r="O402">
        <f t="shared" si="50"/>
        <v>-270.58789070000057</v>
      </c>
      <c r="P402" t="str">
        <f t="shared" si="51"/>
        <v/>
      </c>
      <c r="Q402">
        <f t="shared" si="52"/>
        <v>1</v>
      </c>
      <c r="R402" t="str">
        <f t="shared" si="53"/>
        <v/>
      </c>
      <c r="S402">
        <f t="shared" si="49"/>
        <v>5.2822291973823177</v>
      </c>
    </row>
    <row r="403" spans="1:19" x14ac:dyDescent="0.25">
      <c r="A403" t="s">
        <v>428</v>
      </c>
      <c r="B403">
        <v>5179.6879883000001</v>
      </c>
      <c r="C403">
        <v>4822.8398438000004</v>
      </c>
      <c r="D403">
        <v>4808.0053711</v>
      </c>
      <c r="E403">
        <v>5001.1103516000003</v>
      </c>
      <c r="F403">
        <v>4867.8100586</v>
      </c>
      <c r="G403">
        <v>4810.8798827999999</v>
      </c>
      <c r="H403">
        <v>4822.8398438000004</v>
      </c>
      <c r="I403">
        <v>4837.6201172000001</v>
      </c>
      <c r="J403">
        <v>4834.7871094000002</v>
      </c>
      <c r="L403" t="str">
        <f t="shared" si="54"/>
        <v>17MAY2022:18:00:00</v>
      </c>
      <c r="M403">
        <v>18</v>
      </c>
      <c r="N403">
        <f t="shared" si="48"/>
        <v>-356.84814449999976</v>
      </c>
      <c r="O403">
        <f t="shared" si="50"/>
        <v>-356.84814449999976</v>
      </c>
      <c r="P403" t="str">
        <f t="shared" si="51"/>
        <v/>
      </c>
      <c r="Q403">
        <f t="shared" si="52"/>
        <v>1</v>
      </c>
      <c r="R403" t="str">
        <f t="shared" si="53"/>
        <v/>
      </c>
      <c r="S403">
        <f t="shared" si="49"/>
        <v>6.8893752926055898</v>
      </c>
    </row>
    <row r="404" spans="1:19" x14ac:dyDescent="0.25">
      <c r="A404" t="s">
        <v>429</v>
      </c>
      <c r="B404">
        <v>5215.5605469000002</v>
      </c>
      <c r="C404">
        <v>4828.5800780999998</v>
      </c>
      <c r="D404">
        <v>4828.9125977000003</v>
      </c>
      <c r="E404">
        <v>4996.8881836</v>
      </c>
      <c r="F404">
        <v>4860.2099608999997</v>
      </c>
      <c r="G404">
        <v>4814.9199219000002</v>
      </c>
      <c r="H404">
        <v>4828.5800780999998</v>
      </c>
      <c r="I404">
        <v>4846.1899414</v>
      </c>
      <c r="J404">
        <v>4837.4750977000003</v>
      </c>
      <c r="L404" t="str">
        <f t="shared" si="54"/>
        <v>17MAY2022:19:00:00</v>
      </c>
      <c r="M404">
        <v>19</v>
      </c>
      <c r="N404">
        <f t="shared" si="48"/>
        <v>-386.98046880000038</v>
      </c>
      <c r="O404">
        <f t="shared" si="50"/>
        <v>-386.98046880000038</v>
      </c>
      <c r="P404" t="str">
        <f t="shared" si="51"/>
        <v/>
      </c>
      <c r="Q404">
        <f t="shared" si="52"/>
        <v>1</v>
      </c>
      <c r="R404" t="str">
        <f t="shared" si="53"/>
        <v/>
      </c>
      <c r="S404">
        <f t="shared" si="49"/>
        <v>7.4197291991943608</v>
      </c>
    </row>
    <row r="405" spans="1:19" x14ac:dyDescent="0.25">
      <c r="A405" t="s">
        <v>430</v>
      </c>
      <c r="B405">
        <v>5204.7392577999999</v>
      </c>
      <c r="C405">
        <v>4809.4799805000002</v>
      </c>
      <c r="D405">
        <v>4826.8564452999999</v>
      </c>
      <c r="E405">
        <v>4955.1215819999998</v>
      </c>
      <c r="F405">
        <v>4848.8999022999997</v>
      </c>
      <c r="G405">
        <v>4800.7099608999997</v>
      </c>
      <c r="H405">
        <v>4809.4799805000002</v>
      </c>
      <c r="I405">
        <v>4809.3300780999998</v>
      </c>
      <c r="J405">
        <v>4817.1049805000002</v>
      </c>
      <c r="L405" t="str">
        <f t="shared" si="54"/>
        <v>17MAY2022:20:00:00</v>
      </c>
      <c r="M405">
        <v>20</v>
      </c>
      <c r="N405">
        <f t="shared" si="48"/>
        <v>-395.25927729999967</v>
      </c>
      <c r="O405">
        <f t="shared" si="50"/>
        <v>-395.25927729999967</v>
      </c>
      <c r="P405" t="str">
        <f t="shared" si="51"/>
        <v/>
      </c>
      <c r="Q405">
        <f t="shared" si="52"/>
        <v>1</v>
      </c>
      <c r="R405" t="str">
        <f t="shared" si="53"/>
        <v/>
      </c>
      <c r="S405">
        <f t="shared" si="49"/>
        <v>7.5942186096575464</v>
      </c>
    </row>
    <row r="406" spans="1:19" x14ac:dyDescent="0.25">
      <c r="A406" t="s">
        <v>431</v>
      </c>
      <c r="B406">
        <v>5178.2670897999997</v>
      </c>
      <c r="C406">
        <v>4792.5898438000004</v>
      </c>
      <c r="D406">
        <v>4818.3100586</v>
      </c>
      <c r="E406">
        <v>4917.0839844000002</v>
      </c>
      <c r="F406">
        <v>4796.1000977000003</v>
      </c>
      <c r="G406">
        <v>4760.7700194999998</v>
      </c>
      <c r="H406">
        <v>4792.5898438000004</v>
      </c>
      <c r="I406">
        <v>4730.6098633000001</v>
      </c>
      <c r="J406">
        <v>4770.0175780999998</v>
      </c>
      <c r="L406" t="str">
        <f t="shared" si="54"/>
        <v>17MAY2022:21:00:00</v>
      </c>
      <c r="M406">
        <v>21</v>
      </c>
      <c r="N406">
        <f t="shared" si="48"/>
        <v>-385.67724599999929</v>
      </c>
      <c r="O406">
        <f t="shared" si="50"/>
        <v>-385.67724599999929</v>
      </c>
      <c r="P406" t="str">
        <f t="shared" si="51"/>
        <v/>
      </c>
      <c r="Q406">
        <f t="shared" si="52"/>
        <v>1</v>
      </c>
      <c r="R406" t="str">
        <f t="shared" si="53"/>
        <v/>
      </c>
      <c r="S406">
        <f t="shared" si="49"/>
        <v>7.4479983228307232</v>
      </c>
    </row>
    <row r="407" spans="1:19" x14ac:dyDescent="0.25">
      <c r="A407" t="s">
        <v>432</v>
      </c>
      <c r="B407">
        <v>5118.6796875</v>
      </c>
      <c r="C407">
        <v>4748.9101563000004</v>
      </c>
      <c r="D407">
        <v>4828.5410155999998</v>
      </c>
      <c r="E407">
        <v>4892.5058594000002</v>
      </c>
      <c r="F407">
        <v>4754.7998047000001</v>
      </c>
      <c r="G407">
        <v>4704.1401366999999</v>
      </c>
      <c r="H407">
        <v>4748.9101563000004</v>
      </c>
      <c r="I407">
        <v>4676.5097655999998</v>
      </c>
      <c r="J407">
        <v>4721.0898438000004</v>
      </c>
      <c r="L407" t="str">
        <f t="shared" si="54"/>
        <v>17MAY2022:22:00:00</v>
      </c>
      <c r="M407">
        <v>22</v>
      </c>
      <c r="N407">
        <f t="shared" si="48"/>
        <v>-369.76953119999962</v>
      </c>
      <c r="O407">
        <f t="shared" si="50"/>
        <v>-369.76953119999962</v>
      </c>
      <c r="P407" t="str">
        <f t="shared" si="51"/>
        <v/>
      </c>
      <c r="Q407">
        <f t="shared" si="52"/>
        <v>1</v>
      </c>
      <c r="R407" t="str">
        <f t="shared" si="53"/>
        <v/>
      </c>
      <c r="S407">
        <f t="shared" si="49"/>
        <v>7.22392401507346</v>
      </c>
    </row>
    <row r="408" spans="1:19" x14ac:dyDescent="0.25">
      <c r="A408" t="s">
        <v>433</v>
      </c>
      <c r="B408">
        <v>4999.2119141000003</v>
      </c>
      <c r="C408">
        <v>4613.8300780999998</v>
      </c>
      <c r="D408">
        <v>4789.8623047000001</v>
      </c>
      <c r="E408">
        <v>4739.6513672000001</v>
      </c>
      <c r="F408">
        <v>4642.2998047000001</v>
      </c>
      <c r="G408">
        <v>4575.1801758000001</v>
      </c>
      <c r="H408">
        <v>4613.8300780999998</v>
      </c>
      <c r="I408">
        <v>4586.1098633000001</v>
      </c>
      <c r="J408">
        <v>4604.3549805000002</v>
      </c>
      <c r="L408" t="str">
        <f t="shared" si="54"/>
        <v>17MAY2022:23:00:00</v>
      </c>
      <c r="M408">
        <v>23</v>
      </c>
      <c r="N408">
        <f t="shared" si="48"/>
        <v>-385.38183600000048</v>
      </c>
      <c r="O408">
        <f t="shared" si="50"/>
        <v>-385.38183600000048</v>
      </c>
      <c r="P408" t="str">
        <f t="shared" si="51"/>
        <v/>
      </c>
      <c r="Q408">
        <f t="shared" si="52"/>
        <v>1</v>
      </c>
      <c r="R408" t="str">
        <f t="shared" si="53"/>
        <v/>
      </c>
      <c r="S408">
        <f t="shared" si="49"/>
        <v>7.7088517674766361</v>
      </c>
    </row>
    <row r="409" spans="1:19" x14ac:dyDescent="0.25">
      <c r="A409" t="s">
        <v>434</v>
      </c>
      <c r="B409">
        <v>4898.9741211</v>
      </c>
      <c r="C409">
        <v>4461</v>
      </c>
      <c r="D409">
        <v>4695.6533202999999</v>
      </c>
      <c r="E409">
        <v>4616.8344727000003</v>
      </c>
      <c r="F409">
        <v>4492.7099608999997</v>
      </c>
      <c r="G409">
        <v>4437.3100586</v>
      </c>
      <c r="H409">
        <v>4461</v>
      </c>
      <c r="I409">
        <v>4454.8798827999999</v>
      </c>
      <c r="J409">
        <v>4461.4746094000002</v>
      </c>
      <c r="L409" t="str">
        <f t="shared" si="54"/>
        <v>18MAY2022:00:00:00</v>
      </c>
      <c r="M409">
        <v>24</v>
      </c>
      <c r="N409">
        <f t="shared" si="48"/>
        <v>-437.97412110000005</v>
      </c>
      <c r="O409">
        <f t="shared" si="50"/>
        <v>-437.97412110000005</v>
      </c>
      <c r="P409" t="str">
        <f t="shared" si="51"/>
        <v/>
      </c>
      <c r="Q409">
        <f t="shared" si="52"/>
        <v>1</v>
      </c>
      <c r="R409" t="str">
        <f t="shared" si="53"/>
        <v/>
      </c>
      <c r="S409">
        <f t="shared" si="49"/>
        <v>8.940119099907772</v>
      </c>
    </row>
    <row r="410" spans="1:19" x14ac:dyDescent="0.25">
      <c r="A410" t="s">
        <v>435</v>
      </c>
      <c r="B410">
        <v>4815.1508789</v>
      </c>
      <c r="C410">
        <v>4463.4501952999999</v>
      </c>
      <c r="D410">
        <v>4547.9360352000003</v>
      </c>
      <c r="E410">
        <v>4525.2421875</v>
      </c>
      <c r="F410">
        <v>4478.4599608999997</v>
      </c>
      <c r="G410">
        <v>4406.9599608999997</v>
      </c>
      <c r="H410">
        <v>4463.4501952999999</v>
      </c>
      <c r="I410">
        <v>4478.4599608999997</v>
      </c>
      <c r="J410">
        <v>4456.8325194999998</v>
      </c>
      <c r="L410" t="str">
        <f t="shared" si="54"/>
        <v>18MAY2022:01:00:00</v>
      </c>
      <c r="M410">
        <v>1</v>
      </c>
      <c r="N410">
        <f t="shared" si="48"/>
        <v>-351.70068360000005</v>
      </c>
      <c r="O410">
        <f t="shared" si="50"/>
        <v>-351.70068360000005</v>
      </c>
      <c r="P410" t="str">
        <f t="shared" si="51"/>
        <v/>
      </c>
      <c r="Q410">
        <f t="shared" si="52"/>
        <v>1</v>
      </c>
      <c r="R410" t="str">
        <f t="shared" si="53"/>
        <v/>
      </c>
      <c r="S410">
        <f t="shared" si="49"/>
        <v>7.3040428523466021</v>
      </c>
    </row>
    <row r="411" spans="1:19" x14ac:dyDescent="0.25">
      <c r="A411" t="s">
        <v>436</v>
      </c>
      <c r="B411">
        <v>4693.1132813000004</v>
      </c>
      <c r="C411">
        <v>4448.5800780999998</v>
      </c>
      <c r="D411">
        <v>4487.0185547000001</v>
      </c>
      <c r="E411">
        <v>4448.8549805000002</v>
      </c>
      <c r="F411">
        <v>4394.9101563000004</v>
      </c>
      <c r="G411">
        <v>4317.3100586</v>
      </c>
      <c r="H411">
        <v>4448.5800780999998</v>
      </c>
      <c r="I411">
        <v>4394.9101563000004</v>
      </c>
      <c r="J411">
        <v>4388.9277344000002</v>
      </c>
      <c r="L411" t="str">
        <f t="shared" si="54"/>
        <v>18MAY2022:02:00:00</v>
      </c>
      <c r="M411">
        <v>2</v>
      </c>
      <c r="N411">
        <f t="shared" si="48"/>
        <v>-244.53320320000057</v>
      </c>
      <c r="O411">
        <f t="shared" si="50"/>
        <v>-244.53320320000057</v>
      </c>
      <c r="P411" t="str">
        <f t="shared" si="51"/>
        <v/>
      </c>
      <c r="Q411">
        <f t="shared" si="52"/>
        <v>1</v>
      </c>
      <c r="R411" t="str">
        <f t="shared" si="53"/>
        <v/>
      </c>
      <c r="S411">
        <f t="shared" si="49"/>
        <v>5.210468798491573</v>
      </c>
    </row>
    <row r="412" spans="1:19" x14ac:dyDescent="0.25">
      <c r="A412" t="s">
        <v>437</v>
      </c>
      <c r="B412">
        <v>4648.0439452999999</v>
      </c>
      <c r="C412">
        <v>4409.0898438000004</v>
      </c>
      <c r="D412">
        <v>4458.9140625</v>
      </c>
      <c r="E412">
        <v>4401.2817383000001</v>
      </c>
      <c r="F412">
        <v>4338.5</v>
      </c>
      <c r="G412">
        <v>4248.0297852000003</v>
      </c>
      <c r="H412">
        <v>4409.0898438000004</v>
      </c>
      <c r="I412">
        <v>4338.5</v>
      </c>
      <c r="J412">
        <v>4333.5297852000003</v>
      </c>
      <c r="L412" t="str">
        <f t="shared" si="54"/>
        <v>18MAY2022:03:00:00</v>
      </c>
      <c r="M412">
        <v>3</v>
      </c>
      <c r="N412">
        <f t="shared" si="48"/>
        <v>-238.95410149999952</v>
      </c>
      <c r="O412">
        <f t="shared" si="50"/>
        <v>-238.95410149999952</v>
      </c>
      <c r="P412" t="str">
        <f t="shared" si="51"/>
        <v/>
      </c>
      <c r="Q412">
        <f t="shared" si="52"/>
        <v>1</v>
      </c>
      <c r="R412" t="str">
        <f t="shared" si="53"/>
        <v/>
      </c>
      <c r="S412">
        <f t="shared" si="49"/>
        <v>5.140960462338672</v>
      </c>
    </row>
    <row r="413" spans="1:19" x14ac:dyDescent="0.25">
      <c r="A413" t="s">
        <v>438</v>
      </c>
      <c r="B413">
        <v>4561.4169922000001</v>
      </c>
      <c r="C413">
        <v>4369.9902344000002</v>
      </c>
      <c r="D413">
        <v>4441.5205077999999</v>
      </c>
      <c r="E413">
        <v>4398.8896483999997</v>
      </c>
      <c r="F413">
        <v>4281.3500977000003</v>
      </c>
      <c r="G413">
        <v>4194.7099608999997</v>
      </c>
      <c r="H413">
        <v>4369.9902344000002</v>
      </c>
      <c r="I413">
        <v>4281.3500977000003</v>
      </c>
      <c r="J413">
        <v>4281.8500977000003</v>
      </c>
      <c r="L413" t="str">
        <f t="shared" si="54"/>
        <v>18MAY2022:04:00:00</v>
      </c>
      <c r="M413">
        <v>4</v>
      </c>
      <c r="N413">
        <f t="shared" si="48"/>
        <v>-191.4267577999999</v>
      </c>
      <c r="O413">
        <f t="shared" si="50"/>
        <v>-191.4267577999999</v>
      </c>
      <c r="P413" t="str">
        <f t="shared" si="51"/>
        <v/>
      </c>
      <c r="Q413">
        <f t="shared" si="52"/>
        <v>1</v>
      </c>
      <c r="R413" t="str">
        <f t="shared" si="53"/>
        <v/>
      </c>
      <c r="S413">
        <f t="shared" si="49"/>
        <v>4.1966511311581183</v>
      </c>
    </row>
    <row r="414" spans="1:19" x14ac:dyDescent="0.25">
      <c r="A414" t="s">
        <v>439</v>
      </c>
      <c r="B414">
        <v>4543.4208983999997</v>
      </c>
      <c r="C414">
        <v>4343.3300780999998</v>
      </c>
      <c r="D414">
        <v>4436.4096680000002</v>
      </c>
      <c r="E414">
        <v>4424.0629883000001</v>
      </c>
      <c r="F414">
        <v>4252.4399414</v>
      </c>
      <c r="G414">
        <v>4170.7402344000002</v>
      </c>
      <c r="H414">
        <v>4343.3300780999998</v>
      </c>
      <c r="I414">
        <v>4252.4399414</v>
      </c>
      <c r="J414">
        <v>4254.7373047000001</v>
      </c>
      <c r="L414" t="str">
        <f t="shared" si="54"/>
        <v>18MAY2022:05:00:00</v>
      </c>
      <c r="M414">
        <v>5</v>
      </c>
      <c r="N414">
        <f t="shared" si="48"/>
        <v>-200.0908202999999</v>
      </c>
      <c r="O414">
        <f t="shared" si="50"/>
        <v>-200.0908202999999</v>
      </c>
      <c r="P414" t="str">
        <f t="shared" si="51"/>
        <v/>
      </c>
      <c r="Q414">
        <f t="shared" si="52"/>
        <v>1</v>
      </c>
      <c r="R414" t="str">
        <f t="shared" si="53"/>
        <v/>
      </c>
      <c r="S414">
        <f t="shared" si="49"/>
        <v>4.4039683924168997</v>
      </c>
    </row>
    <row r="415" spans="1:19" x14ac:dyDescent="0.25">
      <c r="A415" t="s">
        <v>440</v>
      </c>
      <c r="B415">
        <v>4494.8408202999999</v>
      </c>
      <c r="C415">
        <v>4336.0600586</v>
      </c>
      <c r="D415">
        <v>4432.4023438000004</v>
      </c>
      <c r="E415">
        <v>4484.3125</v>
      </c>
      <c r="F415">
        <v>4245</v>
      </c>
      <c r="G415">
        <v>4167.5898438000004</v>
      </c>
      <c r="H415">
        <v>4336.0600586</v>
      </c>
      <c r="I415">
        <v>4245</v>
      </c>
      <c r="J415">
        <v>4248.4125977000003</v>
      </c>
      <c r="L415" t="str">
        <f t="shared" si="54"/>
        <v>18MAY2022:06:00:00</v>
      </c>
      <c r="M415">
        <v>6</v>
      </c>
      <c r="N415">
        <f t="shared" si="48"/>
        <v>-158.78076169999986</v>
      </c>
      <c r="O415">
        <f t="shared" si="50"/>
        <v>-158.78076169999986</v>
      </c>
      <c r="P415" t="str">
        <f t="shared" si="51"/>
        <v/>
      </c>
      <c r="Q415">
        <f t="shared" si="52"/>
        <v>1</v>
      </c>
      <c r="R415" t="str">
        <f t="shared" si="53"/>
        <v/>
      </c>
      <c r="S415">
        <f t="shared" si="49"/>
        <v>3.5325113401769435</v>
      </c>
    </row>
    <row r="416" spans="1:19" x14ac:dyDescent="0.25">
      <c r="A416" t="s">
        <v>441</v>
      </c>
      <c r="B416">
        <v>4490.8681641000003</v>
      </c>
      <c r="C416">
        <v>4382.7700194999998</v>
      </c>
      <c r="D416">
        <v>4438.9106444999998</v>
      </c>
      <c r="E416">
        <v>4457.0097655999998</v>
      </c>
      <c r="F416">
        <v>4276.0898438000004</v>
      </c>
      <c r="G416">
        <v>4203.4199219000002</v>
      </c>
      <c r="H416">
        <v>4382.7700194999998</v>
      </c>
      <c r="I416">
        <v>4276.0898438000004</v>
      </c>
      <c r="J416">
        <v>4284.5922852000003</v>
      </c>
      <c r="L416" t="str">
        <f t="shared" si="54"/>
        <v>18MAY2022:07:00:00</v>
      </c>
      <c r="M416">
        <v>7</v>
      </c>
      <c r="N416">
        <f t="shared" si="48"/>
        <v>-108.09814460000052</v>
      </c>
      <c r="O416">
        <f t="shared" si="50"/>
        <v>-108.09814460000052</v>
      </c>
      <c r="P416" t="str">
        <f t="shared" si="51"/>
        <v/>
      </c>
      <c r="Q416">
        <f t="shared" si="52"/>
        <v>1</v>
      </c>
      <c r="R416" t="str">
        <f t="shared" si="53"/>
        <v/>
      </c>
      <c r="S416">
        <f t="shared" si="49"/>
        <v>2.4070656418760423</v>
      </c>
    </row>
    <row r="417" spans="1:19" x14ac:dyDescent="0.25">
      <c r="A417" t="s">
        <v>442</v>
      </c>
      <c r="B417">
        <v>4483.8359375</v>
      </c>
      <c r="C417">
        <v>4346.5097655999998</v>
      </c>
      <c r="D417">
        <v>4419.3925780999998</v>
      </c>
      <c r="E417">
        <v>4405.1347655999998</v>
      </c>
      <c r="F417">
        <v>4265.8999022999997</v>
      </c>
      <c r="G417">
        <v>4196.5698241999999</v>
      </c>
      <c r="H417">
        <v>4346.5097655999998</v>
      </c>
      <c r="I417">
        <v>4265.8999022999997</v>
      </c>
      <c r="J417">
        <v>4268.7197266000003</v>
      </c>
      <c r="L417" t="str">
        <f t="shared" si="54"/>
        <v>18MAY2022:08:00:00</v>
      </c>
      <c r="M417">
        <v>8</v>
      </c>
      <c r="N417">
        <f t="shared" si="48"/>
        <v>-137.32617190000019</v>
      </c>
      <c r="O417">
        <f t="shared" si="50"/>
        <v>-137.32617190000019</v>
      </c>
      <c r="P417" t="str">
        <f t="shared" si="51"/>
        <v/>
      </c>
      <c r="Q417">
        <f t="shared" si="52"/>
        <v>1</v>
      </c>
      <c r="R417" t="str">
        <f t="shared" si="53"/>
        <v/>
      </c>
      <c r="S417">
        <f t="shared" si="49"/>
        <v>3.0626939480878406</v>
      </c>
    </row>
    <row r="418" spans="1:19" x14ac:dyDescent="0.25">
      <c r="A418" t="s">
        <v>443</v>
      </c>
      <c r="B418">
        <v>4593.8100586</v>
      </c>
      <c r="C418">
        <v>4377.6298827999999</v>
      </c>
      <c r="D418">
        <v>4426.3876952999999</v>
      </c>
      <c r="E418">
        <v>4403.0346680000002</v>
      </c>
      <c r="F418">
        <v>4292.1298827999999</v>
      </c>
      <c r="G418">
        <v>4218.5898438000004</v>
      </c>
      <c r="H418">
        <v>4377.6298827999999</v>
      </c>
      <c r="I418">
        <v>4292.1298827999999</v>
      </c>
      <c r="J418">
        <v>4295.1201172000001</v>
      </c>
      <c r="L418" t="str">
        <f t="shared" si="54"/>
        <v>18MAY2022:09:00:00</v>
      </c>
      <c r="M418">
        <v>9</v>
      </c>
      <c r="N418">
        <f t="shared" si="48"/>
        <v>-216.18017580000014</v>
      </c>
      <c r="O418">
        <f t="shared" si="50"/>
        <v>-216.18017580000014</v>
      </c>
      <c r="P418" t="str">
        <f t="shared" si="51"/>
        <v/>
      </c>
      <c r="Q418">
        <f t="shared" si="52"/>
        <v>1</v>
      </c>
      <c r="R418" t="str">
        <f t="shared" si="53"/>
        <v/>
      </c>
      <c r="S418">
        <f t="shared" si="49"/>
        <v>4.7059014857458594</v>
      </c>
    </row>
    <row r="419" spans="1:19" x14ac:dyDescent="0.25">
      <c r="A419" t="s">
        <v>444</v>
      </c>
      <c r="B419">
        <v>4698.1196289</v>
      </c>
      <c r="C419">
        <v>4434.0200194999998</v>
      </c>
      <c r="D419">
        <v>4496.8188477000003</v>
      </c>
      <c r="E419">
        <v>4453.1948241999999</v>
      </c>
      <c r="F419">
        <v>4340.4702147999997</v>
      </c>
      <c r="G419">
        <v>4272.3100586</v>
      </c>
      <c r="H419">
        <v>4434.0200194999998</v>
      </c>
      <c r="I419">
        <v>4340.4702147999997</v>
      </c>
      <c r="J419">
        <v>4346.8178711</v>
      </c>
      <c r="L419" t="str">
        <f t="shared" si="54"/>
        <v>18MAY2022:10:00:00</v>
      </c>
      <c r="M419">
        <v>10</v>
      </c>
      <c r="N419">
        <f t="shared" si="48"/>
        <v>-264.09960940000019</v>
      </c>
      <c r="O419">
        <f t="shared" si="50"/>
        <v>-264.09960940000019</v>
      </c>
      <c r="P419" t="str">
        <f t="shared" si="51"/>
        <v/>
      </c>
      <c r="Q419">
        <f t="shared" si="52"/>
        <v>1</v>
      </c>
      <c r="R419" t="str">
        <f t="shared" si="53"/>
        <v/>
      </c>
      <c r="S419">
        <f t="shared" si="49"/>
        <v>5.6213896252325846</v>
      </c>
    </row>
    <row r="420" spans="1:19" x14ac:dyDescent="0.25">
      <c r="A420" t="s">
        <v>445</v>
      </c>
      <c r="B420">
        <v>4776.6645508000001</v>
      </c>
      <c r="C420">
        <v>4539.5800780999998</v>
      </c>
      <c r="D420">
        <v>4632.9902344000002</v>
      </c>
      <c r="E420">
        <v>4584.2250977000003</v>
      </c>
      <c r="F420">
        <v>4447.0800780999998</v>
      </c>
      <c r="G420">
        <v>4385.6201172000001</v>
      </c>
      <c r="H420">
        <v>4539.5800780999998</v>
      </c>
      <c r="I420">
        <v>4447.0800780999998</v>
      </c>
      <c r="J420">
        <v>4454.8398438000004</v>
      </c>
      <c r="L420" t="str">
        <f t="shared" si="54"/>
        <v>18MAY2022:11:00:00</v>
      </c>
      <c r="M420">
        <v>11</v>
      </c>
      <c r="N420">
        <f t="shared" si="48"/>
        <v>-237.08447270000033</v>
      </c>
      <c r="O420">
        <f t="shared" si="50"/>
        <v>-237.08447270000033</v>
      </c>
      <c r="P420" t="str">
        <f t="shared" si="51"/>
        <v/>
      </c>
      <c r="Q420">
        <f t="shared" si="52"/>
        <v>1</v>
      </c>
      <c r="R420" t="str">
        <f t="shared" si="53"/>
        <v/>
      </c>
      <c r="S420">
        <f t="shared" si="49"/>
        <v>4.9633896242576467</v>
      </c>
    </row>
    <row r="421" spans="1:19" x14ac:dyDescent="0.25">
      <c r="A421" t="s">
        <v>446</v>
      </c>
      <c r="B421">
        <v>4881.2949219000002</v>
      </c>
      <c r="C421">
        <v>4657.7700194999998</v>
      </c>
      <c r="D421">
        <v>4774.8896483999997</v>
      </c>
      <c r="E421">
        <v>4633.9350586</v>
      </c>
      <c r="F421">
        <v>4554.5400391000003</v>
      </c>
      <c r="G421">
        <v>4497.2700194999998</v>
      </c>
      <c r="H421">
        <v>4657.7700194999998</v>
      </c>
      <c r="I421">
        <v>4554.5400391000003</v>
      </c>
      <c r="J421">
        <v>4566.0302733999997</v>
      </c>
      <c r="L421" t="str">
        <f t="shared" si="54"/>
        <v>18MAY2022:12:00:00</v>
      </c>
      <c r="M421">
        <v>12</v>
      </c>
      <c r="N421">
        <f t="shared" si="48"/>
        <v>-223.52490240000043</v>
      </c>
      <c r="O421">
        <f t="shared" si="50"/>
        <v>-223.52490240000043</v>
      </c>
      <c r="P421" t="str">
        <f t="shared" si="51"/>
        <v/>
      </c>
      <c r="Q421">
        <f t="shared" si="52"/>
        <v>1</v>
      </c>
      <c r="R421" t="str">
        <f t="shared" si="53"/>
        <v/>
      </c>
      <c r="S421">
        <f t="shared" si="49"/>
        <v>4.5792132205975253</v>
      </c>
    </row>
    <row r="422" spans="1:19" x14ac:dyDescent="0.25">
      <c r="A422" t="s">
        <v>447</v>
      </c>
      <c r="B422">
        <v>4986.0649414</v>
      </c>
      <c r="C422">
        <v>4758.7998047000001</v>
      </c>
      <c r="D422">
        <v>4901.3237305000002</v>
      </c>
      <c r="E422">
        <v>4775.1196289</v>
      </c>
      <c r="F422">
        <v>4671.4799805000002</v>
      </c>
      <c r="G422">
        <v>4625.3100586</v>
      </c>
      <c r="H422">
        <v>4758.7998047000001</v>
      </c>
      <c r="I422">
        <v>4671.4799805000002</v>
      </c>
      <c r="J422">
        <v>4681.7675780999998</v>
      </c>
      <c r="L422" t="str">
        <f t="shared" si="54"/>
        <v>18MAY2022:13:00:00</v>
      </c>
      <c r="M422">
        <v>13</v>
      </c>
      <c r="N422">
        <f t="shared" ref="N422:N485" si="55">C422-B422</f>
        <v>-227.26513669999986</v>
      </c>
      <c r="O422">
        <f t="shared" si="50"/>
        <v>-227.26513669999986</v>
      </c>
      <c r="P422" t="str">
        <f t="shared" si="51"/>
        <v/>
      </c>
      <c r="Q422">
        <f t="shared" si="52"/>
        <v>1</v>
      </c>
      <c r="R422" t="str">
        <f t="shared" si="53"/>
        <v/>
      </c>
      <c r="S422">
        <f t="shared" ref="S422:S485" si="56">ABS((B422-C422)/B422)*100</f>
        <v>4.5580059500024843</v>
      </c>
    </row>
    <row r="423" spans="1:19" x14ac:dyDescent="0.25">
      <c r="A423" t="s">
        <v>448</v>
      </c>
      <c r="B423">
        <v>5070.8916016000003</v>
      </c>
      <c r="C423">
        <v>4817.4501952999999</v>
      </c>
      <c r="D423">
        <v>4872.8540039</v>
      </c>
      <c r="E423">
        <v>4914.8657227000003</v>
      </c>
      <c r="F423">
        <v>4744.6801758000001</v>
      </c>
      <c r="G423">
        <v>4713.8500977000003</v>
      </c>
      <c r="H423">
        <v>4817.4501952999999</v>
      </c>
      <c r="I423">
        <v>4744.6801758000001</v>
      </c>
      <c r="J423">
        <v>4755.1650391000003</v>
      </c>
      <c r="L423" t="str">
        <f t="shared" si="54"/>
        <v>18MAY2022:14:00:00</v>
      </c>
      <c r="M423">
        <v>14</v>
      </c>
      <c r="N423">
        <f t="shared" si="55"/>
        <v>-253.44140630000038</v>
      </c>
      <c r="O423">
        <f t="shared" si="50"/>
        <v>-253.44140630000038</v>
      </c>
      <c r="P423" t="str">
        <f t="shared" si="51"/>
        <v/>
      </c>
      <c r="Q423">
        <f t="shared" si="52"/>
        <v>1</v>
      </c>
      <c r="R423" t="str">
        <f t="shared" si="53"/>
        <v/>
      </c>
      <c r="S423">
        <f t="shared" si="56"/>
        <v>4.9979653720074175</v>
      </c>
    </row>
    <row r="424" spans="1:19" x14ac:dyDescent="0.25">
      <c r="A424" t="s">
        <v>449</v>
      </c>
      <c r="B424">
        <v>5133.4575194999998</v>
      </c>
      <c r="C424">
        <v>4852.3198241999999</v>
      </c>
      <c r="D424">
        <v>4817.6416016000003</v>
      </c>
      <c r="E424">
        <v>4982.7119141000003</v>
      </c>
      <c r="F424">
        <v>4780</v>
      </c>
      <c r="G424">
        <v>4758.5</v>
      </c>
      <c r="H424">
        <v>4852.3198241999999</v>
      </c>
      <c r="I424">
        <v>4780</v>
      </c>
      <c r="J424">
        <v>4792.7050780999998</v>
      </c>
      <c r="L424" t="str">
        <f t="shared" si="54"/>
        <v>18MAY2022:15:00:00</v>
      </c>
      <c r="M424">
        <v>15</v>
      </c>
      <c r="N424">
        <f t="shared" si="55"/>
        <v>-281.1376952999999</v>
      </c>
      <c r="O424">
        <f t="shared" si="50"/>
        <v>-281.1376952999999</v>
      </c>
      <c r="P424" t="str">
        <f t="shared" si="51"/>
        <v/>
      </c>
      <c r="Q424">
        <f t="shared" si="52"/>
        <v>1</v>
      </c>
      <c r="R424" t="str">
        <f t="shared" si="53"/>
        <v/>
      </c>
      <c r="S424">
        <f t="shared" si="56"/>
        <v>5.4765758600722343</v>
      </c>
    </row>
    <row r="425" spans="1:19" x14ac:dyDescent="0.25">
      <c r="A425" t="s">
        <v>450</v>
      </c>
      <c r="B425">
        <v>5187.5122069999998</v>
      </c>
      <c r="C425">
        <v>4841.9702147999997</v>
      </c>
      <c r="D425">
        <v>4845.6245116999999</v>
      </c>
      <c r="E425">
        <v>5036.7778319999998</v>
      </c>
      <c r="F425">
        <v>4788.8798827999999</v>
      </c>
      <c r="G425">
        <v>4776.9902344000002</v>
      </c>
      <c r="H425">
        <v>4841.9702147999997</v>
      </c>
      <c r="I425">
        <v>4788.8798827999999</v>
      </c>
      <c r="J425">
        <v>4799.1796875</v>
      </c>
      <c r="L425" t="str">
        <f t="shared" si="54"/>
        <v>18MAY2022:16:00:00</v>
      </c>
      <c r="M425">
        <v>16</v>
      </c>
      <c r="N425">
        <f t="shared" si="55"/>
        <v>-345.5419922000001</v>
      </c>
      <c r="O425">
        <f t="shared" si="50"/>
        <v>-345.5419922000001</v>
      </c>
      <c r="P425" t="str">
        <f t="shared" si="51"/>
        <v/>
      </c>
      <c r="Q425">
        <f t="shared" si="52"/>
        <v>1</v>
      </c>
      <c r="R425" t="str">
        <f t="shared" si="53"/>
        <v/>
      </c>
      <c r="S425">
        <f t="shared" si="56"/>
        <v>6.6610347775900696</v>
      </c>
    </row>
    <row r="426" spans="1:19" x14ac:dyDescent="0.25">
      <c r="A426" t="s">
        <v>451</v>
      </c>
      <c r="B426">
        <v>5283.5898438000004</v>
      </c>
      <c r="C426">
        <v>4846.6000977000003</v>
      </c>
      <c r="D426">
        <v>4878.2070313000004</v>
      </c>
      <c r="E426">
        <v>5067.4672852000003</v>
      </c>
      <c r="F426">
        <v>4815.4101563000004</v>
      </c>
      <c r="G426">
        <v>4807.0698241999999</v>
      </c>
      <c r="H426">
        <v>4846.6000977000003</v>
      </c>
      <c r="I426">
        <v>4815.4101563000004</v>
      </c>
      <c r="J426">
        <v>4821.1225586</v>
      </c>
      <c r="L426" t="str">
        <f t="shared" si="54"/>
        <v>18MAY2022:17:00:00</v>
      </c>
      <c r="M426">
        <v>17</v>
      </c>
      <c r="N426">
        <f t="shared" si="55"/>
        <v>-436.98974610000005</v>
      </c>
      <c r="O426">
        <f t="shared" si="50"/>
        <v>-436.98974610000005</v>
      </c>
      <c r="P426" t="str">
        <f t="shared" si="51"/>
        <v/>
      </c>
      <c r="Q426">
        <f t="shared" si="52"/>
        <v>1</v>
      </c>
      <c r="R426" t="str">
        <f t="shared" si="53"/>
        <v/>
      </c>
      <c r="S426">
        <f t="shared" si="56"/>
        <v>8.2706977456394206</v>
      </c>
    </row>
    <row r="427" spans="1:19" x14ac:dyDescent="0.25">
      <c r="A427" t="s">
        <v>452</v>
      </c>
      <c r="B427">
        <v>5228.4741211</v>
      </c>
      <c r="C427">
        <v>4827.5097655999998</v>
      </c>
      <c r="D427">
        <v>4889.5126952999999</v>
      </c>
      <c r="E427">
        <v>5095.4956055000002</v>
      </c>
      <c r="F427">
        <v>4821.0200194999998</v>
      </c>
      <c r="G427">
        <v>4809.3100586</v>
      </c>
      <c r="H427">
        <v>4827.5097655999998</v>
      </c>
      <c r="I427">
        <v>4821.0200194999998</v>
      </c>
      <c r="J427">
        <v>4819.7148438000004</v>
      </c>
      <c r="L427" t="str">
        <f t="shared" si="54"/>
        <v>18MAY2022:18:00:00</v>
      </c>
      <c r="M427">
        <v>18</v>
      </c>
      <c r="N427">
        <f t="shared" si="55"/>
        <v>-400.96435550000024</v>
      </c>
      <c r="O427">
        <f t="shared" si="50"/>
        <v>-400.96435550000024</v>
      </c>
      <c r="P427" t="str">
        <f t="shared" si="51"/>
        <v/>
      </c>
      <c r="Q427">
        <f t="shared" si="52"/>
        <v>1</v>
      </c>
      <c r="R427" t="str">
        <f t="shared" si="53"/>
        <v/>
      </c>
      <c r="S427">
        <f t="shared" si="56"/>
        <v>7.668859904687503</v>
      </c>
    </row>
    <row r="428" spans="1:19" x14ac:dyDescent="0.25">
      <c r="A428" t="s">
        <v>453</v>
      </c>
      <c r="B428">
        <v>5184.1660155999998</v>
      </c>
      <c r="C428">
        <v>4840.7402344000002</v>
      </c>
      <c r="D428">
        <v>4890.3120116999999</v>
      </c>
      <c r="E428">
        <v>5071.0458983999997</v>
      </c>
      <c r="F428">
        <v>4834.8798827999999</v>
      </c>
      <c r="G428">
        <v>4815.6201172000001</v>
      </c>
      <c r="H428">
        <v>4840.7402344000002</v>
      </c>
      <c r="I428">
        <v>4834.8798827999999</v>
      </c>
      <c r="J428">
        <v>4831.5302733999997</v>
      </c>
      <c r="L428" t="str">
        <f t="shared" si="54"/>
        <v>18MAY2022:19:00:00</v>
      </c>
      <c r="M428">
        <v>19</v>
      </c>
      <c r="N428">
        <f t="shared" si="55"/>
        <v>-343.42578119999962</v>
      </c>
      <c r="O428">
        <f t="shared" si="50"/>
        <v>-343.42578119999962</v>
      </c>
      <c r="P428" t="str">
        <f t="shared" si="51"/>
        <v/>
      </c>
      <c r="Q428">
        <f t="shared" si="52"/>
        <v>1</v>
      </c>
      <c r="R428" t="str">
        <f t="shared" si="53"/>
        <v/>
      </c>
      <c r="S428">
        <f t="shared" si="56"/>
        <v>6.6245135701012563</v>
      </c>
    </row>
    <row r="429" spans="1:19" x14ac:dyDescent="0.25">
      <c r="A429" t="s">
        <v>454</v>
      </c>
      <c r="B429">
        <v>5146.0664063000004</v>
      </c>
      <c r="C429">
        <v>4849.3999022999997</v>
      </c>
      <c r="D429">
        <v>4853.8540039</v>
      </c>
      <c r="E429">
        <v>4983.8525391000003</v>
      </c>
      <c r="F429">
        <v>4847.6000977000003</v>
      </c>
      <c r="G429">
        <v>4811.9101563000004</v>
      </c>
      <c r="H429">
        <v>4849.3999022999997</v>
      </c>
      <c r="I429">
        <v>4847.6000977000003</v>
      </c>
      <c r="J429">
        <v>4839.1274414</v>
      </c>
      <c r="L429" t="str">
        <f t="shared" si="54"/>
        <v>18MAY2022:20:00:00</v>
      </c>
      <c r="M429">
        <v>20</v>
      </c>
      <c r="N429">
        <f t="shared" si="55"/>
        <v>-296.66650400000071</v>
      </c>
      <c r="O429">
        <f t="shared" si="50"/>
        <v>-296.66650400000071</v>
      </c>
      <c r="P429" t="str">
        <f t="shared" si="51"/>
        <v/>
      </c>
      <c r="Q429">
        <f t="shared" si="52"/>
        <v>1</v>
      </c>
      <c r="R429" t="str">
        <f t="shared" si="53"/>
        <v/>
      </c>
      <c r="S429">
        <f t="shared" si="56"/>
        <v>5.7649179116074141</v>
      </c>
    </row>
    <row r="430" spans="1:19" x14ac:dyDescent="0.25">
      <c r="A430" t="s">
        <v>455</v>
      </c>
      <c r="B430">
        <v>5054.4082030999998</v>
      </c>
      <c r="C430">
        <v>4856.5200194999998</v>
      </c>
      <c r="D430">
        <v>4854.4985352000003</v>
      </c>
      <c r="E430">
        <v>4954.8085938000004</v>
      </c>
      <c r="F430">
        <v>4839.2900391000003</v>
      </c>
      <c r="G430">
        <v>4791.3798827999999</v>
      </c>
      <c r="H430">
        <v>4856.5200194999998</v>
      </c>
      <c r="I430">
        <v>4839.2900391000003</v>
      </c>
      <c r="J430">
        <v>4831.6201172000001</v>
      </c>
      <c r="L430" t="str">
        <f t="shared" si="54"/>
        <v>18MAY2022:21:00:00</v>
      </c>
      <c r="M430">
        <v>21</v>
      </c>
      <c r="N430">
        <f t="shared" si="55"/>
        <v>-197.88818360000005</v>
      </c>
      <c r="O430">
        <f t="shared" si="50"/>
        <v>-197.88818360000005</v>
      </c>
      <c r="P430" t="str">
        <f t="shared" si="51"/>
        <v/>
      </c>
      <c r="Q430">
        <f t="shared" si="52"/>
        <v>1</v>
      </c>
      <c r="R430" t="str">
        <f t="shared" si="53"/>
        <v/>
      </c>
      <c r="S430">
        <f t="shared" si="56"/>
        <v>3.9151603045957009</v>
      </c>
    </row>
    <row r="431" spans="1:19" x14ac:dyDescent="0.25">
      <c r="A431" t="s">
        <v>456</v>
      </c>
      <c r="B431">
        <v>5003.9990233999997</v>
      </c>
      <c r="C431">
        <v>4809.8901366999999</v>
      </c>
      <c r="D431">
        <v>4872.8457030999998</v>
      </c>
      <c r="E431">
        <v>4952.0688477000003</v>
      </c>
      <c r="F431">
        <v>4784.75</v>
      </c>
      <c r="G431">
        <v>4726.6098633000001</v>
      </c>
      <c r="H431">
        <v>4809.8901366999999</v>
      </c>
      <c r="I431">
        <v>4784.75</v>
      </c>
      <c r="J431">
        <v>4776.5</v>
      </c>
      <c r="L431" t="str">
        <f t="shared" si="54"/>
        <v>18MAY2022:22:00:00</v>
      </c>
      <c r="M431">
        <v>22</v>
      </c>
      <c r="N431">
        <f t="shared" si="55"/>
        <v>-194.10888669999986</v>
      </c>
      <c r="O431">
        <f t="shared" si="50"/>
        <v>-194.10888669999986</v>
      </c>
      <c r="P431" t="str">
        <f t="shared" si="51"/>
        <v/>
      </c>
      <c r="Q431">
        <f t="shared" si="52"/>
        <v>1</v>
      </c>
      <c r="R431" t="str">
        <f t="shared" si="53"/>
        <v/>
      </c>
      <c r="S431">
        <f t="shared" si="56"/>
        <v>3.8790752314757913</v>
      </c>
    </row>
    <row r="432" spans="1:19" x14ac:dyDescent="0.25">
      <c r="A432" t="s">
        <v>457</v>
      </c>
      <c r="B432">
        <v>4952.3681641000003</v>
      </c>
      <c r="C432">
        <v>4680.9101563000004</v>
      </c>
      <c r="D432">
        <v>4846.3403319999998</v>
      </c>
      <c r="E432">
        <v>4883.1630858999997</v>
      </c>
      <c r="F432">
        <v>4658.8398438000004</v>
      </c>
      <c r="G432">
        <v>4603.8398438000004</v>
      </c>
      <c r="H432">
        <v>4680.9101563000004</v>
      </c>
      <c r="I432">
        <v>4658.8398438000004</v>
      </c>
      <c r="J432">
        <v>4650.6074219000002</v>
      </c>
      <c r="L432" t="str">
        <f t="shared" si="54"/>
        <v>18MAY2022:23:00:00</v>
      </c>
      <c r="M432">
        <v>23</v>
      </c>
      <c r="N432">
        <f t="shared" si="55"/>
        <v>-271.4580077999999</v>
      </c>
      <c r="O432">
        <f t="shared" si="50"/>
        <v>-271.4580077999999</v>
      </c>
      <c r="P432" t="str">
        <f t="shared" si="51"/>
        <v/>
      </c>
      <c r="Q432">
        <f t="shared" si="52"/>
        <v>1</v>
      </c>
      <c r="R432" t="str">
        <f t="shared" si="53"/>
        <v/>
      </c>
      <c r="S432">
        <f t="shared" si="56"/>
        <v>5.4813777733209434</v>
      </c>
    </row>
    <row r="433" spans="1:19" x14ac:dyDescent="0.25">
      <c r="A433" t="s">
        <v>458</v>
      </c>
      <c r="B433">
        <v>4942.3125</v>
      </c>
      <c r="C433">
        <v>4525.1499022999997</v>
      </c>
      <c r="D433">
        <v>4752.1235352000003</v>
      </c>
      <c r="E433">
        <v>4758.8012694999998</v>
      </c>
      <c r="F433">
        <v>4516.6899414</v>
      </c>
      <c r="G433">
        <v>4466</v>
      </c>
      <c r="H433">
        <v>4525.1499022999997</v>
      </c>
      <c r="I433">
        <v>4516.6899414</v>
      </c>
      <c r="J433">
        <v>4506.1323241999999</v>
      </c>
      <c r="L433" t="str">
        <f t="shared" si="54"/>
        <v>19MAY2022:00:00:00</v>
      </c>
      <c r="M433">
        <v>24</v>
      </c>
      <c r="N433">
        <f t="shared" si="55"/>
        <v>-417.16259770000033</v>
      </c>
      <c r="O433">
        <f t="shared" si="50"/>
        <v>-417.16259770000033</v>
      </c>
      <c r="P433" t="str">
        <f t="shared" si="51"/>
        <v/>
      </c>
      <c r="Q433">
        <f t="shared" si="52"/>
        <v>1</v>
      </c>
      <c r="R433" t="str">
        <f t="shared" si="53"/>
        <v/>
      </c>
      <c r="S433">
        <f t="shared" si="56"/>
        <v>8.440635789420444</v>
      </c>
    </row>
    <row r="434" spans="1:19" x14ac:dyDescent="0.25">
      <c r="A434" t="s">
        <v>459</v>
      </c>
      <c r="B434">
        <v>4919.5600586</v>
      </c>
      <c r="C434">
        <v>4505.1499022999997</v>
      </c>
      <c r="D434">
        <v>4645.4814452999999</v>
      </c>
      <c r="E434">
        <v>4733.1938477000003</v>
      </c>
      <c r="F434">
        <v>4490.2797852000003</v>
      </c>
      <c r="G434">
        <v>4471.7001952999999</v>
      </c>
      <c r="H434">
        <v>4505.1499022999997</v>
      </c>
      <c r="I434">
        <v>4471.7001952999999</v>
      </c>
      <c r="J434">
        <v>4484.7080077999999</v>
      </c>
      <c r="L434" t="str">
        <f t="shared" si="54"/>
        <v>19MAY2022:01:00:00</v>
      </c>
      <c r="M434">
        <v>1</v>
      </c>
      <c r="N434">
        <f t="shared" si="55"/>
        <v>-414.41015630000038</v>
      </c>
      <c r="O434">
        <f t="shared" si="50"/>
        <v>-414.41015630000038</v>
      </c>
      <c r="P434" t="str">
        <f t="shared" si="51"/>
        <v/>
      </c>
      <c r="Q434">
        <f t="shared" si="52"/>
        <v>1</v>
      </c>
      <c r="R434" t="str">
        <f t="shared" si="53"/>
        <v/>
      </c>
      <c r="S434">
        <f t="shared" si="56"/>
        <v>8.423723897334277</v>
      </c>
    </row>
    <row r="435" spans="1:19" x14ac:dyDescent="0.25">
      <c r="A435" t="s">
        <v>460</v>
      </c>
      <c r="B435">
        <v>4862.2192383000001</v>
      </c>
      <c r="C435">
        <v>4465.3701172000001</v>
      </c>
      <c r="D435">
        <v>4575.4165039</v>
      </c>
      <c r="E435">
        <v>4660.7822266000003</v>
      </c>
      <c r="F435">
        <v>4394.8198241999999</v>
      </c>
      <c r="G435">
        <v>4370.7900391000003</v>
      </c>
      <c r="H435">
        <v>4465.3701172000001</v>
      </c>
      <c r="I435">
        <v>4370.7900391000003</v>
      </c>
      <c r="J435">
        <v>4400.4423827999999</v>
      </c>
      <c r="L435" t="str">
        <f t="shared" si="54"/>
        <v>19MAY2022:02:00:00</v>
      </c>
      <c r="M435">
        <v>2</v>
      </c>
      <c r="N435">
        <f t="shared" si="55"/>
        <v>-396.84912110000005</v>
      </c>
      <c r="O435">
        <f t="shared" si="50"/>
        <v>-396.84912110000005</v>
      </c>
      <c r="P435" t="str">
        <f t="shared" si="51"/>
        <v/>
      </c>
      <c r="Q435">
        <f t="shared" si="52"/>
        <v>1</v>
      </c>
      <c r="R435" t="str">
        <f t="shared" si="53"/>
        <v/>
      </c>
      <c r="S435">
        <f t="shared" si="56"/>
        <v>8.161892782908577</v>
      </c>
    </row>
    <row r="436" spans="1:19" x14ac:dyDescent="0.25">
      <c r="A436" t="s">
        <v>461</v>
      </c>
      <c r="B436">
        <v>4798.2153319999998</v>
      </c>
      <c r="C436">
        <v>4403.8300780999998</v>
      </c>
      <c r="D436">
        <v>4507.9174805000002</v>
      </c>
      <c r="E436">
        <v>4558.1372069999998</v>
      </c>
      <c r="F436">
        <v>4307.3701172000001</v>
      </c>
      <c r="G436">
        <v>4282.8798827999999</v>
      </c>
      <c r="H436">
        <v>4403.8300780999998</v>
      </c>
      <c r="I436">
        <v>4282.8798827999999</v>
      </c>
      <c r="J436">
        <v>4319.2402344000002</v>
      </c>
      <c r="L436" t="str">
        <f t="shared" si="54"/>
        <v>19MAY2022:03:00:00</v>
      </c>
      <c r="M436">
        <v>3</v>
      </c>
      <c r="N436">
        <f t="shared" si="55"/>
        <v>-394.38525389999995</v>
      </c>
      <c r="O436">
        <f t="shared" si="50"/>
        <v>-394.38525389999995</v>
      </c>
      <c r="P436" t="str">
        <f t="shared" si="51"/>
        <v/>
      </c>
      <c r="Q436">
        <f t="shared" si="52"/>
        <v>1</v>
      </c>
      <c r="R436" t="str">
        <f t="shared" si="53"/>
        <v/>
      </c>
      <c r="S436">
        <f t="shared" si="56"/>
        <v>8.2194154828731207</v>
      </c>
    </row>
    <row r="437" spans="1:19" x14ac:dyDescent="0.25">
      <c r="A437" t="s">
        <v>462</v>
      </c>
      <c r="B437">
        <v>4727.2392577999999</v>
      </c>
      <c r="C437">
        <v>4369.2299805000002</v>
      </c>
      <c r="D437">
        <v>4459.2275391000003</v>
      </c>
      <c r="E437">
        <v>4477.5112305000002</v>
      </c>
      <c r="F437">
        <v>4253.4702147999997</v>
      </c>
      <c r="G437">
        <v>4230.3901366999999</v>
      </c>
      <c r="H437">
        <v>4369.2299805000002</v>
      </c>
      <c r="I437">
        <v>4230.3901366999999</v>
      </c>
      <c r="J437">
        <v>4270.8701172000001</v>
      </c>
      <c r="L437" t="str">
        <f t="shared" si="54"/>
        <v>19MAY2022:04:00:00</v>
      </c>
      <c r="M437">
        <v>4</v>
      </c>
      <c r="N437">
        <f t="shared" si="55"/>
        <v>-358.00927729999967</v>
      </c>
      <c r="O437">
        <f t="shared" si="50"/>
        <v>-358.00927729999967</v>
      </c>
      <c r="P437" t="str">
        <f t="shared" si="51"/>
        <v/>
      </c>
      <c r="Q437">
        <f t="shared" si="52"/>
        <v>1</v>
      </c>
      <c r="R437" t="str">
        <f t="shared" si="53"/>
        <v/>
      </c>
      <c r="S437">
        <f t="shared" si="56"/>
        <v>7.5733267934192288</v>
      </c>
    </row>
    <row r="438" spans="1:19" x14ac:dyDescent="0.25">
      <c r="A438" t="s">
        <v>463</v>
      </c>
      <c r="B438">
        <v>4717.2241211</v>
      </c>
      <c r="C438">
        <v>4337.4799805000002</v>
      </c>
      <c r="D438">
        <v>4452.8256836</v>
      </c>
      <c r="E438">
        <v>4470.8085938000004</v>
      </c>
      <c r="F438">
        <v>4220.7099608999997</v>
      </c>
      <c r="G438">
        <v>4200.1899414</v>
      </c>
      <c r="H438">
        <v>4337.4799805000002</v>
      </c>
      <c r="I438">
        <v>4200.1899414</v>
      </c>
      <c r="J438">
        <v>4239.6425780999998</v>
      </c>
      <c r="L438" t="str">
        <f t="shared" si="54"/>
        <v>19MAY2022:05:00:00</v>
      </c>
      <c r="M438">
        <v>5</v>
      </c>
      <c r="N438">
        <f t="shared" si="55"/>
        <v>-379.74414059999981</v>
      </c>
      <c r="O438">
        <f t="shared" si="50"/>
        <v>-379.74414059999981</v>
      </c>
      <c r="P438" t="str">
        <f t="shared" si="51"/>
        <v/>
      </c>
      <c r="Q438">
        <f t="shared" si="52"/>
        <v>1</v>
      </c>
      <c r="R438" t="str">
        <f t="shared" si="53"/>
        <v/>
      </c>
      <c r="S438">
        <f t="shared" si="56"/>
        <v>8.0501610873525351</v>
      </c>
    </row>
    <row r="439" spans="1:19" x14ac:dyDescent="0.25">
      <c r="A439" t="s">
        <v>464</v>
      </c>
      <c r="B439">
        <v>4736.4711914</v>
      </c>
      <c r="C439">
        <v>4328.8701172000001</v>
      </c>
      <c r="D439">
        <v>4449.6489258000001</v>
      </c>
      <c r="E439">
        <v>4549.2382813000004</v>
      </c>
      <c r="F439">
        <v>4211.5600586</v>
      </c>
      <c r="G439">
        <v>4193.7202147999997</v>
      </c>
      <c r="H439">
        <v>4328.8701172000001</v>
      </c>
      <c r="I439">
        <v>4193.7202147999997</v>
      </c>
      <c r="J439">
        <v>4231.9677733999997</v>
      </c>
      <c r="L439" t="str">
        <f t="shared" si="54"/>
        <v>19MAY2022:06:00:00</v>
      </c>
      <c r="M439">
        <v>6</v>
      </c>
      <c r="N439">
        <f t="shared" si="55"/>
        <v>-407.60107419999986</v>
      </c>
      <c r="O439">
        <f t="shared" si="50"/>
        <v>-407.60107419999986</v>
      </c>
      <c r="P439" t="str">
        <f t="shared" si="51"/>
        <v/>
      </c>
      <c r="Q439">
        <f t="shared" si="52"/>
        <v>1</v>
      </c>
      <c r="R439" t="str">
        <f t="shared" si="53"/>
        <v/>
      </c>
      <c r="S439">
        <f t="shared" si="56"/>
        <v>8.6055854185301541</v>
      </c>
    </row>
    <row r="440" spans="1:19" x14ac:dyDescent="0.25">
      <c r="A440" t="s">
        <v>465</v>
      </c>
      <c r="B440">
        <v>4782.8071289</v>
      </c>
      <c r="C440">
        <v>4378.5297852000003</v>
      </c>
      <c r="D440">
        <v>4442.5991211</v>
      </c>
      <c r="E440">
        <v>4513.2231444999998</v>
      </c>
      <c r="F440">
        <v>4242.5400391000003</v>
      </c>
      <c r="G440">
        <v>4227.8798827999999</v>
      </c>
      <c r="H440">
        <v>4378.5297852000003</v>
      </c>
      <c r="I440">
        <v>4227.8798827999999</v>
      </c>
      <c r="J440">
        <v>4269.2070313000004</v>
      </c>
      <c r="L440" t="str">
        <f t="shared" si="54"/>
        <v>19MAY2022:07:00:00</v>
      </c>
      <c r="M440">
        <v>7</v>
      </c>
      <c r="N440">
        <f t="shared" si="55"/>
        <v>-404.27734369999962</v>
      </c>
      <c r="O440">
        <f t="shared" si="50"/>
        <v>-404.27734369999962</v>
      </c>
      <c r="P440" t="str">
        <f t="shared" si="51"/>
        <v/>
      </c>
      <c r="Q440">
        <f t="shared" si="52"/>
        <v>1</v>
      </c>
      <c r="R440" t="str">
        <f t="shared" si="53"/>
        <v/>
      </c>
      <c r="S440">
        <f t="shared" si="56"/>
        <v>8.4527210235420807</v>
      </c>
    </row>
    <row r="441" spans="1:19" x14ac:dyDescent="0.25">
      <c r="A441" t="s">
        <v>466</v>
      </c>
      <c r="B441">
        <v>4765.5263672000001</v>
      </c>
      <c r="C441">
        <v>4344.6298827999999</v>
      </c>
      <c r="D441">
        <v>4411.4047852000003</v>
      </c>
      <c r="E441">
        <v>4451.2001952999999</v>
      </c>
      <c r="F441">
        <v>4238.7998047000001</v>
      </c>
      <c r="G441">
        <v>4224.1201172000001</v>
      </c>
      <c r="H441">
        <v>4344.6298827999999</v>
      </c>
      <c r="I441">
        <v>4224.1201172000001</v>
      </c>
      <c r="J441">
        <v>4257.9174805000002</v>
      </c>
      <c r="L441" t="str">
        <f t="shared" si="54"/>
        <v>19MAY2022:08:00:00</v>
      </c>
      <c r="M441">
        <v>8</v>
      </c>
      <c r="N441">
        <f t="shared" si="55"/>
        <v>-420.89648440000019</v>
      </c>
      <c r="O441">
        <f t="shared" si="50"/>
        <v>-420.89648440000019</v>
      </c>
      <c r="P441" t="str">
        <f t="shared" si="51"/>
        <v/>
      </c>
      <c r="Q441">
        <f t="shared" si="52"/>
        <v>1</v>
      </c>
      <c r="R441" t="str">
        <f t="shared" si="53"/>
        <v/>
      </c>
      <c r="S441">
        <f t="shared" si="56"/>
        <v>8.8321090257087214</v>
      </c>
    </row>
    <row r="442" spans="1:19" x14ac:dyDescent="0.25">
      <c r="A442" t="s">
        <v>467</v>
      </c>
      <c r="B442">
        <v>4856.6674805000002</v>
      </c>
      <c r="C442">
        <v>4369.1801758000001</v>
      </c>
      <c r="D442">
        <v>4422.1254883000001</v>
      </c>
      <c r="E442">
        <v>4450.8720702999999</v>
      </c>
      <c r="F442">
        <v>4260.1499022999997</v>
      </c>
      <c r="G442">
        <v>4241.7900391000003</v>
      </c>
      <c r="H442">
        <v>4369.1801758000001</v>
      </c>
      <c r="I442">
        <v>4241.7900391000003</v>
      </c>
      <c r="J442">
        <v>4278.2275391000003</v>
      </c>
      <c r="L442" t="str">
        <f t="shared" si="54"/>
        <v>19MAY2022:09:00:00</v>
      </c>
      <c r="M442">
        <v>9</v>
      </c>
      <c r="N442">
        <f t="shared" si="55"/>
        <v>-487.4873047000001</v>
      </c>
      <c r="O442">
        <f t="shared" si="50"/>
        <v>-487.4873047000001</v>
      </c>
      <c r="P442" t="str">
        <f t="shared" si="51"/>
        <v/>
      </c>
      <c r="Q442">
        <f t="shared" si="52"/>
        <v>1</v>
      </c>
      <c r="R442" t="str">
        <f t="shared" si="53"/>
        <v/>
      </c>
      <c r="S442">
        <f t="shared" si="56"/>
        <v>10.037485717465932</v>
      </c>
    </row>
    <row r="443" spans="1:19" x14ac:dyDescent="0.25">
      <c r="A443" t="s">
        <v>468</v>
      </c>
      <c r="B443">
        <v>4852.2026366999999</v>
      </c>
      <c r="C443">
        <v>4426.1298827999999</v>
      </c>
      <c r="D443">
        <v>4517.9902344000002</v>
      </c>
      <c r="E443">
        <v>4538.3496094000002</v>
      </c>
      <c r="F443">
        <v>4308.2797852000003</v>
      </c>
      <c r="G443">
        <v>4293.1401366999999</v>
      </c>
      <c r="H443">
        <v>4426.1298827999999</v>
      </c>
      <c r="I443">
        <v>4293.1401366999999</v>
      </c>
      <c r="J443">
        <v>4330.1723633000001</v>
      </c>
      <c r="L443" t="str">
        <f t="shared" si="54"/>
        <v>19MAY2022:10:00:00</v>
      </c>
      <c r="M443">
        <v>10</v>
      </c>
      <c r="N443">
        <f t="shared" si="55"/>
        <v>-426.07275389999995</v>
      </c>
      <c r="O443">
        <f t="shared" si="50"/>
        <v>-426.07275389999995</v>
      </c>
      <c r="P443" t="str">
        <f t="shared" si="51"/>
        <v/>
      </c>
      <c r="Q443">
        <f t="shared" si="52"/>
        <v>1</v>
      </c>
      <c r="R443" t="str">
        <f t="shared" si="53"/>
        <v/>
      </c>
      <c r="S443">
        <f t="shared" si="56"/>
        <v>8.7810173193791758</v>
      </c>
    </row>
    <row r="444" spans="1:19" x14ac:dyDescent="0.25">
      <c r="A444" t="s">
        <v>469</v>
      </c>
      <c r="B444">
        <v>4799.9262694999998</v>
      </c>
      <c r="C444">
        <v>4534.4799805000002</v>
      </c>
      <c r="D444">
        <v>4635.7539063000004</v>
      </c>
      <c r="E444">
        <v>4625.8979491999999</v>
      </c>
      <c r="F444">
        <v>4412.3500977000003</v>
      </c>
      <c r="G444">
        <v>4400.3198241999999</v>
      </c>
      <c r="H444">
        <v>4534.4799805000002</v>
      </c>
      <c r="I444">
        <v>4400.3198241999999</v>
      </c>
      <c r="J444">
        <v>4436.8676758000001</v>
      </c>
      <c r="L444" t="str">
        <f t="shared" si="54"/>
        <v>19MAY2022:11:00:00</v>
      </c>
      <c r="M444">
        <v>11</v>
      </c>
      <c r="N444">
        <f t="shared" si="55"/>
        <v>-265.44628899999952</v>
      </c>
      <c r="O444">
        <f t="shared" si="50"/>
        <v>-265.44628899999952</v>
      </c>
      <c r="P444" t="str">
        <f t="shared" si="51"/>
        <v/>
      </c>
      <c r="Q444">
        <f t="shared" si="52"/>
        <v>1</v>
      </c>
      <c r="R444" t="str">
        <f t="shared" si="53"/>
        <v/>
      </c>
      <c r="S444">
        <f t="shared" si="56"/>
        <v>5.5302159678309106</v>
      </c>
    </row>
    <row r="445" spans="1:19" x14ac:dyDescent="0.25">
      <c r="A445" t="s">
        <v>470</v>
      </c>
      <c r="B445">
        <v>4853.5073241999999</v>
      </c>
      <c r="C445">
        <v>4669.5</v>
      </c>
      <c r="D445">
        <v>4778.6918944999998</v>
      </c>
      <c r="E445">
        <v>4678.2358397999997</v>
      </c>
      <c r="F445">
        <v>4528.9399414</v>
      </c>
      <c r="G445">
        <v>4519.2597655999998</v>
      </c>
      <c r="H445">
        <v>4669.5</v>
      </c>
      <c r="I445">
        <v>4519.2597655999998</v>
      </c>
      <c r="J445">
        <v>4559.2397461</v>
      </c>
      <c r="L445" t="str">
        <f t="shared" si="54"/>
        <v>19MAY2022:12:00:00</v>
      </c>
      <c r="M445">
        <v>12</v>
      </c>
      <c r="N445">
        <f t="shared" si="55"/>
        <v>-184.00732419999986</v>
      </c>
      <c r="O445">
        <f t="shared" si="50"/>
        <v>-184.00732419999986</v>
      </c>
      <c r="P445" t="str">
        <f t="shared" si="51"/>
        <v/>
      </c>
      <c r="Q445">
        <f t="shared" si="52"/>
        <v>1</v>
      </c>
      <c r="R445" t="str">
        <f t="shared" si="53"/>
        <v/>
      </c>
      <c r="S445">
        <f t="shared" si="56"/>
        <v>3.7912237874356074</v>
      </c>
    </row>
    <row r="446" spans="1:19" x14ac:dyDescent="0.25">
      <c r="A446" t="s">
        <v>471</v>
      </c>
      <c r="B446">
        <v>4963.1206055000002</v>
      </c>
      <c r="C446">
        <v>4775.0097655999998</v>
      </c>
      <c r="D446">
        <v>4893.2314452999999</v>
      </c>
      <c r="E446">
        <v>4824.1123047000001</v>
      </c>
      <c r="F446">
        <v>4650.1401366999999</v>
      </c>
      <c r="G446">
        <v>4647.5297852000003</v>
      </c>
      <c r="H446">
        <v>4775.0097655999998</v>
      </c>
      <c r="I446">
        <v>4647.5297852000003</v>
      </c>
      <c r="J446">
        <v>4680.0522461</v>
      </c>
      <c r="L446" t="str">
        <f t="shared" si="54"/>
        <v>19MAY2022:13:00:00</v>
      </c>
      <c r="M446">
        <v>13</v>
      </c>
      <c r="N446">
        <f t="shared" si="55"/>
        <v>-188.11083990000043</v>
      </c>
      <c r="O446">
        <f t="shared" si="50"/>
        <v>-188.11083990000043</v>
      </c>
      <c r="P446" t="str">
        <f t="shared" si="51"/>
        <v/>
      </c>
      <c r="Q446">
        <f t="shared" si="52"/>
        <v>1</v>
      </c>
      <c r="R446" t="str">
        <f t="shared" si="53"/>
        <v/>
      </c>
      <c r="S446">
        <f t="shared" si="56"/>
        <v>3.7901726524949026</v>
      </c>
    </row>
    <row r="447" spans="1:19" x14ac:dyDescent="0.25">
      <c r="A447" t="s">
        <v>472</v>
      </c>
      <c r="B447">
        <v>5028.8354491999999</v>
      </c>
      <c r="C447">
        <v>4825.8798827999999</v>
      </c>
      <c r="D447">
        <v>4900.8779297000001</v>
      </c>
      <c r="E447">
        <v>4952.9428711</v>
      </c>
      <c r="F447">
        <v>4719.6401366999999</v>
      </c>
      <c r="G447">
        <v>4725.0600586</v>
      </c>
      <c r="H447">
        <v>4825.8798827999999</v>
      </c>
      <c r="I447">
        <v>4725.0600586</v>
      </c>
      <c r="J447">
        <v>4748.9101563000004</v>
      </c>
      <c r="L447" t="str">
        <f t="shared" si="54"/>
        <v>19MAY2022:14:00:00</v>
      </c>
      <c r="M447">
        <v>14</v>
      </c>
      <c r="N447">
        <f t="shared" si="55"/>
        <v>-202.95556639999995</v>
      </c>
      <c r="O447">
        <f t="shared" si="50"/>
        <v>-202.95556639999995</v>
      </c>
      <c r="P447" t="str">
        <f t="shared" si="51"/>
        <v/>
      </c>
      <c r="Q447">
        <f t="shared" si="52"/>
        <v>1</v>
      </c>
      <c r="R447" t="str">
        <f t="shared" si="53"/>
        <v/>
      </c>
      <c r="S447">
        <f t="shared" si="56"/>
        <v>4.0358362974928248</v>
      </c>
    </row>
    <row r="448" spans="1:19" x14ac:dyDescent="0.25">
      <c r="A448" t="s">
        <v>473</v>
      </c>
      <c r="B448">
        <v>5080.1621094000002</v>
      </c>
      <c r="C448">
        <v>4849.7900391000003</v>
      </c>
      <c r="D448">
        <v>4882.9667969000002</v>
      </c>
      <c r="E448">
        <v>5034.3735352000003</v>
      </c>
      <c r="F448">
        <v>4751.4199219000002</v>
      </c>
      <c r="G448">
        <v>4759.9599608999997</v>
      </c>
      <c r="H448">
        <v>4849.7900391000003</v>
      </c>
      <c r="I448">
        <v>4759.9599608999997</v>
      </c>
      <c r="J448">
        <v>4780.2822266000003</v>
      </c>
      <c r="L448" t="str">
        <f t="shared" si="54"/>
        <v>19MAY2022:15:00:00</v>
      </c>
      <c r="M448">
        <v>15</v>
      </c>
      <c r="N448">
        <f t="shared" si="55"/>
        <v>-230.3720702999999</v>
      </c>
      <c r="O448">
        <f t="shared" si="50"/>
        <v>-230.3720702999999</v>
      </c>
      <c r="P448" t="str">
        <f t="shared" si="51"/>
        <v/>
      </c>
      <c r="Q448">
        <f t="shared" si="52"/>
        <v>1</v>
      </c>
      <c r="R448" t="str">
        <f t="shared" si="53"/>
        <v/>
      </c>
      <c r="S448">
        <f t="shared" si="56"/>
        <v>4.534738564222871</v>
      </c>
    </row>
    <row r="449" spans="1:19" x14ac:dyDescent="0.25">
      <c r="A449" t="s">
        <v>474</v>
      </c>
      <c r="B449">
        <v>5130.8896483999997</v>
      </c>
      <c r="C449">
        <v>4827.1801758000001</v>
      </c>
      <c r="D449">
        <v>4930.7983397999997</v>
      </c>
      <c r="E449">
        <v>5095.6596680000002</v>
      </c>
      <c r="F449">
        <v>4754.1699219000002</v>
      </c>
      <c r="G449">
        <v>4765.9199219000002</v>
      </c>
      <c r="H449">
        <v>4827.1801758000001</v>
      </c>
      <c r="I449">
        <v>4765.9199219000002</v>
      </c>
      <c r="J449">
        <v>4778.2973633000001</v>
      </c>
      <c r="L449" t="str">
        <f t="shared" si="54"/>
        <v>19MAY2022:16:00:00</v>
      </c>
      <c r="M449">
        <v>16</v>
      </c>
      <c r="N449">
        <f t="shared" si="55"/>
        <v>-303.70947259999957</v>
      </c>
      <c r="O449">
        <f t="shared" si="50"/>
        <v>-303.70947259999957</v>
      </c>
      <c r="P449" t="str">
        <f t="shared" si="51"/>
        <v/>
      </c>
      <c r="Q449">
        <f t="shared" si="52"/>
        <v>1</v>
      </c>
      <c r="R449" t="str">
        <f t="shared" si="53"/>
        <v/>
      </c>
      <c r="S449">
        <f t="shared" si="56"/>
        <v>5.9192361054716383</v>
      </c>
    </row>
    <row r="450" spans="1:19" x14ac:dyDescent="0.25">
      <c r="A450" t="s">
        <v>475</v>
      </c>
      <c r="B450">
        <v>5171.7148438000004</v>
      </c>
      <c r="C450">
        <v>4815.7299805000002</v>
      </c>
      <c r="D450">
        <v>4972.9755858999997</v>
      </c>
      <c r="E450">
        <v>5132.4921875</v>
      </c>
      <c r="F450">
        <v>4770.6000977000003</v>
      </c>
      <c r="G450">
        <v>4782.5297852000003</v>
      </c>
      <c r="H450">
        <v>4815.7299805000002</v>
      </c>
      <c r="I450">
        <v>4782.5297852000003</v>
      </c>
      <c r="J450">
        <v>4787.8471680000002</v>
      </c>
      <c r="L450" t="str">
        <f t="shared" si="54"/>
        <v>19MAY2022:17:00:00</v>
      </c>
      <c r="M450">
        <v>17</v>
      </c>
      <c r="N450">
        <f t="shared" si="55"/>
        <v>-355.98486330000014</v>
      </c>
      <c r="O450">
        <f t="shared" si="50"/>
        <v>-355.98486330000014</v>
      </c>
      <c r="P450" t="str">
        <f t="shared" si="51"/>
        <v/>
      </c>
      <c r="Q450">
        <f t="shared" si="52"/>
        <v>1</v>
      </c>
      <c r="R450" t="str">
        <f t="shared" si="53"/>
        <v/>
      </c>
      <c r="S450">
        <f t="shared" si="56"/>
        <v>6.8833041660594452</v>
      </c>
    </row>
    <row r="451" spans="1:19" x14ac:dyDescent="0.25">
      <c r="A451" t="s">
        <v>476</v>
      </c>
      <c r="B451">
        <v>5146.1845702999999</v>
      </c>
      <c r="C451">
        <v>4789.6298827999999</v>
      </c>
      <c r="D451">
        <v>4999.2749022999997</v>
      </c>
      <c r="E451">
        <v>5179.59375</v>
      </c>
      <c r="F451">
        <v>4765.75</v>
      </c>
      <c r="G451">
        <v>4776.0800780999998</v>
      </c>
      <c r="H451">
        <v>4789.6298827999999</v>
      </c>
      <c r="I451">
        <v>4776.0800780999998</v>
      </c>
      <c r="J451">
        <v>4776.8847655999998</v>
      </c>
      <c r="L451" t="str">
        <f t="shared" si="54"/>
        <v>19MAY2022:18:00:00</v>
      </c>
      <c r="M451">
        <v>18</v>
      </c>
      <c r="N451">
        <f t="shared" si="55"/>
        <v>-356.5546875</v>
      </c>
      <c r="O451">
        <f t="shared" ref="O451:O514" si="57">IF(N451&lt;0,N451,"")</f>
        <v>-356.5546875</v>
      </c>
      <c r="P451" t="str">
        <f t="shared" ref="P451:P514" si="58">IF(N451&gt;0,N451,"")</f>
        <v/>
      </c>
      <c r="Q451">
        <f t="shared" ref="Q451:Q514" si="59">IF(O451&lt;0,1,"")</f>
        <v>1</v>
      </c>
      <c r="R451" t="str">
        <f t="shared" ref="R451:R514" si="60">IF(AND(P451&gt;0,P451&lt;&gt;""),1,"")</f>
        <v/>
      </c>
      <c r="S451">
        <f t="shared" si="56"/>
        <v>6.9285250583077014</v>
      </c>
    </row>
    <row r="452" spans="1:19" x14ac:dyDescent="0.25">
      <c r="A452" t="s">
        <v>477</v>
      </c>
      <c r="B452">
        <v>5134.5693358999997</v>
      </c>
      <c r="C452">
        <v>4812.7597655999998</v>
      </c>
      <c r="D452">
        <v>5018.3925780999998</v>
      </c>
      <c r="E452">
        <v>5195.3398438000004</v>
      </c>
      <c r="F452">
        <v>4781.3598633000001</v>
      </c>
      <c r="G452">
        <v>4790.0498047000001</v>
      </c>
      <c r="H452">
        <v>4812.7597655999998</v>
      </c>
      <c r="I452">
        <v>4790.0498047000001</v>
      </c>
      <c r="J452">
        <v>4793.5546875</v>
      </c>
      <c r="L452" t="str">
        <f t="shared" ref="L452:L515" si="61">A452</f>
        <v>19MAY2022:19:00:00</v>
      </c>
      <c r="M452">
        <v>19</v>
      </c>
      <c r="N452">
        <f t="shared" si="55"/>
        <v>-321.8095702999999</v>
      </c>
      <c r="O452">
        <f t="shared" si="57"/>
        <v>-321.8095702999999</v>
      </c>
      <c r="P452" t="str">
        <f t="shared" si="58"/>
        <v/>
      </c>
      <c r="Q452">
        <f t="shared" si="59"/>
        <v>1</v>
      </c>
      <c r="R452" t="str">
        <f t="shared" si="60"/>
        <v/>
      </c>
      <c r="S452">
        <f t="shared" si="56"/>
        <v>6.267508514296698</v>
      </c>
    </row>
    <row r="453" spans="1:19" x14ac:dyDescent="0.25">
      <c r="A453" t="s">
        <v>478</v>
      </c>
      <c r="B453">
        <v>5061.5356444999998</v>
      </c>
      <c r="C453">
        <v>4848.2299805000002</v>
      </c>
      <c r="D453">
        <v>4979.1577147999997</v>
      </c>
      <c r="E453">
        <v>5157.5336914</v>
      </c>
      <c r="F453">
        <v>4804.8999022999997</v>
      </c>
      <c r="G453">
        <v>4805.3798827999999</v>
      </c>
      <c r="H453">
        <v>4848.2299805000002</v>
      </c>
      <c r="I453">
        <v>4805.3798827999999</v>
      </c>
      <c r="J453">
        <v>4815.9726563000004</v>
      </c>
      <c r="L453" t="str">
        <f t="shared" si="61"/>
        <v>19MAY2022:20:00:00</v>
      </c>
      <c r="M453">
        <v>20</v>
      </c>
      <c r="N453">
        <f t="shared" si="55"/>
        <v>-213.30566399999952</v>
      </c>
      <c r="O453">
        <f t="shared" si="57"/>
        <v>-213.30566399999952</v>
      </c>
      <c r="P453" t="str">
        <f t="shared" si="58"/>
        <v/>
      </c>
      <c r="Q453">
        <f t="shared" si="59"/>
        <v>1</v>
      </c>
      <c r="R453" t="str">
        <f t="shared" si="60"/>
        <v/>
      </c>
      <c r="S453">
        <f t="shared" si="56"/>
        <v>4.2142479868097578</v>
      </c>
    </row>
    <row r="454" spans="1:19" x14ac:dyDescent="0.25">
      <c r="A454" t="s">
        <v>479</v>
      </c>
      <c r="B454">
        <v>5074.3369141000003</v>
      </c>
      <c r="C454">
        <v>4871.8300780999998</v>
      </c>
      <c r="D454">
        <v>4958.1489258000001</v>
      </c>
      <c r="E454">
        <v>5132.6088866999999</v>
      </c>
      <c r="F454">
        <v>4805.5400391000003</v>
      </c>
      <c r="G454">
        <v>4797.8398438000004</v>
      </c>
      <c r="H454">
        <v>4871.8300780999998</v>
      </c>
      <c r="I454">
        <v>4797.8398438000004</v>
      </c>
      <c r="J454">
        <v>4818.2626952999999</v>
      </c>
      <c r="L454" t="str">
        <f t="shared" si="61"/>
        <v>19MAY2022:21:00:00</v>
      </c>
      <c r="M454">
        <v>21</v>
      </c>
      <c r="N454">
        <f t="shared" si="55"/>
        <v>-202.50683600000048</v>
      </c>
      <c r="O454">
        <f t="shared" si="57"/>
        <v>-202.50683600000048</v>
      </c>
      <c r="P454" t="str">
        <f t="shared" si="58"/>
        <v/>
      </c>
      <c r="Q454">
        <f t="shared" si="59"/>
        <v>1</v>
      </c>
      <c r="R454" t="str">
        <f t="shared" si="60"/>
        <v/>
      </c>
      <c r="S454">
        <f t="shared" si="56"/>
        <v>3.9908039105030082</v>
      </c>
    </row>
    <row r="455" spans="1:19" x14ac:dyDescent="0.25">
      <c r="A455" t="s">
        <v>480</v>
      </c>
      <c r="B455">
        <v>5066.0966797000001</v>
      </c>
      <c r="C455">
        <v>4828.5498047000001</v>
      </c>
      <c r="D455">
        <v>4949.8403319999998</v>
      </c>
      <c r="E455">
        <v>5087.0908202999999</v>
      </c>
      <c r="F455">
        <v>4752.6699219000002</v>
      </c>
      <c r="G455">
        <v>4738.4199219000002</v>
      </c>
      <c r="H455">
        <v>4828.5498047000001</v>
      </c>
      <c r="I455">
        <v>4738.4199219000002</v>
      </c>
      <c r="J455">
        <v>4764.5146483999997</v>
      </c>
      <c r="L455" t="str">
        <f t="shared" si="61"/>
        <v>19MAY2022:22:00:00</v>
      </c>
      <c r="M455">
        <v>22</v>
      </c>
      <c r="N455">
        <f t="shared" si="55"/>
        <v>-237.546875</v>
      </c>
      <c r="O455">
        <f t="shared" si="57"/>
        <v>-237.546875</v>
      </c>
      <c r="P455" t="str">
        <f t="shared" si="58"/>
        <v/>
      </c>
      <c r="Q455">
        <f t="shared" si="59"/>
        <v>1</v>
      </c>
      <c r="R455" t="str">
        <f t="shared" si="60"/>
        <v/>
      </c>
      <c r="S455">
        <f t="shared" si="56"/>
        <v>4.6889526595861737</v>
      </c>
    </row>
    <row r="456" spans="1:19" x14ac:dyDescent="0.25">
      <c r="A456" t="s">
        <v>481</v>
      </c>
      <c r="B456">
        <v>4935.6630858999997</v>
      </c>
      <c r="C456">
        <v>4696.0097655999998</v>
      </c>
      <c r="D456">
        <v>4889.9301758000001</v>
      </c>
      <c r="E456">
        <v>4978.3256836</v>
      </c>
      <c r="F456">
        <v>4631.5698241999999</v>
      </c>
      <c r="G456">
        <v>4612.0400391000003</v>
      </c>
      <c r="H456">
        <v>4696.0097655999998</v>
      </c>
      <c r="I456">
        <v>4612.0400391000003</v>
      </c>
      <c r="J456">
        <v>4637.9150391000003</v>
      </c>
      <c r="L456" t="str">
        <f t="shared" si="61"/>
        <v>19MAY2022:23:00:00</v>
      </c>
      <c r="M456">
        <v>23</v>
      </c>
      <c r="N456">
        <f t="shared" si="55"/>
        <v>-239.6533202999999</v>
      </c>
      <c r="O456">
        <f t="shared" si="57"/>
        <v>-239.6533202999999</v>
      </c>
      <c r="P456" t="str">
        <f t="shared" si="58"/>
        <v/>
      </c>
      <c r="Q456">
        <f t="shared" si="59"/>
        <v>1</v>
      </c>
      <c r="R456" t="str">
        <f t="shared" si="60"/>
        <v/>
      </c>
      <c r="S456">
        <f t="shared" si="56"/>
        <v>4.8555445566094599</v>
      </c>
    </row>
    <row r="457" spans="1:19" x14ac:dyDescent="0.25">
      <c r="A457" t="s">
        <v>482</v>
      </c>
      <c r="B457">
        <v>4855.4946289</v>
      </c>
      <c r="C457">
        <v>4544.4399414</v>
      </c>
      <c r="D457">
        <v>4810.2441405999998</v>
      </c>
      <c r="E457">
        <v>4859.6152344000002</v>
      </c>
      <c r="F457">
        <v>4502.0698241999999</v>
      </c>
      <c r="G457">
        <v>4478.3300780999998</v>
      </c>
      <c r="H457">
        <v>4544.4399414</v>
      </c>
      <c r="I457">
        <v>4478.3300780999998</v>
      </c>
      <c r="J457">
        <v>4500.7924805000002</v>
      </c>
      <c r="L457" t="str">
        <f t="shared" si="61"/>
        <v>20MAY2022:00:00:00</v>
      </c>
      <c r="M457">
        <v>24</v>
      </c>
      <c r="N457">
        <f t="shared" si="55"/>
        <v>-311.0546875</v>
      </c>
      <c r="O457">
        <f t="shared" si="57"/>
        <v>-311.0546875</v>
      </c>
      <c r="P457" t="str">
        <f t="shared" si="58"/>
        <v/>
      </c>
      <c r="Q457">
        <f t="shared" si="59"/>
        <v>1</v>
      </c>
      <c r="R457" t="str">
        <f t="shared" si="60"/>
        <v/>
      </c>
      <c r="S457">
        <f t="shared" si="56"/>
        <v>6.4062409965113822</v>
      </c>
    </row>
    <row r="458" spans="1:19" x14ac:dyDescent="0.25">
      <c r="A458" t="s">
        <v>483</v>
      </c>
      <c r="B458">
        <v>4755.1772461</v>
      </c>
      <c r="C458">
        <v>4510.8300780999998</v>
      </c>
      <c r="D458">
        <v>4772.9072266000003</v>
      </c>
      <c r="E458">
        <v>4801.4536133000001</v>
      </c>
      <c r="F458">
        <v>4500.7797852000003</v>
      </c>
      <c r="G458">
        <v>4473.0097655999998</v>
      </c>
      <c r="H458">
        <v>4510.8300780999998</v>
      </c>
      <c r="I458">
        <v>4500.7797852000003</v>
      </c>
      <c r="J458">
        <v>4496.3496094000002</v>
      </c>
      <c r="L458" t="str">
        <f t="shared" si="61"/>
        <v>20MAY2022:01:00:00</v>
      </c>
      <c r="M458">
        <v>1</v>
      </c>
      <c r="N458">
        <f t="shared" si="55"/>
        <v>-244.34716800000024</v>
      </c>
      <c r="O458">
        <f t="shared" si="57"/>
        <v>-244.34716800000024</v>
      </c>
      <c r="P458" t="str">
        <f t="shared" si="58"/>
        <v/>
      </c>
      <c r="Q458">
        <f t="shared" si="59"/>
        <v>1</v>
      </c>
      <c r="R458" t="str">
        <f t="shared" si="60"/>
        <v/>
      </c>
      <c r="S458">
        <f t="shared" si="56"/>
        <v>5.1385501602575108</v>
      </c>
    </row>
    <row r="459" spans="1:19" x14ac:dyDescent="0.25">
      <c r="A459" t="s">
        <v>484</v>
      </c>
      <c r="B459">
        <v>4681.6840819999998</v>
      </c>
      <c r="C459">
        <v>4469.7402344000002</v>
      </c>
      <c r="D459">
        <v>4697.5107422000001</v>
      </c>
      <c r="E459">
        <v>4681.1020508000001</v>
      </c>
      <c r="F459">
        <v>4408.9501952999999</v>
      </c>
      <c r="G459">
        <v>4371.25</v>
      </c>
      <c r="H459">
        <v>4469.7402344000002</v>
      </c>
      <c r="I459">
        <v>4408.9501952999999</v>
      </c>
      <c r="J459">
        <v>4414.7226563000004</v>
      </c>
      <c r="L459" t="str">
        <f t="shared" si="61"/>
        <v>20MAY2022:02:00:00</v>
      </c>
      <c r="M459">
        <v>2</v>
      </c>
      <c r="N459">
        <f t="shared" si="55"/>
        <v>-211.94384759999957</v>
      </c>
      <c r="O459">
        <f t="shared" si="57"/>
        <v>-211.94384759999957</v>
      </c>
      <c r="P459" t="str">
        <f t="shared" si="58"/>
        <v/>
      </c>
      <c r="Q459">
        <f t="shared" si="59"/>
        <v>1</v>
      </c>
      <c r="R459" t="str">
        <f t="shared" si="60"/>
        <v/>
      </c>
      <c r="S459">
        <f t="shared" si="56"/>
        <v>4.5270856360187777</v>
      </c>
    </row>
    <row r="460" spans="1:19" x14ac:dyDescent="0.25">
      <c r="A460" t="s">
        <v>485</v>
      </c>
      <c r="B460">
        <v>4638.2646483999997</v>
      </c>
      <c r="C460">
        <v>4407.1601563000004</v>
      </c>
      <c r="D460">
        <v>4635.1372069999998</v>
      </c>
      <c r="E460">
        <v>4607.1225586</v>
      </c>
      <c r="F460">
        <v>4322.0698241999999</v>
      </c>
      <c r="G460">
        <v>4284.3901366999999</v>
      </c>
      <c r="H460">
        <v>4407.1601563000004</v>
      </c>
      <c r="I460">
        <v>4322.0698241999999</v>
      </c>
      <c r="J460">
        <v>4333.9223633000001</v>
      </c>
      <c r="L460" t="str">
        <f t="shared" si="61"/>
        <v>20MAY2022:03:00:00</v>
      </c>
      <c r="M460">
        <v>3</v>
      </c>
      <c r="N460">
        <f t="shared" si="55"/>
        <v>-231.10449209999933</v>
      </c>
      <c r="O460">
        <f t="shared" si="57"/>
        <v>-231.10449209999933</v>
      </c>
      <c r="P460" t="str">
        <f t="shared" si="58"/>
        <v/>
      </c>
      <c r="Q460">
        <f t="shared" si="59"/>
        <v>1</v>
      </c>
      <c r="R460" t="str">
        <f t="shared" si="60"/>
        <v/>
      </c>
      <c r="S460">
        <f t="shared" si="56"/>
        <v>4.9825637305909307</v>
      </c>
    </row>
    <row r="461" spans="1:19" x14ac:dyDescent="0.25">
      <c r="A461" t="s">
        <v>486</v>
      </c>
      <c r="B461">
        <v>4593.0952147999997</v>
      </c>
      <c r="C461">
        <v>4376.4702147999997</v>
      </c>
      <c r="D461">
        <v>4603.9428711</v>
      </c>
      <c r="E461">
        <v>4523.0561522999997</v>
      </c>
      <c r="F461">
        <v>4270.9301758000001</v>
      </c>
      <c r="G461">
        <v>4239.1098633000001</v>
      </c>
      <c r="H461">
        <v>4376.4702147999997</v>
      </c>
      <c r="I461">
        <v>4270.9301758000001</v>
      </c>
      <c r="J461">
        <v>4289.3598633000001</v>
      </c>
      <c r="L461" t="str">
        <f t="shared" si="61"/>
        <v>20MAY2022:04:00:00</v>
      </c>
      <c r="M461">
        <v>4</v>
      </c>
      <c r="N461">
        <f t="shared" si="55"/>
        <v>-216.625</v>
      </c>
      <c r="O461">
        <f t="shared" si="57"/>
        <v>-216.625</v>
      </c>
      <c r="P461" t="str">
        <f t="shared" si="58"/>
        <v/>
      </c>
      <c r="Q461">
        <f t="shared" si="59"/>
        <v>1</v>
      </c>
      <c r="R461" t="str">
        <f t="shared" si="60"/>
        <v/>
      </c>
      <c r="S461">
        <f t="shared" si="56"/>
        <v>4.7163185144079938</v>
      </c>
    </row>
    <row r="462" spans="1:19" x14ac:dyDescent="0.25">
      <c r="A462" t="s">
        <v>487</v>
      </c>
      <c r="B462">
        <v>4564.4541016000003</v>
      </c>
      <c r="C462">
        <v>4358.3701172000001</v>
      </c>
      <c r="D462">
        <v>4601.7612305000002</v>
      </c>
      <c r="E462">
        <v>4510.3925780999998</v>
      </c>
      <c r="F462">
        <v>4250.2998047000001</v>
      </c>
      <c r="G462">
        <v>4222.1401366999999</v>
      </c>
      <c r="H462">
        <v>4358.3701172000001</v>
      </c>
      <c r="I462">
        <v>4250.2998047000001</v>
      </c>
      <c r="J462">
        <v>4270.2773438000004</v>
      </c>
      <c r="L462" t="str">
        <f t="shared" si="61"/>
        <v>20MAY2022:05:00:00</v>
      </c>
      <c r="M462">
        <v>5</v>
      </c>
      <c r="N462">
        <f t="shared" si="55"/>
        <v>-206.08398440000019</v>
      </c>
      <c r="O462">
        <f t="shared" si="57"/>
        <v>-206.08398440000019</v>
      </c>
      <c r="P462" t="str">
        <f t="shared" si="58"/>
        <v/>
      </c>
      <c r="Q462">
        <f t="shared" si="59"/>
        <v>1</v>
      </c>
      <c r="R462" t="str">
        <f t="shared" si="60"/>
        <v/>
      </c>
      <c r="S462">
        <f t="shared" si="56"/>
        <v>4.5149755000879637</v>
      </c>
    </row>
    <row r="463" spans="1:19" x14ac:dyDescent="0.25">
      <c r="A463" t="s">
        <v>488</v>
      </c>
      <c r="B463">
        <v>4532.3789063000004</v>
      </c>
      <c r="C463">
        <v>4347.6899414</v>
      </c>
      <c r="D463">
        <v>4599.0336914</v>
      </c>
      <c r="E463">
        <v>4518.1035155999998</v>
      </c>
      <c r="F463">
        <v>4238.9501952999999</v>
      </c>
      <c r="G463">
        <v>4214.7900391000003</v>
      </c>
      <c r="H463">
        <v>4347.6899414</v>
      </c>
      <c r="I463">
        <v>4238.9501952999999</v>
      </c>
      <c r="J463">
        <v>4260.0947266000003</v>
      </c>
      <c r="L463" t="str">
        <f t="shared" si="61"/>
        <v>20MAY2022:06:00:00</v>
      </c>
      <c r="M463">
        <v>6</v>
      </c>
      <c r="N463">
        <f t="shared" si="55"/>
        <v>-184.68896490000043</v>
      </c>
      <c r="O463">
        <f t="shared" si="57"/>
        <v>-184.68896490000043</v>
      </c>
      <c r="P463" t="str">
        <f t="shared" si="58"/>
        <v/>
      </c>
      <c r="Q463">
        <f t="shared" si="59"/>
        <v>1</v>
      </c>
      <c r="R463" t="str">
        <f t="shared" si="60"/>
        <v/>
      </c>
      <c r="S463">
        <f t="shared" si="56"/>
        <v>4.0748791907773425</v>
      </c>
    </row>
    <row r="464" spans="1:19" x14ac:dyDescent="0.25">
      <c r="A464" t="s">
        <v>489</v>
      </c>
      <c r="B464">
        <v>4534.1123047000001</v>
      </c>
      <c r="C464">
        <v>4382.4199219000002</v>
      </c>
      <c r="D464">
        <v>4606.6884766000003</v>
      </c>
      <c r="E464">
        <v>4494.5058594000002</v>
      </c>
      <c r="F464">
        <v>4256.0898438000004</v>
      </c>
      <c r="G464">
        <v>4235.5600586</v>
      </c>
      <c r="H464">
        <v>4382.4199219000002</v>
      </c>
      <c r="I464">
        <v>4256.0898438000004</v>
      </c>
      <c r="J464">
        <v>4282.5400391000003</v>
      </c>
      <c r="L464" t="str">
        <f t="shared" si="61"/>
        <v>20MAY2022:07:00:00</v>
      </c>
      <c r="M464">
        <v>7</v>
      </c>
      <c r="N464">
        <f t="shared" si="55"/>
        <v>-151.6923827999999</v>
      </c>
      <c r="O464">
        <f t="shared" si="57"/>
        <v>-151.6923827999999</v>
      </c>
      <c r="P464" t="str">
        <f t="shared" si="58"/>
        <v/>
      </c>
      <c r="Q464">
        <f t="shared" si="59"/>
        <v>1</v>
      </c>
      <c r="R464" t="str">
        <f t="shared" si="60"/>
        <v/>
      </c>
      <c r="S464">
        <f t="shared" si="56"/>
        <v>3.3455806254017486</v>
      </c>
    </row>
    <row r="465" spans="1:19" x14ac:dyDescent="0.25">
      <c r="A465" t="s">
        <v>490</v>
      </c>
      <c r="B465">
        <v>4503.6435547000001</v>
      </c>
      <c r="C465">
        <v>4339.9902344000002</v>
      </c>
      <c r="D465">
        <v>4566.0708008000001</v>
      </c>
      <c r="E465">
        <v>4570.2880858999997</v>
      </c>
      <c r="F465">
        <v>4244.6098633000001</v>
      </c>
      <c r="G465">
        <v>4224.3999022999997</v>
      </c>
      <c r="H465">
        <v>4339.9902344000002</v>
      </c>
      <c r="I465">
        <v>4244.6098633000001</v>
      </c>
      <c r="J465">
        <v>4263.4023438000004</v>
      </c>
      <c r="L465" t="str">
        <f t="shared" si="61"/>
        <v>20MAY2022:08:00:00</v>
      </c>
      <c r="M465">
        <v>8</v>
      </c>
      <c r="N465">
        <f t="shared" si="55"/>
        <v>-163.6533202999999</v>
      </c>
      <c r="O465">
        <f t="shared" si="57"/>
        <v>-163.6533202999999</v>
      </c>
      <c r="P465" t="str">
        <f t="shared" si="58"/>
        <v/>
      </c>
      <c r="Q465">
        <f t="shared" si="59"/>
        <v>1</v>
      </c>
      <c r="R465" t="str">
        <f t="shared" si="60"/>
        <v/>
      </c>
      <c r="S465">
        <f t="shared" si="56"/>
        <v>3.633798241630632</v>
      </c>
    </row>
    <row r="466" spans="1:19" x14ac:dyDescent="0.25">
      <c r="A466" t="s">
        <v>491</v>
      </c>
      <c r="B466">
        <v>4487.7329102000003</v>
      </c>
      <c r="C466">
        <v>4372.3100586</v>
      </c>
      <c r="D466">
        <v>4587.0830077999999</v>
      </c>
      <c r="E466">
        <v>4617.5390625</v>
      </c>
      <c r="F466">
        <v>4269.4902344000002</v>
      </c>
      <c r="G466">
        <v>4241.8598633000001</v>
      </c>
      <c r="H466">
        <v>4372.3100586</v>
      </c>
      <c r="I466">
        <v>4269.4902344000002</v>
      </c>
      <c r="J466">
        <v>4288.2875977000003</v>
      </c>
      <c r="L466" t="str">
        <f t="shared" si="61"/>
        <v>20MAY2022:09:00:00</v>
      </c>
      <c r="M466">
        <v>9</v>
      </c>
      <c r="N466">
        <f t="shared" si="55"/>
        <v>-115.42285160000029</v>
      </c>
      <c r="O466">
        <f t="shared" si="57"/>
        <v>-115.42285160000029</v>
      </c>
      <c r="P466" t="str">
        <f t="shared" si="58"/>
        <v/>
      </c>
      <c r="Q466">
        <f t="shared" si="59"/>
        <v>1</v>
      </c>
      <c r="R466" t="str">
        <f t="shared" si="60"/>
        <v/>
      </c>
      <c r="S466">
        <f t="shared" si="56"/>
        <v>2.5719634815534591</v>
      </c>
    </row>
    <row r="467" spans="1:19" x14ac:dyDescent="0.25">
      <c r="A467" t="s">
        <v>492</v>
      </c>
      <c r="B467">
        <v>4630.9853516000003</v>
      </c>
      <c r="C467">
        <v>4439.9799805000002</v>
      </c>
      <c r="D467">
        <v>4660.4199219000002</v>
      </c>
      <c r="E467">
        <v>4708.2119141000003</v>
      </c>
      <c r="F467">
        <v>4321.5200194999998</v>
      </c>
      <c r="G467">
        <v>4296.3198241999999</v>
      </c>
      <c r="H467">
        <v>4439.9799805000002</v>
      </c>
      <c r="I467">
        <v>4321.5200194999998</v>
      </c>
      <c r="J467">
        <v>4344.8349608999997</v>
      </c>
      <c r="L467" t="str">
        <f t="shared" si="61"/>
        <v>20MAY2022:10:00:00</v>
      </c>
      <c r="M467">
        <v>10</v>
      </c>
      <c r="N467">
        <f t="shared" si="55"/>
        <v>-191.00537110000005</v>
      </c>
      <c r="O467">
        <f t="shared" si="57"/>
        <v>-191.00537110000005</v>
      </c>
      <c r="P467" t="str">
        <f t="shared" si="58"/>
        <v/>
      </c>
      <c r="Q467">
        <f t="shared" si="59"/>
        <v>1</v>
      </c>
      <c r="R467" t="str">
        <f t="shared" si="60"/>
        <v/>
      </c>
      <c r="S467">
        <f t="shared" si="56"/>
        <v>4.1245082114977514</v>
      </c>
    </row>
    <row r="468" spans="1:19" x14ac:dyDescent="0.25">
      <c r="A468" t="s">
        <v>493</v>
      </c>
      <c r="B468">
        <v>4751.8583983999997</v>
      </c>
      <c r="C468">
        <v>4540.8701172000001</v>
      </c>
      <c r="D468">
        <v>4722.3769530999998</v>
      </c>
      <c r="E468">
        <v>4805.1684569999998</v>
      </c>
      <c r="F468">
        <v>4413.3500977000003</v>
      </c>
      <c r="G468">
        <v>4390.7900391000003</v>
      </c>
      <c r="H468">
        <v>4540.8701172000001</v>
      </c>
      <c r="I468">
        <v>4413.3500977000003</v>
      </c>
      <c r="J468">
        <v>4439.5903319999998</v>
      </c>
      <c r="L468" t="str">
        <f t="shared" si="61"/>
        <v>20MAY2022:11:00:00</v>
      </c>
      <c r="M468">
        <v>11</v>
      </c>
      <c r="N468">
        <f t="shared" si="55"/>
        <v>-210.98828119999962</v>
      </c>
      <c r="O468">
        <f t="shared" si="57"/>
        <v>-210.98828119999962</v>
      </c>
      <c r="P468" t="str">
        <f t="shared" si="58"/>
        <v/>
      </c>
      <c r="Q468">
        <f t="shared" si="59"/>
        <v>1</v>
      </c>
      <c r="R468" t="str">
        <f t="shared" si="60"/>
        <v/>
      </c>
      <c r="S468">
        <f t="shared" si="56"/>
        <v>4.4401213906340633</v>
      </c>
    </row>
    <row r="469" spans="1:19" x14ac:dyDescent="0.25">
      <c r="A469" t="s">
        <v>494</v>
      </c>
      <c r="B469">
        <v>4855.6831055000002</v>
      </c>
      <c r="C469">
        <v>4669.0400391000003</v>
      </c>
      <c r="D469">
        <v>4798.4746094000002</v>
      </c>
      <c r="E469">
        <v>4798.5161133000001</v>
      </c>
      <c r="F469">
        <v>4514.6000977000003</v>
      </c>
      <c r="G469">
        <v>4491.1000977000003</v>
      </c>
      <c r="H469">
        <v>4669.0400391000003</v>
      </c>
      <c r="I469">
        <v>4514.6000977000003</v>
      </c>
      <c r="J469">
        <v>4547.3349608999997</v>
      </c>
      <c r="L469" t="str">
        <f t="shared" si="61"/>
        <v>20MAY2022:12:00:00</v>
      </c>
      <c r="M469">
        <v>12</v>
      </c>
      <c r="N469">
        <f t="shared" si="55"/>
        <v>-186.64306639999995</v>
      </c>
      <c r="O469">
        <f t="shared" si="57"/>
        <v>-186.64306639999995</v>
      </c>
      <c r="P469" t="str">
        <f t="shared" si="58"/>
        <v/>
      </c>
      <c r="Q469">
        <f t="shared" si="59"/>
        <v>1</v>
      </c>
      <c r="R469" t="str">
        <f t="shared" si="60"/>
        <v/>
      </c>
      <c r="S469">
        <f t="shared" si="56"/>
        <v>3.8438065735507037</v>
      </c>
    </row>
    <row r="470" spans="1:19" x14ac:dyDescent="0.25">
      <c r="A470" t="s">
        <v>495</v>
      </c>
      <c r="B470">
        <v>4898.8652344000002</v>
      </c>
      <c r="C470">
        <v>4768.3999022999997</v>
      </c>
      <c r="D470">
        <v>4902.3525391000003</v>
      </c>
      <c r="E470">
        <v>4885.5751952999999</v>
      </c>
      <c r="F470">
        <v>4620.7299805000002</v>
      </c>
      <c r="G470">
        <v>4604.1201172000001</v>
      </c>
      <c r="H470">
        <v>4768.3999022999997</v>
      </c>
      <c r="I470">
        <v>4620.7299805000002</v>
      </c>
      <c r="J470">
        <v>4653.4951172000001</v>
      </c>
      <c r="L470" t="str">
        <f t="shared" si="61"/>
        <v>20MAY2022:13:00:00</v>
      </c>
      <c r="M470">
        <v>13</v>
      </c>
      <c r="N470">
        <f t="shared" si="55"/>
        <v>-130.46533210000052</v>
      </c>
      <c r="O470">
        <f t="shared" si="57"/>
        <v>-130.46533210000052</v>
      </c>
      <c r="P470" t="str">
        <f t="shared" si="58"/>
        <v/>
      </c>
      <c r="Q470">
        <f t="shared" si="59"/>
        <v>1</v>
      </c>
      <c r="R470" t="str">
        <f t="shared" si="60"/>
        <v/>
      </c>
      <c r="S470">
        <f t="shared" si="56"/>
        <v>2.6631745487479113</v>
      </c>
    </row>
    <row r="471" spans="1:19" x14ac:dyDescent="0.25">
      <c r="A471" t="s">
        <v>496</v>
      </c>
      <c r="B471">
        <v>4932.9125977000003</v>
      </c>
      <c r="C471">
        <v>4822.3798827999999</v>
      </c>
      <c r="D471">
        <v>4987.3095702999999</v>
      </c>
      <c r="E471">
        <v>4991.4033202999999</v>
      </c>
      <c r="F471">
        <v>4684.1000977000003</v>
      </c>
      <c r="G471">
        <v>4676.8999022999997</v>
      </c>
      <c r="H471">
        <v>4822.3798827999999</v>
      </c>
      <c r="I471">
        <v>4684.1000977000003</v>
      </c>
      <c r="J471">
        <v>4716.8701172000001</v>
      </c>
      <c r="L471" t="str">
        <f t="shared" si="61"/>
        <v>20MAY2022:14:00:00</v>
      </c>
      <c r="M471">
        <v>14</v>
      </c>
      <c r="N471">
        <f t="shared" si="55"/>
        <v>-110.53271490000043</v>
      </c>
      <c r="O471">
        <f t="shared" si="57"/>
        <v>-110.53271490000043</v>
      </c>
      <c r="P471" t="str">
        <f t="shared" si="58"/>
        <v/>
      </c>
      <c r="Q471">
        <f t="shared" si="59"/>
        <v>1</v>
      </c>
      <c r="R471" t="str">
        <f t="shared" si="60"/>
        <v/>
      </c>
      <c r="S471">
        <f t="shared" si="56"/>
        <v>2.2407191027778794</v>
      </c>
    </row>
    <row r="472" spans="1:19" x14ac:dyDescent="0.25">
      <c r="A472" t="s">
        <v>497</v>
      </c>
      <c r="B472">
        <v>4961.7290039</v>
      </c>
      <c r="C472">
        <v>4855.8398438000004</v>
      </c>
      <c r="D472">
        <v>4907.6064452999999</v>
      </c>
      <c r="E472">
        <v>5014.3754883000001</v>
      </c>
      <c r="F472">
        <v>4716.4702147999997</v>
      </c>
      <c r="G472">
        <v>4713</v>
      </c>
      <c r="H472">
        <v>4855.8398438000004</v>
      </c>
      <c r="I472">
        <v>4716.4702147999997</v>
      </c>
      <c r="J472">
        <v>4750.4453125</v>
      </c>
      <c r="L472" t="str">
        <f t="shared" si="61"/>
        <v>20MAY2022:15:00:00</v>
      </c>
      <c r="M472">
        <v>15</v>
      </c>
      <c r="N472">
        <f t="shared" si="55"/>
        <v>-105.88916009999957</v>
      </c>
      <c r="O472">
        <f t="shared" si="57"/>
        <v>-105.88916009999957</v>
      </c>
      <c r="P472" t="str">
        <f t="shared" si="58"/>
        <v/>
      </c>
      <c r="Q472">
        <f t="shared" si="59"/>
        <v>1</v>
      </c>
      <c r="R472" t="str">
        <f t="shared" si="60"/>
        <v/>
      </c>
      <c r="S472">
        <f t="shared" si="56"/>
        <v>2.1341181676139298</v>
      </c>
    </row>
    <row r="473" spans="1:19" x14ac:dyDescent="0.25">
      <c r="A473" t="s">
        <v>498</v>
      </c>
      <c r="B473">
        <v>4949.4462891000003</v>
      </c>
      <c r="C473">
        <v>4845.1699219000002</v>
      </c>
      <c r="D473">
        <v>4932.6186522999997</v>
      </c>
      <c r="E473">
        <v>5049.7900391000003</v>
      </c>
      <c r="F473">
        <v>4728</v>
      </c>
      <c r="G473">
        <v>4727.0200194999998</v>
      </c>
      <c r="H473">
        <v>4845.1699219000002</v>
      </c>
      <c r="I473">
        <v>4728</v>
      </c>
      <c r="J473">
        <v>4757.0473633000001</v>
      </c>
      <c r="L473" t="str">
        <f t="shared" si="61"/>
        <v>20MAY2022:16:00:00</v>
      </c>
      <c r="M473">
        <v>16</v>
      </c>
      <c r="N473">
        <f t="shared" si="55"/>
        <v>-104.2763672000001</v>
      </c>
      <c r="O473">
        <f t="shared" si="57"/>
        <v>-104.2763672000001</v>
      </c>
      <c r="P473" t="str">
        <f t="shared" si="58"/>
        <v/>
      </c>
      <c r="Q473">
        <f t="shared" si="59"/>
        <v>1</v>
      </c>
      <c r="R473" t="str">
        <f t="shared" si="60"/>
        <v/>
      </c>
      <c r="S473">
        <f t="shared" si="56"/>
        <v>2.1068289483137628</v>
      </c>
    </row>
    <row r="474" spans="1:19" x14ac:dyDescent="0.25">
      <c r="A474" t="s">
        <v>499</v>
      </c>
      <c r="B474">
        <v>4982.2504883000001</v>
      </c>
      <c r="C474">
        <v>4844.2299805000002</v>
      </c>
      <c r="D474">
        <v>5017.6000977000003</v>
      </c>
      <c r="E474">
        <v>5129.6503905999998</v>
      </c>
      <c r="F474">
        <v>4750.8701172000001</v>
      </c>
      <c r="G474">
        <v>4747.4199219000002</v>
      </c>
      <c r="H474">
        <v>4844.2299805000002</v>
      </c>
      <c r="I474">
        <v>4750.8701172000001</v>
      </c>
      <c r="J474">
        <v>4773.3476563000004</v>
      </c>
      <c r="L474" t="str">
        <f t="shared" si="61"/>
        <v>20MAY2022:17:00:00</v>
      </c>
      <c r="M474">
        <v>17</v>
      </c>
      <c r="N474">
        <f t="shared" si="55"/>
        <v>-138.0205077999999</v>
      </c>
      <c r="O474">
        <f t="shared" si="57"/>
        <v>-138.0205077999999</v>
      </c>
      <c r="P474" t="str">
        <f t="shared" si="58"/>
        <v/>
      </c>
      <c r="Q474">
        <f t="shared" si="59"/>
        <v>1</v>
      </c>
      <c r="R474" t="str">
        <f t="shared" si="60"/>
        <v/>
      </c>
      <c r="S474">
        <f t="shared" si="56"/>
        <v>2.7702442525545128</v>
      </c>
    </row>
    <row r="475" spans="1:19" x14ac:dyDescent="0.25">
      <c r="A475" t="s">
        <v>500</v>
      </c>
      <c r="B475">
        <v>4994.3535155999998</v>
      </c>
      <c r="C475">
        <v>4802.4199219000002</v>
      </c>
      <c r="D475">
        <v>5003.1298827999999</v>
      </c>
      <c r="E475">
        <v>5093.4462891000003</v>
      </c>
      <c r="F475">
        <v>4737.25</v>
      </c>
      <c r="G475">
        <v>4726.8300780999998</v>
      </c>
      <c r="H475">
        <v>4802.4199219000002</v>
      </c>
      <c r="I475">
        <v>4737.25</v>
      </c>
      <c r="J475">
        <v>4750.9375</v>
      </c>
      <c r="L475" t="str">
        <f t="shared" si="61"/>
        <v>20MAY2022:18:00:00</v>
      </c>
      <c r="M475">
        <v>18</v>
      </c>
      <c r="N475">
        <f t="shared" si="55"/>
        <v>-191.93359369999962</v>
      </c>
      <c r="O475">
        <f t="shared" si="57"/>
        <v>-191.93359369999962</v>
      </c>
      <c r="P475" t="str">
        <f t="shared" si="58"/>
        <v/>
      </c>
      <c r="Q475">
        <f t="shared" si="59"/>
        <v>1</v>
      </c>
      <c r="R475" t="str">
        <f t="shared" si="60"/>
        <v/>
      </c>
      <c r="S475">
        <f t="shared" si="56"/>
        <v>3.8430117752075375</v>
      </c>
    </row>
    <row r="476" spans="1:19" x14ac:dyDescent="0.25">
      <c r="A476" t="s">
        <v>501</v>
      </c>
      <c r="B476">
        <v>4992.8393555000002</v>
      </c>
      <c r="C476">
        <v>4796.9702147999997</v>
      </c>
      <c r="D476">
        <v>4989.6323241999999</v>
      </c>
      <c r="E476">
        <v>5059.4033202999999</v>
      </c>
      <c r="F476">
        <v>4736.8701172000001</v>
      </c>
      <c r="G476">
        <v>4716.8398438000004</v>
      </c>
      <c r="H476">
        <v>4796.9702147999997</v>
      </c>
      <c r="I476">
        <v>4736.8701172000001</v>
      </c>
      <c r="J476">
        <v>4746.8876952999999</v>
      </c>
      <c r="L476" t="str">
        <f t="shared" si="61"/>
        <v>20MAY2022:19:00:00</v>
      </c>
      <c r="M476">
        <v>19</v>
      </c>
      <c r="N476">
        <f t="shared" si="55"/>
        <v>-195.86914070000057</v>
      </c>
      <c r="O476">
        <f t="shared" si="57"/>
        <v>-195.86914070000057</v>
      </c>
      <c r="P476" t="str">
        <f t="shared" si="58"/>
        <v/>
      </c>
      <c r="Q476">
        <f t="shared" si="59"/>
        <v>1</v>
      </c>
      <c r="R476" t="str">
        <f t="shared" si="60"/>
        <v/>
      </c>
      <c r="S476">
        <f t="shared" si="56"/>
        <v>3.9230010571887415</v>
      </c>
    </row>
    <row r="477" spans="1:19" x14ac:dyDescent="0.25">
      <c r="A477" t="s">
        <v>502</v>
      </c>
      <c r="B477">
        <v>4889.546875</v>
      </c>
      <c r="C477">
        <v>4789.1201172000001</v>
      </c>
      <c r="D477">
        <v>5005.5722655999998</v>
      </c>
      <c r="E477">
        <v>5046.9492188000004</v>
      </c>
      <c r="F477">
        <v>4734.1699219000002</v>
      </c>
      <c r="G477">
        <v>4701.2797852000003</v>
      </c>
      <c r="H477">
        <v>4789.1201172000001</v>
      </c>
      <c r="I477">
        <v>4734.1699219000002</v>
      </c>
      <c r="J477">
        <v>4739.6845702999999</v>
      </c>
      <c r="L477" t="str">
        <f t="shared" si="61"/>
        <v>20MAY2022:20:00:00</v>
      </c>
      <c r="M477">
        <v>20</v>
      </c>
      <c r="N477">
        <f t="shared" si="55"/>
        <v>-100.4267577999999</v>
      </c>
      <c r="O477">
        <f t="shared" si="57"/>
        <v>-100.4267577999999</v>
      </c>
      <c r="P477" t="str">
        <f t="shared" si="58"/>
        <v/>
      </c>
      <c r="Q477">
        <f t="shared" si="59"/>
        <v>1</v>
      </c>
      <c r="R477" t="str">
        <f t="shared" si="60"/>
        <v/>
      </c>
      <c r="S477">
        <f t="shared" si="56"/>
        <v>2.0539072508636069</v>
      </c>
    </row>
    <row r="478" spans="1:19" x14ac:dyDescent="0.25">
      <c r="A478" t="s">
        <v>503</v>
      </c>
      <c r="B478">
        <v>4812.2851563000004</v>
      </c>
      <c r="C478">
        <v>4784.2700194999998</v>
      </c>
      <c r="D478">
        <v>4989.5957030999998</v>
      </c>
      <c r="E478">
        <v>4989.6259766000003</v>
      </c>
      <c r="F478">
        <v>4719.5200194999998</v>
      </c>
      <c r="G478">
        <v>4676.5097655999998</v>
      </c>
      <c r="H478">
        <v>4784.2700194999998</v>
      </c>
      <c r="I478">
        <v>4719.5200194999998</v>
      </c>
      <c r="J478">
        <v>4724.9545897999997</v>
      </c>
      <c r="L478" t="str">
        <f t="shared" si="61"/>
        <v>20MAY2022:21:00:00</v>
      </c>
      <c r="M478">
        <v>21</v>
      </c>
      <c r="N478">
        <f t="shared" si="55"/>
        <v>-28.015136800000619</v>
      </c>
      <c r="O478">
        <f t="shared" si="57"/>
        <v>-28.015136800000619</v>
      </c>
      <c r="P478" t="str">
        <f t="shared" si="58"/>
        <v/>
      </c>
      <c r="Q478">
        <f t="shared" si="59"/>
        <v>1</v>
      </c>
      <c r="R478" t="str">
        <f t="shared" si="60"/>
        <v/>
      </c>
      <c r="S478">
        <f t="shared" si="56"/>
        <v>0.58215870194900277</v>
      </c>
    </row>
    <row r="479" spans="1:19" x14ac:dyDescent="0.25">
      <c r="A479" t="s">
        <v>504</v>
      </c>
      <c r="B479">
        <v>4802.1616211</v>
      </c>
      <c r="C479">
        <v>4749.4199219000002</v>
      </c>
      <c r="D479">
        <v>4906.8642577999999</v>
      </c>
      <c r="E479">
        <v>4905.6679688000004</v>
      </c>
      <c r="F479">
        <v>4679.3701172000001</v>
      </c>
      <c r="G479">
        <v>4629.7700194999998</v>
      </c>
      <c r="H479">
        <v>4749.4199219000002</v>
      </c>
      <c r="I479">
        <v>4679.3701172000001</v>
      </c>
      <c r="J479">
        <v>4684.4824219000002</v>
      </c>
      <c r="L479" t="str">
        <f t="shared" si="61"/>
        <v>20MAY2022:22:00:00</v>
      </c>
      <c r="M479">
        <v>22</v>
      </c>
      <c r="N479">
        <f t="shared" si="55"/>
        <v>-52.741699199999857</v>
      </c>
      <c r="O479">
        <f t="shared" si="57"/>
        <v>-52.741699199999857</v>
      </c>
      <c r="P479" t="str">
        <f t="shared" si="58"/>
        <v/>
      </c>
      <c r="Q479">
        <f t="shared" si="59"/>
        <v>1</v>
      </c>
      <c r="R479" t="str">
        <f t="shared" si="60"/>
        <v/>
      </c>
      <c r="S479">
        <f t="shared" si="56"/>
        <v>1.0982907982159638</v>
      </c>
    </row>
    <row r="480" spans="1:19" x14ac:dyDescent="0.25">
      <c r="A480" t="s">
        <v>505</v>
      </c>
      <c r="B480">
        <v>4771.6254883000001</v>
      </c>
      <c r="C480">
        <v>4658.5400391000003</v>
      </c>
      <c r="D480">
        <v>4843.7460938000004</v>
      </c>
      <c r="E480">
        <v>4846.5644530999998</v>
      </c>
      <c r="F480">
        <v>4579.3798827999999</v>
      </c>
      <c r="G480">
        <v>4523.1899414</v>
      </c>
      <c r="H480">
        <v>4658.5400391000003</v>
      </c>
      <c r="I480">
        <v>4579.3798827999999</v>
      </c>
      <c r="J480">
        <v>4585.1225586</v>
      </c>
      <c r="L480" t="str">
        <f t="shared" si="61"/>
        <v>20MAY2022:23:00:00</v>
      </c>
      <c r="M480">
        <v>23</v>
      </c>
      <c r="N480">
        <f t="shared" si="55"/>
        <v>-113.08544919999986</v>
      </c>
      <c r="O480">
        <f t="shared" si="57"/>
        <v>-113.08544919999986</v>
      </c>
      <c r="P480" t="str">
        <f t="shared" si="58"/>
        <v/>
      </c>
      <c r="Q480">
        <f t="shared" si="59"/>
        <v>1</v>
      </c>
      <c r="R480" t="str">
        <f t="shared" si="60"/>
        <v/>
      </c>
      <c r="S480">
        <f t="shared" si="56"/>
        <v>2.369956516438366</v>
      </c>
    </row>
    <row r="481" spans="1:19" x14ac:dyDescent="0.25">
      <c r="A481" t="s">
        <v>506</v>
      </c>
      <c r="B481">
        <v>4729.7680664</v>
      </c>
      <c r="C481">
        <v>4547.6098633000001</v>
      </c>
      <c r="D481">
        <v>4694.6391602000003</v>
      </c>
      <c r="E481">
        <v>4778.6113280999998</v>
      </c>
      <c r="F481">
        <v>4473</v>
      </c>
      <c r="G481">
        <v>4411.3500977000003</v>
      </c>
      <c r="H481">
        <v>4547.6098633000001</v>
      </c>
      <c r="I481">
        <v>4473</v>
      </c>
      <c r="J481">
        <v>4476.2397461</v>
      </c>
      <c r="L481" t="str">
        <f t="shared" si="61"/>
        <v>21MAY2022:00:00:00</v>
      </c>
      <c r="M481">
        <v>24</v>
      </c>
      <c r="N481">
        <f t="shared" si="55"/>
        <v>-182.15820309999981</v>
      </c>
      <c r="O481">
        <f t="shared" si="57"/>
        <v>-182.15820309999981</v>
      </c>
      <c r="P481" t="str">
        <f t="shared" si="58"/>
        <v/>
      </c>
      <c r="Q481">
        <f t="shared" si="59"/>
        <v>1</v>
      </c>
      <c r="R481" t="str">
        <f t="shared" si="60"/>
        <v/>
      </c>
      <c r="S481">
        <f t="shared" si="56"/>
        <v>3.8513136488455153</v>
      </c>
    </row>
    <row r="482" spans="1:19" x14ac:dyDescent="0.25">
      <c r="A482" t="s">
        <v>507</v>
      </c>
      <c r="B482">
        <v>4738.0278319999998</v>
      </c>
      <c r="C482">
        <v>4505.7299805000002</v>
      </c>
      <c r="D482">
        <v>4652.7373047000001</v>
      </c>
      <c r="E482">
        <v>4763.1684569999998</v>
      </c>
      <c r="F482">
        <v>4506.7900391000003</v>
      </c>
      <c r="G482">
        <v>4480.1601563000004</v>
      </c>
      <c r="H482">
        <v>4505.7299805000002</v>
      </c>
      <c r="I482">
        <v>4576.1899414</v>
      </c>
      <c r="J482">
        <v>4517.2172852000003</v>
      </c>
      <c r="L482" t="str">
        <f t="shared" si="61"/>
        <v>21MAY2022:01:00:00</v>
      </c>
      <c r="M482">
        <v>1</v>
      </c>
      <c r="N482">
        <f t="shared" si="55"/>
        <v>-232.29785149999952</v>
      </c>
      <c r="O482">
        <f t="shared" si="57"/>
        <v>-232.29785149999952</v>
      </c>
      <c r="P482" t="str">
        <f t="shared" si="58"/>
        <v/>
      </c>
      <c r="Q482">
        <f t="shared" si="59"/>
        <v>1</v>
      </c>
      <c r="R482" t="str">
        <f t="shared" si="60"/>
        <v/>
      </c>
      <c r="S482">
        <f t="shared" si="56"/>
        <v>4.9028384749260283</v>
      </c>
    </row>
    <row r="483" spans="1:19" x14ac:dyDescent="0.25">
      <c r="A483" t="s">
        <v>508</v>
      </c>
      <c r="B483">
        <v>4707.7314452999999</v>
      </c>
      <c r="C483">
        <v>4460.9799805000002</v>
      </c>
      <c r="D483">
        <v>4611.4702147999997</v>
      </c>
      <c r="E483">
        <v>4686.0283202999999</v>
      </c>
      <c r="F483">
        <v>4415.7202147999997</v>
      </c>
      <c r="G483">
        <v>4383.0698241999999</v>
      </c>
      <c r="H483">
        <v>4460.9799805000002</v>
      </c>
      <c r="I483">
        <v>4507.6499022999997</v>
      </c>
      <c r="J483">
        <v>4441.8549805000002</v>
      </c>
      <c r="L483" t="str">
        <f t="shared" si="61"/>
        <v>21MAY2022:02:00:00</v>
      </c>
      <c r="M483">
        <v>2</v>
      </c>
      <c r="N483">
        <f t="shared" si="55"/>
        <v>-246.75146479999967</v>
      </c>
      <c r="O483">
        <f t="shared" si="57"/>
        <v>-246.75146479999967</v>
      </c>
      <c r="P483" t="str">
        <f t="shared" si="58"/>
        <v/>
      </c>
      <c r="Q483">
        <f t="shared" si="59"/>
        <v>1</v>
      </c>
      <c r="R483" t="str">
        <f t="shared" si="60"/>
        <v/>
      </c>
      <c r="S483">
        <f t="shared" si="56"/>
        <v>5.241409108974258</v>
      </c>
    </row>
    <row r="484" spans="1:19" x14ac:dyDescent="0.25">
      <c r="A484" t="s">
        <v>509</v>
      </c>
      <c r="B484">
        <v>4640.7836914</v>
      </c>
      <c r="C484">
        <v>4371.2597655999998</v>
      </c>
      <c r="D484">
        <v>4558.5815430000002</v>
      </c>
      <c r="E484">
        <v>4618.7197266000003</v>
      </c>
      <c r="F484">
        <v>4316.2001952999999</v>
      </c>
      <c r="G484">
        <v>4283.3100586</v>
      </c>
      <c r="H484">
        <v>4371.2597655999998</v>
      </c>
      <c r="I484">
        <v>4427.6000977000003</v>
      </c>
      <c r="J484">
        <v>4349.5922852000003</v>
      </c>
      <c r="L484" t="str">
        <f t="shared" si="61"/>
        <v>21MAY2022:03:00:00</v>
      </c>
      <c r="M484">
        <v>3</v>
      </c>
      <c r="N484">
        <f t="shared" si="55"/>
        <v>-269.52392580000014</v>
      </c>
      <c r="O484">
        <f t="shared" si="57"/>
        <v>-269.52392580000014</v>
      </c>
      <c r="P484" t="str">
        <f t="shared" si="58"/>
        <v/>
      </c>
      <c r="Q484">
        <f t="shared" si="59"/>
        <v>1</v>
      </c>
      <c r="R484" t="str">
        <f t="shared" si="60"/>
        <v/>
      </c>
      <c r="S484">
        <f t="shared" si="56"/>
        <v>5.8077243785239219</v>
      </c>
    </row>
    <row r="485" spans="1:19" x14ac:dyDescent="0.25">
      <c r="A485" t="s">
        <v>510</v>
      </c>
      <c r="B485">
        <v>4614.0200194999998</v>
      </c>
      <c r="C485">
        <v>4327.7202147999997</v>
      </c>
      <c r="D485">
        <v>4517.0136719000002</v>
      </c>
      <c r="E485">
        <v>4600.8876952999999</v>
      </c>
      <c r="F485">
        <v>4256.1201172000001</v>
      </c>
      <c r="G485">
        <v>4228.6801758000001</v>
      </c>
      <c r="H485">
        <v>4327.7202147999997</v>
      </c>
      <c r="I485">
        <v>4366.1499022999997</v>
      </c>
      <c r="J485">
        <v>4294.6679688000004</v>
      </c>
      <c r="L485" t="str">
        <f t="shared" si="61"/>
        <v>21MAY2022:04:00:00</v>
      </c>
      <c r="M485">
        <v>4</v>
      </c>
      <c r="N485">
        <f t="shared" si="55"/>
        <v>-286.2998047000001</v>
      </c>
      <c r="O485">
        <f t="shared" si="57"/>
        <v>-286.2998047000001</v>
      </c>
      <c r="P485" t="str">
        <f t="shared" si="58"/>
        <v/>
      </c>
      <c r="Q485">
        <f t="shared" si="59"/>
        <v>1</v>
      </c>
      <c r="R485" t="str">
        <f t="shared" si="60"/>
        <v/>
      </c>
      <c r="S485">
        <f t="shared" si="56"/>
        <v>6.2049970197360587</v>
      </c>
    </row>
    <row r="486" spans="1:19" x14ac:dyDescent="0.25">
      <c r="A486" t="s">
        <v>511</v>
      </c>
      <c r="B486">
        <v>4548.1669922000001</v>
      </c>
      <c r="C486">
        <v>4297.9101563000004</v>
      </c>
      <c r="D486">
        <v>4516.8266602000003</v>
      </c>
      <c r="E486">
        <v>4637.5493164</v>
      </c>
      <c r="F486">
        <v>4223.3598633000001</v>
      </c>
      <c r="G486">
        <v>4197.9702147999997</v>
      </c>
      <c r="H486">
        <v>4297.9101563000004</v>
      </c>
      <c r="I486">
        <v>4325.75</v>
      </c>
      <c r="J486">
        <v>4261.2475586</v>
      </c>
      <c r="L486" t="str">
        <f t="shared" si="61"/>
        <v>21MAY2022:05:00:00</v>
      </c>
      <c r="M486">
        <v>5</v>
      </c>
      <c r="N486">
        <f t="shared" ref="N486:N549" si="62">C486-B486</f>
        <v>-250.25683589999971</v>
      </c>
      <c r="O486">
        <f t="shared" si="57"/>
        <v>-250.25683589999971</v>
      </c>
      <c r="P486" t="str">
        <f t="shared" si="58"/>
        <v/>
      </c>
      <c r="Q486">
        <f t="shared" si="59"/>
        <v>1</v>
      </c>
      <c r="R486" t="str">
        <f t="shared" si="60"/>
        <v/>
      </c>
      <c r="S486">
        <f t="shared" ref="S486:S549" si="63">ABS((B486-C486)/B486)*100</f>
        <v>5.5023669168081195</v>
      </c>
    </row>
    <row r="487" spans="1:19" x14ac:dyDescent="0.25">
      <c r="A487" t="s">
        <v>512</v>
      </c>
      <c r="B487">
        <v>4433.3154297000001</v>
      </c>
      <c r="C487">
        <v>4272.3500977000003</v>
      </c>
      <c r="D487">
        <v>4516.1206055000002</v>
      </c>
      <c r="E487">
        <v>4595.8188477000003</v>
      </c>
      <c r="F487">
        <v>4199.3598633000001</v>
      </c>
      <c r="G487">
        <v>4175.4301758000001</v>
      </c>
      <c r="H487">
        <v>4272.3500977000003</v>
      </c>
      <c r="I487">
        <v>4294.6201172000001</v>
      </c>
      <c r="J487">
        <v>4235.4404297000001</v>
      </c>
      <c r="L487" t="str">
        <f t="shared" si="61"/>
        <v>21MAY2022:06:00:00</v>
      </c>
      <c r="M487">
        <v>6</v>
      </c>
      <c r="N487">
        <f t="shared" si="62"/>
        <v>-160.96533199999976</v>
      </c>
      <c r="O487">
        <f t="shared" si="57"/>
        <v>-160.96533199999976</v>
      </c>
      <c r="P487" t="str">
        <f t="shared" si="58"/>
        <v/>
      </c>
      <c r="Q487">
        <f t="shared" si="59"/>
        <v>1</v>
      </c>
      <c r="R487" t="str">
        <f t="shared" si="60"/>
        <v/>
      </c>
      <c r="S487">
        <f t="shared" si="63"/>
        <v>3.6308116251248155</v>
      </c>
    </row>
    <row r="488" spans="1:19" x14ac:dyDescent="0.25">
      <c r="A488" t="s">
        <v>513</v>
      </c>
      <c r="B488">
        <v>4315.5122069999998</v>
      </c>
      <c r="C488">
        <v>4262.0600586</v>
      </c>
      <c r="D488">
        <v>4503.6005858999997</v>
      </c>
      <c r="E488">
        <v>4574.5346680000002</v>
      </c>
      <c r="F488">
        <v>4177.5297852000003</v>
      </c>
      <c r="G488">
        <v>4157.0898438000004</v>
      </c>
      <c r="H488">
        <v>4262.0600586</v>
      </c>
      <c r="I488">
        <v>4263.1098633000001</v>
      </c>
      <c r="J488">
        <v>4214.9472655999998</v>
      </c>
      <c r="L488" t="str">
        <f t="shared" si="61"/>
        <v>21MAY2022:07:00:00</v>
      </c>
      <c r="M488">
        <v>7</v>
      </c>
      <c r="N488">
        <f t="shared" si="62"/>
        <v>-53.452148399999714</v>
      </c>
      <c r="O488">
        <f t="shared" si="57"/>
        <v>-53.452148399999714</v>
      </c>
      <c r="P488" t="str">
        <f t="shared" si="58"/>
        <v/>
      </c>
      <c r="Q488">
        <f t="shared" si="59"/>
        <v>1</v>
      </c>
      <c r="R488" t="str">
        <f t="shared" si="60"/>
        <v/>
      </c>
      <c r="S488">
        <f t="shared" si="63"/>
        <v>1.2386049635845628</v>
      </c>
    </row>
    <row r="489" spans="1:19" x14ac:dyDescent="0.25">
      <c r="A489" t="s">
        <v>514</v>
      </c>
      <c r="B489">
        <v>4383.4536133000001</v>
      </c>
      <c r="C489">
        <v>4227.5297852000003</v>
      </c>
      <c r="D489">
        <v>4464.5839844000002</v>
      </c>
      <c r="E489">
        <v>4571.4516602000003</v>
      </c>
      <c r="F489">
        <v>4157.2001952999999</v>
      </c>
      <c r="G489">
        <v>4133.7202147999997</v>
      </c>
      <c r="H489">
        <v>4227.5297852000003</v>
      </c>
      <c r="I489">
        <v>4226.1000977000003</v>
      </c>
      <c r="J489">
        <v>4186.1372069999998</v>
      </c>
      <c r="L489" t="str">
        <f t="shared" si="61"/>
        <v>21MAY2022:08:00:00</v>
      </c>
      <c r="M489">
        <v>8</v>
      </c>
      <c r="N489">
        <f t="shared" si="62"/>
        <v>-155.92382809999981</v>
      </c>
      <c r="O489">
        <f t="shared" si="57"/>
        <v>-155.92382809999981</v>
      </c>
      <c r="P489" t="str">
        <f t="shared" si="58"/>
        <v/>
      </c>
      <c r="Q489">
        <f t="shared" si="59"/>
        <v>1</v>
      </c>
      <c r="R489" t="str">
        <f t="shared" si="60"/>
        <v/>
      </c>
      <c r="S489">
        <f t="shared" si="63"/>
        <v>3.5570999913608188</v>
      </c>
    </row>
    <row r="490" spans="1:19" x14ac:dyDescent="0.25">
      <c r="A490" t="s">
        <v>515</v>
      </c>
      <c r="B490">
        <v>4365.2280272999997</v>
      </c>
      <c r="C490">
        <v>4257.4101563000004</v>
      </c>
      <c r="D490">
        <v>4547.1391602000003</v>
      </c>
      <c r="E490">
        <v>4682.3256836</v>
      </c>
      <c r="F490">
        <v>4174.7797852000003</v>
      </c>
      <c r="G490">
        <v>4148.7797852000003</v>
      </c>
      <c r="H490">
        <v>4257.4101563000004</v>
      </c>
      <c r="I490">
        <v>4248.0097655999998</v>
      </c>
      <c r="J490">
        <v>4207.2451172000001</v>
      </c>
      <c r="L490" t="str">
        <f t="shared" si="61"/>
        <v>21MAY2022:09:00:00</v>
      </c>
      <c r="M490">
        <v>9</v>
      </c>
      <c r="N490">
        <f t="shared" si="62"/>
        <v>-107.81787099999929</v>
      </c>
      <c r="O490">
        <f t="shared" si="57"/>
        <v>-107.81787099999929</v>
      </c>
      <c r="P490" t="str">
        <f t="shared" si="58"/>
        <v/>
      </c>
      <c r="Q490">
        <f t="shared" si="59"/>
        <v>1</v>
      </c>
      <c r="R490" t="str">
        <f t="shared" si="60"/>
        <v/>
      </c>
      <c r="S490">
        <f t="shared" si="63"/>
        <v>2.469925289714757</v>
      </c>
    </row>
    <row r="491" spans="1:19" x14ac:dyDescent="0.25">
      <c r="A491" t="s">
        <v>516</v>
      </c>
      <c r="B491">
        <v>4295.5380858999997</v>
      </c>
      <c r="C491">
        <v>4318.7900391000003</v>
      </c>
      <c r="D491">
        <v>4571.5947266000003</v>
      </c>
      <c r="E491">
        <v>4700.6992188000004</v>
      </c>
      <c r="F491">
        <v>4231.3100586</v>
      </c>
      <c r="G491">
        <v>4208.8901366999999</v>
      </c>
      <c r="H491">
        <v>4318.7900391000003</v>
      </c>
      <c r="I491">
        <v>4315.8701172000001</v>
      </c>
      <c r="J491">
        <v>4268.7148438000004</v>
      </c>
      <c r="L491" t="str">
        <f t="shared" si="61"/>
        <v>21MAY2022:10:00:00</v>
      </c>
      <c r="M491">
        <v>10</v>
      </c>
      <c r="N491">
        <f t="shared" si="62"/>
        <v>23.251953200000571</v>
      </c>
      <c r="O491" t="str">
        <f t="shared" si="57"/>
        <v/>
      </c>
      <c r="P491">
        <f t="shared" si="58"/>
        <v>23.251953200000571</v>
      </c>
      <c r="Q491" t="str">
        <f t="shared" si="59"/>
        <v/>
      </c>
      <c r="R491">
        <f t="shared" si="60"/>
        <v>1</v>
      </c>
      <c r="S491">
        <f t="shared" si="63"/>
        <v>0.54130478498897605</v>
      </c>
    </row>
    <row r="492" spans="1:19" x14ac:dyDescent="0.25">
      <c r="A492" t="s">
        <v>517</v>
      </c>
      <c r="B492">
        <v>4307.7900391000003</v>
      </c>
      <c r="C492">
        <v>4389.0600586</v>
      </c>
      <c r="D492">
        <v>4579.5712891000003</v>
      </c>
      <c r="E492">
        <v>4684.0966797000001</v>
      </c>
      <c r="F492">
        <v>4305.3398438000004</v>
      </c>
      <c r="G492">
        <v>4284.75</v>
      </c>
      <c r="H492">
        <v>4389.0600586</v>
      </c>
      <c r="I492">
        <v>4397.3398438000004</v>
      </c>
      <c r="J492">
        <v>4344.1225586</v>
      </c>
      <c r="L492" t="str">
        <f t="shared" si="61"/>
        <v>21MAY2022:11:00:00</v>
      </c>
      <c r="M492">
        <v>11</v>
      </c>
      <c r="N492">
        <f t="shared" si="62"/>
        <v>81.270019499999762</v>
      </c>
      <c r="O492" t="str">
        <f t="shared" si="57"/>
        <v/>
      </c>
      <c r="P492">
        <f t="shared" si="58"/>
        <v>81.270019499999762</v>
      </c>
      <c r="Q492" t="str">
        <f t="shared" si="59"/>
        <v/>
      </c>
      <c r="R492">
        <f t="shared" si="60"/>
        <v>1</v>
      </c>
      <c r="S492">
        <f t="shared" si="63"/>
        <v>1.8865826505550627</v>
      </c>
    </row>
    <row r="493" spans="1:19" x14ac:dyDescent="0.25">
      <c r="A493" t="s">
        <v>518</v>
      </c>
      <c r="B493">
        <v>4349.9682616999999</v>
      </c>
      <c r="C493">
        <v>4453.5600586</v>
      </c>
      <c r="D493">
        <v>4598.7817383000001</v>
      </c>
      <c r="E493">
        <v>4735.2495116999999</v>
      </c>
      <c r="F493">
        <v>4362.8798827999999</v>
      </c>
      <c r="G493">
        <v>4354.0600586</v>
      </c>
      <c r="H493">
        <v>4453.5600586</v>
      </c>
      <c r="I493">
        <v>4471.2402344000002</v>
      </c>
      <c r="J493">
        <v>4410.4350586</v>
      </c>
      <c r="L493" t="str">
        <f t="shared" si="61"/>
        <v>21MAY2022:12:00:00</v>
      </c>
      <c r="M493">
        <v>12</v>
      </c>
      <c r="N493">
        <f t="shared" si="62"/>
        <v>103.59179690000019</v>
      </c>
      <c r="O493" t="str">
        <f t="shared" si="57"/>
        <v/>
      </c>
      <c r="P493">
        <f t="shared" si="58"/>
        <v>103.59179690000019</v>
      </c>
      <c r="Q493" t="str">
        <f t="shared" si="59"/>
        <v/>
      </c>
      <c r="R493">
        <f t="shared" si="60"/>
        <v>1</v>
      </c>
      <c r="S493">
        <f t="shared" si="63"/>
        <v>2.3814379937456316</v>
      </c>
    </row>
    <row r="494" spans="1:19" x14ac:dyDescent="0.25">
      <c r="A494" t="s">
        <v>519</v>
      </c>
      <c r="B494">
        <v>4356.8300780999998</v>
      </c>
      <c r="C494">
        <v>4505.0097655999998</v>
      </c>
      <c r="D494">
        <v>4626.9233397999997</v>
      </c>
      <c r="E494">
        <v>4772.0605469000002</v>
      </c>
      <c r="F494">
        <v>4436.9599608999997</v>
      </c>
      <c r="G494">
        <v>4430.8300780999998</v>
      </c>
      <c r="H494">
        <v>4505.0097655999998</v>
      </c>
      <c r="I494">
        <v>4544.2900391000003</v>
      </c>
      <c r="J494">
        <v>4479.2724608999997</v>
      </c>
      <c r="L494" t="str">
        <f t="shared" si="61"/>
        <v>21MAY2022:13:00:00</v>
      </c>
      <c r="M494">
        <v>13</v>
      </c>
      <c r="N494">
        <f t="shared" si="62"/>
        <v>148.1796875</v>
      </c>
      <c r="O494" t="str">
        <f t="shared" si="57"/>
        <v/>
      </c>
      <c r="P494">
        <f t="shared" si="58"/>
        <v>148.1796875</v>
      </c>
      <c r="Q494" t="str">
        <f t="shared" si="59"/>
        <v/>
      </c>
      <c r="R494">
        <f t="shared" si="60"/>
        <v>1</v>
      </c>
      <c r="S494">
        <f t="shared" si="63"/>
        <v>3.4010894352946788</v>
      </c>
    </row>
    <row r="495" spans="1:19" x14ac:dyDescent="0.25">
      <c r="A495" t="s">
        <v>520</v>
      </c>
      <c r="B495">
        <v>4388.0190430000002</v>
      </c>
      <c r="C495">
        <v>4532.0800780999998</v>
      </c>
      <c r="D495">
        <v>4711.2827147999997</v>
      </c>
      <c r="E495">
        <v>4782.8925780999998</v>
      </c>
      <c r="F495">
        <v>4478.9199219000002</v>
      </c>
      <c r="G495">
        <v>4479.6000977000003</v>
      </c>
      <c r="H495">
        <v>4532.0800780999998</v>
      </c>
      <c r="I495">
        <v>4577.3100586</v>
      </c>
      <c r="J495">
        <v>4516.9775391000003</v>
      </c>
      <c r="L495" t="str">
        <f t="shared" si="61"/>
        <v>21MAY2022:14:00:00</v>
      </c>
      <c r="M495">
        <v>14</v>
      </c>
      <c r="N495">
        <f t="shared" si="62"/>
        <v>144.06103509999957</v>
      </c>
      <c r="O495" t="str">
        <f t="shared" si="57"/>
        <v/>
      </c>
      <c r="P495">
        <f t="shared" si="58"/>
        <v>144.06103509999957</v>
      </c>
      <c r="Q495" t="str">
        <f t="shared" si="59"/>
        <v/>
      </c>
      <c r="R495">
        <f t="shared" si="60"/>
        <v>1</v>
      </c>
      <c r="S495">
        <f t="shared" si="63"/>
        <v>3.2830540088428588</v>
      </c>
    </row>
    <row r="496" spans="1:19" x14ac:dyDescent="0.25">
      <c r="A496" t="s">
        <v>521</v>
      </c>
      <c r="B496">
        <v>4451.6923827999999</v>
      </c>
      <c r="C496">
        <v>4573.4702147999997</v>
      </c>
      <c r="D496">
        <v>4815.8173827999999</v>
      </c>
      <c r="E496">
        <v>4797.8139647999997</v>
      </c>
      <c r="F496">
        <v>4513.1201172000001</v>
      </c>
      <c r="G496">
        <v>4516.1499022999997</v>
      </c>
      <c r="H496">
        <v>4573.4702147999997</v>
      </c>
      <c r="I496">
        <v>4597.5698241999999</v>
      </c>
      <c r="J496">
        <v>4550.0776366999999</v>
      </c>
      <c r="L496" t="str">
        <f t="shared" si="61"/>
        <v>21MAY2022:15:00:00</v>
      </c>
      <c r="M496">
        <v>15</v>
      </c>
      <c r="N496">
        <f t="shared" si="62"/>
        <v>121.77783199999976</v>
      </c>
      <c r="O496" t="str">
        <f t="shared" si="57"/>
        <v/>
      </c>
      <c r="P496">
        <f t="shared" si="58"/>
        <v>121.77783199999976</v>
      </c>
      <c r="Q496" t="str">
        <f t="shared" si="59"/>
        <v/>
      </c>
      <c r="R496">
        <f t="shared" si="60"/>
        <v>1</v>
      </c>
      <c r="S496">
        <f t="shared" si="63"/>
        <v>2.7355401390831195</v>
      </c>
    </row>
    <row r="497" spans="1:19" x14ac:dyDescent="0.25">
      <c r="A497" t="s">
        <v>522</v>
      </c>
      <c r="B497">
        <v>4532.6972655999998</v>
      </c>
      <c r="C497">
        <v>4599.8598633000001</v>
      </c>
      <c r="D497">
        <v>4924.9951172000001</v>
      </c>
      <c r="E497">
        <v>4761.9213866999999</v>
      </c>
      <c r="F497">
        <v>4545.3300780999998</v>
      </c>
      <c r="G497">
        <v>4547.8999022999997</v>
      </c>
      <c r="H497">
        <v>4599.8598633000001</v>
      </c>
      <c r="I497">
        <v>4609.7998047000001</v>
      </c>
      <c r="J497">
        <v>4575.7226563000004</v>
      </c>
      <c r="L497" t="str">
        <f t="shared" si="61"/>
        <v>21MAY2022:16:00:00</v>
      </c>
      <c r="M497">
        <v>16</v>
      </c>
      <c r="N497">
        <f t="shared" si="62"/>
        <v>67.162597700000333</v>
      </c>
      <c r="O497" t="str">
        <f t="shared" si="57"/>
        <v/>
      </c>
      <c r="P497">
        <f t="shared" si="58"/>
        <v>67.162597700000333</v>
      </c>
      <c r="Q497" t="str">
        <f t="shared" si="59"/>
        <v/>
      </c>
      <c r="R497">
        <f t="shared" si="60"/>
        <v>1</v>
      </c>
      <c r="S497">
        <f t="shared" si="63"/>
        <v>1.4817357913954996</v>
      </c>
    </row>
    <row r="498" spans="1:19" x14ac:dyDescent="0.25">
      <c r="A498" t="s">
        <v>523</v>
      </c>
      <c r="B498">
        <v>4594.1933594000002</v>
      </c>
      <c r="C498">
        <v>4621.6000977000003</v>
      </c>
      <c r="D498">
        <v>5032.7480469000002</v>
      </c>
      <c r="E498">
        <v>4759.5151366999999</v>
      </c>
      <c r="F498">
        <v>4584.3398438000004</v>
      </c>
      <c r="G498">
        <v>4586.5097655999998</v>
      </c>
      <c r="H498">
        <v>4621.6000977000003</v>
      </c>
      <c r="I498">
        <v>4640.6298827999999</v>
      </c>
      <c r="J498">
        <v>4608.2695313000004</v>
      </c>
      <c r="L498" t="str">
        <f t="shared" si="61"/>
        <v>21MAY2022:17:00:00</v>
      </c>
      <c r="M498">
        <v>17</v>
      </c>
      <c r="N498">
        <f t="shared" si="62"/>
        <v>27.406738300000143</v>
      </c>
      <c r="O498" t="str">
        <f t="shared" si="57"/>
        <v/>
      </c>
      <c r="P498">
        <f t="shared" si="58"/>
        <v>27.406738300000143</v>
      </c>
      <c r="Q498" t="str">
        <f t="shared" si="59"/>
        <v/>
      </c>
      <c r="R498">
        <f t="shared" si="60"/>
        <v>1</v>
      </c>
      <c r="S498">
        <f t="shared" si="63"/>
        <v>0.59655169375760564</v>
      </c>
    </row>
    <row r="499" spans="1:19" x14ac:dyDescent="0.25">
      <c r="A499" t="s">
        <v>524</v>
      </c>
      <c r="B499">
        <v>4651.7709961</v>
      </c>
      <c r="C499">
        <v>4617.8300780999998</v>
      </c>
      <c r="D499">
        <v>5039.5219727000003</v>
      </c>
      <c r="E499">
        <v>4718.3808594000002</v>
      </c>
      <c r="F499">
        <v>4606.3798827999999</v>
      </c>
      <c r="G499">
        <v>4600.9902344000002</v>
      </c>
      <c r="H499">
        <v>4617.8300780999998</v>
      </c>
      <c r="I499">
        <v>4658.7402344000002</v>
      </c>
      <c r="J499">
        <v>4620.9853516000003</v>
      </c>
      <c r="L499" t="str">
        <f t="shared" si="61"/>
        <v>21MAY2022:18:00:00</v>
      </c>
      <c r="M499">
        <v>18</v>
      </c>
      <c r="N499">
        <f t="shared" si="62"/>
        <v>-33.940918000000238</v>
      </c>
      <c r="O499">
        <f t="shared" si="57"/>
        <v>-33.940918000000238</v>
      </c>
      <c r="P499" t="str">
        <f t="shared" si="58"/>
        <v/>
      </c>
      <c r="Q499">
        <f t="shared" si="59"/>
        <v>1</v>
      </c>
      <c r="R499" t="str">
        <f t="shared" si="60"/>
        <v/>
      </c>
      <c r="S499">
        <f t="shared" si="63"/>
        <v>0.72963432697903607</v>
      </c>
    </row>
    <row r="500" spans="1:19" x14ac:dyDescent="0.25">
      <c r="A500" t="s">
        <v>525</v>
      </c>
      <c r="B500">
        <v>4599.2578125</v>
      </c>
      <c r="C500">
        <v>4628.25</v>
      </c>
      <c r="D500">
        <v>5039.1196289</v>
      </c>
      <c r="E500">
        <v>4684.3574219000002</v>
      </c>
      <c r="F500">
        <v>4615.1499022999997</v>
      </c>
      <c r="G500">
        <v>4603.2001952999999</v>
      </c>
      <c r="H500">
        <v>4628.25</v>
      </c>
      <c r="I500">
        <v>4662.6601563000004</v>
      </c>
      <c r="J500">
        <v>4627.3149414</v>
      </c>
      <c r="L500" t="str">
        <f t="shared" si="61"/>
        <v>21MAY2022:19:00:00</v>
      </c>
      <c r="M500">
        <v>19</v>
      </c>
      <c r="N500">
        <f t="shared" si="62"/>
        <v>28.9921875</v>
      </c>
      <c r="O500" t="str">
        <f t="shared" si="57"/>
        <v/>
      </c>
      <c r="P500">
        <f t="shared" si="58"/>
        <v>28.9921875</v>
      </c>
      <c r="Q500" t="str">
        <f t="shared" si="59"/>
        <v/>
      </c>
      <c r="R500">
        <f t="shared" si="60"/>
        <v>1</v>
      </c>
      <c r="S500">
        <f t="shared" si="63"/>
        <v>0.63036665222819577</v>
      </c>
    </row>
    <row r="501" spans="1:19" x14ac:dyDescent="0.25">
      <c r="A501" t="s">
        <v>526</v>
      </c>
      <c r="B501">
        <v>4607.0683594000002</v>
      </c>
      <c r="C501">
        <v>4605.2597655999998</v>
      </c>
      <c r="D501">
        <v>4988.2373047000001</v>
      </c>
      <c r="E501">
        <v>4630.5200194999998</v>
      </c>
      <c r="F501">
        <v>4596.8598633000001</v>
      </c>
      <c r="G501">
        <v>4577.8300780999998</v>
      </c>
      <c r="H501">
        <v>4605.2597655999998</v>
      </c>
      <c r="I501">
        <v>4644.4301758000001</v>
      </c>
      <c r="J501">
        <v>4606.0947266000003</v>
      </c>
      <c r="L501" t="str">
        <f t="shared" si="61"/>
        <v>21MAY2022:20:00:00</v>
      </c>
      <c r="M501">
        <v>20</v>
      </c>
      <c r="N501">
        <f t="shared" si="62"/>
        <v>-1.8085938000003807</v>
      </c>
      <c r="O501">
        <f t="shared" si="57"/>
        <v>-1.8085938000003807</v>
      </c>
      <c r="P501" t="str">
        <f t="shared" si="58"/>
        <v/>
      </c>
      <c r="Q501">
        <f t="shared" si="59"/>
        <v>1</v>
      </c>
      <c r="R501" t="str">
        <f t="shared" si="60"/>
        <v/>
      </c>
      <c r="S501">
        <f t="shared" si="63"/>
        <v>3.9256934321589318E-2</v>
      </c>
    </row>
    <row r="502" spans="1:19" x14ac:dyDescent="0.25">
      <c r="A502" t="s">
        <v>527</v>
      </c>
      <c r="B502">
        <v>4618.3481444999998</v>
      </c>
      <c r="C502">
        <v>4615.9501952999999</v>
      </c>
      <c r="D502">
        <v>4966.9726563000004</v>
      </c>
      <c r="E502">
        <v>4660.5317383000001</v>
      </c>
      <c r="F502">
        <v>4585.3100586</v>
      </c>
      <c r="G502">
        <v>4558.9199219000002</v>
      </c>
      <c r="H502">
        <v>4615.9501952999999</v>
      </c>
      <c r="I502">
        <v>4623.3701172000001</v>
      </c>
      <c r="J502">
        <v>4595.8876952999999</v>
      </c>
      <c r="L502" t="str">
        <f t="shared" si="61"/>
        <v>21MAY2022:21:00:00</v>
      </c>
      <c r="M502">
        <v>21</v>
      </c>
      <c r="N502">
        <f t="shared" si="62"/>
        <v>-2.3979491999998572</v>
      </c>
      <c r="O502">
        <f t="shared" si="57"/>
        <v>-2.3979491999998572</v>
      </c>
      <c r="P502" t="str">
        <f t="shared" si="58"/>
        <v/>
      </c>
      <c r="Q502">
        <f t="shared" si="59"/>
        <v>1</v>
      </c>
      <c r="R502" t="str">
        <f t="shared" si="60"/>
        <v/>
      </c>
      <c r="S502">
        <f t="shared" si="63"/>
        <v>5.1922226843283341E-2</v>
      </c>
    </row>
    <row r="503" spans="1:19" x14ac:dyDescent="0.25">
      <c r="A503" t="s">
        <v>528</v>
      </c>
      <c r="B503">
        <v>4627.5224608999997</v>
      </c>
      <c r="C503">
        <v>4608.1699219000002</v>
      </c>
      <c r="D503">
        <v>4834.4648438000004</v>
      </c>
      <c r="E503">
        <v>4660.5161133000001</v>
      </c>
      <c r="F503">
        <v>4564.7299805000002</v>
      </c>
      <c r="G503">
        <v>4539</v>
      </c>
      <c r="H503">
        <v>4608.1699219000002</v>
      </c>
      <c r="I503">
        <v>4610.5297852000003</v>
      </c>
      <c r="J503">
        <v>4580.6074219000002</v>
      </c>
      <c r="L503" t="str">
        <f t="shared" si="61"/>
        <v>21MAY2022:22:00:00</v>
      </c>
      <c r="M503">
        <v>22</v>
      </c>
      <c r="N503">
        <f t="shared" si="62"/>
        <v>-19.352538999999524</v>
      </c>
      <c r="O503">
        <f t="shared" si="57"/>
        <v>-19.352538999999524</v>
      </c>
      <c r="P503" t="str">
        <f t="shared" si="58"/>
        <v/>
      </c>
      <c r="Q503">
        <f t="shared" si="59"/>
        <v>1</v>
      </c>
      <c r="R503" t="str">
        <f t="shared" si="60"/>
        <v/>
      </c>
      <c r="S503">
        <f t="shared" si="63"/>
        <v>0.41820518784117749</v>
      </c>
    </row>
    <row r="504" spans="1:19" x14ac:dyDescent="0.25">
      <c r="A504" t="s">
        <v>529</v>
      </c>
      <c r="B504">
        <v>4637.6152344000002</v>
      </c>
      <c r="C504">
        <v>4526.6000977000003</v>
      </c>
      <c r="D504">
        <v>4615.9467772999997</v>
      </c>
      <c r="E504">
        <v>4559.7285155999998</v>
      </c>
      <c r="F504">
        <v>4488.6899414</v>
      </c>
      <c r="G504">
        <v>4472.0600586</v>
      </c>
      <c r="H504">
        <v>4526.6000977000003</v>
      </c>
      <c r="I504">
        <v>4528.8100586</v>
      </c>
      <c r="J504">
        <v>4504.0400391000003</v>
      </c>
      <c r="L504" t="str">
        <f t="shared" si="61"/>
        <v>21MAY2022:23:00:00</v>
      </c>
      <c r="M504">
        <v>23</v>
      </c>
      <c r="N504">
        <f t="shared" si="62"/>
        <v>-111.01513669999986</v>
      </c>
      <c r="O504">
        <f t="shared" si="57"/>
        <v>-111.01513669999986</v>
      </c>
      <c r="P504" t="str">
        <f t="shared" si="58"/>
        <v/>
      </c>
      <c r="Q504">
        <f t="shared" si="59"/>
        <v>1</v>
      </c>
      <c r="R504" t="str">
        <f t="shared" si="60"/>
        <v/>
      </c>
      <c r="S504">
        <f t="shared" si="63"/>
        <v>2.3937979131285703</v>
      </c>
    </row>
    <row r="505" spans="1:19" x14ac:dyDescent="0.25">
      <c r="A505" t="s">
        <v>530</v>
      </c>
      <c r="B505">
        <v>4563.8500977000003</v>
      </c>
      <c r="C505">
        <v>4417.7900391000003</v>
      </c>
      <c r="D505">
        <v>4489.8266602000003</v>
      </c>
      <c r="E505">
        <v>4586.9321289</v>
      </c>
      <c r="F505">
        <v>4394.3300780999998</v>
      </c>
      <c r="G505">
        <v>4389.5498047000001</v>
      </c>
      <c r="H505">
        <v>4417.7900391000003</v>
      </c>
      <c r="I505">
        <v>4428.6098633000001</v>
      </c>
      <c r="J505">
        <v>4407.5698241999999</v>
      </c>
      <c r="L505" t="str">
        <f t="shared" si="61"/>
        <v>22MAY2022:00:00:00</v>
      </c>
      <c r="M505">
        <v>24</v>
      </c>
      <c r="N505">
        <f t="shared" si="62"/>
        <v>-146.06005860000005</v>
      </c>
      <c r="O505">
        <f t="shared" si="57"/>
        <v>-146.06005860000005</v>
      </c>
      <c r="P505" t="str">
        <f t="shared" si="58"/>
        <v/>
      </c>
      <c r="Q505">
        <f t="shared" si="59"/>
        <v>1</v>
      </c>
      <c r="R505" t="str">
        <f t="shared" si="60"/>
        <v/>
      </c>
      <c r="S505">
        <f t="shared" si="63"/>
        <v>3.2003693257499521</v>
      </c>
    </row>
    <row r="506" spans="1:19" x14ac:dyDescent="0.25">
      <c r="A506" t="s">
        <v>531</v>
      </c>
      <c r="B506">
        <v>4535.9033202999999</v>
      </c>
      <c r="C506">
        <v>4319.0097655999998</v>
      </c>
      <c r="D506">
        <v>4359.6191405999998</v>
      </c>
      <c r="E506">
        <v>4440.7080077999999</v>
      </c>
      <c r="F506">
        <v>4328.0400391000003</v>
      </c>
      <c r="G506">
        <v>4281.9799805000002</v>
      </c>
      <c r="H506">
        <v>4306.8901366999999</v>
      </c>
      <c r="I506">
        <v>4319.0097655999998</v>
      </c>
      <c r="J506">
        <v>4308.9799805000002</v>
      </c>
      <c r="L506" t="str">
        <f t="shared" si="61"/>
        <v>22MAY2022:01:00:00</v>
      </c>
      <c r="M506">
        <v>1</v>
      </c>
      <c r="N506">
        <f t="shared" si="62"/>
        <v>-216.8935547000001</v>
      </c>
      <c r="O506">
        <f t="shared" si="57"/>
        <v>-216.8935547000001</v>
      </c>
      <c r="P506" t="str">
        <f t="shared" si="58"/>
        <v/>
      </c>
      <c r="Q506">
        <f t="shared" si="59"/>
        <v>1</v>
      </c>
      <c r="R506" t="str">
        <f t="shared" si="60"/>
        <v/>
      </c>
      <c r="S506">
        <f t="shared" si="63"/>
        <v>4.7817058562362611</v>
      </c>
    </row>
    <row r="507" spans="1:19" x14ac:dyDescent="0.25">
      <c r="A507" t="s">
        <v>532</v>
      </c>
      <c r="B507">
        <v>4477.5708008000001</v>
      </c>
      <c r="C507">
        <v>4235.6098633000001</v>
      </c>
      <c r="D507">
        <v>4292.8413086</v>
      </c>
      <c r="E507">
        <v>4381.1313477000003</v>
      </c>
      <c r="F507">
        <v>4277.8598633000001</v>
      </c>
      <c r="G507">
        <v>4245.25</v>
      </c>
      <c r="H507">
        <v>4265.3598633000001</v>
      </c>
      <c r="I507">
        <v>4235.6098633000001</v>
      </c>
      <c r="J507">
        <v>4256.0195313000004</v>
      </c>
      <c r="L507" t="str">
        <f t="shared" si="61"/>
        <v>22MAY2022:02:00:00</v>
      </c>
      <c r="M507">
        <v>2</v>
      </c>
      <c r="N507">
        <f t="shared" si="62"/>
        <v>-241.9609375</v>
      </c>
      <c r="O507">
        <f t="shared" si="57"/>
        <v>-241.9609375</v>
      </c>
      <c r="P507" t="str">
        <f t="shared" si="58"/>
        <v/>
      </c>
      <c r="Q507">
        <f t="shared" si="59"/>
        <v>1</v>
      </c>
      <c r="R507" t="str">
        <f t="shared" si="60"/>
        <v/>
      </c>
      <c r="S507">
        <f t="shared" si="63"/>
        <v>5.4038439203857873</v>
      </c>
    </row>
    <row r="508" spans="1:19" x14ac:dyDescent="0.25">
      <c r="A508" t="s">
        <v>533</v>
      </c>
      <c r="B508">
        <v>4422.0776366999999</v>
      </c>
      <c r="C508">
        <v>4158.5498047000001</v>
      </c>
      <c r="D508">
        <v>4255.7768555000002</v>
      </c>
      <c r="E508">
        <v>4348.9389647999997</v>
      </c>
      <c r="F508">
        <v>4221.6899414</v>
      </c>
      <c r="G508">
        <v>4210.0800780999998</v>
      </c>
      <c r="H508">
        <v>4219.2001952999999</v>
      </c>
      <c r="I508">
        <v>4158.5498047000001</v>
      </c>
      <c r="J508">
        <v>4202.3798827999999</v>
      </c>
      <c r="L508" t="str">
        <f t="shared" si="61"/>
        <v>22MAY2022:03:00:00</v>
      </c>
      <c r="M508">
        <v>3</v>
      </c>
      <c r="N508">
        <f t="shared" si="62"/>
        <v>-263.52783199999976</v>
      </c>
      <c r="O508">
        <f t="shared" si="57"/>
        <v>-263.52783199999976</v>
      </c>
      <c r="P508" t="str">
        <f t="shared" si="58"/>
        <v/>
      </c>
      <c r="Q508">
        <f t="shared" si="59"/>
        <v>1</v>
      </c>
      <c r="R508" t="str">
        <f t="shared" si="60"/>
        <v/>
      </c>
      <c r="S508">
        <f t="shared" si="63"/>
        <v>5.9593669232062352</v>
      </c>
    </row>
    <row r="509" spans="1:19" x14ac:dyDescent="0.25">
      <c r="A509" t="s">
        <v>534</v>
      </c>
      <c r="B509">
        <v>4404.9072266000003</v>
      </c>
      <c r="C509">
        <v>4119.5498047000001</v>
      </c>
      <c r="D509">
        <v>4212.1147461</v>
      </c>
      <c r="E509">
        <v>4313.6528319999998</v>
      </c>
      <c r="F509">
        <v>4190.9799805000002</v>
      </c>
      <c r="G509">
        <v>4174.2299805000002</v>
      </c>
      <c r="H509">
        <v>4200.4902344000002</v>
      </c>
      <c r="I509">
        <v>4119.5498047000001</v>
      </c>
      <c r="J509">
        <v>4171.3125</v>
      </c>
      <c r="L509" t="str">
        <f t="shared" si="61"/>
        <v>22MAY2022:04:00:00</v>
      </c>
      <c r="M509">
        <v>4</v>
      </c>
      <c r="N509">
        <f t="shared" si="62"/>
        <v>-285.35742190000019</v>
      </c>
      <c r="O509">
        <f t="shared" si="57"/>
        <v>-285.35742190000019</v>
      </c>
      <c r="P509" t="str">
        <f t="shared" si="58"/>
        <v/>
      </c>
      <c r="Q509">
        <f t="shared" si="59"/>
        <v>1</v>
      </c>
      <c r="R509" t="str">
        <f t="shared" si="60"/>
        <v/>
      </c>
      <c r="S509">
        <f t="shared" si="63"/>
        <v>6.4781709856862975</v>
      </c>
    </row>
    <row r="510" spans="1:19" x14ac:dyDescent="0.25">
      <c r="A510" t="s">
        <v>535</v>
      </c>
      <c r="B510">
        <v>4389.3745116999999</v>
      </c>
      <c r="C510">
        <v>4091.8200683999999</v>
      </c>
      <c r="D510">
        <v>4216.0346680000002</v>
      </c>
      <c r="E510">
        <v>4289.2163086</v>
      </c>
      <c r="F510">
        <v>4159.8198241999999</v>
      </c>
      <c r="G510">
        <v>4142.0097655999998</v>
      </c>
      <c r="H510">
        <v>4172.5297852000003</v>
      </c>
      <c r="I510">
        <v>4091.8200683999999</v>
      </c>
      <c r="J510">
        <v>4141.5449219000002</v>
      </c>
      <c r="L510" t="str">
        <f t="shared" si="61"/>
        <v>22MAY2022:05:00:00</v>
      </c>
      <c r="M510">
        <v>5</v>
      </c>
      <c r="N510">
        <f t="shared" si="62"/>
        <v>-297.5544433</v>
      </c>
      <c r="O510">
        <f t="shared" si="57"/>
        <v>-297.5544433</v>
      </c>
      <c r="P510" t="str">
        <f t="shared" si="58"/>
        <v/>
      </c>
      <c r="Q510">
        <f t="shared" si="59"/>
        <v>1</v>
      </c>
      <c r="R510" t="str">
        <f t="shared" si="60"/>
        <v/>
      </c>
      <c r="S510">
        <f t="shared" si="63"/>
        <v>6.7789714116865714</v>
      </c>
    </row>
    <row r="511" spans="1:19" x14ac:dyDescent="0.25">
      <c r="A511" t="s">
        <v>536</v>
      </c>
      <c r="B511">
        <v>4412.3139647999997</v>
      </c>
      <c r="C511">
        <v>4092.9199219000002</v>
      </c>
      <c r="D511">
        <v>4197.7280272999997</v>
      </c>
      <c r="E511">
        <v>4214.2983397999997</v>
      </c>
      <c r="F511">
        <v>4168.7001952999999</v>
      </c>
      <c r="G511">
        <v>4143.5800780999998</v>
      </c>
      <c r="H511">
        <v>4192.3999022999997</v>
      </c>
      <c r="I511">
        <v>4092.9199219000002</v>
      </c>
      <c r="J511">
        <v>4149.3999022999997</v>
      </c>
      <c r="L511" t="str">
        <f t="shared" si="61"/>
        <v>22MAY2022:06:00:00</v>
      </c>
      <c r="M511">
        <v>6</v>
      </c>
      <c r="N511">
        <f t="shared" si="62"/>
        <v>-319.39404289999948</v>
      </c>
      <c r="O511">
        <f t="shared" si="57"/>
        <v>-319.39404289999948</v>
      </c>
      <c r="P511" t="str">
        <f t="shared" si="58"/>
        <v/>
      </c>
      <c r="Q511">
        <f t="shared" si="59"/>
        <v>1</v>
      </c>
      <c r="R511" t="str">
        <f t="shared" si="60"/>
        <v/>
      </c>
      <c r="S511">
        <f t="shared" si="63"/>
        <v>7.238697097441861</v>
      </c>
    </row>
    <row r="512" spans="1:19" x14ac:dyDescent="0.25">
      <c r="A512" t="s">
        <v>537</v>
      </c>
      <c r="B512">
        <v>4430.4775391000003</v>
      </c>
      <c r="C512">
        <v>4082.7299804999998</v>
      </c>
      <c r="D512">
        <v>4182.9096680000002</v>
      </c>
      <c r="E512">
        <v>4205.0991211</v>
      </c>
      <c r="F512">
        <v>4148.1499022999997</v>
      </c>
      <c r="G512">
        <v>4123.5200194999998</v>
      </c>
      <c r="H512">
        <v>4178.4199219000002</v>
      </c>
      <c r="I512">
        <v>4082.7299804999998</v>
      </c>
      <c r="J512">
        <v>4133.2050780999998</v>
      </c>
      <c r="L512" t="str">
        <f t="shared" si="61"/>
        <v>22MAY2022:07:00:00</v>
      </c>
      <c r="M512">
        <v>7</v>
      </c>
      <c r="N512">
        <f t="shared" si="62"/>
        <v>-347.7475586000005</v>
      </c>
      <c r="O512">
        <f t="shared" si="57"/>
        <v>-347.7475586000005</v>
      </c>
      <c r="P512" t="str">
        <f t="shared" si="58"/>
        <v/>
      </c>
      <c r="Q512">
        <f t="shared" si="59"/>
        <v>1</v>
      </c>
      <c r="R512" t="str">
        <f t="shared" si="60"/>
        <v/>
      </c>
      <c r="S512">
        <f t="shared" si="63"/>
        <v>7.848985928289828</v>
      </c>
    </row>
    <row r="513" spans="1:19" x14ac:dyDescent="0.25">
      <c r="A513" t="s">
        <v>538</v>
      </c>
      <c r="B513">
        <v>4426.2866211</v>
      </c>
      <c r="C513">
        <v>4086.8601073999998</v>
      </c>
      <c r="D513">
        <v>4154.1962891000003</v>
      </c>
      <c r="E513">
        <v>4165.6347655999998</v>
      </c>
      <c r="F513">
        <v>4132.8198241999999</v>
      </c>
      <c r="G513">
        <v>4102.9101563000004</v>
      </c>
      <c r="H513">
        <v>4148.3701172000001</v>
      </c>
      <c r="I513">
        <v>4086.8601073999998</v>
      </c>
      <c r="J513">
        <v>4117.7402344000002</v>
      </c>
      <c r="L513" t="str">
        <f t="shared" si="61"/>
        <v>22MAY2022:08:00:00</v>
      </c>
      <c r="M513">
        <v>8</v>
      </c>
      <c r="N513">
        <f t="shared" si="62"/>
        <v>-339.42651370000021</v>
      </c>
      <c r="O513">
        <f t="shared" si="57"/>
        <v>-339.42651370000021</v>
      </c>
      <c r="P513" t="str">
        <f t="shared" si="58"/>
        <v/>
      </c>
      <c r="Q513">
        <f t="shared" si="59"/>
        <v>1</v>
      </c>
      <c r="R513" t="str">
        <f t="shared" si="60"/>
        <v/>
      </c>
      <c r="S513">
        <f t="shared" si="63"/>
        <v>7.6684259912578252</v>
      </c>
    </row>
    <row r="514" spans="1:19" x14ac:dyDescent="0.25">
      <c r="A514" t="s">
        <v>539</v>
      </c>
      <c r="B514">
        <v>4380.4013672000001</v>
      </c>
      <c r="C514">
        <v>4087.3701172000001</v>
      </c>
      <c r="D514">
        <v>4191.0830077999999</v>
      </c>
      <c r="E514">
        <v>4207.5581055000002</v>
      </c>
      <c r="F514">
        <v>4118.5898438000004</v>
      </c>
      <c r="G514">
        <v>4098.2597655999998</v>
      </c>
      <c r="H514">
        <v>4158.3901366999999</v>
      </c>
      <c r="I514">
        <v>4087.3701172000001</v>
      </c>
      <c r="J514">
        <v>4115.6523438000004</v>
      </c>
      <c r="L514" t="str">
        <f t="shared" si="61"/>
        <v>22MAY2022:09:00:00</v>
      </c>
      <c r="M514">
        <v>9</v>
      </c>
      <c r="N514">
        <f t="shared" si="62"/>
        <v>-293.03125</v>
      </c>
      <c r="O514">
        <f t="shared" si="57"/>
        <v>-293.03125</v>
      </c>
      <c r="P514" t="str">
        <f t="shared" si="58"/>
        <v/>
      </c>
      <c r="Q514">
        <f t="shared" si="59"/>
        <v>1</v>
      </c>
      <c r="R514" t="str">
        <f t="shared" si="60"/>
        <v/>
      </c>
      <c r="S514">
        <f t="shared" si="63"/>
        <v>6.6895981768745711</v>
      </c>
    </row>
    <row r="515" spans="1:19" x14ac:dyDescent="0.25">
      <c r="A515" t="s">
        <v>540</v>
      </c>
      <c r="B515">
        <v>4387.2944336</v>
      </c>
      <c r="C515">
        <v>4133.8901366999999</v>
      </c>
      <c r="D515">
        <v>4282.4453125</v>
      </c>
      <c r="E515">
        <v>4336.3637694999998</v>
      </c>
      <c r="F515">
        <v>4153.8300780999998</v>
      </c>
      <c r="G515">
        <v>4138.1000977000003</v>
      </c>
      <c r="H515">
        <v>4203.1201172000001</v>
      </c>
      <c r="I515">
        <v>4133.8901366999999</v>
      </c>
      <c r="J515">
        <v>4157.2348633000001</v>
      </c>
      <c r="L515" t="str">
        <f t="shared" si="61"/>
        <v>22MAY2022:10:00:00</v>
      </c>
      <c r="M515">
        <v>10</v>
      </c>
      <c r="N515">
        <f t="shared" si="62"/>
        <v>-253.40429690000019</v>
      </c>
      <c r="O515">
        <f t="shared" ref="O515:O578" si="64">IF(N515&lt;0,N515,"")</f>
        <v>-253.40429690000019</v>
      </c>
      <c r="P515" t="str">
        <f t="shared" ref="P515:P578" si="65">IF(N515&gt;0,N515,"")</f>
        <v/>
      </c>
      <c r="Q515">
        <f t="shared" ref="Q515:Q578" si="66">IF(O515&lt;0,1,"")</f>
        <v>1</v>
      </c>
      <c r="R515" t="str">
        <f t="shared" ref="R515:R578" si="67">IF(AND(P515&gt;0,P515&lt;&gt;""),1,"")</f>
        <v/>
      </c>
      <c r="S515">
        <f t="shared" si="63"/>
        <v>5.7758671257463101</v>
      </c>
    </row>
    <row r="516" spans="1:19" x14ac:dyDescent="0.25">
      <c r="A516" t="s">
        <v>541</v>
      </c>
      <c r="B516">
        <v>4396.8198241999999</v>
      </c>
      <c r="C516">
        <v>4115.4702147999997</v>
      </c>
      <c r="D516">
        <v>4258.5053711</v>
      </c>
      <c r="E516">
        <v>4350.4931641000003</v>
      </c>
      <c r="F516">
        <v>4135.6098633000001</v>
      </c>
      <c r="G516">
        <v>4128.1201172000001</v>
      </c>
      <c r="H516">
        <v>4179.4199219000002</v>
      </c>
      <c r="I516">
        <v>4115.4702147999997</v>
      </c>
      <c r="J516">
        <v>4139.6552733999997</v>
      </c>
      <c r="L516" t="str">
        <f t="shared" ref="L516:L579" si="68">A516</f>
        <v>22MAY2022:11:00:00</v>
      </c>
      <c r="M516">
        <v>11</v>
      </c>
      <c r="N516">
        <f t="shared" si="62"/>
        <v>-281.34960940000019</v>
      </c>
      <c r="O516">
        <f t="shared" si="64"/>
        <v>-281.34960940000019</v>
      </c>
      <c r="P516" t="str">
        <f t="shared" si="65"/>
        <v/>
      </c>
      <c r="Q516">
        <f t="shared" si="66"/>
        <v>1</v>
      </c>
      <c r="R516" t="str">
        <f t="shared" si="67"/>
        <v/>
      </c>
      <c r="S516">
        <f t="shared" si="63"/>
        <v>6.3989342445068615</v>
      </c>
    </row>
    <row r="517" spans="1:19" x14ac:dyDescent="0.25">
      <c r="A517" t="s">
        <v>542</v>
      </c>
      <c r="B517">
        <v>4366.2841797000001</v>
      </c>
      <c r="C517">
        <v>4121.5698241999999</v>
      </c>
      <c r="D517">
        <v>4254.3325194999998</v>
      </c>
      <c r="E517">
        <v>4444.2358397999997</v>
      </c>
      <c r="F517">
        <v>4130.2402344000002</v>
      </c>
      <c r="G517">
        <v>4122.9101563000004</v>
      </c>
      <c r="H517">
        <v>4178.6000977000003</v>
      </c>
      <c r="I517">
        <v>4121.5698241999999</v>
      </c>
      <c r="J517">
        <v>4138.3300780999998</v>
      </c>
      <c r="L517" t="str">
        <f t="shared" si="68"/>
        <v>22MAY2022:12:00:00</v>
      </c>
      <c r="M517">
        <v>12</v>
      </c>
      <c r="N517">
        <f t="shared" si="62"/>
        <v>-244.71435550000024</v>
      </c>
      <c r="O517">
        <f t="shared" si="64"/>
        <v>-244.71435550000024</v>
      </c>
      <c r="P517" t="str">
        <f t="shared" si="65"/>
        <v/>
      </c>
      <c r="Q517">
        <f t="shared" si="66"/>
        <v>1</v>
      </c>
      <c r="R517" t="str">
        <f t="shared" si="67"/>
        <v/>
      </c>
      <c r="S517">
        <f t="shared" si="63"/>
        <v>5.6046364695578319</v>
      </c>
    </row>
    <row r="518" spans="1:19" x14ac:dyDescent="0.25">
      <c r="A518" t="s">
        <v>543</v>
      </c>
      <c r="B518">
        <v>4385.9555664</v>
      </c>
      <c r="C518">
        <v>4159.1000977000003</v>
      </c>
      <c r="D518">
        <v>4279.9238280999998</v>
      </c>
      <c r="E518">
        <v>4464.4765625</v>
      </c>
      <c r="F518">
        <v>4168.2202147999997</v>
      </c>
      <c r="G518">
        <v>4161.5898438000004</v>
      </c>
      <c r="H518">
        <v>4210.6000977000003</v>
      </c>
      <c r="I518">
        <v>4159.1000977000003</v>
      </c>
      <c r="J518">
        <v>4174.8774414</v>
      </c>
      <c r="L518" t="str">
        <f t="shared" si="68"/>
        <v>22MAY2022:13:00:00</v>
      </c>
      <c r="M518">
        <v>13</v>
      </c>
      <c r="N518">
        <f t="shared" si="62"/>
        <v>-226.85546869999962</v>
      </c>
      <c r="O518">
        <f t="shared" si="64"/>
        <v>-226.85546869999962</v>
      </c>
      <c r="P518" t="str">
        <f t="shared" si="65"/>
        <v/>
      </c>
      <c r="Q518">
        <f t="shared" si="66"/>
        <v>1</v>
      </c>
      <c r="R518" t="str">
        <f t="shared" si="67"/>
        <v/>
      </c>
      <c r="S518">
        <f t="shared" si="63"/>
        <v>5.1723157078447786</v>
      </c>
    </row>
    <row r="519" spans="1:19" x14ac:dyDescent="0.25">
      <c r="A519" t="s">
        <v>544</v>
      </c>
      <c r="B519">
        <v>4401.6494141000003</v>
      </c>
      <c r="C519">
        <v>4182.9702147999997</v>
      </c>
      <c r="D519">
        <v>4367.7539063000004</v>
      </c>
      <c r="E519">
        <v>4432.5512694999998</v>
      </c>
      <c r="F519">
        <v>4201.8100586</v>
      </c>
      <c r="G519">
        <v>4198.6298827999999</v>
      </c>
      <c r="H519">
        <v>4239.6899414</v>
      </c>
      <c r="I519">
        <v>4182.9702147999997</v>
      </c>
      <c r="J519">
        <v>4205.7749022999997</v>
      </c>
      <c r="L519" t="str">
        <f t="shared" si="68"/>
        <v>22MAY2022:14:00:00</v>
      </c>
      <c r="M519">
        <v>14</v>
      </c>
      <c r="N519">
        <f t="shared" si="62"/>
        <v>-218.67919930000062</v>
      </c>
      <c r="O519">
        <f t="shared" si="64"/>
        <v>-218.67919930000062</v>
      </c>
      <c r="P519" t="str">
        <f t="shared" si="65"/>
        <v/>
      </c>
      <c r="Q519">
        <f t="shared" si="66"/>
        <v>1</v>
      </c>
      <c r="R519" t="str">
        <f t="shared" si="67"/>
        <v/>
      </c>
      <c r="S519">
        <f t="shared" si="63"/>
        <v>4.9681194190408657</v>
      </c>
    </row>
    <row r="520" spans="1:19" x14ac:dyDescent="0.25">
      <c r="A520" t="s">
        <v>545</v>
      </c>
      <c r="B520">
        <v>4407.5053711</v>
      </c>
      <c r="C520">
        <v>4133.2299805000002</v>
      </c>
      <c r="D520">
        <v>4479.9584961</v>
      </c>
      <c r="E520">
        <v>4432.7319336</v>
      </c>
      <c r="F520">
        <v>4171.5200194999998</v>
      </c>
      <c r="G520">
        <v>4159.0297852000003</v>
      </c>
      <c r="H520">
        <v>4205.3300780999998</v>
      </c>
      <c r="I520">
        <v>4133.2299805000002</v>
      </c>
      <c r="J520">
        <v>4167.2773438000004</v>
      </c>
      <c r="L520" t="str">
        <f t="shared" si="68"/>
        <v>22MAY2022:15:00:00</v>
      </c>
      <c r="M520">
        <v>15</v>
      </c>
      <c r="N520">
        <f t="shared" si="62"/>
        <v>-274.27539059999981</v>
      </c>
      <c r="O520">
        <f t="shared" si="64"/>
        <v>-274.27539059999981</v>
      </c>
      <c r="P520" t="str">
        <f t="shared" si="65"/>
        <v/>
      </c>
      <c r="Q520">
        <f t="shared" si="66"/>
        <v>1</v>
      </c>
      <c r="R520" t="str">
        <f t="shared" si="67"/>
        <v/>
      </c>
      <c r="S520">
        <f t="shared" si="63"/>
        <v>6.2229167637190583</v>
      </c>
    </row>
    <row r="521" spans="1:19" x14ac:dyDescent="0.25">
      <c r="A521" t="s">
        <v>546</v>
      </c>
      <c r="B521">
        <v>4446.2690430000002</v>
      </c>
      <c r="C521">
        <v>4109.4702147999997</v>
      </c>
      <c r="D521">
        <v>4590.3081055000002</v>
      </c>
      <c r="E521">
        <v>4420.0581055000002</v>
      </c>
      <c r="F521">
        <v>4154.5</v>
      </c>
      <c r="G521">
        <v>4139.4199219000002</v>
      </c>
      <c r="H521">
        <v>4181.9301758000001</v>
      </c>
      <c r="I521">
        <v>4109.4702147999997</v>
      </c>
      <c r="J521">
        <v>4146.3300780999998</v>
      </c>
      <c r="L521" t="str">
        <f t="shared" si="68"/>
        <v>22MAY2022:16:00:00</v>
      </c>
      <c r="M521">
        <v>16</v>
      </c>
      <c r="N521">
        <f t="shared" si="62"/>
        <v>-336.79882820000057</v>
      </c>
      <c r="O521">
        <f t="shared" si="64"/>
        <v>-336.79882820000057</v>
      </c>
      <c r="P521" t="str">
        <f t="shared" si="65"/>
        <v/>
      </c>
      <c r="Q521">
        <f t="shared" si="66"/>
        <v>1</v>
      </c>
      <c r="R521" t="str">
        <f t="shared" si="67"/>
        <v/>
      </c>
      <c r="S521">
        <f t="shared" si="63"/>
        <v>7.5748638902146741</v>
      </c>
    </row>
    <row r="522" spans="1:19" x14ac:dyDescent="0.25">
      <c r="A522" t="s">
        <v>547</v>
      </c>
      <c r="B522">
        <v>4415.6088866999999</v>
      </c>
      <c r="C522">
        <v>4191.9799805000002</v>
      </c>
      <c r="D522">
        <v>4665.8769530999998</v>
      </c>
      <c r="E522">
        <v>4437.2221680000002</v>
      </c>
      <c r="F522">
        <v>4228.1601563000004</v>
      </c>
      <c r="G522">
        <v>4206.3198241999999</v>
      </c>
      <c r="H522">
        <v>4245.6000977000003</v>
      </c>
      <c r="I522">
        <v>4191.9799805000002</v>
      </c>
      <c r="J522">
        <v>4218.0151366999999</v>
      </c>
      <c r="L522" t="str">
        <f t="shared" si="68"/>
        <v>22MAY2022:17:00:00</v>
      </c>
      <c r="M522">
        <v>17</v>
      </c>
      <c r="N522">
        <f t="shared" si="62"/>
        <v>-223.62890619999962</v>
      </c>
      <c r="O522">
        <f t="shared" si="64"/>
        <v>-223.62890619999962</v>
      </c>
      <c r="P522" t="str">
        <f t="shared" si="65"/>
        <v/>
      </c>
      <c r="Q522">
        <f t="shared" si="66"/>
        <v>1</v>
      </c>
      <c r="R522" t="str">
        <f t="shared" si="67"/>
        <v/>
      </c>
      <c r="S522">
        <f t="shared" si="63"/>
        <v>5.0645089259055371</v>
      </c>
    </row>
    <row r="523" spans="1:19" x14ac:dyDescent="0.25">
      <c r="A523" t="s">
        <v>548</v>
      </c>
      <c r="B523">
        <v>4412.0102539</v>
      </c>
      <c r="C523">
        <v>4309.5898438000004</v>
      </c>
      <c r="D523">
        <v>4692.5659180000002</v>
      </c>
      <c r="E523">
        <v>4443.921875</v>
      </c>
      <c r="F523">
        <v>4334.4501952999999</v>
      </c>
      <c r="G523">
        <v>4302.6298827999999</v>
      </c>
      <c r="H523">
        <v>4343.3701172000001</v>
      </c>
      <c r="I523">
        <v>4309.5898438000004</v>
      </c>
      <c r="J523">
        <v>4322.5097655999998</v>
      </c>
      <c r="L523" t="str">
        <f t="shared" si="68"/>
        <v>22MAY2022:18:00:00</v>
      </c>
      <c r="M523">
        <v>18</v>
      </c>
      <c r="N523">
        <f t="shared" si="62"/>
        <v>-102.42041009999957</v>
      </c>
      <c r="O523">
        <f t="shared" si="64"/>
        <v>-102.42041009999957</v>
      </c>
      <c r="P523" t="str">
        <f t="shared" si="65"/>
        <v/>
      </c>
      <c r="Q523">
        <f t="shared" si="66"/>
        <v>1</v>
      </c>
      <c r="R523" t="str">
        <f t="shared" si="67"/>
        <v/>
      </c>
      <c r="S523">
        <f t="shared" si="63"/>
        <v>2.3214000921567437</v>
      </c>
    </row>
    <row r="524" spans="1:19" x14ac:dyDescent="0.25">
      <c r="A524" t="s">
        <v>549</v>
      </c>
      <c r="B524">
        <v>4415.2504883000001</v>
      </c>
      <c r="C524">
        <v>4346.25</v>
      </c>
      <c r="D524">
        <v>4686.8432616999999</v>
      </c>
      <c r="E524">
        <v>4413.4584961</v>
      </c>
      <c r="F524">
        <v>4375.5498047000001</v>
      </c>
      <c r="G524">
        <v>4342.5</v>
      </c>
      <c r="H524">
        <v>4378.2900391000003</v>
      </c>
      <c r="I524">
        <v>4346.25</v>
      </c>
      <c r="J524">
        <v>4360.6474608999997</v>
      </c>
      <c r="L524" t="str">
        <f t="shared" si="68"/>
        <v>22MAY2022:19:00:00</v>
      </c>
      <c r="M524">
        <v>19</v>
      </c>
      <c r="N524">
        <f t="shared" si="62"/>
        <v>-69.000488300000143</v>
      </c>
      <c r="O524">
        <f t="shared" si="64"/>
        <v>-69.000488300000143</v>
      </c>
      <c r="P524" t="str">
        <f t="shared" si="65"/>
        <v/>
      </c>
      <c r="Q524">
        <f t="shared" si="66"/>
        <v>1</v>
      </c>
      <c r="R524" t="str">
        <f t="shared" si="67"/>
        <v/>
      </c>
      <c r="S524">
        <f t="shared" si="63"/>
        <v>1.562776301884683</v>
      </c>
    </row>
    <row r="525" spans="1:19" x14ac:dyDescent="0.25">
      <c r="A525" t="s">
        <v>550</v>
      </c>
      <c r="B525">
        <v>4447.7958983999997</v>
      </c>
      <c r="C525">
        <v>4303.4501952999999</v>
      </c>
      <c r="D525">
        <v>4604.0800780999998</v>
      </c>
      <c r="E525">
        <v>4306.3081055000002</v>
      </c>
      <c r="F525">
        <v>4351.6899414</v>
      </c>
      <c r="G525">
        <v>4314.8999022999997</v>
      </c>
      <c r="H525">
        <v>4360.5097655999998</v>
      </c>
      <c r="I525">
        <v>4303.4501952999999</v>
      </c>
      <c r="J525">
        <v>4332.6376952999999</v>
      </c>
      <c r="L525" t="str">
        <f t="shared" si="68"/>
        <v>22MAY2022:20:00:00</v>
      </c>
      <c r="M525">
        <v>20</v>
      </c>
      <c r="N525">
        <f t="shared" si="62"/>
        <v>-144.34570309999981</v>
      </c>
      <c r="O525">
        <f t="shared" si="64"/>
        <v>-144.34570309999981</v>
      </c>
      <c r="P525" t="str">
        <f t="shared" si="65"/>
        <v/>
      </c>
      <c r="Q525">
        <f t="shared" si="66"/>
        <v>1</v>
      </c>
      <c r="R525" t="str">
        <f t="shared" si="67"/>
        <v/>
      </c>
      <c r="S525">
        <f t="shared" si="63"/>
        <v>3.2453310897634742</v>
      </c>
    </row>
    <row r="526" spans="1:19" x14ac:dyDescent="0.25">
      <c r="A526" t="s">
        <v>551</v>
      </c>
      <c r="B526">
        <v>4452.2416991999999</v>
      </c>
      <c r="C526">
        <v>4389.6699219000002</v>
      </c>
      <c r="D526">
        <v>4526.0351563000004</v>
      </c>
      <c r="E526">
        <v>4232.2597655999998</v>
      </c>
      <c r="F526">
        <v>4385.6899414</v>
      </c>
      <c r="G526">
        <v>4360.8598633000001</v>
      </c>
      <c r="H526">
        <v>4415.2099608999997</v>
      </c>
      <c r="I526">
        <v>4389.6699219000002</v>
      </c>
      <c r="J526">
        <v>4387.8574219000002</v>
      </c>
      <c r="L526" t="str">
        <f t="shared" si="68"/>
        <v>22MAY2022:21:00:00</v>
      </c>
      <c r="M526">
        <v>21</v>
      </c>
      <c r="N526">
        <f t="shared" si="62"/>
        <v>-62.571777299999667</v>
      </c>
      <c r="O526">
        <f t="shared" si="64"/>
        <v>-62.571777299999667</v>
      </c>
      <c r="P526" t="str">
        <f t="shared" si="65"/>
        <v/>
      </c>
      <c r="Q526">
        <f t="shared" si="66"/>
        <v>1</v>
      </c>
      <c r="R526" t="str">
        <f t="shared" si="67"/>
        <v/>
      </c>
      <c r="S526">
        <f t="shared" si="63"/>
        <v>1.4053993814226857</v>
      </c>
    </row>
    <row r="527" spans="1:19" x14ac:dyDescent="0.25">
      <c r="A527" t="s">
        <v>552</v>
      </c>
      <c r="B527">
        <v>4488.2314452999999</v>
      </c>
      <c r="C527">
        <v>4385.2202147999997</v>
      </c>
      <c r="D527">
        <v>4482.0805664</v>
      </c>
      <c r="E527">
        <v>4286.9975586</v>
      </c>
      <c r="F527">
        <v>4373.1298827999999</v>
      </c>
      <c r="G527">
        <v>4350.8598633000001</v>
      </c>
      <c r="H527">
        <v>4409.9399414</v>
      </c>
      <c r="I527">
        <v>4385.2202147999997</v>
      </c>
      <c r="J527">
        <v>4379.7875977000003</v>
      </c>
      <c r="L527" t="str">
        <f t="shared" si="68"/>
        <v>22MAY2022:22:00:00</v>
      </c>
      <c r="M527">
        <v>22</v>
      </c>
      <c r="N527">
        <f t="shared" si="62"/>
        <v>-103.01123050000024</v>
      </c>
      <c r="O527">
        <f t="shared" si="64"/>
        <v>-103.01123050000024</v>
      </c>
      <c r="P527" t="str">
        <f t="shared" si="65"/>
        <v/>
      </c>
      <c r="Q527">
        <f t="shared" si="66"/>
        <v>1</v>
      </c>
      <c r="R527" t="str">
        <f t="shared" si="67"/>
        <v/>
      </c>
      <c r="S527">
        <f t="shared" si="63"/>
        <v>2.2951407866426283</v>
      </c>
    </row>
    <row r="528" spans="1:19" x14ac:dyDescent="0.25">
      <c r="A528" t="s">
        <v>553</v>
      </c>
      <c r="B528">
        <v>4480.6010741999999</v>
      </c>
      <c r="C528">
        <v>4256.5400391000003</v>
      </c>
      <c r="D528">
        <v>4326.0961914</v>
      </c>
      <c r="E528">
        <v>4252.7045897999997</v>
      </c>
      <c r="F528">
        <v>4281.75</v>
      </c>
      <c r="G528">
        <v>4258.5</v>
      </c>
      <c r="H528">
        <v>4303.0600586</v>
      </c>
      <c r="I528">
        <v>4256.5400391000003</v>
      </c>
      <c r="J528">
        <v>4274.9628905999998</v>
      </c>
      <c r="L528" t="str">
        <f t="shared" si="68"/>
        <v>22MAY2022:23:00:00</v>
      </c>
      <c r="M528">
        <v>23</v>
      </c>
      <c r="N528">
        <f t="shared" si="62"/>
        <v>-224.06103509999957</v>
      </c>
      <c r="O528">
        <f t="shared" si="64"/>
        <v>-224.06103509999957</v>
      </c>
      <c r="P528" t="str">
        <f t="shared" si="65"/>
        <v/>
      </c>
      <c r="Q528">
        <f t="shared" si="66"/>
        <v>1</v>
      </c>
      <c r="R528" t="str">
        <f t="shared" si="67"/>
        <v/>
      </c>
      <c r="S528">
        <f t="shared" si="63"/>
        <v>5.0006914561123947</v>
      </c>
    </row>
    <row r="529" spans="1:19" x14ac:dyDescent="0.25">
      <c r="A529" t="s">
        <v>554</v>
      </c>
      <c r="B529">
        <v>4426.3515625</v>
      </c>
      <c r="C529">
        <v>4186.2202147999997</v>
      </c>
      <c r="D529">
        <v>4277.1733397999997</v>
      </c>
      <c r="E529">
        <v>4290.3881836</v>
      </c>
      <c r="F529">
        <v>4219.9399414</v>
      </c>
      <c r="G529">
        <v>4197.9199219000002</v>
      </c>
      <c r="H529">
        <v>4230.2597655999998</v>
      </c>
      <c r="I529">
        <v>4186.2202147999997</v>
      </c>
      <c r="J529">
        <v>4208.5849608999997</v>
      </c>
      <c r="L529" t="str">
        <f t="shared" si="68"/>
        <v>23MAY2022:00:00:00</v>
      </c>
      <c r="M529">
        <v>24</v>
      </c>
      <c r="N529">
        <f t="shared" si="62"/>
        <v>-240.13134770000033</v>
      </c>
      <c r="O529">
        <f t="shared" si="64"/>
        <v>-240.13134770000033</v>
      </c>
      <c r="P529" t="str">
        <f t="shared" si="65"/>
        <v/>
      </c>
      <c r="Q529">
        <f t="shared" si="66"/>
        <v>1</v>
      </c>
      <c r="R529" t="str">
        <f t="shared" si="67"/>
        <v/>
      </c>
      <c r="S529">
        <f t="shared" si="63"/>
        <v>5.4250401105594586</v>
      </c>
    </row>
    <row r="530" spans="1:19" x14ac:dyDescent="0.25">
      <c r="A530" t="s">
        <v>555</v>
      </c>
      <c r="B530">
        <v>4393.8178711</v>
      </c>
      <c r="C530">
        <v>4332.9501952999999</v>
      </c>
      <c r="D530">
        <v>4386.0859375</v>
      </c>
      <c r="E530">
        <v>4352.7670897999997</v>
      </c>
      <c r="F530">
        <v>4307.2299805000002</v>
      </c>
      <c r="G530">
        <v>4313.0600586</v>
      </c>
      <c r="H530">
        <v>4356.8300780999998</v>
      </c>
      <c r="I530">
        <v>4332.9501952999999</v>
      </c>
      <c r="J530">
        <v>4327.5175780999998</v>
      </c>
      <c r="L530" t="str">
        <f t="shared" si="68"/>
        <v>23MAY2022:01:00:00</v>
      </c>
      <c r="M530">
        <v>1</v>
      </c>
      <c r="N530">
        <f t="shared" si="62"/>
        <v>-60.867675800000143</v>
      </c>
      <c r="O530">
        <f t="shared" si="64"/>
        <v>-60.867675800000143</v>
      </c>
      <c r="P530" t="str">
        <f t="shared" si="65"/>
        <v/>
      </c>
      <c r="Q530">
        <f t="shared" si="66"/>
        <v>1</v>
      </c>
      <c r="R530" t="str">
        <f t="shared" si="67"/>
        <v/>
      </c>
      <c r="S530">
        <f t="shared" si="63"/>
        <v>1.3853026590007886</v>
      </c>
    </row>
    <row r="531" spans="1:19" x14ac:dyDescent="0.25">
      <c r="A531" t="s">
        <v>556</v>
      </c>
      <c r="B531">
        <v>4388.0019530999998</v>
      </c>
      <c r="C531">
        <v>4285.2402344000002</v>
      </c>
      <c r="D531">
        <v>4347.921875</v>
      </c>
      <c r="E531">
        <v>4362.5224608999997</v>
      </c>
      <c r="F531">
        <v>4249.9501952999999</v>
      </c>
      <c r="G531">
        <v>4257.2001952999999</v>
      </c>
      <c r="H531">
        <v>4315.2001952999999</v>
      </c>
      <c r="I531">
        <v>4285.2402344000002</v>
      </c>
      <c r="J531">
        <v>4276.8974608999997</v>
      </c>
      <c r="L531" t="str">
        <f t="shared" si="68"/>
        <v>23MAY2022:02:00:00</v>
      </c>
      <c r="M531">
        <v>2</v>
      </c>
      <c r="N531">
        <f t="shared" si="62"/>
        <v>-102.76171869999962</v>
      </c>
      <c r="O531">
        <f t="shared" si="64"/>
        <v>-102.76171869999962</v>
      </c>
      <c r="P531" t="str">
        <f t="shared" si="65"/>
        <v/>
      </c>
      <c r="Q531">
        <f t="shared" si="66"/>
        <v>1</v>
      </c>
      <c r="R531" t="str">
        <f t="shared" si="67"/>
        <v/>
      </c>
      <c r="S531">
        <f t="shared" si="63"/>
        <v>2.3418795114118254</v>
      </c>
    </row>
    <row r="532" spans="1:19" x14ac:dyDescent="0.25">
      <c r="A532" t="s">
        <v>557</v>
      </c>
      <c r="B532">
        <v>4409.0947266000003</v>
      </c>
      <c r="C532">
        <v>4271.8398438000004</v>
      </c>
      <c r="D532">
        <v>4322.8071289</v>
      </c>
      <c r="E532">
        <v>4343.8286133000001</v>
      </c>
      <c r="F532">
        <v>4221.8500977000003</v>
      </c>
      <c r="G532">
        <v>4236.4702147999997</v>
      </c>
      <c r="H532">
        <v>4305.7797852000003</v>
      </c>
      <c r="I532">
        <v>4271.8398438000004</v>
      </c>
      <c r="J532">
        <v>4258.9848633000001</v>
      </c>
      <c r="L532" t="str">
        <f t="shared" si="68"/>
        <v>23MAY2022:03:00:00</v>
      </c>
      <c r="M532">
        <v>3</v>
      </c>
      <c r="N532">
        <f t="shared" si="62"/>
        <v>-137.2548827999999</v>
      </c>
      <c r="O532">
        <f t="shared" si="64"/>
        <v>-137.2548827999999</v>
      </c>
      <c r="P532" t="str">
        <f t="shared" si="65"/>
        <v/>
      </c>
      <c r="Q532">
        <f t="shared" si="66"/>
        <v>1</v>
      </c>
      <c r="R532" t="str">
        <f t="shared" si="67"/>
        <v/>
      </c>
      <c r="S532">
        <f t="shared" si="63"/>
        <v>3.1129946465414617</v>
      </c>
    </row>
    <row r="533" spans="1:19" x14ac:dyDescent="0.25">
      <c r="A533" t="s">
        <v>558</v>
      </c>
      <c r="B533">
        <v>4430.8852539</v>
      </c>
      <c r="C533">
        <v>4237.3798827999999</v>
      </c>
      <c r="D533">
        <v>4317.7016602000003</v>
      </c>
      <c r="E533">
        <v>4315.1474608999997</v>
      </c>
      <c r="F533">
        <v>4187.8798827999999</v>
      </c>
      <c r="G533">
        <v>4208.7299805000002</v>
      </c>
      <c r="H533">
        <v>4290.1201172000001</v>
      </c>
      <c r="I533">
        <v>4237.3798827999999</v>
      </c>
      <c r="J533">
        <v>4231.0273438000004</v>
      </c>
      <c r="L533" t="str">
        <f t="shared" si="68"/>
        <v>23MAY2022:04:00:00</v>
      </c>
      <c r="M533">
        <v>4</v>
      </c>
      <c r="N533">
        <f t="shared" si="62"/>
        <v>-193.50537110000005</v>
      </c>
      <c r="O533">
        <f t="shared" si="64"/>
        <v>-193.50537110000005</v>
      </c>
      <c r="P533" t="str">
        <f t="shared" si="65"/>
        <v/>
      </c>
      <c r="Q533">
        <f t="shared" si="66"/>
        <v>1</v>
      </c>
      <c r="R533" t="str">
        <f t="shared" si="67"/>
        <v/>
      </c>
      <c r="S533">
        <f t="shared" si="63"/>
        <v>4.3671943643695013</v>
      </c>
    </row>
    <row r="534" spans="1:19" x14ac:dyDescent="0.25">
      <c r="A534" t="s">
        <v>559</v>
      </c>
      <c r="B534">
        <v>4403.8193358999997</v>
      </c>
      <c r="C534">
        <v>4223.6801758000001</v>
      </c>
      <c r="D534">
        <v>4315.5585938000004</v>
      </c>
      <c r="E534">
        <v>4311.3237305000002</v>
      </c>
      <c r="F534">
        <v>4169.7797852000003</v>
      </c>
      <c r="G534">
        <v>4193.0600586</v>
      </c>
      <c r="H534">
        <v>4268.6801758000001</v>
      </c>
      <c r="I534">
        <v>4223.6801758000001</v>
      </c>
      <c r="J534">
        <v>4213.7998047000001</v>
      </c>
      <c r="L534" t="str">
        <f t="shared" si="68"/>
        <v>23MAY2022:05:00:00</v>
      </c>
      <c r="M534">
        <v>5</v>
      </c>
      <c r="N534">
        <f t="shared" si="62"/>
        <v>-180.13916009999957</v>
      </c>
      <c r="O534">
        <f t="shared" si="64"/>
        <v>-180.13916009999957</v>
      </c>
      <c r="P534" t="str">
        <f t="shared" si="65"/>
        <v/>
      </c>
      <c r="Q534">
        <f t="shared" si="66"/>
        <v>1</v>
      </c>
      <c r="R534" t="str">
        <f t="shared" si="67"/>
        <v/>
      </c>
      <c r="S534">
        <f t="shared" si="63"/>
        <v>4.0905211217795081</v>
      </c>
    </row>
    <row r="535" spans="1:19" x14ac:dyDescent="0.25">
      <c r="A535" t="s">
        <v>560</v>
      </c>
      <c r="B535">
        <v>4406.3774414</v>
      </c>
      <c r="C535">
        <v>4234.7700194999998</v>
      </c>
      <c r="D535">
        <v>4311.6245116999999</v>
      </c>
      <c r="E535">
        <v>4262.3149414</v>
      </c>
      <c r="F535">
        <v>4189.6201172000001</v>
      </c>
      <c r="G535">
        <v>4211.5200194999998</v>
      </c>
      <c r="H535">
        <v>4277.2797852000003</v>
      </c>
      <c r="I535">
        <v>4234.7700194999998</v>
      </c>
      <c r="J535">
        <v>4228.2973633000001</v>
      </c>
      <c r="L535" t="str">
        <f t="shared" si="68"/>
        <v>23MAY2022:06:00:00</v>
      </c>
      <c r="M535">
        <v>6</v>
      </c>
      <c r="N535">
        <f t="shared" si="62"/>
        <v>-171.60742190000019</v>
      </c>
      <c r="O535">
        <f t="shared" si="64"/>
        <v>-171.60742190000019</v>
      </c>
      <c r="P535" t="str">
        <f t="shared" si="65"/>
        <v/>
      </c>
      <c r="Q535">
        <f t="shared" si="66"/>
        <v>1</v>
      </c>
      <c r="R535" t="str">
        <f t="shared" si="67"/>
        <v/>
      </c>
      <c r="S535">
        <f t="shared" si="63"/>
        <v>3.8945238845784589</v>
      </c>
    </row>
    <row r="536" spans="1:19" x14ac:dyDescent="0.25">
      <c r="A536" t="s">
        <v>561</v>
      </c>
      <c r="B536">
        <v>4438.2827147999997</v>
      </c>
      <c r="C536">
        <v>4292.8300780999998</v>
      </c>
      <c r="D536">
        <v>4329.6557616999999</v>
      </c>
      <c r="E536">
        <v>4231.9746094000002</v>
      </c>
      <c r="F536">
        <v>4254.1601563000004</v>
      </c>
      <c r="G536">
        <v>4275.1298827999999</v>
      </c>
      <c r="H536">
        <v>4322.5400391000003</v>
      </c>
      <c r="I536">
        <v>4292.8300780999998</v>
      </c>
      <c r="J536">
        <v>4286.1650391000003</v>
      </c>
      <c r="L536" t="str">
        <f t="shared" si="68"/>
        <v>23MAY2022:07:00:00</v>
      </c>
      <c r="M536">
        <v>7</v>
      </c>
      <c r="N536">
        <f t="shared" si="62"/>
        <v>-145.45263669999986</v>
      </c>
      <c r="O536">
        <f t="shared" si="64"/>
        <v>-145.45263669999986</v>
      </c>
      <c r="P536" t="str">
        <f t="shared" si="65"/>
        <v/>
      </c>
      <c r="Q536">
        <f t="shared" si="66"/>
        <v>1</v>
      </c>
      <c r="R536" t="str">
        <f t="shared" si="67"/>
        <v/>
      </c>
      <c r="S536">
        <f t="shared" si="63"/>
        <v>3.2772278389335172</v>
      </c>
    </row>
    <row r="537" spans="1:19" x14ac:dyDescent="0.25">
      <c r="A537" t="s">
        <v>562</v>
      </c>
      <c r="B537">
        <v>4445.3471680000002</v>
      </c>
      <c r="C537">
        <v>4304.0200194999998</v>
      </c>
      <c r="D537">
        <v>4358.5996094000002</v>
      </c>
      <c r="E537">
        <v>4301.2792969000002</v>
      </c>
      <c r="F537">
        <v>4265.2998047000001</v>
      </c>
      <c r="G537">
        <v>4283.9702147999997</v>
      </c>
      <c r="H537">
        <v>4347.0400391000003</v>
      </c>
      <c r="I537">
        <v>4304.0200194999998</v>
      </c>
      <c r="J537">
        <v>4300.0825194999998</v>
      </c>
      <c r="L537" t="str">
        <f t="shared" si="68"/>
        <v>23MAY2022:08:00:00</v>
      </c>
      <c r="M537">
        <v>8</v>
      </c>
      <c r="N537">
        <f t="shared" si="62"/>
        <v>-141.32714850000048</v>
      </c>
      <c r="O537">
        <f t="shared" si="64"/>
        <v>-141.32714850000048</v>
      </c>
      <c r="P537" t="str">
        <f t="shared" si="65"/>
        <v/>
      </c>
      <c r="Q537">
        <f t="shared" si="66"/>
        <v>1</v>
      </c>
      <c r="R537" t="str">
        <f t="shared" si="67"/>
        <v/>
      </c>
      <c r="S537">
        <f t="shared" si="63"/>
        <v>3.1792151019688473</v>
      </c>
    </row>
    <row r="538" spans="1:19" x14ac:dyDescent="0.25">
      <c r="A538" t="s">
        <v>563</v>
      </c>
      <c r="B538">
        <v>4486.9370116999999</v>
      </c>
      <c r="C538">
        <v>4305.0097655999998</v>
      </c>
      <c r="D538">
        <v>4384.4765625</v>
      </c>
      <c r="E538">
        <v>4295.6230469000002</v>
      </c>
      <c r="F538">
        <v>4261.5</v>
      </c>
      <c r="G538">
        <v>4275.7900391000003</v>
      </c>
      <c r="H538">
        <v>4356.4799805000002</v>
      </c>
      <c r="I538">
        <v>4305.0097655999998</v>
      </c>
      <c r="J538">
        <v>4299.6948241999999</v>
      </c>
      <c r="L538" t="str">
        <f t="shared" si="68"/>
        <v>23MAY2022:09:00:00</v>
      </c>
      <c r="M538">
        <v>9</v>
      </c>
      <c r="N538">
        <f t="shared" si="62"/>
        <v>-181.92724610000005</v>
      </c>
      <c r="O538">
        <f t="shared" si="64"/>
        <v>-181.92724610000005</v>
      </c>
      <c r="P538" t="str">
        <f t="shared" si="65"/>
        <v/>
      </c>
      <c r="Q538">
        <f t="shared" si="66"/>
        <v>1</v>
      </c>
      <c r="R538" t="str">
        <f t="shared" si="67"/>
        <v/>
      </c>
      <c r="S538">
        <f t="shared" si="63"/>
        <v>4.0545977272605374</v>
      </c>
    </row>
    <row r="539" spans="1:19" x14ac:dyDescent="0.25">
      <c r="A539" t="s">
        <v>564</v>
      </c>
      <c r="B539">
        <v>4523.9526366999999</v>
      </c>
      <c r="C539">
        <v>4286.1899414</v>
      </c>
      <c r="D539">
        <v>4392.2866211</v>
      </c>
      <c r="E539">
        <v>4329.8803711</v>
      </c>
      <c r="F539">
        <v>4241.7299805000002</v>
      </c>
      <c r="G539">
        <v>4255.0498047000001</v>
      </c>
      <c r="H539">
        <v>4309.9599608999997</v>
      </c>
      <c r="I539">
        <v>4286.1899414</v>
      </c>
      <c r="J539">
        <v>4273.2324219000002</v>
      </c>
      <c r="L539" t="str">
        <f t="shared" si="68"/>
        <v>23MAY2022:10:00:00</v>
      </c>
      <c r="M539">
        <v>10</v>
      </c>
      <c r="N539">
        <f t="shared" si="62"/>
        <v>-237.7626952999999</v>
      </c>
      <c r="O539">
        <f t="shared" si="64"/>
        <v>-237.7626952999999</v>
      </c>
      <c r="P539" t="str">
        <f t="shared" si="65"/>
        <v/>
      </c>
      <c r="Q539">
        <f t="shared" si="66"/>
        <v>1</v>
      </c>
      <c r="R539" t="str">
        <f t="shared" si="67"/>
        <v/>
      </c>
      <c r="S539">
        <f t="shared" si="63"/>
        <v>5.2556406840155621</v>
      </c>
    </row>
    <row r="540" spans="1:19" x14ac:dyDescent="0.25">
      <c r="A540" t="s">
        <v>565</v>
      </c>
      <c r="B540">
        <v>4599.9365233999997</v>
      </c>
      <c r="C540">
        <v>4313.9199219000002</v>
      </c>
      <c r="D540">
        <v>4391.2070313000004</v>
      </c>
      <c r="E540">
        <v>4350.0576172000001</v>
      </c>
      <c r="F540">
        <v>4257.2299805000002</v>
      </c>
      <c r="G540">
        <v>4268.4902344000002</v>
      </c>
      <c r="H540">
        <v>4310.25</v>
      </c>
      <c r="I540">
        <v>4313.9199219000002</v>
      </c>
      <c r="J540">
        <v>4287.4726563000004</v>
      </c>
      <c r="L540" t="str">
        <f t="shared" si="68"/>
        <v>23MAY2022:11:00:00</v>
      </c>
      <c r="M540">
        <v>11</v>
      </c>
      <c r="N540">
        <f t="shared" si="62"/>
        <v>-286.01660149999952</v>
      </c>
      <c r="O540">
        <f t="shared" si="64"/>
        <v>-286.01660149999952</v>
      </c>
      <c r="P540" t="str">
        <f t="shared" si="65"/>
        <v/>
      </c>
      <c r="Q540">
        <f t="shared" si="66"/>
        <v>1</v>
      </c>
      <c r="R540" t="str">
        <f t="shared" si="67"/>
        <v/>
      </c>
      <c r="S540">
        <f t="shared" si="63"/>
        <v>6.2178380080904478</v>
      </c>
    </row>
    <row r="541" spans="1:19" x14ac:dyDescent="0.25">
      <c r="A541" t="s">
        <v>566</v>
      </c>
      <c r="B541">
        <v>4734.3403319999998</v>
      </c>
      <c r="C541">
        <v>4390.2700194999998</v>
      </c>
      <c r="D541">
        <v>4427.3051758000001</v>
      </c>
      <c r="E541">
        <v>4438.9160155999998</v>
      </c>
      <c r="F541">
        <v>4327.8701172000001</v>
      </c>
      <c r="G541">
        <v>4323.3300780999998</v>
      </c>
      <c r="H541">
        <v>4384.0898438000004</v>
      </c>
      <c r="I541">
        <v>4390.2700194999998</v>
      </c>
      <c r="J541">
        <v>4356.3901366999999</v>
      </c>
      <c r="L541" t="str">
        <f t="shared" si="68"/>
        <v>23MAY2022:12:00:00</v>
      </c>
      <c r="M541">
        <v>12</v>
      </c>
      <c r="N541">
        <f t="shared" si="62"/>
        <v>-344.0703125</v>
      </c>
      <c r="O541">
        <f t="shared" si="64"/>
        <v>-344.0703125</v>
      </c>
      <c r="P541" t="str">
        <f t="shared" si="65"/>
        <v/>
      </c>
      <c r="Q541">
        <f t="shared" si="66"/>
        <v>1</v>
      </c>
      <c r="R541" t="str">
        <f t="shared" si="67"/>
        <v/>
      </c>
      <c r="S541">
        <f t="shared" si="63"/>
        <v>7.2675449666004281</v>
      </c>
    </row>
    <row r="542" spans="1:19" x14ac:dyDescent="0.25">
      <c r="A542" t="s">
        <v>567</v>
      </c>
      <c r="B542">
        <v>4810.3598633000001</v>
      </c>
      <c r="C542">
        <v>4454.3100586</v>
      </c>
      <c r="D542">
        <v>4477.6347655999998</v>
      </c>
      <c r="E542">
        <v>4477.8217772999997</v>
      </c>
      <c r="F542">
        <v>4404.2700194999998</v>
      </c>
      <c r="G542">
        <v>4385.0200194999998</v>
      </c>
      <c r="H542">
        <v>4444.4501952999999</v>
      </c>
      <c r="I542">
        <v>4454.3100586</v>
      </c>
      <c r="J542">
        <v>4422.0126952999999</v>
      </c>
      <c r="L542" t="str">
        <f t="shared" si="68"/>
        <v>23MAY2022:13:00:00</v>
      </c>
      <c r="M542">
        <v>13</v>
      </c>
      <c r="N542">
        <f t="shared" si="62"/>
        <v>-356.0498047000001</v>
      </c>
      <c r="O542">
        <f t="shared" si="64"/>
        <v>-356.0498047000001</v>
      </c>
      <c r="P542" t="str">
        <f t="shared" si="65"/>
        <v/>
      </c>
      <c r="Q542">
        <f t="shared" si="66"/>
        <v>1</v>
      </c>
      <c r="R542" t="str">
        <f t="shared" si="67"/>
        <v/>
      </c>
      <c r="S542">
        <f t="shared" si="63"/>
        <v>7.401729076787678</v>
      </c>
    </row>
    <row r="543" spans="1:19" x14ac:dyDescent="0.25">
      <c r="A543" t="s">
        <v>568</v>
      </c>
      <c r="B543">
        <v>4833.0776366999999</v>
      </c>
      <c r="C543">
        <v>4511.9599608999997</v>
      </c>
      <c r="D543">
        <v>4574.5551758000001</v>
      </c>
      <c r="E543">
        <v>4515.6367188000004</v>
      </c>
      <c r="F543">
        <v>4452.7202147999997</v>
      </c>
      <c r="G543">
        <v>4435.5498047000001</v>
      </c>
      <c r="H543">
        <v>4487.6499022999997</v>
      </c>
      <c r="I543">
        <v>4511.9599608999997</v>
      </c>
      <c r="J543">
        <v>4471.9697266000003</v>
      </c>
      <c r="L543" t="str">
        <f t="shared" si="68"/>
        <v>23MAY2022:14:00:00</v>
      </c>
      <c r="M543">
        <v>14</v>
      </c>
      <c r="N543">
        <f t="shared" si="62"/>
        <v>-321.11767580000014</v>
      </c>
      <c r="O543">
        <f t="shared" si="64"/>
        <v>-321.11767580000014</v>
      </c>
      <c r="P543" t="str">
        <f t="shared" si="65"/>
        <v/>
      </c>
      <c r="Q543">
        <f t="shared" si="66"/>
        <v>1</v>
      </c>
      <c r="R543" t="str">
        <f t="shared" si="67"/>
        <v/>
      </c>
      <c r="S543">
        <f t="shared" si="63"/>
        <v>6.644165476705596</v>
      </c>
    </row>
    <row r="544" spans="1:19" x14ac:dyDescent="0.25">
      <c r="A544" t="s">
        <v>569</v>
      </c>
      <c r="B544">
        <v>4766.0390625</v>
      </c>
      <c r="C544">
        <v>4557.9599608999997</v>
      </c>
      <c r="D544">
        <v>4668.1665039</v>
      </c>
      <c r="E544">
        <v>4571.4042969000002</v>
      </c>
      <c r="F544">
        <v>4496.3999022999997</v>
      </c>
      <c r="G544">
        <v>4475.4799805000002</v>
      </c>
      <c r="H544">
        <v>4529.4399414</v>
      </c>
      <c r="I544">
        <v>4557.9599608999997</v>
      </c>
      <c r="J544">
        <v>4514.8203125</v>
      </c>
      <c r="L544" t="str">
        <f t="shared" si="68"/>
        <v>23MAY2022:15:00:00</v>
      </c>
      <c r="M544">
        <v>15</v>
      </c>
      <c r="N544">
        <f t="shared" si="62"/>
        <v>-208.07910160000029</v>
      </c>
      <c r="O544">
        <f t="shared" si="64"/>
        <v>-208.07910160000029</v>
      </c>
      <c r="P544" t="str">
        <f t="shared" si="65"/>
        <v/>
      </c>
      <c r="Q544">
        <f t="shared" si="66"/>
        <v>1</v>
      </c>
      <c r="R544" t="str">
        <f t="shared" si="67"/>
        <v/>
      </c>
      <c r="S544">
        <f t="shared" si="63"/>
        <v>4.3658706710400637</v>
      </c>
    </row>
    <row r="545" spans="1:19" x14ac:dyDescent="0.25">
      <c r="A545" t="s">
        <v>570</v>
      </c>
      <c r="B545">
        <v>4783.9067383000001</v>
      </c>
      <c r="C545">
        <v>4626.9702147999997</v>
      </c>
      <c r="D545">
        <v>4759.5522461</v>
      </c>
      <c r="E545">
        <v>4622.2641602000003</v>
      </c>
      <c r="F545">
        <v>4546.1298827999999</v>
      </c>
      <c r="G545">
        <v>4524.1601563000004</v>
      </c>
      <c r="H545">
        <v>4594.6201172000001</v>
      </c>
      <c r="I545">
        <v>4626.9702147999997</v>
      </c>
      <c r="J545">
        <v>4572.9702147999997</v>
      </c>
      <c r="L545" t="str">
        <f t="shared" si="68"/>
        <v>23MAY2022:16:00:00</v>
      </c>
      <c r="M545">
        <v>16</v>
      </c>
      <c r="N545">
        <f t="shared" si="62"/>
        <v>-156.93652350000048</v>
      </c>
      <c r="O545">
        <f t="shared" si="64"/>
        <v>-156.93652350000048</v>
      </c>
      <c r="P545" t="str">
        <f t="shared" si="65"/>
        <v/>
      </c>
      <c r="Q545">
        <f t="shared" si="66"/>
        <v>1</v>
      </c>
      <c r="R545" t="str">
        <f t="shared" si="67"/>
        <v/>
      </c>
      <c r="S545">
        <f t="shared" si="63"/>
        <v>3.2805096772385895</v>
      </c>
    </row>
    <row r="546" spans="1:19" x14ac:dyDescent="0.25">
      <c r="A546" t="s">
        <v>571</v>
      </c>
      <c r="B546">
        <v>4854.7690430000002</v>
      </c>
      <c r="C546">
        <v>4659.0200194999998</v>
      </c>
      <c r="D546">
        <v>4838.7539063000004</v>
      </c>
      <c r="E546">
        <v>4676.8393555000002</v>
      </c>
      <c r="F546">
        <v>4576.3100586</v>
      </c>
      <c r="G546">
        <v>4561.0898438000004</v>
      </c>
      <c r="H546">
        <v>4623.3999022999997</v>
      </c>
      <c r="I546">
        <v>4659.0200194999998</v>
      </c>
      <c r="J546">
        <v>4604.9550780999998</v>
      </c>
      <c r="L546" t="str">
        <f t="shared" si="68"/>
        <v>23MAY2022:17:00:00</v>
      </c>
      <c r="M546">
        <v>17</v>
      </c>
      <c r="N546">
        <f t="shared" si="62"/>
        <v>-195.74902350000048</v>
      </c>
      <c r="O546">
        <f t="shared" si="64"/>
        <v>-195.74902350000048</v>
      </c>
      <c r="P546" t="str">
        <f t="shared" si="65"/>
        <v/>
      </c>
      <c r="Q546">
        <f t="shared" si="66"/>
        <v>1</v>
      </c>
      <c r="R546" t="str">
        <f t="shared" si="67"/>
        <v/>
      </c>
      <c r="S546">
        <f t="shared" si="63"/>
        <v>4.0320975470964431</v>
      </c>
    </row>
    <row r="547" spans="1:19" x14ac:dyDescent="0.25">
      <c r="A547" t="s">
        <v>572</v>
      </c>
      <c r="B547">
        <v>4875.7719727000003</v>
      </c>
      <c r="C547">
        <v>4635.75</v>
      </c>
      <c r="D547">
        <v>4872.9291991999999</v>
      </c>
      <c r="E547">
        <v>4717.6508789</v>
      </c>
      <c r="F547">
        <v>4552.6699219000002</v>
      </c>
      <c r="G547">
        <v>4542.0800780999998</v>
      </c>
      <c r="H547">
        <v>4599.75</v>
      </c>
      <c r="I547">
        <v>4635.75</v>
      </c>
      <c r="J547">
        <v>4582.5625</v>
      </c>
      <c r="L547" t="str">
        <f t="shared" si="68"/>
        <v>23MAY2022:18:00:00</v>
      </c>
      <c r="M547">
        <v>18</v>
      </c>
      <c r="N547">
        <f t="shared" si="62"/>
        <v>-240.02197270000033</v>
      </c>
      <c r="O547">
        <f t="shared" si="64"/>
        <v>-240.02197270000033</v>
      </c>
      <c r="P547" t="str">
        <f t="shared" si="65"/>
        <v/>
      </c>
      <c r="Q547">
        <f t="shared" si="66"/>
        <v>1</v>
      </c>
      <c r="R547" t="str">
        <f t="shared" si="67"/>
        <v/>
      </c>
      <c r="S547">
        <f t="shared" si="63"/>
        <v>4.9227481113536591</v>
      </c>
    </row>
    <row r="548" spans="1:19" x14ac:dyDescent="0.25">
      <c r="A548" t="s">
        <v>573</v>
      </c>
      <c r="B548">
        <v>4716.8769530999998</v>
      </c>
      <c r="C548">
        <v>4661.2900391000003</v>
      </c>
      <c r="D548">
        <v>4859.4077147999997</v>
      </c>
      <c r="E548">
        <v>4688.34375</v>
      </c>
      <c r="F548">
        <v>4556.6401366999999</v>
      </c>
      <c r="G548">
        <v>4556.4301758000001</v>
      </c>
      <c r="H548">
        <v>4583.2797852000003</v>
      </c>
      <c r="I548">
        <v>4661.2900391000003</v>
      </c>
      <c r="J548">
        <v>4589.4101563000004</v>
      </c>
      <c r="L548" t="str">
        <f t="shared" si="68"/>
        <v>23MAY2022:19:00:00</v>
      </c>
      <c r="M548">
        <v>19</v>
      </c>
      <c r="N548">
        <f t="shared" si="62"/>
        <v>-55.586913999999524</v>
      </c>
      <c r="O548">
        <f t="shared" si="64"/>
        <v>-55.586913999999524</v>
      </c>
      <c r="P548" t="str">
        <f t="shared" si="65"/>
        <v/>
      </c>
      <c r="Q548">
        <f t="shared" si="66"/>
        <v>1</v>
      </c>
      <c r="R548" t="str">
        <f t="shared" si="67"/>
        <v/>
      </c>
      <c r="S548">
        <f t="shared" si="63"/>
        <v>1.178468604390178</v>
      </c>
    </row>
    <row r="549" spans="1:19" x14ac:dyDescent="0.25">
      <c r="A549" t="s">
        <v>574</v>
      </c>
      <c r="B549">
        <v>4668.5341797000001</v>
      </c>
      <c r="C549">
        <v>4644.6401366999999</v>
      </c>
      <c r="D549">
        <v>4794.5537108999997</v>
      </c>
      <c r="E549">
        <v>4641.8627930000002</v>
      </c>
      <c r="F549">
        <v>4525.3100586</v>
      </c>
      <c r="G549">
        <v>4524.9501952999999</v>
      </c>
      <c r="H549">
        <v>4569.6899414</v>
      </c>
      <c r="I549">
        <v>4644.6401366999999</v>
      </c>
      <c r="J549">
        <v>4566.1474608999997</v>
      </c>
      <c r="L549" t="str">
        <f t="shared" si="68"/>
        <v>23MAY2022:20:00:00</v>
      </c>
      <c r="M549">
        <v>20</v>
      </c>
      <c r="N549">
        <f t="shared" si="62"/>
        <v>-23.894043000000238</v>
      </c>
      <c r="O549">
        <f t="shared" si="64"/>
        <v>-23.894043000000238</v>
      </c>
      <c r="P549" t="str">
        <f t="shared" si="65"/>
        <v/>
      </c>
      <c r="Q549">
        <f t="shared" si="66"/>
        <v>1</v>
      </c>
      <c r="R549" t="str">
        <f t="shared" si="67"/>
        <v/>
      </c>
      <c r="S549">
        <f t="shared" si="63"/>
        <v>0.51181039016267127</v>
      </c>
    </row>
    <row r="550" spans="1:19" x14ac:dyDescent="0.25">
      <c r="A550" t="s">
        <v>575</v>
      </c>
      <c r="B550">
        <v>4739.6748047000001</v>
      </c>
      <c r="C550">
        <v>4626.2797852000003</v>
      </c>
      <c r="D550">
        <v>4732.7573241999999</v>
      </c>
      <c r="E550">
        <v>4598.0908202999999</v>
      </c>
      <c r="F550">
        <v>4494.7797852000003</v>
      </c>
      <c r="G550">
        <v>4503.7402344000002</v>
      </c>
      <c r="H550">
        <v>4562.4301758000001</v>
      </c>
      <c r="I550">
        <v>4626.2797852000003</v>
      </c>
      <c r="J550">
        <v>4546.8071289</v>
      </c>
      <c r="L550" t="str">
        <f t="shared" si="68"/>
        <v>23MAY2022:21:00:00</v>
      </c>
      <c r="M550">
        <v>21</v>
      </c>
      <c r="N550">
        <f t="shared" ref="N550:N613" si="69">C550-B550</f>
        <v>-113.39501949999976</v>
      </c>
      <c r="O550">
        <f t="shared" si="64"/>
        <v>-113.39501949999976</v>
      </c>
      <c r="P550" t="str">
        <f t="shared" si="65"/>
        <v/>
      </c>
      <c r="Q550">
        <f t="shared" si="66"/>
        <v>1</v>
      </c>
      <c r="R550" t="str">
        <f t="shared" si="67"/>
        <v/>
      </c>
      <c r="S550">
        <f t="shared" ref="S550:S613" si="70">ABS((B550-C550)/B550)*100</f>
        <v>2.3924641282890113</v>
      </c>
    </row>
    <row r="551" spans="1:19" x14ac:dyDescent="0.25">
      <c r="A551" t="s">
        <v>576</v>
      </c>
      <c r="B551">
        <v>4756.1650391000003</v>
      </c>
      <c r="C551">
        <v>4637.8100586</v>
      </c>
      <c r="D551">
        <v>4689.1494141000003</v>
      </c>
      <c r="E551">
        <v>4600.5600586</v>
      </c>
      <c r="F551">
        <v>4497.4101563000004</v>
      </c>
      <c r="G551">
        <v>4505.3398438000004</v>
      </c>
      <c r="H551">
        <v>4576.7402344000002</v>
      </c>
      <c r="I551">
        <v>4637.8100586</v>
      </c>
      <c r="J551">
        <v>4554.3251952999999</v>
      </c>
      <c r="L551" t="str">
        <f t="shared" si="68"/>
        <v>23MAY2022:22:00:00</v>
      </c>
      <c r="M551">
        <v>22</v>
      </c>
      <c r="N551">
        <f t="shared" si="69"/>
        <v>-118.35498050000024</v>
      </c>
      <c r="O551">
        <f t="shared" si="64"/>
        <v>-118.35498050000024</v>
      </c>
      <c r="P551" t="str">
        <f t="shared" si="65"/>
        <v/>
      </c>
      <c r="Q551">
        <f t="shared" si="66"/>
        <v>1</v>
      </c>
      <c r="R551" t="str">
        <f t="shared" si="67"/>
        <v/>
      </c>
      <c r="S551">
        <f t="shared" si="70"/>
        <v>2.4884540281301155</v>
      </c>
    </row>
    <row r="552" spans="1:19" x14ac:dyDescent="0.25">
      <c r="A552" t="s">
        <v>577</v>
      </c>
      <c r="B552">
        <v>4714.4624022999997</v>
      </c>
      <c r="C552">
        <v>4545.5400391000003</v>
      </c>
      <c r="D552">
        <v>4584.296875</v>
      </c>
      <c r="E552">
        <v>4590.4663086</v>
      </c>
      <c r="F552">
        <v>4435.8999022999997</v>
      </c>
      <c r="G552">
        <v>4442.3500977000003</v>
      </c>
      <c r="H552">
        <v>4514.2001952999999</v>
      </c>
      <c r="I552">
        <v>4545.5400391000003</v>
      </c>
      <c r="J552">
        <v>4484.4975586</v>
      </c>
      <c r="L552" t="str">
        <f t="shared" si="68"/>
        <v>23MAY2022:23:00:00</v>
      </c>
      <c r="M552">
        <v>23</v>
      </c>
      <c r="N552">
        <f t="shared" si="69"/>
        <v>-168.92236319999938</v>
      </c>
      <c r="O552">
        <f t="shared" si="64"/>
        <v>-168.92236319999938</v>
      </c>
      <c r="P552" t="str">
        <f t="shared" si="65"/>
        <v/>
      </c>
      <c r="Q552">
        <f t="shared" si="66"/>
        <v>1</v>
      </c>
      <c r="R552" t="str">
        <f t="shared" si="67"/>
        <v/>
      </c>
      <c r="S552">
        <f t="shared" si="70"/>
        <v>3.5830673528669745</v>
      </c>
    </row>
    <row r="553" spans="1:19" x14ac:dyDescent="0.25">
      <c r="A553" t="s">
        <v>578</v>
      </c>
      <c r="B553">
        <v>4591.2832030999998</v>
      </c>
      <c r="C553">
        <v>4408.7099608999997</v>
      </c>
      <c r="D553">
        <v>4508.3520508000001</v>
      </c>
      <c r="E553">
        <v>4554.9418944999998</v>
      </c>
      <c r="F553">
        <v>4327.8100586</v>
      </c>
      <c r="G553">
        <v>4338.0097655999998</v>
      </c>
      <c r="H553">
        <v>4395.0097655999998</v>
      </c>
      <c r="I553">
        <v>4408.7099608999997</v>
      </c>
      <c r="J553">
        <v>4367.3847655999998</v>
      </c>
      <c r="L553" t="str">
        <f t="shared" si="68"/>
        <v>24MAY2022:00:00:00</v>
      </c>
      <c r="M553">
        <v>24</v>
      </c>
      <c r="N553">
        <f t="shared" si="69"/>
        <v>-182.5732422000001</v>
      </c>
      <c r="O553">
        <f t="shared" si="64"/>
        <v>-182.5732422000001</v>
      </c>
      <c r="P553" t="str">
        <f t="shared" si="65"/>
        <v/>
      </c>
      <c r="Q553">
        <f t="shared" si="66"/>
        <v>1</v>
      </c>
      <c r="R553" t="str">
        <f t="shared" si="67"/>
        <v/>
      </c>
      <c r="S553">
        <f t="shared" si="70"/>
        <v>3.9765188537428497</v>
      </c>
    </row>
    <row r="554" spans="1:19" x14ac:dyDescent="0.25">
      <c r="A554" t="s">
        <v>579</v>
      </c>
      <c r="B554">
        <v>4572.5102539</v>
      </c>
      <c r="C554">
        <v>4277.3901366999999</v>
      </c>
      <c r="D554">
        <v>4476.5571289</v>
      </c>
      <c r="E554">
        <v>4557.0322266000003</v>
      </c>
      <c r="F554">
        <v>4239.2299805000002</v>
      </c>
      <c r="G554">
        <v>4255.0600586</v>
      </c>
      <c r="H554">
        <v>4277.3901366999999</v>
      </c>
      <c r="I554">
        <v>4228.6899414</v>
      </c>
      <c r="J554">
        <v>4250.0922852000003</v>
      </c>
      <c r="L554" t="str">
        <f t="shared" si="68"/>
        <v>24MAY2022:01:00:00</v>
      </c>
      <c r="M554">
        <v>1</v>
      </c>
      <c r="N554">
        <f t="shared" si="69"/>
        <v>-295.1201172000001</v>
      </c>
      <c r="O554">
        <f t="shared" si="64"/>
        <v>-295.1201172000001</v>
      </c>
      <c r="P554" t="str">
        <f t="shared" si="65"/>
        <v/>
      </c>
      <c r="Q554">
        <f t="shared" si="66"/>
        <v>1</v>
      </c>
      <c r="R554" t="str">
        <f t="shared" si="67"/>
        <v/>
      </c>
      <c r="S554">
        <f t="shared" si="70"/>
        <v>6.454225377587405</v>
      </c>
    </row>
    <row r="555" spans="1:19" x14ac:dyDescent="0.25">
      <c r="A555" t="s">
        <v>580</v>
      </c>
      <c r="B555">
        <v>4486.6757813000004</v>
      </c>
      <c r="C555">
        <v>4206.0898438000004</v>
      </c>
      <c r="D555">
        <v>4424.4228516000003</v>
      </c>
      <c r="E555">
        <v>4518.2172852000003</v>
      </c>
      <c r="F555">
        <v>4173.8701172000001</v>
      </c>
      <c r="G555">
        <v>4189.3198241999999</v>
      </c>
      <c r="H555">
        <v>4206.0898438000004</v>
      </c>
      <c r="I555">
        <v>4142.5</v>
      </c>
      <c r="J555">
        <v>4177.9448241999999</v>
      </c>
      <c r="L555" t="str">
        <f t="shared" si="68"/>
        <v>24MAY2022:02:00:00</v>
      </c>
      <c r="M555">
        <v>2</v>
      </c>
      <c r="N555">
        <f t="shared" si="69"/>
        <v>-280.5859375</v>
      </c>
      <c r="O555">
        <f t="shared" si="64"/>
        <v>-280.5859375</v>
      </c>
      <c r="P555" t="str">
        <f t="shared" si="65"/>
        <v/>
      </c>
      <c r="Q555">
        <f t="shared" si="66"/>
        <v>1</v>
      </c>
      <c r="R555" t="str">
        <f t="shared" si="67"/>
        <v/>
      </c>
      <c r="S555">
        <f t="shared" si="70"/>
        <v>6.2537600481285747</v>
      </c>
    </row>
    <row r="556" spans="1:19" x14ac:dyDescent="0.25">
      <c r="A556" t="s">
        <v>581</v>
      </c>
      <c r="B556">
        <v>4394.2851563000004</v>
      </c>
      <c r="C556">
        <v>4216.25</v>
      </c>
      <c r="D556">
        <v>4394.5585938000004</v>
      </c>
      <c r="E556">
        <v>4484.2587891000003</v>
      </c>
      <c r="F556">
        <v>4161.7202147999997</v>
      </c>
      <c r="G556">
        <v>4160.6098633000001</v>
      </c>
      <c r="H556">
        <v>4216.25</v>
      </c>
      <c r="I556">
        <v>4134.0698241999999</v>
      </c>
      <c r="J556">
        <v>4168.1625977000003</v>
      </c>
      <c r="L556" t="str">
        <f t="shared" si="68"/>
        <v>24MAY2022:03:00:00</v>
      </c>
      <c r="M556">
        <v>3</v>
      </c>
      <c r="N556">
        <f t="shared" si="69"/>
        <v>-178.03515630000038</v>
      </c>
      <c r="O556">
        <f t="shared" si="64"/>
        <v>-178.03515630000038</v>
      </c>
      <c r="P556" t="str">
        <f t="shared" si="65"/>
        <v/>
      </c>
      <c r="Q556">
        <f t="shared" si="66"/>
        <v>1</v>
      </c>
      <c r="R556" t="str">
        <f t="shared" si="67"/>
        <v/>
      </c>
      <c r="S556">
        <f t="shared" si="70"/>
        <v>4.0515157748639705</v>
      </c>
    </row>
    <row r="557" spans="1:19" x14ac:dyDescent="0.25">
      <c r="A557" t="s">
        <v>582</v>
      </c>
      <c r="B557">
        <v>4482.0917969000002</v>
      </c>
      <c r="C557">
        <v>4224.0600586</v>
      </c>
      <c r="D557">
        <v>4384.3178711</v>
      </c>
      <c r="E557">
        <v>4469.7192383000001</v>
      </c>
      <c r="F557">
        <v>4135.6201172000001</v>
      </c>
      <c r="G557">
        <v>4131.0297852000003</v>
      </c>
      <c r="H557">
        <v>4224.0600586</v>
      </c>
      <c r="I557">
        <v>4123.3901366999999</v>
      </c>
      <c r="J557">
        <v>4153.5253905999998</v>
      </c>
      <c r="L557" t="str">
        <f t="shared" si="68"/>
        <v>24MAY2022:04:00:00</v>
      </c>
      <c r="M557">
        <v>4</v>
      </c>
      <c r="N557">
        <f t="shared" si="69"/>
        <v>-258.03173830000014</v>
      </c>
      <c r="O557">
        <f t="shared" si="64"/>
        <v>-258.03173830000014</v>
      </c>
      <c r="P557" t="str">
        <f t="shared" si="65"/>
        <v/>
      </c>
      <c r="Q557">
        <f t="shared" si="66"/>
        <v>1</v>
      </c>
      <c r="R557" t="str">
        <f t="shared" si="67"/>
        <v/>
      </c>
      <c r="S557">
        <f t="shared" si="70"/>
        <v>5.7569489870436286</v>
      </c>
    </row>
    <row r="558" spans="1:19" x14ac:dyDescent="0.25">
      <c r="A558" t="s">
        <v>583</v>
      </c>
      <c r="B558">
        <v>4544.8110352000003</v>
      </c>
      <c r="C558">
        <v>4208.6801758000001</v>
      </c>
      <c r="D558">
        <v>4384.2436522999997</v>
      </c>
      <c r="E558">
        <v>4461.5078125</v>
      </c>
      <c r="F558">
        <v>4124.2998047000001</v>
      </c>
      <c r="G558">
        <v>4119.25</v>
      </c>
      <c r="H558">
        <v>4208.6801758000001</v>
      </c>
      <c r="I558">
        <v>4111.1699219000002</v>
      </c>
      <c r="J558">
        <v>4140.8500977000003</v>
      </c>
      <c r="L558" t="str">
        <f t="shared" si="68"/>
        <v>24MAY2022:05:00:00</v>
      </c>
      <c r="M558">
        <v>5</v>
      </c>
      <c r="N558">
        <f t="shared" si="69"/>
        <v>-336.13085940000019</v>
      </c>
      <c r="O558">
        <f t="shared" si="64"/>
        <v>-336.13085940000019</v>
      </c>
      <c r="P558" t="str">
        <f t="shared" si="65"/>
        <v/>
      </c>
      <c r="Q558">
        <f t="shared" si="66"/>
        <v>1</v>
      </c>
      <c r="R558" t="str">
        <f t="shared" si="67"/>
        <v/>
      </c>
      <c r="S558">
        <f t="shared" si="70"/>
        <v>7.3959259647240385</v>
      </c>
    </row>
    <row r="559" spans="1:19" x14ac:dyDescent="0.25">
      <c r="A559" t="s">
        <v>584</v>
      </c>
      <c r="B559">
        <v>4508.1459961</v>
      </c>
      <c r="C559">
        <v>4227.2597655999998</v>
      </c>
      <c r="D559">
        <v>4394.1020508000001</v>
      </c>
      <c r="E559">
        <v>4469.7231444999998</v>
      </c>
      <c r="F559">
        <v>4149.1298827999999</v>
      </c>
      <c r="G559">
        <v>4138.2797852000003</v>
      </c>
      <c r="H559">
        <v>4227.2597655999998</v>
      </c>
      <c r="I559">
        <v>4140.6298827999999</v>
      </c>
      <c r="J559">
        <v>4163.8251952999999</v>
      </c>
      <c r="L559" t="str">
        <f t="shared" si="68"/>
        <v>24MAY2022:06:00:00</v>
      </c>
      <c r="M559">
        <v>6</v>
      </c>
      <c r="N559">
        <f t="shared" si="69"/>
        <v>-280.88623050000024</v>
      </c>
      <c r="O559">
        <f t="shared" si="64"/>
        <v>-280.88623050000024</v>
      </c>
      <c r="P559" t="str">
        <f t="shared" si="65"/>
        <v/>
      </c>
      <c r="Q559">
        <f t="shared" si="66"/>
        <v>1</v>
      </c>
      <c r="R559" t="str">
        <f t="shared" si="67"/>
        <v/>
      </c>
      <c r="S559">
        <f t="shared" si="70"/>
        <v>6.2306374004523164</v>
      </c>
    </row>
    <row r="560" spans="1:19" x14ac:dyDescent="0.25">
      <c r="A560" t="s">
        <v>585</v>
      </c>
      <c r="B560">
        <v>4509.2001952999999</v>
      </c>
      <c r="C560">
        <v>4266.75</v>
      </c>
      <c r="D560">
        <v>4425.0219727000003</v>
      </c>
      <c r="E560">
        <v>4512.0532227000003</v>
      </c>
      <c r="F560">
        <v>4209.0800780999998</v>
      </c>
      <c r="G560">
        <v>4189.7797852000003</v>
      </c>
      <c r="H560">
        <v>4266.75</v>
      </c>
      <c r="I560">
        <v>4199.25</v>
      </c>
      <c r="J560">
        <v>4216.2148438000004</v>
      </c>
      <c r="L560" t="str">
        <f t="shared" si="68"/>
        <v>24MAY2022:07:00:00</v>
      </c>
      <c r="M560">
        <v>7</v>
      </c>
      <c r="N560">
        <f t="shared" si="69"/>
        <v>-242.4501952999999</v>
      </c>
      <c r="O560">
        <f t="shared" si="64"/>
        <v>-242.4501952999999</v>
      </c>
      <c r="P560" t="str">
        <f t="shared" si="65"/>
        <v/>
      </c>
      <c r="Q560">
        <f t="shared" si="66"/>
        <v>1</v>
      </c>
      <c r="R560" t="str">
        <f t="shared" si="67"/>
        <v/>
      </c>
      <c r="S560">
        <f t="shared" si="70"/>
        <v>5.3767893373354552</v>
      </c>
    </row>
    <row r="561" spans="1:19" x14ac:dyDescent="0.25">
      <c r="A561" t="s">
        <v>586</v>
      </c>
      <c r="B561">
        <v>4374.0478516000003</v>
      </c>
      <c r="C561">
        <v>4258.5498047000001</v>
      </c>
      <c r="D561">
        <v>4452.1210938000004</v>
      </c>
      <c r="E561">
        <v>4525.2978516000003</v>
      </c>
      <c r="F561">
        <v>4205.3100586</v>
      </c>
      <c r="G561">
        <v>4179.6401366999999</v>
      </c>
      <c r="H561">
        <v>4258.5498047000001</v>
      </c>
      <c r="I561">
        <v>4178.4799805000002</v>
      </c>
      <c r="J561">
        <v>4205.4951172000001</v>
      </c>
      <c r="L561" t="str">
        <f t="shared" si="68"/>
        <v>24MAY2022:08:00:00</v>
      </c>
      <c r="M561">
        <v>8</v>
      </c>
      <c r="N561">
        <f t="shared" si="69"/>
        <v>-115.49804690000019</v>
      </c>
      <c r="O561">
        <f t="shared" si="64"/>
        <v>-115.49804690000019</v>
      </c>
      <c r="P561" t="str">
        <f t="shared" si="65"/>
        <v/>
      </c>
      <c r="Q561">
        <f t="shared" si="66"/>
        <v>1</v>
      </c>
      <c r="R561" t="str">
        <f t="shared" si="67"/>
        <v/>
      </c>
      <c r="S561">
        <f t="shared" si="70"/>
        <v>2.6405300266148601</v>
      </c>
    </row>
    <row r="562" spans="1:19" x14ac:dyDescent="0.25">
      <c r="A562" t="s">
        <v>587</v>
      </c>
      <c r="B562">
        <v>4341.3139647999997</v>
      </c>
      <c r="C562">
        <v>4260.4301758000001</v>
      </c>
      <c r="D562">
        <v>4463.4980469000002</v>
      </c>
      <c r="E562">
        <v>4503.7910155999998</v>
      </c>
      <c r="F562">
        <v>4185.7299805000002</v>
      </c>
      <c r="G562">
        <v>4166.1201172000001</v>
      </c>
      <c r="H562">
        <v>4260.4301758000001</v>
      </c>
      <c r="I562">
        <v>4167.5400391000003</v>
      </c>
      <c r="J562">
        <v>4194.9550780999998</v>
      </c>
      <c r="L562" t="str">
        <f t="shared" si="68"/>
        <v>24MAY2022:09:00:00</v>
      </c>
      <c r="M562">
        <v>9</v>
      </c>
      <c r="N562">
        <f t="shared" si="69"/>
        <v>-80.883788999999524</v>
      </c>
      <c r="O562">
        <f t="shared" si="64"/>
        <v>-80.883788999999524</v>
      </c>
      <c r="P562" t="str">
        <f t="shared" si="65"/>
        <v/>
      </c>
      <c r="Q562">
        <f t="shared" si="66"/>
        <v>1</v>
      </c>
      <c r="R562" t="str">
        <f t="shared" si="67"/>
        <v/>
      </c>
      <c r="S562">
        <f t="shared" si="70"/>
        <v>1.8631177025162649</v>
      </c>
    </row>
    <row r="563" spans="1:19" x14ac:dyDescent="0.25">
      <c r="A563" t="s">
        <v>588</v>
      </c>
      <c r="B563">
        <v>4320.0581055000002</v>
      </c>
      <c r="C563">
        <v>4278.9301758000001</v>
      </c>
      <c r="D563">
        <v>4464.2207030999998</v>
      </c>
      <c r="E563">
        <v>4463.3798827999999</v>
      </c>
      <c r="F563">
        <v>4187.1801758000001</v>
      </c>
      <c r="G563">
        <v>4174.2700194999998</v>
      </c>
      <c r="H563">
        <v>4278.9301758000001</v>
      </c>
      <c r="I563">
        <v>4211.1899414</v>
      </c>
      <c r="J563">
        <v>4212.8925780999998</v>
      </c>
      <c r="L563" t="str">
        <f t="shared" si="68"/>
        <v>24MAY2022:10:00:00</v>
      </c>
      <c r="M563">
        <v>10</v>
      </c>
      <c r="N563">
        <f t="shared" si="69"/>
        <v>-41.127929700000095</v>
      </c>
      <c r="O563">
        <f t="shared" si="64"/>
        <v>-41.127929700000095</v>
      </c>
      <c r="P563" t="str">
        <f t="shared" si="65"/>
        <v/>
      </c>
      <c r="Q563">
        <f t="shared" si="66"/>
        <v>1</v>
      </c>
      <c r="R563" t="str">
        <f t="shared" si="67"/>
        <v/>
      </c>
      <c r="S563">
        <f t="shared" si="70"/>
        <v>0.95202260468762789</v>
      </c>
    </row>
    <row r="564" spans="1:19" x14ac:dyDescent="0.25">
      <c r="A564" t="s">
        <v>589</v>
      </c>
      <c r="B564">
        <v>4375.1523438000004</v>
      </c>
      <c r="C564">
        <v>4347.5097655999998</v>
      </c>
      <c r="D564">
        <v>4479.2641602000003</v>
      </c>
      <c r="E564">
        <v>4488.2114258000001</v>
      </c>
      <c r="F564">
        <v>4236.5600586</v>
      </c>
      <c r="G564">
        <v>4235.0898438000004</v>
      </c>
      <c r="H564">
        <v>4347.5097655999998</v>
      </c>
      <c r="I564">
        <v>4294.0297852000003</v>
      </c>
      <c r="J564">
        <v>4278.2973633000001</v>
      </c>
      <c r="L564" t="str">
        <f t="shared" si="68"/>
        <v>24MAY2022:11:00:00</v>
      </c>
      <c r="M564">
        <v>11</v>
      </c>
      <c r="N564">
        <f t="shared" si="69"/>
        <v>-27.642578200000571</v>
      </c>
      <c r="O564">
        <f t="shared" si="64"/>
        <v>-27.642578200000571</v>
      </c>
      <c r="P564" t="str">
        <f t="shared" si="65"/>
        <v/>
      </c>
      <c r="Q564">
        <f t="shared" si="66"/>
        <v>1</v>
      </c>
      <c r="R564" t="str">
        <f t="shared" si="67"/>
        <v/>
      </c>
      <c r="S564">
        <f t="shared" si="70"/>
        <v>0.63180835838031302</v>
      </c>
    </row>
    <row r="565" spans="1:19" x14ac:dyDescent="0.25">
      <c r="A565" t="s">
        <v>590</v>
      </c>
      <c r="B565">
        <v>4395.3920897999997</v>
      </c>
      <c r="C565">
        <v>4443.5800780999998</v>
      </c>
      <c r="D565">
        <v>4522.6665039</v>
      </c>
      <c r="E565">
        <v>4530.2519530999998</v>
      </c>
      <c r="F565">
        <v>4312.9799805000002</v>
      </c>
      <c r="G565">
        <v>4316.2700194999998</v>
      </c>
      <c r="H565">
        <v>4443.5800780999998</v>
      </c>
      <c r="I565">
        <v>4386.6000977000003</v>
      </c>
      <c r="J565">
        <v>4364.8574219000002</v>
      </c>
      <c r="L565" t="str">
        <f t="shared" si="68"/>
        <v>24MAY2022:12:00:00</v>
      </c>
      <c r="M565">
        <v>12</v>
      </c>
      <c r="N565">
        <f t="shared" si="69"/>
        <v>48.187988300000143</v>
      </c>
      <c r="O565" t="str">
        <f t="shared" si="64"/>
        <v/>
      </c>
      <c r="P565">
        <f t="shared" si="65"/>
        <v>48.187988300000143</v>
      </c>
      <c r="Q565" t="str">
        <f t="shared" si="66"/>
        <v/>
      </c>
      <c r="R565">
        <f t="shared" si="67"/>
        <v>1</v>
      </c>
      <c r="S565">
        <f t="shared" si="70"/>
        <v>1.0963296860779672</v>
      </c>
    </row>
    <row r="566" spans="1:19" x14ac:dyDescent="0.25">
      <c r="A566" t="s">
        <v>591</v>
      </c>
      <c r="B566">
        <v>4487.8520508000001</v>
      </c>
      <c r="C566">
        <v>4530.3598633000001</v>
      </c>
      <c r="D566">
        <v>4585.1752930000002</v>
      </c>
      <c r="E566">
        <v>4578.8505858999997</v>
      </c>
      <c r="F566">
        <v>4396.7700194999998</v>
      </c>
      <c r="G566">
        <v>4410.3500977000003</v>
      </c>
      <c r="H566">
        <v>4530.3598633000001</v>
      </c>
      <c r="I566">
        <v>4489.4101563000004</v>
      </c>
      <c r="J566">
        <v>4456.7226563000004</v>
      </c>
      <c r="L566" t="str">
        <f t="shared" si="68"/>
        <v>24MAY2022:13:00:00</v>
      </c>
      <c r="M566">
        <v>13</v>
      </c>
      <c r="N566">
        <f t="shared" si="69"/>
        <v>42.5078125</v>
      </c>
      <c r="O566" t="str">
        <f t="shared" si="64"/>
        <v/>
      </c>
      <c r="P566">
        <f t="shared" si="65"/>
        <v>42.5078125</v>
      </c>
      <c r="Q566" t="str">
        <f t="shared" si="66"/>
        <v/>
      </c>
      <c r="R566">
        <f t="shared" si="67"/>
        <v>1</v>
      </c>
      <c r="S566">
        <f t="shared" si="70"/>
        <v>0.94717499638658098</v>
      </c>
    </row>
    <row r="567" spans="1:19" x14ac:dyDescent="0.25">
      <c r="A567" t="s">
        <v>592</v>
      </c>
      <c r="B567">
        <v>4630.7817383000001</v>
      </c>
      <c r="C567">
        <v>4603.1801758000001</v>
      </c>
      <c r="D567">
        <v>4676.7338866999999</v>
      </c>
      <c r="E567">
        <v>4637.4941405999998</v>
      </c>
      <c r="F567">
        <v>4466.2700194999998</v>
      </c>
      <c r="G567">
        <v>4479.9599608999997</v>
      </c>
      <c r="H567">
        <v>4603.1801758000001</v>
      </c>
      <c r="I567">
        <v>4567.3598633000001</v>
      </c>
      <c r="J567">
        <v>4529.1923827999999</v>
      </c>
      <c r="L567" t="str">
        <f t="shared" si="68"/>
        <v>24MAY2022:14:00:00</v>
      </c>
      <c r="M567">
        <v>14</v>
      </c>
      <c r="N567">
        <f t="shared" si="69"/>
        <v>-27.6015625</v>
      </c>
      <c r="O567">
        <f t="shared" si="64"/>
        <v>-27.6015625</v>
      </c>
      <c r="P567" t="str">
        <f t="shared" si="65"/>
        <v/>
      </c>
      <c r="Q567">
        <f t="shared" si="66"/>
        <v>1</v>
      </c>
      <c r="R567" t="str">
        <f t="shared" si="67"/>
        <v/>
      </c>
      <c r="S567">
        <f t="shared" si="70"/>
        <v>0.59604542083498779</v>
      </c>
    </row>
    <row r="568" spans="1:19" x14ac:dyDescent="0.25">
      <c r="A568" t="s">
        <v>593</v>
      </c>
      <c r="B568">
        <v>4650.4560547000001</v>
      </c>
      <c r="C568">
        <v>4662.3100586</v>
      </c>
      <c r="D568">
        <v>4766.5996094000002</v>
      </c>
      <c r="E568">
        <v>4698.8310547000001</v>
      </c>
      <c r="F568">
        <v>4534.2597655999998</v>
      </c>
      <c r="G568">
        <v>4540.7597655999998</v>
      </c>
      <c r="H568">
        <v>4662.3100586</v>
      </c>
      <c r="I568">
        <v>4628.2998047000001</v>
      </c>
      <c r="J568">
        <v>4591.4072266000003</v>
      </c>
      <c r="L568" t="str">
        <f t="shared" si="68"/>
        <v>24MAY2022:15:00:00</v>
      </c>
      <c r="M568">
        <v>15</v>
      </c>
      <c r="N568">
        <f t="shared" si="69"/>
        <v>11.854003899999952</v>
      </c>
      <c r="O568" t="str">
        <f t="shared" si="64"/>
        <v/>
      </c>
      <c r="P568">
        <f t="shared" si="65"/>
        <v>11.854003899999952</v>
      </c>
      <c r="Q568" t="str">
        <f t="shared" si="66"/>
        <v/>
      </c>
      <c r="R568">
        <f t="shared" si="67"/>
        <v>1</v>
      </c>
      <c r="S568">
        <f t="shared" si="70"/>
        <v>0.25489981542820217</v>
      </c>
    </row>
    <row r="569" spans="1:19" x14ac:dyDescent="0.25">
      <c r="A569" t="s">
        <v>594</v>
      </c>
      <c r="B569">
        <v>4622.8481444999998</v>
      </c>
      <c r="C569">
        <v>4728.1098633000001</v>
      </c>
      <c r="D569">
        <v>4858.9750977000003</v>
      </c>
      <c r="E569">
        <v>4766.8681641000003</v>
      </c>
      <c r="F569">
        <v>4581.5097655999998</v>
      </c>
      <c r="G569">
        <v>4585.8999022999997</v>
      </c>
      <c r="H569">
        <v>4728.1098633000001</v>
      </c>
      <c r="I569">
        <v>4678.2202147999997</v>
      </c>
      <c r="J569">
        <v>4643.4350586</v>
      </c>
      <c r="L569" t="str">
        <f t="shared" si="68"/>
        <v>24MAY2022:16:00:00</v>
      </c>
      <c r="M569">
        <v>16</v>
      </c>
      <c r="N569">
        <f t="shared" si="69"/>
        <v>105.26171880000038</v>
      </c>
      <c r="O569" t="str">
        <f t="shared" si="64"/>
        <v/>
      </c>
      <c r="P569">
        <f t="shared" si="65"/>
        <v>105.26171880000038</v>
      </c>
      <c r="Q569" t="str">
        <f t="shared" si="66"/>
        <v/>
      </c>
      <c r="R569">
        <f t="shared" si="67"/>
        <v>1</v>
      </c>
      <c r="S569">
        <f t="shared" si="70"/>
        <v>2.2769884605713204</v>
      </c>
    </row>
    <row r="570" spans="1:19" x14ac:dyDescent="0.25">
      <c r="A570" t="s">
        <v>595</v>
      </c>
      <c r="B570">
        <v>4673.7788086</v>
      </c>
      <c r="C570">
        <v>4745.0297852000003</v>
      </c>
      <c r="D570">
        <v>4923.1992188000004</v>
      </c>
      <c r="E570">
        <v>4740.8325194999998</v>
      </c>
      <c r="F570">
        <v>4622.1298827999999</v>
      </c>
      <c r="G570">
        <v>4629.5498047000001</v>
      </c>
      <c r="H570">
        <v>4745.0297852000003</v>
      </c>
      <c r="I570">
        <v>4696.6899414</v>
      </c>
      <c r="J570">
        <v>4673.3496094000002</v>
      </c>
      <c r="L570" t="str">
        <f t="shared" si="68"/>
        <v>24MAY2022:17:00:00</v>
      </c>
      <c r="M570">
        <v>17</v>
      </c>
      <c r="N570">
        <f t="shared" si="69"/>
        <v>71.250976600000286</v>
      </c>
      <c r="O570" t="str">
        <f t="shared" si="64"/>
        <v/>
      </c>
      <c r="P570">
        <f t="shared" si="65"/>
        <v>71.250976600000286</v>
      </c>
      <c r="Q570" t="str">
        <f t="shared" si="66"/>
        <v/>
      </c>
      <c r="R570">
        <f t="shared" si="67"/>
        <v>1</v>
      </c>
      <c r="S570">
        <f t="shared" si="70"/>
        <v>1.5244832825399166</v>
      </c>
    </row>
    <row r="571" spans="1:19" x14ac:dyDescent="0.25">
      <c r="A571" t="s">
        <v>596</v>
      </c>
      <c r="B571">
        <v>4634.5600586</v>
      </c>
      <c r="C571">
        <v>4663.75</v>
      </c>
      <c r="D571">
        <v>4946.4252930000002</v>
      </c>
      <c r="E571">
        <v>4732.9350586</v>
      </c>
      <c r="F571">
        <v>4584.3500977000003</v>
      </c>
      <c r="G571">
        <v>4601.8500977000003</v>
      </c>
      <c r="H571">
        <v>4663.75</v>
      </c>
      <c r="I571">
        <v>4616.0200194999998</v>
      </c>
      <c r="J571">
        <v>4616.4926758000001</v>
      </c>
      <c r="L571" t="str">
        <f t="shared" si="68"/>
        <v>24MAY2022:18:00:00</v>
      </c>
      <c r="M571">
        <v>18</v>
      </c>
      <c r="N571">
        <f t="shared" si="69"/>
        <v>29.189941399999952</v>
      </c>
      <c r="O571" t="str">
        <f t="shared" si="64"/>
        <v/>
      </c>
      <c r="P571">
        <f t="shared" si="65"/>
        <v>29.189941399999952</v>
      </c>
      <c r="Q571" t="str">
        <f t="shared" si="66"/>
        <v/>
      </c>
      <c r="R571">
        <f t="shared" si="67"/>
        <v>1</v>
      </c>
      <c r="S571">
        <f t="shared" si="70"/>
        <v>0.62983198040198884</v>
      </c>
    </row>
    <row r="572" spans="1:19" x14ac:dyDescent="0.25">
      <c r="A572" t="s">
        <v>597</v>
      </c>
      <c r="B572">
        <v>4037.0947265999998</v>
      </c>
      <c r="C572">
        <v>4592</v>
      </c>
      <c r="D572">
        <v>4936.3125</v>
      </c>
      <c r="E572">
        <v>4737.4506836</v>
      </c>
      <c r="F572">
        <v>4572.8500977000003</v>
      </c>
      <c r="G572">
        <v>4574.8198241999999</v>
      </c>
      <c r="H572">
        <v>4592</v>
      </c>
      <c r="I572">
        <v>4565.2998047000001</v>
      </c>
      <c r="J572">
        <v>4576.2421875</v>
      </c>
      <c r="L572" t="str">
        <f t="shared" si="68"/>
        <v>24MAY2022:19:00:00</v>
      </c>
      <c r="M572">
        <v>19</v>
      </c>
      <c r="N572">
        <f t="shared" si="69"/>
        <v>554.90527340000017</v>
      </c>
      <c r="O572" t="str">
        <f t="shared" si="64"/>
        <v/>
      </c>
      <c r="P572">
        <f t="shared" si="65"/>
        <v>554.90527340000017</v>
      </c>
      <c r="Q572" t="str">
        <f t="shared" si="66"/>
        <v/>
      </c>
      <c r="R572">
        <f t="shared" si="67"/>
        <v>1</v>
      </c>
      <c r="S572">
        <f t="shared" si="70"/>
        <v>13.745163563881391</v>
      </c>
    </row>
    <row r="573" spans="1:19" x14ac:dyDescent="0.25">
      <c r="A573" t="s">
        <v>598</v>
      </c>
      <c r="B573">
        <v>3652.3044433999999</v>
      </c>
      <c r="C573">
        <v>4509.8999022999997</v>
      </c>
      <c r="D573">
        <v>4858.2983397999997</v>
      </c>
      <c r="E573">
        <v>4719.0195313000004</v>
      </c>
      <c r="F573">
        <v>4513.5600586</v>
      </c>
      <c r="G573">
        <v>4518.8100586</v>
      </c>
      <c r="H573">
        <v>4509.8999022999997</v>
      </c>
      <c r="I573">
        <v>4466.1000977000003</v>
      </c>
      <c r="J573">
        <v>4502.0922852000003</v>
      </c>
      <c r="L573" t="str">
        <f t="shared" si="68"/>
        <v>24MAY2022:20:00:00</v>
      </c>
      <c r="M573">
        <v>20</v>
      </c>
      <c r="N573">
        <f t="shared" si="69"/>
        <v>857.59545889999981</v>
      </c>
      <c r="O573" t="str">
        <f t="shared" si="64"/>
        <v/>
      </c>
      <c r="P573">
        <f t="shared" si="65"/>
        <v>857.59545889999981</v>
      </c>
      <c r="Q573" t="str">
        <f t="shared" si="66"/>
        <v/>
      </c>
      <c r="R573">
        <f t="shared" si="67"/>
        <v>1</v>
      </c>
      <c r="S573">
        <f t="shared" si="70"/>
        <v>23.480941202745075</v>
      </c>
    </row>
    <row r="574" spans="1:19" x14ac:dyDescent="0.25">
      <c r="A574" t="s">
        <v>599</v>
      </c>
      <c r="B574">
        <v>3675.7548827999999</v>
      </c>
      <c r="C574">
        <v>4436.5200194999998</v>
      </c>
      <c r="D574">
        <v>4773.4453125</v>
      </c>
      <c r="E574">
        <v>4719.9345702999999</v>
      </c>
      <c r="F574">
        <v>4460.5097655999998</v>
      </c>
      <c r="G574">
        <v>4464.4599608999997</v>
      </c>
      <c r="H574">
        <v>4436.5200194999998</v>
      </c>
      <c r="I574">
        <v>4370.7402344000002</v>
      </c>
      <c r="J574">
        <v>4433.0576172000001</v>
      </c>
      <c r="L574" t="str">
        <f t="shared" si="68"/>
        <v>24MAY2022:21:00:00</v>
      </c>
      <c r="M574">
        <v>21</v>
      </c>
      <c r="N574">
        <f t="shared" si="69"/>
        <v>760.76513669999986</v>
      </c>
      <c r="O574" t="str">
        <f t="shared" si="64"/>
        <v/>
      </c>
      <c r="P574">
        <f t="shared" si="65"/>
        <v>760.76513669999986</v>
      </c>
      <c r="Q574" t="str">
        <f t="shared" si="66"/>
        <v/>
      </c>
      <c r="R574">
        <f t="shared" si="67"/>
        <v>1</v>
      </c>
      <c r="S574">
        <f t="shared" si="70"/>
        <v>20.696840811117642</v>
      </c>
    </row>
    <row r="575" spans="1:19" x14ac:dyDescent="0.25">
      <c r="A575" t="s">
        <v>600</v>
      </c>
      <c r="B575">
        <v>3793.0617676000002</v>
      </c>
      <c r="C575">
        <v>4445.4399414</v>
      </c>
      <c r="D575">
        <v>4719.5229491999999</v>
      </c>
      <c r="E575">
        <v>4730.8154297000001</v>
      </c>
      <c r="F575">
        <v>4460.7202147999997</v>
      </c>
      <c r="G575">
        <v>4463.1601563000004</v>
      </c>
      <c r="H575">
        <v>4445.4399414</v>
      </c>
      <c r="I575">
        <v>4368.3798827999999</v>
      </c>
      <c r="J575">
        <v>4434.4248047000001</v>
      </c>
      <c r="L575" t="str">
        <f t="shared" si="68"/>
        <v>24MAY2022:22:00:00</v>
      </c>
      <c r="M575">
        <v>22</v>
      </c>
      <c r="N575">
        <f t="shared" si="69"/>
        <v>652.37817379999979</v>
      </c>
      <c r="O575" t="str">
        <f t="shared" si="64"/>
        <v/>
      </c>
      <c r="P575">
        <f t="shared" si="65"/>
        <v>652.37817379999979</v>
      </c>
      <c r="Q575" t="str">
        <f t="shared" si="66"/>
        <v/>
      </c>
      <c r="R575">
        <f t="shared" si="67"/>
        <v>1</v>
      </c>
      <c r="S575">
        <f t="shared" si="70"/>
        <v>17.199249940313567</v>
      </c>
    </row>
    <row r="576" spans="1:19" x14ac:dyDescent="0.25">
      <c r="A576" t="s">
        <v>601</v>
      </c>
      <c r="B576">
        <v>3698.1413573999998</v>
      </c>
      <c r="C576">
        <v>4378.8901366999999</v>
      </c>
      <c r="D576">
        <v>4625.4648438000004</v>
      </c>
      <c r="E576">
        <v>4692.796875</v>
      </c>
      <c r="F576">
        <v>4382.8798827999999</v>
      </c>
      <c r="G576">
        <v>4382.6601563000004</v>
      </c>
      <c r="H576">
        <v>4378.8901366999999</v>
      </c>
      <c r="I576">
        <v>4297.0898438000004</v>
      </c>
      <c r="J576">
        <v>4360.3798827999999</v>
      </c>
      <c r="L576" t="str">
        <f t="shared" si="68"/>
        <v>24MAY2022:23:00:00</v>
      </c>
      <c r="M576">
        <v>23</v>
      </c>
      <c r="N576">
        <f t="shared" si="69"/>
        <v>680.74877930000002</v>
      </c>
      <c r="O576" t="str">
        <f t="shared" si="64"/>
        <v/>
      </c>
      <c r="P576">
        <f t="shared" si="65"/>
        <v>680.74877930000002</v>
      </c>
      <c r="Q576" t="str">
        <f t="shared" si="66"/>
        <v/>
      </c>
      <c r="R576">
        <f t="shared" si="67"/>
        <v>1</v>
      </c>
      <c r="S576">
        <f t="shared" si="70"/>
        <v>18.407862585831616</v>
      </c>
    </row>
    <row r="577" spans="1:19" x14ac:dyDescent="0.25">
      <c r="A577" t="s">
        <v>602</v>
      </c>
      <c r="B577">
        <v>3646.1071777000002</v>
      </c>
      <c r="C577">
        <v>4263.3901366999999</v>
      </c>
      <c r="D577">
        <v>4533.4809569999998</v>
      </c>
      <c r="E577">
        <v>4603.6909180000002</v>
      </c>
      <c r="F577">
        <v>4260.2001952999999</v>
      </c>
      <c r="G577">
        <v>4263.1601563000004</v>
      </c>
      <c r="H577">
        <v>4263.3901366999999</v>
      </c>
      <c r="I577">
        <v>4186.5600586</v>
      </c>
      <c r="J577">
        <v>4243.3276366999999</v>
      </c>
      <c r="L577" t="str">
        <f t="shared" si="68"/>
        <v>25MAY2022:00:00:00</v>
      </c>
      <c r="M577">
        <v>24</v>
      </c>
      <c r="N577">
        <f t="shared" si="69"/>
        <v>617.28295899999966</v>
      </c>
      <c r="O577" t="str">
        <f t="shared" si="64"/>
        <v/>
      </c>
      <c r="P577">
        <f t="shared" si="65"/>
        <v>617.28295899999966</v>
      </c>
      <c r="Q577" t="str">
        <f t="shared" si="66"/>
        <v/>
      </c>
      <c r="R577">
        <f t="shared" si="67"/>
        <v>1</v>
      </c>
      <c r="S577">
        <f t="shared" si="70"/>
        <v>16.929918099373804</v>
      </c>
    </row>
    <row r="578" spans="1:19" x14ac:dyDescent="0.25">
      <c r="A578" t="s">
        <v>603</v>
      </c>
      <c r="B578">
        <v>3688.2687987999998</v>
      </c>
      <c r="C578">
        <v>4369.5800780999998</v>
      </c>
      <c r="D578">
        <v>4419.4755858999997</v>
      </c>
      <c r="E578">
        <v>4496.6762694999998</v>
      </c>
      <c r="F578">
        <v>4286.4399414</v>
      </c>
      <c r="G578">
        <v>4295.9799805000002</v>
      </c>
      <c r="H578">
        <v>4369.5800780999998</v>
      </c>
      <c r="I578">
        <v>4319.8198241999999</v>
      </c>
      <c r="J578">
        <v>4317.9550780999998</v>
      </c>
      <c r="L578" t="str">
        <f t="shared" si="68"/>
        <v>25MAY2022:01:00:00</v>
      </c>
      <c r="M578">
        <v>1</v>
      </c>
      <c r="N578">
        <f t="shared" si="69"/>
        <v>681.31127930000002</v>
      </c>
      <c r="O578" t="str">
        <f t="shared" si="64"/>
        <v/>
      </c>
      <c r="P578">
        <f t="shared" si="65"/>
        <v>681.31127930000002</v>
      </c>
      <c r="Q578" t="str">
        <f t="shared" si="66"/>
        <v/>
      </c>
      <c r="R578">
        <f t="shared" si="67"/>
        <v>1</v>
      </c>
      <c r="S578">
        <f t="shared" si="70"/>
        <v>18.472386815236153</v>
      </c>
    </row>
    <row r="579" spans="1:19" x14ac:dyDescent="0.25">
      <c r="A579" t="s">
        <v>604</v>
      </c>
      <c r="B579">
        <v>3736.3415527000002</v>
      </c>
      <c r="C579">
        <v>4321.6000977000003</v>
      </c>
      <c r="D579">
        <v>4376.6972655999998</v>
      </c>
      <c r="E579">
        <v>4455.2924805000002</v>
      </c>
      <c r="F579">
        <v>4231.2099608999997</v>
      </c>
      <c r="G579">
        <v>4240.6298827999999</v>
      </c>
      <c r="H579">
        <v>4321.6000977000003</v>
      </c>
      <c r="I579">
        <v>4256.2597655999998</v>
      </c>
      <c r="J579">
        <v>4262.4248047000001</v>
      </c>
      <c r="L579" t="str">
        <f t="shared" si="68"/>
        <v>25MAY2022:02:00:00</v>
      </c>
      <c r="M579">
        <v>2</v>
      </c>
      <c r="N579">
        <f t="shared" si="69"/>
        <v>585.25854500000014</v>
      </c>
      <c r="O579" t="str">
        <f t="shared" ref="O579:O642" si="71">IF(N579&lt;0,N579,"")</f>
        <v/>
      </c>
      <c r="P579">
        <f t="shared" ref="P579:P642" si="72">IF(N579&gt;0,N579,"")</f>
        <v>585.25854500000014</v>
      </c>
      <c r="Q579" t="str">
        <f t="shared" ref="Q579:Q642" si="73">IF(O579&lt;0,1,"")</f>
        <v/>
      </c>
      <c r="R579">
        <f t="shared" ref="R579:R642" si="74">IF(AND(P579&gt;0,P579&lt;&gt;""),1,"")</f>
        <v>1</v>
      </c>
      <c r="S579">
        <f t="shared" si="70"/>
        <v>15.663946583712979</v>
      </c>
    </row>
    <row r="580" spans="1:19" x14ac:dyDescent="0.25">
      <c r="A580" t="s">
        <v>605</v>
      </c>
      <c r="B580">
        <v>3791.0405273000001</v>
      </c>
      <c r="C580">
        <v>4304.4399414</v>
      </c>
      <c r="D580">
        <v>4349.9199219000002</v>
      </c>
      <c r="E580">
        <v>4437.2666016000003</v>
      </c>
      <c r="F580">
        <v>4207.2299805000002</v>
      </c>
      <c r="G580">
        <v>4216.2900391000003</v>
      </c>
      <c r="H580">
        <v>4304.4399414</v>
      </c>
      <c r="I580">
        <v>4220.5297852000003</v>
      </c>
      <c r="J580">
        <v>4237.1220702999999</v>
      </c>
      <c r="L580" t="str">
        <f t="shared" ref="L580:L643" si="75">A580</f>
        <v>25MAY2022:03:00:00</v>
      </c>
      <c r="M580">
        <v>3</v>
      </c>
      <c r="N580">
        <f t="shared" si="69"/>
        <v>513.39941409999983</v>
      </c>
      <c r="O580" t="str">
        <f t="shared" si="71"/>
        <v/>
      </c>
      <c r="P580">
        <f t="shared" si="72"/>
        <v>513.39941409999983</v>
      </c>
      <c r="Q580" t="str">
        <f t="shared" si="73"/>
        <v/>
      </c>
      <c r="R580">
        <f t="shared" si="74"/>
        <v>1</v>
      </c>
      <c r="S580">
        <f t="shared" si="70"/>
        <v>13.542440667751071</v>
      </c>
    </row>
    <row r="581" spans="1:19" x14ac:dyDescent="0.25">
      <c r="A581" t="s">
        <v>606</v>
      </c>
      <c r="B581">
        <v>3860.5659179999998</v>
      </c>
      <c r="C581">
        <v>4304.0800780999998</v>
      </c>
      <c r="D581">
        <v>4347.2817383000001</v>
      </c>
      <c r="E581">
        <v>4433.2705077999999</v>
      </c>
      <c r="F581">
        <v>4185.3398438000004</v>
      </c>
      <c r="G581">
        <v>4197.5097655999998</v>
      </c>
      <c r="H581">
        <v>4304.0800780999998</v>
      </c>
      <c r="I581">
        <v>4201.5097655999998</v>
      </c>
      <c r="J581">
        <v>4222.1098633000001</v>
      </c>
      <c r="L581" t="str">
        <f t="shared" si="75"/>
        <v>25MAY2022:04:00:00</v>
      </c>
      <c r="M581">
        <v>4</v>
      </c>
      <c r="N581">
        <f t="shared" si="69"/>
        <v>443.51416010000003</v>
      </c>
      <c r="O581" t="str">
        <f t="shared" si="71"/>
        <v/>
      </c>
      <c r="P581">
        <f t="shared" si="72"/>
        <v>443.51416010000003</v>
      </c>
      <c r="Q581" t="str">
        <f t="shared" si="73"/>
        <v/>
      </c>
      <c r="R581">
        <f t="shared" si="74"/>
        <v>1</v>
      </c>
      <c r="S581">
        <f t="shared" si="70"/>
        <v>11.488319834978142</v>
      </c>
    </row>
    <row r="582" spans="1:19" x14ac:dyDescent="0.25">
      <c r="A582" t="s">
        <v>607</v>
      </c>
      <c r="B582">
        <v>3874.0112304999998</v>
      </c>
      <c r="C582">
        <v>4312.1499022999997</v>
      </c>
      <c r="D582">
        <v>4326.5332030999998</v>
      </c>
      <c r="E582">
        <v>4388.0932616999999</v>
      </c>
      <c r="F582">
        <v>4192.0498047000001</v>
      </c>
      <c r="G582">
        <v>4203.75</v>
      </c>
      <c r="H582">
        <v>4312.1499022999997</v>
      </c>
      <c r="I582">
        <v>4212.2402344000002</v>
      </c>
      <c r="J582">
        <v>4230.0473633000001</v>
      </c>
      <c r="L582" t="str">
        <f t="shared" si="75"/>
        <v>25MAY2022:05:00:00</v>
      </c>
      <c r="M582">
        <v>5</v>
      </c>
      <c r="N582">
        <f t="shared" si="69"/>
        <v>438.13867179999988</v>
      </c>
      <c r="O582" t="str">
        <f t="shared" si="71"/>
        <v/>
      </c>
      <c r="P582">
        <f t="shared" si="72"/>
        <v>438.13867179999988</v>
      </c>
      <c r="Q582" t="str">
        <f t="shared" si="73"/>
        <v/>
      </c>
      <c r="R582">
        <f t="shared" si="74"/>
        <v>1</v>
      </c>
      <c r="S582">
        <f t="shared" si="70"/>
        <v>11.309690285628095</v>
      </c>
    </row>
    <row r="583" spans="1:19" x14ac:dyDescent="0.25">
      <c r="A583" t="s">
        <v>608</v>
      </c>
      <c r="B583">
        <v>3881.7416991999999</v>
      </c>
      <c r="C583">
        <v>4332.1699219000002</v>
      </c>
      <c r="D583">
        <v>4324.7543944999998</v>
      </c>
      <c r="E583">
        <v>4377.9326172000001</v>
      </c>
      <c r="F583">
        <v>4223.7700194999998</v>
      </c>
      <c r="G583">
        <v>4234.4199219000002</v>
      </c>
      <c r="H583">
        <v>4332.1699219000002</v>
      </c>
      <c r="I583">
        <v>4243.3999022999997</v>
      </c>
      <c r="J583">
        <v>4258.4399414</v>
      </c>
      <c r="L583" t="str">
        <f t="shared" si="75"/>
        <v>25MAY2022:06:00:00</v>
      </c>
      <c r="M583">
        <v>6</v>
      </c>
      <c r="N583">
        <f t="shared" si="69"/>
        <v>450.42822270000033</v>
      </c>
      <c r="O583" t="str">
        <f t="shared" si="71"/>
        <v/>
      </c>
      <c r="P583">
        <f t="shared" si="72"/>
        <v>450.42822270000033</v>
      </c>
      <c r="Q583" t="str">
        <f t="shared" si="73"/>
        <v/>
      </c>
      <c r="R583">
        <f t="shared" si="74"/>
        <v>1</v>
      </c>
      <c r="S583">
        <f t="shared" si="70"/>
        <v>11.603765979401217</v>
      </c>
    </row>
    <row r="584" spans="1:19" x14ac:dyDescent="0.25">
      <c r="A584" t="s">
        <v>609</v>
      </c>
      <c r="B584">
        <v>3874.2385254000001</v>
      </c>
      <c r="C584">
        <v>4357.2797852000003</v>
      </c>
      <c r="D584">
        <v>4345.9257813000004</v>
      </c>
      <c r="E584">
        <v>4421.0595702999999</v>
      </c>
      <c r="F584">
        <v>4270.5800780999998</v>
      </c>
      <c r="G584">
        <v>4283.7001952999999</v>
      </c>
      <c r="H584">
        <v>4357.2797852000003</v>
      </c>
      <c r="I584">
        <v>4288.3500977000003</v>
      </c>
      <c r="J584">
        <v>4299.9775391000003</v>
      </c>
      <c r="L584" t="str">
        <f t="shared" si="75"/>
        <v>25MAY2022:07:00:00</v>
      </c>
      <c r="M584">
        <v>7</v>
      </c>
      <c r="N584">
        <f t="shared" si="69"/>
        <v>483.04125980000026</v>
      </c>
      <c r="O584" t="str">
        <f t="shared" si="71"/>
        <v/>
      </c>
      <c r="P584">
        <f t="shared" si="72"/>
        <v>483.04125980000026</v>
      </c>
      <c r="Q584" t="str">
        <f t="shared" si="73"/>
        <v/>
      </c>
      <c r="R584">
        <f t="shared" si="74"/>
        <v>1</v>
      </c>
      <c r="S584">
        <f t="shared" si="70"/>
        <v>12.468030985524519</v>
      </c>
    </row>
    <row r="585" spans="1:19" x14ac:dyDescent="0.25">
      <c r="A585" t="s">
        <v>610</v>
      </c>
      <c r="B585">
        <v>3831.4541015999998</v>
      </c>
      <c r="C585">
        <v>4375.3798827999999</v>
      </c>
      <c r="D585">
        <v>4366.0527344000002</v>
      </c>
      <c r="E585">
        <v>4408.7871094000002</v>
      </c>
      <c r="F585">
        <v>4273.7099608999997</v>
      </c>
      <c r="G585">
        <v>4288.0200194999998</v>
      </c>
      <c r="H585">
        <v>4375.3798827999999</v>
      </c>
      <c r="I585">
        <v>4293.1000977000003</v>
      </c>
      <c r="J585">
        <v>4307.5527344000002</v>
      </c>
      <c r="L585" t="str">
        <f t="shared" si="75"/>
        <v>25MAY2022:08:00:00</v>
      </c>
      <c r="M585">
        <v>8</v>
      </c>
      <c r="N585">
        <f t="shared" si="69"/>
        <v>543.92578120000007</v>
      </c>
      <c r="O585" t="str">
        <f t="shared" si="71"/>
        <v/>
      </c>
      <c r="P585">
        <f t="shared" si="72"/>
        <v>543.92578120000007</v>
      </c>
      <c r="Q585" t="str">
        <f t="shared" si="73"/>
        <v/>
      </c>
      <c r="R585">
        <f t="shared" si="74"/>
        <v>1</v>
      </c>
      <c r="S585">
        <f t="shared" si="70"/>
        <v>14.196327732931966</v>
      </c>
    </row>
    <row r="586" spans="1:19" x14ac:dyDescent="0.25">
      <c r="A586" t="s">
        <v>611</v>
      </c>
      <c r="B586">
        <v>3808.3496094000002</v>
      </c>
      <c r="C586">
        <v>4358.8100586</v>
      </c>
      <c r="D586">
        <v>4384.8305664</v>
      </c>
      <c r="E586">
        <v>4427.9155272999997</v>
      </c>
      <c r="F586">
        <v>4238.7797852000003</v>
      </c>
      <c r="G586">
        <v>4254.1899414</v>
      </c>
      <c r="H586">
        <v>4358.8100586</v>
      </c>
      <c r="I586">
        <v>4263.7797852000003</v>
      </c>
      <c r="J586">
        <v>4278.8896483999997</v>
      </c>
      <c r="L586" t="str">
        <f t="shared" si="75"/>
        <v>25MAY2022:09:00:00</v>
      </c>
      <c r="M586">
        <v>9</v>
      </c>
      <c r="N586">
        <f t="shared" si="69"/>
        <v>550.46044919999986</v>
      </c>
      <c r="O586" t="str">
        <f t="shared" si="71"/>
        <v/>
      </c>
      <c r="P586">
        <f t="shared" si="72"/>
        <v>550.46044919999986</v>
      </c>
      <c r="Q586" t="str">
        <f t="shared" si="73"/>
        <v/>
      </c>
      <c r="R586">
        <f t="shared" si="74"/>
        <v>1</v>
      </c>
      <c r="S586">
        <f t="shared" si="70"/>
        <v>14.454041925177243</v>
      </c>
    </row>
    <row r="587" spans="1:19" x14ac:dyDescent="0.25">
      <c r="A587" t="s">
        <v>612</v>
      </c>
      <c r="B587">
        <v>3841.7253418</v>
      </c>
      <c r="C587">
        <v>4320.6801758000001</v>
      </c>
      <c r="D587">
        <v>4391.0629883000001</v>
      </c>
      <c r="E587">
        <v>4413.5541991999999</v>
      </c>
      <c r="F587">
        <v>4226.2099608999997</v>
      </c>
      <c r="G587">
        <v>4233.5800780999998</v>
      </c>
      <c r="H587">
        <v>4320.6801758000001</v>
      </c>
      <c r="I587">
        <v>4252.2797852000003</v>
      </c>
      <c r="J587">
        <v>4258.1875</v>
      </c>
      <c r="L587" t="str">
        <f t="shared" si="75"/>
        <v>25MAY2022:10:00:00</v>
      </c>
      <c r="M587">
        <v>10</v>
      </c>
      <c r="N587">
        <f t="shared" si="69"/>
        <v>478.95483400000012</v>
      </c>
      <c r="O587" t="str">
        <f t="shared" si="71"/>
        <v/>
      </c>
      <c r="P587">
        <f t="shared" si="72"/>
        <v>478.95483400000012</v>
      </c>
      <c r="Q587" t="str">
        <f t="shared" si="73"/>
        <v/>
      </c>
      <c r="R587">
        <f t="shared" si="74"/>
        <v>1</v>
      </c>
      <c r="S587">
        <f t="shared" si="70"/>
        <v>12.467180534452025</v>
      </c>
    </row>
    <row r="588" spans="1:19" x14ac:dyDescent="0.25">
      <c r="A588" t="s">
        <v>613</v>
      </c>
      <c r="B588">
        <v>3865.4450683999999</v>
      </c>
      <c r="C588">
        <v>4321.5800780999998</v>
      </c>
      <c r="D588">
        <v>4418.7641602000003</v>
      </c>
      <c r="E588">
        <v>4462.6699219000002</v>
      </c>
      <c r="F588">
        <v>4235.7099608999997</v>
      </c>
      <c r="G588">
        <v>4239.7202147999997</v>
      </c>
      <c r="H588">
        <v>4321.5800780999998</v>
      </c>
      <c r="I588">
        <v>4268.4199219000002</v>
      </c>
      <c r="J588">
        <v>4266.3574219000002</v>
      </c>
      <c r="L588" t="str">
        <f t="shared" si="75"/>
        <v>25MAY2022:11:00:00</v>
      </c>
      <c r="M588">
        <v>11</v>
      </c>
      <c r="N588">
        <f t="shared" si="69"/>
        <v>456.13500969999996</v>
      </c>
      <c r="O588" t="str">
        <f t="shared" si="71"/>
        <v/>
      </c>
      <c r="P588">
        <f t="shared" si="72"/>
        <v>456.13500969999996</v>
      </c>
      <c r="Q588" t="str">
        <f t="shared" si="73"/>
        <v/>
      </c>
      <c r="R588">
        <f t="shared" si="74"/>
        <v>1</v>
      </c>
      <c r="S588">
        <f t="shared" si="70"/>
        <v>11.800323161462106</v>
      </c>
    </row>
    <row r="589" spans="1:19" x14ac:dyDescent="0.25">
      <c r="A589" t="s">
        <v>614</v>
      </c>
      <c r="B589">
        <v>3889.9851073999998</v>
      </c>
      <c r="C589">
        <v>4347.7001952999999</v>
      </c>
      <c r="D589">
        <v>4481.0561522999997</v>
      </c>
      <c r="E589">
        <v>4551.2954102000003</v>
      </c>
      <c r="F589">
        <v>4252.1298827999999</v>
      </c>
      <c r="G589">
        <v>4260.2597655999998</v>
      </c>
      <c r="H589">
        <v>4347.7001952999999</v>
      </c>
      <c r="I589">
        <v>4291.9501952999999</v>
      </c>
      <c r="J589">
        <v>4288.0097655999998</v>
      </c>
      <c r="L589" t="str">
        <f t="shared" si="75"/>
        <v>25MAY2022:12:00:00</v>
      </c>
      <c r="M589">
        <v>12</v>
      </c>
      <c r="N589">
        <f t="shared" si="69"/>
        <v>457.71508790000007</v>
      </c>
      <c r="O589" t="str">
        <f t="shared" si="71"/>
        <v/>
      </c>
      <c r="P589">
        <f t="shared" si="72"/>
        <v>457.71508790000007</v>
      </c>
      <c r="Q589" t="str">
        <f t="shared" si="73"/>
        <v/>
      </c>
      <c r="R589">
        <f t="shared" si="74"/>
        <v>1</v>
      </c>
      <c r="S589">
        <f t="shared" si="70"/>
        <v>11.766499749042204</v>
      </c>
    </row>
    <row r="590" spans="1:19" x14ac:dyDescent="0.25">
      <c r="A590" t="s">
        <v>615</v>
      </c>
      <c r="B590">
        <v>3904.4226073999998</v>
      </c>
      <c r="C590">
        <v>4374.5498047000001</v>
      </c>
      <c r="D590">
        <v>4535.6025391000003</v>
      </c>
      <c r="E590">
        <v>4601.6401366999999</v>
      </c>
      <c r="F590">
        <v>4288.5297852000003</v>
      </c>
      <c r="G590">
        <v>4295.3999022999997</v>
      </c>
      <c r="H590">
        <v>4374.5498047000001</v>
      </c>
      <c r="I590">
        <v>4335.0097655999998</v>
      </c>
      <c r="J590">
        <v>4323.3720702999999</v>
      </c>
      <c r="L590" t="str">
        <f t="shared" si="75"/>
        <v>25MAY2022:13:00:00</v>
      </c>
      <c r="M590">
        <v>13</v>
      </c>
      <c r="N590">
        <f t="shared" si="69"/>
        <v>470.12719730000026</v>
      </c>
      <c r="O590" t="str">
        <f t="shared" si="71"/>
        <v/>
      </c>
      <c r="P590">
        <f t="shared" si="72"/>
        <v>470.12719730000026</v>
      </c>
      <c r="Q590" t="str">
        <f t="shared" si="73"/>
        <v/>
      </c>
      <c r="R590">
        <f t="shared" si="74"/>
        <v>1</v>
      </c>
      <c r="S590">
        <f t="shared" si="70"/>
        <v>12.04088912939328</v>
      </c>
    </row>
    <row r="591" spans="1:19" x14ac:dyDescent="0.25">
      <c r="A591" t="s">
        <v>616</v>
      </c>
      <c r="B591">
        <v>3899.7836914</v>
      </c>
      <c r="C591">
        <v>4416.8798827999999</v>
      </c>
      <c r="D591">
        <v>4591.2001952999999</v>
      </c>
      <c r="E591">
        <v>4620.4360352000003</v>
      </c>
      <c r="F591">
        <v>4332.3701172000001</v>
      </c>
      <c r="G591">
        <v>4337.5898438000004</v>
      </c>
      <c r="H591">
        <v>4416.8798827999999</v>
      </c>
      <c r="I591">
        <v>4382.5200194999998</v>
      </c>
      <c r="J591">
        <v>4367.3398438000004</v>
      </c>
      <c r="L591" t="str">
        <f t="shared" si="75"/>
        <v>25MAY2022:14:00:00</v>
      </c>
      <c r="M591">
        <v>14</v>
      </c>
      <c r="N591">
        <f t="shared" si="69"/>
        <v>517.09619139999995</v>
      </c>
      <c r="O591" t="str">
        <f t="shared" si="71"/>
        <v/>
      </c>
      <c r="P591">
        <f t="shared" si="72"/>
        <v>517.09619139999995</v>
      </c>
      <c r="Q591" t="str">
        <f t="shared" si="73"/>
        <v/>
      </c>
      <c r="R591">
        <f t="shared" si="74"/>
        <v>1</v>
      </c>
      <c r="S591">
        <f t="shared" si="70"/>
        <v>13.259612130291396</v>
      </c>
    </row>
    <row r="592" spans="1:19" x14ac:dyDescent="0.25">
      <c r="A592" t="s">
        <v>617</v>
      </c>
      <c r="B592">
        <v>3917.3337402000002</v>
      </c>
      <c r="C592">
        <v>4469.9199219000002</v>
      </c>
      <c r="D592">
        <v>4614.5239258000001</v>
      </c>
      <c r="E592">
        <v>4580.6689452999999</v>
      </c>
      <c r="F592">
        <v>4378.2299805000002</v>
      </c>
      <c r="G592">
        <v>4389.1699219000002</v>
      </c>
      <c r="H592">
        <v>4469.9199219000002</v>
      </c>
      <c r="I592">
        <v>4437.3100586</v>
      </c>
      <c r="J592">
        <v>4418.6577147999997</v>
      </c>
      <c r="L592" t="str">
        <f t="shared" si="75"/>
        <v>25MAY2022:15:00:00</v>
      </c>
      <c r="M592">
        <v>15</v>
      </c>
      <c r="N592">
        <f t="shared" si="69"/>
        <v>552.5861817</v>
      </c>
      <c r="O592" t="str">
        <f t="shared" si="71"/>
        <v/>
      </c>
      <c r="P592">
        <f t="shared" si="72"/>
        <v>552.5861817</v>
      </c>
      <c r="Q592" t="str">
        <f t="shared" si="73"/>
        <v/>
      </c>
      <c r="R592">
        <f t="shared" si="74"/>
        <v>1</v>
      </c>
      <c r="S592">
        <f t="shared" si="70"/>
        <v>14.106180845132373</v>
      </c>
    </row>
    <row r="593" spans="1:19" x14ac:dyDescent="0.25">
      <c r="A593" t="s">
        <v>618</v>
      </c>
      <c r="B593">
        <v>4000.4545898000001</v>
      </c>
      <c r="C593">
        <v>4528</v>
      </c>
      <c r="D593">
        <v>4679.40625</v>
      </c>
      <c r="E593">
        <v>4608.15625</v>
      </c>
      <c r="F593">
        <v>4414.4399414</v>
      </c>
      <c r="G593">
        <v>4424.0400391000003</v>
      </c>
      <c r="H593">
        <v>4528</v>
      </c>
      <c r="I593">
        <v>4480.2202147999997</v>
      </c>
      <c r="J593">
        <v>4461.6752930000002</v>
      </c>
      <c r="L593" t="str">
        <f t="shared" si="75"/>
        <v>25MAY2022:16:00:00</v>
      </c>
      <c r="M593">
        <v>16</v>
      </c>
      <c r="N593">
        <f t="shared" si="69"/>
        <v>527.54541019999988</v>
      </c>
      <c r="O593" t="str">
        <f t="shared" si="71"/>
        <v/>
      </c>
      <c r="P593">
        <f t="shared" si="72"/>
        <v>527.54541019999988</v>
      </c>
      <c r="Q593" t="str">
        <f t="shared" si="73"/>
        <v/>
      </c>
      <c r="R593">
        <f t="shared" si="74"/>
        <v>1</v>
      </c>
      <c r="S593">
        <f t="shared" si="70"/>
        <v>13.187136570555952</v>
      </c>
    </row>
    <row r="594" spans="1:19" x14ac:dyDescent="0.25">
      <c r="A594" t="s">
        <v>619</v>
      </c>
      <c r="B594">
        <v>4079.7580566000001</v>
      </c>
      <c r="C594">
        <v>4591.4199219000002</v>
      </c>
      <c r="D594">
        <v>4743.8564452999999</v>
      </c>
      <c r="E594">
        <v>4659.7216797000001</v>
      </c>
      <c r="F594">
        <v>4480.1298827999999</v>
      </c>
      <c r="G594">
        <v>4487.0200194999998</v>
      </c>
      <c r="H594">
        <v>4591.4199219000002</v>
      </c>
      <c r="I594">
        <v>4544.6499022999997</v>
      </c>
      <c r="J594">
        <v>4525.8051758000001</v>
      </c>
      <c r="L594" t="str">
        <f t="shared" si="75"/>
        <v>25MAY2022:17:00:00</v>
      </c>
      <c r="M594">
        <v>17</v>
      </c>
      <c r="N594">
        <f t="shared" si="69"/>
        <v>511.66186530000004</v>
      </c>
      <c r="O594" t="str">
        <f t="shared" si="71"/>
        <v/>
      </c>
      <c r="P594">
        <f t="shared" si="72"/>
        <v>511.66186530000004</v>
      </c>
      <c r="Q594" t="str">
        <f t="shared" si="73"/>
        <v/>
      </c>
      <c r="R594">
        <f t="shared" si="74"/>
        <v>1</v>
      </c>
      <c r="S594">
        <f t="shared" si="70"/>
        <v>12.541475700311752</v>
      </c>
    </row>
    <row r="595" spans="1:19" x14ac:dyDescent="0.25">
      <c r="A595" t="s">
        <v>620</v>
      </c>
      <c r="B595">
        <v>4146.2416991999999</v>
      </c>
      <c r="C595">
        <v>4636.2099608999997</v>
      </c>
      <c r="D595">
        <v>4783.7783202999999</v>
      </c>
      <c r="E595">
        <v>4711.4633789</v>
      </c>
      <c r="F595">
        <v>4529.8901366999999</v>
      </c>
      <c r="G595">
        <v>4533.4199219000002</v>
      </c>
      <c r="H595">
        <v>4636.2099608999997</v>
      </c>
      <c r="I595">
        <v>4588.75</v>
      </c>
      <c r="J595">
        <v>4572.0673827999999</v>
      </c>
      <c r="L595" t="str">
        <f t="shared" si="75"/>
        <v>25MAY2022:18:00:00</v>
      </c>
      <c r="M595">
        <v>18</v>
      </c>
      <c r="N595">
        <f t="shared" si="69"/>
        <v>489.96826169999986</v>
      </c>
      <c r="O595" t="str">
        <f t="shared" si="71"/>
        <v/>
      </c>
      <c r="P595">
        <f t="shared" si="72"/>
        <v>489.96826169999986</v>
      </c>
      <c r="Q595" t="str">
        <f t="shared" si="73"/>
        <v/>
      </c>
      <c r="R595">
        <f t="shared" si="74"/>
        <v>1</v>
      </c>
      <c r="S595">
        <f t="shared" si="70"/>
        <v>11.817165935949591</v>
      </c>
    </row>
    <row r="596" spans="1:19" x14ac:dyDescent="0.25">
      <c r="A596" t="s">
        <v>621</v>
      </c>
      <c r="B596">
        <v>4215.2841797000001</v>
      </c>
      <c r="C596">
        <v>4641.9702147999997</v>
      </c>
      <c r="D596">
        <v>4746.9458008000001</v>
      </c>
      <c r="E596">
        <v>4641.2241211</v>
      </c>
      <c r="F596">
        <v>4560.0498047000001</v>
      </c>
      <c r="G596">
        <v>4562.6801758000001</v>
      </c>
      <c r="H596">
        <v>4641.9702147999997</v>
      </c>
      <c r="I596">
        <v>4614.9902344000002</v>
      </c>
      <c r="J596">
        <v>4594.9228516000003</v>
      </c>
      <c r="L596" t="str">
        <f t="shared" si="75"/>
        <v>25MAY2022:19:00:00</v>
      </c>
      <c r="M596">
        <v>19</v>
      </c>
      <c r="N596">
        <f t="shared" si="69"/>
        <v>426.68603509999957</v>
      </c>
      <c r="O596" t="str">
        <f t="shared" si="71"/>
        <v/>
      </c>
      <c r="P596">
        <f t="shared" si="72"/>
        <v>426.68603509999957</v>
      </c>
      <c r="Q596" t="str">
        <f t="shared" si="73"/>
        <v/>
      </c>
      <c r="R596">
        <f t="shared" si="74"/>
        <v>1</v>
      </c>
      <c r="S596">
        <f t="shared" si="70"/>
        <v>10.12235514641783</v>
      </c>
    </row>
    <row r="597" spans="1:19" x14ac:dyDescent="0.25">
      <c r="A597" t="s">
        <v>622</v>
      </c>
      <c r="B597">
        <v>4263.4130858999997</v>
      </c>
      <c r="C597">
        <v>4649.5898438000004</v>
      </c>
      <c r="D597">
        <v>4723.3164063000004</v>
      </c>
      <c r="E597">
        <v>4633.9819336</v>
      </c>
      <c r="F597">
        <v>4552.5498047000001</v>
      </c>
      <c r="G597">
        <v>4555.9101563000004</v>
      </c>
      <c r="H597">
        <v>4649.5898438000004</v>
      </c>
      <c r="I597">
        <v>4604.4399414</v>
      </c>
      <c r="J597">
        <v>4590.6225586</v>
      </c>
      <c r="L597" t="str">
        <f t="shared" si="75"/>
        <v>25MAY2022:20:00:00</v>
      </c>
      <c r="M597">
        <v>20</v>
      </c>
      <c r="N597">
        <f t="shared" si="69"/>
        <v>386.17675790000067</v>
      </c>
      <c r="O597" t="str">
        <f t="shared" si="71"/>
        <v/>
      </c>
      <c r="P597">
        <f t="shared" si="72"/>
        <v>386.17675790000067</v>
      </c>
      <c r="Q597" t="str">
        <f t="shared" si="73"/>
        <v/>
      </c>
      <c r="R597">
        <f t="shared" si="74"/>
        <v>1</v>
      </c>
      <c r="S597">
        <f t="shared" si="70"/>
        <v>9.0579249563493658</v>
      </c>
    </row>
    <row r="598" spans="1:19" x14ac:dyDescent="0.25">
      <c r="A598" t="s">
        <v>623</v>
      </c>
      <c r="B598">
        <v>4347.7773438000004</v>
      </c>
      <c r="C598">
        <v>4631.2299805000002</v>
      </c>
      <c r="D598">
        <v>4721.6044922000001</v>
      </c>
      <c r="E598">
        <v>4687.1152344000002</v>
      </c>
      <c r="F598">
        <v>4512.4199219000002</v>
      </c>
      <c r="G598">
        <v>4517</v>
      </c>
      <c r="H598">
        <v>4631.2299805000002</v>
      </c>
      <c r="I598">
        <v>4562.5498047000001</v>
      </c>
      <c r="J598">
        <v>4555.7998047000001</v>
      </c>
      <c r="L598" t="str">
        <f t="shared" si="75"/>
        <v>25MAY2022:21:00:00</v>
      </c>
      <c r="M598">
        <v>21</v>
      </c>
      <c r="N598">
        <f t="shared" si="69"/>
        <v>283.45263669999986</v>
      </c>
      <c r="O598" t="str">
        <f t="shared" si="71"/>
        <v/>
      </c>
      <c r="P598">
        <f t="shared" si="72"/>
        <v>283.45263669999986</v>
      </c>
      <c r="Q598" t="str">
        <f t="shared" si="73"/>
        <v/>
      </c>
      <c r="R598">
        <f t="shared" si="74"/>
        <v>1</v>
      </c>
      <c r="S598">
        <f t="shared" si="70"/>
        <v>6.5194837335496914</v>
      </c>
    </row>
    <row r="599" spans="1:19" x14ac:dyDescent="0.25">
      <c r="A599" t="s">
        <v>624</v>
      </c>
      <c r="B599">
        <v>4358.5209961</v>
      </c>
      <c r="C599">
        <v>4610.1899414</v>
      </c>
      <c r="D599">
        <v>4699.9277344000002</v>
      </c>
      <c r="E599">
        <v>4680.2167969000002</v>
      </c>
      <c r="F599">
        <v>4475.9301758000001</v>
      </c>
      <c r="G599">
        <v>4482.0698241999999</v>
      </c>
      <c r="H599">
        <v>4610.1899414</v>
      </c>
      <c r="I599">
        <v>4530.2797852000003</v>
      </c>
      <c r="J599">
        <v>4524.6171875</v>
      </c>
      <c r="L599" t="str">
        <f t="shared" si="75"/>
        <v>25MAY2022:22:00:00</v>
      </c>
      <c r="M599">
        <v>22</v>
      </c>
      <c r="N599">
        <f t="shared" si="69"/>
        <v>251.6689452999999</v>
      </c>
      <c r="O599" t="str">
        <f t="shared" si="71"/>
        <v/>
      </c>
      <c r="P599">
        <f t="shared" si="72"/>
        <v>251.6689452999999</v>
      </c>
      <c r="Q599" t="str">
        <f t="shared" si="73"/>
        <v/>
      </c>
      <c r="R599">
        <f t="shared" si="74"/>
        <v>1</v>
      </c>
      <c r="S599">
        <f t="shared" si="70"/>
        <v>5.774182240379087</v>
      </c>
    </row>
    <row r="600" spans="1:19" x14ac:dyDescent="0.25">
      <c r="A600" t="s">
        <v>625</v>
      </c>
      <c r="B600">
        <v>4351.9394530999998</v>
      </c>
      <c r="C600">
        <v>4542.8701172000001</v>
      </c>
      <c r="D600">
        <v>4628.1904297000001</v>
      </c>
      <c r="E600">
        <v>4636.6835938000004</v>
      </c>
      <c r="F600">
        <v>4409.3398438000004</v>
      </c>
      <c r="G600">
        <v>4418.2099608999997</v>
      </c>
      <c r="H600">
        <v>4542.8701172000001</v>
      </c>
      <c r="I600">
        <v>4458.0097655999998</v>
      </c>
      <c r="J600">
        <v>4457.1074219000002</v>
      </c>
      <c r="L600" t="str">
        <f t="shared" si="75"/>
        <v>25MAY2022:23:00:00</v>
      </c>
      <c r="M600">
        <v>23</v>
      </c>
      <c r="N600">
        <f t="shared" si="69"/>
        <v>190.93066410000029</v>
      </c>
      <c r="O600" t="str">
        <f t="shared" si="71"/>
        <v/>
      </c>
      <c r="P600">
        <f t="shared" si="72"/>
        <v>190.93066410000029</v>
      </c>
      <c r="Q600" t="str">
        <f t="shared" si="73"/>
        <v/>
      </c>
      <c r="R600">
        <f t="shared" si="74"/>
        <v>1</v>
      </c>
      <c r="S600">
        <f t="shared" si="70"/>
        <v>4.3872546058515454</v>
      </c>
    </row>
    <row r="601" spans="1:19" x14ac:dyDescent="0.25">
      <c r="A601" t="s">
        <v>626</v>
      </c>
      <c r="B601">
        <v>4326.9814452999999</v>
      </c>
      <c r="C601">
        <v>4439.2099608999997</v>
      </c>
      <c r="D601">
        <v>4529.2954102000003</v>
      </c>
      <c r="E601">
        <v>4537.3969727000003</v>
      </c>
      <c r="F601">
        <v>4320.0200194999998</v>
      </c>
      <c r="G601">
        <v>4331.0297852000003</v>
      </c>
      <c r="H601">
        <v>4439.2099608999997</v>
      </c>
      <c r="I601">
        <v>4359.2099608999997</v>
      </c>
      <c r="J601">
        <v>4362.3671875</v>
      </c>
      <c r="L601" t="str">
        <f t="shared" si="75"/>
        <v>26MAY2022:00:00:00</v>
      </c>
      <c r="M601">
        <v>24</v>
      </c>
      <c r="N601">
        <f t="shared" si="69"/>
        <v>112.22851559999981</v>
      </c>
      <c r="O601" t="str">
        <f t="shared" si="71"/>
        <v/>
      </c>
      <c r="P601">
        <f t="shared" si="72"/>
        <v>112.22851559999981</v>
      </c>
      <c r="Q601" t="str">
        <f t="shared" si="73"/>
        <v/>
      </c>
      <c r="R601">
        <f t="shared" si="74"/>
        <v>1</v>
      </c>
      <c r="S601">
        <f t="shared" si="70"/>
        <v>2.593690706067235</v>
      </c>
    </row>
    <row r="602" spans="1:19" x14ac:dyDescent="0.25">
      <c r="A602" t="s">
        <v>627</v>
      </c>
      <c r="B602">
        <v>4289.765625</v>
      </c>
      <c r="C602">
        <v>4182.75</v>
      </c>
      <c r="D602">
        <v>4449.3886719000002</v>
      </c>
      <c r="E602">
        <v>4491.3046875</v>
      </c>
      <c r="F602">
        <v>4127.3398438000004</v>
      </c>
      <c r="G602">
        <v>4156.7998047000001</v>
      </c>
      <c r="H602">
        <v>4182.75</v>
      </c>
      <c r="I602">
        <v>4156.3300780999998</v>
      </c>
      <c r="J602">
        <v>4155.8046875</v>
      </c>
      <c r="L602" t="str">
        <f t="shared" si="75"/>
        <v>26MAY2022:01:00:00</v>
      </c>
      <c r="M602">
        <v>1</v>
      </c>
      <c r="N602">
        <f t="shared" si="69"/>
        <v>-107.015625</v>
      </c>
      <c r="O602">
        <f t="shared" si="71"/>
        <v>-107.015625</v>
      </c>
      <c r="P602" t="str">
        <f t="shared" si="72"/>
        <v/>
      </c>
      <c r="Q602">
        <f t="shared" si="73"/>
        <v>1</v>
      </c>
      <c r="R602" t="str">
        <f t="shared" si="74"/>
        <v/>
      </c>
      <c r="S602">
        <f t="shared" si="70"/>
        <v>2.4946730044255041</v>
      </c>
    </row>
    <row r="603" spans="1:19" x14ac:dyDescent="0.25">
      <c r="A603" t="s">
        <v>628</v>
      </c>
      <c r="B603">
        <v>4327.6616211</v>
      </c>
      <c r="C603">
        <v>4141.8999022999997</v>
      </c>
      <c r="D603">
        <v>4387.9912108999997</v>
      </c>
      <c r="E603">
        <v>4423.8574219000002</v>
      </c>
      <c r="F603">
        <v>4076.5</v>
      </c>
      <c r="G603">
        <v>4106.6000977000003</v>
      </c>
      <c r="H603">
        <v>4141.8999022999997</v>
      </c>
      <c r="I603">
        <v>4102.4902344000002</v>
      </c>
      <c r="J603">
        <v>4106.8725586</v>
      </c>
      <c r="L603" t="str">
        <f t="shared" si="75"/>
        <v>26MAY2022:02:00:00</v>
      </c>
      <c r="M603">
        <v>2</v>
      </c>
      <c r="N603">
        <f t="shared" si="69"/>
        <v>-185.76171880000038</v>
      </c>
      <c r="O603">
        <f t="shared" si="71"/>
        <v>-185.76171880000038</v>
      </c>
      <c r="P603" t="str">
        <f t="shared" si="72"/>
        <v/>
      </c>
      <c r="Q603">
        <f t="shared" si="73"/>
        <v>1</v>
      </c>
      <c r="R603" t="str">
        <f t="shared" si="74"/>
        <v/>
      </c>
      <c r="S603">
        <f t="shared" si="70"/>
        <v>4.2924270671786875</v>
      </c>
    </row>
    <row r="604" spans="1:19" x14ac:dyDescent="0.25">
      <c r="A604" t="s">
        <v>629</v>
      </c>
      <c r="B604">
        <v>4332.4047852000003</v>
      </c>
      <c r="C604">
        <v>4115.1601563000004</v>
      </c>
      <c r="D604">
        <v>4339.4350586</v>
      </c>
      <c r="E604">
        <v>4361.0830077999999</v>
      </c>
      <c r="F604">
        <v>4039.0500487999998</v>
      </c>
      <c r="G604">
        <v>4063.2900390999998</v>
      </c>
      <c r="H604">
        <v>4115.1601563000004</v>
      </c>
      <c r="I604">
        <v>4059.8200683999999</v>
      </c>
      <c r="J604">
        <v>4069.3300780999998</v>
      </c>
      <c r="L604" t="str">
        <f t="shared" si="75"/>
        <v>26MAY2022:03:00:00</v>
      </c>
      <c r="M604">
        <v>3</v>
      </c>
      <c r="N604">
        <f t="shared" si="69"/>
        <v>-217.24462889999995</v>
      </c>
      <c r="O604">
        <f t="shared" si="71"/>
        <v>-217.24462889999995</v>
      </c>
      <c r="P604" t="str">
        <f t="shared" si="72"/>
        <v/>
      </c>
      <c r="Q604">
        <f t="shared" si="73"/>
        <v>1</v>
      </c>
      <c r="R604" t="str">
        <f t="shared" si="74"/>
        <v/>
      </c>
      <c r="S604">
        <f t="shared" si="70"/>
        <v>5.014412079917669</v>
      </c>
    </row>
    <row r="605" spans="1:19" x14ac:dyDescent="0.25">
      <c r="A605" t="s">
        <v>630</v>
      </c>
      <c r="B605">
        <v>4297.5004883000001</v>
      </c>
      <c r="C605">
        <v>4101.2998047000001</v>
      </c>
      <c r="D605">
        <v>4366.7495116999999</v>
      </c>
      <c r="E605">
        <v>4419.2924805000002</v>
      </c>
      <c r="F605">
        <v>4017.9099120999999</v>
      </c>
      <c r="G605">
        <v>4032.8400879000001</v>
      </c>
      <c r="H605">
        <v>4101.2998047000001</v>
      </c>
      <c r="I605">
        <v>4032.3798827999999</v>
      </c>
      <c r="J605">
        <v>4046.1074219000002</v>
      </c>
      <c r="L605" t="str">
        <f t="shared" si="75"/>
        <v>26MAY2022:04:00:00</v>
      </c>
      <c r="M605">
        <v>4</v>
      </c>
      <c r="N605">
        <f t="shared" si="69"/>
        <v>-196.20068360000005</v>
      </c>
      <c r="O605">
        <f t="shared" si="71"/>
        <v>-196.20068360000005</v>
      </c>
      <c r="P605" t="str">
        <f t="shared" si="72"/>
        <v/>
      </c>
      <c r="Q605">
        <f t="shared" si="73"/>
        <v>1</v>
      </c>
      <c r="R605" t="str">
        <f t="shared" si="74"/>
        <v/>
      </c>
      <c r="S605">
        <f t="shared" si="70"/>
        <v>4.5654604143538533</v>
      </c>
    </row>
    <row r="606" spans="1:19" x14ac:dyDescent="0.25">
      <c r="A606" t="s">
        <v>631</v>
      </c>
      <c r="B606">
        <v>4358.5717772999997</v>
      </c>
      <c r="C606">
        <v>4102</v>
      </c>
      <c r="D606">
        <v>4370.9482422000001</v>
      </c>
      <c r="E606">
        <v>4444.5102539</v>
      </c>
      <c r="F606">
        <v>4028.8798827999999</v>
      </c>
      <c r="G606">
        <v>4037.8601073999998</v>
      </c>
      <c r="H606">
        <v>4102</v>
      </c>
      <c r="I606">
        <v>4039.5800780999998</v>
      </c>
      <c r="J606">
        <v>4052.0800780999998</v>
      </c>
      <c r="L606" t="str">
        <f t="shared" si="75"/>
        <v>26MAY2022:05:00:00</v>
      </c>
      <c r="M606">
        <v>5</v>
      </c>
      <c r="N606">
        <f t="shared" si="69"/>
        <v>-256.57177729999967</v>
      </c>
      <c r="O606">
        <f t="shared" si="71"/>
        <v>-256.57177729999967</v>
      </c>
      <c r="P606" t="str">
        <f t="shared" si="72"/>
        <v/>
      </c>
      <c r="Q606">
        <f t="shared" si="73"/>
        <v>1</v>
      </c>
      <c r="R606" t="str">
        <f t="shared" si="74"/>
        <v/>
      </c>
      <c r="S606">
        <f t="shared" si="70"/>
        <v>5.8866020891581581</v>
      </c>
    </row>
    <row r="607" spans="1:19" x14ac:dyDescent="0.25">
      <c r="A607" t="s">
        <v>632</v>
      </c>
      <c r="B607">
        <v>4279.0566405999998</v>
      </c>
      <c r="C607">
        <v>4107.25</v>
      </c>
      <c r="D607">
        <v>4356.5292969000002</v>
      </c>
      <c r="E607">
        <v>4417.3173827999999</v>
      </c>
      <c r="F607">
        <v>4050.6999512000002</v>
      </c>
      <c r="G607">
        <v>4054.2399902000002</v>
      </c>
      <c r="H607">
        <v>4107.25</v>
      </c>
      <c r="I607">
        <v>4058.6298827999999</v>
      </c>
      <c r="J607">
        <v>4067.7048340000001</v>
      </c>
      <c r="L607" t="str">
        <f t="shared" si="75"/>
        <v>26MAY2022:06:00:00</v>
      </c>
      <c r="M607">
        <v>6</v>
      </c>
      <c r="N607">
        <f t="shared" si="69"/>
        <v>-171.80664059999981</v>
      </c>
      <c r="O607">
        <f t="shared" si="71"/>
        <v>-171.80664059999981</v>
      </c>
      <c r="P607" t="str">
        <f t="shared" si="72"/>
        <v/>
      </c>
      <c r="Q607">
        <f t="shared" si="73"/>
        <v>1</v>
      </c>
      <c r="R607" t="str">
        <f t="shared" si="74"/>
        <v/>
      </c>
      <c r="S607">
        <f t="shared" si="70"/>
        <v>4.0150588092217792</v>
      </c>
    </row>
    <row r="608" spans="1:19" x14ac:dyDescent="0.25">
      <c r="A608" t="s">
        <v>633</v>
      </c>
      <c r="B608">
        <v>4272.0942383000001</v>
      </c>
      <c r="C608">
        <v>4118.6401366999999</v>
      </c>
      <c r="D608">
        <v>4367.5405272999997</v>
      </c>
      <c r="E608">
        <v>4431.8598633000001</v>
      </c>
      <c r="F608">
        <v>4085.25</v>
      </c>
      <c r="G608">
        <v>4083.75</v>
      </c>
      <c r="H608">
        <v>4118.6401366999999</v>
      </c>
      <c r="I608">
        <v>4090.8701172000001</v>
      </c>
      <c r="J608">
        <v>4094.6276855000001</v>
      </c>
      <c r="L608" t="str">
        <f t="shared" si="75"/>
        <v>26MAY2022:07:00:00</v>
      </c>
      <c r="M608">
        <v>7</v>
      </c>
      <c r="N608">
        <f t="shared" si="69"/>
        <v>-153.45410160000029</v>
      </c>
      <c r="O608">
        <f t="shared" si="71"/>
        <v>-153.45410160000029</v>
      </c>
      <c r="P608" t="str">
        <f t="shared" si="72"/>
        <v/>
      </c>
      <c r="Q608">
        <f t="shared" si="73"/>
        <v>1</v>
      </c>
      <c r="R608" t="str">
        <f t="shared" si="74"/>
        <v/>
      </c>
      <c r="S608">
        <f t="shared" si="70"/>
        <v>3.5920111551908196</v>
      </c>
    </row>
    <row r="609" spans="1:19" x14ac:dyDescent="0.25">
      <c r="A609" t="s">
        <v>634</v>
      </c>
      <c r="B609">
        <v>4238.4560547000001</v>
      </c>
      <c r="C609">
        <v>4146.6899414</v>
      </c>
      <c r="D609">
        <v>4335.0429688000004</v>
      </c>
      <c r="E609">
        <v>4340.2099608999997</v>
      </c>
      <c r="F609">
        <v>4095.2099609000002</v>
      </c>
      <c r="G609">
        <v>4098.2900391000003</v>
      </c>
      <c r="H609">
        <v>4146.6899414</v>
      </c>
      <c r="I609">
        <v>4104.9702147999997</v>
      </c>
      <c r="J609">
        <v>4111.2900391000003</v>
      </c>
      <c r="L609" t="str">
        <f t="shared" si="75"/>
        <v>26MAY2022:08:00:00</v>
      </c>
      <c r="M609">
        <v>8</v>
      </c>
      <c r="N609">
        <f t="shared" si="69"/>
        <v>-91.766113300000143</v>
      </c>
      <c r="O609">
        <f t="shared" si="71"/>
        <v>-91.766113300000143</v>
      </c>
      <c r="P609" t="str">
        <f t="shared" si="72"/>
        <v/>
      </c>
      <c r="Q609">
        <f t="shared" si="73"/>
        <v>1</v>
      </c>
      <c r="R609" t="str">
        <f t="shared" si="74"/>
        <v/>
      </c>
      <c r="S609">
        <f t="shared" si="70"/>
        <v>2.1650835142726375</v>
      </c>
    </row>
    <row r="610" spans="1:19" x14ac:dyDescent="0.25">
      <c r="A610" t="s">
        <v>635</v>
      </c>
      <c r="B610">
        <v>4227.1821289</v>
      </c>
      <c r="C610">
        <v>4162.1699219000002</v>
      </c>
      <c r="D610">
        <v>4346.5249022999997</v>
      </c>
      <c r="E610">
        <v>4330.2504883000001</v>
      </c>
      <c r="F610">
        <v>4082.5200195000002</v>
      </c>
      <c r="G610">
        <v>4096.8901366999999</v>
      </c>
      <c r="H610">
        <v>4162.1699219000002</v>
      </c>
      <c r="I610">
        <v>4101.3500977000003</v>
      </c>
      <c r="J610">
        <v>4110.7324219000002</v>
      </c>
      <c r="L610" t="str">
        <f t="shared" si="75"/>
        <v>26MAY2022:09:00:00</v>
      </c>
      <c r="M610">
        <v>9</v>
      </c>
      <c r="N610">
        <f t="shared" si="69"/>
        <v>-65.012206999999762</v>
      </c>
      <c r="O610">
        <f t="shared" si="71"/>
        <v>-65.012206999999762</v>
      </c>
      <c r="P610" t="str">
        <f t="shared" si="72"/>
        <v/>
      </c>
      <c r="Q610">
        <f t="shared" si="73"/>
        <v>1</v>
      </c>
      <c r="R610" t="str">
        <f t="shared" si="74"/>
        <v/>
      </c>
      <c r="S610">
        <f t="shared" si="70"/>
        <v>1.5379561376248834</v>
      </c>
    </row>
    <row r="611" spans="1:19" x14ac:dyDescent="0.25">
      <c r="A611" t="s">
        <v>636</v>
      </c>
      <c r="B611">
        <v>4305.9692383000001</v>
      </c>
      <c r="C611">
        <v>4163.8701172000001</v>
      </c>
      <c r="D611">
        <v>4369.1835938000004</v>
      </c>
      <c r="E611">
        <v>4322.6401366999999</v>
      </c>
      <c r="F611">
        <v>4097.5</v>
      </c>
      <c r="G611">
        <v>4116.2797852000003</v>
      </c>
      <c r="H611">
        <v>4163.8701172000001</v>
      </c>
      <c r="I611">
        <v>4121.9199219000002</v>
      </c>
      <c r="J611">
        <v>4124.8925780999998</v>
      </c>
      <c r="L611" t="str">
        <f t="shared" si="75"/>
        <v>26MAY2022:10:00:00</v>
      </c>
      <c r="M611">
        <v>10</v>
      </c>
      <c r="N611">
        <f t="shared" si="69"/>
        <v>-142.09912110000005</v>
      </c>
      <c r="O611">
        <f t="shared" si="71"/>
        <v>-142.09912110000005</v>
      </c>
      <c r="P611" t="str">
        <f t="shared" si="72"/>
        <v/>
      </c>
      <c r="Q611">
        <f t="shared" si="73"/>
        <v>1</v>
      </c>
      <c r="R611" t="str">
        <f t="shared" si="74"/>
        <v/>
      </c>
      <c r="S611">
        <f t="shared" si="70"/>
        <v>3.3000496110395088</v>
      </c>
    </row>
    <row r="612" spans="1:19" x14ac:dyDescent="0.25">
      <c r="A612" t="s">
        <v>637</v>
      </c>
      <c r="B612">
        <v>4347.8974608999997</v>
      </c>
      <c r="C612">
        <v>4206.9599608999997</v>
      </c>
      <c r="D612">
        <v>4438.7138672000001</v>
      </c>
      <c r="E612">
        <v>4393.9233397999997</v>
      </c>
      <c r="F612">
        <v>4143.8798827999999</v>
      </c>
      <c r="G612">
        <v>4165.6699219000002</v>
      </c>
      <c r="H612">
        <v>4206.9599608999997</v>
      </c>
      <c r="I612">
        <v>4172.2001952999999</v>
      </c>
      <c r="J612">
        <v>4172.1777344000002</v>
      </c>
      <c r="L612" t="str">
        <f t="shared" si="75"/>
        <v>26MAY2022:11:00:00</v>
      </c>
      <c r="M612">
        <v>11</v>
      </c>
      <c r="N612">
        <f t="shared" si="69"/>
        <v>-140.9375</v>
      </c>
      <c r="O612">
        <f t="shared" si="71"/>
        <v>-140.9375</v>
      </c>
      <c r="P612" t="str">
        <f t="shared" si="72"/>
        <v/>
      </c>
      <c r="Q612">
        <f t="shared" si="73"/>
        <v>1</v>
      </c>
      <c r="R612" t="str">
        <f t="shared" si="74"/>
        <v/>
      </c>
      <c r="S612">
        <f t="shared" si="70"/>
        <v>3.2415092873608482</v>
      </c>
    </row>
    <row r="613" spans="1:19" x14ac:dyDescent="0.25">
      <c r="A613" t="s">
        <v>638</v>
      </c>
      <c r="B613">
        <v>4388.2900391000003</v>
      </c>
      <c r="C613">
        <v>4304.1201172000001</v>
      </c>
      <c r="D613">
        <v>4525.4785155999998</v>
      </c>
      <c r="E613">
        <v>4466.9912108999997</v>
      </c>
      <c r="F613">
        <v>4224.1899414</v>
      </c>
      <c r="G613">
        <v>4247.5</v>
      </c>
      <c r="H613">
        <v>4304.1201172000001</v>
      </c>
      <c r="I613">
        <v>4257.0200194999998</v>
      </c>
      <c r="J613">
        <v>4258.2075194999998</v>
      </c>
      <c r="L613" t="str">
        <f t="shared" si="75"/>
        <v>26MAY2022:12:00:00</v>
      </c>
      <c r="M613">
        <v>12</v>
      </c>
      <c r="N613">
        <f t="shared" si="69"/>
        <v>-84.16992190000019</v>
      </c>
      <c r="O613">
        <f t="shared" si="71"/>
        <v>-84.16992190000019</v>
      </c>
      <c r="P613" t="str">
        <f t="shared" si="72"/>
        <v/>
      </c>
      <c r="Q613">
        <f t="shared" si="73"/>
        <v>1</v>
      </c>
      <c r="R613" t="str">
        <f t="shared" si="74"/>
        <v/>
      </c>
      <c r="S613">
        <f t="shared" si="70"/>
        <v>1.9180574016311533</v>
      </c>
    </row>
    <row r="614" spans="1:19" x14ac:dyDescent="0.25">
      <c r="A614" t="s">
        <v>639</v>
      </c>
      <c r="B614">
        <v>4449.8134766000003</v>
      </c>
      <c r="C614">
        <v>4375.9301758000001</v>
      </c>
      <c r="D614">
        <v>4632.7148438000004</v>
      </c>
      <c r="E614">
        <v>4582.6298827999999</v>
      </c>
      <c r="F614">
        <v>4292.2900391000003</v>
      </c>
      <c r="G614">
        <v>4323</v>
      </c>
      <c r="H614">
        <v>4375.9301758000001</v>
      </c>
      <c r="I614">
        <v>4335.4902344000002</v>
      </c>
      <c r="J614">
        <v>4331.6777344000002</v>
      </c>
      <c r="L614" t="str">
        <f t="shared" si="75"/>
        <v>26MAY2022:13:00:00</v>
      </c>
      <c r="M614">
        <v>13</v>
      </c>
      <c r="N614">
        <f t="shared" ref="N614:N674" si="76">C614-B614</f>
        <v>-73.883300800000143</v>
      </c>
      <c r="O614">
        <f t="shared" si="71"/>
        <v>-73.883300800000143</v>
      </c>
      <c r="P614" t="str">
        <f t="shared" si="72"/>
        <v/>
      </c>
      <c r="Q614">
        <f t="shared" si="73"/>
        <v>1</v>
      </c>
      <c r="R614" t="str">
        <f t="shared" si="74"/>
        <v/>
      </c>
      <c r="S614">
        <f t="shared" ref="S614:S674" si="77">ABS((B614-C614)/B614)*100</f>
        <v>1.6603684893428987</v>
      </c>
    </row>
    <row r="615" spans="1:19" x14ac:dyDescent="0.25">
      <c r="A615" t="s">
        <v>640</v>
      </c>
      <c r="B615">
        <v>4508.7602539</v>
      </c>
      <c r="C615">
        <v>4443.2998047000001</v>
      </c>
      <c r="D615">
        <v>4748.8320313000004</v>
      </c>
      <c r="E615">
        <v>4719.0473633000001</v>
      </c>
      <c r="F615">
        <v>4349.9399414</v>
      </c>
      <c r="G615">
        <v>4386.1098633000001</v>
      </c>
      <c r="H615">
        <v>4443.2998047000001</v>
      </c>
      <c r="I615">
        <v>4401.5</v>
      </c>
      <c r="J615">
        <v>4395.2124022999997</v>
      </c>
      <c r="L615" t="str">
        <f t="shared" si="75"/>
        <v>26MAY2022:14:00:00</v>
      </c>
      <c r="M615">
        <v>14</v>
      </c>
      <c r="N615">
        <f t="shared" si="76"/>
        <v>-65.460449199999857</v>
      </c>
      <c r="O615">
        <f t="shared" si="71"/>
        <v>-65.460449199999857</v>
      </c>
      <c r="P615" t="str">
        <f t="shared" si="72"/>
        <v/>
      </c>
      <c r="Q615">
        <f t="shared" si="73"/>
        <v>1</v>
      </c>
      <c r="R615" t="str">
        <f t="shared" si="74"/>
        <v/>
      </c>
      <c r="S615">
        <f t="shared" si="77"/>
        <v>1.451850298391397</v>
      </c>
    </row>
    <row r="616" spans="1:19" x14ac:dyDescent="0.25">
      <c r="A616" t="s">
        <v>641</v>
      </c>
      <c r="B616">
        <v>4565.3022461</v>
      </c>
      <c r="C616">
        <v>4504.3300780999998</v>
      </c>
      <c r="D616">
        <v>4800.5737305000002</v>
      </c>
      <c r="E616">
        <v>4759.1137694999998</v>
      </c>
      <c r="F616">
        <v>4409.75</v>
      </c>
      <c r="G616">
        <v>4445.1298827999999</v>
      </c>
      <c r="H616">
        <v>4504.3300780999998</v>
      </c>
      <c r="I616">
        <v>4462.7202147999997</v>
      </c>
      <c r="J616">
        <v>4455.4824219000002</v>
      </c>
      <c r="L616" t="str">
        <f t="shared" si="75"/>
        <v>26MAY2022:15:00:00</v>
      </c>
      <c r="M616">
        <v>15</v>
      </c>
      <c r="N616">
        <f t="shared" si="76"/>
        <v>-60.972168000000238</v>
      </c>
      <c r="O616">
        <f t="shared" si="71"/>
        <v>-60.972168000000238</v>
      </c>
      <c r="P616" t="str">
        <f t="shared" si="72"/>
        <v/>
      </c>
      <c r="Q616">
        <f t="shared" si="73"/>
        <v>1</v>
      </c>
      <c r="R616" t="str">
        <f t="shared" si="74"/>
        <v/>
      </c>
      <c r="S616">
        <f t="shared" si="77"/>
        <v>1.3355559985559975</v>
      </c>
    </row>
    <row r="617" spans="1:19" x14ac:dyDescent="0.25">
      <c r="A617" t="s">
        <v>642</v>
      </c>
      <c r="B617">
        <v>4585.4526366999999</v>
      </c>
      <c r="C617">
        <v>4564.1000977000003</v>
      </c>
      <c r="D617">
        <v>4858.4169922000001</v>
      </c>
      <c r="E617">
        <v>4759.2216797000001</v>
      </c>
      <c r="F617">
        <v>4456.1098633000001</v>
      </c>
      <c r="G617">
        <v>4490.3999022999997</v>
      </c>
      <c r="H617">
        <v>4564.1000977000003</v>
      </c>
      <c r="I617">
        <v>4508.9199219000002</v>
      </c>
      <c r="J617">
        <v>4504.8823241999999</v>
      </c>
      <c r="L617" t="str">
        <f t="shared" si="75"/>
        <v>26MAY2022:16:00:00</v>
      </c>
      <c r="M617">
        <v>16</v>
      </c>
      <c r="N617">
        <f t="shared" si="76"/>
        <v>-21.352538999999524</v>
      </c>
      <c r="O617">
        <f t="shared" si="71"/>
        <v>-21.352538999999524</v>
      </c>
      <c r="P617" t="str">
        <f t="shared" si="72"/>
        <v/>
      </c>
      <c r="Q617">
        <f t="shared" si="73"/>
        <v>1</v>
      </c>
      <c r="R617" t="str">
        <f t="shared" si="74"/>
        <v/>
      </c>
      <c r="S617">
        <f t="shared" si="77"/>
        <v>0.46565826084655076</v>
      </c>
    </row>
    <row r="618" spans="1:19" x14ac:dyDescent="0.25">
      <c r="A618" t="s">
        <v>643</v>
      </c>
      <c r="B618">
        <v>4584.4526366999999</v>
      </c>
      <c r="C618">
        <v>4620.0200194999998</v>
      </c>
      <c r="D618">
        <v>4943.4848633000001</v>
      </c>
      <c r="E618">
        <v>4774.3793944999998</v>
      </c>
      <c r="F618">
        <v>4517.5200194999998</v>
      </c>
      <c r="G618">
        <v>4549.4199219000002</v>
      </c>
      <c r="H618">
        <v>4620.0200194999998</v>
      </c>
      <c r="I618">
        <v>4568.4702147999997</v>
      </c>
      <c r="J618">
        <v>4563.8574219000002</v>
      </c>
      <c r="L618" t="str">
        <f t="shared" si="75"/>
        <v>26MAY2022:17:00:00</v>
      </c>
      <c r="M618">
        <v>17</v>
      </c>
      <c r="N618">
        <f t="shared" si="76"/>
        <v>35.567382799999905</v>
      </c>
      <c r="O618" t="str">
        <f t="shared" si="71"/>
        <v/>
      </c>
      <c r="P618">
        <f t="shared" si="72"/>
        <v>35.567382799999905</v>
      </c>
      <c r="Q618" t="str">
        <f t="shared" si="73"/>
        <v/>
      </c>
      <c r="R618">
        <f t="shared" si="74"/>
        <v>1</v>
      </c>
      <c r="S618">
        <f t="shared" si="77"/>
        <v>0.77582615894581841</v>
      </c>
    </row>
    <row r="619" spans="1:19" x14ac:dyDescent="0.25">
      <c r="A619" t="s">
        <v>644</v>
      </c>
      <c r="B619">
        <v>4660.6967772999997</v>
      </c>
      <c r="C619">
        <v>4651.2700194999998</v>
      </c>
      <c r="D619">
        <v>4972.0327147999997</v>
      </c>
      <c r="E619">
        <v>4789.2578125</v>
      </c>
      <c r="F619">
        <v>4559.2299805000002</v>
      </c>
      <c r="G619">
        <v>4586.9902344000002</v>
      </c>
      <c r="H619">
        <v>4651.2700194999998</v>
      </c>
      <c r="I619">
        <v>4603.6899414</v>
      </c>
      <c r="J619">
        <v>4600.2949219000002</v>
      </c>
      <c r="L619" t="str">
        <f t="shared" si="75"/>
        <v>26MAY2022:18:00:00</v>
      </c>
      <c r="M619">
        <v>18</v>
      </c>
      <c r="N619">
        <f t="shared" si="76"/>
        <v>-9.4267577999999048</v>
      </c>
      <c r="O619">
        <f t="shared" si="71"/>
        <v>-9.4267577999999048</v>
      </c>
      <c r="P619" t="str">
        <f t="shared" si="72"/>
        <v/>
      </c>
      <c r="Q619">
        <f t="shared" si="73"/>
        <v>1</v>
      </c>
      <c r="R619" t="str">
        <f t="shared" si="74"/>
        <v/>
      </c>
      <c r="S619">
        <f t="shared" si="77"/>
        <v>0.20226069728271284</v>
      </c>
    </row>
    <row r="620" spans="1:19" x14ac:dyDescent="0.25">
      <c r="A620" t="s">
        <v>645</v>
      </c>
      <c r="B620">
        <v>4680.5571289</v>
      </c>
      <c r="C620">
        <v>4649.0898438000004</v>
      </c>
      <c r="D620">
        <v>4785.9204102000003</v>
      </c>
      <c r="E620">
        <v>4426.2587891000003</v>
      </c>
      <c r="F620">
        <v>4585.2998047000001</v>
      </c>
      <c r="G620">
        <v>4612.9702147999997</v>
      </c>
      <c r="H620">
        <v>4649.0898438000004</v>
      </c>
      <c r="I620">
        <v>4625.9501952999999</v>
      </c>
      <c r="J620">
        <v>4618.3271483999997</v>
      </c>
      <c r="L620" t="str">
        <f t="shared" si="75"/>
        <v>26MAY2022:19:00:00</v>
      </c>
      <c r="M620">
        <v>19</v>
      </c>
      <c r="N620">
        <f t="shared" si="76"/>
        <v>-31.467285099999572</v>
      </c>
      <c r="O620">
        <f t="shared" si="71"/>
        <v>-31.467285099999572</v>
      </c>
      <c r="P620" t="str">
        <f t="shared" si="72"/>
        <v/>
      </c>
      <c r="Q620">
        <f t="shared" si="73"/>
        <v>1</v>
      </c>
      <c r="R620" t="str">
        <f t="shared" si="74"/>
        <v/>
      </c>
      <c r="S620">
        <f t="shared" si="77"/>
        <v>0.67229785329839242</v>
      </c>
    </row>
    <row r="621" spans="1:19" x14ac:dyDescent="0.25">
      <c r="A621" t="s">
        <v>646</v>
      </c>
      <c r="B621">
        <v>4669.2524414</v>
      </c>
      <c r="C621">
        <v>4648.8598633000001</v>
      </c>
      <c r="D621">
        <v>4683.5546875</v>
      </c>
      <c r="E621">
        <v>4256.0175780999998</v>
      </c>
      <c r="F621">
        <v>4578.1499022999997</v>
      </c>
      <c r="G621">
        <v>4603.9301758000001</v>
      </c>
      <c r="H621">
        <v>4648.8598633000001</v>
      </c>
      <c r="I621">
        <v>4611.8999022999997</v>
      </c>
      <c r="J621">
        <v>4610.7099608999997</v>
      </c>
      <c r="L621" t="str">
        <f t="shared" si="75"/>
        <v>26MAY2022:20:00:00</v>
      </c>
      <c r="M621">
        <v>20</v>
      </c>
      <c r="N621">
        <f t="shared" si="76"/>
        <v>-20.39257809999981</v>
      </c>
      <c r="O621">
        <f t="shared" si="71"/>
        <v>-20.39257809999981</v>
      </c>
      <c r="P621" t="str">
        <f t="shared" si="72"/>
        <v/>
      </c>
      <c r="Q621">
        <f t="shared" si="73"/>
        <v>1</v>
      </c>
      <c r="R621" t="str">
        <f t="shared" si="74"/>
        <v/>
      </c>
      <c r="S621">
        <f t="shared" si="77"/>
        <v>0.43674182015066687</v>
      </c>
    </row>
    <row r="622" spans="1:19" x14ac:dyDescent="0.25">
      <c r="A622" t="s">
        <v>647</v>
      </c>
      <c r="B622">
        <v>4583.1225586</v>
      </c>
      <c r="C622">
        <v>4615.0898438000004</v>
      </c>
      <c r="D622">
        <v>4685.1098633000001</v>
      </c>
      <c r="E622">
        <v>4323.3193358999997</v>
      </c>
      <c r="F622">
        <v>4533.0297852000003</v>
      </c>
      <c r="G622">
        <v>4557.4902344000002</v>
      </c>
      <c r="H622">
        <v>4615.0898438000004</v>
      </c>
      <c r="I622">
        <v>4559.5800780999998</v>
      </c>
      <c r="J622">
        <v>4566.2973633000001</v>
      </c>
      <c r="L622" t="str">
        <f t="shared" si="75"/>
        <v>26MAY2022:21:00:00</v>
      </c>
      <c r="M622">
        <v>21</v>
      </c>
      <c r="N622">
        <f t="shared" si="76"/>
        <v>31.967285200000333</v>
      </c>
      <c r="O622" t="str">
        <f t="shared" si="71"/>
        <v/>
      </c>
      <c r="P622">
        <f t="shared" si="72"/>
        <v>31.967285200000333</v>
      </c>
      <c r="Q622" t="str">
        <f t="shared" si="73"/>
        <v/>
      </c>
      <c r="R622">
        <f t="shared" si="74"/>
        <v>1</v>
      </c>
      <c r="S622">
        <f t="shared" si="77"/>
        <v>0.6975001168147974</v>
      </c>
    </row>
    <row r="623" spans="1:19" x14ac:dyDescent="0.25">
      <c r="A623" t="s">
        <v>648</v>
      </c>
      <c r="B623">
        <v>4572.7055664</v>
      </c>
      <c r="C623">
        <v>4572.8398438000004</v>
      </c>
      <c r="D623">
        <v>4682.4174805000002</v>
      </c>
      <c r="E623">
        <v>4396.0175780999998</v>
      </c>
      <c r="F623">
        <v>4488.3901366999999</v>
      </c>
      <c r="G623">
        <v>4509.3198241999999</v>
      </c>
      <c r="H623">
        <v>4572.8398438000004</v>
      </c>
      <c r="I623">
        <v>4509.7700194999998</v>
      </c>
      <c r="J623">
        <v>4520.0800780999998</v>
      </c>
      <c r="L623" t="str">
        <f t="shared" si="75"/>
        <v>26MAY2022:22:00:00</v>
      </c>
      <c r="M623">
        <v>22</v>
      </c>
      <c r="N623">
        <f t="shared" si="76"/>
        <v>0.13427740000042832</v>
      </c>
      <c r="O623" t="str">
        <f t="shared" si="71"/>
        <v/>
      </c>
      <c r="P623">
        <f t="shared" si="72"/>
        <v>0.13427740000042832</v>
      </c>
      <c r="Q623" t="str">
        <f t="shared" si="73"/>
        <v/>
      </c>
      <c r="R623">
        <f t="shared" si="74"/>
        <v>1</v>
      </c>
      <c r="S623">
        <f t="shared" si="77"/>
        <v>2.9364978359221637E-3</v>
      </c>
    </row>
    <row r="624" spans="1:19" x14ac:dyDescent="0.25">
      <c r="A624" t="s">
        <v>649</v>
      </c>
      <c r="B624">
        <v>4506.3334961</v>
      </c>
      <c r="C624">
        <v>4499.6801758000001</v>
      </c>
      <c r="D624">
        <v>4569.8564452999999</v>
      </c>
      <c r="E624">
        <v>4299.6196289</v>
      </c>
      <c r="F624">
        <v>4407.5498047000001</v>
      </c>
      <c r="G624">
        <v>4429.8701172000001</v>
      </c>
      <c r="H624">
        <v>4499.6801758000001</v>
      </c>
      <c r="I624">
        <v>4432.7998047000001</v>
      </c>
      <c r="J624">
        <v>4442.4746094000002</v>
      </c>
      <c r="L624" t="str">
        <f t="shared" si="75"/>
        <v>26MAY2022:23:00:00</v>
      </c>
      <c r="M624">
        <v>23</v>
      </c>
      <c r="N624">
        <f t="shared" si="76"/>
        <v>-6.6533202999999048</v>
      </c>
      <c r="O624">
        <f t="shared" si="71"/>
        <v>-6.6533202999999048</v>
      </c>
      <c r="P624" t="str">
        <f t="shared" si="72"/>
        <v/>
      </c>
      <c r="Q624">
        <f t="shared" si="73"/>
        <v>1</v>
      </c>
      <c r="R624" t="str">
        <f t="shared" si="74"/>
        <v/>
      </c>
      <c r="S624">
        <f t="shared" si="77"/>
        <v>0.14764376195765386</v>
      </c>
    </row>
    <row r="625" spans="1:19" x14ac:dyDescent="0.25">
      <c r="A625" t="s">
        <v>650</v>
      </c>
      <c r="B625">
        <v>4409.1303711</v>
      </c>
      <c r="C625">
        <v>4418.1201172000001</v>
      </c>
      <c r="D625">
        <v>4458.9516602000003</v>
      </c>
      <c r="E625">
        <v>4203.2719727000003</v>
      </c>
      <c r="F625">
        <v>4321.6298827999999</v>
      </c>
      <c r="G625">
        <v>4349.0200194999998</v>
      </c>
      <c r="H625">
        <v>4418.1201172000001</v>
      </c>
      <c r="I625">
        <v>4354.5400391000003</v>
      </c>
      <c r="J625">
        <v>4360.8276366999999</v>
      </c>
      <c r="L625" t="str">
        <f t="shared" si="75"/>
        <v>27MAY2022:00:00:00</v>
      </c>
      <c r="M625">
        <v>24</v>
      </c>
      <c r="N625">
        <f t="shared" si="76"/>
        <v>8.9897461000000476</v>
      </c>
      <c r="O625" t="str">
        <f t="shared" si="71"/>
        <v/>
      </c>
      <c r="P625">
        <f t="shared" si="72"/>
        <v>8.9897461000000476</v>
      </c>
      <c r="Q625" t="str">
        <f t="shared" si="73"/>
        <v/>
      </c>
      <c r="R625">
        <f t="shared" si="74"/>
        <v>1</v>
      </c>
      <c r="S625">
        <f t="shared" si="77"/>
        <v>0.20388932382049899</v>
      </c>
    </row>
    <row r="626" spans="1:19" x14ac:dyDescent="0.25">
      <c r="A626" t="s">
        <v>651</v>
      </c>
      <c r="B626">
        <v>4401.2749022999997</v>
      </c>
      <c r="C626">
        <v>4106.4902344000002</v>
      </c>
      <c r="D626">
        <v>4495.3876952999999</v>
      </c>
      <c r="E626">
        <v>4211.4262694999998</v>
      </c>
      <c r="F626">
        <v>4077.6000976999999</v>
      </c>
      <c r="G626">
        <v>4106.4902344000002</v>
      </c>
      <c r="H626">
        <v>4106.4902344000002</v>
      </c>
      <c r="I626">
        <v>4092.9299316000001</v>
      </c>
      <c r="J626">
        <v>4095.8774414</v>
      </c>
      <c r="L626" t="str">
        <f t="shared" si="75"/>
        <v>27MAY2022:01:00:00</v>
      </c>
      <c r="M626">
        <v>1</v>
      </c>
      <c r="N626">
        <f t="shared" si="76"/>
        <v>-294.78466789999948</v>
      </c>
      <c r="O626">
        <f t="shared" si="71"/>
        <v>-294.78466789999948</v>
      </c>
      <c r="P626" t="str">
        <f t="shared" si="72"/>
        <v/>
      </c>
      <c r="Q626">
        <f t="shared" si="73"/>
        <v>1</v>
      </c>
      <c r="R626" t="str">
        <f t="shared" si="74"/>
        <v/>
      </c>
      <c r="S626">
        <f t="shared" si="77"/>
        <v>6.6977108779538437</v>
      </c>
    </row>
    <row r="627" spans="1:19" x14ac:dyDescent="0.25">
      <c r="A627" t="s">
        <v>652</v>
      </c>
      <c r="B627">
        <v>4352.4008789</v>
      </c>
      <c r="C627">
        <v>4043.2800293</v>
      </c>
      <c r="D627">
        <v>4449.4780272999997</v>
      </c>
      <c r="E627">
        <v>4271.0810547000001</v>
      </c>
      <c r="F627">
        <v>4018.3500976999999</v>
      </c>
      <c r="G627">
        <v>4043.2800293</v>
      </c>
      <c r="H627">
        <v>4043.2800293</v>
      </c>
      <c r="I627">
        <v>4030.3500976999999</v>
      </c>
      <c r="J627">
        <v>4033.8149414</v>
      </c>
      <c r="L627" t="str">
        <f t="shared" si="75"/>
        <v>27MAY2022:02:00:00</v>
      </c>
      <c r="M627">
        <v>2</v>
      </c>
      <c r="N627">
        <f t="shared" si="76"/>
        <v>-309.12084959999993</v>
      </c>
      <c r="O627">
        <f t="shared" si="71"/>
        <v>-309.12084959999993</v>
      </c>
      <c r="P627" t="str">
        <f t="shared" si="72"/>
        <v/>
      </c>
      <c r="Q627">
        <f t="shared" si="73"/>
        <v>1</v>
      </c>
      <c r="R627" t="str">
        <f t="shared" si="74"/>
        <v/>
      </c>
      <c r="S627">
        <f t="shared" si="77"/>
        <v>7.1023064786744845</v>
      </c>
    </row>
    <row r="628" spans="1:19" x14ac:dyDescent="0.25">
      <c r="A628" t="s">
        <v>653</v>
      </c>
      <c r="B628">
        <v>4313.1552733999997</v>
      </c>
      <c r="C628">
        <v>4005.3601073999998</v>
      </c>
      <c r="D628">
        <v>4422.7324219000002</v>
      </c>
      <c r="E628">
        <v>4260.9736327999999</v>
      </c>
      <c r="F628">
        <v>3984.0500487999998</v>
      </c>
      <c r="G628">
        <v>4005.3601073999998</v>
      </c>
      <c r="H628">
        <v>4005.3601073999998</v>
      </c>
      <c r="I628">
        <v>4000.9799804999998</v>
      </c>
      <c r="J628">
        <v>3998.9375</v>
      </c>
      <c r="L628" t="str">
        <f t="shared" si="75"/>
        <v>27MAY2022:03:00:00</v>
      </c>
      <c r="M628">
        <v>3</v>
      </c>
      <c r="N628">
        <f t="shared" si="76"/>
        <v>-307.79516599999988</v>
      </c>
      <c r="O628">
        <f t="shared" si="71"/>
        <v>-307.79516599999988</v>
      </c>
      <c r="P628" t="str">
        <f t="shared" si="72"/>
        <v/>
      </c>
      <c r="Q628">
        <f t="shared" si="73"/>
        <v>1</v>
      </c>
      <c r="R628" t="str">
        <f t="shared" si="74"/>
        <v/>
      </c>
      <c r="S628">
        <f t="shared" si="77"/>
        <v>7.1361948849425332</v>
      </c>
    </row>
    <row r="629" spans="1:19" x14ac:dyDescent="0.25">
      <c r="A629" t="s">
        <v>654</v>
      </c>
      <c r="B629">
        <v>4305.8876952999999</v>
      </c>
      <c r="C629">
        <v>3987.7800293</v>
      </c>
      <c r="D629">
        <v>4454.3833008000001</v>
      </c>
      <c r="E629">
        <v>4292.9018555000002</v>
      </c>
      <c r="F629">
        <v>3969.5100097999998</v>
      </c>
      <c r="G629">
        <v>3987.7800293</v>
      </c>
      <c r="H629">
        <v>3987.7800293</v>
      </c>
      <c r="I629">
        <v>3986.7399902000002</v>
      </c>
      <c r="J629">
        <v>3982.9526366999999</v>
      </c>
      <c r="L629" t="str">
        <f t="shared" si="75"/>
        <v>27MAY2022:04:00:00</v>
      </c>
      <c r="M629">
        <v>4</v>
      </c>
      <c r="N629">
        <f t="shared" si="76"/>
        <v>-318.10766599999988</v>
      </c>
      <c r="O629">
        <f t="shared" si="71"/>
        <v>-318.10766599999988</v>
      </c>
      <c r="P629" t="str">
        <f t="shared" si="72"/>
        <v/>
      </c>
      <c r="Q629">
        <f t="shared" si="73"/>
        <v>1</v>
      </c>
      <c r="R629" t="str">
        <f t="shared" si="74"/>
        <v/>
      </c>
      <c r="S629">
        <f t="shared" si="77"/>
        <v>7.387737175477743</v>
      </c>
    </row>
    <row r="630" spans="1:19" x14ac:dyDescent="0.25">
      <c r="A630" t="s">
        <v>655</v>
      </c>
      <c r="B630">
        <v>4303.9223633000001</v>
      </c>
      <c r="C630">
        <v>3972.7700195000002</v>
      </c>
      <c r="D630">
        <v>4445.7866211</v>
      </c>
      <c r="E630">
        <v>4281.2089844000002</v>
      </c>
      <c r="F630">
        <v>3959.9499512000002</v>
      </c>
      <c r="G630">
        <v>3972.7700195000002</v>
      </c>
      <c r="H630">
        <v>3972.7700195000002</v>
      </c>
      <c r="I630">
        <v>3975.7700195000002</v>
      </c>
      <c r="J630">
        <v>3970.3149414</v>
      </c>
      <c r="L630" t="str">
        <f t="shared" si="75"/>
        <v>27MAY2022:05:00:00</v>
      </c>
      <c r="M630">
        <v>5</v>
      </c>
      <c r="N630">
        <f t="shared" si="76"/>
        <v>-331.15234379999993</v>
      </c>
      <c r="O630">
        <f t="shared" si="71"/>
        <v>-331.15234379999993</v>
      </c>
      <c r="P630" t="str">
        <f t="shared" si="72"/>
        <v/>
      </c>
      <c r="Q630">
        <f t="shared" si="73"/>
        <v>1</v>
      </c>
      <c r="R630" t="str">
        <f t="shared" si="74"/>
        <v/>
      </c>
      <c r="S630">
        <f t="shared" si="77"/>
        <v>7.6941988225385032</v>
      </c>
    </row>
    <row r="631" spans="1:19" x14ac:dyDescent="0.25">
      <c r="A631" t="s">
        <v>656</v>
      </c>
      <c r="B631">
        <v>4287.3310547000001</v>
      </c>
      <c r="C631">
        <v>3971.9799804999998</v>
      </c>
      <c r="D631">
        <v>4436.0263672000001</v>
      </c>
      <c r="E631">
        <v>4249.9418944999998</v>
      </c>
      <c r="F631">
        <v>3960.6699219000002</v>
      </c>
      <c r="G631">
        <v>3971.9799804999998</v>
      </c>
      <c r="H631">
        <v>3971.9799804999998</v>
      </c>
      <c r="I631">
        <v>3976.4199219000002</v>
      </c>
      <c r="J631">
        <v>3970.2624512000002</v>
      </c>
      <c r="L631" t="str">
        <f t="shared" si="75"/>
        <v>27MAY2022:06:00:00</v>
      </c>
      <c r="M631">
        <v>6</v>
      </c>
      <c r="N631">
        <f t="shared" si="76"/>
        <v>-315.35107420000031</v>
      </c>
      <c r="O631">
        <f t="shared" si="71"/>
        <v>-315.35107420000031</v>
      </c>
      <c r="P631" t="str">
        <f t="shared" si="72"/>
        <v/>
      </c>
      <c r="Q631">
        <f t="shared" si="73"/>
        <v>1</v>
      </c>
      <c r="R631" t="str">
        <f t="shared" si="74"/>
        <v/>
      </c>
      <c r="S631">
        <f t="shared" si="77"/>
        <v>7.3554169290075162</v>
      </c>
    </row>
    <row r="632" spans="1:19" x14ac:dyDescent="0.25">
      <c r="A632" t="s">
        <v>657</v>
      </c>
      <c r="B632">
        <v>4336.3525391000003</v>
      </c>
      <c r="C632">
        <v>3978.5700683999999</v>
      </c>
      <c r="D632">
        <v>4448.9365233999997</v>
      </c>
      <c r="E632">
        <v>4232.3300780999998</v>
      </c>
      <c r="F632">
        <v>3964.5400390999998</v>
      </c>
      <c r="G632">
        <v>3978.5700683999999</v>
      </c>
      <c r="H632">
        <v>3978.5700683999999</v>
      </c>
      <c r="I632">
        <v>3982.0700683999999</v>
      </c>
      <c r="J632">
        <v>3975.9377441000001</v>
      </c>
      <c r="L632" t="str">
        <f t="shared" si="75"/>
        <v>27MAY2022:07:00:00</v>
      </c>
      <c r="M632">
        <v>7</v>
      </c>
      <c r="N632">
        <f t="shared" si="76"/>
        <v>-357.78247070000043</v>
      </c>
      <c r="O632">
        <f t="shared" si="71"/>
        <v>-357.78247070000043</v>
      </c>
      <c r="P632" t="str">
        <f t="shared" si="72"/>
        <v/>
      </c>
      <c r="Q632">
        <f t="shared" si="73"/>
        <v>1</v>
      </c>
      <c r="R632" t="str">
        <f t="shared" si="74"/>
        <v/>
      </c>
      <c r="S632">
        <f t="shared" si="77"/>
        <v>8.250769914898509</v>
      </c>
    </row>
    <row r="633" spans="1:19" x14ac:dyDescent="0.25">
      <c r="A633" t="s">
        <v>658</v>
      </c>
      <c r="B633">
        <v>4256.9902344000002</v>
      </c>
      <c r="C633">
        <v>3994.9299316000001</v>
      </c>
      <c r="D633">
        <v>4402.6972655999998</v>
      </c>
      <c r="E633">
        <v>4248.96875</v>
      </c>
      <c r="F633">
        <v>3980.6899414</v>
      </c>
      <c r="G633">
        <v>3994.9299316000001</v>
      </c>
      <c r="H633">
        <v>3994.9299316000001</v>
      </c>
      <c r="I633">
        <v>3996.2099609000002</v>
      </c>
      <c r="J633">
        <v>3991.6899414</v>
      </c>
      <c r="L633" t="str">
        <f t="shared" si="75"/>
        <v>27MAY2022:08:00:00</v>
      </c>
      <c r="M633">
        <v>8</v>
      </c>
      <c r="N633">
        <f t="shared" si="76"/>
        <v>-262.06030280000004</v>
      </c>
      <c r="O633">
        <f t="shared" si="71"/>
        <v>-262.06030280000004</v>
      </c>
      <c r="P633" t="str">
        <f t="shared" si="72"/>
        <v/>
      </c>
      <c r="Q633">
        <f t="shared" si="73"/>
        <v>1</v>
      </c>
      <c r="R633" t="str">
        <f t="shared" si="74"/>
        <v/>
      </c>
      <c r="S633">
        <f t="shared" si="77"/>
        <v>6.1559996234507697</v>
      </c>
    </row>
    <row r="634" spans="1:19" x14ac:dyDescent="0.25">
      <c r="A634" t="s">
        <v>659</v>
      </c>
      <c r="B634">
        <v>4086.6555176000002</v>
      </c>
      <c r="C634">
        <v>4043.2299804999998</v>
      </c>
      <c r="D634">
        <v>4382.4653319999998</v>
      </c>
      <c r="E634">
        <v>4211.3720702999999</v>
      </c>
      <c r="F634">
        <v>4020.7299804999998</v>
      </c>
      <c r="G634">
        <v>4043.2299804999998</v>
      </c>
      <c r="H634">
        <v>4043.2299804999998</v>
      </c>
      <c r="I634">
        <v>4037.6699219000002</v>
      </c>
      <c r="J634">
        <v>4036.2148437999999</v>
      </c>
      <c r="L634" t="str">
        <f t="shared" si="75"/>
        <v>27MAY2022:09:00:00</v>
      </c>
      <c r="M634">
        <v>9</v>
      </c>
      <c r="N634">
        <f t="shared" si="76"/>
        <v>-43.425537100000383</v>
      </c>
      <c r="O634">
        <f t="shared" si="71"/>
        <v>-43.425537100000383</v>
      </c>
      <c r="P634" t="str">
        <f t="shared" si="72"/>
        <v/>
      </c>
      <c r="Q634">
        <f t="shared" si="73"/>
        <v>1</v>
      </c>
      <c r="R634" t="str">
        <f t="shared" si="74"/>
        <v/>
      </c>
      <c r="S634">
        <f t="shared" si="77"/>
        <v>1.062617999314589</v>
      </c>
    </row>
    <row r="635" spans="1:19" x14ac:dyDescent="0.25">
      <c r="A635" t="s">
        <v>660</v>
      </c>
      <c r="B635">
        <v>4136.1987305000002</v>
      </c>
      <c r="C635">
        <v>4076.0600586</v>
      </c>
      <c r="D635">
        <v>4438.7397461</v>
      </c>
      <c r="E635">
        <v>4269.8950194999998</v>
      </c>
      <c r="F635">
        <v>4050.2600097999998</v>
      </c>
      <c r="G635">
        <v>4076.0600586</v>
      </c>
      <c r="H635">
        <v>4076.0600586</v>
      </c>
      <c r="I635">
        <v>4074.9099120999999</v>
      </c>
      <c r="J635">
        <v>4069.3227539</v>
      </c>
      <c r="L635" t="str">
        <f t="shared" si="75"/>
        <v>27MAY2022:10:00:00</v>
      </c>
      <c r="M635">
        <v>10</v>
      </c>
      <c r="N635">
        <f t="shared" si="76"/>
        <v>-60.13867190000019</v>
      </c>
      <c r="O635">
        <f t="shared" si="71"/>
        <v>-60.13867190000019</v>
      </c>
      <c r="P635" t="str">
        <f t="shared" si="72"/>
        <v/>
      </c>
      <c r="Q635">
        <f t="shared" si="73"/>
        <v>1</v>
      </c>
      <c r="R635" t="str">
        <f t="shared" si="74"/>
        <v/>
      </c>
      <c r="S635">
        <f t="shared" si="77"/>
        <v>1.4539599235535374</v>
      </c>
    </row>
    <row r="636" spans="1:19" x14ac:dyDescent="0.25">
      <c r="A636" t="s">
        <v>661</v>
      </c>
      <c r="B636">
        <v>4198.7211914</v>
      </c>
      <c r="C636">
        <v>4159.6699219000002</v>
      </c>
      <c r="D636">
        <v>4519.5073241999999</v>
      </c>
      <c r="E636">
        <v>4345.9365233999997</v>
      </c>
      <c r="F636">
        <v>4125.3500977000003</v>
      </c>
      <c r="G636">
        <v>4159.6699219000002</v>
      </c>
      <c r="H636">
        <v>4159.6699219000002</v>
      </c>
      <c r="I636">
        <v>4160.0400391000003</v>
      </c>
      <c r="J636">
        <v>4151.1826172000001</v>
      </c>
      <c r="L636" t="str">
        <f t="shared" si="75"/>
        <v>27MAY2022:11:00:00</v>
      </c>
      <c r="M636">
        <v>11</v>
      </c>
      <c r="N636">
        <f t="shared" si="76"/>
        <v>-39.051269499999762</v>
      </c>
      <c r="O636">
        <f t="shared" si="71"/>
        <v>-39.051269499999762</v>
      </c>
      <c r="P636" t="str">
        <f t="shared" si="72"/>
        <v/>
      </c>
      <c r="Q636">
        <f t="shared" si="73"/>
        <v>1</v>
      </c>
      <c r="R636" t="str">
        <f t="shared" si="74"/>
        <v/>
      </c>
      <c r="S636">
        <f t="shared" si="77"/>
        <v>0.93007531864669268</v>
      </c>
    </row>
    <row r="637" spans="1:19" x14ac:dyDescent="0.25">
      <c r="A637" t="s">
        <v>662</v>
      </c>
      <c r="B637">
        <v>4290.3706055000002</v>
      </c>
      <c r="C637">
        <v>4280.2998047000001</v>
      </c>
      <c r="D637">
        <v>4607.1484375</v>
      </c>
      <c r="E637">
        <v>4431.6884766000003</v>
      </c>
      <c r="F637">
        <v>4237.1499022999997</v>
      </c>
      <c r="G637">
        <v>4280.2998047000001</v>
      </c>
      <c r="H637">
        <v>4280.2998047000001</v>
      </c>
      <c r="I637">
        <v>4284.5</v>
      </c>
      <c r="J637">
        <v>4270.5625</v>
      </c>
      <c r="L637" t="str">
        <f t="shared" si="75"/>
        <v>27MAY2022:12:00:00</v>
      </c>
      <c r="M637">
        <v>12</v>
      </c>
      <c r="N637">
        <f t="shared" si="76"/>
        <v>-10.070800800000143</v>
      </c>
      <c r="O637">
        <f t="shared" si="71"/>
        <v>-10.070800800000143</v>
      </c>
      <c r="P637" t="str">
        <f t="shared" si="72"/>
        <v/>
      </c>
      <c r="Q637">
        <f t="shared" si="73"/>
        <v>1</v>
      </c>
      <c r="R637" t="str">
        <f t="shared" si="74"/>
        <v/>
      </c>
      <c r="S637">
        <f t="shared" si="77"/>
        <v>0.23473032346180012</v>
      </c>
    </row>
    <row r="638" spans="1:19" x14ac:dyDescent="0.25">
      <c r="A638" t="s">
        <v>663</v>
      </c>
      <c r="B638">
        <v>4384.8471680000002</v>
      </c>
      <c r="C638">
        <v>4377.4101563000004</v>
      </c>
      <c r="D638">
        <v>4676.2060547000001</v>
      </c>
      <c r="E638">
        <v>4482.1479491999999</v>
      </c>
      <c r="F638">
        <v>4323.3300780999998</v>
      </c>
      <c r="G638">
        <v>4377.4101563000004</v>
      </c>
      <c r="H638">
        <v>4377.4101563000004</v>
      </c>
      <c r="I638">
        <v>4382.9199219000002</v>
      </c>
      <c r="J638">
        <v>4365.2675780999998</v>
      </c>
      <c r="L638" t="str">
        <f t="shared" si="75"/>
        <v>27MAY2022:13:00:00</v>
      </c>
      <c r="M638">
        <v>13</v>
      </c>
      <c r="N638">
        <f t="shared" si="76"/>
        <v>-7.4370116999998572</v>
      </c>
      <c r="O638">
        <f t="shared" si="71"/>
        <v>-7.4370116999998572</v>
      </c>
      <c r="P638" t="str">
        <f t="shared" si="72"/>
        <v/>
      </c>
      <c r="Q638">
        <f t="shared" si="73"/>
        <v>1</v>
      </c>
      <c r="R638" t="str">
        <f t="shared" si="74"/>
        <v/>
      </c>
      <c r="S638">
        <f t="shared" si="77"/>
        <v>0.16960709039699548</v>
      </c>
    </row>
    <row r="639" spans="1:19" x14ac:dyDescent="0.25">
      <c r="A639" t="s">
        <v>664</v>
      </c>
      <c r="B639">
        <v>4488.7363280999998</v>
      </c>
      <c r="C639">
        <v>4454.8901366999999</v>
      </c>
      <c r="D639">
        <v>4800.0683594000002</v>
      </c>
      <c r="E639">
        <v>4500.3408202999999</v>
      </c>
      <c r="F639">
        <v>4397.1899414</v>
      </c>
      <c r="G639">
        <v>4454.8901366999999</v>
      </c>
      <c r="H639">
        <v>4454.8901366999999</v>
      </c>
      <c r="I639">
        <v>4467.0898438000004</v>
      </c>
      <c r="J639">
        <v>4443.5151366999999</v>
      </c>
      <c r="L639" t="str">
        <f t="shared" si="75"/>
        <v>27MAY2022:14:00:00</v>
      </c>
      <c r="M639">
        <v>14</v>
      </c>
      <c r="N639">
        <f t="shared" si="76"/>
        <v>-33.846191399999952</v>
      </c>
      <c r="O639">
        <f t="shared" si="71"/>
        <v>-33.846191399999952</v>
      </c>
      <c r="P639" t="str">
        <f t="shared" si="72"/>
        <v/>
      </c>
      <c r="Q639">
        <f t="shared" si="73"/>
        <v>1</v>
      </c>
      <c r="R639" t="str">
        <f t="shared" si="74"/>
        <v/>
      </c>
      <c r="S639">
        <f t="shared" si="77"/>
        <v>0.75402493989497554</v>
      </c>
    </row>
    <row r="640" spans="1:19" x14ac:dyDescent="0.25">
      <c r="A640" t="s">
        <v>665</v>
      </c>
      <c r="B640">
        <v>4548.4008789</v>
      </c>
      <c r="C640">
        <v>4515.8999022999997</v>
      </c>
      <c r="D640">
        <v>4779.4365233999997</v>
      </c>
      <c r="E640">
        <v>4533.7099608999997</v>
      </c>
      <c r="F640">
        <v>4458.6699219000002</v>
      </c>
      <c r="G640">
        <v>4515.8999022999997</v>
      </c>
      <c r="H640">
        <v>4515.8999022999997</v>
      </c>
      <c r="I640">
        <v>4531.3598633000001</v>
      </c>
      <c r="J640">
        <v>4505.4575194999998</v>
      </c>
      <c r="L640" t="str">
        <f t="shared" si="75"/>
        <v>27MAY2022:15:00:00</v>
      </c>
      <c r="M640">
        <v>15</v>
      </c>
      <c r="N640">
        <f t="shared" si="76"/>
        <v>-32.500976600000286</v>
      </c>
      <c r="O640">
        <f t="shared" si="71"/>
        <v>-32.500976600000286</v>
      </c>
      <c r="P640" t="str">
        <f t="shared" si="72"/>
        <v/>
      </c>
      <c r="Q640">
        <f t="shared" si="73"/>
        <v>1</v>
      </c>
      <c r="R640" t="str">
        <f t="shared" si="74"/>
        <v/>
      </c>
      <c r="S640">
        <f t="shared" si="77"/>
        <v>0.71455831324745556</v>
      </c>
    </row>
    <row r="641" spans="1:19" x14ac:dyDescent="0.25">
      <c r="A641" t="s">
        <v>666</v>
      </c>
      <c r="B641">
        <v>4580.8930664</v>
      </c>
      <c r="C641">
        <v>4554.5</v>
      </c>
      <c r="D641">
        <v>4732.0566405999998</v>
      </c>
      <c r="E641">
        <v>4605.0375977000003</v>
      </c>
      <c r="F641">
        <v>4503.5698241999999</v>
      </c>
      <c r="G641">
        <v>4554.5</v>
      </c>
      <c r="H641">
        <v>4554.5</v>
      </c>
      <c r="I641">
        <v>4574.6899414</v>
      </c>
      <c r="J641">
        <v>4546.8149414</v>
      </c>
      <c r="L641" t="str">
        <f t="shared" si="75"/>
        <v>27MAY2022:16:00:00</v>
      </c>
      <c r="M641">
        <v>16</v>
      </c>
      <c r="N641">
        <f t="shared" si="76"/>
        <v>-26.393066399999952</v>
      </c>
      <c r="O641">
        <f t="shared" si="71"/>
        <v>-26.393066399999952</v>
      </c>
      <c r="P641" t="str">
        <f t="shared" si="72"/>
        <v/>
      </c>
      <c r="Q641">
        <f t="shared" si="73"/>
        <v>1</v>
      </c>
      <c r="R641" t="str">
        <f t="shared" si="74"/>
        <v/>
      </c>
      <c r="S641">
        <f t="shared" si="77"/>
        <v>0.5761554792358764</v>
      </c>
    </row>
    <row r="642" spans="1:19" x14ac:dyDescent="0.25">
      <c r="A642" t="s">
        <v>667</v>
      </c>
      <c r="B642">
        <v>4564.9604491999999</v>
      </c>
      <c r="C642">
        <v>4575.6699219000002</v>
      </c>
      <c r="D642">
        <v>4756.2050780999998</v>
      </c>
      <c r="E642">
        <v>4704.8090819999998</v>
      </c>
      <c r="F642">
        <v>4530.1098633000001</v>
      </c>
      <c r="G642">
        <v>4575.6699219000002</v>
      </c>
      <c r="H642">
        <v>4575.6699219000002</v>
      </c>
      <c r="I642">
        <v>4592.8100586</v>
      </c>
      <c r="J642">
        <v>4568.5649414</v>
      </c>
      <c r="L642" t="str">
        <f t="shared" si="75"/>
        <v>27MAY2022:17:00:00</v>
      </c>
      <c r="M642">
        <v>17</v>
      </c>
      <c r="N642">
        <f t="shared" si="76"/>
        <v>10.709472700000333</v>
      </c>
      <c r="O642" t="str">
        <f t="shared" si="71"/>
        <v/>
      </c>
      <c r="P642">
        <f t="shared" si="72"/>
        <v>10.709472700000333</v>
      </c>
      <c r="Q642" t="str">
        <f t="shared" si="73"/>
        <v/>
      </c>
      <c r="R642">
        <f t="shared" si="74"/>
        <v>1</v>
      </c>
      <c r="S642">
        <f t="shared" si="77"/>
        <v>0.23460165359980603</v>
      </c>
    </row>
    <row r="643" spans="1:19" x14ac:dyDescent="0.25">
      <c r="A643" t="s">
        <v>668</v>
      </c>
      <c r="B643">
        <v>4573.8862305000002</v>
      </c>
      <c r="C643">
        <v>4565.1499022999997</v>
      </c>
      <c r="D643">
        <v>4733.4873047000001</v>
      </c>
      <c r="E643">
        <v>4741.0708008000001</v>
      </c>
      <c r="F643">
        <v>4527.2597655999998</v>
      </c>
      <c r="G643">
        <v>4565.1499022999997</v>
      </c>
      <c r="H643">
        <v>4565.1499022999997</v>
      </c>
      <c r="I643">
        <v>4568.2202147999997</v>
      </c>
      <c r="J643">
        <v>4556.4453125</v>
      </c>
      <c r="L643" t="str">
        <f t="shared" si="75"/>
        <v>27MAY2022:18:00:00</v>
      </c>
      <c r="M643">
        <v>18</v>
      </c>
      <c r="N643">
        <f t="shared" si="76"/>
        <v>-8.7363282000005711</v>
      </c>
      <c r="O643">
        <f t="shared" ref="O643:O706" si="78">IF(N643&lt;0,N643,"")</f>
        <v>-8.7363282000005711</v>
      </c>
      <c r="P643" t="str">
        <f t="shared" ref="P643:P706" si="79">IF(N643&gt;0,N643,"")</f>
        <v/>
      </c>
      <c r="Q643">
        <f t="shared" ref="Q643:Q706" si="80">IF(O643&lt;0,1,"")</f>
        <v>1</v>
      </c>
      <c r="R643" t="str">
        <f t="shared" ref="R643:R706" si="81">IF(AND(P643&gt;0,P643&lt;&gt;""),1,"")</f>
        <v/>
      </c>
      <c r="S643">
        <f t="shared" si="77"/>
        <v>0.19100449289149785</v>
      </c>
    </row>
    <row r="644" spans="1:19" x14ac:dyDescent="0.25">
      <c r="A644" t="s">
        <v>669</v>
      </c>
      <c r="B644">
        <v>4640.9350586</v>
      </c>
      <c r="C644">
        <v>4540.4301758000001</v>
      </c>
      <c r="D644">
        <v>4625.9721680000002</v>
      </c>
      <c r="E644">
        <v>4670.8383789</v>
      </c>
      <c r="F644">
        <v>4500.0400391000003</v>
      </c>
      <c r="G644">
        <v>4540.4301758000001</v>
      </c>
      <c r="H644">
        <v>4540.4301758000001</v>
      </c>
      <c r="I644">
        <v>4517.75</v>
      </c>
      <c r="J644">
        <v>4524.6625977000003</v>
      </c>
      <c r="L644" t="str">
        <f t="shared" ref="L644:L674" si="82">A644</f>
        <v>27MAY2022:19:00:00</v>
      </c>
      <c r="M644">
        <v>19</v>
      </c>
      <c r="N644">
        <f t="shared" si="76"/>
        <v>-100.5048827999999</v>
      </c>
      <c r="O644">
        <f t="shared" si="78"/>
        <v>-100.5048827999999</v>
      </c>
      <c r="P644" t="str">
        <f t="shared" si="79"/>
        <v/>
      </c>
      <c r="Q644">
        <f t="shared" si="80"/>
        <v>1</v>
      </c>
      <c r="R644" t="str">
        <f t="shared" si="81"/>
        <v/>
      </c>
      <c r="S644">
        <f t="shared" si="77"/>
        <v>2.1656170907575367</v>
      </c>
    </row>
    <row r="645" spans="1:19" x14ac:dyDescent="0.25">
      <c r="A645" t="s">
        <v>670</v>
      </c>
      <c r="B645">
        <v>4794.4716797000001</v>
      </c>
      <c r="C645">
        <v>4549.1499022999997</v>
      </c>
      <c r="D645">
        <v>4596.3544922000001</v>
      </c>
      <c r="E645">
        <v>4648.6992188000004</v>
      </c>
      <c r="F645">
        <v>4501.8300780999998</v>
      </c>
      <c r="G645">
        <v>4549.1499022999997</v>
      </c>
      <c r="H645">
        <v>4549.1499022999997</v>
      </c>
      <c r="I645">
        <v>4492.1401366999999</v>
      </c>
      <c r="J645">
        <v>4523.0678711</v>
      </c>
      <c r="L645" t="str">
        <f t="shared" si="82"/>
        <v>27MAY2022:20:00:00</v>
      </c>
      <c r="M645">
        <v>20</v>
      </c>
      <c r="N645">
        <f t="shared" si="76"/>
        <v>-245.32177740000043</v>
      </c>
      <c r="O645">
        <f t="shared" si="78"/>
        <v>-245.32177740000043</v>
      </c>
      <c r="P645" t="str">
        <f t="shared" si="79"/>
        <v/>
      </c>
      <c r="Q645">
        <f t="shared" si="80"/>
        <v>1</v>
      </c>
      <c r="R645" t="str">
        <f t="shared" si="81"/>
        <v/>
      </c>
      <c r="S645">
        <f t="shared" si="77"/>
        <v>5.1167635099129569</v>
      </c>
    </row>
    <row r="646" spans="1:19" x14ac:dyDescent="0.25">
      <c r="A646" t="s">
        <v>671</v>
      </c>
      <c r="B646">
        <v>4814.4272461</v>
      </c>
      <c r="C646">
        <v>4527.5200194999998</v>
      </c>
      <c r="D646">
        <v>4632.9521483999997</v>
      </c>
      <c r="E646">
        <v>4704.2529297000001</v>
      </c>
      <c r="F646">
        <v>4470.9799805000002</v>
      </c>
      <c r="G646">
        <v>4527.5200194999998</v>
      </c>
      <c r="H646">
        <v>4527.5200194999998</v>
      </c>
      <c r="I646">
        <v>4460.4501952999999</v>
      </c>
      <c r="J646">
        <v>4496.6171875</v>
      </c>
      <c r="L646" t="str">
        <f t="shared" si="82"/>
        <v>27MAY2022:21:00:00</v>
      </c>
      <c r="M646">
        <v>21</v>
      </c>
      <c r="N646">
        <f t="shared" si="76"/>
        <v>-286.90722660000029</v>
      </c>
      <c r="O646">
        <f t="shared" si="78"/>
        <v>-286.90722660000029</v>
      </c>
      <c r="P646" t="str">
        <f t="shared" si="79"/>
        <v/>
      </c>
      <c r="Q646">
        <f t="shared" si="80"/>
        <v>1</v>
      </c>
      <c r="R646" t="str">
        <f t="shared" si="81"/>
        <v/>
      </c>
      <c r="S646">
        <f t="shared" si="77"/>
        <v>5.9593220944903438</v>
      </c>
    </row>
    <row r="647" spans="1:19" x14ac:dyDescent="0.25">
      <c r="A647" t="s">
        <v>672</v>
      </c>
      <c r="B647">
        <v>4823.3691405999998</v>
      </c>
      <c r="C647">
        <v>4495.9301758000001</v>
      </c>
      <c r="D647">
        <v>4653.3740233999997</v>
      </c>
      <c r="E647">
        <v>4685.1953125</v>
      </c>
      <c r="F647">
        <v>4433.3300780999998</v>
      </c>
      <c r="G647">
        <v>4495.9301758000001</v>
      </c>
      <c r="H647">
        <v>4495.9301758000001</v>
      </c>
      <c r="I647">
        <v>4460.0600586</v>
      </c>
      <c r="J647">
        <v>4471.3125</v>
      </c>
      <c r="L647" t="str">
        <f t="shared" si="82"/>
        <v>27MAY2022:22:00:00</v>
      </c>
      <c r="M647">
        <v>22</v>
      </c>
      <c r="N647">
        <f t="shared" si="76"/>
        <v>-327.43896479999967</v>
      </c>
      <c r="O647">
        <f t="shared" si="78"/>
        <v>-327.43896479999967</v>
      </c>
      <c r="P647" t="str">
        <f t="shared" si="79"/>
        <v/>
      </c>
      <c r="Q647">
        <f t="shared" si="80"/>
        <v>1</v>
      </c>
      <c r="R647" t="str">
        <f t="shared" si="81"/>
        <v/>
      </c>
      <c r="S647">
        <f t="shared" si="77"/>
        <v>6.7885943467156675</v>
      </c>
    </row>
    <row r="648" spans="1:19" x14ac:dyDescent="0.25">
      <c r="A648" t="s">
        <v>673</v>
      </c>
      <c r="B648">
        <v>4826.5522461</v>
      </c>
      <c r="C648">
        <v>4418.2099608999997</v>
      </c>
      <c r="D648">
        <v>4691.4023438000004</v>
      </c>
      <c r="E648">
        <v>4649.1679688000004</v>
      </c>
      <c r="F648">
        <v>4361.4599608999997</v>
      </c>
      <c r="G648">
        <v>4418.2099608999997</v>
      </c>
      <c r="H648">
        <v>4418.2099608999997</v>
      </c>
      <c r="I648">
        <v>4377.4902344000002</v>
      </c>
      <c r="J648">
        <v>4393.8427733999997</v>
      </c>
      <c r="L648" t="str">
        <f t="shared" si="82"/>
        <v>27MAY2022:23:00:00</v>
      </c>
      <c r="M648">
        <v>23</v>
      </c>
      <c r="N648">
        <f t="shared" si="76"/>
        <v>-408.34228520000033</v>
      </c>
      <c r="O648">
        <f t="shared" si="78"/>
        <v>-408.34228520000033</v>
      </c>
      <c r="P648" t="str">
        <f t="shared" si="79"/>
        <v/>
      </c>
      <c r="Q648">
        <f t="shared" si="80"/>
        <v>1</v>
      </c>
      <c r="R648" t="str">
        <f t="shared" si="81"/>
        <v/>
      </c>
      <c r="S648">
        <f t="shared" si="77"/>
        <v>8.46033077814403</v>
      </c>
    </row>
    <row r="649" spans="1:19" x14ac:dyDescent="0.25">
      <c r="A649" t="s">
        <v>674</v>
      </c>
      <c r="B649">
        <v>4832.7412108999997</v>
      </c>
      <c r="C649">
        <v>4333.9199219000002</v>
      </c>
      <c r="D649">
        <v>4660.3413086</v>
      </c>
      <c r="E649">
        <v>4575.4252930000002</v>
      </c>
      <c r="F649">
        <v>4279.8798827999999</v>
      </c>
      <c r="G649">
        <v>4333.9199219000002</v>
      </c>
      <c r="H649">
        <v>4333.9199219000002</v>
      </c>
      <c r="I649">
        <v>4290.3500977000003</v>
      </c>
      <c r="J649">
        <v>4309.5175780999998</v>
      </c>
      <c r="L649" t="str">
        <f t="shared" si="82"/>
        <v>28MAY2022:00:00:00</v>
      </c>
      <c r="M649">
        <v>24</v>
      </c>
      <c r="N649">
        <f t="shared" si="76"/>
        <v>-498.82128899999952</v>
      </c>
      <c r="O649">
        <f t="shared" si="78"/>
        <v>-498.82128899999952</v>
      </c>
      <c r="P649" t="str">
        <f t="shared" si="79"/>
        <v/>
      </c>
      <c r="Q649">
        <f t="shared" si="80"/>
        <v>1</v>
      </c>
      <c r="R649" t="str">
        <f t="shared" si="81"/>
        <v/>
      </c>
      <c r="S649">
        <f t="shared" si="77"/>
        <v>10.321704954424908</v>
      </c>
    </row>
    <row r="650" spans="1:19" x14ac:dyDescent="0.25">
      <c r="A650" t="s">
        <v>675</v>
      </c>
      <c r="B650">
        <v>4749.0136719000002</v>
      </c>
      <c r="C650">
        <v>4512.2402344000002</v>
      </c>
      <c r="D650">
        <v>4637.6464844000002</v>
      </c>
      <c r="E650">
        <v>4545.4458008000001</v>
      </c>
      <c r="F650">
        <v>4432.7797852000003</v>
      </c>
      <c r="G650">
        <v>4512.2402344000002</v>
      </c>
      <c r="H650">
        <v>4512.2402344000002</v>
      </c>
      <c r="I650">
        <v>4504.2402344000002</v>
      </c>
      <c r="J650">
        <v>4490.375</v>
      </c>
      <c r="L650" t="str">
        <f t="shared" si="82"/>
        <v>28MAY2022:01:00:00</v>
      </c>
      <c r="M650">
        <v>1</v>
      </c>
      <c r="N650">
        <f t="shared" si="76"/>
        <v>-236.7734375</v>
      </c>
      <c r="O650">
        <f t="shared" si="78"/>
        <v>-236.7734375</v>
      </c>
      <c r="P650" t="str">
        <f t="shared" si="79"/>
        <v/>
      </c>
      <c r="Q650">
        <f t="shared" si="80"/>
        <v>1</v>
      </c>
      <c r="R650" t="str">
        <f t="shared" si="81"/>
        <v/>
      </c>
      <c r="S650">
        <f t="shared" si="77"/>
        <v>4.9857392262522362</v>
      </c>
    </row>
    <row r="651" spans="1:19" x14ac:dyDescent="0.25">
      <c r="A651" t="s">
        <v>676</v>
      </c>
      <c r="B651">
        <v>4674.0185547000001</v>
      </c>
      <c r="C651">
        <v>4461.8701172000001</v>
      </c>
      <c r="D651">
        <v>4651.7016602000003</v>
      </c>
      <c r="E651">
        <v>4563.7524414</v>
      </c>
      <c r="F651">
        <v>4381.4902344000002</v>
      </c>
      <c r="G651">
        <v>4461.8701172000001</v>
      </c>
      <c r="H651">
        <v>4461.8701172000001</v>
      </c>
      <c r="I651">
        <v>4475.2202147999997</v>
      </c>
      <c r="J651">
        <v>4445.1127930000002</v>
      </c>
      <c r="L651" t="str">
        <f t="shared" si="82"/>
        <v>28MAY2022:02:00:00</v>
      </c>
      <c r="M651">
        <v>2</v>
      </c>
      <c r="N651">
        <f t="shared" si="76"/>
        <v>-212.1484375</v>
      </c>
      <c r="O651">
        <f t="shared" si="78"/>
        <v>-212.1484375</v>
      </c>
      <c r="P651" t="str">
        <f t="shared" si="79"/>
        <v/>
      </c>
      <c r="Q651">
        <f t="shared" si="80"/>
        <v>1</v>
      </c>
      <c r="R651" t="str">
        <f t="shared" si="81"/>
        <v/>
      </c>
      <c r="S651">
        <f t="shared" si="77"/>
        <v>4.5388873624960757</v>
      </c>
    </row>
    <row r="652" spans="1:19" x14ac:dyDescent="0.25">
      <c r="A652" t="s">
        <v>677</v>
      </c>
      <c r="B652">
        <v>4605.0859375</v>
      </c>
      <c r="C652">
        <v>4429.8798827999999</v>
      </c>
      <c r="D652">
        <v>4628.8071289</v>
      </c>
      <c r="E652">
        <v>4556.3466797000001</v>
      </c>
      <c r="F652">
        <v>4352.0498047000001</v>
      </c>
      <c r="G652">
        <v>4429.8798827999999</v>
      </c>
      <c r="H652">
        <v>4429.8798827999999</v>
      </c>
      <c r="I652">
        <v>4459.0400391000003</v>
      </c>
      <c r="J652">
        <v>4417.7124022999997</v>
      </c>
      <c r="L652" t="str">
        <f t="shared" si="82"/>
        <v>28MAY2022:03:00:00</v>
      </c>
      <c r="M652">
        <v>3</v>
      </c>
      <c r="N652">
        <f t="shared" si="76"/>
        <v>-175.2060547000001</v>
      </c>
      <c r="O652">
        <f t="shared" si="78"/>
        <v>-175.2060547000001</v>
      </c>
      <c r="P652" t="str">
        <f t="shared" si="79"/>
        <v/>
      </c>
      <c r="Q652">
        <f t="shared" si="80"/>
        <v>1</v>
      </c>
      <c r="R652" t="str">
        <f t="shared" si="81"/>
        <v/>
      </c>
      <c r="S652">
        <f t="shared" si="77"/>
        <v>3.8046207405874299</v>
      </c>
    </row>
    <row r="653" spans="1:19" x14ac:dyDescent="0.25">
      <c r="A653" t="s">
        <v>678</v>
      </c>
      <c r="B653">
        <v>4560.9301758000001</v>
      </c>
      <c r="C653">
        <v>4395.6298827999999</v>
      </c>
      <c r="D653">
        <v>4643.7377930000002</v>
      </c>
      <c r="E653">
        <v>4539.0849608999997</v>
      </c>
      <c r="F653">
        <v>4320.6098633000001</v>
      </c>
      <c r="G653">
        <v>4395.6298827999999</v>
      </c>
      <c r="H653">
        <v>4395.6298827999999</v>
      </c>
      <c r="I653">
        <v>4429.3901366999999</v>
      </c>
      <c r="J653">
        <v>4385.3149414</v>
      </c>
      <c r="L653" t="str">
        <f t="shared" si="82"/>
        <v>28MAY2022:04:00:00</v>
      </c>
      <c r="M653">
        <v>4</v>
      </c>
      <c r="N653">
        <f t="shared" si="76"/>
        <v>-165.30029300000024</v>
      </c>
      <c r="O653">
        <f t="shared" si="78"/>
        <v>-165.30029300000024</v>
      </c>
      <c r="P653" t="str">
        <f t="shared" si="79"/>
        <v/>
      </c>
      <c r="Q653">
        <f t="shared" si="80"/>
        <v>1</v>
      </c>
      <c r="R653" t="str">
        <f t="shared" si="81"/>
        <v/>
      </c>
      <c r="S653">
        <f t="shared" si="77"/>
        <v>3.6242671259707695</v>
      </c>
    </row>
    <row r="654" spans="1:19" x14ac:dyDescent="0.25">
      <c r="A654" t="s">
        <v>679</v>
      </c>
      <c r="B654">
        <v>4506.6171875</v>
      </c>
      <c r="C654">
        <v>4340.75</v>
      </c>
      <c r="D654">
        <v>4613.3554688000004</v>
      </c>
      <c r="E654">
        <v>4549.9311522999997</v>
      </c>
      <c r="F654">
        <v>4275.0297852000003</v>
      </c>
      <c r="G654">
        <v>4340.75</v>
      </c>
      <c r="H654">
        <v>4340.75</v>
      </c>
      <c r="I654">
        <v>4379.2998047000001</v>
      </c>
      <c r="J654">
        <v>4333.9570313000004</v>
      </c>
      <c r="L654" t="str">
        <f t="shared" si="82"/>
        <v>28MAY2022:05:00:00</v>
      </c>
      <c r="M654">
        <v>5</v>
      </c>
      <c r="N654">
        <f t="shared" si="76"/>
        <v>-165.8671875</v>
      </c>
      <c r="O654">
        <f t="shared" si="78"/>
        <v>-165.8671875</v>
      </c>
      <c r="P654" t="str">
        <f t="shared" si="79"/>
        <v/>
      </c>
      <c r="Q654">
        <f t="shared" si="80"/>
        <v>1</v>
      </c>
      <c r="R654" t="str">
        <f t="shared" si="81"/>
        <v/>
      </c>
      <c r="S654">
        <f t="shared" si="77"/>
        <v>3.6805253386079846</v>
      </c>
    </row>
    <row r="655" spans="1:19" x14ac:dyDescent="0.25">
      <c r="A655" t="s">
        <v>680</v>
      </c>
      <c r="B655">
        <v>4455.5092772999997</v>
      </c>
      <c r="C655">
        <v>4310</v>
      </c>
      <c r="D655">
        <v>4540.4077147999997</v>
      </c>
      <c r="E655">
        <v>4499.5756836</v>
      </c>
      <c r="F655">
        <v>4242.1098633000001</v>
      </c>
      <c r="G655">
        <v>4310</v>
      </c>
      <c r="H655">
        <v>4310</v>
      </c>
      <c r="I655">
        <v>4343.7998047000001</v>
      </c>
      <c r="J655">
        <v>4301.4775391000003</v>
      </c>
      <c r="L655" t="str">
        <f t="shared" si="82"/>
        <v>28MAY2022:06:00:00</v>
      </c>
      <c r="M655">
        <v>6</v>
      </c>
      <c r="N655">
        <f t="shared" si="76"/>
        <v>-145.50927729999967</v>
      </c>
      <c r="O655">
        <f t="shared" si="78"/>
        <v>-145.50927729999967</v>
      </c>
      <c r="P655" t="str">
        <f t="shared" si="79"/>
        <v/>
      </c>
      <c r="Q655">
        <f t="shared" si="80"/>
        <v>1</v>
      </c>
      <c r="R655" t="str">
        <f t="shared" si="81"/>
        <v/>
      </c>
      <c r="S655">
        <f t="shared" si="77"/>
        <v>3.2658281746004358</v>
      </c>
    </row>
    <row r="656" spans="1:19" x14ac:dyDescent="0.25">
      <c r="A656" t="s">
        <v>681</v>
      </c>
      <c r="B656">
        <v>4412.7329102000003</v>
      </c>
      <c r="C656">
        <v>4283.75</v>
      </c>
      <c r="D656">
        <v>4470.7534180000002</v>
      </c>
      <c r="E656">
        <v>4477.3017577999999</v>
      </c>
      <c r="F656">
        <v>4217.2597655999998</v>
      </c>
      <c r="G656">
        <v>4283.75</v>
      </c>
      <c r="H656">
        <v>4283.75</v>
      </c>
      <c r="I656">
        <v>4309.9501952999999</v>
      </c>
      <c r="J656">
        <v>4273.6777344000002</v>
      </c>
      <c r="L656" t="str">
        <f t="shared" si="82"/>
        <v>28MAY2022:07:00:00</v>
      </c>
      <c r="M656">
        <v>7</v>
      </c>
      <c r="N656">
        <f t="shared" si="76"/>
        <v>-128.98291020000033</v>
      </c>
      <c r="O656">
        <f t="shared" si="78"/>
        <v>-128.98291020000033</v>
      </c>
      <c r="P656" t="str">
        <f t="shared" si="79"/>
        <v/>
      </c>
      <c r="Q656">
        <f t="shared" si="80"/>
        <v>1</v>
      </c>
      <c r="R656" t="str">
        <f t="shared" si="81"/>
        <v/>
      </c>
      <c r="S656">
        <f t="shared" si="77"/>
        <v>2.9229711569865753</v>
      </c>
    </row>
    <row r="657" spans="1:19" x14ac:dyDescent="0.25">
      <c r="A657" t="s">
        <v>682</v>
      </c>
      <c r="B657">
        <v>4435.4404297000001</v>
      </c>
      <c r="C657">
        <v>4269.5400391000003</v>
      </c>
      <c r="D657">
        <v>4440.2856444999998</v>
      </c>
      <c r="E657">
        <v>4443.5576172000001</v>
      </c>
      <c r="F657">
        <v>4208.2700194999998</v>
      </c>
      <c r="G657">
        <v>4269.5400391000003</v>
      </c>
      <c r="H657">
        <v>4269.5400391000003</v>
      </c>
      <c r="I657">
        <v>4290.0898438000004</v>
      </c>
      <c r="J657">
        <v>4259.3603516000003</v>
      </c>
      <c r="L657" t="str">
        <f t="shared" si="82"/>
        <v>28MAY2022:08:00:00</v>
      </c>
      <c r="M657">
        <v>8</v>
      </c>
      <c r="N657">
        <f t="shared" si="76"/>
        <v>-165.90039059999981</v>
      </c>
      <c r="O657">
        <f t="shared" si="78"/>
        <v>-165.90039059999981</v>
      </c>
      <c r="P657" t="str">
        <f t="shared" si="79"/>
        <v/>
      </c>
      <c r="Q657">
        <f t="shared" si="80"/>
        <v>1</v>
      </c>
      <c r="R657" t="str">
        <f t="shared" si="81"/>
        <v/>
      </c>
      <c r="S657">
        <f t="shared" si="77"/>
        <v>3.7403363483166161</v>
      </c>
    </row>
    <row r="658" spans="1:19" x14ac:dyDescent="0.25">
      <c r="A658" t="s">
        <v>683</v>
      </c>
      <c r="B658">
        <v>4473.4267577999999</v>
      </c>
      <c r="C658">
        <v>4320.6000977000003</v>
      </c>
      <c r="D658">
        <v>4477.3627930000002</v>
      </c>
      <c r="E658">
        <v>4451.6054688000004</v>
      </c>
      <c r="F658">
        <v>4252.3999022999997</v>
      </c>
      <c r="G658">
        <v>4320.6000977000003</v>
      </c>
      <c r="H658">
        <v>4320.6000977000003</v>
      </c>
      <c r="I658">
        <v>4335.7700194999998</v>
      </c>
      <c r="J658">
        <v>4307.3422852000003</v>
      </c>
      <c r="L658" t="str">
        <f t="shared" si="82"/>
        <v>28MAY2022:09:00:00</v>
      </c>
      <c r="M658">
        <v>9</v>
      </c>
      <c r="N658">
        <f t="shared" si="76"/>
        <v>-152.82666009999957</v>
      </c>
      <c r="O658">
        <f t="shared" si="78"/>
        <v>-152.82666009999957</v>
      </c>
      <c r="P658" t="str">
        <f t="shared" si="79"/>
        <v/>
      </c>
      <c r="Q658">
        <f t="shared" si="80"/>
        <v>1</v>
      </c>
      <c r="R658" t="str">
        <f t="shared" si="81"/>
        <v/>
      </c>
      <c r="S658">
        <f t="shared" si="77"/>
        <v>3.4163219467833352</v>
      </c>
    </row>
    <row r="659" spans="1:19" x14ac:dyDescent="0.25">
      <c r="A659" t="s">
        <v>684</v>
      </c>
      <c r="B659">
        <v>4583.2768555000002</v>
      </c>
      <c r="C659">
        <v>4366.6899414</v>
      </c>
      <c r="D659">
        <v>4517.3139647999997</v>
      </c>
      <c r="E659">
        <v>4510.0600586</v>
      </c>
      <c r="F659">
        <v>4302.0400391000003</v>
      </c>
      <c r="G659">
        <v>4366.6899414</v>
      </c>
      <c r="H659">
        <v>4366.6899414</v>
      </c>
      <c r="I659">
        <v>4390.0297852000003</v>
      </c>
      <c r="J659">
        <v>4356.3623047000001</v>
      </c>
      <c r="L659" t="str">
        <f t="shared" si="82"/>
        <v>28MAY2022:10:00:00</v>
      </c>
      <c r="M659">
        <v>10</v>
      </c>
      <c r="N659">
        <f t="shared" si="76"/>
        <v>-216.58691410000029</v>
      </c>
      <c r="O659">
        <f t="shared" si="78"/>
        <v>-216.58691410000029</v>
      </c>
      <c r="P659" t="str">
        <f t="shared" si="79"/>
        <v/>
      </c>
      <c r="Q659">
        <f t="shared" si="80"/>
        <v>1</v>
      </c>
      <c r="R659" t="str">
        <f t="shared" si="81"/>
        <v/>
      </c>
      <c r="S659">
        <f t="shared" si="77"/>
        <v>4.7255909020659042</v>
      </c>
    </row>
    <row r="660" spans="1:19" x14ac:dyDescent="0.25">
      <c r="A660" t="s">
        <v>685</v>
      </c>
      <c r="B660">
        <v>4725.9863280999998</v>
      </c>
      <c r="C660">
        <v>4467.7900391000003</v>
      </c>
      <c r="D660">
        <v>4606.1196289</v>
      </c>
      <c r="E660">
        <v>4529.7729491999999</v>
      </c>
      <c r="F660">
        <v>4405.0498047000001</v>
      </c>
      <c r="G660">
        <v>4467.7900391000003</v>
      </c>
      <c r="H660">
        <v>4467.7900391000003</v>
      </c>
      <c r="I660">
        <v>4489.3500977000003</v>
      </c>
      <c r="J660">
        <v>4457.4951172000001</v>
      </c>
      <c r="L660" t="str">
        <f t="shared" si="82"/>
        <v>28MAY2022:11:00:00</v>
      </c>
      <c r="M660">
        <v>11</v>
      </c>
      <c r="N660">
        <f t="shared" si="76"/>
        <v>-258.19628899999952</v>
      </c>
      <c r="O660">
        <f t="shared" si="78"/>
        <v>-258.19628899999952</v>
      </c>
      <c r="P660" t="str">
        <f t="shared" si="79"/>
        <v/>
      </c>
      <c r="Q660">
        <f t="shared" si="80"/>
        <v>1</v>
      </c>
      <c r="R660" t="str">
        <f t="shared" si="81"/>
        <v/>
      </c>
      <c r="S660">
        <f t="shared" si="77"/>
        <v>5.4633312725600467</v>
      </c>
    </row>
    <row r="661" spans="1:19" x14ac:dyDescent="0.25">
      <c r="A661" t="s">
        <v>686</v>
      </c>
      <c r="B661">
        <v>4859.6254883000001</v>
      </c>
      <c r="C661">
        <v>4595.2900391000003</v>
      </c>
      <c r="D661">
        <v>4700.4863280999998</v>
      </c>
      <c r="E661">
        <v>4532.7016602000003</v>
      </c>
      <c r="F661">
        <v>4534.3100586</v>
      </c>
      <c r="G661">
        <v>4595.2900391000003</v>
      </c>
      <c r="H661">
        <v>4595.2900391000003</v>
      </c>
      <c r="I661">
        <v>4611.7700194999998</v>
      </c>
      <c r="J661">
        <v>4584.1650391000003</v>
      </c>
      <c r="L661" t="str">
        <f t="shared" si="82"/>
        <v>28MAY2022:12:00:00</v>
      </c>
      <c r="M661">
        <v>12</v>
      </c>
      <c r="N661">
        <f t="shared" si="76"/>
        <v>-264.33544919999986</v>
      </c>
      <c r="O661">
        <f t="shared" si="78"/>
        <v>-264.33544919999986</v>
      </c>
      <c r="P661" t="str">
        <f t="shared" si="79"/>
        <v/>
      </c>
      <c r="Q661">
        <f t="shared" si="80"/>
        <v>1</v>
      </c>
      <c r="R661" t="str">
        <f t="shared" si="81"/>
        <v/>
      </c>
      <c r="S661">
        <f t="shared" si="77"/>
        <v>5.4394201741762203</v>
      </c>
    </row>
    <row r="662" spans="1:19" x14ac:dyDescent="0.25">
      <c r="A662" t="s">
        <v>687</v>
      </c>
      <c r="B662">
        <v>4944.5087891000003</v>
      </c>
      <c r="C662">
        <v>4703.9799805000002</v>
      </c>
      <c r="D662">
        <v>4738.7890625</v>
      </c>
      <c r="E662">
        <v>4588.0151366999999</v>
      </c>
      <c r="F662">
        <v>4639.7299805000002</v>
      </c>
      <c r="G662">
        <v>4703.9799805000002</v>
      </c>
      <c r="H662">
        <v>4703.9799805000002</v>
      </c>
      <c r="I662">
        <v>4706.4301758000001</v>
      </c>
      <c r="J662">
        <v>4688.5297852000003</v>
      </c>
      <c r="L662" t="str">
        <f t="shared" si="82"/>
        <v>28MAY2022:13:00:00</v>
      </c>
      <c r="M662">
        <v>13</v>
      </c>
      <c r="N662">
        <f t="shared" si="76"/>
        <v>-240.52880860000005</v>
      </c>
      <c r="O662">
        <f t="shared" si="78"/>
        <v>-240.52880860000005</v>
      </c>
      <c r="P662" t="str">
        <f t="shared" si="79"/>
        <v/>
      </c>
      <c r="Q662">
        <f t="shared" si="80"/>
        <v>1</v>
      </c>
      <c r="R662" t="str">
        <f t="shared" si="81"/>
        <v/>
      </c>
      <c r="S662">
        <f t="shared" si="77"/>
        <v>4.8645642845298918</v>
      </c>
    </row>
    <row r="663" spans="1:19" x14ac:dyDescent="0.25">
      <c r="A663" t="s">
        <v>688</v>
      </c>
      <c r="B663">
        <v>4989.6225586</v>
      </c>
      <c r="C663">
        <v>4764.6899414</v>
      </c>
      <c r="D663">
        <v>4682.7016602000003</v>
      </c>
      <c r="E663">
        <v>4646.7338866999999</v>
      </c>
      <c r="F663">
        <v>4701.9902344000002</v>
      </c>
      <c r="G663">
        <v>4764.6899414</v>
      </c>
      <c r="H663">
        <v>4764.6899414</v>
      </c>
      <c r="I663">
        <v>4755.8198241999999</v>
      </c>
      <c r="J663">
        <v>4746.7973633000001</v>
      </c>
      <c r="L663" t="str">
        <f t="shared" si="82"/>
        <v>28MAY2022:14:00:00</v>
      </c>
      <c r="M663">
        <v>14</v>
      </c>
      <c r="N663">
        <f t="shared" si="76"/>
        <v>-224.9326172000001</v>
      </c>
      <c r="O663">
        <f t="shared" si="78"/>
        <v>-224.9326172000001</v>
      </c>
      <c r="P663" t="str">
        <f t="shared" si="79"/>
        <v/>
      </c>
      <c r="Q663">
        <f t="shared" si="80"/>
        <v>1</v>
      </c>
      <c r="R663" t="str">
        <f t="shared" si="81"/>
        <v/>
      </c>
      <c r="S663">
        <f t="shared" si="77"/>
        <v>4.5080086631465015</v>
      </c>
    </row>
    <row r="664" spans="1:19" x14ac:dyDescent="0.25">
      <c r="A664" t="s">
        <v>689</v>
      </c>
      <c r="B664">
        <v>5006.0429688000004</v>
      </c>
      <c r="C664">
        <v>4808.0600586</v>
      </c>
      <c r="D664">
        <v>4645.9833983999997</v>
      </c>
      <c r="E664">
        <v>4708.8481444999998</v>
      </c>
      <c r="F664">
        <v>4754.6601563000004</v>
      </c>
      <c r="G664">
        <v>4808.0600586</v>
      </c>
      <c r="H664">
        <v>4808.0600586</v>
      </c>
      <c r="I664">
        <v>4792.7700194999998</v>
      </c>
      <c r="J664">
        <v>4790.8876952999999</v>
      </c>
      <c r="L664" t="str">
        <f t="shared" si="82"/>
        <v>28MAY2022:15:00:00</v>
      </c>
      <c r="M664">
        <v>15</v>
      </c>
      <c r="N664">
        <f t="shared" si="76"/>
        <v>-197.98291020000033</v>
      </c>
      <c r="O664">
        <f t="shared" si="78"/>
        <v>-197.98291020000033</v>
      </c>
      <c r="P664" t="str">
        <f t="shared" si="79"/>
        <v/>
      </c>
      <c r="Q664">
        <f t="shared" si="80"/>
        <v>1</v>
      </c>
      <c r="R664" t="str">
        <f t="shared" si="81"/>
        <v/>
      </c>
      <c r="S664">
        <f t="shared" si="77"/>
        <v>3.9548783626893016</v>
      </c>
    </row>
    <row r="665" spans="1:19" x14ac:dyDescent="0.25">
      <c r="A665" t="s">
        <v>690</v>
      </c>
      <c r="B665">
        <v>5049.0737305000002</v>
      </c>
      <c r="C665">
        <v>4821.8598633000001</v>
      </c>
      <c r="D665">
        <v>4621.0683594000002</v>
      </c>
      <c r="E665">
        <v>4787.6948241999999</v>
      </c>
      <c r="F665">
        <v>4785.1000977000003</v>
      </c>
      <c r="G665">
        <v>4821.8598633000001</v>
      </c>
      <c r="H665">
        <v>4821.8598633000001</v>
      </c>
      <c r="I665">
        <v>4807.75</v>
      </c>
      <c r="J665">
        <v>4809.1425780999998</v>
      </c>
      <c r="L665" t="str">
        <f t="shared" si="82"/>
        <v>28MAY2022:16:00:00</v>
      </c>
      <c r="M665">
        <v>16</v>
      </c>
      <c r="N665">
        <f t="shared" si="76"/>
        <v>-227.2138672000001</v>
      </c>
      <c r="O665">
        <f t="shared" si="78"/>
        <v>-227.2138672000001</v>
      </c>
      <c r="P665" t="str">
        <f t="shared" si="79"/>
        <v/>
      </c>
      <c r="Q665">
        <f t="shared" si="80"/>
        <v>1</v>
      </c>
      <c r="R665" t="str">
        <f t="shared" si="81"/>
        <v/>
      </c>
      <c r="S665">
        <f t="shared" si="77"/>
        <v>4.5001099078325311</v>
      </c>
    </row>
    <row r="666" spans="1:19" x14ac:dyDescent="0.25">
      <c r="A666" t="s">
        <v>691</v>
      </c>
      <c r="B666">
        <v>5059.3935547000001</v>
      </c>
      <c r="C666">
        <v>4831.9599608999997</v>
      </c>
      <c r="D666">
        <v>4606.6357422000001</v>
      </c>
      <c r="E666">
        <v>4830.0249022999997</v>
      </c>
      <c r="F666">
        <v>4799.9301758000001</v>
      </c>
      <c r="G666">
        <v>4831.9599608999997</v>
      </c>
      <c r="H666">
        <v>4831.9599608999997</v>
      </c>
      <c r="I666">
        <v>4815.1601563000004</v>
      </c>
      <c r="J666">
        <v>4819.7529297000001</v>
      </c>
      <c r="L666" t="str">
        <f t="shared" si="82"/>
        <v>28MAY2022:17:00:00</v>
      </c>
      <c r="M666">
        <v>17</v>
      </c>
      <c r="N666">
        <f t="shared" si="76"/>
        <v>-227.43359380000038</v>
      </c>
      <c r="O666">
        <f t="shared" si="78"/>
        <v>-227.43359380000038</v>
      </c>
      <c r="P666" t="str">
        <f t="shared" si="79"/>
        <v/>
      </c>
      <c r="Q666">
        <f t="shared" si="80"/>
        <v>1</v>
      </c>
      <c r="R666" t="str">
        <f t="shared" si="81"/>
        <v/>
      </c>
      <c r="S666">
        <f t="shared" si="77"/>
        <v>4.495273817723124</v>
      </c>
    </row>
    <row r="667" spans="1:19" x14ac:dyDescent="0.25">
      <c r="A667" t="s">
        <v>692</v>
      </c>
      <c r="B667">
        <v>4991.4448241999999</v>
      </c>
      <c r="C667">
        <v>4839.25</v>
      </c>
      <c r="D667">
        <v>4605.2080077999999</v>
      </c>
      <c r="E667">
        <v>4870.2661133000001</v>
      </c>
      <c r="F667">
        <v>4813.6699219000002</v>
      </c>
      <c r="G667">
        <v>4839.25</v>
      </c>
      <c r="H667">
        <v>4839.25</v>
      </c>
      <c r="I667">
        <v>4819.8300780999998</v>
      </c>
      <c r="J667">
        <v>4828</v>
      </c>
      <c r="L667" t="str">
        <f t="shared" si="82"/>
        <v>28MAY2022:18:00:00</v>
      </c>
      <c r="M667">
        <v>18</v>
      </c>
      <c r="N667">
        <f t="shared" si="76"/>
        <v>-152.19482419999986</v>
      </c>
      <c r="O667">
        <f t="shared" si="78"/>
        <v>-152.19482419999986</v>
      </c>
      <c r="P667" t="str">
        <f t="shared" si="79"/>
        <v/>
      </c>
      <c r="Q667">
        <f t="shared" si="80"/>
        <v>1</v>
      </c>
      <c r="R667" t="str">
        <f t="shared" si="81"/>
        <v/>
      </c>
      <c r="S667">
        <f t="shared" si="77"/>
        <v>3.0491136246185544</v>
      </c>
    </row>
    <row r="668" spans="1:19" x14ac:dyDescent="0.25">
      <c r="A668" t="s">
        <v>693</v>
      </c>
      <c r="B668">
        <v>5023.5786133000001</v>
      </c>
      <c r="C668">
        <v>4814.2299805000002</v>
      </c>
      <c r="D668">
        <v>4515.7954102000003</v>
      </c>
      <c r="E668">
        <v>4833.0419922000001</v>
      </c>
      <c r="F668">
        <v>4783.7597655999998</v>
      </c>
      <c r="G668">
        <v>4814.2299805000002</v>
      </c>
      <c r="H668">
        <v>4814.2299805000002</v>
      </c>
      <c r="I668">
        <v>4791.6000977000003</v>
      </c>
      <c r="J668">
        <v>4800.9550780999998</v>
      </c>
      <c r="L668" t="str">
        <f t="shared" si="82"/>
        <v>28MAY2022:19:00:00</v>
      </c>
      <c r="M668">
        <v>19</v>
      </c>
      <c r="N668">
        <f t="shared" si="76"/>
        <v>-209.3486327999999</v>
      </c>
      <c r="O668">
        <f t="shared" si="78"/>
        <v>-209.3486327999999</v>
      </c>
      <c r="P668" t="str">
        <f t="shared" si="79"/>
        <v/>
      </c>
      <c r="Q668">
        <f t="shared" si="80"/>
        <v>1</v>
      </c>
      <c r="R668" t="str">
        <f t="shared" si="81"/>
        <v/>
      </c>
      <c r="S668">
        <f t="shared" si="77"/>
        <v>4.1673207272151815</v>
      </c>
    </row>
    <row r="669" spans="1:19" x14ac:dyDescent="0.25">
      <c r="A669" t="s">
        <v>694</v>
      </c>
      <c r="B669">
        <v>5042.5307616999999</v>
      </c>
      <c r="C669">
        <v>4828.6000977000003</v>
      </c>
      <c r="D669">
        <v>4486.3603516000003</v>
      </c>
      <c r="E669">
        <v>4799.7016602000003</v>
      </c>
      <c r="F669">
        <v>4761.4399414</v>
      </c>
      <c r="G669">
        <v>4828.6000977000003</v>
      </c>
      <c r="H669">
        <v>4828.6000977000003</v>
      </c>
      <c r="I669">
        <v>4810.2099608999997</v>
      </c>
      <c r="J669">
        <v>4807.2128905999998</v>
      </c>
      <c r="L669" t="str">
        <f t="shared" si="82"/>
        <v>28MAY2022:20:00:00</v>
      </c>
      <c r="M669">
        <v>20</v>
      </c>
      <c r="N669">
        <f t="shared" si="76"/>
        <v>-213.93066399999952</v>
      </c>
      <c r="O669">
        <f t="shared" si="78"/>
        <v>-213.93066399999952</v>
      </c>
      <c r="P669" t="str">
        <f t="shared" si="79"/>
        <v/>
      </c>
      <c r="Q669">
        <f t="shared" si="80"/>
        <v>1</v>
      </c>
      <c r="R669" t="str">
        <f t="shared" si="81"/>
        <v/>
      </c>
      <c r="S669">
        <f t="shared" si="77"/>
        <v>4.242525710004327</v>
      </c>
    </row>
    <row r="670" spans="1:19" x14ac:dyDescent="0.25">
      <c r="A670" t="s">
        <v>695</v>
      </c>
      <c r="B670">
        <v>4973.6694336</v>
      </c>
      <c r="C670">
        <v>4821.8500977000003</v>
      </c>
      <c r="D670">
        <v>4548.6245116999999</v>
      </c>
      <c r="E670">
        <v>4781.7675780999998</v>
      </c>
      <c r="F670">
        <v>4753.8798827999999</v>
      </c>
      <c r="G670">
        <v>4821.8500977000003</v>
      </c>
      <c r="H670">
        <v>4821.8500977000003</v>
      </c>
      <c r="I670">
        <v>4788.0698241999999</v>
      </c>
      <c r="J670">
        <v>4796.4125977000003</v>
      </c>
      <c r="L670" t="str">
        <f t="shared" si="82"/>
        <v>28MAY2022:21:00:00</v>
      </c>
      <c r="M670">
        <v>21</v>
      </c>
      <c r="N670">
        <f t="shared" si="76"/>
        <v>-151.81933589999971</v>
      </c>
      <c r="O670">
        <f t="shared" si="78"/>
        <v>-151.81933589999971</v>
      </c>
      <c r="P670" t="str">
        <f t="shared" si="79"/>
        <v/>
      </c>
      <c r="Q670">
        <f t="shared" si="80"/>
        <v>1</v>
      </c>
      <c r="R670" t="str">
        <f t="shared" si="81"/>
        <v/>
      </c>
      <c r="S670">
        <f t="shared" si="77"/>
        <v>3.0524613251208996</v>
      </c>
    </row>
    <row r="671" spans="1:19" x14ac:dyDescent="0.25">
      <c r="A671" t="s">
        <v>696</v>
      </c>
      <c r="B671">
        <v>4897.5356444999998</v>
      </c>
      <c r="C671">
        <v>4793.4399414</v>
      </c>
      <c r="D671">
        <v>4617.8046875</v>
      </c>
      <c r="E671">
        <v>4779.0644530999998</v>
      </c>
      <c r="F671">
        <v>4733.3798827999999</v>
      </c>
      <c r="G671">
        <v>4793.4399414</v>
      </c>
      <c r="H671">
        <v>4793.4399414</v>
      </c>
      <c r="I671">
        <v>4763.8500977000003</v>
      </c>
      <c r="J671">
        <v>4771.0273438000004</v>
      </c>
      <c r="L671" t="str">
        <f t="shared" si="82"/>
        <v>28MAY2022:22:00:00</v>
      </c>
      <c r="M671">
        <v>22</v>
      </c>
      <c r="N671">
        <f t="shared" si="76"/>
        <v>-104.09570309999981</v>
      </c>
      <c r="O671">
        <f t="shared" si="78"/>
        <v>-104.09570309999981</v>
      </c>
      <c r="P671" t="str">
        <f t="shared" si="79"/>
        <v/>
      </c>
      <c r="Q671">
        <f t="shared" si="80"/>
        <v>1</v>
      </c>
      <c r="R671" t="str">
        <f t="shared" si="81"/>
        <v/>
      </c>
      <c r="S671">
        <f t="shared" si="77"/>
        <v>2.1254710665944967</v>
      </c>
    </row>
    <row r="672" spans="1:19" x14ac:dyDescent="0.25">
      <c r="A672" t="s">
        <v>697</v>
      </c>
      <c r="B672">
        <v>4880.4946289</v>
      </c>
      <c r="C672">
        <v>4696.0898438000004</v>
      </c>
      <c r="D672">
        <v>4649.4458008000001</v>
      </c>
      <c r="E672">
        <v>4729.2602539</v>
      </c>
      <c r="F672">
        <v>4623.4799805000002</v>
      </c>
      <c r="G672">
        <v>4696.0898438000004</v>
      </c>
      <c r="H672">
        <v>4696.0898438000004</v>
      </c>
      <c r="I672">
        <v>4695.6801758000001</v>
      </c>
      <c r="J672">
        <v>4677.8349608999997</v>
      </c>
      <c r="L672" t="str">
        <f t="shared" si="82"/>
        <v>28MAY2022:23:00:00</v>
      </c>
      <c r="M672">
        <v>23</v>
      </c>
      <c r="N672">
        <f t="shared" si="76"/>
        <v>-184.40478509999957</v>
      </c>
      <c r="O672">
        <f t="shared" si="78"/>
        <v>-184.40478509999957</v>
      </c>
      <c r="P672" t="str">
        <f t="shared" si="79"/>
        <v/>
      </c>
      <c r="Q672">
        <f t="shared" si="80"/>
        <v>1</v>
      </c>
      <c r="R672" t="str">
        <f t="shared" si="81"/>
        <v/>
      </c>
      <c r="S672">
        <f t="shared" si="77"/>
        <v>3.7784036070450915</v>
      </c>
    </row>
    <row r="673" spans="1:19" x14ac:dyDescent="0.25">
      <c r="A673" t="s">
        <v>698</v>
      </c>
      <c r="B673">
        <v>4796.3481444999998</v>
      </c>
      <c r="C673">
        <v>4595.4599608999997</v>
      </c>
      <c r="D673">
        <v>4661.6586914</v>
      </c>
      <c r="E673">
        <v>4640.9809569999998</v>
      </c>
      <c r="F673">
        <v>4530.7998047000001</v>
      </c>
      <c r="G673">
        <v>4595.4599608999997</v>
      </c>
      <c r="H673">
        <v>4595.4599608999997</v>
      </c>
      <c r="I673">
        <v>4613.5800780999998</v>
      </c>
      <c r="J673">
        <v>4583.8251952999999</v>
      </c>
      <c r="L673" t="str">
        <f t="shared" si="82"/>
        <v>29MAY2022:00:00:00</v>
      </c>
      <c r="M673">
        <v>24</v>
      </c>
      <c r="N673">
        <f t="shared" si="76"/>
        <v>-200.88818360000005</v>
      </c>
      <c r="O673">
        <f t="shared" si="78"/>
        <v>-200.88818360000005</v>
      </c>
      <c r="P673" t="str">
        <f t="shared" si="79"/>
        <v/>
      </c>
      <c r="Q673">
        <f t="shared" si="80"/>
        <v>1</v>
      </c>
      <c r="R673" t="str">
        <f t="shared" si="81"/>
        <v/>
      </c>
      <c r="S673">
        <f t="shared" si="77"/>
        <v>4.1883570072026508</v>
      </c>
    </row>
    <row r="674" spans="1:19" x14ac:dyDescent="0.25">
      <c r="A674" t="s">
        <v>699</v>
      </c>
      <c r="B674">
        <v>4729.4526366999999</v>
      </c>
      <c r="C674">
        <v>4531.2900391000003</v>
      </c>
      <c r="D674">
        <v>4689.3261719000002</v>
      </c>
      <c r="E674">
        <v>4622.0551758000001</v>
      </c>
      <c r="F674">
        <v>4497.1201172000001</v>
      </c>
      <c r="G674">
        <v>4531.2900391000003</v>
      </c>
      <c r="H674">
        <v>4531.2900391000003</v>
      </c>
      <c r="I674">
        <v>4501.0097655999998</v>
      </c>
      <c r="J674">
        <v>4515.1777344000002</v>
      </c>
      <c r="L674" t="str">
        <f t="shared" si="82"/>
        <v>29MAY2022:01:00:00</v>
      </c>
      <c r="M674">
        <v>1</v>
      </c>
      <c r="N674">
        <f t="shared" si="76"/>
        <v>-198.16259759999957</v>
      </c>
      <c r="O674">
        <f t="shared" si="78"/>
        <v>-198.16259759999957</v>
      </c>
      <c r="P674" t="str">
        <f t="shared" si="79"/>
        <v/>
      </c>
      <c r="Q674">
        <f t="shared" si="80"/>
        <v>1</v>
      </c>
      <c r="R674" t="str">
        <f t="shared" si="81"/>
        <v/>
      </c>
      <c r="S674">
        <f t="shared" si="77"/>
        <v>4.1899689630525305</v>
      </c>
    </row>
    <row r="675" spans="1:19" x14ac:dyDescent="0.25">
      <c r="A675" t="s">
        <v>700</v>
      </c>
      <c r="B675">
        <v>4689.390625</v>
      </c>
      <c r="C675">
        <v>4495.7202147999997</v>
      </c>
      <c r="D675">
        <v>4660.0161133000001</v>
      </c>
      <c r="E675">
        <v>4542.6757813000004</v>
      </c>
      <c r="F675">
        <v>4489.0200194999998</v>
      </c>
      <c r="G675">
        <v>4495.7202147999997</v>
      </c>
      <c r="H675">
        <v>4495.7202147999997</v>
      </c>
      <c r="I675">
        <v>4489.0600586</v>
      </c>
      <c r="J675">
        <v>4492.3803711</v>
      </c>
      <c r="L675" t="str">
        <f t="shared" ref="L675:L721" si="83">A675</f>
        <v>29MAY2022:02:00:00</v>
      </c>
      <c r="M675">
        <v>2</v>
      </c>
      <c r="N675">
        <f t="shared" ref="N675:N721" si="84">C675-B675</f>
        <v>-193.67041020000033</v>
      </c>
      <c r="O675">
        <f t="shared" si="78"/>
        <v>-193.67041020000033</v>
      </c>
      <c r="P675" t="str">
        <f t="shared" si="79"/>
        <v/>
      </c>
      <c r="Q675">
        <f t="shared" si="80"/>
        <v>1</v>
      </c>
      <c r="R675" t="str">
        <f t="shared" si="81"/>
        <v/>
      </c>
      <c r="S675">
        <f t="shared" ref="S675:S721" si="85">ABS((B675-C675)/B675)*100</f>
        <v>4.1299696631691951</v>
      </c>
    </row>
    <row r="676" spans="1:19" x14ac:dyDescent="0.25">
      <c r="A676" t="s">
        <v>701</v>
      </c>
      <c r="B676">
        <v>4610.3632813000004</v>
      </c>
      <c r="C676">
        <v>4480.2099608999997</v>
      </c>
      <c r="D676">
        <v>4615.9340819999998</v>
      </c>
      <c r="E676">
        <v>4513.5273438000004</v>
      </c>
      <c r="F676">
        <v>4461.7099608999997</v>
      </c>
      <c r="G676">
        <v>4480.2099608999997</v>
      </c>
      <c r="H676">
        <v>4480.2099608999997</v>
      </c>
      <c r="I676">
        <v>4508.9599608999997</v>
      </c>
      <c r="J676">
        <v>4482.7724608999997</v>
      </c>
      <c r="L676" t="str">
        <f t="shared" si="83"/>
        <v>29MAY2022:03:00:00</v>
      </c>
      <c r="M676">
        <v>3</v>
      </c>
      <c r="N676">
        <f t="shared" si="84"/>
        <v>-130.15332040000067</v>
      </c>
      <c r="O676">
        <f t="shared" si="78"/>
        <v>-130.15332040000067</v>
      </c>
      <c r="P676" t="str">
        <f t="shared" si="79"/>
        <v/>
      </c>
      <c r="Q676">
        <f t="shared" si="80"/>
        <v>1</v>
      </c>
      <c r="R676" t="str">
        <f t="shared" si="81"/>
        <v/>
      </c>
      <c r="S676">
        <f t="shared" si="85"/>
        <v>2.8230599729074037</v>
      </c>
    </row>
    <row r="677" spans="1:19" x14ac:dyDescent="0.25">
      <c r="A677" t="s">
        <v>702</v>
      </c>
      <c r="B677">
        <v>4562.2431641000003</v>
      </c>
      <c r="C677">
        <v>4457.6401366999999</v>
      </c>
      <c r="D677">
        <v>4594.1552733999997</v>
      </c>
      <c r="E677">
        <v>4492.2182616999999</v>
      </c>
      <c r="F677">
        <v>4433.9702147999997</v>
      </c>
      <c r="G677">
        <v>4457.6401366999999</v>
      </c>
      <c r="H677">
        <v>4457.6401366999999</v>
      </c>
      <c r="I677">
        <v>4478.2700194999998</v>
      </c>
      <c r="J677">
        <v>4456.8798827999999</v>
      </c>
      <c r="L677" t="str">
        <f t="shared" si="83"/>
        <v>29MAY2022:04:00:00</v>
      </c>
      <c r="M677">
        <v>4</v>
      </c>
      <c r="N677">
        <f t="shared" si="84"/>
        <v>-104.60302740000043</v>
      </c>
      <c r="O677">
        <f t="shared" si="78"/>
        <v>-104.60302740000043</v>
      </c>
      <c r="P677" t="str">
        <f t="shared" si="79"/>
        <v/>
      </c>
      <c r="Q677">
        <f t="shared" si="80"/>
        <v>1</v>
      </c>
      <c r="R677" t="str">
        <f t="shared" si="81"/>
        <v/>
      </c>
      <c r="S677">
        <f t="shared" si="85"/>
        <v>2.2927981617269979</v>
      </c>
    </row>
    <row r="678" spans="1:19" x14ac:dyDescent="0.25">
      <c r="A678" t="s">
        <v>703</v>
      </c>
      <c r="B678">
        <v>4515.6616211</v>
      </c>
      <c r="C678">
        <v>4392.9599608999997</v>
      </c>
      <c r="D678">
        <v>4581.9028319999998</v>
      </c>
      <c r="E678">
        <v>4476.9877930000002</v>
      </c>
      <c r="F678">
        <v>4371.9501952999999</v>
      </c>
      <c r="G678">
        <v>4392.9599608999997</v>
      </c>
      <c r="H678">
        <v>4392.9599608999997</v>
      </c>
      <c r="I678">
        <v>4418.4799805000002</v>
      </c>
      <c r="J678">
        <v>4394.0874022999997</v>
      </c>
      <c r="L678" t="str">
        <f t="shared" si="83"/>
        <v>29MAY2022:05:00:00</v>
      </c>
      <c r="M678">
        <v>5</v>
      </c>
      <c r="N678">
        <f t="shared" si="84"/>
        <v>-122.70166020000033</v>
      </c>
      <c r="O678">
        <f t="shared" si="78"/>
        <v>-122.70166020000033</v>
      </c>
      <c r="P678" t="str">
        <f t="shared" si="79"/>
        <v/>
      </c>
      <c r="Q678">
        <f t="shared" si="80"/>
        <v>1</v>
      </c>
      <c r="R678" t="str">
        <f t="shared" si="81"/>
        <v/>
      </c>
      <c r="S678">
        <f t="shared" si="85"/>
        <v>2.7172465630874845</v>
      </c>
    </row>
    <row r="679" spans="1:19" x14ac:dyDescent="0.25">
      <c r="A679" t="s">
        <v>704</v>
      </c>
      <c r="B679">
        <v>4481.7197266000003</v>
      </c>
      <c r="C679">
        <v>4340.4399414</v>
      </c>
      <c r="D679">
        <v>4516.9057616999999</v>
      </c>
      <c r="E679">
        <v>4414.390625</v>
      </c>
      <c r="F679">
        <v>4315.2597655999998</v>
      </c>
      <c r="G679">
        <v>4340.4399414</v>
      </c>
      <c r="H679">
        <v>4340.4399414</v>
      </c>
      <c r="I679">
        <v>4361.5400391000003</v>
      </c>
      <c r="J679">
        <v>4339.4199219000002</v>
      </c>
      <c r="L679" t="str">
        <f t="shared" si="83"/>
        <v>29MAY2022:06:00:00</v>
      </c>
      <c r="M679">
        <v>6</v>
      </c>
      <c r="N679">
        <f t="shared" si="84"/>
        <v>-141.27978520000033</v>
      </c>
      <c r="O679">
        <f t="shared" si="78"/>
        <v>-141.27978520000033</v>
      </c>
      <c r="P679" t="str">
        <f t="shared" si="79"/>
        <v/>
      </c>
      <c r="Q679">
        <f t="shared" si="80"/>
        <v>1</v>
      </c>
      <c r="R679" t="str">
        <f t="shared" si="81"/>
        <v/>
      </c>
      <c r="S679">
        <f t="shared" si="85"/>
        <v>3.1523565465612116</v>
      </c>
    </row>
    <row r="680" spans="1:19" x14ac:dyDescent="0.25">
      <c r="A680" t="s">
        <v>705</v>
      </c>
      <c r="B680">
        <v>4448.2758789</v>
      </c>
      <c r="C680">
        <v>4280.1699219000002</v>
      </c>
      <c r="D680">
        <v>4468.9135741999999</v>
      </c>
      <c r="E680">
        <v>4421.6879883000001</v>
      </c>
      <c r="F680">
        <v>4250.8701172000001</v>
      </c>
      <c r="G680">
        <v>4280.1699219000002</v>
      </c>
      <c r="H680">
        <v>4280.1699219000002</v>
      </c>
      <c r="I680">
        <v>4294.2299805000002</v>
      </c>
      <c r="J680">
        <v>4276.3598633000001</v>
      </c>
      <c r="L680" t="str">
        <f t="shared" si="83"/>
        <v>29MAY2022:07:00:00</v>
      </c>
      <c r="M680">
        <v>7</v>
      </c>
      <c r="N680">
        <f t="shared" si="84"/>
        <v>-168.10595699999976</v>
      </c>
      <c r="O680">
        <f t="shared" si="78"/>
        <v>-168.10595699999976</v>
      </c>
      <c r="P680" t="str">
        <f t="shared" si="79"/>
        <v/>
      </c>
      <c r="Q680">
        <f t="shared" si="80"/>
        <v>1</v>
      </c>
      <c r="R680" t="str">
        <f t="shared" si="81"/>
        <v/>
      </c>
      <c r="S680">
        <f t="shared" si="85"/>
        <v>3.779126150817115</v>
      </c>
    </row>
    <row r="681" spans="1:19" x14ac:dyDescent="0.25">
      <c r="A681" t="s">
        <v>706</v>
      </c>
      <c r="B681">
        <v>4388.8369141000003</v>
      </c>
      <c r="C681">
        <v>4277.3999022999997</v>
      </c>
      <c r="D681">
        <v>4396.2197266000003</v>
      </c>
      <c r="E681">
        <v>4357.6079102000003</v>
      </c>
      <c r="F681">
        <v>4248.9799805000002</v>
      </c>
      <c r="G681">
        <v>4277.3999022999997</v>
      </c>
      <c r="H681">
        <v>4277.3999022999997</v>
      </c>
      <c r="I681">
        <v>4287.7202147999997</v>
      </c>
      <c r="J681">
        <v>4272.875</v>
      </c>
      <c r="L681" t="str">
        <f t="shared" si="83"/>
        <v>29MAY2022:08:00:00</v>
      </c>
      <c r="M681">
        <v>8</v>
      </c>
      <c r="N681">
        <f t="shared" si="84"/>
        <v>-111.43701180000062</v>
      </c>
      <c r="O681">
        <f t="shared" si="78"/>
        <v>-111.43701180000062</v>
      </c>
      <c r="P681" t="str">
        <f t="shared" si="79"/>
        <v/>
      </c>
      <c r="Q681">
        <f t="shared" si="80"/>
        <v>1</v>
      </c>
      <c r="R681" t="str">
        <f t="shared" si="81"/>
        <v/>
      </c>
      <c r="S681">
        <f t="shared" si="85"/>
        <v>2.5391012238797788</v>
      </c>
    </row>
    <row r="682" spans="1:19" x14ac:dyDescent="0.25">
      <c r="A682" t="s">
        <v>707</v>
      </c>
      <c r="B682">
        <v>4439.1567383000001</v>
      </c>
      <c r="C682">
        <v>4304.4399414</v>
      </c>
      <c r="D682">
        <v>4355.3559569999998</v>
      </c>
      <c r="E682">
        <v>4261.6254883000001</v>
      </c>
      <c r="F682">
        <v>4275.7597655999998</v>
      </c>
      <c r="G682">
        <v>4304.4399414</v>
      </c>
      <c r="H682">
        <v>4304.4399414</v>
      </c>
      <c r="I682">
        <v>4317.3100586</v>
      </c>
      <c r="J682">
        <v>4300.4873047000001</v>
      </c>
      <c r="L682" t="str">
        <f t="shared" si="83"/>
        <v>29MAY2022:09:00:00</v>
      </c>
      <c r="M682">
        <v>9</v>
      </c>
      <c r="N682">
        <f t="shared" si="84"/>
        <v>-134.71679690000019</v>
      </c>
      <c r="O682">
        <f t="shared" si="78"/>
        <v>-134.71679690000019</v>
      </c>
      <c r="P682" t="str">
        <f t="shared" si="79"/>
        <v/>
      </c>
      <c r="Q682">
        <f t="shared" si="80"/>
        <v>1</v>
      </c>
      <c r="R682" t="str">
        <f t="shared" si="81"/>
        <v/>
      </c>
      <c r="S682">
        <f t="shared" si="85"/>
        <v>3.034738461422084</v>
      </c>
    </row>
    <row r="683" spans="1:19" x14ac:dyDescent="0.25">
      <c r="A683" t="s">
        <v>708</v>
      </c>
      <c r="B683">
        <v>4506.4067383000001</v>
      </c>
      <c r="C683">
        <v>4331.5</v>
      </c>
      <c r="D683">
        <v>4465.1557616999999</v>
      </c>
      <c r="E683">
        <v>4365.0864258000001</v>
      </c>
      <c r="F683">
        <v>4308.2299805000002</v>
      </c>
      <c r="G683">
        <v>4331.5</v>
      </c>
      <c r="H683">
        <v>4331.5</v>
      </c>
      <c r="I683">
        <v>4352.0297852000003</v>
      </c>
      <c r="J683">
        <v>4330.8149414</v>
      </c>
      <c r="L683" t="str">
        <f t="shared" si="83"/>
        <v>29MAY2022:10:00:00</v>
      </c>
      <c r="M683">
        <v>10</v>
      </c>
      <c r="N683">
        <f t="shared" si="84"/>
        <v>-174.90673830000014</v>
      </c>
      <c r="O683">
        <f t="shared" si="78"/>
        <v>-174.90673830000014</v>
      </c>
      <c r="P683" t="str">
        <f t="shared" si="79"/>
        <v/>
      </c>
      <c r="Q683">
        <f t="shared" si="80"/>
        <v>1</v>
      </c>
      <c r="R683" t="str">
        <f t="shared" si="81"/>
        <v/>
      </c>
      <c r="S683">
        <f t="shared" si="85"/>
        <v>3.881290537169356</v>
      </c>
    </row>
    <row r="684" spans="1:19" x14ac:dyDescent="0.25">
      <c r="A684" t="s">
        <v>709</v>
      </c>
      <c r="B684">
        <v>4597.9394530999998</v>
      </c>
      <c r="C684">
        <v>4411.8300780999998</v>
      </c>
      <c r="D684">
        <v>4527.2753905999998</v>
      </c>
      <c r="E684">
        <v>4341.9013672000001</v>
      </c>
      <c r="F684">
        <v>4388.7900391000003</v>
      </c>
      <c r="G684">
        <v>4411.8300780999998</v>
      </c>
      <c r="H684">
        <v>4411.8300780999998</v>
      </c>
      <c r="I684">
        <v>4432.2998047000001</v>
      </c>
      <c r="J684">
        <v>4411.1875</v>
      </c>
      <c r="L684" t="str">
        <f t="shared" si="83"/>
        <v>29MAY2022:11:00:00</v>
      </c>
      <c r="M684">
        <v>11</v>
      </c>
      <c r="N684">
        <f t="shared" si="84"/>
        <v>-186.109375</v>
      </c>
      <c r="O684">
        <f t="shared" si="78"/>
        <v>-186.109375</v>
      </c>
      <c r="P684" t="str">
        <f t="shared" si="79"/>
        <v/>
      </c>
      <c r="Q684">
        <f t="shared" si="80"/>
        <v>1</v>
      </c>
      <c r="R684" t="str">
        <f t="shared" si="81"/>
        <v/>
      </c>
      <c r="S684">
        <f t="shared" si="85"/>
        <v>4.0476691113129437</v>
      </c>
    </row>
    <row r="685" spans="1:19" x14ac:dyDescent="0.25">
      <c r="A685" t="s">
        <v>710</v>
      </c>
      <c r="B685">
        <v>4701.1586914</v>
      </c>
      <c r="C685">
        <v>4525.7001952999999</v>
      </c>
      <c r="D685">
        <v>4579.3344727000003</v>
      </c>
      <c r="E685">
        <v>4399.9619141000003</v>
      </c>
      <c r="F685">
        <v>4496.7099608999997</v>
      </c>
      <c r="G685">
        <v>4525.7001952999999</v>
      </c>
      <c r="H685">
        <v>4525.7001952999999</v>
      </c>
      <c r="I685">
        <v>4542.8598633000001</v>
      </c>
      <c r="J685">
        <v>4522.7426758000001</v>
      </c>
      <c r="L685" t="str">
        <f t="shared" si="83"/>
        <v>29MAY2022:12:00:00</v>
      </c>
      <c r="M685">
        <v>12</v>
      </c>
      <c r="N685">
        <f t="shared" si="84"/>
        <v>-175.45849610000005</v>
      </c>
      <c r="O685">
        <f t="shared" si="78"/>
        <v>-175.45849610000005</v>
      </c>
      <c r="P685" t="str">
        <f t="shared" si="79"/>
        <v/>
      </c>
      <c r="Q685">
        <f t="shared" si="80"/>
        <v>1</v>
      </c>
      <c r="R685" t="str">
        <f t="shared" si="81"/>
        <v/>
      </c>
      <c r="S685">
        <f t="shared" si="85"/>
        <v>3.7322393821968323</v>
      </c>
    </row>
    <row r="686" spans="1:19" x14ac:dyDescent="0.25">
      <c r="A686" t="s">
        <v>711</v>
      </c>
      <c r="B686">
        <v>4775.3769530999998</v>
      </c>
      <c r="C686">
        <v>4609.4599608999997</v>
      </c>
      <c r="D686">
        <v>4654.8266602000003</v>
      </c>
      <c r="E686">
        <v>4494.8085938000004</v>
      </c>
      <c r="F686">
        <v>4579.9799805000002</v>
      </c>
      <c r="G686">
        <v>4609.4599608999997</v>
      </c>
      <c r="H686">
        <v>4609.4599608999997</v>
      </c>
      <c r="I686">
        <v>4629.3701172000001</v>
      </c>
      <c r="J686">
        <v>4607.0673827999999</v>
      </c>
      <c r="L686" t="str">
        <f t="shared" si="83"/>
        <v>29MAY2022:13:00:00</v>
      </c>
      <c r="M686">
        <v>13</v>
      </c>
      <c r="N686">
        <f t="shared" si="84"/>
        <v>-165.9169922000001</v>
      </c>
      <c r="O686">
        <f t="shared" si="78"/>
        <v>-165.9169922000001</v>
      </c>
      <c r="P686" t="str">
        <f t="shared" si="79"/>
        <v/>
      </c>
      <c r="Q686">
        <f t="shared" si="80"/>
        <v>1</v>
      </c>
      <c r="R686" t="str">
        <f t="shared" si="81"/>
        <v/>
      </c>
      <c r="S686">
        <f t="shared" si="85"/>
        <v>3.4744271254291843</v>
      </c>
    </row>
    <row r="687" spans="1:19" x14ac:dyDescent="0.25">
      <c r="A687" t="s">
        <v>712</v>
      </c>
      <c r="B687">
        <v>4820.2666016000003</v>
      </c>
      <c r="C687">
        <v>4658.1601563000004</v>
      </c>
      <c r="D687">
        <v>4648.1352539</v>
      </c>
      <c r="E687">
        <v>4590.6928711</v>
      </c>
      <c r="F687">
        <v>4633</v>
      </c>
      <c r="G687">
        <v>4658.1601563000004</v>
      </c>
      <c r="H687">
        <v>4658.1601563000004</v>
      </c>
      <c r="I687">
        <v>4682.0800780999998</v>
      </c>
      <c r="J687">
        <v>4657.8500977000003</v>
      </c>
      <c r="L687" t="str">
        <f t="shared" si="83"/>
        <v>29MAY2022:14:00:00</v>
      </c>
      <c r="M687">
        <v>14</v>
      </c>
      <c r="N687">
        <f t="shared" si="84"/>
        <v>-162.1064452999999</v>
      </c>
      <c r="O687">
        <f t="shared" si="78"/>
        <v>-162.1064452999999</v>
      </c>
      <c r="P687" t="str">
        <f t="shared" si="79"/>
        <v/>
      </c>
      <c r="Q687">
        <f t="shared" si="80"/>
        <v>1</v>
      </c>
      <c r="R687" t="str">
        <f t="shared" si="81"/>
        <v/>
      </c>
      <c r="S687">
        <f t="shared" si="85"/>
        <v>3.3630182456337914</v>
      </c>
    </row>
    <row r="688" spans="1:19" x14ac:dyDescent="0.25">
      <c r="A688" t="s">
        <v>713</v>
      </c>
      <c r="B688">
        <v>4895.9965819999998</v>
      </c>
      <c r="C688">
        <v>4704.9101563000004</v>
      </c>
      <c r="D688">
        <v>4654.8647461</v>
      </c>
      <c r="E688">
        <v>4641.8837891000003</v>
      </c>
      <c r="F688">
        <v>4682.8598633000001</v>
      </c>
      <c r="G688">
        <v>4704.9101563000004</v>
      </c>
      <c r="H688">
        <v>4704.9101563000004</v>
      </c>
      <c r="I688">
        <v>4728.4599608999997</v>
      </c>
      <c r="J688">
        <v>4705.2851563000004</v>
      </c>
      <c r="L688" t="str">
        <f t="shared" si="83"/>
        <v>29MAY2022:15:00:00</v>
      </c>
      <c r="M688">
        <v>15</v>
      </c>
      <c r="N688">
        <f t="shared" si="84"/>
        <v>-191.08642569999938</v>
      </c>
      <c r="O688">
        <f t="shared" si="78"/>
        <v>-191.08642569999938</v>
      </c>
      <c r="P688" t="str">
        <f t="shared" si="79"/>
        <v/>
      </c>
      <c r="Q688">
        <f t="shared" si="80"/>
        <v>1</v>
      </c>
      <c r="R688" t="str">
        <f t="shared" si="81"/>
        <v/>
      </c>
      <c r="S688">
        <f t="shared" si="85"/>
        <v>3.9029117463546341</v>
      </c>
    </row>
    <row r="689" spans="1:19" x14ac:dyDescent="0.25">
      <c r="A689" t="s">
        <v>714</v>
      </c>
      <c r="B689">
        <v>4970.9414063000004</v>
      </c>
      <c r="C689">
        <v>4737.3999022999997</v>
      </c>
      <c r="D689">
        <v>4683.8041991999999</v>
      </c>
      <c r="E689">
        <v>4704.8027344000002</v>
      </c>
      <c r="F689">
        <v>4721.9399414</v>
      </c>
      <c r="G689">
        <v>4737.3999022999997</v>
      </c>
      <c r="H689">
        <v>4737.3999022999997</v>
      </c>
      <c r="I689">
        <v>4757.9702147999997</v>
      </c>
      <c r="J689">
        <v>4738.6777344000002</v>
      </c>
      <c r="L689" t="str">
        <f t="shared" si="83"/>
        <v>29MAY2022:16:00:00</v>
      </c>
      <c r="M689">
        <v>16</v>
      </c>
      <c r="N689">
        <f t="shared" si="84"/>
        <v>-233.54150400000071</v>
      </c>
      <c r="O689">
        <f t="shared" si="78"/>
        <v>-233.54150400000071</v>
      </c>
      <c r="P689" t="str">
        <f t="shared" si="79"/>
        <v/>
      </c>
      <c r="Q689">
        <f t="shared" si="80"/>
        <v>1</v>
      </c>
      <c r="R689" t="str">
        <f t="shared" si="81"/>
        <v/>
      </c>
      <c r="S689">
        <f t="shared" si="85"/>
        <v>4.6981343152429487</v>
      </c>
    </row>
    <row r="690" spans="1:19" x14ac:dyDescent="0.25">
      <c r="A690" t="s">
        <v>715</v>
      </c>
      <c r="B690">
        <v>5032.1845702999999</v>
      </c>
      <c r="C690">
        <v>4752.2202147999997</v>
      </c>
      <c r="D690">
        <v>4653.1401366999999</v>
      </c>
      <c r="E690">
        <v>4706.6972655999998</v>
      </c>
      <c r="F690">
        <v>4742.1899414</v>
      </c>
      <c r="G690">
        <v>4752.2202147999997</v>
      </c>
      <c r="H690">
        <v>4752.2202147999997</v>
      </c>
      <c r="I690">
        <v>4773.1899414</v>
      </c>
      <c r="J690">
        <v>4754.9550780999998</v>
      </c>
      <c r="L690" t="str">
        <f t="shared" si="83"/>
        <v>29MAY2022:17:00:00</v>
      </c>
      <c r="M690">
        <v>17</v>
      </c>
      <c r="N690">
        <f t="shared" si="84"/>
        <v>-279.96435550000024</v>
      </c>
      <c r="O690">
        <f t="shared" si="78"/>
        <v>-279.96435550000024</v>
      </c>
      <c r="P690" t="str">
        <f t="shared" si="79"/>
        <v/>
      </c>
      <c r="Q690">
        <f t="shared" si="80"/>
        <v>1</v>
      </c>
      <c r="R690" t="str">
        <f t="shared" si="81"/>
        <v/>
      </c>
      <c r="S690">
        <f t="shared" si="85"/>
        <v>5.5634754963550517</v>
      </c>
    </row>
    <row r="691" spans="1:19" x14ac:dyDescent="0.25">
      <c r="A691" t="s">
        <v>716</v>
      </c>
      <c r="B691">
        <v>5052.1484375</v>
      </c>
      <c r="C691">
        <v>4776.4399414</v>
      </c>
      <c r="D691">
        <v>4650.3540039</v>
      </c>
      <c r="E691">
        <v>4746.3120116999999</v>
      </c>
      <c r="F691">
        <v>4761.9902344000002</v>
      </c>
      <c r="G691">
        <v>4776.4399414</v>
      </c>
      <c r="H691">
        <v>4776.4399414</v>
      </c>
      <c r="I691">
        <v>4792.2001952999999</v>
      </c>
      <c r="J691">
        <v>4776.7675780999998</v>
      </c>
      <c r="L691" t="str">
        <f t="shared" si="83"/>
        <v>29MAY2022:18:00:00</v>
      </c>
      <c r="M691">
        <v>18</v>
      </c>
      <c r="N691">
        <f t="shared" si="84"/>
        <v>-275.70849610000005</v>
      </c>
      <c r="O691">
        <f t="shared" si="78"/>
        <v>-275.70849610000005</v>
      </c>
      <c r="P691" t="str">
        <f t="shared" si="79"/>
        <v/>
      </c>
      <c r="Q691">
        <f t="shared" si="80"/>
        <v>1</v>
      </c>
      <c r="R691" t="str">
        <f t="shared" si="81"/>
        <v/>
      </c>
      <c r="S691">
        <f t="shared" si="85"/>
        <v>5.4572524839834546</v>
      </c>
    </row>
    <row r="692" spans="1:19" x14ac:dyDescent="0.25">
      <c r="A692" t="s">
        <v>717</v>
      </c>
      <c r="B692">
        <v>5064.5888672000001</v>
      </c>
      <c r="C692">
        <v>4766.7998047000001</v>
      </c>
      <c r="D692">
        <v>4597.6977539</v>
      </c>
      <c r="E692">
        <v>4762.8081055000002</v>
      </c>
      <c r="F692">
        <v>4744.6699219000002</v>
      </c>
      <c r="G692">
        <v>4766.7998047000001</v>
      </c>
      <c r="H692">
        <v>4766.7998047000001</v>
      </c>
      <c r="I692">
        <v>4777.1801758000001</v>
      </c>
      <c r="J692">
        <v>4763.8623047000001</v>
      </c>
      <c r="L692" t="str">
        <f t="shared" si="83"/>
        <v>29MAY2022:19:00:00</v>
      </c>
      <c r="M692">
        <v>19</v>
      </c>
      <c r="N692">
        <f t="shared" si="84"/>
        <v>-297.7890625</v>
      </c>
      <c r="O692">
        <f t="shared" si="78"/>
        <v>-297.7890625</v>
      </c>
      <c r="P692" t="str">
        <f t="shared" si="79"/>
        <v/>
      </c>
      <c r="Q692">
        <f t="shared" si="80"/>
        <v>1</v>
      </c>
      <c r="R692" t="str">
        <f t="shared" si="81"/>
        <v/>
      </c>
      <c r="S692">
        <f t="shared" si="85"/>
        <v>5.879826977241593</v>
      </c>
    </row>
    <row r="693" spans="1:19" x14ac:dyDescent="0.25">
      <c r="A693" t="s">
        <v>718</v>
      </c>
      <c r="B693">
        <v>5039.5722655999998</v>
      </c>
      <c r="C693">
        <v>4790.2797852000003</v>
      </c>
      <c r="D693">
        <v>4587.6259766000003</v>
      </c>
      <c r="E693">
        <v>4812.078125</v>
      </c>
      <c r="F693">
        <v>4757.7001952999999</v>
      </c>
      <c r="G693">
        <v>4790.2797852000003</v>
      </c>
      <c r="H693">
        <v>4790.2797852000003</v>
      </c>
      <c r="I693">
        <v>4793.2700194999998</v>
      </c>
      <c r="J693">
        <v>4782.8823241999999</v>
      </c>
      <c r="L693" t="str">
        <f t="shared" si="83"/>
        <v>29MAY2022:20:00:00</v>
      </c>
      <c r="M693">
        <v>20</v>
      </c>
      <c r="N693">
        <f t="shared" si="84"/>
        <v>-249.29248039999948</v>
      </c>
      <c r="O693">
        <f t="shared" si="78"/>
        <v>-249.29248039999948</v>
      </c>
      <c r="P693" t="str">
        <f t="shared" si="79"/>
        <v/>
      </c>
      <c r="Q693">
        <f t="shared" si="80"/>
        <v>1</v>
      </c>
      <c r="R693" t="str">
        <f t="shared" si="81"/>
        <v/>
      </c>
      <c r="S693">
        <f t="shared" si="85"/>
        <v>4.946699189168573</v>
      </c>
    </row>
    <row r="694" spans="1:19" x14ac:dyDescent="0.25">
      <c r="A694" t="s">
        <v>719</v>
      </c>
      <c r="B694">
        <v>5012.2338866999999</v>
      </c>
      <c r="C694">
        <v>4772.3798827999999</v>
      </c>
      <c r="D694">
        <v>4577.2465819999998</v>
      </c>
      <c r="E694">
        <v>4768.4697266000003</v>
      </c>
      <c r="F694">
        <v>4721.7099608999997</v>
      </c>
      <c r="G694">
        <v>4772.3798827999999</v>
      </c>
      <c r="H694">
        <v>4772.3798827999999</v>
      </c>
      <c r="I694">
        <v>4753.0800780999998</v>
      </c>
      <c r="J694">
        <v>4754.8876952999999</v>
      </c>
      <c r="L694" t="str">
        <f t="shared" si="83"/>
        <v>29MAY2022:21:00:00</v>
      </c>
      <c r="M694">
        <v>21</v>
      </c>
      <c r="N694">
        <f t="shared" si="84"/>
        <v>-239.85400389999995</v>
      </c>
      <c r="O694">
        <f t="shared" si="78"/>
        <v>-239.85400389999995</v>
      </c>
      <c r="P694" t="str">
        <f t="shared" si="79"/>
        <v/>
      </c>
      <c r="Q694">
        <f t="shared" si="80"/>
        <v>1</v>
      </c>
      <c r="R694" t="str">
        <f t="shared" si="81"/>
        <v/>
      </c>
      <c r="S694">
        <f t="shared" si="85"/>
        <v>4.7853713398421878</v>
      </c>
    </row>
    <row r="695" spans="1:19" x14ac:dyDescent="0.25">
      <c r="A695" t="s">
        <v>720</v>
      </c>
      <c r="B695">
        <v>4989.2963866999999</v>
      </c>
      <c r="C695">
        <v>4752.2299805000002</v>
      </c>
      <c r="D695">
        <v>4648.6357422000001</v>
      </c>
      <c r="E695">
        <v>4788.09375</v>
      </c>
      <c r="F695">
        <v>4695</v>
      </c>
      <c r="G695">
        <v>4752.2299805000002</v>
      </c>
      <c r="H695">
        <v>4752.2299805000002</v>
      </c>
      <c r="I695">
        <v>4724.0400391000003</v>
      </c>
      <c r="J695">
        <v>4730.875</v>
      </c>
      <c r="L695" t="str">
        <f t="shared" si="83"/>
        <v>29MAY2022:22:00:00</v>
      </c>
      <c r="M695">
        <v>22</v>
      </c>
      <c r="N695">
        <f t="shared" si="84"/>
        <v>-237.06640619999962</v>
      </c>
      <c r="O695">
        <f t="shared" si="78"/>
        <v>-237.06640619999962</v>
      </c>
      <c r="P695" t="str">
        <f t="shared" si="79"/>
        <v/>
      </c>
      <c r="Q695">
        <f t="shared" si="80"/>
        <v>1</v>
      </c>
      <c r="R695" t="str">
        <f t="shared" si="81"/>
        <v/>
      </c>
      <c r="S695">
        <f t="shared" si="85"/>
        <v>4.7514997672206665</v>
      </c>
    </row>
    <row r="696" spans="1:19" x14ac:dyDescent="0.25">
      <c r="A696" t="s">
        <v>721</v>
      </c>
      <c r="B696">
        <v>4916.8442383000001</v>
      </c>
      <c r="C696">
        <v>4668.9301758000001</v>
      </c>
      <c r="D696">
        <v>4640.7011719000002</v>
      </c>
      <c r="E696">
        <v>4732.1459961</v>
      </c>
      <c r="F696">
        <v>4625.9301758000001</v>
      </c>
      <c r="G696">
        <v>4668.9301758000001</v>
      </c>
      <c r="H696">
        <v>4668.9301758000001</v>
      </c>
      <c r="I696">
        <v>4657.3598633000001</v>
      </c>
      <c r="J696">
        <v>4655.2875977000003</v>
      </c>
      <c r="L696" t="str">
        <f t="shared" si="83"/>
        <v>29MAY2022:23:00:00</v>
      </c>
      <c r="M696">
        <v>23</v>
      </c>
      <c r="N696">
        <f t="shared" si="84"/>
        <v>-247.9140625</v>
      </c>
      <c r="O696">
        <f t="shared" si="78"/>
        <v>-247.9140625</v>
      </c>
      <c r="P696" t="str">
        <f t="shared" si="79"/>
        <v/>
      </c>
      <c r="Q696">
        <f t="shared" si="80"/>
        <v>1</v>
      </c>
      <c r="R696" t="str">
        <f t="shared" si="81"/>
        <v/>
      </c>
      <c r="S696">
        <f t="shared" si="85"/>
        <v>5.0421378120718412</v>
      </c>
    </row>
    <row r="697" spans="1:19" x14ac:dyDescent="0.25">
      <c r="A697" t="s">
        <v>722</v>
      </c>
      <c r="B697">
        <v>4827.7402344000002</v>
      </c>
      <c r="C697">
        <v>4561.6401366999999</v>
      </c>
      <c r="D697">
        <v>4653.0561522999997</v>
      </c>
      <c r="E697">
        <v>4708.3867188000004</v>
      </c>
      <c r="F697">
        <v>4527.5297852000003</v>
      </c>
      <c r="G697">
        <v>4561.6401366999999</v>
      </c>
      <c r="H697">
        <v>4561.6401366999999</v>
      </c>
      <c r="I697">
        <v>4554.9301758000001</v>
      </c>
      <c r="J697">
        <v>4551.4350586</v>
      </c>
      <c r="L697" t="str">
        <f t="shared" si="83"/>
        <v>30MAY2022:00:00:00</v>
      </c>
      <c r="M697">
        <v>24</v>
      </c>
      <c r="N697">
        <f t="shared" si="84"/>
        <v>-266.10009770000033</v>
      </c>
      <c r="O697">
        <f t="shared" si="78"/>
        <v>-266.10009770000033</v>
      </c>
      <c r="P697" t="str">
        <f t="shared" si="79"/>
        <v/>
      </c>
      <c r="Q697">
        <f t="shared" si="80"/>
        <v>1</v>
      </c>
      <c r="R697" t="str">
        <f t="shared" si="81"/>
        <v/>
      </c>
      <c r="S697">
        <f t="shared" si="85"/>
        <v>5.5118975914219153</v>
      </c>
    </row>
    <row r="698" spans="1:19" x14ac:dyDescent="0.25">
      <c r="A698" t="s">
        <v>723</v>
      </c>
      <c r="B698">
        <v>4758.9516602000003</v>
      </c>
      <c r="C698">
        <v>4750.9702147999997</v>
      </c>
      <c r="D698">
        <v>4688.2216797000001</v>
      </c>
      <c r="E698">
        <v>4674.7275391000003</v>
      </c>
      <c r="F698">
        <v>4731.5898438000004</v>
      </c>
      <c r="G698">
        <v>4756.3198241999999</v>
      </c>
      <c r="H698">
        <v>4756.3198241999999</v>
      </c>
      <c r="I698">
        <v>4750.9702147999997</v>
      </c>
      <c r="J698">
        <v>4748.8002930000002</v>
      </c>
      <c r="L698" t="str">
        <f t="shared" si="83"/>
        <v>30MAY2022:01:00:00</v>
      </c>
      <c r="M698">
        <v>1</v>
      </c>
      <c r="N698">
        <f t="shared" si="84"/>
        <v>-7.9814454000006663</v>
      </c>
      <c r="O698">
        <f t="shared" si="78"/>
        <v>-7.9814454000006663</v>
      </c>
      <c r="P698" t="str">
        <f t="shared" si="79"/>
        <v/>
      </c>
      <c r="Q698">
        <f t="shared" si="80"/>
        <v>1</v>
      </c>
      <c r="R698" t="str">
        <f t="shared" si="81"/>
        <v/>
      </c>
      <c r="S698">
        <f t="shared" si="85"/>
        <v>0.16771436168917161</v>
      </c>
    </row>
    <row r="699" spans="1:19" x14ac:dyDescent="0.25">
      <c r="A699" t="s">
        <v>724</v>
      </c>
      <c r="B699">
        <v>4702.5478516000003</v>
      </c>
      <c r="C699">
        <v>4755.6000977000003</v>
      </c>
      <c r="D699">
        <v>4640.8793944999998</v>
      </c>
      <c r="E699">
        <v>4603.4521483999997</v>
      </c>
      <c r="F699">
        <v>4732.8999022999997</v>
      </c>
      <c r="G699">
        <v>4751.7998047000001</v>
      </c>
      <c r="H699">
        <v>4751.7998047000001</v>
      </c>
      <c r="I699">
        <v>4755.6000977000003</v>
      </c>
      <c r="J699">
        <v>4748.0249022999997</v>
      </c>
      <c r="L699" t="str">
        <f t="shared" si="83"/>
        <v>30MAY2022:02:00:00</v>
      </c>
      <c r="M699">
        <v>2</v>
      </c>
      <c r="N699">
        <f t="shared" si="84"/>
        <v>53.052246100000048</v>
      </c>
      <c r="O699" t="str">
        <f t="shared" si="78"/>
        <v/>
      </c>
      <c r="P699">
        <f t="shared" si="79"/>
        <v>53.052246100000048</v>
      </c>
      <c r="Q699" t="str">
        <f t="shared" si="80"/>
        <v/>
      </c>
      <c r="R699">
        <f t="shared" si="81"/>
        <v>1</v>
      </c>
      <c r="S699">
        <f t="shared" si="85"/>
        <v>1.1281596227021802</v>
      </c>
    </row>
    <row r="700" spans="1:19" x14ac:dyDescent="0.25">
      <c r="A700" t="s">
        <v>725</v>
      </c>
      <c r="B700">
        <v>4630.4873047000001</v>
      </c>
      <c r="C700">
        <v>4734.3598633000001</v>
      </c>
      <c r="D700">
        <v>4604.9970702999999</v>
      </c>
      <c r="E700">
        <v>4555.7817383000001</v>
      </c>
      <c r="F700">
        <v>4711.4599608999997</v>
      </c>
      <c r="G700">
        <v>4725.0097655999998</v>
      </c>
      <c r="H700">
        <v>4725.0097655999998</v>
      </c>
      <c r="I700">
        <v>4734.3598633000001</v>
      </c>
      <c r="J700">
        <v>4723.9599608999997</v>
      </c>
      <c r="L700" t="str">
        <f t="shared" si="83"/>
        <v>30MAY2022:03:00:00</v>
      </c>
      <c r="M700">
        <v>3</v>
      </c>
      <c r="N700">
        <f t="shared" si="84"/>
        <v>103.87255860000005</v>
      </c>
      <c r="O700" t="str">
        <f t="shared" si="78"/>
        <v/>
      </c>
      <c r="P700">
        <f t="shared" si="79"/>
        <v>103.87255860000005</v>
      </c>
      <c r="Q700" t="str">
        <f t="shared" si="80"/>
        <v/>
      </c>
      <c r="R700">
        <f t="shared" si="81"/>
        <v>1</v>
      </c>
      <c r="S700">
        <f t="shared" si="85"/>
        <v>2.2432316895582058</v>
      </c>
    </row>
    <row r="701" spans="1:19" x14ac:dyDescent="0.25">
      <c r="A701" t="s">
        <v>726</v>
      </c>
      <c r="B701">
        <v>4589.6733397999997</v>
      </c>
      <c r="C701">
        <v>4761.7597655999998</v>
      </c>
      <c r="D701">
        <v>4587.9106444999998</v>
      </c>
      <c r="E701">
        <v>4526.5810547000001</v>
      </c>
      <c r="F701">
        <v>4740.9501952999999</v>
      </c>
      <c r="G701">
        <v>4753.3100586</v>
      </c>
      <c r="H701">
        <v>4753.3100586</v>
      </c>
      <c r="I701">
        <v>4761.7597655999998</v>
      </c>
      <c r="J701">
        <v>4752.3325194999998</v>
      </c>
      <c r="L701" t="str">
        <f t="shared" si="83"/>
        <v>30MAY2022:04:00:00</v>
      </c>
      <c r="M701">
        <v>4</v>
      </c>
      <c r="N701">
        <f t="shared" si="84"/>
        <v>172.08642580000014</v>
      </c>
      <c r="O701" t="str">
        <f t="shared" si="78"/>
        <v/>
      </c>
      <c r="P701">
        <f t="shared" si="79"/>
        <v>172.08642580000014</v>
      </c>
      <c r="Q701" t="str">
        <f t="shared" si="80"/>
        <v/>
      </c>
      <c r="R701">
        <f t="shared" si="81"/>
        <v>1</v>
      </c>
      <c r="S701">
        <f t="shared" si="85"/>
        <v>3.7494264419153414</v>
      </c>
    </row>
    <row r="702" spans="1:19" x14ac:dyDescent="0.25">
      <c r="A702" t="s">
        <v>727</v>
      </c>
      <c r="B702">
        <v>4526.0283202999999</v>
      </c>
      <c r="C702">
        <v>4699.3398438000004</v>
      </c>
      <c r="D702">
        <v>4578.0805664</v>
      </c>
      <c r="E702">
        <v>4513.2973633000001</v>
      </c>
      <c r="F702">
        <v>4680.9799805000002</v>
      </c>
      <c r="G702">
        <v>4688.5898438000004</v>
      </c>
      <c r="H702">
        <v>4688.5898438000004</v>
      </c>
      <c r="I702">
        <v>4699.3398438000004</v>
      </c>
      <c r="J702">
        <v>4689.375</v>
      </c>
      <c r="L702" t="str">
        <f t="shared" si="83"/>
        <v>30MAY2022:05:00:00</v>
      </c>
      <c r="M702">
        <v>5</v>
      </c>
      <c r="N702">
        <f t="shared" si="84"/>
        <v>173.31152350000048</v>
      </c>
      <c r="O702" t="str">
        <f t="shared" si="78"/>
        <v/>
      </c>
      <c r="P702">
        <f t="shared" si="79"/>
        <v>173.31152350000048</v>
      </c>
      <c r="Q702" t="str">
        <f t="shared" si="80"/>
        <v/>
      </c>
      <c r="R702">
        <f t="shared" si="81"/>
        <v>1</v>
      </c>
      <c r="S702">
        <f t="shared" si="85"/>
        <v>3.8292187152844157</v>
      </c>
    </row>
    <row r="703" spans="1:19" x14ac:dyDescent="0.25">
      <c r="A703" t="s">
        <v>728</v>
      </c>
      <c r="B703">
        <v>4505.6015625</v>
      </c>
      <c r="C703">
        <v>4628.6699219000002</v>
      </c>
      <c r="D703">
        <v>4528.9252930000002</v>
      </c>
      <c r="E703">
        <v>4454.5878905999998</v>
      </c>
      <c r="F703">
        <v>4611.1601563000004</v>
      </c>
      <c r="G703">
        <v>4619.5498047000001</v>
      </c>
      <c r="H703">
        <v>4619.5498047000001</v>
      </c>
      <c r="I703">
        <v>4628.6699219000002</v>
      </c>
      <c r="J703">
        <v>4619.7324219000002</v>
      </c>
      <c r="L703" t="str">
        <f t="shared" si="83"/>
        <v>30MAY2022:06:00:00</v>
      </c>
      <c r="M703">
        <v>6</v>
      </c>
      <c r="N703">
        <f t="shared" si="84"/>
        <v>123.06835940000019</v>
      </c>
      <c r="O703" t="str">
        <f t="shared" si="78"/>
        <v/>
      </c>
      <c r="P703">
        <f t="shared" si="79"/>
        <v>123.06835940000019</v>
      </c>
      <c r="Q703" t="str">
        <f t="shared" si="80"/>
        <v/>
      </c>
      <c r="R703">
        <f t="shared" si="81"/>
        <v>1</v>
      </c>
      <c r="S703">
        <f t="shared" si="85"/>
        <v>2.7314523419978993</v>
      </c>
    </row>
    <row r="704" spans="1:19" x14ac:dyDescent="0.25">
      <c r="A704" t="s">
        <v>729</v>
      </c>
      <c r="B704">
        <v>4500.609375</v>
      </c>
      <c r="C704">
        <v>4541.3798827999999</v>
      </c>
      <c r="D704">
        <v>4519.6079102000003</v>
      </c>
      <c r="E704">
        <v>4484.3378905999998</v>
      </c>
      <c r="F704">
        <v>4527.1201172000001</v>
      </c>
      <c r="G704">
        <v>4536.6401366999999</v>
      </c>
      <c r="H704">
        <v>4536.6401366999999</v>
      </c>
      <c r="I704">
        <v>4541.3798827999999</v>
      </c>
      <c r="J704">
        <v>4535.4453125</v>
      </c>
      <c r="L704" t="str">
        <f t="shared" si="83"/>
        <v>30MAY2022:07:00:00</v>
      </c>
      <c r="M704">
        <v>7</v>
      </c>
      <c r="N704">
        <f t="shared" si="84"/>
        <v>40.770507799999905</v>
      </c>
      <c r="O704" t="str">
        <f t="shared" si="78"/>
        <v/>
      </c>
      <c r="P704">
        <f t="shared" si="79"/>
        <v>40.770507799999905</v>
      </c>
      <c r="Q704" t="str">
        <f t="shared" si="80"/>
        <v/>
      </c>
      <c r="R704">
        <f t="shared" si="81"/>
        <v>1</v>
      </c>
      <c r="S704">
        <f t="shared" si="85"/>
        <v>0.90588861202823023</v>
      </c>
    </row>
    <row r="705" spans="1:19" x14ac:dyDescent="0.25">
      <c r="A705" t="s">
        <v>730</v>
      </c>
      <c r="B705">
        <v>4499.3671875</v>
      </c>
      <c r="C705">
        <v>4487.5498047000001</v>
      </c>
      <c r="D705">
        <v>4479.1621094000002</v>
      </c>
      <c r="E705">
        <v>4488.6752930000002</v>
      </c>
      <c r="F705">
        <v>4476.0698241999999</v>
      </c>
      <c r="G705">
        <v>4486.9902344000002</v>
      </c>
      <c r="H705">
        <v>4486.9902344000002</v>
      </c>
      <c r="I705">
        <v>4487.5498047000001</v>
      </c>
      <c r="J705">
        <v>4484.4003905999998</v>
      </c>
      <c r="L705" t="str">
        <f t="shared" si="83"/>
        <v>30MAY2022:08:00:00</v>
      </c>
      <c r="M705">
        <v>8</v>
      </c>
      <c r="N705">
        <f t="shared" si="84"/>
        <v>-11.817382799999905</v>
      </c>
      <c r="O705">
        <f t="shared" si="78"/>
        <v>-11.817382799999905</v>
      </c>
      <c r="P705" t="str">
        <f t="shared" si="79"/>
        <v/>
      </c>
      <c r="Q705">
        <f t="shared" si="80"/>
        <v>1</v>
      </c>
      <c r="R705" t="str">
        <f t="shared" si="81"/>
        <v/>
      </c>
      <c r="S705">
        <f t="shared" si="85"/>
        <v>0.26264544118183075</v>
      </c>
    </row>
    <row r="706" spans="1:19" x14ac:dyDescent="0.25">
      <c r="A706" t="s">
        <v>731</v>
      </c>
      <c r="B706">
        <v>4542.7963866999999</v>
      </c>
      <c r="C706">
        <v>4431.0400391000003</v>
      </c>
      <c r="D706">
        <v>4445.7885741999999</v>
      </c>
      <c r="E706">
        <v>4442.6450194999998</v>
      </c>
      <c r="F706">
        <v>4416.4501952999999</v>
      </c>
      <c r="G706">
        <v>4435.6601563000004</v>
      </c>
      <c r="H706">
        <v>4435.6601563000004</v>
      </c>
      <c r="I706">
        <v>4431.0400391000003</v>
      </c>
      <c r="J706">
        <v>4429.7026366999999</v>
      </c>
      <c r="L706" t="str">
        <f t="shared" si="83"/>
        <v>30MAY2022:09:00:00</v>
      </c>
      <c r="M706">
        <v>9</v>
      </c>
      <c r="N706">
        <f t="shared" si="84"/>
        <v>-111.75634759999957</v>
      </c>
      <c r="O706">
        <f t="shared" si="78"/>
        <v>-111.75634759999957</v>
      </c>
      <c r="P706" t="str">
        <f t="shared" si="79"/>
        <v/>
      </c>
      <c r="Q706">
        <f t="shared" si="80"/>
        <v>1</v>
      </c>
      <c r="R706" t="str">
        <f t="shared" si="81"/>
        <v/>
      </c>
      <c r="S706">
        <f t="shared" si="85"/>
        <v>2.4600782885006689</v>
      </c>
    </row>
    <row r="707" spans="1:19" x14ac:dyDescent="0.25">
      <c r="A707" t="s">
        <v>732</v>
      </c>
      <c r="B707">
        <v>4635.7587891000003</v>
      </c>
      <c r="C707">
        <v>4464.9399414</v>
      </c>
      <c r="D707">
        <v>4502.6928711</v>
      </c>
      <c r="E707">
        <v>4511.8969727000003</v>
      </c>
      <c r="F707">
        <v>4449.1000977000003</v>
      </c>
      <c r="G707">
        <v>4460.6601563000004</v>
      </c>
      <c r="H707">
        <v>4460.6601563000004</v>
      </c>
      <c r="I707">
        <v>4464.9399414</v>
      </c>
      <c r="J707">
        <v>4458.8398438000004</v>
      </c>
      <c r="L707" t="str">
        <f t="shared" si="83"/>
        <v>30MAY2022:10:00:00</v>
      </c>
      <c r="M707">
        <v>10</v>
      </c>
      <c r="N707">
        <f t="shared" si="84"/>
        <v>-170.81884770000033</v>
      </c>
      <c r="O707">
        <f t="shared" ref="O707:O721" si="86">IF(N707&lt;0,N707,"")</f>
        <v>-170.81884770000033</v>
      </c>
      <c r="P707" t="str">
        <f t="shared" ref="P707:P721" si="87">IF(N707&gt;0,N707,"")</f>
        <v/>
      </c>
      <c r="Q707">
        <f t="shared" ref="Q707:Q721" si="88">IF(O707&lt;0,1,"")</f>
        <v>1</v>
      </c>
      <c r="R707" t="str">
        <f t="shared" ref="R707:R721" si="89">IF(AND(P707&gt;0,P707&lt;&gt;""),1,"")</f>
        <v/>
      </c>
      <c r="S707">
        <f t="shared" si="85"/>
        <v>3.6848087976804242</v>
      </c>
    </row>
    <row r="708" spans="1:19" x14ac:dyDescent="0.25">
      <c r="A708" t="s">
        <v>733</v>
      </c>
      <c r="B708">
        <v>4734.5122069999998</v>
      </c>
      <c r="C708">
        <v>4584.9101563000004</v>
      </c>
      <c r="D708">
        <v>4570.6040039</v>
      </c>
      <c r="E708">
        <v>4596.2109375</v>
      </c>
      <c r="F708">
        <v>4572.3999022999997</v>
      </c>
      <c r="G708">
        <v>4579.5698241999999</v>
      </c>
      <c r="H708">
        <v>4579.5698241999999</v>
      </c>
      <c r="I708">
        <v>4584.9101563000004</v>
      </c>
      <c r="J708">
        <v>4579.1123047000001</v>
      </c>
      <c r="L708" t="str">
        <f t="shared" si="83"/>
        <v>30MAY2022:11:00:00</v>
      </c>
      <c r="M708">
        <v>11</v>
      </c>
      <c r="N708">
        <f t="shared" si="84"/>
        <v>-149.60205069999938</v>
      </c>
      <c r="O708">
        <f t="shared" si="86"/>
        <v>-149.60205069999938</v>
      </c>
      <c r="P708" t="str">
        <f t="shared" si="87"/>
        <v/>
      </c>
      <c r="Q708">
        <f t="shared" si="88"/>
        <v>1</v>
      </c>
      <c r="R708" t="str">
        <f t="shared" si="89"/>
        <v/>
      </c>
      <c r="S708">
        <f t="shared" si="85"/>
        <v>3.159819727126524</v>
      </c>
    </row>
    <row r="709" spans="1:19" x14ac:dyDescent="0.25">
      <c r="A709" t="s">
        <v>734</v>
      </c>
      <c r="B709">
        <v>4847.3872069999998</v>
      </c>
      <c r="C709">
        <v>4673.5400391000003</v>
      </c>
      <c r="D709">
        <v>4641.7827147999997</v>
      </c>
      <c r="E709">
        <v>4644.9101563000004</v>
      </c>
      <c r="F709">
        <v>4664.7202147999997</v>
      </c>
      <c r="G709">
        <v>4671.0698241999999</v>
      </c>
      <c r="H709">
        <v>4671.0698241999999</v>
      </c>
      <c r="I709">
        <v>4673.5400391000003</v>
      </c>
      <c r="J709">
        <v>4670.0996094000002</v>
      </c>
      <c r="L709" t="str">
        <f t="shared" si="83"/>
        <v>30MAY2022:12:00:00</v>
      </c>
      <c r="M709">
        <v>12</v>
      </c>
      <c r="N709">
        <f t="shared" si="84"/>
        <v>-173.84716789999948</v>
      </c>
      <c r="O709">
        <f t="shared" si="86"/>
        <v>-173.84716789999948</v>
      </c>
      <c r="P709" t="str">
        <f t="shared" si="87"/>
        <v/>
      </c>
      <c r="Q709">
        <f t="shared" si="88"/>
        <v>1</v>
      </c>
      <c r="R709" t="str">
        <f t="shared" si="89"/>
        <v/>
      </c>
      <c r="S709">
        <f t="shared" si="85"/>
        <v>3.5864097600651914</v>
      </c>
    </row>
    <row r="710" spans="1:19" x14ac:dyDescent="0.25">
      <c r="A710" t="s">
        <v>735</v>
      </c>
      <c r="B710">
        <v>4889.4301758000001</v>
      </c>
      <c r="C710">
        <v>4707.8701172000001</v>
      </c>
      <c r="D710">
        <v>4736.2749022999997</v>
      </c>
      <c r="E710">
        <v>4730.7128905999998</v>
      </c>
      <c r="F710">
        <v>4701.0097655999998</v>
      </c>
      <c r="G710">
        <v>4707.5400391000003</v>
      </c>
      <c r="H710">
        <v>4707.5400391000003</v>
      </c>
      <c r="I710">
        <v>4707.8701172000001</v>
      </c>
      <c r="J710">
        <v>4705.9902344000002</v>
      </c>
      <c r="L710" t="str">
        <f t="shared" si="83"/>
        <v>30MAY2022:13:00:00</v>
      </c>
      <c r="M710">
        <v>13</v>
      </c>
      <c r="N710">
        <f t="shared" si="84"/>
        <v>-181.56005860000005</v>
      </c>
      <c r="O710">
        <f t="shared" si="86"/>
        <v>-181.56005860000005</v>
      </c>
      <c r="P710" t="str">
        <f t="shared" si="87"/>
        <v/>
      </c>
      <c r="Q710">
        <f t="shared" si="88"/>
        <v>1</v>
      </c>
      <c r="R710" t="str">
        <f t="shared" si="89"/>
        <v/>
      </c>
      <c r="S710">
        <f t="shared" si="85"/>
        <v>3.7133173411213201</v>
      </c>
    </row>
    <row r="711" spans="1:19" x14ac:dyDescent="0.25">
      <c r="A711" t="s">
        <v>736</v>
      </c>
      <c r="B711">
        <v>4906.8208008000001</v>
      </c>
      <c r="C711">
        <v>4773.3398438000004</v>
      </c>
      <c r="D711">
        <v>4823.6074219000002</v>
      </c>
      <c r="E711">
        <v>4797.0810547000001</v>
      </c>
      <c r="F711">
        <v>4771.4199219000002</v>
      </c>
      <c r="G711">
        <v>4778.2998047000001</v>
      </c>
      <c r="H711">
        <v>4778.2998047000001</v>
      </c>
      <c r="I711">
        <v>4773.3398438000004</v>
      </c>
      <c r="J711">
        <v>4775.3398438000004</v>
      </c>
      <c r="L711" t="str">
        <f t="shared" si="83"/>
        <v>30MAY2022:14:00:00</v>
      </c>
      <c r="M711">
        <v>14</v>
      </c>
      <c r="N711">
        <f t="shared" si="84"/>
        <v>-133.48095699999976</v>
      </c>
      <c r="O711">
        <f t="shared" si="86"/>
        <v>-133.48095699999976</v>
      </c>
      <c r="P711" t="str">
        <f t="shared" si="87"/>
        <v/>
      </c>
      <c r="Q711">
        <f t="shared" si="88"/>
        <v>1</v>
      </c>
      <c r="R711" t="str">
        <f t="shared" si="89"/>
        <v/>
      </c>
      <c r="S711">
        <f t="shared" si="85"/>
        <v>2.7203144850579672</v>
      </c>
    </row>
    <row r="712" spans="1:19" x14ac:dyDescent="0.25">
      <c r="A712" t="s">
        <v>737</v>
      </c>
      <c r="B712">
        <v>4962.0991211</v>
      </c>
      <c r="C712">
        <v>4749.6499022999997</v>
      </c>
      <c r="D712">
        <v>4826.8662108999997</v>
      </c>
      <c r="E712">
        <v>4815.3100586</v>
      </c>
      <c r="F712">
        <v>4753.8798827999999</v>
      </c>
      <c r="G712">
        <v>4761.1098633000001</v>
      </c>
      <c r="H712">
        <v>4761.1098633000001</v>
      </c>
      <c r="I712">
        <v>4749.6499022999997</v>
      </c>
      <c r="J712">
        <v>4756.4375</v>
      </c>
      <c r="L712" t="str">
        <f t="shared" si="83"/>
        <v>30MAY2022:15:00:00</v>
      </c>
      <c r="M712">
        <v>15</v>
      </c>
      <c r="N712">
        <f t="shared" si="84"/>
        <v>-212.44921880000038</v>
      </c>
      <c r="O712">
        <f t="shared" si="86"/>
        <v>-212.44921880000038</v>
      </c>
      <c r="P712" t="str">
        <f t="shared" si="87"/>
        <v/>
      </c>
      <c r="Q712">
        <f t="shared" si="88"/>
        <v>1</v>
      </c>
      <c r="R712" t="str">
        <f t="shared" si="89"/>
        <v/>
      </c>
      <c r="S712">
        <f t="shared" si="85"/>
        <v>4.2814384319050953</v>
      </c>
    </row>
    <row r="713" spans="1:19" x14ac:dyDescent="0.25">
      <c r="A713" t="s">
        <v>738</v>
      </c>
      <c r="B713">
        <v>5000.5136719000002</v>
      </c>
      <c r="C713">
        <v>4746.4501952999999</v>
      </c>
      <c r="D713">
        <v>4838.1557616999999</v>
      </c>
      <c r="E713">
        <v>4853.5151366999999</v>
      </c>
      <c r="F713">
        <v>4758.6201172000001</v>
      </c>
      <c r="G713">
        <v>4761.8701172000001</v>
      </c>
      <c r="H713">
        <v>4761.8701172000001</v>
      </c>
      <c r="I713">
        <v>4746.4501952999999</v>
      </c>
      <c r="J713">
        <v>4757.2026366999999</v>
      </c>
      <c r="L713" t="str">
        <f t="shared" si="83"/>
        <v>30MAY2022:16:00:00</v>
      </c>
      <c r="M713">
        <v>16</v>
      </c>
      <c r="N713">
        <f t="shared" si="84"/>
        <v>-254.06347660000029</v>
      </c>
      <c r="O713">
        <f t="shared" si="86"/>
        <v>-254.06347660000029</v>
      </c>
      <c r="P713" t="str">
        <f t="shared" si="87"/>
        <v/>
      </c>
      <c r="Q713">
        <f t="shared" si="88"/>
        <v>1</v>
      </c>
      <c r="R713" t="str">
        <f t="shared" si="89"/>
        <v/>
      </c>
      <c r="S713">
        <f t="shared" si="85"/>
        <v>5.080747564549025</v>
      </c>
    </row>
    <row r="714" spans="1:19" x14ac:dyDescent="0.25">
      <c r="A714" t="s">
        <v>739</v>
      </c>
      <c r="B714">
        <v>5013.0693358999997</v>
      </c>
      <c r="C714">
        <v>4802.3100586</v>
      </c>
      <c r="D714">
        <v>4831.9487305000002</v>
      </c>
      <c r="E714">
        <v>4867.9873047000001</v>
      </c>
      <c r="F714">
        <v>4819.5600586</v>
      </c>
      <c r="G714">
        <v>4820.3999022999997</v>
      </c>
      <c r="H714">
        <v>4820.3999022999997</v>
      </c>
      <c r="I714">
        <v>4802.3100586</v>
      </c>
      <c r="J714">
        <v>4815.6674805000002</v>
      </c>
      <c r="L714" t="str">
        <f t="shared" si="83"/>
        <v>30MAY2022:17:00:00</v>
      </c>
      <c r="M714">
        <v>17</v>
      </c>
      <c r="N714">
        <f t="shared" si="84"/>
        <v>-210.75927729999967</v>
      </c>
      <c r="O714">
        <f t="shared" si="86"/>
        <v>-210.75927729999967</v>
      </c>
      <c r="P714" t="str">
        <f t="shared" si="87"/>
        <v/>
      </c>
      <c r="Q714">
        <f t="shared" si="88"/>
        <v>1</v>
      </c>
      <c r="R714" t="str">
        <f t="shared" si="89"/>
        <v/>
      </c>
      <c r="S714">
        <f t="shared" si="85"/>
        <v>4.2041963351811873</v>
      </c>
    </row>
    <row r="715" spans="1:19" x14ac:dyDescent="0.25">
      <c r="A715" t="s">
        <v>740</v>
      </c>
      <c r="B715">
        <v>4986.8666991999999</v>
      </c>
      <c r="C715">
        <v>4807.6801758000001</v>
      </c>
      <c r="D715">
        <v>4815.2128905999998</v>
      </c>
      <c r="E715">
        <v>4874.1674805000002</v>
      </c>
      <c r="F715">
        <v>4824.8901366999999</v>
      </c>
      <c r="G715">
        <v>4826.9799805000002</v>
      </c>
      <c r="H715">
        <v>4826.9799805000002</v>
      </c>
      <c r="I715">
        <v>4807.6801758000001</v>
      </c>
      <c r="J715">
        <v>4821.6323241999999</v>
      </c>
      <c r="L715" t="str">
        <f t="shared" si="83"/>
        <v>30MAY2022:18:00:00</v>
      </c>
      <c r="M715">
        <v>18</v>
      </c>
      <c r="N715">
        <f t="shared" si="84"/>
        <v>-179.18652339999971</v>
      </c>
      <c r="O715">
        <f t="shared" si="86"/>
        <v>-179.18652339999971</v>
      </c>
      <c r="P715" t="str">
        <f t="shared" si="87"/>
        <v/>
      </c>
      <c r="Q715">
        <f t="shared" si="88"/>
        <v>1</v>
      </c>
      <c r="R715" t="str">
        <f t="shared" si="89"/>
        <v/>
      </c>
      <c r="S715">
        <f t="shared" si="85"/>
        <v>3.5931685005485519</v>
      </c>
    </row>
    <row r="716" spans="1:19" x14ac:dyDescent="0.25">
      <c r="A716" t="s">
        <v>741</v>
      </c>
      <c r="B716">
        <v>4967.8681641000003</v>
      </c>
      <c r="C716">
        <v>4808.1699219000002</v>
      </c>
      <c r="D716">
        <v>4768.0644530999998</v>
      </c>
      <c r="E716">
        <v>4901.7265625</v>
      </c>
      <c r="F716">
        <v>4824.5</v>
      </c>
      <c r="G716">
        <v>4830.2202147999997</v>
      </c>
      <c r="H716">
        <v>4830.2202147999997</v>
      </c>
      <c r="I716">
        <v>4808.1699219000002</v>
      </c>
      <c r="J716">
        <v>4823.2778319999998</v>
      </c>
      <c r="L716" t="str">
        <f t="shared" si="83"/>
        <v>30MAY2022:19:00:00</v>
      </c>
      <c r="M716">
        <v>19</v>
      </c>
      <c r="N716">
        <f t="shared" si="84"/>
        <v>-159.6982422000001</v>
      </c>
      <c r="O716">
        <f t="shared" si="86"/>
        <v>-159.6982422000001</v>
      </c>
      <c r="P716" t="str">
        <f t="shared" si="87"/>
        <v/>
      </c>
      <c r="Q716">
        <f t="shared" si="88"/>
        <v>1</v>
      </c>
      <c r="R716" t="str">
        <f t="shared" si="89"/>
        <v/>
      </c>
      <c r="S716">
        <f t="shared" si="85"/>
        <v>3.2146231929834577</v>
      </c>
    </row>
    <row r="717" spans="1:19" x14ac:dyDescent="0.25">
      <c r="A717" t="s">
        <v>742</v>
      </c>
      <c r="B717">
        <v>5015.2480469000002</v>
      </c>
      <c r="C717">
        <v>4847.1899414</v>
      </c>
      <c r="D717">
        <v>4750.46875</v>
      </c>
      <c r="E717">
        <v>4925.28125</v>
      </c>
      <c r="F717">
        <v>4860.6098633000001</v>
      </c>
      <c r="G717">
        <v>4872.2402344000002</v>
      </c>
      <c r="H717">
        <v>4872.2402344000002</v>
      </c>
      <c r="I717">
        <v>4847.1899414</v>
      </c>
      <c r="J717">
        <v>4863.0698241999999</v>
      </c>
      <c r="L717" t="str">
        <f t="shared" si="83"/>
        <v>30MAY2022:20:00:00</v>
      </c>
      <c r="M717">
        <v>20</v>
      </c>
      <c r="N717">
        <f t="shared" si="84"/>
        <v>-168.05810550000024</v>
      </c>
      <c r="O717">
        <f t="shared" si="86"/>
        <v>-168.05810550000024</v>
      </c>
      <c r="P717" t="str">
        <f t="shared" si="87"/>
        <v/>
      </c>
      <c r="Q717">
        <f t="shared" si="88"/>
        <v>1</v>
      </c>
      <c r="R717" t="str">
        <f t="shared" si="89"/>
        <v/>
      </c>
      <c r="S717">
        <f t="shared" si="85"/>
        <v>3.3509430426652469</v>
      </c>
    </row>
    <row r="718" spans="1:19" x14ac:dyDescent="0.25">
      <c r="A718" t="s">
        <v>743</v>
      </c>
      <c r="B718">
        <v>5051.4091797000001</v>
      </c>
      <c r="C718">
        <v>4880.6098633000001</v>
      </c>
      <c r="D718">
        <v>4741.3359375</v>
      </c>
      <c r="E718">
        <v>4868.9985352000003</v>
      </c>
      <c r="F718">
        <v>4894.8701172000001</v>
      </c>
      <c r="G718">
        <v>4910.0097655999998</v>
      </c>
      <c r="H718">
        <v>4910.0097655999998</v>
      </c>
      <c r="I718">
        <v>4880.6098633000001</v>
      </c>
      <c r="J718">
        <v>4898.875</v>
      </c>
      <c r="L718" t="str">
        <f t="shared" si="83"/>
        <v>30MAY2022:21:00:00</v>
      </c>
      <c r="M718">
        <v>21</v>
      </c>
      <c r="N718">
        <f t="shared" si="84"/>
        <v>-170.79931639999995</v>
      </c>
      <c r="O718">
        <f t="shared" si="86"/>
        <v>-170.79931639999995</v>
      </c>
      <c r="P718" t="str">
        <f t="shared" si="87"/>
        <v/>
      </c>
      <c r="Q718">
        <f t="shared" si="88"/>
        <v>1</v>
      </c>
      <c r="R718" t="str">
        <f t="shared" si="89"/>
        <v/>
      </c>
      <c r="S718">
        <f t="shared" si="85"/>
        <v>3.3812211666872649</v>
      </c>
    </row>
    <row r="719" spans="1:19" x14ac:dyDescent="0.25">
      <c r="A719" t="s">
        <v>744</v>
      </c>
      <c r="B719">
        <v>5042.5878905999998</v>
      </c>
      <c r="C719">
        <v>4861.7998047000001</v>
      </c>
      <c r="D719">
        <v>4775.1420897999997</v>
      </c>
      <c r="E719">
        <v>4826.6914063000004</v>
      </c>
      <c r="F719">
        <v>4873.8300780999998</v>
      </c>
      <c r="G719">
        <v>4891.1201172000001</v>
      </c>
      <c r="H719">
        <v>4891.1201172000001</v>
      </c>
      <c r="I719">
        <v>4861.7998047000001</v>
      </c>
      <c r="J719">
        <v>4879.4677733999997</v>
      </c>
      <c r="L719" t="str">
        <f t="shared" si="83"/>
        <v>30MAY2022:22:00:00</v>
      </c>
      <c r="M719">
        <v>22</v>
      </c>
      <c r="N719">
        <f t="shared" si="84"/>
        <v>-180.78808589999971</v>
      </c>
      <c r="O719">
        <f t="shared" si="86"/>
        <v>-180.78808589999971</v>
      </c>
      <c r="P719" t="str">
        <f t="shared" si="87"/>
        <v/>
      </c>
      <c r="Q719">
        <f t="shared" si="88"/>
        <v>1</v>
      </c>
      <c r="R719" t="str">
        <f t="shared" si="89"/>
        <v/>
      </c>
      <c r="S719">
        <f t="shared" si="85"/>
        <v>3.5852242900319262</v>
      </c>
    </row>
    <row r="720" spans="1:19" x14ac:dyDescent="0.25">
      <c r="A720" t="s">
        <v>745</v>
      </c>
      <c r="B720">
        <v>4932.2109375</v>
      </c>
      <c r="C720">
        <v>4792.0898438000004</v>
      </c>
      <c r="D720">
        <v>4771.8295897999997</v>
      </c>
      <c r="E720">
        <v>4790.0703125</v>
      </c>
      <c r="F720">
        <v>4804.6899414</v>
      </c>
      <c r="G720">
        <v>4821.4702147999997</v>
      </c>
      <c r="H720">
        <v>4821.4702147999997</v>
      </c>
      <c r="I720">
        <v>4792.0898438000004</v>
      </c>
      <c r="J720">
        <v>4809.9301758000001</v>
      </c>
      <c r="L720" t="str">
        <f t="shared" si="83"/>
        <v>30MAY2022:23:00:00</v>
      </c>
      <c r="M720">
        <v>23</v>
      </c>
      <c r="N720">
        <f t="shared" si="84"/>
        <v>-140.12109369999962</v>
      </c>
      <c r="O720">
        <f t="shared" si="86"/>
        <v>-140.12109369999962</v>
      </c>
      <c r="P720" t="str">
        <f t="shared" si="87"/>
        <v/>
      </c>
      <c r="Q720">
        <f t="shared" si="88"/>
        <v>1</v>
      </c>
      <c r="R720" t="str">
        <f t="shared" si="89"/>
        <v/>
      </c>
      <c r="S720">
        <f t="shared" si="85"/>
        <v>2.840938789431076</v>
      </c>
    </row>
    <row r="721" spans="1:19" x14ac:dyDescent="0.25">
      <c r="A721" t="s">
        <v>746</v>
      </c>
      <c r="B721">
        <v>4869.1567383000001</v>
      </c>
      <c r="C721">
        <v>4693.6601563000004</v>
      </c>
      <c r="D721">
        <v>4724.2001952999999</v>
      </c>
      <c r="E721">
        <v>4727.6035155999998</v>
      </c>
      <c r="F721">
        <v>4706</v>
      </c>
      <c r="G721">
        <v>4721.7402344000002</v>
      </c>
      <c r="H721">
        <v>4721.7402344000002</v>
      </c>
      <c r="I721">
        <v>4693.6601563000004</v>
      </c>
      <c r="J721">
        <v>4710.7851563000004</v>
      </c>
      <c r="L721" t="str">
        <f t="shared" si="83"/>
        <v>31MAY2022:00:00:00</v>
      </c>
      <c r="M721">
        <v>24</v>
      </c>
      <c r="N721">
        <f t="shared" si="84"/>
        <v>-175.49658199999976</v>
      </c>
      <c r="O721">
        <f t="shared" si="86"/>
        <v>-175.49658199999976</v>
      </c>
      <c r="P721" t="str">
        <f t="shared" si="87"/>
        <v/>
      </c>
      <c r="Q721">
        <f t="shared" si="88"/>
        <v>1</v>
      </c>
      <c r="R721" t="str">
        <f t="shared" si="89"/>
        <v/>
      </c>
      <c r="S721">
        <f t="shared" si="85"/>
        <v>3.6042500053360778</v>
      </c>
    </row>
    <row r="722" spans="1:19" x14ac:dyDescent="0.25">
      <c r="A722" t="s">
        <v>747</v>
      </c>
      <c r="B722">
        <v>4819.2861327999999</v>
      </c>
      <c r="C722">
        <v>4667.9501952999999</v>
      </c>
      <c r="D722">
        <v>4651.0556641000003</v>
      </c>
      <c r="E722">
        <v>4665.4667969000002</v>
      </c>
      <c r="F722">
        <v>4648.1601563000004</v>
      </c>
      <c r="G722">
        <v>4667.9501952999999</v>
      </c>
      <c r="H722">
        <v>4667.9501952999999</v>
      </c>
      <c r="I722">
        <v>4651.0400391000003</v>
      </c>
      <c r="J722">
        <v>4658.7753905999998</v>
      </c>
    </row>
    <row r="723" spans="1:19" x14ac:dyDescent="0.25">
      <c r="A723" t="s">
        <v>748</v>
      </c>
      <c r="B723">
        <v>4750.4301758000001</v>
      </c>
      <c r="C723">
        <v>4613.6499022999997</v>
      </c>
      <c r="D723">
        <v>4604.5092772999997</v>
      </c>
      <c r="E723">
        <v>4607.9067383000001</v>
      </c>
      <c r="F723">
        <v>4591.6298827999999</v>
      </c>
      <c r="G723">
        <v>4613.6499022999997</v>
      </c>
      <c r="H723">
        <v>4613.6499022999997</v>
      </c>
      <c r="I723">
        <v>4599.8701172000001</v>
      </c>
      <c r="J723">
        <v>4604.7001952999999</v>
      </c>
    </row>
    <row r="724" spans="1:19" x14ac:dyDescent="0.25">
      <c r="A724" t="s">
        <v>749</v>
      </c>
      <c r="B724">
        <v>4718.1464844000002</v>
      </c>
      <c r="C724">
        <v>4530.5600586</v>
      </c>
      <c r="D724">
        <v>4561.9926758000001</v>
      </c>
      <c r="E724">
        <v>4545.8081055000002</v>
      </c>
      <c r="F724">
        <v>4509.8500977000003</v>
      </c>
      <c r="G724">
        <v>4530.5600586</v>
      </c>
      <c r="H724">
        <v>4530.5600586</v>
      </c>
      <c r="I724">
        <v>4519.0600586</v>
      </c>
      <c r="J724">
        <v>4522.5078125</v>
      </c>
    </row>
    <row r="725" spans="1:19" x14ac:dyDescent="0.25">
      <c r="A725" t="s">
        <v>750</v>
      </c>
      <c r="B725">
        <v>4696.5942383000001</v>
      </c>
      <c r="C725">
        <v>4507.1699219000002</v>
      </c>
      <c r="D725">
        <v>4550.4985352000003</v>
      </c>
      <c r="E725">
        <v>4520.6606444999998</v>
      </c>
      <c r="F725">
        <v>4487.5200194999998</v>
      </c>
      <c r="G725">
        <v>4507.1699219000002</v>
      </c>
      <c r="H725">
        <v>4507.1699219000002</v>
      </c>
      <c r="I725">
        <v>4495.4902344000002</v>
      </c>
      <c r="J725">
        <v>4499.3374022999997</v>
      </c>
    </row>
    <row r="726" spans="1:19" x14ac:dyDescent="0.25">
      <c r="A726" t="s">
        <v>751</v>
      </c>
      <c r="B726">
        <v>4628.5126952999999</v>
      </c>
      <c r="C726">
        <v>4473.2797852000003</v>
      </c>
      <c r="D726">
        <v>4549.9521483999997</v>
      </c>
      <c r="E726">
        <v>4504.5190430000002</v>
      </c>
      <c r="F726">
        <v>4455.0097655999998</v>
      </c>
      <c r="G726">
        <v>4473.2797852000003</v>
      </c>
      <c r="H726">
        <v>4473.2797852000003</v>
      </c>
      <c r="I726">
        <v>4463.6899414</v>
      </c>
      <c r="J726">
        <v>4466.3144530999998</v>
      </c>
    </row>
    <row r="727" spans="1:19" x14ac:dyDescent="0.25">
      <c r="A727" t="s">
        <v>752</v>
      </c>
      <c r="B727">
        <v>4630.703125</v>
      </c>
      <c r="C727">
        <v>4441.5498047000001</v>
      </c>
      <c r="D727">
        <v>4515.8759766000003</v>
      </c>
      <c r="E727">
        <v>4494.9951172000001</v>
      </c>
      <c r="F727">
        <v>4425.5800780999998</v>
      </c>
      <c r="G727">
        <v>4441.5498047000001</v>
      </c>
      <c r="H727">
        <v>4441.5498047000001</v>
      </c>
      <c r="I727">
        <v>4431.2597655999998</v>
      </c>
      <c r="J727">
        <v>4434.9848633000001</v>
      </c>
    </row>
    <row r="728" spans="1:19" x14ac:dyDescent="0.25">
      <c r="A728" t="s">
        <v>753</v>
      </c>
      <c r="B728">
        <v>4694.0175780999998</v>
      </c>
      <c r="C728">
        <v>4413.9702147999997</v>
      </c>
      <c r="D728">
        <v>4517.3793944999998</v>
      </c>
      <c r="E728">
        <v>4550.8198241999999</v>
      </c>
      <c r="F728">
        <v>4402.1201172000001</v>
      </c>
      <c r="G728">
        <v>4413.9702147999997</v>
      </c>
      <c r="H728">
        <v>4413.9702147999997</v>
      </c>
      <c r="I728">
        <v>4397.9902344000002</v>
      </c>
      <c r="J728">
        <v>4407.0126952999999</v>
      </c>
    </row>
    <row r="729" spans="1:19" x14ac:dyDescent="0.25">
      <c r="A729" t="s">
        <v>754</v>
      </c>
      <c r="B729">
        <v>4643.2397461</v>
      </c>
      <c r="C729">
        <v>4425.7797852000003</v>
      </c>
      <c r="D729">
        <v>4477.1914063000004</v>
      </c>
      <c r="E729">
        <v>4472.6347655999998</v>
      </c>
      <c r="F729">
        <v>4415.5097655999998</v>
      </c>
      <c r="G729">
        <v>4425.7797852000003</v>
      </c>
      <c r="H729">
        <v>4425.7797852000003</v>
      </c>
      <c r="I729">
        <v>4408.8198241999999</v>
      </c>
      <c r="J729">
        <v>4418.9721680000002</v>
      </c>
    </row>
    <row r="730" spans="1:19" x14ac:dyDescent="0.25">
      <c r="A730" t="s">
        <v>755</v>
      </c>
      <c r="B730">
        <v>4657</v>
      </c>
      <c r="C730">
        <v>4481.9501952999999</v>
      </c>
      <c r="D730">
        <v>4453.2963866999999</v>
      </c>
      <c r="E730">
        <v>4474.9804688000004</v>
      </c>
      <c r="F730">
        <v>4470.1098633000001</v>
      </c>
      <c r="G730">
        <v>4481.9501952999999</v>
      </c>
      <c r="H730">
        <v>4481.9501952999999</v>
      </c>
      <c r="I730">
        <v>4460.9501952999999</v>
      </c>
      <c r="J730">
        <v>4473.7402344000002</v>
      </c>
    </row>
    <row r="731" spans="1:19" x14ac:dyDescent="0.25">
      <c r="A731" t="s">
        <v>756</v>
      </c>
      <c r="B731">
        <v>4752.1997069999998</v>
      </c>
      <c r="C731">
        <v>4512.9902344000002</v>
      </c>
      <c r="D731">
        <v>4482.8828125</v>
      </c>
      <c r="E731">
        <v>4500.3510741999999</v>
      </c>
      <c r="F731">
        <v>4504.0297852000003</v>
      </c>
      <c r="G731">
        <v>4512.9902344000002</v>
      </c>
      <c r="H731">
        <v>4512.9902344000002</v>
      </c>
      <c r="I731">
        <v>4489.4399414</v>
      </c>
      <c r="J731">
        <v>4504.8623047000001</v>
      </c>
    </row>
    <row r="732" spans="1:19" x14ac:dyDescent="0.25">
      <c r="A732" t="s">
        <v>757</v>
      </c>
      <c r="B732">
        <v>4825.0283202999999</v>
      </c>
      <c r="C732">
        <v>4569.1401366999999</v>
      </c>
      <c r="D732">
        <v>4529.59375</v>
      </c>
      <c r="E732">
        <v>4595.1215819999998</v>
      </c>
      <c r="F732">
        <v>4563.3500977000003</v>
      </c>
      <c r="G732">
        <v>4569.1401366999999</v>
      </c>
      <c r="H732">
        <v>4569.1401366999999</v>
      </c>
      <c r="I732">
        <v>4538.6298827999999</v>
      </c>
      <c r="J732">
        <v>4560.0654297000001</v>
      </c>
    </row>
    <row r="733" spans="1:19" x14ac:dyDescent="0.25">
      <c r="A733" t="s">
        <v>758</v>
      </c>
      <c r="B733">
        <v>4955.8510741999999</v>
      </c>
      <c r="C733">
        <v>4651.4799805000002</v>
      </c>
      <c r="D733">
        <v>4598.3862305000002</v>
      </c>
      <c r="E733">
        <v>4699.1962891000003</v>
      </c>
      <c r="F733">
        <v>4653.9101563000004</v>
      </c>
      <c r="G733">
        <v>4651.4799805000002</v>
      </c>
      <c r="H733">
        <v>4651.4799805000002</v>
      </c>
      <c r="I733">
        <v>4607.5800780999998</v>
      </c>
      <c r="J733">
        <v>4641.1127930000002</v>
      </c>
    </row>
    <row r="734" spans="1:19" x14ac:dyDescent="0.25">
      <c r="A734" t="s">
        <v>759</v>
      </c>
      <c r="B734">
        <v>5113.3369141000003</v>
      </c>
      <c r="C734">
        <v>4704.3999022999997</v>
      </c>
      <c r="D734">
        <v>4687.6411133000001</v>
      </c>
      <c r="E734">
        <v>4696.8178711</v>
      </c>
      <c r="F734">
        <v>4705.0400391000003</v>
      </c>
      <c r="G734">
        <v>4704.3999022999997</v>
      </c>
      <c r="H734">
        <v>4704.3999022999997</v>
      </c>
      <c r="I734">
        <v>4652.0498047000001</v>
      </c>
      <c r="J734">
        <v>4691.4726563000004</v>
      </c>
    </row>
    <row r="735" spans="1:19" x14ac:dyDescent="0.25">
      <c r="A735" t="s">
        <v>760</v>
      </c>
      <c r="B735">
        <v>5215.0878905999998</v>
      </c>
      <c r="C735">
        <v>4782.2099608999997</v>
      </c>
      <c r="D735">
        <v>4792.4628905999998</v>
      </c>
      <c r="E735">
        <v>4756.6655272999997</v>
      </c>
      <c r="F735">
        <v>4790.5800780999998</v>
      </c>
      <c r="G735">
        <v>4782.2099608999997</v>
      </c>
      <c r="H735">
        <v>4782.2099608999997</v>
      </c>
      <c r="I735">
        <v>4724.2900391000003</v>
      </c>
      <c r="J735">
        <v>4769.8222655999998</v>
      </c>
    </row>
    <row r="736" spans="1:19" x14ac:dyDescent="0.25">
      <c r="A736" t="s">
        <v>761</v>
      </c>
      <c r="B736">
        <v>5309.8383789</v>
      </c>
      <c r="C736">
        <v>4845.8798827999999</v>
      </c>
      <c r="D736">
        <v>4870.5537108999997</v>
      </c>
      <c r="E736">
        <v>4812.6967772999997</v>
      </c>
      <c r="F736">
        <v>4864.8901366999999</v>
      </c>
      <c r="G736">
        <v>4845.8798827999999</v>
      </c>
      <c r="H736">
        <v>4845.8798827999999</v>
      </c>
      <c r="I736">
        <v>4792.3198241999999</v>
      </c>
      <c r="J736">
        <v>4837.2421875</v>
      </c>
    </row>
    <row r="737" spans="1:10" x14ac:dyDescent="0.25">
      <c r="A737" t="s">
        <v>762</v>
      </c>
      <c r="B737">
        <v>5339.7475586</v>
      </c>
      <c r="C737">
        <v>4911.2900391000003</v>
      </c>
      <c r="D737">
        <v>4887.3442383000001</v>
      </c>
      <c r="E737">
        <v>4865.2460938000004</v>
      </c>
      <c r="F737">
        <v>4940.8300780999998</v>
      </c>
      <c r="G737">
        <v>4911.2900391000003</v>
      </c>
      <c r="H737">
        <v>4911.2900391000003</v>
      </c>
      <c r="I737">
        <v>4855.7900391000003</v>
      </c>
      <c r="J737">
        <v>4904.7998047000001</v>
      </c>
    </row>
    <row r="738" spans="1:10" x14ac:dyDescent="0.25">
      <c r="A738" t="s">
        <v>763</v>
      </c>
      <c r="B738">
        <v>5340.0571289</v>
      </c>
      <c r="C738">
        <v>4939.2099608999997</v>
      </c>
      <c r="D738">
        <v>4897.7597655999998</v>
      </c>
      <c r="E738">
        <v>4917.3359375</v>
      </c>
      <c r="F738">
        <v>4960.4101563000004</v>
      </c>
      <c r="G738">
        <v>4939.2099608999997</v>
      </c>
      <c r="H738">
        <v>4939.2099608999997</v>
      </c>
      <c r="I738">
        <v>4886.7900391000003</v>
      </c>
      <c r="J738">
        <v>4931.4052733999997</v>
      </c>
    </row>
    <row r="739" spans="1:10" x14ac:dyDescent="0.25">
      <c r="A739" t="s">
        <v>764</v>
      </c>
      <c r="B739">
        <v>5290.8701172000001</v>
      </c>
      <c r="C739">
        <v>4930.8500977000003</v>
      </c>
      <c r="D739">
        <v>4893.9418944999998</v>
      </c>
      <c r="E739">
        <v>4930.2050780999998</v>
      </c>
      <c r="F739">
        <v>4942.1098633000001</v>
      </c>
      <c r="G739">
        <v>4930.8500977000003</v>
      </c>
      <c r="H739">
        <v>4930.8500977000003</v>
      </c>
      <c r="I739">
        <v>4883.6801758000001</v>
      </c>
      <c r="J739">
        <v>4921.8725586</v>
      </c>
    </row>
    <row r="740" spans="1:10" x14ac:dyDescent="0.25">
      <c r="A740" t="s">
        <v>765</v>
      </c>
      <c r="B740">
        <v>5254.2421875</v>
      </c>
      <c r="C740">
        <v>4941.0297852000003</v>
      </c>
      <c r="D740">
        <v>4860.3056641000003</v>
      </c>
      <c r="E740">
        <v>4940.046875</v>
      </c>
      <c r="F740">
        <v>4949.0600586</v>
      </c>
      <c r="G740">
        <v>4941.0297852000003</v>
      </c>
      <c r="H740">
        <v>4941.0297852000003</v>
      </c>
      <c r="I740">
        <v>4896.0498047000001</v>
      </c>
      <c r="J740">
        <v>4931.7919922000001</v>
      </c>
    </row>
    <row r="741" spans="1:10" x14ac:dyDescent="0.25">
      <c r="A741" t="s">
        <v>766</v>
      </c>
      <c r="B741">
        <v>5152.9155272999997</v>
      </c>
      <c r="C741">
        <v>4997.0297852000003</v>
      </c>
      <c r="D741">
        <v>4845.2553711</v>
      </c>
      <c r="E741">
        <v>4923.7275391000003</v>
      </c>
      <c r="F741">
        <v>5004.5800780999998</v>
      </c>
      <c r="G741">
        <v>4997.0297852000003</v>
      </c>
      <c r="H741">
        <v>4997.0297852000003</v>
      </c>
      <c r="I741">
        <v>4955.9599608999997</v>
      </c>
      <c r="J741">
        <v>4988.6494141000003</v>
      </c>
    </row>
    <row r="742" spans="1:10" x14ac:dyDescent="0.25">
      <c r="A742" t="s">
        <v>767</v>
      </c>
      <c r="B742">
        <v>5081.2568358999997</v>
      </c>
      <c r="C742">
        <v>4979.8701172000001</v>
      </c>
      <c r="D742">
        <v>4838.6552733999997</v>
      </c>
      <c r="E742">
        <v>4906.4106444999998</v>
      </c>
      <c r="F742">
        <v>4970.2099608999997</v>
      </c>
      <c r="G742">
        <v>4979.8701172000001</v>
      </c>
      <c r="H742">
        <v>4979.8701172000001</v>
      </c>
      <c r="I742">
        <v>4928.8999022999997</v>
      </c>
      <c r="J742">
        <v>4964.7124022999997</v>
      </c>
    </row>
    <row r="743" spans="1:10" x14ac:dyDescent="0.25">
      <c r="A743" t="s">
        <v>768</v>
      </c>
      <c r="B743">
        <v>5041.3154297000001</v>
      </c>
      <c r="C743">
        <v>4911.7299805000002</v>
      </c>
      <c r="D743">
        <v>4853.9736327999999</v>
      </c>
      <c r="E743">
        <v>4878.0380858999997</v>
      </c>
      <c r="F743">
        <v>4917.2299805000002</v>
      </c>
      <c r="G743">
        <v>4911.7299805000002</v>
      </c>
      <c r="H743">
        <v>4911.7299805000002</v>
      </c>
      <c r="I743">
        <v>4846.9799805000002</v>
      </c>
      <c r="J743">
        <v>4896.9174805000002</v>
      </c>
    </row>
    <row r="744" spans="1:10" x14ac:dyDescent="0.25">
      <c r="A744" t="s">
        <v>769</v>
      </c>
      <c r="B744">
        <v>4982.6279297000001</v>
      </c>
      <c r="C744">
        <v>4856.9501952999999</v>
      </c>
      <c r="D744">
        <v>4827.9848633000001</v>
      </c>
      <c r="E744">
        <v>4849.6879883000001</v>
      </c>
      <c r="F744">
        <v>4844.9799805000002</v>
      </c>
      <c r="G744">
        <v>4856.9501952999999</v>
      </c>
      <c r="H744">
        <v>4856.9501952999999</v>
      </c>
      <c r="I744">
        <v>4790.9902344000002</v>
      </c>
      <c r="J744">
        <v>4837.4677733999997</v>
      </c>
    </row>
    <row r="745" spans="1:10" x14ac:dyDescent="0.25">
      <c r="A745" t="s">
        <v>770</v>
      </c>
      <c r="B745">
        <v>4913.4238280999998</v>
      </c>
      <c r="C745">
        <v>4749.4501952999999</v>
      </c>
      <c r="D745">
        <v>4755.4130858999997</v>
      </c>
      <c r="E745">
        <v>4770.1113280999998</v>
      </c>
      <c r="F745">
        <v>4718.7597655999998</v>
      </c>
      <c r="G745">
        <v>4749.4501952999999</v>
      </c>
      <c r="H745">
        <v>4749.4501952999999</v>
      </c>
      <c r="I745">
        <v>4681.2900391000003</v>
      </c>
      <c r="J745">
        <v>4724.7373047000001</v>
      </c>
    </row>
  </sheetData>
  <phoneticPr fontId="1" type="noConversion"/>
  <pageMargins left="0.7" right="0.7" top="0.75" bottom="0.75" header="0.3" footer="0.3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096C98-B81B-4429-AAD3-90E355F03DC1}">
  <dimension ref="A1:AB745"/>
  <sheetViews>
    <sheetView topLeftCell="S1" workbookViewId="0">
      <selection activeCell="AD1" sqref="AD1"/>
    </sheetView>
  </sheetViews>
  <sheetFormatPr defaultRowHeight="15" x14ac:dyDescent="0.25"/>
  <cols>
    <col min="1" max="1" width="15.42578125" customWidth="1"/>
    <col min="22" max="22" width="13.140625" bestFit="1" customWidth="1"/>
    <col min="23" max="23" width="17.85546875" bestFit="1" customWidth="1"/>
    <col min="24" max="24" width="16.42578125" bestFit="1" customWidth="1"/>
  </cols>
  <sheetData>
    <row r="1" spans="1:28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L1" t="s">
        <v>0</v>
      </c>
      <c r="M1" t="s">
        <v>11</v>
      </c>
      <c r="N1" t="s">
        <v>10</v>
      </c>
      <c r="O1" t="s">
        <v>14</v>
      </c>
      <c r="P1" t="s">
        <v>15</v>
      </c>
      <c r="Q1" t="s">
        <v>16</v>
      </c>
      <c r="R1" t="s">
        <v>17</v>
      </c>
      <c r="S1" t="s">
        <v>22</v>
      </c>
      <c r="T1" t="s">
        <v>23</v>
      </c>
    </row>
    <row r="2" spans="1:28" x14ac:dyDescent="0.25">
      <c r="A2" t="s">
        <v>27</v>
      </c>
      <c r="B2">
        <v>10087.806640999999</v>
      </c>
      <c r="C2">
        <v>10463.5</v>
      </c>
      <c r="D2">
        <v>10803.1875</v>
      </c>
      <c r="E2">
        <v>10798.088867</v>
      </c>
      <c r="F2">
        <v>10458.700194999999</v>
      </c>
      <c r="G2">
        <v>10481.700194999999</v>
      </c>
      <c r="H2">
        <v>10463.5</v>
      </c>
      <c r="I2">
        <v>10180.599609000001</v>
      </c>
      <c r="J2">
        <v>10396.125</v>
      </c>
      <c r="L2" t="str">
        <f>A2</f>
        <v>01MAY2022:01:00:00</v>
      </c>
      <c r="M2">
        <v>1</v>
      </c>
      <c r="N2">
        <f>C2-B2</f>
        <v>375.69335900000078</v>
      </c>
      <c r="O2" t="str">
        <f>IF(N2&lt;0,N2,"")</f>
        <v/>
      </c>
      <c r="P2">
        <f>IF(N2&gt;0,N2,"")</f>
        <v>375.69335900000078</v>
      </c>
      <c r="Q2" t="str">
        <f>IF(O2&lt;0,1,"")</f>
        <v/>
      </c>
      <c r="R2">
        <f>IF(AND(P2&gt;0,P2&lt;&gt;""),1,"")</f>
        <v>1</v>
      </c>
      <c r="S2">
        <f>ABS((B2-C2)/B2)*100</f>
        <v>3.7242323566459485</v>
      </c>
      <c r="T2">
        <f>AVERAGE(S2:S722)</f>
        <v>4.0582114477703426</v>
      </c>
      <c r="V2" s="2" t="s">
        <v>12</v>
      </c>
      <c r="W2" t="s">
        <v>18</v>
      </c>
      <c r="X2" t="s">
        <v>19</v>
      </c>
      <c r="Z2" t="s">
        <v>11</v>
      </c>
      <c r="AA2" t="s">
        <v>25</v>
      </c>
      <c r="AB2" t="s">
        <v>26</v>
      </c>
    </row>
    <row r="3" spans="1:28" x14ac:dyDescent="0.25">
      <c r="A3" t="s">
        <v>28</v>
      </c>
      <c r="B3">
        <v>9393.6181641000003</v>
      </c>
      <c r="C3">
        <v>9611.5097655999998</v>
      </c>
      <c r="D3">
        <v>10012.476563</v>
      </c>
      <c r="E3">
        <v>10050.431640999999</v>
      </c>
      <c r="F3">
        <v>9610.0703125</v>
      </c>
      <c r="G3">
        <v>9609.8300780999998</v>
      </c>
      <c r="H3">
        <v>9611.5097655999998</v>
      </c>
      <c r="I3">
        <v>9393.7304688000004</v>
      </c>
      <c r="J3">
        <v>9556.2851563000004</v>
      </c>
      <c r="L3" t="str">
        <f t="shared" ref="L3:L66" si="0">A3</f>
        <v>01MAY2022:02:00:00</v>
      </c>
      <c r="M3">
        <v>2</v>
      </c>
      <c r="N3">
        <f t="shared" ref="N3:N66" si="1">C3-B3</f>
        <v>217.89160149999952</v>
      </c>
      <c r="O3" t="str">
        <f t="shared" ref="O3:O66" si="2">IF(N3&lt;0,N3,"")</f>
        <v/>
      </c>
      <c r="P3">
        <f t="shared" ref="P3:P66" si="3">IF(N3&gt;0,N3,"")</f>
        <v>217.89160149999952</v>
      </c>
      <c r="Q3" t="str">
        <f t="shared" ref="Q3:Q66" si="4">IF(O3&lt;0,1,"")</f>
        <v/>
      </c>
      <c r="R3">
        <f t="shared" ref="R3:R66" si="5">IF(AND(P3&gt;0,P3&lt;&gt;""),1,"")</f>
        <v>1</v>
      </c>
      <c r="S3">
        <f t="shared" ref="S3:S66" si="6">ABS((B3-C3)/B3)*100</f>
        <v>2.3195705604973953</v>
      </c>
      <c r="V3" s="3">
        <v>1</v>
      </c>
      <c r="W3" s="4">
        <v>-763.46032718750007</v>
      </c>
      <c r="X3" s="4">
        <v>320.63950892142879</v>
      </c>
      <c r="Y3" s="4"/>
      <c r="Z3">
        <v>1</v>
      </c>
      <c r="AA3">
        <f>W3</f>
        <v>-763.46032718750007</v>
      </c>
      <c r="AB3">
        <f>X3</f>
        <v>320.63950892142879</v>
      </c>
    </row>
    <row r="4" spans="1:28" x14ac:dyDescent="0.25">
      <c r="A4" t="s">
        <v>29</v>
      </c>
      <c r="B4">
        <v>8933.4267577999999</v>
      </c>
      <c r="C4">
        <v>8937.7402344000002</v>
      </c>
      <c r="D4">
        <v>9506.6875</v>
      </c>
      <c r="E4">
        <v>9527.0039063000004</v>
      </c>
      <c r="F4">
        <v>8939.0595702999999</v>
      </c>
      <c r="G4">
        <v>8951.7001952999999</v>
      </c>
      <c r="H4">
        <v>8937.7402344000002</v>
      </c>
      <c r="I4">
        <v>8782.4296875</v>
      </c>
      <c r="J4">
        <v>8902.7324219000002</v>
      </c>
      <c r="L4" t="str">
        <f t="shared" si="0"/>
        <v>01MAY2022:03:00:00</v>
      </c>
      <c r="M4">
        <v>3</v>
      </c>
      <c r="N4">
        <f t="shared" si="1"/>
        <v>4.3134766000002855</v>
      </c>
      <c r="O4" t="str">
        <f t="shared" si="2"/>
        <v/>
      </c>
      <c r="P4">
        <f t="shared" si="3"/>
        <v>4.3134766000002855</v>
      </c>
      <c r="Q4" t="str">
        <f t="shared" si="4"/>
        <v/>
      </c>
      <c r="R4">
        <f t="shared" si="5"/>
        <v>1</v>
      </c>
      <c r="S4">
        <f t="shared" si="6"/>
        <v>4.8284680861507938E-2</v>
      </c>
      <c r="V4" s="3">
        <v>2</v>
      </c>
      <c r="W4" s="4">
        <v>-653.43960725789486</v>
      </c>
      <c r="X4" s="4">
        <v>275.87544395454512</v>
      </c>
      <c r="Y4" s="4"/>
      <c r="Z4">
        <v>2</v>
      </c>
      <c r="AA4">
        <f t="shared" ref="AA4:AB26" si="7">W4</f>
        <v>-653.43960725789486</v>
      </c>
      <c r="AB4">
        <f t="shared" si="7"/>
        <v>275.87544395454512</v>
      </c>
    </row>
    <row r="5" spans="1:28" x14ac:dyDescent="0.25">
      <c r="A5" t="s">
        <v>30</v>
      </c>
      <c r="B5">
        <v>8659.1728516000003</v>
      </c>
      <c r="C5">
        <v>8604.8896483999997</v>
      </c>
      <c r="D5">
        <v>9205.578125</v>
      </c>
      <c r="E5">
        <v>9226.2060547000001</v>
      </c>
      <c r="F5">
        <v>8589.7597655999998</v>
      </c>
      <c r="G5">
        <v>8615.3300780999998</v>
      </c>
      <c r="H5">
        <v>8604.8896483999997</v>
      </c>
      <c r="I5">
        <v>8448.1796875</v>
      </c>
      <c r="J5">
        <v>8564.5400391000003</v>
      </c>
      <c r="L5" t="str">
        <f t="shared" si="0"/>
        <v>01MAY2022:04:00:00</v>
      </c>
      <c r="M5">
        <v>4</v>
      </c>
      <c r="N5">
        <f t="shared" si="1"/>
        <v>-54.283203200000571</v>
      </c>
      <c r="O5">
        <f t="shared" si="2"/>
        <v>-54.283203200000571</v>
      </c>
      <c r="P5" t="str">
        <f t="shared" si="3"/>
        <v/>
      </c>
      <c r="Q5">
        <f t="shared" si="4"/>
        <v>1</v>
      </c>
      <c r="R5" t="str">
        <f t="shared" si="5"/>
        <v/>
      </c>
      <c r="S5">
        <f t="shared" si="6"/>
        <v>0.62688670304081506</v>
      </c>
      <c r="V5" s="3">
        <v>3</v>
      </c>
      <c r="W5" s="4">
        <v>-582.8370472727272</v>
      </c>
      <c r="X5" s="4">
        <v>260.3433837624998</v>
      </c>
      <c r="Y5" s="4"/>
      <c r="Z5">
        <v>3</v>
      </c>
      <c r="AA5">
        <f t="shared" si="7"/>
        <v>-582.8370472727272</v>
      </c>
      <c r="AB5">
        <f t="shared" si="7"/>
        <v>260.3433837624998</v>
      </c>
    </row>
    <row r="6" spans="1:28" x14ac:dyDescent="0.25">
      <c r="A6" t="s">
        <v>31</v>
      </c>
      <c r="B6">
        <v>8469.7939452999999</v>
      </c>
      <c r="C6">
        <v>8422.75</v>
      </c>
      <c r="D6">
        <v>9013.1474608999997</v>
      </c>
      <c r="E6">
        <v>9076.2958983999997</v>
      </c>
      <c r="F6">
        <v>8403.5898438000004</v>
      </c>
      <c r="G6">
        <v>8433.8398438000004</v>
      </c>
      <c r="H6">
        <v>8422.75</v>
      </c>
      <c r="I6">
        <v>8259.9599608999997</v>
      </c>
      <c r="J6">
        <v>8380.0351563000004</v>
      </c>
      <c r="L6" t="str">
        <f t="shared" si="0"/>
        <v>01MAY2022:05:00:00</v>
      </c>
      <c r="M6">
        <v>5</v>
      </c>
      <c r="N6">
        <f t="shared" si="1"/>
        <v>-47.043945299999905</v>
      </c>
      <c r="O6">
        <f t="shared" si="2"/>
        <v>-47.043945299999905</v>
      </c>
      <c r="P6" t="str">
        <f t="shared" si="3"/>
        <v/>
      </c>
      <c r="Q6">
        <f t="shared" si="4"/>
        <v>1</v>
      </c>
      <c r="R6" t="str">
        <f t="shared" si="5"/>
        <v/>
      </c>
      <c r="S6">
        <f t="shared" si="6"/>
        <v>0.55543199284210698</v>
      </c>
      <c r="V6" s="3">
        <v>4</v>
      </c>
      <c r="W6" s="4">
        <v>-544.91652502608702</v>
      </c>
      <c r="X6" s="4">
        <v>257.58189167142854</v>
      </c>
      <c r="Y6" s="4"/>
      <c r="Z6">
        <v>4</v>
      </c>
      <c r="AA6">
        <f t="shared" si="7"/>
        <v>-544.91652502608702</v>
      </c>
      <c r="AB6">
        <f t="shared" si="7"/>
        <v>257.58189167142854</v>
      </c>
    </row>
    <row r="7" spans="1:28" x14ac:dyDescent="0.25">
      <c r="A7" t="s">
        <v>32</v>
      </c>
      <c r="B7">
        <v>8484.4921875</v>
      </c>
      <c r="C7">
        <v>8410.8496094000002</v>
      </c>
      <c r="D7">
        <v>8954.2441405999998</v>
      </c>
      <c r="E7">
        <v>9049.4570313000004</v>
      </c>
      <c r="F7">
        <v>8354.2998047000001</v>
      </c>
      <c r="G7">
        <v>8395.9199219000002</v>
      </c>
      <c r="H7">
        <v>8410.8496094000002</v>
      </c>
      <c r="I7">
        <v>8187.6699219000002</v>
      </c>
      <c r="J7">
        <v>8337.1845702999999</v>
      </c>
      <c r="L7" t="str">
        <f t="shared" si="0"/>
        <v>01MAY2022:06:00:00</v>
      </c>
      <c r="M7">
        <v>6</v>
      </c>
      <c r="N7">
        <f t="shared" si="1"/>
        <v>-73.64257809999981</v>
      </c>
      <c r="O7">
        <f t="shared" si="2"/>
        <v>-73.64257809999981</v>
      </c>
      <c r="P7" t="str">
        <f t="shared" si="3"/>
        <v/>
      </c>
      <c r="Q7">
        <f t="shared" si="4"/>
        <v>1</v>
      </c>
      <c r="R7" t="str">
        <f t="shared" si="5"/>
        <v/>
      </c>
      <c r="S7">
        <f t="shared" si="6"/>
        <v>0.86796683257597507</v>
      </c>
      <c r="V7" s="3">
        <v>5</v>
      </c>
      <c r="W7" s="4">
        <v>-492.47387684583356</v>
      </c>
      <c r="X7" s="4">
        <v>312.81461561666703</v>
      </c>
      <c r="Y7" s="4"/>
      <c r="Z7">
        <v>5</v>
      </c>
      <c r="AA7">
        <f t="shared" si="7"/>
        <v>-492.47387684583356</v>
      </c>
      <c r="AB7">
        <f t="shared" si="7"/>
        <v>312.81461561666703</v>
      </c>
    </row>
    <row r="8" spans="1:28" x14ac:dyDescent="0.25">
      <c r="A8" t="s">
        <v>33</v>
      </c>
      <c r="B8">
        <v>8614.5322266000003</v>
      </c>
      <c r="C8">
        <v>8588.3095702999999</v>
      </c>
      <c r="D8">
        <v>9017.1230469000002</v>
      </c>
      <c r="E8">
        <v>9150.6054688000004</v>
      </c>
      <c r="F8">
        <v>8493.0996094000002</v>
      </c>
      <c r="G8">
        <v>8539.3095702999999</v>
      </c>
      <c r="H8">
        <v>8588.3095702999999</v>
      </c>
      <c r="I8">
        <v>8300.2802733999997</v>
      </c>
      <c r="J8">
        <v>8480.25</v>
      </c>
      <c r="L8" t="str">
        <f t="shared" si="0"/>
        <v>01MAY2022:07:00:00</v>
      </c>
      <c r="M8">
        <v>7</v>
      </c>
      <c r="N8">
        <f t="shared" si="1"/>
        <v>-26.222656300000381</v>
      </c>
      <c r="O8">
        <f t="shared" si="2"/>
        <v>-26.222656300000381</v>
      </c>
      <c r="P8" t="str">
        <f t="shared" si="3"/>
        <v/>
      </c>
      <c r="Q8">
        <f t="shared" si="4"/>
        <v>1</v>
      </c>
      <c r="R8" t="str">
        <f t="shared" si="5"/>
        <v/>
      </c>
      <c r="S8">
        <f t="shared" si="6"/>
        <v>0.30440023451337167</v>
      </c>
      <c r="V8" s="3">
        <v>6</v>
      </c>
      <c r="W8" s="4">
        <v>-557.96390469999994</v>
      </c>
      <c r="X8" s="4">
        <v>316.80273405000025</v>
      </c>
      <c r="Y8" s="4"/>
      <c r="Z8">
        <v>6</v>
      </c>
      <c r="AA8">
        <f t="shared" si="7"/>
        <v>-557.96390469999994</v>
      </c>
      <c r="AB8">
        <f t="shared" si="7"/>
        <v>316.80273405000025</v>
      </c>
    </row>
    <row r="9" spans="1:28" x14ac:dyDescent="0.25">
      <c r="A9" t="s">
        <v>34</v>
      </c>
      <c r="B9">
        <v>8943.8857422000001</v>
      </c>
      <c r="C9">
        <v>9005.7402344000002</v>
      </c>
      <c r="D9">
        <v>9286.1992188000004</v>
      </c>
      <c r="E9">
        <v>9410.3916016000003</v>
      </c>
      <c r="F9">
        <v>8903.6103516000003</v>
      </c>
      <c r="G9">
        <v>8932.2900391000003</v>
      </c>
      <c r="H9">
        <v>9005.7402344000002</v>
      </c>
      <c r="I9">
        <v>8671.7001952999999</v>
      </c>
      <c r="J9">
        <v>8878.3349608999997</v>
      </c>
      <c r="L9" t="str">
        <f t="shared" si="0"/>
        <v>01MAY2022:08:00:00</v>
      </c>
      <c r="M9">
        <v>8</v>
      </c>
      <c r="N9">
        <f t="shared" si="1"/>
        <v>61.854492200000095</v>
      </c>
      <c r="O9" t="str">
        <f t="shared" si="2"/>
        <v/>
      </c>
      <c r="P9">
        <f t="shared" si="3"/>
        <v>61.854492200000095</v>
      </c>
      <c r="Q9" t="str">
        <f t="shared" si="4"/>
        <v/>
      </c>
      <c r="R9">
        <f t="shared" si="5"/>
        <v>1</v>
      </c>
      <c r="S9">
        <f t="shared" si="6"/>
        <v>0.69158410542021576</v>
      </c>
      <c r="V9" s="3">
        <v>7</v>
      </c>
      <c r="W9" s="4">
        <v>-570.27398442400022</v>
      </c>
      <c r="X9" s="4">
        <v>149.90234380000038</v>
      </c>
      <c r="Y9" s="4"/>
      <c r="Z9">
        <v>7</v>
      </c>
      <c r="AA9">
        <f t="shared" si="7"/>
        <v>-570.27398442400022</v>
      </c>
      <c r="AB9">
        <f t="shared" si="7"/>
        <v>149.90234380000038</v>
      </c>
    </row>
    <row r="10" spans="1:28" x14ac:dyDescent="0.25">
      <c r="A10" t="s">
        <v>35</v>
      </c>
      <c r="B10">
        <v>9654.7685547000001</v>
      </c>
      <c r="C10">
        <v>9828.4101563000004</v>
      </c>
      <c r="D10">
        <v>10121.080078000001</v>
      </c>
      <c r="E10">
        <v>10157.040039</v>
      </c>
      <c r="F10">
        <v>9738.3798827999999</v>
      </c>
      <c r="G10">
        <v>9717.0302733999997</v>
      </c>
      <c r="H10">
        <v>9828.4101563000004</v>
      </c>
      <c r="I10">
        <v>9531.4296875</v>
      </c>
      <c r="J10">
        <v>9703.8125</v>
      </c>
      <c r="L10" t="str">
        <f t="shared" si="0"/>
        <v>01MAY2022:09:00:00</v>
      </c>
      <c r="M10">
        <v>9</v>
      </c>
      <c r="N10">
        <f t="shared" si="1"/>
        <v>173.64160160000029</v>
      </c>
      <c r="O10" t="str">
        <f t="shared" si="2"/>
        <v/>
      </c>
      <c r="P10">
        <f t="shared" si="3"/>
        <v>173.64160160000029</v>
      </c>
      <c r="Q10" t="str">
        <f t="shared" si="4"/>
        <v/>
      </c>
      <c r="R10">
        <f t="shared" si="5"/>
        <v>1</v>
      </c>
      <c r="S10">
        <f t="shared" si="6"/>
        <v>1.7985061021009199</v>
      </c>
      <c r="V10" s="3">
        <v>8</v>
      </c>
      <c r="W10" s="4">
        <v>-660.54584958999999</v>
      </c>
      <c r="X10" s="4">
        <v>153.80908211999977</v>
      </c>
      <c r="Y10" s="4"/>
      <c r="Z10">
        <v>8</v>
      </c>
      <c r="AA10">
        <f t="shared" si="7"/>
        <v>-660.54584958999999</v>
      </c>
      <c r="AB10">
        <f t="shared" si="7"/>
        <v>153.80908211999977</v>
      </c>
    </row>
    <row r="11" spans="1:28" x14ac:dyDescent="0.25">
      <c r="A11" t="s">
        <v>36</v>
      </c>
      <c r="B11">
        <v>10443.202148</v>
      </c>
      <c r="C11">
        <v>10624.200194999999</v>
      </c>
      <c r="D11">
        <v>11032.530273</v>
      </c>
      <c r="E11">
        <v>11020.613281</v>
      </c>
      <c r="F11">
        <v>10640.700194999999</v>
      </c>
      <c r="G11">
        <v>10515.599609000001</v>
      </c>
      <c r="H11">
        <v>10624.200194999999</v>
      </c>
      <c r="I11">
        <v>10383.5</v>
      </c>
      <c r="J11">
        <v>10541</v>
      </c>
      <c r="L11" t="str">
        <f t="shared" si="0"/>
        <v>01MAY2022:10:00:00</v>
      </c>
      <c r="M11">
        <v>10</v>
      </c>
      <c r="N11">
        <f t="shared" si="1"/>
        <v>180.99804699999913</v>
      </c>
      <c r="O11" t="str">
        <f t="shared" si="2"/>
        <v/>
      </c>
      <c r="P11">
        <f t="shared" si="3"/>
        <v>180.99804699999913</v>
      </c>
      <c r="Q11" t="str">
        <f t="shared" si="4"/>
        <v/>
      </c>
      <c r="R11">
        <f t="shared" si="5"/>
        <v>1</v>
      </c>
      <c r="S11">
        <f t="shared" si="6"/>
        <v>1.7331661729315699</v>
      </c>
      <c r="V11" s="3">
        <v>9</v>
      </c>
      <c r="W11" s="4">
        <v>-574.54975042222236</v>
      </c>
      <c r="X11" s="4">
        <v>278.53214530000031</v>
      </c>
      <c r="Y11" s="4"/>
      <c r="Z11">
        <v>9</v>
      </c>
      <c r="AA11">
        <f t="shared" si="7"/>
        <v>-574.54975042222236</v>
      </c>
      <c r="AB11">
        <f t="shared" si="7"/>
        <v>278.53214530000031</v>
      </c>
    </row>
    <row r="12" spans="1:28" x14ac:dyDescent="0.25">
      <c r="A12" t="s">
        <v>37</v>
      </c>
      <c r="B12">
        <v>11170.083008</v>
      </c>
      <c r="C12">
        <v>11326.5</v>
      </c>
      <c r="D12">
        <v>11973.646484000001</v>
      </c>
      <c r="E12">
        <v>11977.378906</v>
      </c>
      <c r="F12">
        <v>11429.400390999999</v>
      </c>
      <c r="G12">
        <v>11245.299805000001</v>
      </c>
      <c r="H12">
        <v>11326.5</v>
      </c>
      <c r="I12">
        <v>11094.5</v>
      </c>
      <c r="J12">
        <v>11273.924805000001</v>
      </c>
      <c r="L12" t="str">
        <f t="shared" si="0"/>
        <v>01MAY2022:11:00:00</v>
      </c>
      <c r="M12">
        <v>11</v>
      </c>
      <c r="N12">
        <f t="shared" si="1"/>
        <v>156.41699200000039</v>
      </c>
      <c r="O12" t="str">
        <f t="shared" si="2"/>
        <v/>
      </c>
      <c r="P12">
        <f t="shared" si="3"/>
        <v>156.41699200000039</v>
      </c>
      <c r="Q12" t="str">
        <f t="shared" si="4"/>
        <v/>
      </c>
      <c r="R12">
        <f t="shared" si="5"/>
        <v>1</v>
      </c>
      <c r="S12">
        <f t="shared" si="6"/>
        <v>1.4003207665330217</v>
      </c>
      <c r="V12" s="3">
        <v>10</v>
      </c>
      <c r="W12" s="4">
        <v>-501.43103043750023</v>
      </c>
      <c r="X12" s="4">
        <v>333.21888964285699</v>
      </c>
      <c r="Y12" s="4"/>
      <c r="Z12">
        <v>10</v>
      </c>
      <c r="AA12">
        <f t="shared" si="7"/>
        <v>-501.43103043750023</v>
      </c>
      <c r="AB12">
        <f t="shared" si="7"/>
        <v>333.21888964285699</v>
      </c>
    </row>
    <row r="13" spans="1:28" x14ac:dyDescent="0.25">
      <c r="A13" t="s">
        <v>38</v>
      </c>
      <c r="B13">
        <v>11793.864258</v>
      </c>
      <c r="C13">
        <v>12054.099609000001</v>
      </c>
      <c r="D13">
        <v>12656.660156</v>
      </c>
      <c r="E13">
        <v>12737.307617</v>
      </c>
      <c r="F13">
        <v>12174.099609000001</v>
      </c>
      <c r="G13">
        <v>11948.799805000001</v>
      </c>
      <c r="H13">
        <v>12054.099609000001</v>
      </c>
      <c r="I13">
        <v>11660.5</v>
      </c>
      <c r="J13">
        <v>11959.375</v>
      </c>
      <c r="L13" t="str">
        <f t="shared" si="0"/>
        <v>01MAY2022:12:00:00</v>
      </c>
      <c r="M13">
        <v>12</v>
      </c>
      <c r="N13">
        <f t="shared" si="1"/>
        <v>260.23535100000117</v>
      </c>
      <c r="O13" t="str">
        <f t="shared" si="2"/>
        <v/>
      </c>
      <c r="P13">
        <f t="shared" si="3"/>
        <v>260.23535100000117</v>
      </c>
      <c r="Q13" t="str">
        <f t="shared" si="4"/>
        <v/>
      </c>
      <c r="R13">
        <f t="shared" si="5"/>
        <v>1</v>
      </c>
      <c r="S13">
        <f t="shared" si="6"/>
        <v>2.2065316787369218</v>
      </c>
      <c r="V13" s="3">
        <v>11</v>
      </c>
      <c r="W13" s="4">
        <v>-564.04329425000003</v>
      </c>
      <c r="X13" s="4">
        <v>393.3142902777779</v>
      </c>
      <c r="Y13" s="4"/>
      <c r="Z13">
        <v>11</v>
      </c>
      <c r="AA13">
        <f t="shared" si="7"/>
        <v>-564.04329425000003</v>
      </c>
      <c r="AB13">
        <f t="shared" si="7"/>
        <v>393.3142902777779</v>
      </c>
    </row>
    <row r="14" spans="1:28" x14ac:dyDescent="0.25">
      <c r="A14" t="s">
        <v>39</v>
      </c>
      <c r="B14">
        <v>12356.973633</v>
      </c>
      <c r="C14">
        <v>12816.5</v>
      </c>
      <c r="D14">
        <v>13203.514648</v>
      </c>
      <c r="E14">
        <v>13471.713867</v>
      </c>
      <c r="F14">
        <v>13008.400390999999</v>
      </c>
      <c r="G14">
        <v>12735</v>
      </c>
      <c r="H14">
        <v>12816.5</v>
      </c>
      <c r="I14">
        <v>12148.200194999999</v>
      </c>
      <c r="J14">
        <v>12677.024414</v>
      </c>
      <c r="L14" t="str">
        <f t="shared" si="0"/>
        <v>01MAY2022:13:00:00</v>
      </c>
      <c r="M14">
        <v>13</v>
      </c>
      <c r="N14">
        <f t="shared" si="1"/>
        <v>459.52636700000039</v>
      </c>
      <c r="O14" t="str">
        <f t="shared" si="2"/>
        <v/>
      </c>
      <c r="P14">
        <f t="shared" si="3"/>
        <v>459.52636700000039</v>
      </c>
      <c r="Q14" t="str">
        <f t="shared" si="4"/>
        <v/>
      </c>
      <c r="R14">
        <f t="shared" si="5"/>
        <v>1</v>
      </c>
      <c r="S14">
        <f t="shared" si="6"/>
        <v>3.7187614107455009</v>
      </c>
      <c r="V14" s="3">
        <v>12</v>
      </c>
      <c r="W14" s="4">
        <v>-461.079004</v>
      </c>
      <c r="X14" s="4">
        <v>506.38129880000008</v>
      </c>
      <c r="Y14" s="4"/>
      <c r="Z14">
        <v>12</v>
      </c>
      <c r="AA14">
        <f t="shared" si="7"/>
        <v>-461.079004</v>
      </c>
      <c r="AB14">
        <f t="shared" si="7"/>
        <v>506.38129880000008</v>
      </c>
    </row>
    <row r="15" spans="1:28" x14ac:dyDescent="0.25">
      <c r="A15" t="s">
        <v>40</v>
      </c>
      <c r="B15">
        <v>13060.453125</v>
      </c>
      <c r="C15">
        <v>13562.299805000001</v>
      </c>
      <c r="D15">
        <v>13602.219727</v>
      </c>
      <c r="E15">
        <v>14072.600586</v>
      </c>
      <c r="F15">
        <v>13778.099609000001</v>
      </c>
      <c r="G15">
        <v>13462.299805000001</v>
      </c>
      <c r="H15">
        <v>13562.299805000001</v>
      </c>
      <c r="I15">
        <v>12603.5</v>
      </c>
      <c r="J15">
        <v>13351.549805000001</v>
      </c>
      <c r="L15" t="str">
        <f t="shared" si="0"/>
        <v>01MAY2022:14:00:00</v>
      </c>
      <c r="M15">
        <v>14</v>
      </c>
      <c r="N15">
        <f t="shared" si="1"/>
        <v>501.84668000000056</v>
      </c>
      <c r="O15" t="str">
        <f t="shared" si="2"/>
        <v/>
      </c>
      <c r="P15">
        <f t="shared" si="3"/>
        <v>501.84668000000056</v>
      </c>
      <c r="Q15" t="str">
        <f t="shared" si="4"/>
        <v/>
      </c>
      <c r="R15">
        <f t="shared" si="5"/>
        <v>1</v>
      </c>
      <c r="S15">
        <f t="shared" si="6"/>
        <v>3.8424905720872573</v>
      </c>
      <c r="V15" s="3">
        <v>13</v>
      </c>
      <c r="W15" s="4">
        <v>-343.79296857142953</v>
      </c>
      <c r="X15" s="4">
        <v>616.87737760869572</v>
      </c>
      <c r="Y15" s="4"/>
      <c r="Z15">
        <v>13</v>
      </c>
      <c r="AA15">
        <f t="shared" si="7"/>
        <v>-343.79296857142953</v>
      </c>
      <c r="AB15">
        <f t="shared" si="7"/>
        <v>616.87737760869572</v>
      </c>
    </row>
    <row r="16" spans="1:28" x14ac:dyDescent="0.25">
      <c r="A16" t="s">
        <v>41</v>
      </c>
      <c r="B16">
        <v>13883.141602</v>
      </c>
      <c r="C16">
        <v>14264.700194999999</v>
      </c>
      <c r="D16">
        <v>14286.356444999999</v>
      </c>
      <c r="E16">
        <v>14674.119140999999</v>
      </c>
      <c r="F16">
        <v>14522.099609000001</v>
      </c>
      <c r="G16">
        <v>14210.299805000001</v>
      </c>
      <c r="H16">
        <v>14264.700194999999</v>
      </c>
      <c r="I16">
        <v>13154.599609000001</v>
      </c>
      <c r="J16">
        <v>14037.923828000001</v>
      </c>
      <c r="L16" t="str">
        <f t="shared" si="0"/>
        <v>01MAY2022:15:00:00</v>
      </c>
      <c r="M16">
        <v>15</v>
      </c>
      <c r="N16">
        <f t="shared" si="1"/>
        <v>381.55859299999975</v>
      </c>
      <c r="O16" t="str">
        <f t="shared" si="2"/>
        <v/>
      </c>
      <c r="P16">
        <f t="shared" si="3"/>
        <v>381.55859299999975</v>
      </c>
      <c r="Q16" t="str">
        <f t="shared" si="4"/>
        <v/>
      </c>
      <c r="R16">
        <f t="shared" si="5"/>
        <v>1</v>
      </c>
      <c r="S16">
        <f t="shared" si="6"/>
        <v>2.7483591534140412</v>
      </c>
      <c r="V16" s="3">
        <v>14</v>
      </c>
      <c r="W16" s="4">
        <v>-239.31372050000027</v>
      </c>
      <c r="X16" s="4">
        <v>659.31073453846125</v>
      </c>
      <c r="Y16" s="4"/>
      <c r="Z16">
        <v>14</v>
      </c>
      <c r="AA16">
        <f t="shared" si="7"/>
        <v>-239.31372050000027</v>
      </c>
      <c r="AB16">
        <f t="shared" si="7"/>
        <v>659.31073453846125</v>
      </c>
    </row>
    <row r="17" spans="1:28" x14ac:dyDescent="0.25">
      <c r="A17" t="s">
        <v>42</v>
      </c>
      <c r="B17">
        <v>14680.624023</v>
      </c>
      <c r="C17">
        <v>14912.5</v>
      </c>
      <c r="D17">
        <v>14745.356444999999</v>
      </c>
      <c r="E17">
        <v>15022.412109000001</v>
      </c>
      <c r="F17">
        <v>15213.400390999999</v>
      </c>
      <c r="G17">
        <v>14940.799805000001</v>
      </c>
      <c r="H17">
        <v>14912.5</v>
      </c>
      <c r="I17">
        <v>13792.900390999999</v>
      </c>
      <c r="J17">
        <v>14714.900390999999</v>
      </c>
      <c r="L17" t="str">
        <f t="shared" si="0"/>
        <v>01MAY2022:16:00:00</v>
      </c>
      <c r="M17">
        <v>16</v>
      </c>
      <c r="N17">
        <f t="shared" si="1"/>
        <v>231.87597699999969</v>
      </c>
      <c r="O17" t="str">
        <f t="shared" si="2"/>
        <v/>
      </c>
      <c r="P17">
        <f t="shared" si="3"/>
        <v>231.87597699999969</v>
      </c>
      <c r="Q17" t="str">
        <f t="shared" si="4"/>
        <v/>
      </c>
      <c r="R17">
        <f t="shared" si="5"/>
        <v>1</v>
      </c>
      <c r="S17">
        <f t="shared" si="6"/>
        <v>1.5794694873782049</v>
      </c>
      <c r="V17" s="3">
        <v>15</v>
      </c>
      <c r="W17" s="4">
        <v>-148.09160120000016</v>
      </c>
      <c r="X17" s="4">
        <v>764.40968743999929</v>
      </c>
      <c r="Y17" s="4"/>
      <c r="Z17">
        <v>15</v>
      </c>
      <c r="AA17">
        <f t="shared" si="7"/>
        <v>-148.09160120000016</v>
      </c>
      <c r="AB17">
        <f t="shared" si="7"/>
        <v>764.40968743999929</v>
      </c>
    </row>
    <row r="18" spans="1:28" x14ac:dyDescent="0.25">
      <c r="A18" t="s">
        <v>43</v>
      </c>
      <c r="B18">
        <v>15244.404296999999</v>
      </c>
      <c r="C18">
        <v>15381.5</v>
      </c>
      <c r="D18">
        <v>15096.934569999999</v>
      </c>
      <c r="E18">
        <v>15440.075194999999</v>
      </c>
      <c r="F18">
        <v>15611.200194999999</v>
      </c>
      <c r="G18">
        <v>15469.599609000001</v>
      </c>
      <c r="H18">
        <v>15381.5</v>
      </c>
      <c r="I18">
        <v>14264.299805000001</v>
      </c>
      <c r="J18">
        <v>15181.650390999999</v>
      </c>
      <c r="L18" t="str">
        <f t="shared" si="0"/>
        <v>01MAY2022:17:00:00</v>
      </c>
      <c r="M18">
        <v>17</v>
      </c>
      <c r="N18">
        <f t="shared" si="1"/>
        <v>137.09570300000087</v>
      </c>
      <c r="O18" t="str">
        <f t="shared" si="2"/>
        <v/>
      </c>
      <c r="P18">
        <f t="shared" si="3"/>
        <v>137.09570300000087</v>
      </c>
      <c r="Q18" t="str">
        <f t="shared" si="4"/>
        <v/>
      </c>
      <c r="R18">
        <f t="shared" si="5"/>
        <v>1</v>
      </c>
      <c r="S18">
        <f t="shared" si="6"/>
        <v>0.89931820443111976</v>
      </c>
      <c r="V18" s="3">
        <v>16</v>
      </c>
      <c r="W18" s="4">
        <v>-207.89599625000074</v>
      </c>
      <c r="X18" s="4">
        <v>791.84408792307715</v>
      </c>
      <c r="Y18" s="4"/>
      <c r="Z18">
        <v>16</v>
      </c>
      <c r="AA18">
        <f t="shared" si="7"/>
        <v>-207.89599625000074</v>
      </c>
      <c r="AB18">
        <f t="shared" si="7"/>
        <v>791.84408792307715</v>
      </c>
    </row>
    <row r="19" spans="1:28" x14ac:dyDescent="0.25">
      <c r="A19" t="s">
        <v>44</v>
      </c>
      <c r="B19">
        <v>15473.602539</v>
      </c>
      <c r="C19">
        <v>15472.299805000001</v>
      </c>
      <c r="D19">
        <v>15236.204102</v>
      </c>
      <c r="E19">
        <v>15549.479492</v>
      </c>
      <c r="F19">
        <v>15745.799805000001</v>
      </c>
      <c r="G19">
        <v>15639.5</v>
      </c>
      <c r="H19">
        <v>15472.299805000001</v>
      </c>
      <c r="I19">
        <v>14494</v>
      </c>
      <c r="J19">
        <v>15337.900390999999</v>
      </c>
      <c r="L19" t="str">
        <f t="shared" si="0"/>
        <v>01MAY2022:18:00:00</v>
      </c>
      <c r="M19">
        <v>18</v>
      </c>
      <c r="N19">
        <f t="shared" si="1"/>
        <v>-1.3027339999989636</v>
      </c>
      <c r="O19">
        <f t="shared" si="2"/>
        <v>-1.3027339999989636</v>
      </c>
      <c r="P19" t="str">
        <f t="shared" si="3"/>
        <v/>
      </c>
      <c r="Q19">
        <f t="shared" si="4"/>
        <v>1</v>
      </c>
      <c r="R19" t="str">
        <f t="shared" si="5"/>
        <v/>
      </c>
      <c r="S19">
        <f t="shared" si="6"/>
        <v>8.4190736883380905E-3</v>
      </c>
      <c r="V19" s="3">
        <v>17</v>
      </c>
      <c r="W19" s="4">
        <v>-235.69645216666626</v>
      </c>
      <c r="X19" s="4">
        <v>829.00215645833384</v>
      </c>
      <c r="Y19" s="4"/>
      <c r="Z19">
        <v>17</v>
      </c>
      <c r="AA19">
        <f t="shared" si="7"/>
        <v>-235.69645216666626</v>
      </c>
      <c r="AB19">
        <f t="shared" si="7"/>
        <v>829.00215645833384</v>
      </c>
    </row>
    <row r="20" spans="1:28" x14ac:dyDescent="0.25">
      <c r="A20" t="s">
        <v>45</v>
      </c>
      <c r="B20">
        <v>15360.505859000001</v>
      </c>
      <c r="C20">
        <v>15290.599609000001</v>
      </c>
      <c r="D20">
        <v>15113.327148</v>
      </c>
      <c r="E20">
        <v>15433.392578000001</v>
      </c>
      <c r="F20">
        <v>15602.099609000001</v>
      </c>
      <c r="G20">
        <v>15473.599609000001</v>
      </c>
      <c r="H20">
        <v>15290.599609000001</v>
      </c>
      <c r="I20">
        <v>14419.900390999999</v>
      </c>
      <c r="J20">
        <v>15196.548828000001</v>
      </c>
      <c r="L20" t="str">
        <f t="shared" si="0"/>
        <v>01MAY2022:19:00:00</v>
      </c>
      <c r="M20">
        <v>19</v>
      </c>
      <c r="N20">
        <f t="shared" si="1"/>
        <v>-69.90625</v>
      </c>
      <c r="O20">
        <f t="shared" si="2"/>
        <v>-69.90625</v>
      </c>
      <c r="P20" t="str">
        <f t="shared" si="3"/>
        <v/>
      </c>
      <c r="Q20">
        <f t="shared" si="4"/>
        <v>1</v>
      </c>
      <c r="R20" t="str">
        <f t="shared" si="5"/>
        <v/>
      </c>
      <c r="S20">
        <f t="shared" si="6"/>
        <v>0.45510382692924567</v>
      </c>
      <c r="V20" s="3">
        <v>18</v>
      </c>
      <c r="W20" s="4">
        <v>-314.51464874999897</v>
      </c>
      <c r="X20" s="4">
        <v>824.37078290909119</v>
      </c>
      <c r="Y20" s="4"/>
      <c r="Z20">
        <v>18</v>
      </c>
      <c r="AA20">
        <f t="shared" si="7"/>
        <v>-314.51464874999897</v>
      </c>
      <c r="AB20">
        <f t="shared" si="7"/>
        <v>824.37078290909119</v>
      </c>
    </row>
    <row r="21" spans="1:28" x14ac:dyDescent="0.25">
      <c r="A21" t="s">
        <v>46</v>
      </c>
      <c r="B21">
        <v>14985.967773</v>
      </c>
      <c r="C21">
        <v>14790.299805000001</v>
      </c>
      <c r="D21">
        <v>14907.578125</v>
      </c>
      <c r="E21">
        <v>15104.997069999999</v>
      </c>
      <c r="F21">
        <v>15056</v>
      </c>
      <c r="G21">
        <v>14943.200194999999</v>
      </c>
      <c r="H21">
        <v>14790.299805000001</v>
      </c>
      <c r="I21">
        <v>13998.700194999999</v>
      </c>
      <c r="J21">
        <v>14697.049805000001</v>
      </c>
      <c r="L21" t="str">
        <f t="shared" si="0"/>
        <v>01MAY2022:20:00:00</v>
      </c>
      <c r="M21">
        <v>20</v>
      </c>
      <c r="N21">
        <f t="shared" si="1"/>
        <v>-195.66796799999975</v>
      </c>
      <c r="O21">
        <f t="shared" si="2"/>
        <v>-195.66796799999975</v>
      </c>
      <c r="P21" t="str">
        <f t="shared" si="3"/>
        <v/>
      </c>
      <c r="Q21">
        <f t="shared" si="4"/>
        <v>1</v>
      </c>
      <c r="R21" t="str">
        <f t="shared" si="5"/>
        <v/>
      </c>
      <c r="S21">
        <f t="shared" si="6"/>
        <v>1.3056745547827207</v>
      </c>
      <c r="V21" s="3">
        <v>19</v>
      </c>
      <c r="W21" s="4">
        <v>-452.60470933333272</v>
      </c>
      <c r="X21" s="4">
        <v>704.461402666666</v>
      </c>
      <c r="Y21" s="4"/>
      <c r="Z21">
        <v>19</v>
      </c>
      <c r="AA21">
        <f t="shared" si="7"/>
        <v>-452.60470933333272</v>
      </c>
      <c r="AB21">
        <f t="shared" si="7"/>
        <v>704.461402666666</v>
      </c>
    </row>
    <row r="22" spans="1:28" x14ac:dyDescent="0.25">
      <c r="A22" t="s">
        <v>47</v>
      </c>
      <c r="B22">
        <v>14899.823242</v>
      </c>
      <c r="C22">
        <v>14505.599609000001</v>
      </c>
      <c r="D22">
        <v>15063.132813</v>
      </c>
      <c r="E22">
        <v>15077.608398</v>
      </c>
      <c r="F22">
        <v>14734.5</v>
      </c>
      <c r="G22">
        <v>14634.5</v>
      </c>
      <c r="H22">
        <v>14505.599609000001</v>
      </c>
      <c r="I22">
        <v>13712.099609000001</v>
      </c>
      <c r="J22">
        <v>14396.675781</v>
      </c>
      <c r="L22" t="str">
        <f t="shared" si="0"/>
        <v>01MAY2022:21:00:00</v>
      </c>
      <c r="M22">
        <v>21</v>
      </c>
      <c r="N22">
        <f t="shared" si="1"/>
        <v>-394.22363299999961</v>
      </c>
      <c r="O22">
        <f t="shared" si="2"/>
        <v>-394.22363299999961</v>
      </c>
      <c r="P22" t="str">
        <f t="shared" si="3"/>
        <v/>
      </c>
      <c r="Q22">
        <f t="shared" si="4"/>
        <v>1</v>
      </c>
      <c r="R22" t="str">
        <f t="shared" si="5"/>
        <v/>
      </c>
      <c r="S22">
        <f t="shared" si="6"/>
        <v>2.6458275819591739</v>
      </c>
      <c r="V22" s="3">
        <v>20</v>
      </c>
      <c r="W22" s="4">
        <v>-440.20975164285744</v>
      </c>
      <c r="X22" s="4">
        <v>769.91058368749941</v>
      </c>
      <c r="Y22" s="4"/>
      <c r="Z22">
        <v>20</v>
      </c>
      <c r="AA22">
        <f t="shared" si="7"/>
        <v>-440.20975164285744</v>
      </c>
      <c r="AB22">
        <f t="shared" si="7"/>
        <v>769.91058368749941</v>
      </c>
    </row>
    <row r="23" spans="1:28" x14ac:dyDescent="0.25">
      <c r="A23" t="s">
        <v>48</v>
      </c>
      <c r="B23">
        <v>14477.431640999999</v>
      </c>
      <c r="C23">
        <v>14085.799805000001</v>
      </c>
      <c r="D23">
        <v>14641.807617</v>
      </c>
      <c r="E23">
        <v>14630.382813</v>
      </c>
      <c r="F23">
        <v>14270.299805000001</v>
      </c>
      <c r="G23">
        <v>14168.200194999999</v>
      </c>
      <c r="H23">
        <v>14085.799805000001</v>
      </c>
      <c r="I23">
        <v>13414.400390999999</v>
      </c>
      <c r="J23">
        <v>13984.675781</v>
      </c>
      <c r="L23" t="str">
        <f t="shared" si="0"/>
        <v>01MAY2022:22:00:00</v>
      </c>
      <c r="M23">
        <v>22</v>
      </c>
      <c r="N23">
        <f t="shared" si="1"/>
        <v>-391.63183599999866</v>
      </c>
      <c r="O23">
        <f t="shared" si="2"/>
        <v>-391.63183599999866</v>
      </c>
      <c r="P23" t="str">
        <f t="shared" si="3"/>
        <v/>
      </c>
      <c r="Q23">
        <f t="shared" si="4"/>
        <v>1</v>
      </c>
      <c r="R23" t="str">
        <f t="shared" si="5"/>
        <v/>
      </c>
      <c r="S23">
        <f t="shared" si="6"/>
        <v>2.7051195661729093</v>
      </c>
      <c r="V23" s="3">
        <v>21</v>
      </c>
      <c r="W23" s="4">
        <v>-594.23124980000068</v>
      </c>
      <c r="X23" s="4">
        <v>729.47955713333374</v>
      </c>
      <c r="Y23" s="4"/>
      <c r="Z23">
        <v>21</v>
      </c>
      <c r="AA23">
        <f t="shared" si="7"/>
        <v>-594.23124980000068</v>
      </c>
      <c r="AB23">
        <f t="shared" si="7"/>
        <v>729.47955713333374</v>
      </c>
    </row>
    <row r="24" spans="1:28" x14ac:dyDescent="0.25">
      <c r="A24" t="s">
        <v>49</v>
      </c>
      <c r="B24">
        <v>13550.789063</v>
      </c>
      <c r="C24">
        <v>13123.599609000001</v>
      </c>
      <c r="D24">
        <v>13656.304688</v>
      </c>
      <c r="E24">
        <v>13668.405273</v>
      </c>
      <c r="F24">
        <v>13204.700194999999</v>
      </c>
      <c r="G24">
        <v>13174</v>
      </c>
      <c r="H24">
        <v>13123.599609000001</v>
      </c>
      <c r="I24">
        <v>12597.599609000001</v>
      </c>
      <c r="J24">
        <v>13024.974609000001</v>
      </c>
      <c r="L24" t="str">
        <f t="shared" si="0"/>
        <v>01MAY2022:23:00:00</v>
      </c>
      <c r="M24">
        <v>23</v>
      </c>
      <c r="N24">
        <f t="shared" si="1"/>
        <v>-427.18945399999939</v>
      </c>
      <c r="O24">
        <f t="shared" si="2"/>
        <v>-427.18945399999939</v>
      </c>
      <c r="P24" t="str">
        <f t="shared" si="3"/>
        <v/>
      </c>
      <c r="Q24">
        <f t="shared" si="4"/>
        <v>1</v>
      </c>
      <c r="R24" t="str">
        <f t="shared" si="5"/>
        <v/>
      </c>
      <c r="S24">
        <f t="shared" si="6"/>
        <v>3.1525061161672618</v>
      </c>
      <c r="V24" s="3">
        <v>22</v>
      </c>
      <c r="W24" s="4">
        <v>-581.02148436842106</v>
      </c>
      <c r="X24" s="4">
        <v>834.29980445454567</v>
      </c>
      <c r="Y24" s="4"/>
      <c r="Z24">
        <v>22</v>
      </c>
      <c r="AA24">
        <f t="shared" si="7"/>
        <v>-581.02148436842106</v>
      </c>
      <c r="AB24">
        <f t="shared" si="7"/>
        <v>834.29980445454567</v>
      </c>
    </row>
    <row r="25" spans="1:28" x14ac:dyDescent="0.25">
      <c r="A25" t="s">
        <v>50</v>
      </c>
      <c r="B25">
        <v>12530.724609000001</v>
      </c>
      <c r="C25">
        <v>11993.799805000001</v>
      </c>
      <c r="D25">
        <v>12398.594727</v>
      </c>
      <c r="E25">
        <v>12406.053711</v>
      </c>
      <c r="F25">
        <v>11993.799805000001</v>
      </c>
      <c r="G25">
        <v>12038.799805000001</v>
      </c>
      <c r="H25">
        <v>11993.799805000001</v>
      </c>
      <c r="I25">
        <v>11517.900390999999</v>
      </c>
      <c r="J25">
        <v>11886.074219</v>
      </c>
      <c r="L25" t="str">
        <f t="shared" si="0"/>
        <v>02MAY2022:00:00:00</v>
      </c>
      <c r="M25">
        <v>24</v>
      </c>
      <c r="N25">
        <f t="shared" si="1"/>
        <v>-536.92480400000022</v>
      </c>
      <c r="O25">
        <f t="shared" si="2"/>
        <v>-536.92480400000022</v>
      </c>
      <c r="P25" t="str">
        <f t="shared" si="3"/>
        <v/>
      </c>
      <c r="Q25">
        <f t="shared" si="4"/>
        <v>1</v>
      </c>
      <c r="R25" t="str">
        <f t="shared" si="5"/>
        <v/>
      </c>
      <c r="S25">
        <f t="shared" si="6"/>
        <v>4.284866364506664</v>
      </c>
      <c r="V25" s="3">
        <v>23</v>
      </c>
      <c r="W25" s="4">
        <v>-622.40311478947388</v>
      </c>
      <c r="X25" s="4">
        <v>722.36470190909085</v>
      </c>
      <c r="Y25" s="4"/>
      <c r="Z25">
        <v>23</v>
      </c>
      <c r="AA25">
        <f t="shared" si="7"/>
        <v>-622.40311478947388</v>
      </c>
      <c r="AB25">
        <f t="shared" si="7"/>
        <v>722.36470190909085</v>
      </c>
    </row>
    <row r="26" spans="1:28" x14ac:dyDescent="0.25">
      <c r="A26" t="s">
        <v>51</v>
      </c>
      <c r="B26">
        <v>11540.527344</v>
      </c>
      <c r="C26">
        <v>10362.900390999999</v>
      </c>
      <c r="D26">
        <v>11268.037109000001</v>
      </c>
      <c r="E26">
        <v>11285.108398</v>
      </c>
      <c r="F26">
        <v>10678.799805000001</v>
      </c>
      <c r="G26">
        <v>10985.299805000001</v>
      </c>
      <c r="H26">
        <v>11039.799805000001</v>
      </c>
      <c r="I26">
        <v>10362.900390999999</v>
      </c>
      <c r="J26">
        <v>10766.699219</v>
      </c>
      <c r="L26" t="str">
        <f t="shared" si="0"/>
        <v>02MAY2022:01:00:00</v>
      </c>
      <c r="M26">
        <v>1</v>
      </c>
      <c r="N26">
        <f t="shared" si="1"/>
        <v>-1177.6269530000009</v>
      </c>
      <c r="O26">
        <f t="shared" si="2"/>
        <v>-1177.6269530000009</v>
      </c>
      <c r="P26" t="str">
        <f t="shared" si="3"/>
        <v/>
      </c>
      <c r="Q26">
        <f t="shared" si="4"/>
        <v>1</v>
      </c>
      <c r="R26" t="str">
        <f t="shared" si="5"/>
        <v/>
      </c>
      <c r="S26">
        <f t="shared" si="6"/>
        <v>10.204273322156784</v>
      </c>
      <c r="V26" s="3">
        <v>24</v>
      </c>
      <c r="W26" s="4">
        <v>-615.42211909999969</v>
      </c>
      <c r="X26" s="4">
        <v>762.84238290000053</v>
      </c>
      <c r="Y26" s="4"/>
      <c r="Z26">
        <v>24</v>
      </c>
      <c r="AA26">
        <f t="shared" si="7"/>
        <v>-615.42211909999969</v>
      </c>
      <c r="AB26">
        <f t="shared" si="7"/>
        <v>762.84238290000053</v>
      </c>
    </row>
    <row r="27" spans="1:28" x14ac:dyDescent="0.25">
      <c r="A27" t="s">
        <v>52</v>
      </c>
      <c r="B27">
        <v>10911.301758</v>
      </c>
      <c r="C27">
        <v>9732.8701172000001</v>
      </c>
      <c r="D27">
        <v>10605.914063</v>
      </c>
      <c r="E27">
        <v>10624.000977</v>
      </c>
      <c r="F27">
        <v>9963.6503905999998</v>
      </c>
      <c r="G27">
        <v>10345</v>
      </c>
      <c r="H27">
        <v>10398.700194999999</v>
      </c>
      <c r="I27">
        <v>9732.8701172000001</v>
      </c>
      <c r="J27">
        <v>10110.055664</v>
      </c>
      <c r="L27" t="str">
        <f t="shared" si="0"/>
        <v>02MAY2022:02:00:00</v>
      </c>
      <c r="M27">
        <v>2</v>
      </c>
      <c r="N27">
        <f t="shared" si="1"/>
        <v>-1178.4316407999995</v>
      </c>
      <c r="O27">
        <f t="shared" si="2"/>
        <v>-1178.4316407999995</v>
      </c>
      <c r="P27" t="str">
        <f t="shared" si="3"/>
        <v/>
      </c>
      <c r="Q27">
        <f t="shared" si="4"/>
        <v>1</v>
      </c>
      <c r="R27" t="str">
        <f t="shared" si="5"/>
        <v/>
      </c>
      <c r="S27">
        <f t="shared" si="6"/>
        <v>10.800101279721199</v>
      </c>
      <c r="V27" s="3" t="s">
        <v>24</v>
      </c>
      <c r="W27" s="4"/>
      <c r="X27" s="4"/>
      <c r="Y27" s="4"/>
    </row>
    <row r="28" spans="1:28" x14ac:dyDescent="0.25">
      <c r="A28" t="s">
        <v>53</v>
      </c>
      <c r="B28">
        <v>10464.537109000001</v>
      </c>
      <c r="C28">
        <v>9351</v>
      </c>
      <c r="D28">
        <v>10212.477539</v>
      </c>
      <c r="E28">
        <v>10224.655273</v>
      </c>
      <c r="F28">
        <v>9550.1904297000001</v>
      </c>
      <c r="G28">
        <v>9942.9404297000001</v>
      </c>
      <c r="H28">
        <v>9967.6201172000001</v>
      </c>
      <c r="I28">
        <v>9351</v>
      </c>
      <c r="J28">
        <v>9702.9375</v>
      </c>
      <c r="L28" t="str">
        <f t="shared" si="0"/>
        <v>02MAY2022:03:00:00</v>
      </c>
      <c r="M28">
        <v>3</v>
      </c>
      <c r="N28">
        <f t="shared" si="1"/>
        <v>-1113.5371090000008</v>
      </c>
      <c r="O28">
        <f t="shared" si="2"/>
        <v>-1113.5371090000008</v>
      </c>
      <c r="P28" t="str">
        <f t="shared" si="3"/>
        <v/>
      </c>
      <c r="Q28">
        <f t="shared" si="4"/>
        <v>1</v>
      </c>
      <c r="R28" t="str">
        <f t="shared" si="5"/>
        <v/>
      </c>
      <c r="S28">
        <f t="shared" si="6"/>
        <v>10.641054615232868</v>
      </c>
      <c r="V28" s="3" t="s">
        <v>13</v>
      </c>
      <c r="W28" s="4">
        <v>-544.91417340443206</v>
      </c>
      <c r="X28" s="4">
        <v>595.88490160139258</v>
      </c>
    </row>
    <row r="29" spans="1:28" x14ac:dyDescent="0.25">
      <c r="A29" t="s">
        <v>54</v>
      </c>
      <c r="B29">
        <v>10072.090819999999</v>
      </c>
      <c r="C29">
        <v>9209.5400391000003</v>
      </c>
      <c r="D29">
        <v>10084.490234000001</v>
      </c>
      <c r="E29">
        <v>10093.818359000001</v>
      </c>
      <c r="F29">
        <v>9353.5097655999998</v>
      </c>
      <c r="G29">
        <v>9767.5400391000003</v>
      </c>
      <c r="H29">
        <v>9811.4599608999997</v>
      </c>
      <c r="I29">
        <v>9209.5400391000003</v>
      </c>
      <c r="J29">
        <v>9535.5126952999999</v>
      </c>
      <c r="L29" t="str">
        <f t="shared" si="0"/>
        <v>02MAY2022:04:00:00</v>
      </c>
      <c r="M29">
        <v>4</v>
      </c>
      <c r="N29">
        <f t="shared" si="1"/>
        <v>-862.55078089999915</v>
      </c>
      <c r="O29">
        <f t="shared" si="2"/>
        <v>-862.55078089999915</v>
      </c>
      <c r="P29" t="str">
        <f t="shared" si="3"/>
        <v/>
      </c>
      <c r="Q29">
        <f t="shared" si="4"/>
        <v>1</v>
      </c>
      <c r="R29" t="str">
        <f t="shared" si="5"/>
        <v/>
      </c>
      <c r="S29">
        <f t="shared" si="6"/>
        <v>8.5637708824789875</v>
      </c>
    </row>
    <row r="30" spans="1:28" x14ac:dyDescent="0.25">
      <c r="A30" t="s">
        <v>55</v>
      </c>
      <c r="B30">
        <v>10041.133789</v>
      </c>
      <c r="C30">
        <v>9343.4697266000003</v>
      </c>
      <c r="D30">
        <v>10148.581055000001</v>
      </c>
      <c r="E30">
        <v>10289.645508</v>
      </c>
      <c r="F30">
        <v>9424.9404297000001</v>
      </c>
      <c r="G30">
        <v>9840.0595702999999</v>
      </c>
      <c r="H30">
        <v>9889.9003905999998</v>
      </c>
      <c r="I30">
        <v>9343.4697266000003</v>
      </c>
      <c r="J30">
        <v>9624.5927733999997</v>
      </c>
      <c r="L30" t="str">
        <f t="shared" si="0"/>
        <v>02MAY2022:05:00:00</v>
      </c>
      <c r="M30">
        <v>5</v>
      </c>
      <c r="N30">
        <f t="shared" si="1"/>
        <v>-697.66406239999924</v>
      </c>
      <c r="O30">
        <f t="shared" si="2"/>
        <v>-697.66406239999924</v>
      </c>
      <c r="P30" t="str">
        <f t="shared" si="3"/>
        <v/>
      </c>
      <c r="Q30">
        <f t="shared" si="4"/>
        <v>1</v>
      </c>
      <c r="R30" t="str">
        <f t="shared" si="5"/>
        <v/>
      </c>
      <c r="S30">
        <f t="shared" si="6"/>
        <v>6.9480606180577524</v>
      </c>
    </row>
    <row r="31" spans="1:28" x14ac:dyDescent="0.25">
      <c r="A31" t="s">
        <v>56</v>
      </c>
      <c r="B31">
        <v>10436.612305000001</v>
      </c>
      <c r="C31">
        <v>9820.9697266000003</v>
      </c>
      <c r="D31">
        <v>10674.287109000001</v>
      </c>
      <c r="E31">
        <v>10786.993164</v>
      </c>
      <c r="F31">
        <v>9809.5595702999999</v>
      </c>
      <c r="G31">
        <v>10208.400390999999</v>
      </c>
      <c r="H31">
        <v>10299.700194999999</v>
      </c>
      <c r="I31">
        <v>9820.9697266000003</v>
      </c>
      <c r="J31">
        <v>10034.657227</v>
      </c>
      <c r="L31" t="str">
        <f t="shared" si="0"/>
        <v>02MAY2022:06:00:00</v>
      </c>
      <c r="M31">
        <v>6</v>
      </c>
      <c r="N31">
        <f t="shared" si="1"/>
        <v>-615.64257840000027</v>
      </c>
      <c r="O31">
        <f t="shared" si="2"/>
        <v>-615.64257840000027</v>
      </c>
      <c r="P31" t="str">
        <f t="shared" si="3"/>
        <v/>
      </c>
      <c r="Q31">
        <f t="shared" si="4"/>
        <v>1</v>
      </c>
      <c r="R31" t="str">
        <f t="shared" si="5"/>
        <v/>
      </c>
      <c r="S31">
        <f t="shared" si="6"/>
        <v>5.8988736997067193</v>
      </c>
      <c r="V31" s="2" t="s">
        <v>12</v>
      </c>
      <c r="W31" t="s">
        <v>20</v>
      </c>
      <c r="X31" t="s">
        <v>21</v>
      </c>
      <c r="Z31" t="s">
        <v>0</v>
      </c>
      <c r="AA31" t="s">
        <v>25</v>
      </c>
      <c r="AB31" t="s">
        <v>26</v>
      </c>
    </row>
    <row r="32" spans="1:28" x14ac:dyDescent="0.25">
      <c r="A32" t="s">
        <v>57</v>
      </c>
      <c r="B32">
        <v>11380.599609000001</v>
      </c>
      <c r="C32">
        <v>10674.599609000001</v>
      </c>
      <c r="D32">
        <v>11585.640625</v>
      </c>
      <c r="E32">
        <v>11659.690430000001</v>
      </c>
      <c r="F32">
        <v>10587.5</v>
      </c>
      <c r="G32">
        <v>10944.5</v>
      </c>
      <c r="H32">
        <v>11084.900390999999</v>
      </c>
      <c r="I32">
        <v>10674.599609000001</v>
      </c>
      <c r="J32">
        <v>10822.875</v>
      </c>
      <c r="L32" t="str">
        <f t="shared" si="0"/>
        <v>02MAY2022:07:00:00</v>
      </c>
      <c r="M32">
        <v>7</v>
      </c>
      <c r="N32">
        <f t="shared" si="1"/>
        <v>-706</v>
      </c>
      <c r="O32">
        <f t="shared" si="2"/>
        <v>-706</v>
      </c>
      <c r="P32" t="str">
        <f t="shared" si="3"/>
        <v/>
      </c>
      <c r="Q32">
        <f t="shared" si="4"/>
        <v>1</v>
      </c>
      <c r="R32" t="str">
        <f t="shared" si="5"/>
        <v/>
      </c>
      <c r="S32">
        <f t="shared" si="6"/>
        <v>6.2035395695819169</v>
      </c>
      <c r="V32" s="3">
        <v>1</v>
      </c>
      <c r="W32" s="4">
        <v>16</v>
      </c>
      <c r="X32" s="4">
        <v>14</v>
      </c>
      <c r="Z32">
        <v>1</v>
      </c>
      <c r="AA32">
        <f>W32</f>
        <v>16</v>
      </c>
      <c r="AB32">
        <f>X32</f>
        <v>14</v>
      </c>
    </row>
    <row r="33" spans="1:28" x14ac:dyDescent="0.25">
      <c r="A33" t="s">
        <v>58</v>
      </c>
      <c r="B33">
        <v>11971.191406</v>
      </c>
      <c r="C33">
        <v>11328.799805000001</v>
      </c>
      <c r="D33">
        <v>12209.959961</v>
      </c>
      <c r="E33">
        <v>12244.716796999999</v>
      </c>
      <c r="F33">
        <v>11186.299805000001</v>
      </c>
      <c r="G33">
        <v>11506.5</v>
      </c>
      <c r="H33">
        <v>11720.299805000001</v>
      </c>
      <c r="I33">
        <v>11328.799805000001</v>
      </c>
      <c r="J33">
        <v>11435.475586</v>
      </c>
      <c r="L33" t="str">
        <f t="shared" si="0"/>
        <v>02MAY2022:08:00:00</v>
      </c>
      <c r="M33">
        <v>8</v>
      </c>
      <c r="N33">
        <f t="shared" si="1"/>
        <v>-642.39160099999935</v>
      </c>
      <c r="O33">
        <f t="shared" si="2"/>
        <v>-642.39160099999935</v>
      </c>
      <c r="P33" t="str">
        <f t="shared" si="3"/>
        <v/>
      </c>
      <c r="Q33">
        <f t="shared" si="4"/>
        <v>1</v>
      </c>
      <c r="R33" t="str">
        <f t="shared" si="5"/>
        <v/>
      </c>
      <c r="S33">
        <f t="shared" si="6"/>
        <v>5.3661459349654255</v>
      </c>
      <c r="V33" s="3">
        <v>2</v>
      </c>
      <c r="W33" s="4">
        <v>19</v>
      </c>
      <c r="X33" s="4">
        <v>11</v>
      </c>
      <c r="Z33">
        <v>2</v>
      </c>
      <c r="AA33">
        <f t="shared" ref="AA33:AA55" si="8">W33</f>
        <v>19</v>
      </c>
      <c r="AB33">
        <f t="shared" ref="AB33:AB55" si="9">X33</f>
        <v>11</v>
      </c>
    </row>
    <row r="34" spans="1:28" x14ac:dyDescent="0.25">
      <c r="A34" t="s">
        <v>59</v>
      </c>
      <c r="B34">
        <v>12541.881836</v>
      </c>
      <c r="C34">
        <v>11966.599609000001</v>
      </c>
      <c r="D34">
        <v>12826.942383</v>
      </c>
      <c r="E34">
        <v>12711.121094</v>
      </c>
      <c r="F34">
        <v>11668</v>
      </c>
      <c r="G34">
        <v>12011.700194999999</v>
      </c>
      <c r="H34">
        <v>12285.299805000001</v>
      </c>
      <c r="I34">
        <v>11966.599609000001</v>
      </c>
      <c r="J34">
        <v>11982.900390999999</v>
      </c>
      <c r="L34" t="str">
        <f t="shared" si="0"/>
        <v>02MAY2022:09:00:00</v>
      </c>
      <c r="M34">
        <v>9</v>
      </c>
      <c r="N34">
        <f t="shared" si="1"/>
        <v>-575.28222699999969</v>
      </c>
      <c r="O34">
        <f t="shared" si="2"/>
        <v>-575.28222699999969</v>
      </c>
      <c r="P34" t="str">
        <f t="shared" si="3"/>
        <v/>
      </c>
      <c r="Q34">
        <f t="shared" si="4"/>
        <v>1</v>
      </c>
      <c r="R34" t="str">
        <f t="shared" si="5"/>
        <v/>
      </c>
      <c r="S34">
        <f t="shared" si="6"/>
        <v>4.5868892286061858</v>
      </c>
      <c r="V34" s="3">
        <v>3</v>
      </c>
      <c r="W34" s="4">
        <v>22</v>
      </c>
      <c r="X34" s="4">
        <v>8</v>
      </c>
      <c r="Z34">
        <v>3</v>
      </c>
      <c r="AA34">
        <f t="shared" si="8"/>
        <v>22</v>
      </c>
      <c r="AB34">
        <f t="shared" si="9"/>
        <v>8</v>
      </c>
    </row>
    <row r="35" spans="1:28" x14ac:dyDescent="0.25">
      <c r="A35" t="s">
        <v>60</v>
      </c>
      <c r="B35">
        <v>13390.118164</v>
      </c>
      <c r="C35">
        <v>12718.200194999999</v>
      </c>
      <c r="D35">
        <v>13208.502930000001</v>
      </c>
      <c r="E35">
        <v>13209.014648</v>
      </c>
      <c r="F35">
        <v>12145.900390999999</v>
      </c>
      <c r="G35">
        <v>12489.900390999999</v>
      </c>
      <c r="H35">
        <v>12745.200194999999</v>
      </c>
      <c r="I35">
        <v>12718.200194999999</v>
      </c>
      <c r="J35">
        <v>12524.799805000001</v>
      </c>
      <c r="L35" t="str">
        <f t="shared" si="0"/>
        <v>02MAY2022:10:00:00</v>
      </c>
      <c r="M35">
        <v>10</v>
      </c>
      <c r="N35">
        <f t="shared" si="1"/>
        <v>-671.91796900000008</v>
      </c>
      <c r="O35">
        <f t="shared" si="2"/>
        <v>-671.91796900000008</v>
      </c>
      <c r="P35" t="str">
        <f t="shared" si="3"/>
        <v/>
      </c>
      <c r="Q35">
        <f t="shared" si="4"/>
        <v>1</v>
      </c>
      <c r="R35" t="str">
        <f t="shared" si="5"/>
        <v/>
      </c>
      <c r="S35">
        <f t="shared" si="6"/>
        <v>5.0180137379704757</v>
      </c>
      <c r="V35" s="3">
        <v>4</v>
      </c>
      <c r="W35" s="4">
        <v>23</v>
      </c>
      <c r="X35" s="4">
        <v>7</v>
      </c>
      <c r="Z35">
        <v>4</v>
      </c>
      <c r="AA35">
        <f t="shared" si="8"/>
        <v>23</v>
      </c>
      <c r="AB35">
        <f t="shared" si="9"/>
        <v>7</v>
      </c>
    </row>
    <row r="36" spans="1:28" x14ac:dyDescent="0.25">
      <c r="A36" t="s">
        <v>61</v>
      </c>
      <c r="B36">
        <v>14371.847656</v>
      </c>
      <c r="C36">
        <v>13585.5</v>
      </c>
      <c r="D36">
        <v>13599.036133</v>
      </c>
      <c r="E36">
        <v>13625.162109000001</v>
      </c>
      <c r="F36">
        <v>12653.299805000001</v>
      </c>
      <c r="G36">
        <v>12941.900390999999</v>
      </c>
      <c r="H36">
        <v>13125.900390999999</v>
      </c>
      <c r="I36">
        <v>13585.5</v>
      </c>
      <c r="J36">
        <v>13076.650390999999</v>
      </c>
      <c r="L36" t="str">
        <f t="shared" si="0"/>
        <v>02MAY2022:11:00:00</v>
      </c>
      <c r="M36">
        <v>11</v>
      </c>
      <c r="N36">
        <f t="shared" si="1"/>
        <v>-786.34765599999992</v>
      </c>
      <c r="O36">
        <f t="shared" si="2"/>
        <v>-786.34765599999992</v>
      </c>
      <c r="P36" t="str">
        <f t="shared" si="3"/>
        <v/>
      </c>
      <c r="Q36">
        <f t="shared" si="4"/>
        <v>1</v>
      </c>
      <c r="R36" t="str">
        <f t="shared" si="5"/>
        <v/>
      </c>
      <c r="S36">
        <f t="shared" si="6"/>
        <v>5.4714444156504349</v>
      </c>
      <c r="V36" s="3">
        <v>5</v>
      </c>
      <c r="W36" s="4">
        <v>24</v>
      </c>
      <c r="X36" s="4">
        <v>6</v>
      </c>
      <c r="Z36">
        <v>5</v>
      </c>
      <c r="AA36">
        <f t="shared" si="8"/>
        <v>24</v>
      </c>
      <c r="AB36">
        <f t="shared" si="9"/>
        <v>6</v>
      </c>
    </row>
    <row r="37" spans="1:28" x14ac:dyDescent="0.25">
      <c r="A37" t="s">
        <v>62</v>
      </c>
      <c r="B37">
        <v>14950.548828000001</v>
      </c>
      <c r="C37">
        <v>14376.400390999999</v>
      </c>
      <c r="D37">
        <v>13959.620117</v>
      </c>
      <c r="E37">
        <v>14018.759765999999</v>
      </c>
      <c r="F37">
        <v>13207.700194999999</v>
      </c>
      <c r="G37">
        <v>13347.900390999999</v>
      </c>
      <c r="H37">
        <v>13513.299805000001</v>
      </c>
      <c r="I37">
        <v>14376.400390999999</v>
      </c>
      <c r="J37">
        <v>13611.326171999999</v>
      </c>
      <c r="L37" t="str">
        <f t="shared" si="0"/>
        <v>02MAY2022:12:00:00</v>
      </c>
      <c r="M37">
        <v>12</v>
      </c>
      <c r="N37">
        <f t="shared" si="1"/>
        <v>-574.14843700000165</v>
      </c>
      <c r="O37">
        <f t="shared" si="2"/>
        <v>-574.14843700000165</v>
      </c>
      <c r="P37" t="str">
        <f t="shared" si="3"/>
        <v/>
      </c>
      <c r="Q37">
        <f t="shared" si="4"/>
        <v>1</v>
      </c>
      <c r="R37" t="str">
        <f t="shared" si="5"/>
        <v/>
      </c>
      <c r="S37">
        <f t="shared" si="6"/>
        <v>3.8403167910780169</v>
      </c>
      <c r="V37" s="3">
        <v>6</v>
      </c>
      <c r="W37" s="4">
        <v>26</v>
      </c>
      <c r="X37" s="4">
        <v>4</v>
      </c>
      <c r="Z37">
        <v>6</v>
      </c>
      <c r="AA37">
        <f t="shared" si="8"/>
        <v>26</v>
      </c>
      <c r="AB37">
        <f t="shared" si="9"/>
        <v>4</v>
      </c>
    </row>
    <row r="38" spans="1:28" x14ac:dyDescent="0.25">
      <c r="A38" t="s">
        <v>63</v>
      </c>
      <c r="B38">
        <v>15692.997069999999</v>
      </c>
      <c r="C38">
        <v>15050.900390999999</v>
      </c>
      <c r="D38">
        <v>14296.880859000001</v>
      </c>
      <c r="E38">
        <v>14337.472656</v>
      </c>
      <c r="F38">
        <v>13769.799805000001</v>
      </c>
      <c r="G38">
        <v>13713.700194999999</v>
      </c>
      <c r="H38">
        <v>13818.099609000001</v>
      </c>
      <c r="I38">
        <v>15050.900390999999</v>
      </c>
      <c r="J38">
        <v>14088.125</v>
      </c>
      <c r="L38" t="str">
        <f t="shared" si="0"/>
        <v>02MAY2022:13:00:00</v>
      </c>
      <c r="M38">
        <v>13</v>
      </c>
      <c r="N38">
        <f t="shared" si="1"/>
        <v>-642.09667900000022</v>
      </c>
      <c r="O38">
        <f t="shared" si="2"/>
        <v>-642.09667900000022</v>
      </c>
      <c r="P38" t="str">
        <f t="shared" si="3"/>
        <v/>
      </c>
      <c r="Q38">
        <f t="shared" si="4"/>
        <v>1</v>
      </c>
      <c r="R38" t="str">
        <f t="shared" si="5"/>
        <v/>
      </c>
      <c r="S38">
        <f t="shared" si="6"/>
        <v>4.0916128138931729</v>
      </c>
      <c r="V38" s="3">
        <v>7</v>
      </c>
      <c r="W38" s="4">
        <v>25</v>
      </c>
      <c r="X38" s="4">
        <v>5</v>
      </c>
      <c r="Z38">
        <v>7</v>
      </c>
      <c r="AA38">
        <f t="shared" si="8"/>
        <v>25</v>
      </c>
      <c r="AB38">
        <f t="shared" si="9"/>
        <v>5</v>
      </c>
    </row>
    <row r="39" spans="1:28" x14ac:dyDescent="0.25">
      <c r="A39" t="s">
        <v>64</v>
      </c>
      <c r="B39">
        <v>16227.052734000001</v>
      </c>
      <c r="C39">
        <v>15717.299805000001</v>
      </c>
      <c r="D39">
        <v>14736.573242</v>
      </c>
      <c r="E39">
        <v>14783.755859000001</v>
      </c>
      <c r="F39">
        <v>14303.400390999999</v>
      </c>
      <c r="G39">
        <v>14070.900390999999</v>
      </c>
      <c r="H39">
        <v>14201.299805000001</v>
      </c>
      <c r="I39">
        <v>15717.299805000001</v>
      </c>
      <c r="J39">
        <v>14573.225586</v>
      </c>
      <c r="L39" t="str">
        <f t="shared" si="0"/>
        <v>02MAY2022:14:00:00</v>
      </c>
      <c r="M39">
        <v>14</v>
      </c>
      <c r="N39">
        <f t="shared" si="1"/>
        <v>-509.75292900000022</v>
      </c>
      <c r="O39">
        <f t="shared" si="2"/>
        <v>-509.75292900000022</v>
      </c>
      <c r="P39" t="str">
        <f t="shared" si="3"/>
        <v/>
      </c>
      <c r="Q39">
        <f t="shared" si="4"/>
        <v>1</v>
      </c>
      <c r="R39" t="str">
        <f t="shared" si="5"/>
        <v/>
      </c>
      <c r="S39">
        <f t="shared" si="6"/>
        <v>3.1413771641472019</v>
      </c>
      <c r="V39" s="3">
        <v>8</v>
      </c>
      <c r="W39" s="4">
        <v>20</v>
      </c>
      <c r="X39" s="4">
        <v>10</v>
      </c>
      <c r="Z39">
        <v>8</v>
      </c>
      <c r="AA39">
        <f t="shared" si="8"/>
        <v>20</v>
      </c>
      <c r="AB39">
        <f t="shared" si="9"/>
        <v>10</v>
      </c>
    </row>
    <row r="40" spans="1:28" x14ac:dyDescent="0.25">
      <c r="A40" t="s">
        <v>65</v>
      </c>
      <c r="B40">
        <v>16385.621093999998</v>
      </c>
      <c r="C40">
        <v>16291.799805000001</v>
      </c>
      <c r="D40">
        <v>14946.023438</v>
      </c>
      <c r="E40">
        <v>14999.836914</v>
      </c>
      <c r="F40">
        <v>14744.700194999999</v>
      </c>
      <c r="G40">
        <v>14404.200194999999</v>
      </c>
      <c r="H40">
        <v>14503.5</v>
      </c>
      <c r="I40">
        <v>16291.799805000001</v>
      </c>
      <c r="J40">
        <v>14986.049805000001</v>
      </c>
      <c r="L40" t="str">
        <f t="shared" si="0"/>
        <v>02MAY2022:15:00:00</v>
      </c>
      <c r="M40">
        <v>15</v>
      </c>
      <c r="N40">
        <f t="shared" si="1"/>
        <v>-93.821288999997705</v>
      </c>
      <c r="O40">
        <f t="shared" si="2"/>
        <v>-93.821288999997705</v>
      </c>
      <c r="P40" t="str">
        <f t="shared" si="3"/>
        <v/>
      </c>
      <c r="Q40">
        <f t="shared" si="4"/>
        <v>1</v>
      </c>
      <c r="R40" t="str">
        <f t="shared" si="5"/>
        <v/>
      </c>
      <c r="S40">
        <f t="shared" si="6"/>
        <v>0.57258304986896535</v>
      </c>
      <c r="V40" s="3">
        <v>9</v>
      </c>
      <c r="W40" s="4">
        <v>18</v>
      </c>
      <c r="X40" s="4">
        <v>12</v>
      </c>
      <c r="Z40">
        <v>9</v>
      </c>
      <c r="AA40">
        <f t="shared" si="8"/>
        <v>18</v>
      </c>
      <c r="AB40">
        <f t="shared" si="9"/>
        <v>12</v>
      </c>
    </row>
    <row r="41" spans="1:28" x14ac:dyDescent="0.25">
      <c r="A41" t="s">
        <v>66</v>
      </c>
      <c r="B41">
        <v>16342.204102</v>
      </c>
      <c r="C41">
        <v>16640.599609000001</v>
      </c>
      <c r="D41">
        <v>15059.101563</v>
      </c>
      <c r="E41">
        <v>15124.267578000001</v>
      </c>
      <c r="F41">
        <v>15083.900390999999</v>
      </c>
      <c r="G41">
        <v>14695.200194999999</v>
      </c>
      <c r="H41">
        <v>14783.299805000001</v>
      </c>
      <c r="I41">
        <v>16640.599609000001</v>
      </c>
      <c r="J41">
        <v>15300.75</v>
      </c>
      <c r="L41" t="str">
        <f t="shared" si="0"/>
        <v>02MAY2022:16:00:00</v>
      </c>
      <c r="M41">
        <v>16</v>
      </c>
      <c r="N41">
        <f t="shared" si="1"/>
        <v>298.39550700000109</v>
      </c>
      <c r="O41" t="str">
        <f t="shared" si="2"/>
        <v/>
      </c>
      <c r="P41">
        <f t="shared" si="3"/>
        <v>298.39550700000109</v>
      </c>
      <c r="Q41" t="str">
        <f t="shared" si="4"/>
        <v/>
      </c>
      <c r="R41">
        <f t="shared" si="5"/>
        <v>1</v>
      </c>
      <c r="S41">
        <f t="shared" si="6"/>
        <v>1.8259195952856977</v>
      </c>
      <c r="V41" s="3">
        <v>10</v>
      </c>
      <c r="W41" s="4">
        <v>16</v>
      </c>
      <c r="X41" s="4">
        <v>14</v>
      </c>
      <c r="Z41">
        <v>10</v>
      </c>
      <c r="AA41">
        <f t="shared" si="8"/>
        <v>16</v>
      </c>
      <c r="AB41">
        <f t="shared" si="9"/>
        <v>14</v>
      </c>
    </row>
    <row r="42" spans="1:28" x14ac:dyDescent="0.25">
      <c r="A42" t="s">
        <v>67</v>
      </c>
      <c r="B42">
        <v>16614.751952999999</v>
      </c>
      <c r="C42">
        <v>16817.400390999999</v>
      </c>
      <c r="D42">
        <v>15400.216796999999</v>
      </c>
      <c r="E42">
        <v>15518.761719</v>
      </c>
      <c r="F42">
        <v>15352.200194999999</v>
      </c>
      <c r="G42">
        <v>14991</v>
      </c>
      <c r="H42">
        <v>15085.700194999999</v>
      </c>
      <c r="I42">
        <v>16817.400390999999</v>
      </c>
      <c r="J42">
        <v>15561.574219</v>
      </c>
      <c r="L42" t="str">
        <f t="shared" si="0"/>
        <v>02MAY2022:17:00:00</v>
      </c>
      <c r="M42">
        <v>17</v>
      </c>
      <c r="N42">
        <f t="shared" si="1"/>
        <v>202.64843800000017</v>
      </c>
      <c r="O42" t="str">
        <f t="shared" si="2"/>
        <v/>
      </c>
      <c r="P42">
        <f t="shared" si="3"/>
        <v>202.64843800000017</v>
      </c>
      <c r="Q42" t="str">
        <f t="shared" si="4"/>
        <v/>
      </c>
      <c r="R42">
        <f t="shared" si="5"/>
        <v>1</v>
      </c>
      <c r="S42">
        <f t="shared" si="6"/>
        <v>1.2196898188625047</v>
      </c>
      <c r="V42" s="3">
        <v>11</v>
      </c>
      <c r="W42" s="4">
        <v>12</v>
      </c>
      <c r="X42" s="4">
        <v>18</v>
      </c>
      <c r="Z42">
        <v>11</v>
      </c>
      <c r="AA42">
        <f t="shared" si="8"/>
        <v>12</v>
      </c>
      <c r="AB42">
        <f t="shared" si="9"/>
        <v>18</v>
      </c>
    </row>
    <row r="43" spans="1:28" x14ac:dyDescent="0.25">
      <c r="A43" t="s">
        <v>68</v>
      </c>
      <c r="B43">
        <v>17038.292968999998</v>
      </c>
      <c r="C43">
        <v>16700.699218999998</v>
      </c>
      <c r="D43">
        <v>15424.736328000001</v>
      </c>
      <c r="E43">
        <v>15515.069336</v>
      </c>
      <c r="F43">
        <v>15489.700194999999</v>
      </c>
      <c r="G43">
        <v>15151.5</v>
      </c>
      <c r="H43">
        <v>15233.099609000001</v>
      </c>
      <c r="I43">
        <v>16700.699218999998</v>
      </c>
      <c r="J43">
        <v>15643.749023</v>
      </c>
      <c r="L43" t="str">
        <f t="shared" si="0"/>
        <v>02MAY2022:18:00:00</v>
      </c>
      <c r="M43">
        <v>18</v>
      </c>
      <c r="N43">
        <f t="shared" si="1"/>
        <v>-337.59375</v>
      </c>
      <c r="O43">
        <f t="shared" si="2"/>
        <v>-337.59375</v>
      </c>
      <c r="P43" t="str">
        <f t="shared" si="3"/>
        <v/>
      </c>
      <c r="Q43">
        <f t="shared" si="4"/>
        <v>1</v>
      </c>
      <c r="R43" t="str">
        <f t="shared" si="5"/>
        <v/>
      </c>
      <c r="S43">
        <f t="shared" si="6"/>
        <v>1.9813824695597653</v>
      </c>
      <c r="V43" s="3">
        <v>12</v>
      </c>
      <c r="W43" s="4">
        <v>10</v>
      </c>
      <c r="X43" s="4">
        <v>20</v>
      </c>
      <c r="Z43">
        <v>12</v>
      </c>
      <c r="AA43">
        <f t="shared" si="8"/>
        <v>10</v>
      </c>
      <c r="AB43">
        <f t="shared" si="9"/>
        <v>20</v>
      </c>
    </row>
    <row r="44" spans="1:28" x14ac:dyDescent="0.25">
      <c r="A44" t="s">
        <v>69</v>
      </c>
      <c r="B44">
        <v>17073.962890999999</v>
      </c>
      <c r="C44">
        <v>16229.799805000001</v>
      </c>
      <c r="D44">
        <v>15267.301758</v>
      </c>
      <c r="E44">
        <v>15316.001953000001</v>
      </c>
      <c r="F44">
        <v>15213.5</v>
      </c>
      <c r="G44">
        <v>15014.799805000001</v>
      </c>
      <c r="H44">
        <v>15131.599609000001</v>
      </c>
      <c r="I44">
        <v>16229.799805000001</v>
      </c>
      <c r="J44">
        <v>15397.424805000001</v>
      </c>
      <c r="L44" t="str">
        <f t="shared" si="0"/>
        <v>02MAY2022:19:00:00</v>
      </c>
      <c r="M44">
        <v>19</v>
      </c>
      <c r="N44">
        <f t="shared" si="1"/>
        <v>-844.16308599999866</v>
      </c>
      <c r="O44">
        <f t="shared" si="2"/>
        <v>-844.16308599999866</v>
      </c>
      <c r="P44" t="str">
        <f t="shared" si="3"/>
        <v/>
      </c>
      <c r="Q44">
        <f t="shared" si="4"/>
        <v>1</v>
      </c>
      <c r="R44" t="str">
        <f t="shared" si="5"/>
        <v/>
      </c>
      <c r="S44">
        <f t="shared" si="6"/>
        <v>4.9441543910404802</v>
      </c>
      <c r="V44" s="3">
        <v>13</v>
      </c>
      <c r="W44" s="4">
        <v>7</v>
      </c>
      <c r="X44" s="4">
        <v>23</v>
      </c>
      <c r="Z44">
        <v>13</v>
      </c>
      <c r="AA44">
        <f t="shared" si="8"/>
        <v>7</v>
      </c>
      <c r="AB44">
        <f t="shared" si="9"/>
        <v>23</v>
      </c>
    </row>
    <row r="45" spans="1:28" x14ac:dyDescent="0.25">
      <c r="A45" t="s">
        <v>70</v>
      </c>
      <c r="B45">
        <v>16559.564452999999</v>
      </c>
      <c r="C45">
        <v>15581.400390999999</v>
      </c>
      <c r="D45">
        <v>14940.578125</v>
      </c>
      <c r="E45">
        <v>14880.321289</v>
      </c>
      <c r="F45">
        <v>14673.099609000001</v>
      </c>
      <c r="G45">
        <v>14577.400390999999</v>
      </c>
      <c r="H45">
        <v>14676.200194999999</v>
      </c>
      <c r="I45">
        <v>15581.400390999999</v>
      </c>
      <c r="J45">
        <v>14877.025390999999</v>
      </c>
      <c r="L45" t="str">
        <f t="shared" si="0"/>
        <v>02MAY2022:20:00:00</v>
      </c>
      <c r="M45">
        <v>20</v>
      </c>
      <c r="N45">
        <f t="shared" si="1"/>
        <v>-978.16406199999983</v>
      </c>
      <c r="O45">
        <f t="shared" si="2"/>
        <v>-978.16406199999983</v>
      </c>
      <c r="P45" t="str">
        <f t="shared" si="3"/>
        <v/>
      </c>
      <c r="Q45">
        <f t="shared" si="4"/>
        <v>1</v>
      </c>
      <c r="R45" t="str">
        <f t="shared" si="5"/>
        <v/>
      </c>
      <c r="S45">
        <f t="shared" si="6"/>
        <v>5.9069431733924116</v>
      </c>
      <c r="V45" s="3">
        <v>14</v>
      </c>
      <c r="W45" s="4">
        <v>4</v>
      </c>
      <c r="X45" s="4">
        <v>26</v>
      </c>
      <c r="Z45">
        <v>14</v>
      </c>
      <c r="AA45">
        <f t="shared" si="8"/>
        <v>4</v>
      </c>
      <c r="AB45">
        <f t="shared" si="9"/>
        <v>26</v>
      </c>
    </row>
    <row r="46" spans="1:28" x14ac:dyDescent="0.25">
      <c r="A46" t="s">
        <v>71</v>
      </c>
      <c r="B46">
        <v>16190.092773</v>
      </c>
      <c r="C46">
        <v>15277.599609000001</v>
      </c>
      <c r="D46">
        <v>14873.459961</v>
      </c>
      <c r="E46">
        <v>14692.984375</v>
      </c>
      <c r="F46">
        <v>14367.400390999999</v>
      </c>
      <c r="G46">
        <v>14320.599609000001</v>
      </c>
      <c r="H46">
        <v>14281</v>
      </c>
      <c r="I46">
        <v>15277.599609000001</v>
      </c>
      <c r="J46">
        <v>14561.650390999999</v>
      </c>
      <c r="L46" t="str">
        <f t="shared" si="0"/>
        <v>02MAY2022:21:00:00</v>
      </c>
      <c r="M46">
        <v>21</v>
      </c>
      <c r="N46">
        <f t="shared" si="1"/>
        <v>-912.49316399999952</v>
      </c>
      <c r="O46">
        <f t="shared" si="2"/>
        <v>-912.49316399999952</v>
      </c>
      <c r="P46" t="str">
        <f t="shared" si="3"/>
        <v/>
      </c>
      <c r="Q46">
        <f t="shared" si="4"/>
        <v>1</v>
      </c>
      <c r="R46" t="str">
        <f t="shared" si="5"/>
        <v/>
      </c>
      <c r="S46">
        <f t="shared" si="6"/>
        <v>5.6361206621481017</v>
      </c>
      <c r="V46" s="3">
        <v>15</v>
      </c>
      <c r="W46" s="4">
        <v>5</v>
      </c>
      <c r="X46" s="4">
        <v>25</v>
      </c>
      <c r="Z46">
        <v>15</v>
      </c>
      <c r="AA46">
        <f t="shared" si="8"/>
        <v>5</v>
      </c>
      <c r="AB46">
        <f t="shared" si="9"/>
        <v>25</v>
      </c>
    </row>
    <row r="47" spans="1:28" x14ac:dyDescent="0.25">
      <c r="A47" t="s">
        <v>72</v>
      </c>
      <c r="B47">
        <v>15755.730469</v>
      </c>
      <c r="C47">
        <v>14745.700194999999</v>
      </c>
      <c r="D47">
        <v>14556.297852</v>
      </c>
      <c r="E47">
        <v>14393.367188</v>
      </c>
      <c r="F47">
        <v>13884.099609000001</v>
      </c>
      <c r="G47">
        <v>13956.099609000001</v>
      </c>
      <c r="H47">
        <v>13884.900390999999</v>
      </c>
      <c r="I47">
        <v>14745.700194999999</v>
      </c>
      <c r="J47">
        <v>14117.700194999999</v>
      </c>
      <c r="L47" t="str">
        <f t="shared" si="0"/>
        <v>02MAY2022:22:00:00</v>
      </c>
      <c r="M47">
        <v>22</v>
      </c>
      <c r="N47">
        <f t="shared" si="1"/>
        <v>-1010.0302740000006</v>
      </c>
      <c r="O47">
        <f t="shared" si="2"/>
        <v>-1010.0302740000006</v>
      </c>
      <c r="P47" t="str">
        <f t="shared" si="3"/>
        <v/>
      </c>
      <c r="Q47">
        <f t="shared" si="4"/>
        <v>1</v>
      </c>
      <c r="R47" t="str">
        <f t="shared" si="5"/>
        <v/>
      </c>
      <c r="S47">
        <f t="shared" si="6"/>
        <v>6.4105582155475034</v>
      </c>
      <c r="V47" s="3">
        <v>16</v>
      </c>
      <c r="W47" s="4">
        <v>4</v>
      </c>
      <c r="X47" s="4">
        <v>26</v>
      </c>
      <c r="Z47">
        <v>16</v>
      </c>
      <c r="AA47">
        <f t="shared" si="8"/>
        <v>4</v>
      </c>
      <c r="AB47">
        <f t="shared" si="9"/>
        <v>26</v>
      </c>
    </row>
    <row r="48" spans="1:28" x14ac:dyDescent="0.25">
      <c r="A48" t="s">
        <v>73</v>
      </c>
      <c r="B48">
        <v>14736.102539</v>
      </c>
      <c r="C48">
        <v>13695.299805000001</v>
      </c>
      <c r="D48">
        <v>13517.817383</v>
      </c>
      <c r="E48">
        <v>13395.617188</v>
      </c>
      <c r="F48">
        <v>12891.299805000001</v>
      </c>
      <c r="G48">
        <v>13125.200194999999</v>
      </c>
      <c r="H48">
        <v>13006.799805000001</v>
      </c>
      <c r="I48">
        <v>13695.299805000001</v>
      </c>
      <c r="J48">
        <v>13179.650390999999</v>
      </c>
      <c r="L48" t="str">
        <f t="shared" si="0"/>
        <v>02MAY2022:23:00:00</v>
      </c>
      <c r="M48">
        <v>23</v>
      </c>
      <c r="N48">
        <f t="shared" si="1"/>
        <v>-1040.802733999999</v>
      </c>
      <c r="O48">
        <f t="shared" si="2"/>
        <v>-1040.802733999999</v>
      </c>
      <c r="P48" t="str">
        <f t="shared" si="3"/>
        <v/>
      </c>
      <c r="Q48">
        <f t="shared" si="4"/>
        <v>1</v>
      </c>
      <c r="R48" t="str">
        <f t="shared" si="5"/>
        <v/>
      </c>
      <c r="S48">
        <f t="shared" si="6"/>
        <v>7.06294443354646</v>
      </c>
      <c r="V48" s="3">
        <v>17</v>
      </c>
      <c r="W48" s="4">
        <v>6</v>
      </c>
      <c r="X48" s="4">
        <v>24</v>
      </c>
      <c r="Z48">
        <v>17</v>
      </c>
      <c r="AA48">
        <f t="shared" si="8"/>
        <v>6</v>
      </c>
      <c r="AB48">
        <f t="shared" si="9"/>
        <v>24</v>
      </c>
    </row>
    <row r="49" spans="1:28" x14ac:dyDescent="0.25">
      <c r="A49" t="s">
        <v>74</v>
      </c>
      <c r="B49">
        <v>13497.730469</v>
      </c>
      <c r="C49">
        <v>12464.599609000001</v>
      </c>
      <c r="D49">
        <v>12344.658203000001</v>
      </c>
      <c r="E49">
        <v>12295.242188</v>
      </c>
      <c r="F49">
        <v>11773.799805000001</v>
      </c>
      <c r="G49">
        <v>12099.099609000001</v>
      </c>
      <c r="H49">
        <v>11949.599609000001</v>
      </c>
      <c r="I49">
        <v>12464.599609000001</v>
      </c>
      <c r="J49">
        <v>12071.775390999999</v>
      </c>
      <c r="L49" t="str">
        <f t="shared" si="0"/>
        <v>03MAY2022:00:00:00</v>
      </c>
      <c r="M49">
        <v>24</v>
      </c>
      <c r="N49">
        <f t="shared" si="1"/>
        <v>-1033.1308599999993</v>
      </c>
      <c r="O49">
        <f t="shared" si="2"/>
        <v>-1033.1308599999993</v>
      </c>
      <c r="P49" t="str">
        <f t="shared" si="3"/>
        <v/>
      </c>
      <c r="Q49">
        <f t="shared" si="4"/>
        <v>1</v>
      </c>
      <c r="R49" t="str">
        <f t="shared" si="5"/>
        <v/>
      </c>
      <c r="S49">
        <f t="shared" si="6"/>
        <v>7.6541079433522006</v>
      </c>
      <c r="V49" s="3">
        <v>18</v>
      </c>
      <c r="W49" s="4">
        <v>8</v>
      </c>
      <c r="X49" s="4">
        <v>22</v>
      </c>
      <c r="Z49">
        <v>18</v>
      </c>
      <c r="AA49">
        <f t="shared" si="8"/>
        <v>8</v>
      </c>
      <c r="AB49">
        <f t="shared" si="9"/>
        <v>22</v>
      </c>
    </row>
    <row r="50" spans="1:28" x14ac:dyDescent="0.25">
      <c r="A50" t="s">
        <v>75</v>
      </c>
      <c r="B50">
        <v>12531.801758</v>
      </c>
      <c r="C50">
        <v>11288.700194999999</v>
      </c>
      <c r="D50">
        <v>11799.980469</v>
      </c>
      <c r="E50">
        <v>11768.498046999999</v>
      </c>
      <c r="F50">
        <v>11119.599609000001</v>
      </c>
      <c r="G50">
        <v>11604.5</v>
      </c>
      <c r="H50">
        <v>11747.299805000001</v>
      </c>
      <c r="I50">
        <v>11288.700194999999</v>
      </c>
      <c r="J50">
        <v>11440.024414</v>
      </c>
      <c r="L50" t="str">
        <f t="shared" si="0"/>
        <v>03MAY2022:01:00:00</v>
      </c>
      <c r="M50">
        <v>1</v>
      </c>
      <c r="N50">
        <f t="shared" si="1"/>
        <v>-1243.1015630000002</v>
      </c>
      <c r="O50">
        <f t="shared" si="2"/>
        <v>-1243.1015630000002</v>
      </c>
      <c r="P50" t="str">
        <f t="shared" si="3"/>
        <v/>
      </c>
      <c r="Q50">
        <f t="shared" si="4"/>
        <v>1</v>
      </c>
      <c r="R50" t="str">
        <f t="shared" si="5"/>
        <v/>
      </c>
      <c r="S50">
        <f t="shared" si="6"/>
        <v>9.9195757083089369</v>
      </c>
      <c r="V50" s="3">
        <v>19</v>
      </c>
      <c r="W50" s="4">
        <v>9</v>
      </c>
      <c r="X50" s="4">
        <v>21</v>
      </c>
      <c r="Z50">
        <v>19</v>
      </c>
      <c r="AA50">
        <f t="shared" si="8"/>
        <v>9</v>
      </c>
      <c r="AB50">
        <f t="shared" si="9"/>
        <v>21</v>
      </c>
    </row>
    <row r="51" spans="1:28" x14ac:dyDescent="0.25">
      <c r="A51" t="s">
        <v>76</v>
      </c>
      <c r="B51">
        <v>11545.875</v>
      </c>
      <c r="C51">
        <v>10460.900390999999</v>
      </c>
      <c r="D51">
        <v>10995.672852</v>
      </c>
      <c r="E51">
        <v>10980.303711</v>
      </c>
      <c r="F51">
        <v>10310.700194999999</v>
      </c>
      <c r="G51">
        <v>10738.700194999999</v>
      </c>
      <c r="H51">
        <v>10888</v>
      </c>
      <c r="I51">
        <v>10460.900390999999</v>
      </c>
      <c r="J51">
        <v>10599.575194999999</v>
      </c>
      <c r="L51" t="str">
        <f t="shared" si="0"/>
        <v>03MAY2022:02:00:00</v>
      </c>
      <c r="M51">
        <v>2</v>
      </c>
      <c r="N51">
        <f t="shared" si="1"/>
        <v>-1084.9746090000008</v>
      </c>
      <c r="O51">
        <f t="shared" si="2"/>
        <v>-1084.9746090000008</v>
      </c>
      <c r="P51" t="str">
        <f t="shared" si="3"/>
        <v/>
      </c>
      <c r="Q51">
        <f t="shared" si="4"/>
        <v>1</v>
      </c>
      <c r="R51" t="str">
        <f t="shared" si="5"/>
        <v/>
      </c>
      <c r="S51">
        <f t="shared" si="6"/>
        <v>9.3970756568904559</v>
      </c>
      <c r="V51" s="3">
        <v>20</v>
      </c>
      <c r="W51" s="4">
        <v>14</v>
      </c>
      <c r="X51" s="4">
        <v>16</v>
      </c>
      <c r="Z51">
        <v>20</v>
      </c>
      <c r="AA51">
        <f t="shared" si="8"/>
        <v>14</v>
      </c>
      <c r="AB51">
        <f t="shared" si="9"/>
        <v>16</v>
      </c>
    </row>
    <row r="52" spans="1:28" x14ac:dyDescent="0.25">
      <c r="A52" t="s">
        <v>77</v>
      </c>
      <c r="B52">
        <v>10696.003906</v>
      </c>
      <c r="C52">
        <v>9861.75</v>
      </c>
      <c r="D52">
        <v>10468.396484000001</v>
      </c>
      <c r="E52">
        <v>10436.479492</v>
      </c>
      <c r="F52">
        <v>9708.4101563000004</v>
      </c>
      <c r="G52">
        <v>10131.700194999999</v>
      </c>
      <c r="H52">
        <v>10216.799805000001</v>
      </c>
      <c r="I52">
        <v>9861.75</v>
      </c>
      <c r="J52">
        <v>9979.6650391000003</v>
      </c>
      <c r="L52" t="str">
        <f t="shared" si="0"/>
        <v>03MAY2022:03:00:00</v>
      </c>
      <c r="M52">
        <v>3</v>
      </c>
      <c r="N52">
        <f t="shared" si="1"/>
        <v>-834.25390599999992</v>
      </c>
      <c r="O52">
        <f t="shared" si="2"/>
        <v>-834.25390599999992</v>
      </c>
      <c r="P52" t="str">
        <f t="shared" si="3"/>
        <v/>
      </c>
      <c r="Q52">
        <f t="shared" si="4"/>
        <v>1</v>
      </c>
      <c r="R52" t="str">
        <f t="shared" si="5"/>
        <v/>
      </c>
      <c r="S52">
        <f t="shared" si="6"/>
        <v>7.7996783970134791</v>
      </c>
      <c r="V52" s="3">
        <v>21</v>
      </c>
      <c r="W52" s="4">
        <v>15</v>
      </c>
      <c r="X52" s="4">
        <v>15</v>
      </c>
      <c r="Z52">
        <v>21</v>
      </c>
      <c r="AA52">
        <f t="shared" si="8"/>
        <v>15</v>
      </c>
      <c r="AB52">
        <f t="shared" si="9"/>
        <v>15</v>
      </c>
    </row>
    <row r="53" spans="1:28" x14ac:dyDescent="0.25">
      <c r="A53" t="s">
        <v>78</v>
      </c>
      <c r="B53">
        <v>10280.925781</v>
      </c>
      <c r="C53">
        <v>9536.8203125</v>
      </c>
      <c r="D53">
        <v>10162.780273</v>
      </c>
      <c r="E53">
        <v>10133.684569999999</v>
      </c>
      <c r="F53">
        <v>9460.1601563000004</v>
      </c>
      <c r="G53">
        <v>9855.2900391000003</v>
      </c>
      <c r="H53">
        <v>9924.4199219000002</v>
      </c>
      <c r="I53">
        <v>9536.8203125</v>
      </c>
      <c r="J53">
        <v>9694.171875</v>
      </c>
      <c r="L53" t="str">
        <f t="shared" si="0"/>
        <v>03MAY2022:04:00:00</v>
      </c>
      <c r="M53">
        <v>4</v>
      </c>
      <c r="N53">
        <f t="shared" si="1"/>
        <v>-744.10546849999992</v>
      </c>
      <c r="O53">
        <f t="shared" si="2"/>
        <v>-744.10546849999992</v>
      </c>
      <c r="P53" t="str">
        <f t="shared" si="3"/>
        <v/>
      </c>
      <c r="Q53">
        <f t="shared" si="4"/>
        <v>1</v>
      </c>
      <c r="R53" t="str">
        <f t="shared" si="5"/>
        <v/>
      </c>
      <c r="S53">
        <f t="shared" si="6"/>
        <v>7.2377282391744169</v>
      </c>
      <c r="V53" s="3">
        <v>22</v>
      </c>
      <c r="W53" s="4">
        <v>19</v>
      </c>
      <c r="X53" s="4">
        <v>11</v>
      </c>
      <c r="Z53">
        <v>22</v>
      </c>
      <c r="AA53">
        <f t="shared" si="8"/>
        <v>19</v>
      </c>
      <c r="AB53">
        <f t="shared" si="9"/>
        <v>11</v>
      </c>
    </row>
    <row r="54" spans="1:28" x14ac:dyDescent="0.25">
      <c r="A54" t="s">
        <v>79</v>
      </c>
      <c r="B54">
        <v>10180.374023</v>
      </c>
      <c r="C54">
        <v>9505.7802733999997</v>
      </c>
      <c r="D54">
        <v>10131.573242</v>
      </c>
      <c r="E54">
        <v>10086.490234000001</v>
      </c>
      <c r="F54">
        <v>9499.5996094000002</v>
      </c>
      <c r="G54">
        <v>9846.9501952999999</v>
      </c>
      <c r="H54">
        <v>9902.3203125</v>
      </c>
      <c r="I54">
        <v>9505.7802733999997</v>
      </c>
      <c r="J54">
        <v>9688.6630858999997</v>
      </c>
      <c r="L54" t="str">
        <f t="shared" si="0"/>
        <v>03MAY2022:05:00:00</v>
      </c>
      <c r="M54">
        <v>5</v>
      </c>
      <c r="N54">
        <f t="shared" si="1"/>
        <v>-674.59374960000059</v>
      </c>
      <c r="O54">
        <f t="shared" si="2"/>
        <v>-674.59374960000059</v>
      </c>
      <c r="P54" t="str">
        <f t="shared" si="3"/>
        <v/>
      </c>
      <c r="Q54">
        <f t="shared" si="4"/>
        <v>1</v>
      </c>
      <c r="R54" t="str">
        <f t="shared" si="5"/>
        <v/>
      </c>
      <c r="S54">
        <f t="shared" si="6"/>
        <v>6.6264141973165751</v>
      </c>
      <c r="V54" s="3">
        <v>23</v>
      </c>
      <c r="W54" s="4">
        <v>19</v>
      </c>
      <c r="X54" s="4">
        <v>11</v>
      </c>
      <c r="Z54">
        <v>23</v>
      </c>
      <c r="AA54">
        <f t="shared" si="8"/>
        <v>19</v>
      </c>
      <c r="AB54">
        <f t="shared" si="9"/>
        <v>11</v>
      </c>
    </row>
    <row r="55" spans="1:28" x14ac:dyDescent="0.25">
      <c r="A55" t="s">
        <v>80</v>
      </c>
      <c r="B55">
        <v>10447.311523</v>
      </c>
      <c r="C55">
        <v>9849.1298827999999</v>
      </c>
      <c r="D55">
        <v>10588.105469</v>
      </c>
      <c r="E55">
        <v>10525.135742</v>
      </c>
      <c r="F55">
        <v>9875.2001952999999</v>
      </c>
      <c r="G55">
        <v>10154.299805000001</v>
      </c>
      <c r="H55">
        <v>10263.700194999999</v>
      </c>
      <c r="I55">
        <v>9849.1298827999999</v>
      </c>
      <c r="J55">
        <v>10035.582031</v>
      </c>
      <c r="L55" t="str">
        <f t="shared" si="0"/>
        <v>03MAY2022:06:00:00</v>
      </c>
      <c r="M55">
        <v>6</v>
      </c>
      <c r="N55">
        <f t="shared" si="1"/>
        <v>-598.1816402000004</v>
      </c>
      <c r="O55">
        <f t="shared" si="2"/>
        <v>-598.1816402000004</v>
      </c>
      <c r="P55" t="str">
        <f t="shared" si="3"/>
        <v/>
      </c>
      <c r="Q55">
        <f t="shared" si="4"/>
        <v>1</v>
      </c>
      <c r="R55" t="str">
        <f t="shared" si="5"/>
        <v/>
      </c>
      <c r="S55">
        <f t="shared" si="6"/>
        <v>5.7256992756757521</v>
      </c>
      <c r="V55" s="3">
        <v>24</v>
      </c>
      <c r="W55" s="4">
        <v>20</v>
      </c>
      <c r="X55" s="4">
        <v>10</v>
      </c>
      <c r="Z55">
        <v>24</v>
      </c>
      <c r="AA55">
        <f t="shared" si="8"/>
        <v>20</v>
      </c>
      <c r="AB55">
        <f t="shared" si="9"/>
        <v>10</v>
      </c>
    </row>
    <row r="56" spans="1:28" x14ac:dyDescent="0.25">
      <c r="A56" t="s">
        <v>81</v>
      </c>
      <c r="B56">
        <v>11137.230469</v>
      </c>
      <c r="C56">
        <v>10707.5</v>
      </c>
      <c r="D56">
        <v>11478.541015999999</v>
      </c>
      <c r="E56">
        <v>11383.930664</v>
      </c>
      <c r="F56">
        <v>10674.5</v>
      </c>
      <c r="G56">
        <v>10878.200194999999</v>
      </c>
      <c r="H56">
        <v>11084.200194999999</v>
      </c>
      <c r="I56">
        <v>10707.5</v>
      </c>
      <c r="J56">
        <v>10836.099609000001</v>
      </c>
      <c r="L56" t="str">
        <f t="shared" si="0"/>
        <v>03MAY2022:07:00:00</v>
      </c>
      <c r="M56">
        <v>7</v>
      </c>
      <c r="N56">
        <f t="shared" si="1"/>
        <v>-429.73046900000008</v>
      </c>
      <c r="O56">
        <f t="shared" si="2"/>
        <v>-429.73046900000008</v>
      </c>
      <c r="P56" t="str">
        <f t="shared" si="3"/>
        <v/>
      </c>
      <c r="Q56">
        <f t="shared" si="4"/>
        <v>1</v>
      </c>
      <c r="R56" t="str">
        <f t="shared" si="5"/>
        <v/>
      </c>
      <c r="S56">
        <f t="shared" si="6"/>
        <v>3.8585038730781078</v>
      </c>
      <c r="V56" s="3" t="s">
        <v>24</v>
      </c>
      <c r="W56" s="4"/>
      <c r="X56" s="4"/>
    </row>
    <row r="57" spans="1:28" x14ac:dyDescent="0.25">
      <c r="A57" t="s">
        <v>82</v>
      </c>
      <c r="B57">
        <v>11490.707031</v>
      </c>
      <c r="C57">
        <v>11378.900390999999</v>
      </c>
      <c r="D57">
        <v>11970.645508</v>
      </c>
      <c r="E57">
        <v>11902.053711</v>
      </c>
      <c r="F57">
        <v>11292.700194999999</v>
      </c>
      <c r="G57">
        <v>11433.599609000001</v>
      </c>
      <c r="H57">
        <v>11761.700194999999</v>
      </c>
      <c r="I57">
        <v>11378.900390999999</v>
      </c>
      <c r="J57">
        <v>11466.724609000001</v>
      </c>
      <c r="L57" t="str">
        <f t="shared" si="0"/>
        <v>03MAY2022:08:00:00</v>
      </c>
      <c r="M57">
        <v>8</v>
      </c>
      <c r="N57">
        <f t="shared" si="1"/>
        <v>-111.8066400000007</v>
      </c>
      <c r="O57">
        <f t="shared" si="2"/>
        <v>-111.8066400000007</v>
      </c>
      <c r="P57" t="str">
        <f t="shared" si="3"/>
        <v/>
      </c>
      <c r="Q57">
        <f t="shared" si="4"/>
        <v>1</v>
      </c>
      <c r="R57" t="str">
        <f t="shared" si="5"/>
        <v/>
      </c>
      <c r="S57">
        <f t="shared" si="6"/>
        <v>0.97301793265083814</v>
      </c>
      <c r="V57" s="3" t="s">
        <v>13</v>
      </c>
      <c r="W57" s="4">
        <v>361</v>
      </c>
      <c r="X57" s="4">
        <v>359</v>
      </c>
    </row>
    <row r="58" spans="1:28" x14ac:dyDescent="0.25">
      <c r="A58" t="s">
        <v>83</v>
      </c>
      <c r="B58">
        <v>11671.802734000001</v>
      </c>
      <c r="C58">
        <v>12066.099609000001</v>
      </c>
      <c r="D58">
        <v>12082.878906</v>
      </c>
      <c r="E58">
        <v>12087.947265999999</v>
      </c>
      <c r="F58">
        <v>11673.099609000001</v>
      </c>
      <c r="G58">
        <v>11837.200194999999</v>
      </c>
      <c r="H58">
        <v>12382.400390999999</v>
      </c>
      <c r="I58">
        <v>12066.099609000001</v>
      </c>
      <c r="J58">
        <v>11989.701171999999</v>
      </c>
      <c r="L58" t="str">
        <f t="shared" si="0"/>
        <v>03MAY2022:09:00:00</v>
      </c>
      <c r="M58">
        <v>9</v>
      </c>
      <c r="N58">
        <f t="shared" si="1"/>
        <v>394.296875</v>
      </c>
      <c r="O58" t="str">
        <f t="shared" si="2"/>
        <v/>
      </c>
      <c r="P58">
        <f t="shared" si="3"/>
        <v>394.296875</v>
      </c>
      <c r="Q58" t="str">
        <f t="shared" si="4"/>
        <v/>
      </c>
      <c r="R58">
        <f t="shared" si="5"/>
        <v>1</v>
      </c>
      <c r="S58">
        <f t="shared" si="6"/>
        <v>3.3782003002107963</v>
      </c>
    </row>
    <row r="59" spans="1:28" x14ac:dyDescent="0.25">
      <c r="A59" t="s">
        <v>84</v>
      </c>
      <c r="B59">
        <v>11769.424805000001</v>
      </c>
      <c r="C59">
        <v>12431.599609000001</v>
      </c>
      <c r="D59">
        <v>12211.775390999999</v>
      </c>
      <c r="E59">
        <v>12210.418944999999</v>
      </c>
      <c r="F59">
        <v>11952.700194999999</v>
      </c>
      <c r="G59">
        <v>12173.599609000001</v>
      </c>
      <c r="H59">
        <v>12834.299805000001</v>
      </c>
      <c r="I59">
        <v>12431.599609000001</v>
      </c>
      <c r="J59">
        <v>12348.050781</v>
      </c>
      <c r="L59" t="str">
        <f t="shared" si="0"/>
        <v>03MAY2022:10:00:00</v>
      </c>
      <c r="M59">
        <v>10</v>
      </c>
      <c r="N59">
        <f t="shared" si="1"/>
        <v>662.17480400000022</v>
      </c>
      <c r="O59" t="str">
        <f t="shared" si="2"/>
        <v/>
      </c>
      <c r="P59">
        <f t="shared" si="3"/>
        <v>662.17480400000022</v>
      </c>
      <c r="Q59" t="str">
        <f t="shared" si="4"/>
        <v/>
      </c>
      <c r="R59">
        <f t="shared" si="5"/>
        <v>1</v>
      </c>
      <c r="S59">
        <f t="shared" si="6"/>
        <v>5.6262291061045628</v>
      </c>
    </row>
    <row r="60" spans="1:28" x14ac:dyDescent="0.25">
      <c r="A60" t="s">
        <v>85</v>
      </c>
      <c r="B60">
        <v>11820.598633</v>
      </c>
      <c r="C60">
        <v>12761.200194999999</v>
      </c>
      <c r="D60">
        <v>12175.607421999999</v>
      </c>
      <c r="E60">
        <v>12172.081055000001</v>
      </c>
      <c r="F60">
        <v>12167.5</v>
      </c>
      <c r="G60">
        <v>12455.799805000001</v>
      </c>
      <c r="H60">
        <v>13175.299805000001</v>
      </c>
      <c r="I60">
        <v>12761.200194999999</v>
      </c>
      <c r="J60">
        <v>12639.950194999999</v>
      </c>
      <c r="L60" t="str">
        <f t="shared" si="0"/>
        <v>03MAY2022:11:00:00</v>
      </c>
      <c r="M60">
        <v>11</v>
      </c>
      <c r="N60">
        <f t="shared" si="1"/>
        <v>940.60156199999983</v>
      </c>
      <c r="O60" t="str">
        <f t="shared" si="2"/>
        <v/>
      </c>
      <c r="P60">
        <f t="shared" si="3"/>
        <v>940.60156199999983</v>
      </c>
      <c r="Q60" t="str">
        <f t="shared" si="4"/>
        <v/>
      </c>
      <c r="R60">
        <f t="shared" si="5"/>
        <v>1</v>
      </c>
      <c r="S60">
        <f t="shared" si="6"/>
        <v>7.9573090264150226</v>
      </c>
    </row>
    <row r="61" spans="1:28" x14ac:dyDescent="0.25">
      <c r="A61" t="s">
        <v>86</v>
      </c>
      <c r="B61">
        <v>11790.134765999999</v>
      </c>
      <c r="C61">
        <v>13010.400390999999</v>
      </c>
      <c r="D61">
        <v>12219.534180000001</v>
      </c>
      <c r="E61">
        <v>12099.952148</v>
      </c>
      <c r="F61">
        <v>12254</v>
      </c>
      <c r="G61">
        <v>12614</v>
      </c>
      <c r="H61">
        <v>13515.599609000001</v>
      </c>
      <c r="I61">
        <v>13010.400390999999</v>
      </c>
      <c r="J61">
        <v>12848.5</v>
      </c>
      <c r="L61" t="str">
        <f t="shared" si="0"/>
        <v>03MAY2022:12:00:00</v>
      </c>
      <c r="M61">
        <v>12</v>
      </c>
      <c r="N61">
        <f t="shared" si="1"/>
        <v>1220.265625</v>
      </c>
      <c r="O61" t="str">
        <f t="shared" si="2"/>
        <v/>
      </c>
      <c r="P61">
        <f t="shared" si="3"/>
        <v>1220.265625</v>
      </c>
      <c r="Q61" t="str">
        <f t="shared" si="4"/>
        <v/>
      </c>
      <c r="R61">
        <f t="shared" si="5"/>
        <v>1</v>
      </c>
      <c r="S61">
        <f t="shared" si="6"/>
        <v>10.349886996363788</v>
      </c>
    </row>
    <row r="62" spans="1:28" x14ac:dyDescent="0.25">
      <c r="A62" t="s">
        <v>87</v>
      </c>
      <c r="B62">
        <v>11706.601563</v>
      </c>
      <c r="C62">
        <v>13156.5</v>
      </c>
      <c r="D62">
        <v>12286.921875</v>
      </c>
      <c r="E62">
        <v>12066.524414</v>
      </c>
      <c r="F62">
        <v>12251.200194999999</v>
      </c>
      <c r="G62">
        <v>12684.200194999999</v>
      </c>
      <c r="H62">
        <v>13741.200194999999</v>
      </c>
      <c r="I62">
        <v>13156.5</v>
      </c>
      <c r="J62">
        <v>12958.275390999999</v>
      </c>
      <c r="L62" t="str">
        <f t="shared" si="0"/>
        <v>03MAY2022:13:00:00</v>
      </c>
      <c r="M62">
        <v>13</v>
      </c>
      <c r="N62">
        <f t="shared" si="1"/>
        <v>1449.8984369999998</v>
      </c>
      <c r="O62" t="str">
        <f t="shared" si="2"/>
        <v/>
      </c>
      <c r="P62">
        <f t="shared" si="3"/>
        <v>1449.8984369999998</v>
      </c>
      <c r="Q62" t="str">
        <f t="shared" si="4"/>
        <v/>
      </c>
      <c r="R62">
        <f t="shared" si="5"/>
        <v>1</v>
      </c>
      <c r="S62">
        <f t="shared" si="6"/>
        <v>12.385306095857599</v>
      </c>
    </row>
    <row r="63" spans="1:28" x14ac:dyDescent="0.25">
      <c r="A63" t="s">
        <v>88</v>
      </c>
      <c r="B63">
        <v>11715.826171999999</v>
      </c>
      <c r="C63">
        <v>13247.700194999999</v>
      </c>
      <c r="D63">
        <v>12438.631836</v>
      </c>
      <c r="E63">
        <v>12242.049805000001</v>
      </c>
      <c r="F63">
        <v>12186.200194999999</v>
      </c>
      <c r="G63">
        <v>12656</v>
      </c>
      <c r="H63">
        <v>13976.200194999999</v>
      </c>
      <c r="I63">
        <v>13247.700194999999</v>
      </c>
      <c r="J63">
        <v>13016.524414</v>
      </c>
      <c r="L63" t="str">
        <f t="shared" si="0"/>
        <v>03MAY2022:14:00:00</v>
      </c>
      <c r="M63">
        <v>14</v>
      </c>
      <c r="N63">
        <f t="shared" si="1"/>
        <v>1531.8740230000003</v>
      </c>
      <c r="O63" t="str">
        <f t="shared" si="2"/>
        <v/>
      </c>
      <c r="P63">
        <f t="shared" si="3"/>
        <v>1531.8740230000003</v>
      </c>
      <c r="Q63" t="str">
        <f t="shared" si="4"/>
        <v/>
      </c>
      <c r="R63">
        <f t="shared" si="5"/>
        <v>1</v>
      </c>
      <c r="S63">
        <f t="shared" si="6"/>
        <v>13.07525393865156</v>
      </c>
    </row>
    <row r="64" spans="1:28" x14ac:dyDescent="0.25">
      <c r="A64" t="s">
        <v>89</v>
      </c>
      <c r="B64">
        <v>11702.121094</v>
      </c>
      <c r="C64">
        <v>13281</v>
      </c>
      <c r="D64">
        <v>12621.171875</v>
      </c>
      <c r="E64">
        <v>12478.391602</v>
      </c>
      <c r="F64">
        <v>12084.400390999999</v>
      </c>
      <c r="G64">
        <v>12588.5</v>
      </c>
      <c r="H64">
        <v>14068.700194999999</v>
      </c>
      <c r="I64">
        <v>13281</v>
      </c>
      <c r="J64">
        <v>13005.650390999999</v>
      </c>
      <c r="L64" t="str">
        <f t="shared" si="0"/>
        <v>03MAY2022:15:00:00</v>
      </c>
      <c r="M64">
        <v>15</v>
      </c>
      <c r="N64">
        <f t="shared" si="1"/>
        <v>1578.8789059999999</v>
      </c>
      <c r="O64" t="str">
        <f t="shared" si="2"/>
        <v/>
      </c>
      <c r="P64">
        <f t="shared" si="3"/>
        <v>1578.8789059999999</v>
      </c>
      <c r="Q64" t="str">
        <f t="shared" si="4"/>
        <v/>
      </c>
      <c r="R64">
        <f t="shared" si="5"/>
        <v>1</v>
      </c>
      <c r="S64">
        <f t="shared" si="6"/>
        <v>13.492245493934723</v>
      </c>
    </row>
    <row r="65" spans="1:19" x14ac:dyDescent="0.25">
      <c r="A65" t="s">
        <v>90</v>
      </c>
      <c r="B65">
        <v>11817.380859000001</v>
      </c>
      <c r="C65">
        <v>13321.200194999999</v>
      </c>
      <c r="D65">
        <v>12918.963867</v>
      </c>
      <c r="E65">
        <v>12804.360352</v>
      </c>
      <c r="F65">
        <v>11973.200194999999</v>
      </c>
      <c r="G65">
        <v>12494</v>
      </c>
      <c r="H65">
        <v>14128.700194999999</v>
      </c>
      <c r="I65">
        <v>13321.200194999999</v>
      </c>
      <c r="J65">
        <v>12979.274414</v>
      </c>
      <c r="L65" t="str">
        <f t="shared" si="0"/>
        <v>03MAY2022:16:00:00</v>
      </c>
      <c r="M65">
        <v>16</v>
      </c>
      <c r="N65">
        <f t="shared" si="1"/>
        <v>1503.8193359999987</v>
      </c>
      <c r="O65" t="str">
        <f t="shared" si="2"/>
        <v/>
      </c>
      <c r="P65">
        <f t="shared" si="3"/>
        <v>1503.8193359999987</v>
      </c>
      <c r="Q65" t="str">
        <f t="shared" si="4"/>
        <v/>
      </c>
      <c r="R65">
        <f t="shared" si="5"/>
        <v>1</v>
      </c>
      <c r="S65">
        <f t="shared" si="6"/>
        <v>12.725487601211604</v>
      </c>
    </row>
    <row r="66" spans="1:19" x14ac:dyDescent="0.25">
      <c r="A66" t="s">
        <v>91</v>
      </c>
      <c r="B66">
        <v>11997.660156</v>
      </c>
      <c r="C66">
        <v>13523.5</v>
      </c>
      <c r="D66">
        <v>13147.943359000001</v>
      </c>
      <c r="E66">
        <v>13123.303711</v>
      </c>
      <c r="F66">
        <v>12001.400390999999</v>
      </c>
      <c r="G66">
        <v>12525.299805000001</v>
      </c>
      <c r="H66">
        <v>14281</v>
      </c>
      <c r="I66">
        <v>13523.5</v>
      </c>
      <c r="J66">
        <v>13082.799805000001</v>
      </c>
      <c r="L66" t="str">
        <f t="shared" si="0"/>
        <v>03MAY2022:17:00:00</v>
      </c>
      <c r="M66">
        <v>17</v>
      </c>
      <c r="N66">
        <f t="shared" si="1"/>
        <v>1525.8398440000001</v>
      </c>
      <c r="O66" t="str">
        <f t="shared" si="2"/>
        <v/>
      </c>
      <c r="P66">
        <f t="shared" si="3"/>
        <v>1525.8398440000001</v>
      </c>
      <c r="Q66" t="str">
        <f t="shared" si="4"/>
        <v/>
      </c>
      <c r="R66">
        <f t="shared" si="5"/>
        <v>1</v>
      </c>
      <c r="S66">
        <f t="shared" si="6"/>
        <v>12.717811841310835</v>
      </c>
    </row>
    <row r="67" spans="1:19" x14ac:dyDescent="0.25">
      <c r="A67" t="s">
        <v>92</v>
      </c>
      <c r="B67">
        <v>12050.536133</v>
      </c>
      <c r="C67">
        <v>13774.099609000001</v>
      </c>
      <c r="D67">
        <v>13227.271484000001</v>
      </c>
      <c r="E67">
        <v>13238.586914</v>
      </c>
      <c r="F67">
        <v>12142.200194999999</v>
      </c>
      <c r="G67">
        <v>12613.200194999999</v>
      </c>
      <c r="H67">
        <v>14370.200194999999</v>
      </c>
      <c r="I67">
        <v>13774.099609000001</v>
      </c>
      <c r="J67">
        <v>13224.925781</v>
      </c>
      <c r="L67" t="str">
        <f t="shared" ref="L67:L130" si="10">A67</f>
        <v>03MAY2022:18:00:00</v>
      </c>
      <c r="M67">
        <v>18</v>
      </c>
      <c r="N67">
        <f t="shared" ref="N67:N130" si="11">C67-B67</f>
        <v>1723.5634760000012</v>
      </c>
      <c r="O67" t="str">
        <f t="shared" ref="O67:O130" si="12">IF(N67&lt;0,N67,"")</f>
        <v/>
      </c>
      <c r="P67">
        <f t="shared" ref="P67:P130" si="13">IF(N67&gt;0,N67,"")</f>
        <v>1723.5634760000012</v>
      </c>
      <c r="Q67" t="str">
        <f t="shared" ref="Q67:Q130" si="14">IF(O67&lt;0,1,"")</f>
        <v/>
      </c>
      <c r="R67">
        <f t="shared" ref="R67:R130" si="15">IF(AND(P67&gt;0,P67&lt;&gt;""),1,"")</f>
        <v>1</v>
      </c>
      <c r="S67">
        <f t="shared" ref="S67:S130" si="16">ABS((B67-C67)/B67)*100</f>
        <v>14.302794970923152</v>
      </c>
    </row>
    <row r="68" spans="1:19" x14ac:dyDescent="0.25">
      <c r="A68" t="s">
        <v>93</v>
      </c>
      <c r="B68">
        <v>12072.527344</v>
      </c>
      <c r="C68">
        <v>13710</v>
      </c>
      <c r="D68">
        <v>13196.660156</v>
      </c>
      <c r="E68">
        <v>13191.644531</v>
      </c>
      <c r="F68">
        <v>12159.299805000001</v>
      </c>
      <c r="G68">
        <v>12598.599609000001</v>
      </c>
      <c r="H68">
        <v>14214</v>
      </c>
      <c r="I68">
        <v>13710</v>
      </c>
      <c r="J68">
        <v>13170.474609000001</v>
      </c>
      <c r="L68" t="str">
        <f t="shared" si="10"/>
        <v>03MAY2022:19:00:00</v>
      </c>
      <c r="M68">
        <v>19</v>
      </c>
      <c r="N68">
        <f t="shared" si="11"/>
        <v>1637.4726559999999</v>
      </c>
      <c r="O68" t="str">
        <f t="shared" si="12"/>
        <v/>
      </c>
      <c r="P68">
        <f t="shared" si="13"/>
        <v>1637.4726559999999</v>
      </c>
      <c r="Q68" t="str">
        <f t="shared" si="14"/>
        <v/>
      </c>
      <c r="R68">
        <f t="shared" si="15"/>
        <v>1</v>
      </c>
      <c r="S68">
        <f t="shared" si="16"/>
        <v>13.563627642672662</v>
      </c>
    </row>
    <row r="69" spans="1:19" x14ac:dyDescent="0.25">
      <c r="A69" t="s">
        <v>94</v>
      </c>
      <c r="B69">
        <v>12064.700194999999</v>
      </c>
      <c r="C69">
        <v>13532.099609000001</v>
      </c>
      <c r="D69">
        <v>12913.424805000001</v>
      </c>
      <c r="E69">
        <v>12889.886719</v>
      </c>
      <c r="F69">
        <v>12115.799805000001</v>
      </c>
      <c r="G69">
        <v>12466.799805000001</v>
      </c>
      <c r="H69">
        <v>13869.599609000001</v>
      </c>
      <c r="I69">
        <v>13532.099609000001</v>
      </c>
      <c r="J69">
        <v>12996.074219</v>
      </c>
      <c r="L69" t="str">
        <f t="shared" si="10"/>
        <v>03MAY2022:20:00:00</v>
      </c>
      <c r="M69">
        <v>20</v>
      </c>
      <c r="N69">
        <f t="shared" si="11"/>
        <v>1467.3994140000013</v>
      </c>
      <c r="O69" t="str">
        <f t="shared" si="12"/>
        <v/>
      </c>
      <c r="P69">
        <f t="shared" si="13"/>
        <v>1467.3994140000013</v>
      </c>
      <c r="Q69" t="str">
        <f t="shared" si="14"/>
        <v/>
      </c>
      <c r="R69">
        <f t="shared" si="15"/>
        <v>1</v>
      </c>
      <c r="S69">
        <f t="shared" si="16"/>
        <v>12.1627507545371</v>
      </c>
    </row>
    <row r="70" spans="1:19" x14ac:dyDescent="0.25">
      <c r="A70" t="s">
        <v>95</v>
      </c>
      <c r="B70">
        <v>12273.364258</v>
      </c>
      <c r="C70">
        <v>13538.5</v>
      </c>
      <c r="D70">
        <v>12893.923828000001</v>
      </c>
      <c r="E70">
        <v>12820.518555000001</v>
      </c>
      <c r="F70">
        <v>12256.599609000001</v>
      </c>
      <c r="G70">
        <v>12490.700194999999</v>
      </c>
      <c r="H70">
        <v>13601.700194999999</v>
      </c>
      <c r="I70">
        <v>13538.5</v>
      </c>
      <c r="J70">
        <v>12971.875</v>
      </c>
      <c r="L70" t="str">
        <f t="shared" si="10"/>
        <v>03MAY2022:21:00:00</v>
      </c>
      <c r="M70">
        <v>21</v>
      </c>
      <c r="N70">
        <f t="shared" si="11"/>
        <v>1265.1357420000004</v>
      </c>
      <c r="O70" t="str">
        <f t="shared" si="12"/>
        <v/>
      </c>
      <c r="P70">
        <f t="shared" si="13"/>
        <v>1265.1357420000004</v>
      </c>
      <c r="Q70" t="str">
        <f t="shared" si="14"/>
        <v/>
      </c>
      <c r="R70">
        <f t="shared" si="15"/>
        <v>1</v>
      </c>
      <c r="S70">
        <f t="shared" si="16"/>
        <v>10.307978443443998</v>
      </c>
    </row>
    <row r="71" spans="1:19" x14ac:dyDescent="0.25">
      <c r="A71" t="s">
        <v>96</v>
      </c>
      <c r="B71">
        <v>11974.166992</v>
      </c>
      <c r="C71">
        <v>13302</v>
      </c>
      <c r="D71">
        <v>12579.356444999999</v>
      </c>
      <c r="E71">
        <v>12518.915039</v>
      </c>
      <c r="F71">
        <v>12068.700194999999</v>
      </c>
      <c r="G71">
        <v>12265.799805000001</v>
      </c>
      <c r="H71">
        <v>13287.599609000001</v>
      </c>
      <c r="I71">
        <v>13302</v>
      </c>
      <c r="J71">
        <v>12731.025390999999</v>
      </c>
      <c r="L71" t="str">
        <f t="shared" si="10"/>
        <v>03MAY2022:22:00:00</v>
      </c>
      <c r="M71">
        <v>22</v>
      </c>
      <c r="N71">
        <f t="shared" si="11"/>
        <v>1327.8330079999996</v>
      </c>
      <c r="O71" t="str">
        <f t="shared" si="12"/>
        <v/>
      </c>
      <c r="P71">
        <f t="shared" si="13"/>
        <v>1327.8330079999996</v>
      </c>
      <c r="Q71" t="str">
        <f t="shared" si="14"/>
        <v/>
      </c>
      <c r="R71">
        <f t="shared" si="15"/>
        <v>1</v>
      </c>
      <c r="S71">
        <f t="shared" si="16"/>
        <v>11.089147235771236</v>
      </c>
    </row>
    <row r="72" spans="1:19" x14ac:dyDescent="0.25">
      <c r="A72" t="s">
        <v>97</v>
      </c>
      <c r="B72">
        <v>11185.171875</v>
      </c>
      <c r="C72">
        <v>12466.400390999999</v>
      </c>
      <c r="D72">
        <v>11628.597656</v>
      </c>
      <c r="E72">
        <v>11631.817383</v>
      </c>
      <c r="F72">
        <v>11305.700194999999</v>
      </c>
      <c r="G72">
        <v>11479.299805000001</v>
      </c>
      <c r="H72">
        <v>12486.5</v>
      </c>
      <c r="I72">
        <v>12466.400390999999</v>
      </c>
      <c r="J72">
        <v>11934.474609000001</v>
      </c>
      <c r="L72" t="str">
        <f t="shared" si="10"/>
        <v>03MAY2022:23:00:00</v>
      </c>
      <c r="M72">
        <v>23</v>
      </c>
      <c r="N72">
        <f t="shared" si="11"/>
        <v>1281.2285159999992</v>
      </c>
      <c r="O72" t="str">
        <f t="shared" si="12"/>
        <v/>
      </c>
      <c r="P72">
        <f t="shared" si="13"/>
        <v>1281.2285159999992</v>
      </c>
      <c r="Q72" t="str">
        <f t="shared" si="14"/>
        <v/>
      </c>
      <c r="R72">
        <f t="shared" si="15"/>
        <v>1</v>
      </c>
      <c r="S72">
        <f t="shared" si="16"/>
        <v>11.454705661373659</v>
      </c>
    </row>
    <row r="73" spans="1:19" x14ac:dyDescent="0.25">
      <c r="A73" t="s">
        <v>98</v>
      </c>
      <c r="B73">
        <v>10294.513671999999</v>
      </c>
      <c r="C73">
        <v>11470.799805000001</v>
      </c>
      <c r="D73">
        <v>10674.150390999999</v>
      </c>
      <c r="E73">
        <v>10703.393555000001</v>
      </c>
      <c r="F73">
        <v>10463.5</v>
      </c>
      <c r="G73">
        <v>10616.799805000001</v>
      </c>
      <c r="H73">
        <v>11533.400390999999</v>
      </c>
      <c r="I73">
        <v>11470.799805000001</v>
      </c>
      <c r="J73">
        <v>11021.125</v>
      </c>
      <c r="L73" t="str">
        <f t="shared" si="10"/>
        <v>04MAY2022:00:00:00</v>
      </c>
      <c r="M73">
        <v>24</v>
      </c>
      <c r="N73">
        <f t="shared" si="11"/>
        <v>1176.2861330000014</v>
      </c>
      <c r="O73" t="str">
        <f t="shared" si="12"/>
        <v/>
      </c>
      <c r="P73">
        <f t="shared" si="13"/>
        <v>1176.2861330000014</v>
      </c>
      <c r="Q73" t="str">
        <f t="shared" si="14"/>
        <v/>
      </c>
      <c r="R73">
        <f t="shared" si="15"/>
        <v>1</v>
      </c>
      <c r="S73">
        <f t="shared" si="16"/>
        <v>11.426339995053644</v>
      </c>
    </row>
    <row r="74" spans="1:19" x14ac:dyDescent="0.25">
      <c r="A74" t="s">
        <v>99</v>
      </c>
      <c r="B74">
        <v>9478.5322266000003</v>
      </c>
      <c r="C74">
        <v>9704.1796875</v>
      </c>
      <c r="D74">
        <v>9847.4248047000001</v>
      </c>
      <c r="E74">
        <v>10017.553711</v>
      </c>
      <c r="F74">
        <v>9805.4404297000001</v>
      </c>
      <c r="G74">
        <v>9704.1796875</v>
      </c>
      <c r="H74">
        <v>9446.8398438000004</v>
      </c>
      <c r="I74">
        <v>9400.2695313000004</v>
      </c>
      <c r="J74">
        <v>9589.1826172000001</v>
      </c>
      <c r="L74" t="str">
        <f t="shared" si="10"/>
        <v>04MAY2022:01:00:00</v>
      </c>
      <c r="M74">
        <v>1</v>
      </c>
      <c r="N74">
        <f t="shared" si="11"/>
        <v>225.64746089999971</v>
      </c>
      <c r="O74" t="str">
        <f t="shared" si="12"/>
        <v/>
      </c>
      <c r="P74">
        <f t="shared" si="13"/>
        <v>225.64746089999971</v>
      </c>
      <c r="Q74" t="str">
        <f t="shared" si="14"/>
        <v/>
      </c>
      <c r="R74">
        <f t="shared" si="15"/>
        <v>1</v>
      </c>
      <c r="S74">
        <f t="shared" si="16"/>
        <v>2.3806160648666239</v>
      </c>
    </row>
    <row r="75" spans="1:19" x14ac:dyDescent="0.25">
      <c r="A75" t="s">
        <v>100</v>
      </c>
      <c r="B75">
        <v>9050.0039063000004</v>
      </c>
      <c r="C75">
        <v>9044.9804688000004</v>
      </c>
      <c r="D75">
        <v>9359.2871094000002</v>
      </c>
      <c r="E75">
        <v>9495.3085938000004</v>
      </c>
      <c r="F75">
        <v>9170.7695313000004</v>
      </c>
      <c r="G75">
        <v>9044.9804688000004</v>
      </c>
      <c r="H75">
        <v>8804.5</v>
      </c>
      <c r="I75">
        <v>8758.9697266000003</v>
      </c>
      <c r="J75">
        <v>8944.8046875</v>
      </c>
      <c r="L75" t="str">
        <f t="shared" si="10"/>
        <v>04MAY2022:02:00:00</v>
      </c>
      <c r="M75">
        <v>2</v>
      </c>
      <c r="N75">
        <f t="shared" si="11"/>
        <v>-5.0234375</v>
      </c>
      <c r="O75">
        <f t="shared" si="12"/>
        <v>-5.0234375</v>
      </c>
      <c r="P75" t="str">
        <f t="shared" si="13"/>
        <v/>
      </c>
      <c r="Q75">
        <f t="shared" si="14"/>
        <v>1</v>
      </c>
      <c r="R75" t="str">
        <f t="shared" si="15"/>
        <v/>
      </c>
      <c r="S75">
        <f t="shared" si="16"/>
        <v>5.5507572726051779E-2</v>
      </c>
    </row>
    <row r="76" spans="1:19" x14ac:dyDescent="0.25">
      <c r="A76" t="s">
        <v>101</v>
      </c>
      <c r="B76">
        <v>8818.3056641000003</v>
      </c>
      <c r="C76">
        <v>8618.7099608999997</v>
      </c>
      <c r="D76">
        <v>9100.5449219000002</v>
      </c>
      <c r="E76">
        <v>9227.0292969000002</v>
      </c>
      <c r="F76">
        <v>8812.7802733999997</v>
      </c>
      <c r="G76">
        <v>8618.7099608999997</v>
      </c>
      <c r="H76">
        <v>8347.9902344000002</v>
      </c>
      <c r="I76">
        <v>8327.3203125</v>
      </c>
      <c r="J76">
        <v>8526.7001952999999</v>
      </c>
      <c r="L76" t="str">
        <f t="shared" si="10"/>
        <v>04MAY2022:03:00:00</v>
      </c>
      <c r="M76">
        <v>3</v>
      </c>
      <c r="N76">
        <f t="shared" si="11"/>
        <v>-199.59570320000057</v>
      </c>
      <c r="O76">
        <f t="shared" si="12"/>
        <v>-199.59570320000057</v>
      </c>
      <c r="P76" t="str">
        <f t="shared" si="13"/>
        <v/>
      </c>
      <c r="Q76">
        <f t="shared" si="14"/>
        <v>1</v>
      </c>
      <c r="R76" t="str">
        <f t="shared" si="15"/>
        <v/>
      </c>
      <c r="S76">
        <f t="shared" si="16"/>
        <v>2.2634246396399029</v>
      </c>
    </row>
    <row r="77" spans="1:19" x14ac:dyDescent="0.25">
      <c r="A77" t="s">
        <v>102</v>
      </c>
      <c r="B77">
        <v>8728.5546875</v>
      </c>
      <c r="C77">
        <v>8492.5498047000001</v>
      </c>
      <c r="D77">
        <v>9039.6943358999997</v>
      </c>
      <c r="E77">
        <v>9193.0244141000003</v>
      </c>
      <c r="F77">
        <v>8677.1503905999998</v>
      </c>
      <c r="G77">
        <v>8492.5498047000001</v>
      </c>
      <c r="H77">
        <v>8231.2197266000003</v>
      </c>
      <c r="I77">
        <v>8194.3701172000001</v>
      </c>
      <c r="J77">
        <v>8398.8222655999998</v>
      </c>
      <c r="L77" t="str">
        <f t="shared" si="10"/>
        <v>04MAY2022:04:00:00</v>
      </c>
      <c r="M77">
        <v>4</v>
      </c>
      <c r="N77">
        <f t="shared" si="11"/>
        <v>-236.0048827999999</v>
      </c>
      <c r="O77">
        <f t="shared" si="12"/>
        <v>-236.0048827999999</v>
      </c>
      <c r="P77" t="str">
        <f t="shared" si="13"/>
        <v/>
      </c>
      <c r="Q77">
        <f t="shared" si="14"/>
        <v>1</v>
      </c>
      <c r="R77" t="str">
        <f t="shared" si="15"/>
        <v/>
      </c>
      <c r="S77">
        <f t="shared" si="16"/>
        <v>2.703825447046555</v>
      </c>
    </row>
    <row r="78" spans="1:19" x14ac:dyDescent="0.25">
      <c r="A78" t="s">
        <v>103</v>
      </c>
      <c r="B78">
        <v>8796.9824219000002</v>
      </c>
      <c r="C78">
        <v>8676.8300780999998</v>
      </c>
      <c r="D78">
        <v>9213.3261719000002</v>
      </c>
      <c r="E78">
        <v>9361.5751952999999</v>
      </c>
      <c r="F78">
        <v>8834.9003905999998</v>
      </c>
      <c r="G78">
        <v>8676.8300780999998</v>
      </c>
      <c r="H78">
        <v>8401.0595702999999</v>
      </c>
      <c r="I78">
        <v>8358.7197266000003</v>
      </c>
      <c r="J78">
        <v>8567.8769530999998</v>
      </c>
      <c r="L78" t="str">
        <f t="shared" si="10"/>
        <v>04MAY2022:05:00:00</v>
      </c>
      <c r="M78">
        <v>5</v>
      </c>
      <c r="N78">
        <f t="shared" si="11"/>
        <v>-120.15234380000038</v>
      </c>
      <c r="O78">
        <f t="shared" si="12"/>
        <v>-120.15234380000038</v>
      </c>
      <c r="P78" t="str">
        <f t="shared" si="13"/>
        <v/>
      </c>
      <c r="Q78">
        <f t="shared" si="14"/>
        <v>1</v>
      </c>
      <c r="R78" t="str">
        <f t="shared" si="15"/>
        <v/>
      </c>
      <c r="S78">
        <f t="shared" si="16"/>
        <v>1.3658358973286375</v>
      </c>
    </row>
    <row r="79" spans="1:19" x14ac:dyDescent="0.25">
      <c r="A79" t="s">
        <v>104</v>
      </c>
      <c r="B79">
        <v>9341.5458983999997</v>
      </c>
      <c r="C79">
        <v>9235.1298827999999</v>
      </c>
      <c r="D79">
        <v>9687.8583983999997</v>
      </c>
      <c r="E79">
        <v>9866.9414063000004</v>
      </c>
      <c r="F79">
        <v>9323.7998047000001</v>
      </c>
      <c r="G79">
        <v>9235.1298827999999</v>
      </c>
      <c r="H79">
        <v>9014.0498047000001</v>
      </c>
      <c r="I79">
        <v>8934.2099608999997</v>
      </c>
      <c r="J79">
        <v>9126.7978516000003</v>
      </c>
      <c r="L79" t="str">
        <f t="shared" si="10"/>
        <v>04MAY2022:06:00:00</v>
      </c>
      <c r="M79">
        <v>6</v>
      </c>
      <c r="N79">
        <f t="shared" si="11"/>
        <v>-106.41601559999981</v>
      </c>
      <c r="O79">
        <f t="shared" si="12"/>
        <v>-106.41601559999981</v>
      </c>
      <c r="P79" t="str">
        <f t="shared" si="13"/>
        <v/>
      </c>
      <c r="Q79">
        <f t="shared" si="14"/>
        <v>1</v>
      </c>
      <c r="R79" t="str">
        <f t="shared" si="15"/>
        <v/>
      </c>
      <c r="S79">
        <f t="shared" si="16"/>
        <v>1.1391692205700827</v>
      </c>
    </row>
    <row r="80" spans="1:19" x14ac:dyDescent="0.25">
      <c r="A80" t="s">
        <v>105</v>
      </c>
      <c r="B80">
        <v>10386.879883</v>
      </c>
      <c r="C80">
        <v>10229.900390999999</v>
      </c>
      <c r="D80">
        <v>10641.249023</v>
      </c>
      <c r="E80">
        <v>10832.878906</v>
      </c>
      <c r="F80">
        <v>10215.200194999999</v>
      </c>
      <c r="G80">
        <v>10229.900390999999</v>
      </c>
      <c r="H80">
        <v>10071</v>
      </c>
      <c r="I80">
        <v>9943.4902344000002</v>
      </c>
      <c r="J80">
        <v>10114.898438</v>
      </c>
      <c r="L80" t="str">
        <f t="shared" si="10"/>
        <v>04MAY2022:07:00:00</v>
      </c>
      <c r="M80">
        <v>7</v>
      </c>
      <c r="N80">
        <f t="shared" si="11"/>
        <v>-156.97949200000039</v>
      </c>
      <c r="O80">
        <f t="shared" si="12"/>
        <v>-156.97949200000039</v>
      </c>
      <c r="P80" t="str">
        <f t="shared" si="13"/>
        <v/>
      </c>
      <c r="Q80">
        <f t="shared" si="14"/>
        <v>1</v>
      </c>
      <c r="R80" t="str">
        <f t="shared" si="15"/>
        <v/>
      </c>
      <c r="S80">
        <f t="shared" si="16"/>
        <v>1.5113248036778169</v>
      </c>
    </row>
    <row r="81" spans="1:19" x14ac:dyDescent="0.25">
      <c r="A81" t="s">
        <v>106</v>
      </c>
      <c r="B81">
        <v>10979.354492</v>
      </c>
      <c r="C81">
        <v>10980.299805000001</v>
      </c>
      <c r="D81">
        <v>11257.321289</v>
      </c>
      <c r="E81">
        <v>11504.174805000001</v>
      </c>
      <c r="F81">
        <v>10860.299805000001</v>
      </c>
      <c r="G81">
        <v>10980.299805000001</v>
      </c>
      <c r="H81">
        <v>10885.5</v>
      </c>
      <c r="I81">
        <v>10687</v>
      </c>
      <c r="J81">
        <v>10853.275390999999</v>
      </c>
      <c r="L81" t="str">
        <f t="shared" si="10"/>
        <v>04MAY2022:08:00:00</v>
      </c>
      <c r="M81">
        <v>8</v>
      </c>
      <c r="N81">
        <f t="shared" si="11"/>
        <v>0.94531300000016927</v>
      </c>
      <c r="O81" t="str">
        <f t="shared" si="12"/>
        <v/>
      </c>
      <c r="P81">
        <f t="shared" si="13"/>
        <v>0.94531300000016927</v>
      </c>
      <c r="Q81" t="str">
        <f t="shared" si="14"/>
        <v/>
      </c>
      <c r="R81">
        <f t="shared" si="15"/>
        <v>1</v>
      </c>
      <c r="S81">
        <f t="shared" si="16"/>
        <v>8.609914186566819E-3</v>
      </c>
    </row>
    <row r="82" spans="1:19" x14ac:dyDescent="0.25">
      <c r="A82" t="s">
        <v>107</v>
      </c>
      <c r="B82">
        <v>11427.578125</v>
      </c>
      <c r="C82">
        <v>11539.799805000001</v>
      </c>
      <c r="D82">
        <v>11688.715819999999</v>
      </c>
      <c r="E82">
        <v>12013.050781</v>
      </c>
      <c r="F82">
        <v>11301.099609000001</v>
      </c>
      <c r="G82">
        <v>11539.799805000001</v>
      </c>
      <c r="H82">
        <v>11486.700194999999</v>
      </c>
      <c r="I82">
        <v>11230.900390999999</v>
      </c>
      <c r="J82">
        <v>11389.625</v>
      </c>
      <c r="L82" t="str">
        <f t="shared" si="10"/>
        <v>04MAY2022:09:00:00</v>
      </c>
      <c r="M82">
        <v>9</v>
      </c>
      <c r="N82">
        <f t="shared" si="11"/>
        <v>112.22168000000056</v>
      </c>
      <c r="O82" t="str">
        <f t="shared" si="12"/>
        <v/>
      </c>
      <c r="P82">
        <f t="shared" si="13"/>
        <v>112.22168000000056</v>
      </c>
      <c r="Q82" t="str">
        <f t="shared" si="14"/>
        <v/>
      </c>
      <c r="R82">
        <f t="shared" si="15"/>
        <v>1</v>
      </c>
      <c r="S82">
        <f t="shared" si="16"/>
        <v>0.98202505178673249</v>
      </c>
    </row>
    <row r="83" spans="1:19" x14ac:dyDescent="0.25">
      <c r="A83" t="s">
        <v>108</v>
      </c>
      <c r="B83">
        <v>11823.130859000001</v>
      </c>
      <c r="C83">
        <v>12054.799805000001</v>
      </c>
      <c r="D83">
        <v>12284.955078000001</v>
      </c>
      <c r="E83">
        <v>12613.608398</v>
      </c>
      <c r="F83">
        <v>11674.599609000001</v>
      </c>
      <c r="G83">
        <v>12054.799805000001</v>
      </c>
      <c r="H83">
        <v>11776.700194999999</v>
      </c>
      <c r="I83">
        <v>11540.799805000001</v>
      </c>
      <c r="J83">
        <v>11761.724609000001</v>
      </c>
      <c r="L83" t="str">
        <f t="shared" si="10"/>
        <v>04MAY2022:10:00:00</v>
      </c>
      <c r="M83">
        <v>10</v>
      </c>
      <c r="N83">
        <f t="shared" si="11"/>
        <v>231.66894599999978</v>
      </c>
      <c r="O83" t="str">
        <f t="shared" si="12"/>
        <v/>
      </c>
      <c r="P83">
        <f t="shared" si="13"/>
        <v>231.66894599999978</v>
      </c>
      <c r="Q83" t="str">
        <f t="shared" si="14"/>
        <v/>
      </c>
      <c r="R83">
        <f t="shared" si="15"/>
        <v>1</v>
      </c>
      <c r="S83">
        <f t="shared" si="16"/>
        <v>1.959455145704057</v>
      </c>
    </row>
    <row r="84" spans="1:19" x14ac:dyDescent="0.25">
      <c r="A84" t="s">
        <v>109</v>
      </c>
      <c r="B84">
        <v>12392.875977</v>
      </c>
      <c r="C84">
        <v>12637.900390999999</v>
      </c>
      <c r="D84">
        <v>12937.706055000001</v>
      </c>
      <c r="E84">
        <v>13344.703125</v>
      </c>
      <c r="F84">
        <v>12057.400390999999</v>
      </c>
      <c r="G84">
        <v>12637.900390999999</v>
      </c>
      <c r="H84">
        <v>12041.099609000001</v>
      </c>
      <c r="I84">
        <v>11872.200194999999</v>
      </c>
      <c r="J84">
        <v>12152.149414</v>
      </c>
      <c r="L84" t="str">
        <f t="shared" si="10"/>
        <v>04MAY2022:11:00:00</v>
      </c>
      <c r="M84">
        <v>11</v>
      </c>
      <c r="N84">
        <f t="shared" si="11"/>
        <v>245.02441399999952</v>
      </c>
      <c r="O84" t="str">
        <f t="shared" si="12"/>
        <v/>
      </c>
      <c r="P84">
        <f t="shared" si="13"/>
        <v>245.02441399999952</v>
      </c>
      <c r="Q84" t="str">
        <f t="shared" si="14"/>
        <v/>
      </c>
      <c r="R84">
        <f t="shared" si="15"/>
        <v>1</v>
      </c>
      <c r="S84">
        <f t="shared" si="16"/>
        <v>1.9771392407601074</v>
      </c>
    </row>
    <row r="85" spans="1:19" x14ac:dyDescent="0.25">
      <c r="A85" t="s">
        <v>110</v>
      </c>
      <c r="B85">
        <v>13274.602539</v>
      </c>
      <c r="C85">
        <v>13340.900390999999</v>
      </c>
      <c r="D85">
        <v>13552.100586</v>
      </c>
      <c r="E85">
        <v>13931.247069999999</v>
      </c>
      <c r="F85">
        <v>12575.700194999999</v>
      </c>
      <c r="G85">
        <v>13340.900390999999</v>
      </c>
      <c r="H85">
        <v>12431.200194999999</v>
      </c>
      <c r="I85">
        <v>12279</v>
      </c>
      <c r="J85">
        <v>12656.700194999999</v>
      </c>
      <c r="L85" t="str">
        <f t="shared" si="10"/>
        <v>04MAY2022:12:00:00</v>
      </c>
      <c r="M85">
        <v>12</v>
      </c>
      <c r="N85">
        <f t="shared" si="11"/>
        <v>66.297851999999693</v>
      </c>
      <c r="O85" t="str">
        <f t="shared" si="12"/>
        <v/>
      </c>
      <c r="P85">
        <f t="shared" si="13"/>
        <v>66.297851999999693</v>
      </c>
      <c r="Q85" t="str">
        <f t="shared" si="14"/>
        <v/>
      </c>
      <c r="R85">
        <f t="shared" si="15"/>
        <v>1</v>
      </c>
      <c r="S85">
        <f t="shared" si="16"/>
        <v>0.49943380078778643</v>
      </c>
    </row>
    <row r="86" spans="1:19" x14ac:dyDescent="0.25">
      <c r="A86" t="s">
        <v>111</v>
      </c>
      <c r="B86">
        <v>14028.959961</v>
      </c>
      <c r="C86">
        <v>14099.400390999999</v>
      </c>
      <c r="D86">
        <v>14186.040039</v>
      </c>
      <c r="E86">
        <v>14641.794921999999</v>
      </c>
      <c r="F86">
        <v>13228.099609000001</v>
      </c>
      <c r="G86">
        <v>14099.400390999999</v>
      </c>
      <c r="H86">
        <v>12919.900390999999</v>
      </c>
      <c r="I86">
        <v>12822.299805000001</v>
      </c>
      <c r="J86">
        <v>13267.424805000001</v>
      </c>
      <c r="L86" t="str">
        <f t="shared" si="10"/>
        <v>04MAY2022:13:00:00</v>
      </c>
      <c r="M86">
        <v>13</v>
      </c>
      <c r="N86">
        <f t="shared" si="11"/>
        <v>70.440429999998742</v>
      </c>
      <c r="O86" t="str">
        <f t="shared" si="12"/>
        <v/>
      </c>
      <c r="P86">
        <f t="shared" si="13"/>
        <v>70.440429999998742</v>
      </c>
      <c r="Q86" t="str">
        <f t="shared" si="14"/>
        <v/>
      </c>
      <c r="R86">
        <f t="shared" si="15"/>
        <v>1</v>
      </c>
      <c r="S86">
        <f t="shared" si="16"/>
        <v>0.50210728518593384</v>
      </c>
    </row>
    <row r="87" spans="1:19" x14ac:dyDescent="0.25">
      <c r="A87" t="s">
        <v>112</v>
      </c>
      <c r="B87">
        <v>14647.908203000001</v>
      </c>
      <c r="C87">
        <v>14911.599609000001</v>
      </c>
      <c r="D87">
        <v>14795.227539</v>
      </c>
      <c r="E87">
        <v>15263.423828000001</v>
      </c>
      <c r="F87">
        <v>13959.299805000001</v>
      </c>
      <c r="G87">
        <v>14911.599609000001</v>
      </c>
      <c r="H87">
        <v>13614.700194999999</v>
      </c>
      <c r="I87">
        <v>13489.700194999999</v>
      </c>
      <c r="J87">
        <v>13993.824219</v>
      </c>
      <c r="L87" t="str">
        <f t="shared" si="10"/>
        <v>04MAY2022:14:00:00</v>
      </c>
      <c r="M87">
        <v>14</v>
      </c>
      <c r="N87">
        <f t="shared" si="11"/>
        <v>263.69140599999992</v>
      </c>
      <c r="O87" t="str">
        <f t="shared" si="12"/>
        <v/>
      </c>
      <c r="P87">
        <f t="shared" si="13"/>
        <v>263.69140599999992</v>
      </c>
      <c r="Q87" t="str">
        <f t="shared" si="14"/>
        <v/>
      </c>
      <c r="R87">
        <f t="shared" si="15"/>
        <v>1</v>
      </c>
      <c r="S87">
        <f t="shared" si="16"/>
        <v>1.8001983788101152</v>
      </c>
    </row>
    <row r="88" spans="1:19" x14ac:dyDescent="0.25">
      <c r="A88" t="s">
        <v>113</v>
      </c>
      <c r="B88">
        <v>15331.857421999999</v>
      </c>
      <c r="C88">
        <v>15663.900390999999</v>
      </c>
      <c r="D88">
        <v>15413.224609000001</v>
      </c>
      <c r="E88">
        <v>15846.327148</v>
      </c>
      <c r="F88">
        <v>14665.299805000001</v>
      </c>
      <c r="G88">
        <v>15663.900390999999</v>
      </c>
      <c r="H88">
        <v>14297.5</v>
      </c>
      <c r="I88">
        <v>14199.599609000001</v>
      </c>
      <c r="J88">
        <v>14706.574219</v>
      </c>
      <c r="L88" t="str">
        <f t="shared" si="10"/>
        <v>04MAY2022:15:00:00</v>
      </c>
      <c r="M88">
        <v>15</v>
      </c>
      <c r="N88">
        <f t="shared" si="11"/>
        <v>332.04296900000008</v>
      </c>
      <c r="O88" t="str">
        <f t="shared" si="12"/>
        <v/>
      </c>
      <c r="P88">
        <f t="shared" si="13"/>
        <v>332.04296900000008</v>
      </c>
      <c r="Q88" t="str">
        <f t="shared" si="14"/>
        <v/>
      </c>
      <c r="R88">
        <f t="shared" si="15"/>
        <v>1</v>
      </c>
      <c r="S88">
        <f t="shared" si="16"/>
        <v>2.1657060841404956</v>
      </c>
    </row>
    <row r="89" spans="1:19" x14ac:dyDescent="0.25">
      <c r="A89" t="s">
        <v>114</v>
      </c>
      <c r="B89">
        <v>15897.927734000001</v>
      </c>
      <c r="C89">
        <v>16313</v>
      </c>
      <c r="D89">
        <v>15749.357421999999</v>
      </c>
      <c r="E89">
        <v>16229.388671999999</v>
      </c>
      <c r="F89">
        <v>15337.900390999999</v>
      </c>
      <c r="G89">
        <v>16313</v>
      </c>
      <c r="H89">
        <v>15051.099609000001</v>
      </c>
      <c r="I89">
        <v>14961.400390999999</v>
      </c>
      <c r="J89">
        <v>15415.849609000001</v>
      </c>
      <c r="L89" t="str">
        <f t="shared" si="10"/>
        <v>04MAY2022:16:00:00</v>
      </c>
      <c r="M89">
        <v>16</v>
      </c>
      <c r="N89">
        <f t="shared" si="11"/>
        <v>415.07226599999922</v>
      </c>
      <c r="O89" t="str">
        <f t="shared" si="12"/>
        <v/>
      </c>
      <c r="P89">
        <f t="shared" si="13"/>
        <v>415.07226599999922</v>
      </c>
      <c r="Q89" t="str">
        <f t="shared" si="14"/>
        <v/>
      </c>
      <c r="R89">
        <f t="shared" si="15"/>
        <v>1</v>
      </c>
      <c r="S89">
        <f t="shared" si="16"/>
        <v>2.61085767242675</v>
      </c>
    </row>
    <row r="90" spans="1:19" x14ac:dyDescent="0.25">
      <c r="A90" t="s">
        <v>115</v>
      </c>
      <c r="B90">
        <v>16398.265625</v>
      </c>
      <c r="C90">
        <v>16808</v>
      </c>
      <c r="D90">
        <v>15898.221680000001</v>
      </c>
      <c r="E90">
        <v>16470.125</v>
      </c>
      <c r="F90">
        <v>15951.900390999999</v>
      </c>
      <c r="G90">
        <v>16808</v>
      </c>
      <c r="H90">
        <v>15820.200194999999</v>
      </c>
      <c r="I90">
        <v>15720.900390999999</v>
      </c>
      <c r="J90">
        <v>16075.25</v>
      </c>
      <c r="L90" t="str">
        <f t="shared" si="10"/>
        <v>04MAY2022:17:00:00</v>
      </c>
      <c r="M90">
        <v>17</v>
      </c>
      <c r="N90">
        <f t="shared" si="11"/>
        <v>409.734375</v>
      </c>
      <c r="O90" t="str">
        <f t="shared" si="12"/>
        <v/>
      </c>
      <c r="P90">
        <f t="shared" si="13"/>
        <v>409.734375</v>
      </c>
      <c r="Q90" t="str">
        <f t="shared" si="14"/>
        <v/>
      </c>
      <c r="R90">
        <f t="shared" si="15"/>
        <v>1</v>
      </c>
      <c r="S90">
        <f t="shared" si="16"/>
        <v>2.4986445784567537</v>
      </c>
    </row>
    <row r="91" spans="1:19" x14ac:dyDescent="0.25">
      <c r="A91" t="s">
        <v>116</v>
      </c>
      <c r="B91">
        <v>16771.455077999999</v>
      </c>
      <c r="C91">
        <v>16965</v>
      </c>
      <c r="D91">
        <v>16081.085938</v>
      </c>
      <c r="E91">
        <v>16766.972656000002</v>
      </c>
      <c r="F91">
        <v>16236.700194999999</v>
      </c>
      <c r="G91">
        <v>16965</v>
      </c>
      <c r="H91">
        <v>16296.900390999999</v>
      </c>
      <c r="I91">
        <v>16209.599609000001</v>
      </c>
      <c r="J91">
        <v>16427.050781000002</v>
      </c>
      <c r="L91" t="str">
        <f t="shared" si="10"/>
        <v>04MAY2022:18:00:00</v>
      </c>
      <c r="M91">
        <v>18</v>
      </c>
      <c r="N91">
        <f t="shared" si="11"/>
        <v>193.54492200000095</v>
      </c>
      <c r="O91" t="str">
        <f t="shared" si="12"/>
        <v/>
      </c>
      <c r="P91">
        <f t="shared" si="13"/>
        <v>193.54492200000095</v>
      </c>
      <c r="Q91" t="str">
        <f t="shared" si="14"/>
        <v/>
      </c>
      <c r="R91">
        <f t="shared" si="15"/>
        <v>1</v>
      </c>
      <c r="S91">
        <f t="shared" si="16"/>
        <v>1.154013895036955</v>
      </c>
    </row>
    <row r="92" spans="1:19" x14ac:dyDescent="0.25">
      <c r="A92" t="s">
        <v>117</v>
      </c>
      <c r="B92">
        <v>16636.958984000001</v>
      </c>
      <c r="C92">
        <v>16567.599609000001</v>
      </c>
      <c r="D92">
        <v>15923.674805000001</v>
      </c>
      <c r="E92">
        <v>16623.289063</v>
      </c>
      <c r="F92">
        <v>15996.900390999999</v>
      </c>
      <c r="G92">
        <v>16567.599609000001</v>
      </c>
      <c r="H92">
        <v>16192.700194999999</v>
      </c>
      <c r="I92">
        <v>16067.700194999999</v>
      </c>
      <c r="J92">
        <v>16206.224609000001</v>
      </c>
      <c r="L92" t="str">
        <f t="shared" si="10"/>
        <v>04MAY2022:19:00:00</v>
      </c>
      <c r="M92">
        <v>19</v>
      </c>
      <c r="N92">
        <f t="shared" si="11"/>
        <v>-69.359375</v>
      </c>
      <c r="O92">
        <f t="shared" si="12"/>
        <v>-69.359375</v>
      </c>
      <c r="P92" t="str">
        <f t="shared" si="13"/>
        <v/>
      </c>
      <c r="Q92">
        <f t="shared" si="14"/>
        <v>1</v>
      </c>
      <c r="R92" t="str">
        <f t="shared" si="15"/>
        <v/>
      </c>
      <c r="S92">
        <f t="shared" si="16"/>
        <v>0.41689935682779466</v>
      </c>
    </row>
    <row r="93" spans="1:19" x14ac:dyDescent="0.25">
      <c r="A93" t="s">
        <v>118</v>
      </c>
      <c r="B93">
        <v>16267.191406</v>
      </c>
      <c r="C93">
        <v>15912.200194999999</v>
      </c>
      <c r="D93">
        <v>15416.451171999999</v>
      </c>
      <c r="E93">
        <v>16038.124023</v>
      </c>
      <c r="F93">
        <v>15372.200194999999</v>
      </c>
      <c r="G93">
        <v>15912.200194999999</v>
      </c>
      <c r="H93">
        <v>15603.299805000001</v>
      </c>
      <c r="I93">
        <v>15498.299805000001</v>
      </c>
      <c r="J93">
        <v>15596.5</v>
      </c>
      <c r="L93" t="str">
        <f t="shared" si="10"/>
        <v>04MAY2022:20:00:00</v>
      </c>
      <c r="M93">
        <v>20</v>
      </c>
      <c r="N93">
        <f t="shared" si="11"/>
        <v>-354.99121100000048</v>
      </c>
      <c r="O93">
        <f t="shared" si="12"/>
        <v>-354.99121100000048</v>
      </c>
      <c r="P93" t="str">
        <f t="shared" si="13"/>
        <v/>
      </c>
      <c r="Q93">
        <f t="shared" si="14"/>
        <v>1</v>
      </c>
      <c r="R93" t="str">
        <f t="shared" si="15"/>
        <v/>
      </c>
      <c r="S93">
        <f t="shared" si="16"/>
        <v>2.1822526221033174</v>
      </c>
    </row>
    <row r="94" spans="1:19" x14ac:dyDescent="0.25">
      <c r="A94" t="s">
        <v>119</v>
      </c>
      <c r="B94">
        <v>15996.608398</v>
      </c>
      <c r="C94">
        <v>15549.599609000001</v>
      </c>
      <c r="D94">
        <v>15135.758789</v>
      </c>
      <c r="E94">
        <v>15607.141602</v>
      </c>
      <c r="F94">
        <v>14999.5</v>
      </c>
      <c r="G94">
        <v>15549.599609000001</v>
      </c>
      <c r="H94">
        <v>15110.700194999999</v>
      </c>
      <c r="I94">
        <v>15152.5</v>
      </c>
      <c r="J94">
        <v>15203.075194999999</v>
      </c>
      <c r="L94" t="str">
        <f t="shared" si="10"/>
        <v>04MAY2022:21:00:00</v>
      </c>
      <c r="M94">
        <v>21</v>
      </c>
      <c r="N94">
        <f t="shared" si="11"/>
        <v>-447.00878899999952</v>
      </c>
      <c r="O94">
        <f t="shared" si="12"/>
        <v>-447.00878899999952</v>
      </c>
      <c r="P94" t="str">
        <f t="shared" si="13"/>
        <v/>
      </c>
      <c r="Q94">
        <f t="shared" si="14"/>
        <v>1</v>
      </c>
      <c r="R94" t="str">
        <f t="shared" si="15"/>
        <v/>
      </c>
      <c r="S94">
        <f t="shared" si="16"/>
        <v>2.7943972739614447</v>
      </c>
    </row>
    <row r="95" spans="1:19" x14ac:dyDescent="0.25">
      <c r="A95" t="s">
        <v>120</v>
      </c>
      <c r="B95">
        <v>15625.587890999999</v>
      </c>
      <c r="C95">
        <v>15054.299805000001</v>
      </c>
      <c r="D95">
        <v>14725.591796999999</v>
      </c>
      <c r="E95">
        <v>15031.242188</v>
      </c>
      <c r="F95">
        <v>14497.299805000001</v>
      </c>
      <c r="G95">
        <v>15054.299805000001</v>
      </c>
      <c r="H95">
        <v>14674.900390999999</v>
      </c>
      <c r="I95">
        <v>14750.200194999999</v>
      </c>
      <c r="J95">
        <v>14744.174805000001</v>
      </c>
      <c r="L95" t="str">
        <f t="shared" si="10"/>
        <v>04MAY2022:22:00:00</v>
      </c>
      <c r="M95">
        <v>22</v>
      </c>
      <c r="N95">
        <f t="shared" si="11"/>
        <v>-571.28808599999866</v>
      </c>
      <c r="O95">
        <f t="shared" si="12"/>
        <v>-571.28808599999866</v>
      </c>
      <c r="P95" t="str">
        <f t="shared" si="13"/>
        <v/>
      </c>
      <c r="Q95">
        <f t="shared" si="14"/>
        <v>1</v>
      </c>
      <c r="R95" t="str">
        <f t="shared" si="15"/>
        <v/>
      </c>
      <c r="S95">
        <f t="shared" si="16"/>
        <v>3.6561061893168718</v>
      </c>
    </row>
    <row r="96" spans="1:19" x14ac:dyDescent="0.25">
      <c r="A96" t="s">
        <v>121</v>
      </c>
      <c r="B96">
        <v>14697.694336</v>
      </c>
      <c r="C96">
        <v>13921.400390999999</v>
      </c>
      <c r="D96">
        <v>13655.316406</v>
      </c>
      <c r="E96">
        <v>13910.676758</v>
      </c>
      <c r="F96">
        <v>13408</v>
      </c>
      <c r="G96">
        <v>13921.400390999999</v>
      </c>
      <c r="H96">
        <v>13545.099609000001</v>
      </c>
      <c r="I96">
        <v>13626.299805000001</v>
      </c>
      <c r="J96">
        <v>13625.200194999999</v>
      </c>
      <c r="L96" t="str">
        <f t="shared" si="10"/>
        <v>04MAY2022:23:00:00</v>
      </c>
      <c r="M96">
        <v>23</v>
      </c>
      <c r="N96">
        <f t="shared" si="11"/>
        <v>-776.29394500000126</v>
      </c>
      <c r="O96">
        <f t="shared" si="12"/>
        <v>-776.29394500000126</v>
      </c>
      <c r="P96" t="str">
        <f t="shared" si="13"/>
        <v/>
      </c>
      <c r="Q96">
        <f t="shared" si="14"/>
        <v>1</v>
      </c>
      <c r="R96" t="str">
        <f t="shared" si="15"/>
        <v/>
      </c>
      <c r="S96">
        <f t="shared" si="16"/>
        <v>5.2817396201972642</v>
      </c>
    </row>
    <row r="97" spans="1:19" x14ac:dyDescent="0.25">
      <c r="A97" t="s">
        <v>122</v>
      </c>
      <c r="B97">
        <v>13470.253906</v>
      </c>
      <c r="C97">
        <v>12623.799805000001</v>
      </c>
      <c r="D97">
        <v>12517.192383</v>
      </c>
      <c r="E97">
        <v>12771.261719</v>
      </c>
      <c r="F97">
        <v>12178.400390999999</v>
      </c>
      <c r="G97">
        <v>12623.799805000001</v>
      </c>
      <c r="H97">
        <v>12253.900390999999</v>
      </c>
      <c r="I97">
        <v>12325</v>
      </c>
      <c r="J97">
        <v>12345.275390999999</v>
      </c>
      <c r="L97" t="str">
        <f t="shared" si="10"/>
        <v>05MAY2022:00:00:00</v>
      </c>
      <c r="M97">
        <v>24</v>
      </c>
      <c r="N97">
        <f t="shared" si="11"/>
        <v>-846.45410099999935</v>
      </c>
      <c r="O97">
        <f t="shared" si="12"/>
        <v>-846.45410099999935</v>
      </c>
      <c r="P97" t="str">
        <f t="shared" si="13"/>
        <v/>
      </c>
      <c r="Q97">
        <f t="shared" si="14"/>
        <v>1</v>
      </c>
      <c r="R97" t="str">
        <f t="shared" si="15"/>
        <v/>
      </c>
      <c r="S97">
        <f t="shared" si="16"/>
        <v>6.2838763612537898</v>
      </c>
    </row>
    <row r="98" spans="1:19" x14ac:dyDescent="0.25">
      <c r="A98" t="s">
        <v>123</v>
      </c>
      <c r="B98">
        <v>12421.933594</v>
      </c>
      <c r="C98">
        <v>11233.599609000001</v>
      </c>
      <c r="D98">
        <v>11314.239258</v>
      </c>
      <c r="E98">
        <v>11466.635742</v>
      </c>
      <c r="F98">
        <v>11301.5</v>
      </c>
      <c r="G98">
        <v>11596.900390999999</v>
      </c>
      <c r="H98">
        <v>11654.400390999999</v>
      </c>
      <c r="I98">
        <v>11233.599609000001</v>
      </c>
      <c r="J98">
        <v>11446.599609000001</v>
      </c>
      <c r="L98" t="str">
        <f t="shared" si="10"/>
        <v>05MAY2022:01:00:00</v>
      </c>
      <c r="M98">
        <v>1</v>
      </c>
      <c r="N98">
        <f t="shared" si="11"/>
        <v>-1188.3339849999993</v>
      </c>
      <c r="O98">
        <f t="shared" si="12"/>
        <v>-1188.3339849999993</v>
      </c>
      <c r="P98" t="str">
        <f t="shared" si="13"/>
        <v/>
      </c>
      <c r="Q98">
        <f t="shared" si="14"/>
        <v>1</v>
      </c>
      <c r="R98" t="str">
        <f t="shared" si="15"/>
        <v/>
      </c>
      <c r="S98">
        <f t="shared" si="16"/>
        <v>9.5664171443806811</v>
      </c>
    </row>
    <row r="99" spans="1:19" x14ac:dyDescent="0.25">
      <c r="A99" t="s">
        <v>124</v>
      </c>
      <c r="B99">
        <v>11744.584961</v>
      </c>
      <c r="C99">
        <v>10473.200194999999</v>
      </c>
      <c r="D99">
        <v>10649.492188</v>
      </c>
      <c r="E99">
        <v>10731.705078000001</v>
      </c>
      <c r="F99">
        <v>10498.599609000001</v>
      </c>
      <c r="G99">
        <v>10847.900390999999</v>
      </c>
      <c r="H99">
        <v>10904.299805000001</v>
      </c>
      <c r="I99">
        <v>10473.200194999999</v>
      </c>
      <c r="J99">
        <v>10681</v>
      </c>
      <c r="L99" t="str">
        <f t="shared" si="10"/>
        <v>05MAY2022:02:00:00</v>
      </c>
      <c r="M99">
        <v>2</v>
      </c>
      <c r="N99">
        <f t="shared" si="11"/>
        <v>-1271.384766000001</v>
      </c>
      <c r="O99">
        <f t="shared" si="12"/>
        <v>-1271.384766000001</v>
      </c>
      <c r="P99" t="str">
        <f t="shared" si="13"/>
        <v/>
      </c>
      <c r="Q99">
        <f t="shared" si="14"/>
        <v>1</v>
      </c>
      <c r="R99" t="str">
        <f t="shared" si="15"/>
        <v/>
      </c>
      <c r="S99">
        <f t="shared" si="16"/>
        <v>10.825284760780072</v>
      </c>
    </row>
    <row r="100" spans="1:19" x14ac:dyDescent="0.25">
      <c r="A100" t="s">
        <v>125</v>
      </c>
      <c r="B100">
        <v>11161.111328000001</v>
      </c>
      <c r="C100">
        <v>9949.8095702999999</v>
      </c>
      <c r="D100">
        <v>10522.161133</v>
      </c>
      <c r="E100">
        <v>10586.501953000001</v>
      </c>
      <c r="F100">
        <v>9912.4199219000002</v>
      </c>
      <c r="G100">
        <v>10322</v>
      </c>
      <c r="H100">
        <v>10347.599609000001</v>
      </c>
      <c r="I100">
        <v>9949.8095702999999</v>
      </c>
      <c r="J100">
        <v>10132.957031</v>
      </c>
      <c r="L100" t="str">
        <f t="shared" si="10"/>
        <v>05MAY2022:03:00:00</v>
      </c>
      <c r="M100">
        <v>3</v>
      </c>
      <c r="N100">
        <f t="shared" si="11"/>
        <v>-1211.301757700001</v>
      </c>
      <c r="O100">
        <f t="shared" si="12"/>
        <v>-1211.301757700001</v>
      </c>
      <c r="P100" t="str">
        <f t="shared" si="13"/>
        <v/>
      </c>
      <c r="Q100">
        <f t="shared" si="14"/>
        <v>1</v>
      </c>
      <c r="R100" t="str">
        <f t="shared" si="15"/>
        <v/>
      </c>
      <c r="S100">
        <f t="shared" si="16"/>
        <v>10.852877657990877</v>
      </c>
    </row>
    <row r="101" spans="1:19" x14ac:dyDescent="0.25">
      <c r="A101" t="s">
        <v>126</v>
      </c>
      <c r="B101">
        <v>10767.162109000001</v>
      </c>
      <c r="C101">
        <v>9710.8496094000002</v>
      </c>
      <c r="D101">
        <v>10174.043944999999</v>
      </c>
      <c r="E101">
        <v>10324.756836</v>
      </c>
      <c r="F101">
        <v>9654.7597655999998</v>
      </c>
      <c r="G101">
        <v>10066.5</v>
      </c>
      <c r="H101">
        <v>10111.799805000001</v>
      </c>
      <c r="I101">
        <v>9710.8496094000002</v>
      </c>
      <c r="J101">
        <v>9885.9765625</v>
      </c>
      <c r="L101" t="str">
        <f t="shared" si="10"/>
        <v>05MAY2022:04:00:00</v>
      </c>
      <c r="M101">
        <v>4</v>
      </c>
      <c r="N101">
        <f t="shared" si="11"/>
        <v>-1056.3124996000006</v>
      </c>
      <c r="O101">
        <f t="shared" si="12"/>
        <v>-1056.3124996000006</v>
      </c>
      <c r="P101" t="str">
        <f t="shared" si="13"/>
        <v/>
      </c>
      <c r="Q101">
        <f t="shared" si="14"/>
        <v>1</v>
      </c>
      <c r="R101" t="str">
        <f t="shared" si="15"/>
        <v/>
      </c>
      <c r="S101">
        <f t="shared" si="16"/>
        <v>9.8105005655766568</v>
      </c>
    </row>
    <row r="102" spans="1:19" x14ac:dyDescent="0.25">
      <c r="A102" t="s">
        <v>127</v>
      </c>
      <c r="B102">
        <v>10628.178711</v>
      </c>
      <c r="C102">
        <v>9679.0898438000004</v>
      </c>
      <c r="D102">
        <v>10278.918944999999</v>
      </c>
      <c r="E102">
        <v>10401.277344</v>
      </c>
      <c r="F102">
        <v>9643.5400391000003</v>
      </c>
      <c r="G102">
        <v>10058.700194999999</v>
      </c>
      <c r="H102">
        <v>10109.599609000001</v>
      </c>
      <c r="I102">
        <v>9679.0898438000004</v>
      </c>
      <c r="J102">
        <v>9872.7324219000002</v>
      </c>
      <c r="L102" t="str">
        <f t="shared" si="10"/>
        <v>05MAY2022:05:00:00</v>
      </c>
      <c r="M102">
        <v>5</v>
      </c>
      <c r="N102">
        <f t="shared" si="11"/>
        <v>-949.0888672000001</v>
      </c>
      <c r="O102">
        <f t="shared" si="12"/>
        <v>-949.0888672000001</v>
      </c>
      <c r="P102" t="str">
        <f t="shared" si="13"/>
        <v/>
      </c>
      <c r="Q102">
        <f t="shared" si="14"/>
        <v>1</v>
      </c>
      <c r="R102" t="str">
        <f t="shared" si="15"/>
        <v/>
      </c>
      <c r="S102">
        <f t="shared" si="16"/>
        <v>8.929929511043202</v>
      </c>
    </row>
    <row r="103" spans="1:19" x14ac:dyDescent="0.25">
      <c r="A103" t="s">
        <v>128</v>
      </c>
      <c r="B103">
        <v>11095.920898</v>
      </c>
      <c r="C103">
        <v>9952.7001952999999</v>
      </c>
      <c r="D103">
        <v>10728.046875</v>
      </c>
      <c r="E103">
        <v>10845.236328000001</v>
      </c>
      <c r="F103">
        <v>9931.8798827999999</v>
      </c>
      <c r="G103">
        <v>10386.099609000001</v>
      </c>
      <c r="H103">
        <v>10478.900390999999</v>
      </c>
      <c r="I103">
        <v>9952.7001952999999</v>
      </c>
      <c r="J103">
        <v>10187.395508</v>
      </c>
      <c r="L103" t="str">
        <f t="shared" si="10"/>
        <v>05MAY2022:06:00:00</v>
      </c>
      <c r="M103">
        <v>6</v>
      </c>
      <c r="N103">
        <f t="shared" si="11"/>
        <v>-1143.2207027000004</v>
      </c>
      <c r="O103">
        <f t="shared" si="12"/>
        <v>-1143.2207027000004</v>
      </c>
      <c r="P103" t="str">
        <f t="shared" si="13"/>
        <v/>
      </c>
      <c r="Q103">
        <f t="shared" si="14"/>
        <v>1</v>
      </c>
      <c r="R103" t="str">
        <f t="shared" si="15"/>
        <v/>
      </c>
      <c r="S103">
        <f t="shared" si="16"/>
        <v>10.303071851441027</v>
      </c>
    </row>
    <row r="104" spans="1:19" x14ac:dyDescent="0.25">
      <c r="A104" t="s">
        <v>129</v>
      </c>
      <c r="B104">
        <v>11942.725586</v>
      </c>
      <c r="C104">
        <v>10673.099609000001</v>
      </c>
      <c r="D104">
        <v>11852.830078000001</v>
      </c>
      <c r="E104">
        <v>11936.829102</v>
      </c>
      <c r="F104">
        <v>10625.700194999999</v>
      </c>
      <c r="G104">
        <v>11125.400390999999</v>
      </c>
      <c r="H104">
        <v>11268.099609000001</v>
      </c>
      <c r="I104">
        <v>10673.099609000001</v>
      </c>
      <c r="J104">
        <v>10923.076171999999</v>
      </c>
      <c r="L104" t="str">
        <f t="shared" si="10"/>
        <v>05MAY2022:07:00:00</v>
      </c>
      <c r="M104">
        <v>7</v>
      </c>
      <c r="N104">
        <f t="shared" si="11"/>
        <v>-1269.6259769999997</v>
      </c>
      <c r="O104">
        <f t="shared" si="12"/>
        <v>-1269.6259769999997</v>
      </c>
      <c r="P104" t="str">
        <f t="shared" si="13"/>
        <v/>
      </c>
      <c r="Q104">
        <f t="shared" si="14"/>
        <v>1</v>
      </c>
      <c r="R104" t="str">
        <f t="shared" si="15"/>
        <v/>
      </c>
      <c r="S104">
        <f t="shared" si="16"/>
        <v>10.630956625917399</v>
      </c>
    </row>
    <row r="105" spans="1:19" x14ac:dyDescent="0.25">
      <c r="A105" t="s">
        <v>130</v>
      </c>
      <c r="B105">
        <v>12448.186523</v>
      </c>
      <c r="C105">
        <v>11207</v>
      </c>
      <c r="D105">
        <v>12432.039063</v>
      </c>
      <c r="E105">
        <v>12569.327148</v>
      </c>
      <c r="F105">
        <v>11151.099609000001</v>
      </c>
      <c r="G105">
        <v>11675.700194999999</v>
      </c>
      <c r="H105">
        <v>11892.599609000001</v>
      </c>
      <c r="I105">
        <v>11207</v>
      </c>
      <c r="J105">
        <v>11481.599609000001</v>
      </c>
      <c r="L105" t="str">
        <f t="shared" si="10"/>
        <v>05MAY2022:08:00:00</v>
      </c>
      <c r="M105">
        <v>8</v>
      </c>
      <c r="N105">
        <f t="shared" si="11"/>
        <v>-1241.1865230000003</v>
      </c>
      <c r="O105">
        <f t="shared" si="12"/>
        <v>-1241.1865230000003</v>
      </c>
      <c r="P105" t="str">
        <f t="shared" si="13"/>
        <v/>
      </c>
      <c r="Q105">
        <f t="shared" si="14"/>
        <v>1</v>
      </c>
      <c r="R105" t="str">
        <f t="shared" si="15"/>
        <v/>
      </c>
      <c r="S105">
        <f t="shared" si="16"/>
        <v>9.9708220205948184</v>
      </c>
    </row>
    <row r="106" spans="1:19" x14ac:dyDescent="0.25">
      <c r="A106" t="s">
        <v>131</v>
      </c>
      <c r="B106">
        <v>12809.517578000001</v>
      </c>
      <c r="C106">
        <v>11932.599609000001</v>
      </c>
      <c r="D106">
        <v>12719.389648</v>
      </c>
      <c r="E106">
        <v>12898.892578000001</v>
      </c>
      <c r="F106">
        <v>11552.5</v>
      </c>
      <c r="G106">
        <v>12121.299805000001</v>
      </c>
      <c r="H106">
        <v>12397.5</v>
      </c>
      <c r="I106">
        <v>11932.599609000001</v>
      </c>
      <c r="J106">
        <v>12000.974609000001</v>
      </c>
      <c r="L106" t="str">
        <f t="shared" si="10"/>
        <v>05MAY2022:09:00:00</v>
      </c>
      <c r="M106">
        <v>9</v>
      </c>
      <c r="N106">
        <f t="shared" si="11"/>
        <v>-876.91796900000008</v>
      </c>
      <c r="O106">
        <f t="shared" si="12"/>
        <v>-876.91796900000008</v>
      </c>
      <c r="P106" t="str">
        <f t="shared" si="13"/>
        <v/>
      </c>
      <c r="Q106">
        <f t="shared" si="14"/>
        <v>1</v>
      </c>
      <c r="R106" t="str">
        <f t="shared" si="15"/>
        <v/>
      </c>
      <c r="S106">
        <f t="shared" si="16"/>
        <v>6.8458313411121976</v>
      </c>
    </row>
    <row r="107" spans="1:19" x14ac:dyDescent="0.25">
      <c r="A107" t="s">
        <v>132</v>
      </c>
      <c r="B107">
        <v>13315.116211</v>
      </c>
      <c r="C107">
        <v>12386.5</v>
      </c>
      <c r="D107">
        <v>13125.099609000001</v>
      </c>
      <c r="E107">
        <v>13262.615234000001</v>
      </c>
      <c r="F107">
        <v>11918.400390999999</v>
      </c>
      <c r="G107">
        <v>12554.299805000001</v>
      </c>
      <c r="H107">
        <v>12810.900390999999</v>
      </c>
      <c r="I107">
        <v>12386.5</v>
      </c>
      <c r="J107">
        <v>12417.525390999999</v>
      </c>
      <c r="L107" t="str">
        <f t="shared" si="10"/>
        <v>05MAY2022:10:00:00</v>
      </c>
      <c r="M107">
        <v>10</v>
      </c>
      <c r="N107">
        <f t="shared" si="11"/>
        <v>-928.61621100000048</v>
      </c>
      <c r="O107">
        <f t="shared" si="12"/>
        <v>-928.61621100000048</v>
      </c>
      <c r="P107" t="str">
        <f t="shared" si="13"/>
        <v/>
      </c>
      <c r="Q107">
        <f t="shared" si="14"/>
        <v>1</v>
      </c>
      <c r="R107" t="str">
        <f t="shared" si="15"/>
        <v/>
      </c>
      <c r="S107">
        <f t="shared" si="16"/>
        <v>6.9741502536256039</v>
      </c>
    </row>
    <row r="108" spans="1:19" x14ac:dyDescent="0.25">
      <c r="A108" t="s">
        <v>133</v>
      </c>
      <c r="B108">
        <v>14094.668944999999</v>
      </c>
      <c r="C108">
        <v>12825.700194999999</v>
      </c>
      <c r="D108">
        <v>13636.719727</v>
      </c>
      <c r="E108">
        <v>13717.578125</v>
      </c>
      <c r="F108">
        <v>12193.400390999999</v>
      </c>
      <c r="G108">
        <v>12970.799805000001</v>
      </c>
      <c r="H108">
        <v>13155.299805000001</v>
      </c>
      <c r="I108">
        <v>12825.700194999999</v>
      </c>
      <c r="J108">
        <v>12786.299805000001</v>
      </c>
      <c r="L108" t="str">
        <f t="shared" si="10"/>
        <v>05MAY2022:11:00:00</v>
      </c>
      <c r="M108">
        <v>11</v>
      </c>
      <c r="N108">
        <f t="shared" si="11"/>
        <v>-1268.96875</v>
      </c>
      <c r="O108">
        <f t="shared" si="12"/>
        <v>-1268.96875</v>
      </c>
      <c r="P108" t="str">
        <f t="shared" si="13"/>
        <v/>
      </c>
      <c r="Q108">
        <f t="shared" si="14"/>
        <v>1</v>
      </c>
      <c r="R108" t="str">
        <f t="shared" si="15"/>
        <v/>
      </c>
      <c r="S108">
        <f t="shared" si="16"/>
        <v>9.0031823730784328</v>
      </c>
    </row>
    <row r="109" spans="1:19" x14ac:dyDescent="0.25">
      <c r="A109" t="s">
        <v>134</v>
      </c>
      <c r="B109">
        <v>14467.622069999999</v>
      </c>
      <c r="C109">
        <v>13260.200194999999</v>
      </c>
      <c r="D109">
        <v>13854.166015999999</v>
      </c>
      <c r="E109">
        <v>13927.157227</v>
      </c>
      <c r="F109">
        <v>12374.700194999999</v>
      </c>
      <c r="G109">
        <v>13314.299805000001</v>
      </c>
      <c r="H109">
        <v>13479.299805000001</v>
      </c>
      <c r="I109">
        <v>13260.200194999999</v>
      </c>
      <c r="J109">
        <v>13107.125</v>
      </c>
      <c r="L109" t="str">
        <f t="shared" si="10"/>
        <v>05MAY2022:12:00:00</v>
      </c>
      <c r="M109">
        <v>12</v>
      </c>
      <c r="N109">
        <f t="shared" si="11"/>
        <v>-1207.421875</v>
      </c>
      <c r="O109">
        <f t="shared" si="12"/>
        <v>-1207.421875</v>
      </c>
      <c r="P109" t="str">
        <f t="shared" si="13"/>
        <v/>
      </c>
      <c r="Q109">
        <f t="shared" si="14"/>
        <v>1</v>
      </c>
      <c r="R109" t="str">
        <f t="shared" si="15"/>
        <v/>
      </c>
      <c r="S109">
        <f t="shared" si="16"/>
        <v>8.3456829958511634</v>
      </c>
    </row>
    <row r="110" spans="1:19" x14ac:dyDescent="0.25">
      <c r="A110" t="s">
        <v>135</v>
      </c>
      <c r="B110">
        <v>14369.151367</v>
      </c>
      <c r="C110">
        <v>13672.900390999999</v>
      </c>
      <c r="D110">
        <v>14130.648438</v>
      </c>
      <c r="E110">
        <v>14143.954102</v>
      </c>
      <c r="F110">
        <v>12505.5</v>
      </c>
      <c r="G110">
        <v>13596.799805000001</v>
      </c>
      <c r="H110">
        <v>13700.200194999999</v>
      </c>
      <c r="I110">
        <v>13672.900390999999</v>
      </c>
      <c r="J110">
        <v>13368.849609000001</v>
      </c>
      <c r="L110" t="str">
        <f t="shared" si="10"/>
        <v>05MAY2022:13:00:00</v>
      </c>
      <c r="M110">
        <v>13</v>
      </c>
      <c r="N110">
        <f t="shared" si="11"/>
        <v>-696.25097600000117</v>
      </c>
      <c r="O110">
        <f t="shared" si="12"/>
        <v>-696.25097600000117</v>
      </c>
      <c r="P110" t="str">
        <f t="shared" si="13"/>
        <v/>
      </c>
      <c r="Q110">
        <f t="shared" si="14"/>
        <v>1</v>
      </c>
      <c r="R110" t="str">
        <f t="shared" si="15"/>
        <v/>
      </c>
      <c r="S110">
        <f t="shared" si="16"/>
        <v>4.8454564797681909</v>
      </c>
    </row>
    <row r="111" spans="1:19" x14ac:dyDescent="0.25">
      <c r="A111" t="s">
        <v>136</v>
      </c>
      <c r="B111">
        <v>13806.759765999999</v>
      </c>
      <c r="C111">
        <v>14044.200194999999</v>
      </c>
      <c r="D111">
        <v>14397.638671999999</v>
      </c>
      <c r="E111">
        <v>14371.617188</v>
      </c>
      <c r="F111">
        <v>12612.799805000001</v>
      </c>
      <c r="G111">
        <v>13863.599609000001</v>
      </c>
      <c r="H111">
        <v>13992.099609000001</v>
      </c>
      <c r="I111">
        <v>14044.200194999999</v>
      </c>
      <c r="J111">
        <v>13628.174805000001</v>
      </c>
      <c r="L111" t="str">
        <f t="shared" si="10"/>
        <v>05MAY2022:14:00:00</v>
      </c>
      <c r="M111">
        <v>14</v>
      </c>
      <c r="N111">
        <f t="shared" si="11"/>
        <v>237.44042900000022</v>
      </c>
      <c r="O111" t="str">
        <f t="shared" si="12"/>
        <v/>
      </c>
      <c r="P111">
        <f t="shared" si="13"/>
        <v>237.44042900000022</v>
      </c>
      <c r="Q111" t="str">
        <f t="shared" si="14"/>
        <v/>
      </c>
      <c r="R111">
        <f t="shared" si="15"/>
        <v>1</v>
      </c>
      <c r="S111">
        <f t="shared" si="16"/>
        <v>1.7197404244311689</v>
      </c>
    </row>
    <row r="112" spans="1:19" x14ac:dyDescent="0.25">
      <c r="A112" t="s">
        <v>137</v>
      </c>
      <c r="B112">
        <v>13381.740234000001</v>
      </c>
      <c r="C112">
        <v>14296</v>
      </c>
      <c r="D112">
        <v>14631.844727</v>
      </c>
      <c r="E112">
        <v>14528.300781</v>
      </c>
      <c r="F112">
        <v>12663.099609000001</v>
      </c>
      <c r="G112">
        <v>14058</v>
      </c>
      <c r="H112">
        <v>14154.900390999999</v>
      </c>
      <c r="I112">
        <v>14296</v>
      </c>
      <c r="J112">
        <v>13793</v>
      </c>
      <c r="L112" t="str">
        <f t="shared" si="10"/>
        <v>05MAY2022:15:00:00</v>
      </c>
      <c r="M112">
        <v>15</v>
      </c>
      <c r="N112">
        <f t="shared" si="11"/>
        <v>914.25976599999922</v>
      </c>
      <c r="O112" t="str">
        <f t="shared" si="12"/>
        <v/>
      </c>
      <c r="P112">
        <f t="shared" si="13"/>
        <v>914.25976599999922</v>
      </c>
      <c r="Q112" t="str">
        <f t="shared" si="14"/>
        <v/>
      </c>
      <c r="R112">
        <f t="shared" si="15"/>
        <v>1</v>
      </c>
      <c r="S112">
        <f t="shared" si="16"/>
        <v>6.8321440262087156</v>
      </c>
    </row>
    <row r="113" spans="1:19" x14ac:dyDescent="0.25">
      <c r="A113" t="s">
        <v>138</v>
      </c>
      <c r="B113">
        <v>13186.503906</v>
      </c>
      <c r="C113">
        <v>14532.599609000001</v>
      </c>
      <c r="D113">
        <v>14746.885742</v>
      </c>
      <c r="E113">
        <v>14617.061523</v>
      </c>
      <c r="F113">
        <v>12688.700194999999</v>
      </c>
      <c r="G113">
        <v>14232.599609000001</v>
      </c>
      <c r="H113">
        <v>14317.900390999999</v>
      </c>
      <c r="I113">
        <v>14532.599609000001</v>
      </c>
      <c r="J113">
        <v>13942.951171999999</v>
      </c>
      <c r="L113" t="str">
        <f t="shared" si="10"/>
        <v>05MAY2022:16:00:00</v>
      </c>
      <c r="M113">
        <v>16</v>
      </c>
      <c r="N113">
        <f t="shared" si="11"/>
        <v>1346.0957030000009</v>
      </c>
      <c r="O113" t="str">
        <f t="shared" si="12"/>
        <v/>
      </c>
      <c r="P113">
        <f t="shared" si="13"/>
        <v>1346.0957030000009</v>
      </c>
      <c r="Q113" t="str">
        <f t="shared" si="14"/>
        <v/>
      </c>
      <c r="R113">
        <f t="shared" si="15"/>
        <v>1</v>
      </c>
      <c r="S113">
        <f t="shared" si="16"/>
        <v>10.208131833848038</v>
      </c>
    </row>
    <row r="114" spans="1:19" x14ac:dyDescent="0.25">
      <c r="A114" t="s">
        <v>139</v>
      </c>
      <c r="B114">
        <v>13670.872069999999</v>
      </c>
      <c r="C114">
        <v>14760.700194999999</v>
      </c>
      <c r="D114">
        <v>15043.503906</v>
      </c>
      <c r="E114">
        <v>14874.125977</v>
      </c>
      <c r="F114">
        <v>12751.700194999999</v>
      </c>
      <c r="G114">
        <v>14460.299805000001</v>
      </c>
      <c r="H114">
        <v>14551.700194999999</v>
      </c>
      <c r="I114">
        <v>14760.700194999999</v>
      </c>
      <c r="J114">
        <v>14131.099609000001</v>
      </c>
      <c r="L114" t="str">
        <f t="shared" si="10"/>
        <v>05MAY2022:17:00:00</v>
      </c>
      <c r="M114">
        <v>17</v>
      </c>
      <c r="N114">
        <f t="shared" si="11"/>
        <v>1089.828125</v>
      </c>
      <c r="O114" t="str">
        <f t="shared" si="12"/>
        <v/>
      </c>
      <c r="P114">
        <f t="shared" si="13"/>
        <v>1089.828125</v>
      </c>
      <c r="Q114" t="str">
        <f t="shared" si="14"/>
        <v/>
      </c>
      <c r="R114">
        <f t="shared" si="15"/>
        <v>1</v>
      </c>
      <c r="S114">
        <f t="shared" si="16"/>
        <v>7.971899081636276</v>
      </c>
    </row>
    <row r="115" spans="1:19" x14ac:dyDescent="0.25">
      <c r="A115" t="s">
        <v>140</v>
      </c>
      <c r="B115">
        <v>14092.947265999999</v>
      </c>
      <c r="C115">
        <v>14848.599609000001</v>
      </c>
      <c r="D115">
        <v>15116.447265999999</v>
      </c>
      <c r="E115">
        <v>14973.963867</v>
      </c>
      <c r="F115">
        <v>12940.200194999999</v>
      </c>
      <c r="G115">
        <v>14633.5</v>
      </c>
      <c r="H115">
        <v>14712.299805000001</v>
      </c>
      <c r="I115">
        <v>14848.599609000001</v>
      </c>
      <c r="J115">
        <v>14283.650390999999</v>
      </c>
      <c r="L115" t="str">
        <f t="shared" si="10"/>
        <v>05MAY2022:18:00:00</v>
      </c>
      <c r="M115">
        <v>18</v>
      </c>
      <c r="N115">
        <f t="shared" si="11"/>
        <v>755.65234300000157</v>
      </c>
      <c r="O115" t="str">
        <f t="shared" si="12"/>
        <v/>
      </c>
      <c r="P115">
        <f t="shared" si="13"/>
        <v>755.65234300000157</v>
      </c>
      <c r="Q115" t="str">
        <f t="shared" si="14"/>
        <v/>
      </c>
      <c r="R115">
        <f t="shared" si="15"/>
        <v>1</v>
      </c>
      <c r="S115">
        <f t="shared" si="16"/>
        <v>5.3619184740941588</v>
      </c>
    </row>
    <row r="116" spans="1:19" x14ac:dyDescent="0.25">
      <c r="A116" t="s">
        <v>141</v>
      </c>
      <c r="B116">
        <v>14101.639648</v>
      </c>
      <c r="C116">
        <v>14528.599609000001</v>
      </c>
      <c r="D116">
        <v>15231.214844</v>
      </c>
      <c r="E116">
        <v>15044.826171999999</v>
      </c>
      <c r="F116">
        <v>12857.700194999999</v>
      </c>
      <c r="G116">
        <v>14405.799805000001</v>
      </c>
      <c r="H116">
        <v>14517.799805000001</v>
      </c>
      <c r="I116">
        <v>14528.599609000001</v>
      </c>
      <c r="J116">
        <v>14077.474609000001</v>
      </c>
      <c r="L116" t="str">
        <f t="shared" si="10"/>
        <v>05MAY2022:19:00:00</v>
      </c>
      <c r="M116">
        <v>19</v>
      </c>
      <c r="N116">
        <f t="shared" si="11"/>
        <v>426.95996100000048</v>
      </c>
      <c r="O116" t="str">
        <f t="shared" si="12"/>
        <v/>
      </c>
      <c r="P116">
        <f t="shared" si="13"/>
        <v>426.95996100000048</v>
      </c>
      <c r="Q116" t="str">
        <f t="shared" si="14"/>
        <v/>
      </c>
      <c r="R116">
        <f t="shared" si="15"/>
        <v>1</v>
      </c>
      <c r="S116">
        <f t="shared" si="16"/>
        <v>3.0277327435505352</v>
      </c>
    </row>
    <row r="117" spans="1:19" x14ac:dyDescent="0.25">
      <c r="A117" t="s">
        <v>142</v>
      </c>
      <c r="B117">
        <v>13461.433594</v>
      </c>
      <c r="C117">
        <v>14013.900390999999</v>
      </c>
      <c r="D117">
        <v>14867.979492</v>
      </c>
      <c r="E117">
        <v>14750.958008</v>
      </c>
      <c r="F117">
        <v>12654.799805000001</v>
      </c>
      <c r="G117">
        <v>14002.200194999999</v>
      </c>
      <c r="H117">
        <v>14097.099609000001</v>
      </c>
      <c r="I117">
        <v>14013.900390999999</v>
      </c>
      <c r="J117">
        <v>13692</v>
      </c>
      <c r="L117" t="str">
        <f t="shared" si="10"/>
        <v>05MAY2022:20:00:00</v>
      </c>
      <c r="M117">
        <v>20</v>
      </c>
      <c r="N117">
        <f t="shared" si="11"/>
        <v>552.46679699999913</v>
      </c>
      <c r="O117" t="str">
        <f t="shared" si="12"/>
        <v/>
      </c>
      <c r="P117">
        <f t="shared" si="13"/>
        <v>552.46679699999913</v>
      </c>
      <c r="Q117" t="str">
        <f t="shared" si="14"/>
        <v/>
      </c>
      <c r="R117">
        <f t="shared" si="15"/>
        <v>1</v>
      </c>
      <c r="S117">
        <f t="shared" si="16"/>
        <v>4.1040710347985776</v>
      </c>
    </row>
    <row r="118" spans="1:19" x14ac:dyDescent="0.25">
      <c r="A118" t="s">
        <v>143</v>
      </c>
      <c r="B118">
        <v>13169.194336</v>
      </c>
      <c r="C118">
        <v>13662.599609000001</v>
      </c>
      <c r="D118">
        <v>14599.261719</v>
      </c>
      <c r="E118">
        <v>14524.185546999999</v>
      </c>
      <c r="F118">
        <v>12577.900390999999</v>
      </c>
      <c r="G118">
        <v>13728.099609000001</v>
      </c>
      <c r="H118">
        <v>13690.200194999999</v>
      </c>
      <c r="I118">
        <v>13662.599609000001</v>
      </c>
      <c r="J118">
        <v>13414.699219</v>
      </c>
      <c r="L118" t="str">
        <f t="shared" si="10"/>
        <v>05MAY2022:21:00:00</v>
      </c>
      <c r="M118">
        <v>21</v>
      </c>
      <c r="N118">
        <f t="shared" si="11"/>
        <v>493.40527300000031</v>
      </c>
      <c r="O118" t="str">
        <f t="shared" si="12"/>
        <v/>
      </c>
      <c r="P118">
        <f t="shared" si="13"/>
        <v>493.40527300000031</v>
      </c>
      <c r="Q118" t="str">
        <f t="shared" si="14"/>
        <v/>
      </c>
      <c r="R118">
        <f t="shared" si="15"/>
        <v>1</v>
      </c>
      <c r="S118">
        <f t="shared" si="16"/>
        <v>3.7466625551359796</v>
      </c>
    </row>
    <row r="119" spans="1:19" x14ac:dyDescent="0.25">
      <c r="A119" t="s">
        <v>144</v>
      </c>
      <c r="B119">
        <v>12803.841796999999</v>
      </c>
      <c r="C119">
        <v>13334.5</v>
      </c>
      <c r="D119">
        <v>13945.478515999999</v>
      </c>
      <c r="E119">
        <v>13863.934569999999</v>
      </c>
      <c r="F119">
        <v>12360.299805000001</v>
      </c>
      <c r="G119">
        <v>13437.299805000001</v>
      </c>
      <c r="H119">
        <v>13368.700194999999</v>
      </c>
      <c r="I119">
        <v>13334.5</v>
      </c>
      <c r="J119">
        <v>13125.200194999999</v>
      </c>
      <c r="L119" t="str">
        <f t="shared" si="10"/>
        <v>05MAY2022:22:00:00</v>
      </c>
      <c r="M119">
        <v>22</v>
      </c>
      <c r="N119">
        <f t="shared" si="11"/>
        <v>530.65820300000087</v>
      </c>
      <c r="O119" t="str">
        <f t="shared" si="12"/>
        <v/>
      </c>
      <c r="P119">
        <f t="shared" si="13"/>
        <v>530.65820300000087</v>
      </c>
      <c r="Q119" t="str">
        <f t="shared" si="14"/>
        <v/>
      </c>
      <c r="R119">
        <f t="shared" si="15"/>
        <v>1</v>
      </c>
      <c r="S119">
        <f t="shared" si="16"/>
        <v>4.1445232721036636</v>
      </c>
    </row>
    <row r="120" spans="1:19" x14ac:dyDescent="0.25">
      <c r="A120" t="s">
        <v>145</v>
      </c>
      <c r="B120">
        <v>11832.387694999999</v>
      </c>
      <c r="C120">
        <v>12457.799805000001</v>
      </c>
      <c r="D120">
        <v>12681.954102</v>
      </c>
      <c r="E120">
        <v>12630.305664</v>
      </c>
      <c r="F120">
        <v>11623.700194999999</v>
      </c>
      <c r="G120">
        <v>12568.400390999999</v>
      </c>
      <c r="H120">
        <v>12493.5</v>
      </c>
      <c r="I120">
        <v>12457.799805000001</v>
      </c>
      <c r="J120">
        <v>12285.850586</v>
      </c>
      <c r="L120" t="str">
        <f t="shared" si="10"/>
        <v>05MAY2022:23:00:00</v>
      </c>
      <c r="M120">
        <v>23</v>
      </c>
      <c r="N120">
        <f t="shared" si="11"/>
        <v>625.41211000000112</v>
      </c>
      <c r="O120" t="str">
        <f t="shared" si="12"/>
        <v/>
      </c>
      <c r="P120">
        <f t="shared" si="13"/>
        <v>625.41211000000112</v>
      </c>
      <c r="Q120" t="str">
        <f t="shared" si="14"/>
        <v/>
      </c>
      <c r="R120">
        <f t="shared" si="15"/>
        <v>1</v>
      </c>
      <c r="S120">
        <f t="shared" si="16"/>
        <v>5.2855951488496355</v>
      </c>
    </row>
    <row r="121" spans="1:19" x14ac:dyDescent="0.25">
      <c r="A121" t="s">
        <v>146</v>
      </c>
      <c r="B121">
        <v>10682.125</v>
      </c>
      <c r="C121">
        <v>11340.299805000001</v>
      </c>
      <c r="D121">
        <v>11445.430664</v>
      </c>
      <c r="E121">
        <v>11400.107421999999</v>
      </c>
      <c r="F121">
        <v>10662.599609000001</v>
      </c>
      <c r="G121">
        <v>11446.200194999999</v>
      </c>
      <c r="H121">
        <v>11380.099609000001</v>
      </c>
      <c r="I121">
        <v>11340.299805000001</v>
      </c>
      <c r="J121">
        <v>11207.299805000001</v>
      </c>
      <c r="L121" t="str">
        <f t="shared" si="10"/>
        <v>06MAY2022:00:00:00</v>
      </c>
      <c r="M121">
        <v>24</v>
      </c>
      <c r="N121">
        <f t="shared" si="11"/>
        <v>658.17480500000056</v>
      </c>
      <c r="O121" t="str">
        <f t="shared" si="12"/>
        <v/>
      </c>
      <c r="P121">
        <f t="shared" si="13"/>
        <v>658.17480500000056</v>
      </c>
      <c r="Q121" t="str">
        <f t="shared" si="14"/>
        <v/>
      </c>
      <c r="R121">
        <f t="shared" si="15"/>
        <v>1</v>
      </c>
      <c r="S121">
        <f t="shared" si="16"/>
        <v>6.1614594942485743</v>
      </c>
    </row>
    <row r="122" spans="1:19" x14ac:dyDescent="0.25">
      <c r="A122" t="s">
        <v>147</v>
      </c>
      <c r="B122">
        <v>9756.6445313000004</v>
      </c>
      <c r="C122">
        <v>10039.799805000001</v>
      </c>
      <c r="D122">
        <v>10131.063477</v>
      </c>
      <c r="E122">
        <v>10092.202148</v>
      </c>
      <c r="F122">
        <v>10111.700194999999</v>
      </c>
      <c r="G122">
        <v>9990.3603516000003</v>
      </c>
      <c r="H122">
        <v>10039.799805000001</v>
      </c>
      <c r="I122">
        <v>9941.7197266000003</v>
      </c>
      <c r="J122">
        <v>10020.894531</v>
      </c>
      <c r="L122" t="str">
        <f t="shared" si="10"/>
        <v>06MAY2022:01:00:00</v>
      </c>
      <c r="M122">
        <v>1</v>
      </c>
      <c r="N122">
        <f t="shared" si="11"/>
        <v>283.15527370000018</v>
      </c>
      <c r="O122" t="str">
        <f t="shared" si="12"/>
        <v/>
      </c>
      <c r="P122">
        <f t="shared" si="13"/>
        <v>283.15527370000018</v>
      </c>
      <c r="Q122" t="str">
        <f t="shared" si="14"/>
        <v/>
      </c>
      <c r="R122">
        <f t="shared" si="15"/>
        <v>1</v>
      </c>
      <c r="S122">
        <f t="shared" si="16"/>
        <v>2.9021788463402372</v>
      </c>
    </row>
    <row r="123" spans="1:19" x14ac:dyDescent="0.25">
      <c r="A123" t="s">
        <v>148</v>
      </c>
      <c r="B123">
        <v>9151.4560547000001</v>
      </c>
      <c r="C123">
        <v>9270.7304688000004</v>
      </c>
      <c r="D123">
        <v>9498.4746094000002</v>
      </c>
      <c r="E123">
        <v>9461.4648438000004</v>
      </c>
      <c r="F123">
        <v>9346.5703125</v>
      </c>
      <c r="G123">
        <v>9222.7802733999997</v>
      </c>
      <c r="H123">
        <v>9270.7304688000004</v>
      </c>
      <c r="I123">
        <v>9131.0302733999997</v>
      </c>
      <c r="J123">
        <v>9242.7783202999999</v>
      </c>
      <c r="L123" t="str">
        <f t="shared" si="10"/>
        <v>06MAY2022:02:00:00</v>
      </c>
      <c r="M123">
        <v>2</v>
      </c>
      <c r="N123">
        <f t="shared" si="11"/>
        <v>119.27441410000029</v>
      </c>
      <c r="O123" t="str">
        <f t="shared" si="12"/>
        <v/>
      </c>
      <c r="P123">
        <f t="shared" si="13"/>
        <v>119.27441410000029</v>
      </c>
      <c r="Q123" t="str">
        <f t="shared" si="14"/>
        <v/>
      </c>
      <c r="R123">
        <f t="shared" si="15"/>
        <v>1</v>
      </c>
      <c r="S123">
        <f t="shared" si="16"/>
        <v>1.3033381069315564</v>
      </c>
    </row>
    <row r="124" spans="1:19" x14ac:dyDescent="0.25">
      <c r="A124" t="s">
        <v>149</v>
      </c>
      <c r="B124">
        <v>8919.1386719000002</v>
      </c>
      <c r="C124">
        <v>8698.1601563000004</v>
      </c>
      <c r="D124">
        <v>9257.5253905999998</v>
      </c>
      <c r="E124">
        <v>9191.6914063000004</v>
      </c>
      <c r="F124">
        <v>8847.4697266000003</v>
      </c>
      <c r="G124">
        <v>8676.6201172000001</v>
      </c>
      <c r="H124">
        <v>8698.1601563000004</v>
      </c>
      <c r="I124">
        <v>8549.7900391000003</v>
      </c>
      <c r="J124">
        <v>8693.0097655999998</v>
      </c>
      <c r="L124" t="str">
        <f t="shared" si="10"/>
        <v>06MAY2022:03:00:00</v>
      </c>
      <c r="M124">
        <v>3</v>
      </c>
      <c r="N124">
        <f t="shared" si="11"/>
        <v>-220.97851559999981</v>
      </c>
      <c r="O124">
        <f t="shared" si="12"/>
        <v>-220.97851559999981</v>
      </c>
      <c r="P124" t="str">
        <f t="shared" si="13"/>
        <v/>
      </c>
      <c r="Q124">
        <f t="shared" si="14"/>
        <v>1</v>
      </c>
      <c r="R124" t="str">
        <f t="shared" si="15"/>
        <v/>
      </c>
      <c r="S124">
        <f t="shared" si="16"/>
        <v>2.4775768572384562</v>
      </c>
    </row>
    <row r="125" spans="1:19" x14ac:dyDescent="0.25">
      <c r="A125" t="s">
        <v>150</v>
      </c>
      <c r="B125">
        <v>8720.6425780999998</v>
      </c>
      <c r="C125">
        <v>8536.1904297000001</v>
      </c>
      <c r="D125">
        <v>9030.5517577999999</v>
      </c>
      <c r="E125">
        <v>9015.4013672000001</v>
      </c>
      <c r="F125">
        <v>8671.8603516000003</v>
      </c>
      <c r="G125">
        <v>8497.9804688000004</v>
      </c>
      <c r="H125">
        <v>8536.1904297000001</v>
      </c>
      <c r="I125">
        <v>8340.5898438000004</v>
      </c>
      <c r="J125">
        <v>8511.6552733999997</v>
      </c>
      <c r="L125" t="str">
        <f t="shared" si="10"/>
        <v>06MAY2022:04:00:00</v>
      </c>
      <c r="M125">
        <v>4</v>
      </c>
      <c r="N125">
        <f t="shared" si="11"/>
        <v>-184.45214839999971</v>
      </c>
      <c r="O125">
        <f t="shared" si="12"/>
        <v>-184.45214839999971</v>
      </c>
      <c r="P125" t="str">
        <f t="shared" si="13"/>
        <v/>
      </c>
      <c r="Q125">
        <f t="shared" si="14"/>
        <v>1</v>
      </c>
      <c r="R125" t="str">
        <f t="shared" si="15"/>
        <v/>
      </c>
      <c r="S125">
        <f t="shared" si="16"/>
        <v>2.1151210676058576</v>
      </c>
    </row>
    <row r="126" spans="1:19" x14ac:dyDescent="0.25">
      <c r="A126" t="s">
        <v>151</v>
      </c>
      <c r="B126">
        <v>8735.0615233999997</v>
      </c>
      <c r="C126">
        <v>8630.4296875</v>
      </c>
      <c r="D126">
        <v>9024.4492188000004</v>
      </c>
      <c r="E126">
        <v>9019.4765625</v>
      </c>
      <c r="F126">
        <v>8786.0498047000001</v>
      </c>
      <c r="G126">
        <v>8586.9296875</v>
      </c>
      <c r="H126">
        <v>8630.4296875</v>
      </c>
      <c r="I126">
        <v>8401.9296875</v>
      </c>
      <c r="J126">
        <v>8601.3349608999997</v>
      </c>
      <c r="L126" t="str">
        <f t="shared" si="10"/>
        <v>06MAY2022:05:00:00</v>
      </c>
      <c r="M126">
        <v>5</v>
      </c>
      <c r="N126">
        <f t="shared" si="11"/>
        <v>-104.63183589999971</v>
      </c>
      <c r="O126">
        <f t="shared" si="12"/>
        <v>-104.63183589999971</v>
      </c>
      <c r="P126" t="str">
        <f t="shared" si="13"/>
        <v/>
      </c>
      <c r="Q126">
        <f t="shared" si="14"/>
        <v>1</v>
      </c>
      <c r="R126" t="str">
        <f t="shared" si="15"/>
        <v/>
      </c>
      <c r="S126">
        <f t="shared" si="16"/>
        <v>1.1978374235797398</v>
      </c>
    </row>
    <row r="127" spans="1:19" x14ac:dyDescent="0.25">
      <c r="A127" t="s">
        <v>152</v>
      </c>
      <c r="B127">
        <v>9245.1044922000001</v>
      </c>
      <c r="C127">
        <v>9097.0400391000003</v>
      </c>
      <c r="D127">
        <v>9447.484375</v>
      </c>
      <c r="E127">
        <v>9456.6123047000001</v>
      </c>
      <c r="F127">
        <v>9251.4101563000004</v>
      </c>
      <c r="G127">
        <v>9016.4697266000003</v>
      </c>
      <c r="H127">
        <v>9097.0400391000003</v>
      </c>
      <c r="I127">
        <v>8812.5996094000002</v>
      </c>
      <c r="J127">
        <v>9044.3789063000004</v>
      </c>
      <c r="L127" t="str">
        <f t="shared" si="10"/>
        <v>06MAY2022:06:00:00</v>
      </c>
      <c r="M127">
        <v>6</v>
      </c>
      <c r="N127">
        <f t="shared" si="11"/>
        <v>-148.06445309999981</v>
      </c>
      <c r="O127">
        <f t="shared" si="12"/>
        <v>-148.06445309999981</v>
      </c>
      <c r="P127" t="str">
        <f t="shared" si="13"/>
        <v/>
      </c>
      <c r="Q127">
        <f t="shared" si="14"/>
        <v>1</v>
      </c>
      <c r="R127" t="str">
        <f t="shared" si="15"/>
        <v/>
      </c>
      <c r="S127">
        <f t="shared" si="16"/>
        <v>1.6015443981722464</v>
      </c>
    </row>
    <row r="128" spans="1:19" x14ac:dyDescent="0.25">
      <c r="A128" t="s">
        <v>153</v>
      </c>
      <c r="B128">
        <v>10081.744140999999</v>
      </c>
      <c r="C128">
        <v>9988.7802733999997</v>
      </c>
      <c r="D128">
        <v>10403.392578000001</v>
      </c>
      <c r="E128">
        <v>10421.279296999999</v>
      </c>
      <c r="F128">
        <v>10100.599609000001</v>
      </c>
      <c r="G128">
        <v>9862.2998047000001</v>
      </c>
      <c r="H128">
        <v>9988.7802733999997</v>
      </c>
      <c r="I128">
        <v>9664.8798827999999</v>
      </c>
      <c r="J128">
        <v>9904.1396483999997</v>
      </c>
      <c r="L128" t="str">
        <f t="shared" si="10"/>
        <v>06MAY2022:07:00:00</v>
      </c>
      <c r="M128">
        <v>7</v>
      </c>
      <c r="N128">
        <f t="shared" si="11"/>
        <v>-92.963867599999503</v>
      </c>
      <c r="O128">
        <f t="shared" si="12"/>
        <v>-92.963867599999503</v>
      </c>
      <c r="P128" t="str">
        <f t="shared" si="13"/>
        <v/>
      </c>
      <c r="Q128">
        <f t="shared" si="14"/>
        <v>1</v>
      </c>
      <c r="R128" t="str">
        <f t="shared" si="15"/>
        <v/>
      </c>
      <c r="S128">
        <f t="shared" si="16"/>
        <v>0.92210104025491069</v>
      </c>
    </row>
    <row r="129" spans="1:19" x14ac:dyDescent="0.25">
      <c r="A129" t="s">
        <v>154</v>
      </c>
      <c r="B129">
        <v>10685.378906</v>
      </c>
      <c r="C129">
        <v>10704.299805000001</v>
      </c>
      <c r="D129">
        <v>10938.297852</v>
      </c>
      <c r="E129">
        <v>10980.508789</v>
      </c>
      <c r="F129">
        <v>10733.200194999999</v>
      </c>
      <c r="G129">
        <v>10509.099609000001</v>
      </c>
      <c r="H129">
        <v>10704.299805000001</v>
      </c>
      <c r="I129">
        <v>10323.700194999999</v>
      </c>
      <c r="J129">
        <v>10567.575194999999</v>
      </c>
      <c r="L129" t="str">
        <f t="shared" si="10"/>
        <v>06MAY2022:08:00:00</v>
      </c>
      <c r="M129">
        <v>8</v>
      </c>
      <c r="N129">
        <f t="shared" si="11"/>
        <v>18.920899000000645</v>
      </c>
      <c r="O129" t="str">
        <f t="shared" si="12"/>
        <v/>
      </c>
      <c r="P129">
        <f t="shared" si="13"/>
        <v>18.920899000000645</v>
      </c>
      <c r="Q129" t="str">
        <f t="shared" si="14"/>
        <v/>
      </c>
      <c r="R129">
        <f t="shared" si="15"/>
        <v>1</v>
      </c>
      <c r="S129">
        <f t="shared" si="16"/>
        <v>0.17707279420270514</v>
      </c>
    </row>
    <row r="130" spans="1:19" x14ac:dyDescent="0.25">
      <c r="A130" t="s">
        <v>155</v>
      </c>
      <c r="B130">
        <v>11058.246094</v>
      </c>
      <c r="C130">
        <v>11314.299805000001</v>
      </c>
      <c r="D130">
        <v>11355.901367</v>
      </c>
      <c r="E130">
        <v>11401.102539</v>
      </c>
      <c r="F130">
        <v>11148.5</v>
      </c>
      <c r="G130">
        <v>11062.299805000001</v>
      </c>
      <c r="H130">
        <v>11314.299805000001</v>
      </c>
      <c r="I130">
        <v>10962.200194999999</v>
      </c>
      <c r="J130">
        <v>11121.825194999999</v>
      </c>
      <c r="L130" t="str">
        <f t="shared" si="10"/>
        <v>06MAY2022:09:00:00</v>
      </c>
      <c r="M130">
        <v>9</v>
      </c>
      <c r="N130">
        <f t="shared" si="11"/>
        <v>256.05371100000048</v>
      </c>
      <c r="O130" t="str">
        <f t="shared" si="12"/>
        <v/>
      </c>
      <c r="P130">
        <f t="shared" si="13"/>
        <v>256.05371100000048</v>
      </c>
      <c r="Q130" t="str">
        <f t="shared" si="14"/>
        <v/>
      </c>
      <c r="R130">
        <f t="shared" si="15"/>
        <v>1</v>
      </c>
      <c r="S130">
        <f t="shared" si="16"/>
        <v>2.3155002052172677</v>
      </c>
    </row>
    <row r="131" spans="1:19" x14ac:dyDescent="0.25">
      <c r="A131" t="s">
        <v>156</v>
      </c>
      <c r="B131">
        <v>11519.001953000001</v>
      </c>
      <c r="C131">
        <v>11822</v>
      </c>
      <c r="D131">
        <v>11953.637694999999</v>
      </c>
      <c r="E131">
        <v>11905.730469</v>
      </c>
      <c r="F131">
        <v>11495.299805000001</v>
      </c>
      <c r="G131">
        <v>11585.200194999999</v>
      </c>
      <c r="H131">
        <v>11822</v>
      </c>
      <c r="I131">
        <v>11586.200194999999</v>
      </c>
      <c r="J131">
        <v>11622.174805000001</v>
      </c>
      <c r="L131" t="str">
        <f t="shared" ref="L131:L194" si="17">A131</f>
        <v>06MAY2022:10:00:00</v>
      </c>
      <c r="M131">
        <v>10</v>
      </c>
      <c r="N131">
        <f t="shared" ref="N131:N194" si="18">C131-B131</f>
        <v>302.99804699999913</v>
      </c>
      <c r="O131" t="str">
        <f t="shared" ref="O131:O194" si="19">IF(N131&lt;0,N131,"")</f>
        <v/>
      </c>
      <c r="P131">
        <f t="shared" ref="P131:P194" si="20">IF(N131&gt;0,N131,"")</f>
        <v>302.99804699999913</v>
      </c>
      <c r="Q131" t="str">
        <f t="shared" ref="Q131:Q194" si="21">IF(O131&lt;0,1,"")</f>
        <v/>
      </c>
      <c r="R131">
        <f t="shared" ref="R131:R194" si="22">IF(AND(P131&gt;0,P131&lt;&gt;""),1,"")</f>
        <v>1</v>
      </c>
      <c r="S131">
        <f t="shared" ref="S131:S194" si="23">ABS((B131-C131)/B131)*100</f>
        <v>2.6304192692760724</v>
      </c>
    </row>
    <row r="132" spans="1:19" x14ac:dyDescent="0.25">
      <c r="A132" t="s">
        <v>157</v>
      </c>
      <c r="B132">
        <v>12054.924805000001</v>
      </c>
      <c r="C132">
        <v>12295.099609000001</v>
      </c>
      <c r="D132">
        <v>12682.230469</v>
      </c>
      <c r="E132">
        <v>12565.367188</v>
      </c>
      <c r="F132">
        <v>11855.799805000001</v>
      </c>
      <c r="G132">
        <v>12122.700194999999</v>
      </c>
      <c r="H132">
        <v>12295.099609000001</v>
      </c>
      <c r="I132">
        <v>12212.799805000001</v>
      </c>
      <c r="J132">
        <v>12121.600586</v>
      </c>
      <c r="L132" t="str">
        <f t="shared" si="17"/>
        <v>06MAY2022:11:00:00</v>
      </c>
      <c r="M132">
        <v>11</v>
      </c>
      <c r="N132">
        <f t="shared" si="18"/>
        <v>240.17480400000022</v>
      </c>
      <c r="O132" t="str">
        <f t="shared" si="19"/>
        <v/>
      </c>
      <c r="P132">
        <f t="shared" si="20"/>
        <v>240.17480400000022</v>
      </c>
      <c r="Q132" t="str">
        <f t="shared" si="21"/>
        <v/>
      </c>
      <c r="R132">
        <f t="shared" si="22"/>
        <v>1</v>
      </c>
      <c r="S132">
        <f t="shared" si="23"/>
        <v>1.9923376369828814</v>
      </c>
    </row>
    <row r="133" spans="1:19" x14ac:dyDescent="0.25">
      <c r="A133" t="s">
        <v>158</v>
      </c>
      <c r="B133">
        <v>12634.940430000001</v>
      </c>
      <c r="C133">
        <v>12744</v>
      </c>
      <c r="D133">
        <v>13423.837890999999</v>
      </c>
      <c r="E133">
        <v>13331.307617</v>
      </c>
      <c r="F133">
        <v>12140.200194999999</v>
      </c>
      <c r="G133">
        <v>12588</v>
      </c>
      <c r="H133">
        <v>12744</v>
      </c>
      <c r="I133">
        <v>12759.200194999999</v>
      </c>
      <c r="J133">
        <v>12557.849609000001</v>
      </c>
      <c r="L133" t="str">
        <f t="shared" si="17"/>
        <v>06MAY2022:12:00:00</v>
      </c>
      <c r="M133">
        <v>12</v>
      </c>
      <c r="N133">
        <f t="shared" si="18"/>
        <v>109.05956999999944</v>
      </c>
      <c r="O133" t="str">
        <f t="shared" si="19"/>
        <v/>
      </c>
      <c r="P133">
        <f t="shared" si="20"/>
        <v>109.05956999999944</v>
      </c>
      <c r="Q133" t="str">
        <f t="shared" si="21"/>
        <v/>
      </c>
      <c r="R133">
        <f t="shared" si="22"/>
        <v>1</v>
      </c>
      <c r="S133">
        <f t="shared" si="23"/>
        <v>0.86315856100953081</v>
      </c>
    </row>
    <row r="134" spans="1:19" x14ac:dyDescent="0.25">
      <c r="A134" t="s">
        <v>159</v>
      </c>
      <c r="B134">
        <v>13259.089844</v>
      </c>
      <c r="C134">
        <v>13172.5</v>
      </c>
      <c r="D134">
        <v>14235.563477</v>
      </c>
      <c r="E134">
        <v>14107.195313</v>
      </c>
      <c r="F134">
        <v>12477.900390999999</v>
      </c>
      <c r="G134">
        <v>13073</v>
      </c>
      <c r="H134">
        <v>13172.5</v>
      </c>
      <c r="I134">
        <v>13274.400390999999</v>
      </c>
      <c r="J134">
        <v>12999.449219</v>
      </c>
      <c r="L134" t="str">
        <f t="shared" si="17"/>
        <v>06MAY2022:13:00:00</v>
      </c>
      <c r="M134">
        <v>13</v>
      </c>
      <c r="N134">
        <f t="shared" si="18"/>
        <v>-86.589844000000085</v>
      </c>
      <c r="O134">
        <f t="shared" si="19"/>
        <v>-86.589844000000085</v>
      </c>
      <c r="P134" t="str">
        <f t="shared" si="20"/>
        <v/>
      </c>
      <c r="Q134">
        <f t="shared" si="21"/>
        <v>1</v>
      </c>
      <c r="R134" t="str">
        <f t="shared" si="22"/>
        <v/>
      </c>
      <c r="S134">
        <f t="shared" si="23"/>
        <v>0.65306024032398957</v>
      </c>
    </row>
    <row r="135" spans="1:19" x14ac:dyDescent="0.25">
      <c r="A135" t="s">
        <v>160</v>
      </c>
      <c r="B135">
        <v>14045.446289</v>
      </c>
      <c r="C135">
        <v>13820.299805000001</v>
      </c>
      <c r="D135">
        <v>15031.715819999999</v>
      </c>
      <c r="E135">
        <v>14639.756836</v>
      </c>
      <c r="F135">
        <v>12951.799805000001</v>
      </c>
      <c r="G135">
        <v>13693.400390999999</v>
      </c>
      <c r="H135">
        <v>13820.299805000001</v>
      </c>
      <c r="I135">
        <v>13890.799805000001</v>
      </c>
      <c r="J135">
        <v>13589.075194999999</v>
      </c>
      <c r="L135" t="str">
        <f t="shared" si="17"/>
        <v>06MAY2022:14:00:00</v>
      </c>
      <c r="M135">
        <v>14</v>
      </c>
      <c r="N135">
        <f t="shared" si="18"/>
        <v>-225.14648399999896</v>
      </c>
      <c r="O135">
        <f t="shared" si="19"/>
        <v>-225.14648399999896</v>
      </c>
      <c r="P135" t="str">
        <f t="shared" si="20"/>
        <v/>
      </c>
      <c r="Q135">
        <f t="shared" si="21"/>
        <v>1</v>
      </c>
      <c r="R135" t="str">
        <f t="shared" si="22"/>
        <v/>
      </c>
      <c r="S135">
        <f t="shared" si="23"/>
        <v>1.6029856180243087</v>
      </c>
    </row>
    <row r="136" spans="1:19" x14ac:dyDescent="0.25">
      <c r="A136" t="s">
        <v>161</v>
      </c>
      <c r="B136">
        <v>14973.436523</v>
      </c>
      <c r="C136">
        <v>14587.400390999999</v>
      </c>
      <c r="D136">
        <v>15625.251953000001</v>
      </c>
      <c r="E136">
        <v>15380.574219</v>
      </c>
      <c r="F136">
        <v>13635.900390999999</v>
      </c>
      <c r="G136">
        <v>14487.5</v>
      </c>
      <c r="H136">
        <v>14587.400390999999</v>
      </c>
      <c r="I136">
        <v>14592.599609000001</v>
      </c>
      <c r="J136">
        <v>14325.849609000001</v>
      </c>
      <c r="L136" t="str">
        <f t="shared" si="17"/>
        <v>06MAY2022:15:00:00</v>
      </c>
      <c r="M136">
        <v>15</v>
      </c>
      <c r="N136">
        <f t="shared" si="18"/>
        <v>-386.03613200000109</v>
      </c>
      <c r="O136">
        <f t="shared" si="19"/>
        <v>-386.03613200000109</v>
      </c>
      <c r="P136" t="str">
        <f t="shared" si="20"/>
        <v/>
      </c>
      <c r="Q136">
        <f t="shared" si="21"/>
        <v>1</v>
      </c>
      <c r="R136" t="str">
        <f t="shared" si="22"/>
        <v/>
      </c>
      <c r="S136">
        <f t="shared" si="23"/>
        <v>2.5781398372179218</v>
      </c>
    </row>
    <row r="137" spans="1:19" x14ac:dyDescent="0.25">
      <c r="A137" t="s">
        <v>162</v>
      </c>
      <c r="B137">
        <v>15852.421875</v>
      </c>
      <c r="C137">
        <v>15403.200194999999</v>
      </c>
      <c r="D137">
        <v>16304.519531</v>
      </c>
      <c r="E137">
        <v>16116.037109000001</v>
      </c>
      <c r="F137">
        <v>14439.700194999999</v>
      </c>
      <c r="G137">
        <v>15311.5</v>
      </c>
      <c r="H137">
        <v>15403.200194999999</v>
      </c>
      <c r="I137">
        <v>15293.799805000001</v>
      </c>
      <c r="J137">
        <v>15112.049805000001</v>
      </c>
      <c r="L137" t="str">
        <f t="shared" si="17"/>
        <v>06MAY2022:16:00:00</v>
      </c>
      <c r="M137">
        <v>16</v>
      </c>
      <c r="N137">
        <f t="shared" si="18"/>
        <v>-449.22168000000056</v>
      </c>
      <c r="O137">
        <f t="shared" si="19"/>
        <v>-449.22168000000056</v>
      </c>
      <c r="P137" t="str">
        <f t="shared" si="20"/>
        <v/>
      </c>
      <c r="Q137">
        <f t="shared" si="21"/>
        <v>1</v>
      </c>
      <c r="R137" t="str">
        <f t="shared" si="22"/>
        <v/>
      </c>
      <c r="S137">
        <f t="shared" si="23"/>
        <v>2.8337731833168274</v>
      </c>
    </row>
    <row r="138" spans="1:19" x14ac:dyDescent="0.25">
      <c r="A138" t="s">
        <v>163</v>
      </c>
      <c r="B138">
        <v>16623.324218999998</v>
      </c>
      <c r="C138">
        <v>16156.5</v>
      </c>
      <c r="D138">
        <v>16913.294922000001</v>
      </c>
      <c r="E138">
        <v>16790.050781000002</v>
      </c>
      <c r="F138">
        <v>15231.700194999999</v>
      </c>
      <c r="G138">
        <v>16055.099609000001</v>
      </c>
      <c r="H138">
        <v>16156.5</v>
      </c>
      <c r="I138">
        <v>15891.299805000001</v>
      </c>
      <c r="J138">
        <v>15833.650390999999</v>
      </c>
      <c r="L138" t="str">
        <f t="shared" si="17"/>
        <v>06MAY2022:17:00:00</v>
      </c>
      <c r="M138">
        <v>17</v>
      </c>
      <c r="N138">
        <f t="shared" si="18"/>
        <v>-466.82421899999827</v>
      </c>
      <c r="O138">
        <f t="shared" si="19"/>
        <v>-466.82421899999827</v>
      </c>
      <c r="P138" t="str">
        <f t="shared" si="20"/>
        <v/>
      </c>
      <c r="Q138">
        <f t="shared" si="21"/>
        <v>1</v>
      </c>
      <c r="R138" t="str">
        <f t="shared" si="22"/>
        <v/>
      </c>
      <c r="S138">
        <f t="shared" si="23"/>
        <v>2.8082482952863974</v>
      </c>
    </row>
    <row r="139" spans="1:19" x14ac:dyDescent="0.25">
      <c r="A139" t="s">
        <v>164</v>
      </c>
      <c r="B139">
        <v>16992.902343999998</v>
      </c>
      <c r="C139">
        <v>16503.599609000001</v>
      </c>
      <c r="D139">
        <v>17178.310547000001</v>
      </c>
      <c r="E139">
        <v>17034.408202999999</v>
      </c>
      <c r="F139">
        <v>15669.5</v>
      </c>
      <c r="G139">
        <v>16415.199218999998</v>
      </c>
      <c r="H139">
        <v>16503.599609000001</v>
      </c>
      <c r="I139">
        <v>16093.799805000001</v>
      </c>
      <c r="J139">
        <v>16170.524414</v>
      </c>
      <c r="L139" t="str">
        <f t="shared" si="17"/>
        <v>06MAY2022:18:00:00</v>
      </c>
      <c r="M139">
        <v>18</v>
      </c>
      <c r="N139">
        <f t="shared" si="18"/>
        <v>-489.30273499999748</v>
      </c>
      <c r="O139">
        <f t="shared" si="19"/>
        <v>-489.30273499999748</v>
      </c>
      <c r="P139" t="str">
        <f t="shared" si="20"/>
        <v/>
      </c>
      <c r="Q139">
        <f t="shared" si="21"/>
        <v>1</v>
      </c>
      <c r="R139" t="str">
        <f t="shared" si="22"/>
        <v/>
      </c>
      <c r="S139">
        <f t="shared" si="23"/>
        <v>2.8794535806460675</v>
      </c>
    </row>
    <row r="140" spans="1:19" x14ac:dyDescent="0.25">
      <c r="A140" t="s">
        <v>165</v>
      </c>
      <c r="B140">
        <v>16710.699218999998</v>
      </c>
      <c r="C140">
        <v>16240.200194999999</v>
      </c>
      <c r="D140">
        <v>16944.337890999999</v>
      </c>
      <c r="E140">
        <v>16850.734375</v>
      </c>
      <c r="F140">
        <v>15460.700194999999</v>
      </c>
      <c r="G140">
        <v>16114.799805000001</v>
      </c>
      <c r="H140">
        <v>16240.200194999999</v>
      </c>
      <c r="I140">
        <v>15621.700194999999</v>
      </c>
      <c r="J140">
        <v>15859.349609000001</v>
      </c>
      <c r="L140" t="str">
        <f t="shared" si="17"/>
        <v>06MAY2022:19:00:00</v>
      </c>
      <c r="M140">
        <v>19</v>
      </c>
      <c r="N140">
        <f t="shared" si="18"/>
        <v>-470.49902399999883</v>
      </c>
      <c r="O140">
        <f t="shared" si="19"/>
        <v>-470.49902399999883</v>
      </c>
      <c r="P140" t="str">
        <f t="shared" si="20"/>
        <v/>
      </c>
      <c r="Q140">
        <f t="shared" si="21"/>
        <v>1</v>
      </c>
      <c r="R140" t="str">
        <f t="shared" si="22"/>
        <v/>
      </c>
      <c r="S140">
        <f t="shared" si="23"/>
        <v>2.8155555780995885</v>
      </c>
    </row>
    <row r="141" spans="1:19" x14ac:dyDescent="0.25">
      <c r="A141" t="s">
        <v>166</v>
      </c>
      <c r="B141">
        <v>15919.884765999999</v>
      </c>
      <c r="C141">
        <v>15447.700194999999</v>
      </c>
      <c r="D141">
        <v>16112.624023</v>
      </c>
      <c r="E141">
        <v>16198.428711</v>
      </c>
      <c r="F141">
        <v>14763.799805000001</v>
      </c>
      <c r="G141">
        <v>15343.700194999999</v>
      </c>
      <c r="H141">
        <v>15447.700194999999</v>
      </c>
      <c r="I141">
        <v>14749.900390999999</v>
      </c>
      <c r="J141">
        <v>15076.275390999999</v>
      </c>
      <c r="L141" t="str">
        <f t="shared" si="17"/>
        <v>06MAY2022:20:00:00</v>
      </c>
      <c r="M141">
        <v>20</v>
      </c>
      <c r="N141">
        <f t="shared" si="18"/>
        <v>-472.18457099999978</v>
      </c>
      <c r="O141">
        <f t="shared" si="19"/>
        <v>-472.18457099999978</v>
      </c>
      <c r="P141" t="str">
        <f t="shared" si="20"/>
        <v/>
      </c>
      <c r="Q141">
        <f t="shared" si="21"/>
        <v>1</v>
      </c>
      <c r="R141" t="str">
        <f t="shared" si="22"/>
        <v/>
      </c>
      <c r="S141">
        <f t="shared" si="23"/>
        <v>2.9660049550637546</v>
      </c>
    </row>
    <row r="142" spans="1:19" x14ac:dyDescent="0.25">
      <c r="A142" t="s">
        <v>167</v>
      </c>
      <c r="B142">
        <v>15262.111328000001</v>
      </c>
      <c r="C142">
        <v>14697.799805000001</v>
      </c>
      <c r="D142">
        <v>15786.009765999999</v>
      </c>
      <c r="E142">
        <v>15949.888671999999</v>
      </c>
      <c r="F142">
        <v>14258.299805000001</v>
      </c>
      <c r="G142">
        <v>14738.5</v>
      </c>
      <c r="H142">
        <v>14697.799805000001</v>
      </c>
      <c r="I142">
        <v>14106.900390999999</v>
      </c>
      <c r="J142">
        <v>14450.375</v>
      </c>
      <c r="L142" t="str">
        <f t="shared" si="17"/>
        <v>06MAY2022:21:00:00</v>
      </c>
      <c r="M142">
        <v>21</v>
      </c>
      <c r="N142">
        <f t="shared" si="18"/>
        <v>-564.31152300000031</v>
      </c>
      <c r="O142">
        <f t="shared" si="19"/>
        <v>-564.31152300000031</v>
      </c>
      <c r="P142" t="str">
        <f t="shared" si="20"/>
        <v/>
      </c>
      <c r="Q142">
        <f t="shared" si="21"/>
        <v>1</v>
      </c>
      <c r="R142" t="str">
        <f t="shared" si="22"/>
        <v/>
      </c>
      <c r="S142">
        <f t="shared" si="23"/>
        <v>3.6974669550778967</v>
      </c>
    </row>
    <row r="143" spans="1:19" x14ac:dyDescent="0.25">
      <c r="A143" t="s">
        <v>168</v>
      </c>
      <c r="B143">
        <v>14617.428711</v>
      </c>
      <c r="C143">
        <v>14224.700194999999</v>
      </c>
      <c r="D143">
        <v>14954.583984000001</v>
      </c>
      <c r="E143">
        <v>15162.113281</v>
      </c>
      <c r="F143">
        <v>13888.400390999999</v>
      </c>
      <c r="G143">
        <v>14297.700194999999</v>
      </c>
      <c r="H143">
        <v>14224.700194999999</v>
      </c>
      <c r="I143">
        <v>13634.700194999999</v>
      </c>
      <c r="J143">
        <v>14011.375</v>
      </c>
      <c r="L143" t="str">
        <f t="shared" si="17"/>
        <v>06MAY2022:22:00:00</v>
      </c>
      <c r="M143">
        <v>22</v>
      </c>
      <c r="N143">
        <f t="shared" si="18"/>
        <v>-392.72851600000104</v>
      </c>
      <c r="O143">
        <f t="shared" si="19"/>
        <v>-392.72851600000104</v>
      </c>
      <c r="P143" t="str">
        <f t="shared" si="20"/>
        <v/>
      </c>
      <c r="Q143">
        <f t="shared" si="21"/>
        <v>1</v>
      </c>
      <c r="R143" t="str">
        <f t="shared" si="22"/>
        <v/>
      </c>
      <c r="S143">
        <f t="shared" si="23"/>
        <v>2.6867140847039841</v>
      </c>
    </row>
    <row r="144" spans="1:19" x14ac:dyDescent="0.25">
      <c r="A144" t="s">
        <v>169</v>
      </c>
      <c r="B144">
        <v>13704.654296999999</v>
      </c>
      <c r="C144">
        <v>13284.799805000001</v>
      </c>
      <c r="D144">
        <v>13923.327148</v>
      </c>
      <c r="E144">
        <v>14037.257813</v>
      </c>
      <c r="F144">
        <v>12938.400390999999</v>
      </c>
      <c r="G144">
        <v>13364.400390999999</v>
      </c>
      <c r="H144">
        <v>13284.799805000001</v>
      </c>
      <c r="I144">
        <v>12686.299805000001</v>
      </c>
      <c r="J144">
        <v>13068.475586</v>
      </c>
      <c r="L144" t="str">
        <f t="shared" si="17"/>
        <v>06MAY2022:23:00:00</v>
      </c>
      <c r="M144">
        <v>23</v>
      </c>
      <c r="N144">
        <f t="shared" si="18"/>
        <v>-419.85449199999857</v>
      </c>
      <c r="O144">
        <f t="shared" si="19"/>
        <v>-419.85449199999857</v>
      </c>
      <c r="P144" t="str">
        <f t="shared" si="20"/>
        <v/>
      </c>
      <c r="Q144">
        <f t="shared" si="21"/>
        <v>1</v>
      </c>
      <c r="R144" t="str">
        <f t="shared" si="22"/>
        <v/>
      </c>
      <c r="S144">
        <f t="shared" si="23"/>
        <v>3.0635905357489119</v>
      </c>
    </row>
    <row r="145" spans="1:19" x14ac:dyDescent="0.25">
      <c r="A145" t="s">
        <v>170</v>
      </c>
      <c r="B145">
        <v>12645.747069999999</v>
      </c>
      <c r="C145">
        <v>12150.799805000001</v>
      </c>
      <c r="D145">
        <v>12775.602539</v>
      </c>
      <c r="E145">
        <v>12812.684569999999</v>
      </c>
      <c r="F145">
        <v>11755.599609000001</v>
      </c>
      <c r="G145">
        <v>12221.299805000001</v>
      </c>
      <c r="H145">
        <v>12150.799805000001</v>
      </c>
      <c r="I145">
        <v>11519.299805000001</v>
      </c>
      <c r="J145">
        <v>11911.75</v>
      </c>
      <c r="L145" t="str">
        <f t="shared" si="17"/>
        <v>07MAY2022:00:00:00</v>
      </c>
      <c r="M145">
        <v>24</v>
      </c>
      <c r="N145">
        <f t="shared" si="18"/>
        <v>-494.94726499999888</v>
      </c>
      <c r="O145">
        <f t="shared" si="19"/>
        <v>-494.94726499999888</v>
      </c>
      <c r="P145" t="str">
        <f t="shared" si="20"/>
        <v/>
      </c>
      <c r="Q145">
        <f t="shared" si="21"/>
        <v>1</v>
      </c>
      <c r="R145" t="str">
        <f t="shared" si="22"/>
        <v/>
      </c>
      <c r="S145">
        <f t="shared" si="23"/>
        <v>3.9139424682483304</v>
      </c>
    </row>
    <row r="146" spans="1:19" x14ac:dyDescent="0.25">
      <c r="A146" t="s">
        <v>171</v>
      </c>
      <c r="B146">
        <v>11598.203125</v>
      </c>
      <c r="C146">
        <v>11196.599609000001</v>
      </c>
      <c r="D146">
        <v>11506.166992</v>
      </c>
      <c r="E146">
        <v>11446.208984000001</v>
      </c>
      <c r="F146">
        <v>10808.5</v>
      </c>
      <c r="G146">
        <v>11196.599609000001</v>
      </c>
      <c r="H146">
        <v>10671.5</v>
      </c>
      <c r="I146">
        <v>10618.900390999999</v>
      </c>
      <c r="J146">
        <v>10823.875</v>
      </c>
      <c r="L146" t="str">
        <f t="shared" si="17"/>
        <v>07MAY2022:01:00:00</v>
      </c>
      <c r="M146">
        <v>1</v>
      </c>
      <c r="N146">
        <f t="shared" si="18"/>
        <v>-401.60351599999922</v>
      </c>
      <c r="O146">
        <f t="shared" si="19"/>
        <v>-401.60351599999922</v>
      </c>
      <c r="P146" t="str">
        <f t="shared" si="20"/>
        <v/>
      </c>
      <c r="Q146">
        <f t="shared" si="21"/>
        <v>1</v>
      </c>
      <c r="R146" t="str">
        <f t="shared" si="22"/>
        <v/>
      </c>
      <c r="S146">
        <f t="shared" si="23"/>
        <v>3.4626356485716334</v>
      </c>
    </row>
    <row r="147" spans="1:19" x14ac:dyDescent="0.25">
      <c r="A147" t="s">
        <v>172</v>
      </c>
      <c r="B147">
        <v>10812.567383</v>
      </c>
      <c r="C147">
        <v>10319.799805000001</v>
      </c>
      <c r="D147">
        <v>10790.094727</v>
      </c>
      <c r="E147">
        <v>10758.990234000001</v>
      </c>
      <c r="F147">
        <v>9908.9003905999998</v>
      </c>
      <c r="G147">
        <v>10319.799805000001</v>
      </c>
      <c r="H147">
        <v>9727.7099608999997</v>
      </c>
      <c r="I147">
        <v>9677.3896483999997</v>
      </c>
      <c r="J147">
        <v>9908.4501952999999</v>
      </c>
      <c r="L147" t="str">
        <f t="shared" si="17"/>
        <v>07MAY2022:02:00:00</v>
      </c>
      <c r="M147">
        <v>2</v>
      </c>
      <c r="N147">
        <f t="shared" si="18"/>
        <v>-492.76757799999905</v>
      </c>
      <c r="O147">
        <f t="shared" si="19"/>
        <v>-492.76757799999905</v>
      </c>
      <c r="P147" t="str">
        <f t="shared" si="20"/>
        <v/>
      </c>
      <c r="Q147">
        <f t="shared" si="21"/>
        <v>1</v>
      </c>
      <c r="R147" t="str">
        <f t="shared" si="22"/>
        <v/>
      </c>
      <c r="S147">
        <f t="shared" si="23"/>
        <v>4.5573596033699655</v>
      </c>
    </row>
    <row r="148" spans="1:19" x14ac:dyDescent="0.25">
      <c r="A148" t="s">
        <v>173</v>
      </c>
      <c r="B148">
        <v>10178.176758</v>
      </c>
      <c r="C148">
        <v>9655.4003905999998</v>
      </c>
      <c r="D148">
        <v>10251.427734000001</v>
      </c>
      <c r="E148">
        <v>10176.501953000001</v>
      </c>
      <c r="F148">
        <v>9243.7802733999997</v>
      </c>
      <c r="G148">
        <v>9655.4003905999998</v>
      </c>
      <c r="H148">
        <v>8979.5302733999997</v>
      </c>
      <c r="I148">
        <v>8957.2998047000001</v>
      </c>
      <c r="J148">
        <v>9209.0029297000001</v>
      </c>
      <c r="L148" t="str">
        <f t="shared" si="17"/>
        <v>07MAY2022:03:00:00</v>
      </c>
      <c r="M148">
        <v>3</v>
      </c>
      <c r="N148">
        <f t="shared" si="18"/>
        <v>-522.7763673999998</v>
      </c>
      <c r="O148">
        <f t="shared" si="19"/>
        <v>-522.7763673999998</v>
      </c>
      <c r="P148" t="str">
        <f t="shared" si="20"/>
        <v/>
      </c>
      <c r="Q148">
        <f t="shared" si="21"/>
        <v>1</v>
      </c>
      <c r="R148" t="str">
        <f t="shared" si="22"/>
        <v/>
      </c>
      <c r="S148">
        <f t="shared" si="23"/>
        <v>5.1362476780441053</v>
      </c>
    </row>
    <row r="149" spans="1:19" x14ac:dyDescent="0.25">
      <c r="A149" t="s">
        <v>174</v>
      </c>
      <c r="B149">
        <v>9883.5615233999997</v>
      </c>
      <c r="C149">
        <v>9269.7099608999997</v>
      </c>
      <c r="D149">
        <v>9918.1982422000001</v>
      </c>
      <c r="E149">
        <v>9830.1777344000002</v>
      </c>
      <c r="F149">
        <v>8907.9003905999998</v>
      </c>
      <c r="G149">
        <v>9269.7099608999997</v>
      </c>
      <c r="H149">
        <v>8626.4501952999999</v>
      </c>
      <c r="I149">
        <v>8587.8300780999998</v>
      </c>
      <c r="J149">
        <v>8847.9726563000004</v>
      </c>
      <c r="L149" t="str">
        <f t="shared" si="17"/>
        <v>07MAY2022:04:00:00</v>
      </c>
      <c r="M149">
        <v>4</v>
      </c>
      <c r="N149">
        <f t="shared" si="18"/>
        <v>-613.8515625</v>
      </c>
      <c r="O149">
        <f t="shared" si="19"/>
        <v>-613.8515625</v>
      </c>
      <c r="P149" t="str">
        <f t="shared" si="20"/>
        <v/>
      </c>
      <c r="Q149">
        <f t="shared" si="21"/>
        <v>1</v>
      </c>
      <c r="R149" t="str">
        <f t="shared" si="22"/>
        <v/>
      </c>
      <c r="S149">
        <f t="shared" si="23"/>
        <v>6.210833625577834</v>
      </c>
    </row>
    <row r="150" spans="1:19" x14ac:dyDescent="0.25">
      <c r="A150" t="s">
        <v>175</v>
      </c>
      <c r="B150">
        <v>9686.7792969000002</v>
      </c>
      <c r="C150">
        <v>9083.0195313000004</v>
      </c>
      <c r="D150">
        <v>9722.5029297000001</v>
      </c>
      <c r="E150">
        <v>9647.5332030999998</v>
      </c>
      <c r="F150">
        <v>8763.5</v>
      </c>
      <c r="G150">
        <v>9083.0195313000004</v>
      </c>
      <c r="H150">
        <v>8467.8896483999997</v>
      </c>
      <c r="I150">
        <v>8425.2197266000003</v>
      </c>
      <c r="J150">
        <v>8684.9072266000003</v>
      </c>
      <c r="L150" t="str">
        <f t="shared" si="17"/>
        <v>07MAY2022:05:00:00</v>
      </c>
      <c r="M150">
        <v>5</v>
      </c>
      <c r="N150">
        <f t="shared" si="18"/>
        <v>-603.75976559999981</v>
      </c>
      <c r="O150">
        <f t="shared" si="19"/>
        <v>-603.75976559999981</v>
      </c>
      <c r="P150" t="str">
        <f t="shared" si="20"/>
        <v/>
      </c>
      <c r="Q150">
        <f t="shared" si="21"/>
        <v>1</v>
      </c>
      <c r="R150" t="str">
        <f t="shared" si="22"/>
        <v/>
      </c>
      <c r="S150">
        <f t="shared" si="23"/>
        <v>6.2328225625334248</v>
      </c>
    </row>
    <row r="151" spans="1:19" x14ac:dyDescent="0.25">
      <c r="A151" t="s">
        <v>176</v>
      </c>
      <c r="B151">
        <v>9813.1396483999997</v>
      </c>
      <c r="C151">
        <v>9128.7802733999997</v>
      </c>
      <c r="D151">
        <v>9738.6923827999999</v>
      </c>
      <c r="E151">
        <v>9684.0058594000002</v>
      </c>
      <c r="F151">
        <v>8827.5097655999998</v>
      </c>
      <c r="G151">
        <v>9128.7802733999997</v>
      </c>
      <c r="H151">
        <v>8548.4404297000001</v>
      </c>
      <c r="I151">
        <v>8472.7304688000004</v>
      </c>
      <c r="J151">
        <v>8744.3652344000002</v>
      </c>
      <c r="L151" t="str">
        <f t="shared" si="17"/>
        <v>07MAY2022:06:00:00</v>
      </c>
      <c r="M151">
        <v>6</v>
      </c>
      <c r="N151">
        <f t="shared" si="18"/>
        <v>-684.359375</v>
      </c>
      <c r="O151">
        <f t="shared" si="19"/>
        <v>-684.359375</v>
      </c>
      <c r="P151" t="str">
        <f t="shared" si="20"/>
        <v/>
      </c>
      <c r="Q151">
        <f t="shared" si="21"/>
        <v>1</v>
      </c>
      <c r="R151" t="str">
        <f t="shared" si="22"/>
        <v/>
      </c>
      <c r="S151">
        <f t="shared" si="23"/>
        <v>6.9739084484707465</v>
      </c>
    </row>
    <row r="152" spans="1:19" x14ac:dyDescent="0.25">
      <c r="A152" t="s">
        <v>177</v>
      </c>
      <c r="B152">
        <v>10026.530273</v>
      </c>
      <c r="C152">
        <v>9425.5302733999997</v>
      </c>
      <c r="D152">
        <v>9927.6884766000003</v>
      </c>
      <c r="E152">
        <v>9891.8388672000001</v>
      </c>
      <c r="F152">
        <v>9160.3398438000004</v>
      </c>
      <c r="G152">
        <v>9425.5302733999997</v>
      </c>
      <c r="H152">
        <v>8881.3203125</v>
      </c>
      <c r="I152">
        <v>8768.8603516000003</v>
      </c>
      <c r="J152">
        <v>9059.0126952999999</v>
      </c>
      <c r="L152" t="str">
        <f t="shared" si="17"/>
        <v>07MAY2022:07:00:00</v>
      </c>
      <c r="M152">
        <v>7</v>
      </c>
      <c r="N152">
        <f t="shared" si="18"/>
        <v>-600.99999960000059</v>
      </c>
      <c r="O152">
        <f t="shared" si="19"/>
        <v>-600.99999960000059</v>
      </c>
      <c r="P152" t="str">
        <f t="shared" si="20"/>
        <v/>
      </c>
      <c r="Q152">
        <f t="shared" si="21"/>
        <v>1</v>
      </c>
      <c r="R152" t="str">
        <f t="shared" si="22"/>
        <v/>
      </c>
      <c r="S152">
        <f t="shared" si="23"/>
        <v>5.9940974917156229</v>
      </c>
    </row>
    <row r="153" spans="1:19" x14ac:dyDescent="0.25">
      <c r="A153" t="s">
        <v>178</v>
      </c>
      <c r="B153">
        <v>10309.849609000001</v>
      </c>
      <c r="C153">
        <v>9819.2900391000003</v>
      </c>
      <c r="D153">
        <v>10398.058594</v>
      </c>
      <c r="E153">
        <v>10336.256836</v>
      </c>
      <c r="F153">
        <v>9598.6396483999997</v>
      </c>
      <c r="G153">
        <v>9819.2900391000003</v>
      </c>
      <c r="H153">
        <v>9386.2001952999999</v>
      </c>
      <c r="I153">
        <v>9215</v>
      </c>
      <c r="J153">
        <v>9504.7822266000003</v>
      </c>
      <c r="L153" t="str">
        <f t="shared" si="17"/>
        <v>07MAY2022:08:00:00</v>
      </c>
      <c r="M153">
        <v>8</v>
      </c>
      <c r="N153">
        <f t="shared" si="18"/>
        <v>-490.5595699000005</v>
      </c>
      <c r="O153">
        <f t="shared" si="19"/>
        <v>-490.5595699000005</v>
      </c>
      <c r="P153" t="str">
        <f t="shared" si="20"/>
        <v/>
      </c>
      <c r="Q153">
        <f t="shared" si="21"/>
        <v>1</v>
      </c>
      <c r="R153" t="str">
        <f t="shared" si="22"/>
        <v/>
      </c>
      <c r="S153">
        <f t="shared" si="23"/>
        <v>4.7581641682897651</v>
      </c>
    </row>
    <row r="154" spans="1:19" x14ac:dyDescent="0.25">
      <c r="A154" t="s">
        <v>179</v>
      </c>
      <c r="B154">
        <v>11071.883789</v>
      </c>
      <c r="C154">
        <v>10700.299805000001</v>
      </c>
      <c r="D154">
        <v>11258.792969</v>
      </c>
      <c r="E154">
        <v>11131.505859000001</v>
      </c>
      <c r="F154">
        <v>10403.900390999999</v>
      </c>
      <c r="G154">
        <v>10700.299805000001</v>
      </c>
      <c r="H154">
        <v>10469.400390999999</v>
      </c>
      <c r="I154">
        <v>10236.200194999999</v>
      </c>
      <c r="J154">
        <v>10452.450194999999</v>
      </c>
      <c r="L154" t="str">
        <f t="shared" si="17"/>
        <v>07MAY2022:09:00:00</v>
      </c>
      <c r="M154">
        <v>9</v>
      </c>
      <c r="N154">
        <f t="shared" si="18"/>
        <v>-371.58398399999896</v>
      </c>
      <c r="O154">
        <f t="shared" si="19"/>
        <v>-371.58398399999896</v>
      </c>
      <c r="P154" t="str">
        <f t="shared" si="20"/>
        <v/>
      </c>
      <c r="Q154">
        <f t="shared" si="21"/>
        <v>1</v>
      </c>
      <c r="R154" t="str">
        <f t="shared" si="22"/>
        <v/>
      </c>
      <c r="S154">
        <f t="shared" si="23"/>
        <v>3.3561044451096067</v>
      </c>
    </row>
    <row r="155" spans="1:19" x14ac:dyDescent="0.25">
      <c r="A155" t="s">
        <v>180</v>
      </c>
      <c r="B155">
        <v>11931.910156</v>
      </c>
      <c r="C155">
        <v>11834.099609000001</v>
      </c>
      <c r="D155">
        <v>12321.347656</v>
      </c>
      <c r="E155">
        <v>12142.366211</v>
      </c>
      <c r="F155">
        <v>11357.900390999999</v>
      </c>
      <c r="G155">
        <v>11834.099609000001</v>
      </c>
      <c r="H155">
        <v>11658.099609000001</v>
      </c>
      <c r="I155">
        <v>11424.599609000001</v>
      </c>
      <c r="J155">
        <v>11568.675781</v>
      </c>
      <c r="L155" t="str">
        <f t="shared" si="17"/>
        <v>07MAY2022:10:00:00</v>
      </c>
      <c r="M155">
        <v>10</v>
      </c>
      <c r="N155">
        <f t="shared" si="18"/>
        <v>-97.810546999999133</v>
      </c>
      <c r="O155">
        <f t="shared" si="19"/>
        <v>-97.810546999999133</v>
      </c>
      <c r="P155" t="str">
        <f t="shared" si="20"/>
        <v/>
      </c>
      <c r="Q155">
        <f t="shared" si="21"/>
        <v>1</v>
      </c>
      <c r="R155" t="str">
        <f t="shared" si="22"/>
        <v/>
      </c>
      <c r="S155">
        <f t="shared" si="23"/>
        <v>0.81973921795593463</v>
      </c>
    </row>
    <row r="156" spans="1:19" x14ac:dyDescent="0.25">
      <c r="A156" t="s">
        <v>181</v>
      </c>
      <c r="B156">
        <v>12851.423828000001</v>
      </c>
      <c r="C156">
        <v>12959.599609000001</v>
      </c>
      <c r="D156">
        <v>13398.209961</v>
      </c>
      <c r="E156">
        <v>13245.971680000001</v>
      </c>
      <c r="F156">
        <v>12302.200194999999</v>
      </c>
      <c r="G156">
        <v>12959.599609000001</v>
      </c>
      <c r="H156">
        <v>12767.5</v>
      </c>
      <c r="I156">
        <v>12588.5</v>
      </c>
      <c r="J156">
        <v>12654.450194999999</v>
      </c>
      <c r="L156" t="str">
        <f t="shared" si="17"/>
        <v>07MAY2022:11:00:00</v>
      </c>
      <c r="M156">
        <v>11</v>
      </c>
      <c r="N156">
        <f t="shared" si="18"/>
        <v>108.17578099999992</v>
      </c>
      <c r="O156" t="str">
        <f t="shared" si="19"/>
        <v/>
      </c>
      <c r="P156">
        <f t="shared" si="20"/>
        <v>108.17578099999992</v>
      </c>
      <c r="Q156" t="str">
        <f t="shared" si="21"/>
        <v/>
      </c>
      <c r="R156">
        <f t="shared" si="22"/>
        <v>1</v>
      </c>
      <c r="S156">
        <f t="shared" si="23"/>
        <v>0.84174160348141558</v>
      </c>
    </row>
    <row r="157" spans="1:19" x14ac:dyDescent="0.25">
      <c r="A157" t="s">
        <v>182</v>
      </c>
      <c r="B157">
        <v>13799.955078000001</v>
      </c>
      <c r="C157">
        <v>14100.400390999999</v>
      </c>
      <c r="D157">
        <v>14607.854492</v>
      </c>
      <c r="E157">
        <v>14471.996094</v>
      </c>
      <c r="F157">
        <v>13262.5</v>
      </c>
      <c r="G157">
        <v>14100.400390999999</v>
      </c>
      <c r="H157">
        <v>13871</v>
      </c>
      <c r="I157">
        <v>13701.200194999999</v>
      </c>
      <c r="J157">
        <v>13733.774414</v>
      </c>
      <c r="L157" t="str">
        <f t="shared" si="17"/>
        <v>07MAY2022:12:00:00</v>
      </c>
      <c r="M157">
        <v>12</v>
      </c>
      <c r="N157">
        <f t="shared" si="18"/>
        <v>300.44531299999835</v>
      </c>
      <c r="O157" t="str">
        <f t="shared" si="19"/>
        <v/>
      </c>
      <c r="P157">
        <f t="shared" si="20"/>
        <v>300.44531299999835</v>
      </c>
      <c r="Q157" t="str">
        <f t="shared" si="21"/>
        <v/>
      </c>
      <c r="R157">
        <f t="shared" si="22"/>
        <v>1</v>
      </c>
      <c r="S157">
        <f t="shared" si="23"/>
        <v>2.1771470363622463</v>
      </c>
    </row>
    <row r="158" spans="1:19" x14ac:dyDescent="0.25">
      <c r="A158" t="s">
        <v>183</v>
      </c>
      <c r="B158">
        <v>14688.928711</v>
      </c>
      <c r="C158">
        <v>15294.599609000001</v>
      </c>
      <c r="D158">
        <v>15534.254883</v>
      </c>
      <c r="E158">
        <v>15512.704102</v>
      </c>
      <c r="F158">
        <v>14281.700194999999</v>
      </c>
      <c r="G158">
        <v>15294.599609000001</v>
      </c>
      <c r="H158">
        <v>14936.900390999999</v>
      </c>
      <c r="I158">
        <v>14824.099609000001</v>
      </c>
      <c r="J158">
        <v>14834.326171999999</v>
      </c>
      <c r="L158" t="str">
        <f t="shared" si="17"/>
        <v>07MAY2022:13:00:00</v>
      </c>
      <c r="M158">
        <v>13</v>
      </c>
      <c r="N158">
        <f t="shared" si="18"/>
        <v>605.67089800000031</v>
      </c>
      <c r="O158" t="str">
        <f t="shared" si="19"/>
        <v/>
      </c>
      <c r="P158">
        <f t="shared" si="20"/>
        <v>605.67089800000031</v>
      </c>
      <c r="Q158" t="str">
        <f t="shared" si="21"/>
        <v/>
      </c>
      <c r="R158">
        <f t="shared" si="22"/>
        <v>1</v>
      </c>
      <c r="S158">
        <f t="shared" si="23"/>
        <v>4.1233156611784461</v>
      </c>
    </row>
    <row r="159" spans="1:19" x14ac:dyDescent="0.25">
      <c r="A159" t="s">
        <v>184</v>
      </c>
      <c r="B159">
        <v>15695.414063</v>
      </c>
      <c r="C159">
        <v>16331.700194999999</v>
      </c>
      <c r="D159">
        <v>16225.515625</v>
      </c>
      <c r="E159">
        <v>16106.605469</v>
      </c>
      <c r="F159">
        <v>15193.599609000001</v>
      </c>
      <c r="G159">
        <v>16331.700194999999</v>
      </c>
      <c r="H159">
        <v>15979.099609000001</v>
      </c>
      <c r="I159">
        <v>15832.400390999999</v>
      </c>
      <c r="J159">
        <v>15834.199219</v>
      </c>
      <c r="L159" t="str">
        <f t="shared" si="17"/>
        <v>07MAY2022:14:00:00</v>
      </c>
      <c r="M159">
        <v>14</v>
      </c>
      <c r="N159">
        <f t="shared" si="18"/>
        <v>636.28613199999927</v>
      </c>
      <c r="O159" t="str">
        <f t="shared" si="19"/>
        <v/>
      </c>
      <c r="P159">
        <f t="shared" si="20"/>
        <v>636.28613199999927</v>
      </c>
      <c r="Q159" t="str">
        <f t="shared" si="21"/>
        <v/>
      </c>
      <c r="R159">
        <f t="shared" si="22"/>
        <v>1</v>
      </c>
      <c r="S159">
        <f t="shared" si="23"/>
        <v>4.053962064626031</v>
      </c>
    </row>
    <row r="160" spans="1:19" x14ac:dyDescent="0.25">
      <c r="A160" t="s">
        <v>185</v>
      </c>
      <c r="B160">
        <v>16769.544922000001</v>
      </c>
      <c r="C160">
        <v>17369.199218999998</v>
      </c>
      <c r="D160">
        <v>17293.785156000002</v>
      </c>
      <c r="E160">
        <v>16991.154297000001</v>
      </c>
      <c r="F160">
        <v>16125.700194999999</v>
      </c>
      <c r="G160">
        <v>17369.199218999998</v>
      </c>
      <c r="H160">
        <v>16933.199218999998</v>
      </c>
      <c r="I160">
        <v>16817.300781000002</v>
      </c>
      <c r="J160">
        <v>16811.349609000001</v>
      </c>
      <c r="L160" t="str">
        <f t="shared" si="17"/>
        <v>07MAY2022:15:00:00</v>
      </c>
      <c r="M160">
        <v>15</v>
      </c>
      <c r="N160">
        <f t="shared" si="18"/>
        <v>599.65429699999731</v>
      </c>
      <c r="O160" t="str">
        <f t="shared" si="19"/>
        <v/>
      </c>
      <c r="P160">
        <f t="shared" si="20"/>
        <v>599.65429699999731</v>
      </c>
      <c r="Q160" t="str">
        <f t="shared" si="21"/>
        <v/>
      </c>
      <c r="R160">
        <f t="shared" si="22"/>
        <v>1</v>
      </c>
      <c r="S160">
        <f t="shared" si="23"/>
        <v>3.5758531301186927</v>
      </c>
    </row>
    <row r="161" spans="1:19" x14ac:dyDescent="0.25">
      <c r="A161" t="s">
        <v>186</v>
      </c>
      <c r="B161">
        <v>17730.070313</v>
      </c>
      <c r="C161">
        <v>18304.599609000001</v>
      </c>
      <c r="D161">
        <v>18203.183593999998</v>
      </c>
      <c r="E161">
        <v>17910.884765999999</v>
      </c>
      <c r="F161">
        <v>17062.599609000001</v>
      </c>
      <c r="G161">
        <v>18304.599609000001</v>
      </c>
      <c r="H161">
        <v>17897.5</v>
      </c>
      <c r="I161">
        <v>17790.900390999999</v>
      </c>
      <c r="J161">
        <v>17763.900390999999</v>
      </c>
      <c r="L161" t="str">
        <f t="shared" si="17"/>
        <v>07MAY2022:16:00:00</v>
      </c>
      <c r="M161">
        <v>16</v>
      </c>
      <c r="N161">
        <f t="shared" si="18"/>
        <v>574.52929600000061</v>
      </c>
      <c r="O161" t="str">
        <f t="shared" si="19"/>
        <v/>
      </c>
      <c r="P161">
        <f t="shared" si="20"/>
        <v>574.52929600000061</v>
      </c>
      <c r="Q161" t="str">
        <f t="shared" si="21"/>
        <v/>
      </c>
      <c r="R161">
        <f t="shared" si="22"/>
        <v>1</v>
      </c>
      <c r="S161">
        <f t="shared" si="23"/>
        <v>3.2404231108928294</v>
      </c>
    </row>
    <row r="162" spans="1:19" x14ac:dyDescent="0.25">
      <c r="A162" t="s">
        <v>187</v>
      </c>
      <c r="B162">
        <v>18463.169922000001</v>
      </c>
      <c r="C162">
        <v>19109.699218999998</v>
      </c>
      <c r="D162">
        <v>18994.876952999999</v>
      </c>
      <c r="E162">
        <v>18769.740234000001</v>
      </c>
      <c r="F162">
        <v>17945.300781000002</v>
      </c>
      <c r="G162">
        <v>19109.699218999998</v>
      </c>
      <c r="H162">
        <v>18775.599609000001</v>
      </c>
      <c r="I162">
        <v>18657.800781000002</v>
      </c>
      <c r="J162">
        <v>18622.101563</v>
      </c>
      <c r="L162" t="str">
        <f t="shared" si="17"/>
        <v>07MAY2022:17:00:00</v>
      </c>
      <c r="M162">
        <v>17</v>
      </c>
      <c r="N162">
        <f t="shared" si="18"/>
        <v>646.52929699999731</v>
      </c>
      <c r="O162" t="str">
        <f t="shared" si="19"/>
        <v/>
      </c>
      <c r="P162">
        <f t="shared" si="20"/>
        <v>646.52929699999731</v>
      </c>
      <c r="Q162" t="str">
        <f t="shared" si="21"/>
        <v/>
      </c>
      <c r="R162">
        <f t="shared" si="22"/>
        <v>1</v>
      </c>
      <c r="S162">
        <f t="shared" si="23"/>
        <v>3.5017242419982173</v>
      </c>
    </row>
    <row r="163" spans="1:19" x14ac:dyDescent="0.25">
      <c r="A163" t="s">
        <v>188</v>
      </c>
      <c r="B163">
        <v>18793.564452999999</v>
      </c>
      <c r="C163">
        <v>19401.800781000002</v>
      </c>
      <c r="D163">
        <v>19464.833984000001</v>
      </c>
      <c r="E163">
        <v>19350.316406000002</v>
      </c>
      <c r="F163">
        <v>18341.900390999999</v>
      </c>
      <c r="G163">
        <v>19401.800781000002</v>
      </c>
      <c r="H163">
        <v>19134.300781000002</v>
      </c>
      <c r="I163">
        <v>19031.800781000002</v>
      </c>
      <c r="J163">
        <v>18977.451172000001</v>
      </c>
      <c r="L163" t="str">
        <f t="shared" si="17"/>
        <v>07MAY2022:18:00:00</v>
      </c>
      <c r="M163">
        <v>18</v>
      </c>
      <c r="N163">
        <f t="shared" si="18"/>
        <v>608.23632800000269</v>
      </c>
      <c r="O163" t="str">
        <f t="shared" si="19"/>
        <v/>
      </c>
      <c r="P163">
        <f t="shared" si="20"/>
        <v>608.23632800000269</v>
      </c>
      <c r="Q163" t="str">
        <f t="shared" si="21"/>
        <v/>
      </c>
      <c r="R163">
        <f t="shared" si="22"/>
        <v>1</v>
      </c>
      <c r="S163">
        <f t="shared" si="23"/>
        <v>3.2364074921557018</v>
      </c>
    </row>
    <row r="164" spans="1:19" x14ac:dyDescent="0.25">
      <c r="A164" t="s">
        <v>189</v>
      </c>
      <c r="B164">
        <v>18594.896484000001</v>
      </c>
      <c r="C164">
        <v>18932.5</v>
      </c>
      <c r="D164">
        <v>18937.335938</v>
      </c>
      <c r="E164">
        <v>18936.945313</v>
      </c>
      <c r="F164">
        <v>18108.699218999998</v>
      </c>
      <c r="G164">
        <v>18932.5</v>
      </c>
      <c r="H164">
        <v>18735.400390999999</v>
      </c>
      <c r="I164">
        <v>18590.800781000002</v>
      </c>
      <c r="J164">
        <v>18591.851563</v>
      </c>
      <c r="L164" t="str">
        <f t="shared" si="17"/>
        <v>07MAY2022:19:00:00</v>
      </c>
      <c r="M164">
        <v>19</v>
      </c>
      <c r="N164">
        <f t="shared" si="18"/>
        <v>337.60351599999922</v>
      </c>
      <c r="O164" t="str">
        <f t="shared" si="19"/>
        <v/>
      </c>
      <c r="P164">
        <f t="shared" si="20"/>
        <v>337.60351599999922</v>
      </c>
      <c r="Q164" t="str">
        <f t="shared" si="21"/>
        <v/>
      </c>
      <c r="R164">
        <f t="shared" si="22"/>
        <v>1</v>
      </c>
      <c r="S164">
        <f t="shared" si="23"/>
        <v>1.8155708276757041</v>
      </c>
    </row>
    <row r="165" spans="1:19" x14ac:dyDescent="0.25">
      <c r="A165" t="s">
        <v>190</v>
      </c>
      <c r="B165">
        <v>17900.677734000001</v>
      </c>
      <c r="C165">
        <v>18014.599609000001</v>
      </c>
      <c r="D165">
        <v>18042.597656000002</v>
      </c>
      <c r="E165">
        <v>18091.396484000001</v>
      </c>
      <c r="F165">
        <v>17298.5</v>
      </c>
      <c r="G165">
        <v>18014.599609000001</v>
      </c>
      <c r="H165">
        <v>17645.099609000001</v>
      </c>
      <c r="I165">
        <v>17526.300781000002</v>
      </c>
      <c r="J165">
        <v>17621.125</v>
      </c>
      <c r="L165" t="str">
        <f t="shared" si="17"/>
        <v>07MAY2022:20:00:00</v>
      </c>
      <c r="M165">
        <v>20</v>
      </c>
      <c r="N165">
        <f t="shared" si="18"/>
        <v>113.921875</v>
      </c>
      <c r="O165" t="str">
        <f t="shared" si="19"/>
        <v/>
      </c>
      <c r="P165">
        <f t="shared" si="20"/>
        <v>113.921875</v>
      </c>
      <c r="Q165" t="str">
        <f t="shared" si="21"/>
        <v/>
      </c>
      <c r="R165">
        <f t="shared" si="22"/>
        <v>1</v>
      </c>
      <c r="S165">
        <f t="shared" si="23"/>
        <v>0.63641095992483165</v>
      </c>
    </row>
    <row r="166" spans="1:19" x14ac:dyDescent="0.25">
      <c r="A166" t="s">
        <v>191</v>
      </c>
      <c r="B166">
        <v>17188.46875</v>
      </c>
      <c r="C166">
        <v>17283.400390999999</v>
      </c>
      <c r="D166">
        <v>17766.523438</v>
      </c>
      <c r="E166">
        <v>17820.025390999999</v>
      </c>
      <c r="F166">
        <v>16585.199218999998</v>
      </c>
      <c r="G166">
        <v>17283.400390999999</v>
      </c>
      <c r="H166">
        <v>16574.199218999998</v>
      </c>
      <c r="I166">
        <v>16620.199218999998</v>
      </c>
      <c r="J166">
        <v>16765.75</v>
      </c>
      <c r="L166" t="str">
        <f t="shared" si="17"/>
        <v>07MAY2022:21:00:00</v>
      </c>
      <c r="M166">
        <v>21</v>
      </c>
      <c r="N166">
        <f t="shared" si="18"/>
        <v>94.931640999999217</v>
      </c>
      <c r="O166" t="str">
        <f t="shared" si="19"/>
        <v/>
      </c>
      <c r="P166">
        <f t="shared" si="20"/>
        <v>94.931640999999217</v>
      </c>
      <c r="Q166" t="str">
        <f t="shared" si="21"/>
        <v/>
      </c>
      <c r="R166">
        <f t="shared" si="22"/>
        <v>1</v>
      </c>
      <c r="S166">
        <f t="shared" si="23"/>
        <v>0.55229841808915769</v>
      </c>
    </row>
    <row r="167" spans="1:19" x14ac:dyDescent="0.25">
      <c r="A167" t="s">
        <v>192</v>
      </c>
      <c r="B167">
        <v>16621.507813</v>
      </c>
      <c r="C167">
        <v>16635.300781000002</v>
      </c>
      <c r="D167">
        <v>17357.660156000002</v>
      </c>
      <c r="E167">
        <v>17429.919922000001</v>
      </c>
      <c r="F167">
        <v>16014.099609000001</v>
      </c>
      <c r="G167">
        <v>16635.300781000002</v>
      </c>
      <c r="H167">
        <v>15808.799805000001</v>
      </c>
      <c r="I167">
        <v>15889.900390999999</v>
      </c>
      <c r="J167">
        <v>16087.025390999999</v>
      </c>
      <c r="L167" t="str">
        <f t="shared" si="17"/>
        <v>07MAY2022:22:00:00</v>
      </c>
      <c r="M167">
        <v>22</v>
      </c>
      <c r="N167">
        <f t="shared" si="18"/>
        <v>13.792968000001565</v>
      </c>
      <c r="O167" t="str">
        <f t="shared" si="19"/>
        <v/>
      </c>
      <c r="P167">
        <f t="shared" si="20"/>
        <v>13.792968000001565</v>
      </c>
      <c r="Q167" t="str">
        <f t="shared" si="21"/>
        <v/>
      </c>
      <c r="R167">
        <f t="shared" si="22"/>
        <v>1</v>
      </c>
      <c r="S167">
        <f t="shared" si="23"/>
        <v>8.2982652086556308E-2</v>
      </c>
    </row>
    <row r="168" spans="1:19" x14ac:dyDescent="0.25">
      <c r="A168" t="s">
        <v>193</v>
      </c>
      <c r="B168">
        <v>15732.419921999999</v>
      </c>
      <c r="C168">
        <v>15673.200194999999</v>
      </c>
      <c r="D168">
        <v>16176.501953000001</v>
      </c>
      <c r="E168">
        <v>16338.667969</v>
      </c>
      <c r="F168">
        <v>15078.599609000001</v>
      </c>
      <c r="G168">
        <v>15673.200194999999</v>
      </c>
      <c r="H168">
        <v>14827.700194999999</v>
      </c>
      <c r="I168">
        <v>14916.599609000001</v>
      </c>
      <c r="J168">
        <v>15124.025390999999</v>
      </c>
      <c r="L168" t="str">
        <f t="shared" si="17"/>
        <v>07MAY2022:23:00:00</v>
      </c>
      <c r="M168">
        <v>23</v>
      </c>
      <c r="N168">
        <f t="shared" si="18"/>
        <v>-59.219726999999693</v>
      </c>
      <c r="O168">
        <f t="shared" si="19"/>
        <v>-59.219726999999693</v>
      </c>
      <c r="P168" t="str">
        <f t="shared" si="20"/>
        <v/>
      </c>
      <c r="Q168">
        <f t="shared" si="21"/>
        <v>1</v>
      </c>
      <c r="R168" t="str">
        <f t="shared" si="22"/>
        <v/>
      </c>
      <c r="S168">
        <f t="shared" si="23"/>
        <v>0.3764184231898593</v>
      </c>
    </row>
    <row r="169" spans="1:19" x14ac:dyDescent="0.25">
      <c r="A169" t="s">
        <v>194</v>
      </c>
      <c r="B169">
        <v>14768.299805000001</v>
      </c>
      <c r="C169">
        <v>14602.299805000001</v>
      </c>
      <c r="D169">
        <v>14974.335938</v>
      </c>
      <c r="E169">
        <v>15020.373046999999</v>
      </c>
      <c r="F169">
        <v>13957.799805000001</v>
      </c>
      <c r="G169">
        <v>14602.299805000001</v>
      </c>
      <c r="H169">
        <v>13737.200194999999</v>
      </c>
      <c r="I169">
        <v>13817</v>
      </c>
      <c r="J169">
        <v>14028.575194999999</v>
      </c>
      <c r="L169" t="str">
        <f t="shared" si="17"/>
        <v>08MAY2022:00:00:00</v>
      </c>
      <c r="M169">
        <v>24</v>
      </c>
      <c r="N169">
        <f t="shared" si="18"/>
        <v>-166</v>
      </c>
      <c r="O169">
        <f t="shared" si="19"/>
        <v>-166</v>
      </c>
      <c r="P169" t="str">
        <f t="shared" si="20"/>
        <v/>
      </c>
      <c r="Q169">
        <f t="shared" si="21"/>
        <v>1</v>
      </c>
      <c r="R169" t="str">
        <f t="shared" si="22"/>
        <v/>
      </c>
      <c r="S169">
        <f t="shared" si="23"/>
        <v>1.1240291854299878</v>
      </c>
    </row>
    <row r="170" spans="1:19" x14ac:dyDescent="0.25">
      <c r="A170" t="s">
        <v>195</v>
      </c>
      <c r="B170">
        <v>13764.901367</v>
      </c>
      <c r="C170">
        <v>13227.700194999999</v>
      </c>
      <c r="D170">
        <v>13418.634765999999</v>
      </c>
      <c r="E170">
        <v>13535.368164</v>
      </c>
      <c r="F170">
        <v>13109</v>
      </c>
      <c r="G170">
        <v>13334.799805000001</v>
      </c>
      <c r="H170">
        <v>13227.700194999999</v>
      </c>
      <c r="I170">
        <v>13122.400390999999</v>
      </c>
      <c r="J170">
        <v>13198.474609000001</v>
      </c>
      <c r="L170" t="str">
        <f t="shared" si="17"/>
        <v>08MAY2022:01:00:00</v>
      </c>
      <c r="M170">
        <v>1</v>
      </c>
      <c r="N170">
        <f t="shared" si="18"/>
        <v>-537.20117200000095</v>
      </c>
      <c r="O170">
        <f t="shared" si="19"/>
        <v>-537.20117200000095</v>
      </c>
      <c r="P170" t="str">
        <f t="shared" si="20"/>
        <v/>
      </c>
      <c r="Q170">
        <f t="shared" si="21"/>
        <v>1</v>
      </c>
      <c r="R170" t="str">
        <f t="shared" si="22"/>
        <v/>
      </c>
      <c r="S170">
        <f t="shared" si="23"/>
        <v>3.9026881317717832</v>
      </c>
    </row>
    <row r="171" spans="1:19" x14ac:dyDescent="0.25">
      <c r="A171" t="s">
        <v>196</v>
      </c>
      <c r="B171">
        <v>13031.012694999999</v>
      </c>
      <c r="C171">
        <v>12394.900390999999</v>
      </c>
      <c r="D171">
        <v>12499.283203000001</v>
      </c>
      <c r="E171">
        <v>12519.278319999999</v>
      </c>
      <c r="F171">
        <v>12284.599609000001</v>
      </c>
      <c r="G171">
        <v>12547.400390999999</v>
      </c>
      <c r="H171">
        <v>12394.900390999999</v>
      </c>
      <c r="I171">
        <v>12293</v>
      </c>
      <c r="J171">
        <v>12379.974609000001</v>
      </c>
      <c r="L171" t="str">
        <f t="shared" si="17"/>
        <v>08MAY2022:02:00:00</v>
      </c>
      <c r="M171">
        <v>2</v>
      </c>
      <c r="N171">
        <f t="shared" si="18"/>
        <v>-636.11230400000022</v>
      </c>
      <c r="O171">
        <f t="shared" si="19"/>
        <v>-636.11230400000022</v>
      </c>
      <c r="P171" t="str">
        <f t="shared" si="20"/>
        <v/>
      </c>
      <c r="Q171">
        <f t="shared" si="21"/>
        <v>1</v>
      </c>
      <c r="R171" t="str">
        <f t="shared" si="22"/>
        <v/>
      </c>
      <c r="S171">
        <f t="shared" si="23"/>
        <v>4.8815262396611478</v>
      </c>
    </row>
    <row r="172" spans="1:19" x14ac:dyDescent="0.25">
      <c r="A172" t="s">
        <v>197</v>
      </c>
      <c r="B172">
        <v>12412.252930000001</v>
      </c>
      <c r="C172">
        <v>11753.700194999999</v>
      </c>
      <c r="D172">
        <v>11823.401367</v>
      </c>
      <c r="E172">
        <v>11757.614258</v>
      </c>
      <c r="F172">
        <v>11657.200194999999</v>
      </c>
      <c r="G172">
        <v>11961.799805000001</v>
      </c>
      <c r="H172">
        <v>11753.700194999999</v>
      </c>
      <c r="I172">
        <v>11678.099609000001</v>
      </c>
      <c r="J172">
        <v>11762.699219</v>
      </c>
      <c r="L172" t="str">
        <f t="shared" si="17"/>
        <v>08MAY2022:03:00:00</v>
      </c>
      <c r="M172">
        <v>3</v>
      </c>
      <c r="N172">
        <f t="shared" si="18"/>
        <v>-658.55273500000112</v>
      </c>
      <c r="O172">
        <f t="shared" si="19"/>
        <v>-658.55273500000112</v>
      </c>
      <c r="P172" t="str">
        <f t="shared" si="20"/>
        <v/>
      </c>
      <c r="Q172">
        <f t="shared" si="21"/>
        <v>1</v>
      </c>
      <c r="R172" t="str">
        <f t="shared" si="22"/>
        <v/>
      </c>
      <c r="S172">
        <f t="shared" si="23"/>
        <v>5.3056664145821681</v>
      </c>
    </row>
    <row r="173" spans="1:19" x14ac:dyDescent="0.25">
      <c r="A173" t="s">
        <v>198</v>
      </c>
      <c r="B173">
        <v>12045.772461</v>
      </c>
      <c r="C173">
        <v>11282.900390999999</v>
      </c>
      <c r="D173">
        <v>11402.079102</v>
      </c>
      <c r="E173">
        <v>11251.846680000001</v>
      </c>
      <c r="F173">
        <v>11202.299805000001</v>
      </c>
      <c r="G173">
        <v>11480.299805000001</v>
      </c>
      <c r="H173">
        <v>11282.900390999999</v>
      </c>
      <c r="I173">
        <v>11180.599609000001</v>
      </c>
      <c r="J173">
        <v>11286.525390999999</v>
      </c>
      <c r="L173" t="str">
        <f t="shared" si="17"/>
        <v>08MAY2022:04:00:00</v>
      </c>
      <c r="M173">
        <v>4</v>
      </c>
      <c r="N173">
        <f t="shared" si="18"/>
        <v>-762.87207000000126</v>
      </c>
      <c r="O173">
        <f t="shared" si="19"/>
        <v>-762.87207000000126</v>
      </c>
      <c r="P173" t="str">
        <f t="shared" si="20"/>
        <v/>
      </c>
      <c r="Q173">
        <f t="shared" si="21"/>
        <v>1</v>
      </c>
      <c r="R173" t="str">
        <f t="shared" si="22"/>
        <v/>
      </c>
      <c r="S173">
        <f t="shared" si="23"/>
        <v>6.3331104125527382</v>
      </c>
    </row>
    <row r="174" spans="1:19" x14ac:dyDescent="0.25">
      <c r="A174" t="s">
        <v>199</v>
      </c>
      <c r="B174">
        <v>11621.834961</v>
      </c>
      <c r="C174">
        <v>10952.400390999999</v>
      </c>
      <c r="D174">
        <v>10884.123046999999</v>
      </c>
      <c r="E174">
        <v>10774.163086</v>
      </c>
      <c r="F174">
        <v>10887.400390999999</v>
      </c>
      <c r="G174">
        <v>11145.799805000001</v>
      </c>
      <c r="H174">
        <v>10952.400390999999</v>
      </c>
      <c r="I174">
        <v>10838.799805000001</v>
      </c>
      <c r="J174">
        <v>10956.100586</v>
      </c>
      <c r="L174" t="str">
        <f t="shared" si="17"/>
        <v>08MAY2022:05:00:00</v>
      </c>
      <c r="M174">
        <v>5</v>
      </c>
      <c r="N174">
        <f t="shared" si="18"/>
        <v>-669.43457000000126</v>
      </c>
      <c r="O174">
        <f t="shared" si="19"/>
        <v>-669.43457000000126</v>
      </c>
      <c r="P174" t="str">
        <f t="shared" si="20"/>
        <v/>
      </c>
      <c r="Q174">
        <f t="shared" si="21"/>
        <v>1</v>
      </c>
      <c r="R174" t="str">
        <f t="shared" si="22"/>
        <v/>
      </c>
      <c r="S174">
        <f t="shared" si="23"/>
        <v>5.760145211547556</v>
      </c>
    </row>
    <row r="175" spans="1:19" x14ac:dyDescent="0.25">
      <c r="A175" t="s">
        <v>200</v>
      </c>
      <c r="B175">
        <v>11463.900390999999</v>
      </c>
      <c r="C175">
        <v>10795.900390999999</v>
      </c>
      <c r="D175">
        <v>10780.133789</v>
      </c>
      <c r="E175">
        <v>10652.250977</v>
      </c>
      <c r="F175">
        <v>10730.700194999999</v>
      </c>
      <c r="G175">
        <v>10978.5</v>
      </c>
      <c r="H175">
        <v>10795.900390999999</v>
      </c>
      <c r="I175">
        <v>10653.599609000001</v>
      </c>
      <c r="J175">
        <v>10789.674805000001</v>
      </c>
      <c r="L175" t="str">
        <f t="shared" si="17"/>
        <v>08MAY2022:06:00:00</v>
      </c>
      <c r="M175">
        <v>6</v>
      </c>
      <c r="N175">
        <f t="shared" si="18"/>
        <v>-668</v>
      </c>
      <c r="O175">
        <f t="shared" si="19"/>
        <v>-668</v>
      </c>
      <c r="P175" t="str">
        <f t="shared" si="20"/>
        <v/>
      </c>
      <c r="Q175">
        <f t="shared" si="21"/>
        <v>1</v>
      </c>
      <c r="R175" t="str">
        <f t="shared" si="22"/>
        <v/>
      </c>
      <c r="S175">
        <f t="shared" si="23"/>
        <v>5.8269871266888265</v>
      </c>
    </row>
    <row r="176" spans="1:19" x14ac:dyDescent="0.25">
      <c r="A176" t="s">
        <v>201</v>
      </c>
      <c r="B176">
        <v>11434.977539</v>
      </c>
      <c r="C176">
        <v>10779.700194999999</v>
      </c>
      <c r="D176">
        <v>10770.132813</v>
      </c>
      <c r="E176">
        <v>10632.776367</v>
      </c>
      <c r="F176">
        <v>10742.700194999999</v>
      </c>
      <c r="G176">
        <v>10987.799805000001</v>
      </c>
      <c r="H176">
        <v>10779.700194999999</v>
      </c>
      <c r="I176">
        <v>10624.200194999999</v>
      </c>
      <c r="J176">
        <v>10783.599609000001</v>
      </c>
      <c r="L176" t="str">
        <f t="shared" si="17"/>
        <v>08MAY2022:07:00:00</v>
      </c>
      <c r="M176">
        <v>7</v>
      </c>
      <c r="N176">
        <f t="shared" si="18"/>
        <v>-655.27734400000008</v>
      </c>
      <c r="O176">
        <f t="shared" si="19"/>
        <v>-655.27734400000008</v>
      </c>
      <c r="P176" t="str">
        <f t="shared" si="20"/>
        <v/>
      </c>
      <c r="Q176">
        <f t="shared" si="21"/>
        <v>1</v>
      </c>
      <c r="R176" t="str">
        <f t="shared" si="22"/>
        <v/>
      </c>
      <c r="S176">
        <f t="shared" si="23"/>
        <v>5.7304646359393265</v>
      </c>
    </row>
    <row r="177" spans="1:19" x14ac:dyDescent="0.25">
      <c r="A177" t="s">
        <v>202</v>
      </c>
      <c r="B177">
        <v>11660.743164</v>
      </c>
      <c r="C177">
        <v>11084.599609000001</v>
      </c>
      <c r="D177">
        <v>11159.725586</v>
      </c>
      <c r="E177">
        <v>10989.581055000001</v>
      </c>
      <c r="F177">
        <v>10942.799805000001</v>
      </c>
      <c r="G177">
        <v>11217.900390999999</v>
      </c>
      <c r="H177">
        <v>11084.599609000001</v>
      </c>
      <c r="I177">
        <v>10877.700194999999</v>
      </c>
      <c r="J177">
        <v>11030.749023</v>
      </c>
      <c r="L177" t="str">
        <f t="shared" si="17"/>
        <v>08MAY2022:08:00:00</v>
      </c>
      <c r="M177">
        <v>8</v>
      </c>
      <c r="N177">
        <f t="shared" si="18"/>
        <v>-576.14355499999874</v>
      </c>
      <c r="O177">
        <f t="shared" si="19"/>
        <v>-576.14355499999874</v>
      </c>
      <c r="P177" t="str">
        <f t="shared" si="20"/>
        <v/>
      </c>
      <c r="Q177">
        <f t="shared" si="21"/>
        <v>1</v>
      </c>
      <c r="R177" t="str">
        <f t="shared" si="22"/>
        <v/>
      </c>
      <c r="S177">
        <f t="shared" si="23"/>
        <v>4.9408819566382034</v>
      </c>
    </row>
    <row r="178" spans="1:19" x14ac:dyDescent="0.25">
      <c r="A178" t="s">
        <v>203</v>
      </c>
      <c r="B178">
        <v>12577.635742</v>
      </c>
      <c r="C178">
        <v>12194.799805000001</v>
      </c>
      <c r="D178">
        <v>12049.730469</v>
      </c>
      <c r="E178">
        <v>11723.282227</v>
      </c>
      <c r="F178">
        <v>11729.5</v>
      </c>
      <c r="G178">
        <v>12072.5</v>
      </c>
      <c r="H178">
        <v>12194.799805000001</v>
      </c>
      <c r="I178">
        <v>11935.900390999999</v>
      </c>
      <c r="J178">
        <v>11983.175781</v>
      </c>
      <c r="L178" t="str">
        <f t="shared" si="17"/>
        <v>08MAY2022:09:00:00</v>
      </c>
      <c r="M178">
        <v>9</v>
      </c>
      <c r="N178">
        <f t="shared" si="18"/>
        <v>-382.83593699999983</v>
      </c>
      <c r="O178">
        <f t="shared" si="19"/>
        <v>-382.83593699999983</v>
      </c>
      <c r="P178" t="str">
        <f t="shared" si="20"/>
        <v/>
      </c>
      <c r="Q178">
        <f t="shared" si="21"/>
        <v>1</v>
      </c>
      <c r="R178" t="str">
        <f t="shared" si="22"/>
        <v/>
      </c>
      <c r="S178">
        <f t="shared" si="23"/>
        <v>3.0437829879395455</v>
      </c>
    </row>
    <row r="179" spans="1:19" x14ac:dyDescent="0.25">
      <c r="A179" t="s">
        <v>204</v>
      </c>
      <c r="B179">
        <v>13666.807617</v>
      </c>
      <c r="C179">
        <v>13552.200194999999</v>
      </c>
      <c r="D179">
        <v>13221.215819999999</v>
      </c>
      <c r="E179">
        <v>12717.258789</v>
      </c>
      <c r="F179">
        <v>12833.5</v>
      </c>
      <c r="G179">
        <v>13268.599609000001</v>
      </c>
      <c r="H179">
        <v>13552.200194999999</v>
      </c>
      <c r="I179">
        <v>13295.799805000001</v>
      </c>
      <c r="J179">
        <v>13237.525390999999</v>
      </c>
      <c r="L179" t="str">
        <f t="shared" si="17"/>
        <v>08MAY2022:10:00:00</v>
      </c>
      <c r="M179">
        <v>10</v>
      </c>
      <c r="N179">
        <f t="shared" si="18"/>
        <v>-114.60742200000095</v>
      </c>
      <c r="O179">
        <f t="shared" si="19"/>
        <v>-114.60742200000095</v>
      </c>
      <c r="P179" t="str">
        <f t="shared" si="20"/>
        <v/>
      </c>
      <c r="Q179">
        <f t="shared" si="21"/>
        <v>1</v>
      </c>
      <c r="R179" t="str">
        <f t="shared" si="22"/>
        <v/>
      </c>
      <c r="S179">
        <f t="shared" si="23"/>
        <v>0.83858224401609316</v>
      </c>
    </row>
    <row r="180" spans="1:19" x14ac:dyDescent="0.25">
      <c r="A180" t="s">
        <v>205</v>
      </c>
      <c r="B180">
        <v>14736.515625</v>
      </c>
      <c r="C180">
        <v>14925.099609000001</v>
      </c>
      <c r="D180">
        <v>14329.958984000001</v>
      </c>
      <c r="E180">
        <v>13808.441406</v>
      </c>
      <c r="F180">
        <v>14015.599609000001</v>
      </c>
      <c r="G180">
        <v>14577.700194999999</v>
      </c>
      <c r="H180">
        <v>14925.099609000001</v>
      </c>
      <c r="I180">
        <v>14739.200194999999</v>
      </c>
      <c r="J180">
        <v>14564.399414</v>
      </c>
      <c r="L180" t="str">
        <f t="shared" si="17"/>
        <v>08MAY2022:11:00:00</v>
      </c>
      <c r="M180">
        <v>11</v>
      </c>
      <c r="N180">
        <f t="shared" si="18"/>
        <v>188.58398400000078</v>
      </c>
      <c r="O180" t="str">
        <f t="shared" si="19"/>
        <v/>
      </c>
      <c r="P180">
        <f t="shared" si="20"/>
        <v>188.58398400000078</v>
      </c>
      <c r="Q180" t="str">
        <f t="shared" si="21"/>
        <v/>
      </c>
      <c r="R180">
        <f t="shared" si="22"/>
        <v>1</v>
      </c>
      <c r="S180">
        <f t="shared" si="23"/>
        <v>1.2797053849016686</v>
      </c>
    </row>
    <row r="181" spans="1:19" x14ac:dyDescent="0.25">
      <c r="A181" t="s">
        <v>206</v>
      </c>
      <c r="B181">
        <v>15730.405273</v>
      </c>
      <c r="C181">
        <v>16282.700194999999</v>
      </c>
      <c r="D181">
        <v>15403.875</v>
      </c>
      <c r="E181">
        <v>14899.271484000001</v>
      </c>
      <c r="F181">
        <v>15278.700194999999</v>
      </c>
      <c r="G181">
        <v>15879.5</v>
      </c>
      <c r="H181">
        <v>16282.700194999999</v>
      </c>
      <c r="I181">
        <v>16146.700194999999</v>
      </c>
      <c r="J181">
        <v>15896.899414</v>
      </c>
      <c r="L181" t="str">
        <f t="shared" si="17"/>
        <v>08MAY2022:12:00:00</v>
      </c>
      <c r="M181">
        <v>12</v>
      </c>
      <c r="N181">
        <f t="shared" si="18"/>
        <v>552.29492199999913</v>
      </c>
      <c r="O181" t="str">
        <f t="shared" si="19"/>
        <v/>
      </c>
      <c r="P181">
        <f t="shared" si="20"/>
        <v>552.29492199999913</v>
      </c>
      <c r="Q181" t="str">
        <f t="shared" si="21"/>
        <v/>
      </c>
      <c r="R181">
        <f t="shared" si="22"/>
        <v>1</v>
      </c>
      <c r="S181">
        <f t="shared" si="23"/>
        <v>3.511002497487905</v>
      </c>
    </row>
    <row r="182" spans="1:19" x14ac:dyDescent="0.25">
      <c r="A182" t="s">
        <v>207</v>
      </c>
      <c r="B182">
        <v>16681.101563</v>
      </c>
      <c r="C182">
        <v>17537.800781000002</v>
      </c>
      <c r="D182">
        <v>16940.070313</v>
      </c>
      <c r="E182">
        <v>16136.913086</v>
      </c>
      <c r="F182">
        <v>16405.699218999998</v>
      </c>
      <c r="G182">
        <v>17107.199218999998</v>
      </c>
      <c r="H182">
        <v>17537.800781000002</v>
      </c>
      <c r="I182">
        <v>17464.099609000001</v>
      </c>
      <c r="J182">
        <v>17128.699218999998</v>
      </c>
      <c r="L182" t="str">
        <f t="shared" si="17"/>
        <v>08MAY2022:13:00:00</v>
      </c>
      <c r="M182">
        <v>13</v>
      </c>
      <c r="N182">
        <f t="shared" si="18"/>
        <v>856.69921800000157</v>
      </c>
      <c r="O182" t="str">
        <f t="shared" si="19"/>
        <v/>
      </c>
      <c r="P182">
        <f t="shared" si="20"/>
        <v>856.69921800000157</v>
      </c>
      <c r="Q182" t="str">
        <f t="shared" si="21"/>
        <v/>
      </c>
      <c r="R182">
        <f t="shared" si="22"/>
        <v>1</v>
      </c>
      <c r="S182">
        <f t="shared" si="23"/>
        <v>5.1357472692344732</v>
      </c>
    </row>
    <row r="183" spans="1:19" x14ac:dyDescent="0.25">
      <c r="A183" t="s">
        <v>208</v>
      </c>
      <c r="B183">
        <v>17732.482422000001</v>
      </c>
      <c r="C183">
        <v>18649</v>
      </c>
      <c r="D183">
        <v>17961.460938</v>
      </c>
      <c r="E183">
        <v>17240.673827999999</v>
      </c>
      <c r="F183">
        <v>17373.599609000001</v>
      </c>
      <c r="G183">
        <v>18123.300781000002</v>
      </c>
      <c r="H183">
        <v>18649</v>
      </c>
      <c r="I183">
        <v>18543.400390999999</v>
      </c>
      <c r="J183">
        <v>18172.324218999998</v>
      </c>
      <c r="L183" t="str">
        <f t="shared" si="17"/>
        <v>08MAY2022:14:00:00</v>
      </c>
      <c r="M183">
        <v>14</v>
      </c>
      <c r="N183">
        <f t="shared" si="18"/>
        <v>916.51757799999905</v>
      </c>
      <c r="O183" t="str">
        <f t="shared" si="19"/>
        <v/>
      </c>
      <c r="P183">
        <f t="shared" si="20"/>
        <v>916.51757799999905</v>
      </c>
      <c r="Q183" t="str">
        <f t="shared" si="21"/>
        <v/>
      </c>
      <c r="R183">
        <f t="shared" si="22"/>
        <v>1</v>
      </c>
      <c r="S183">
        <f t="shared" si="23"/>
        <v>5.1685802144820476</v>
      </c>
    </row>
    <row r="184" spans="1:19" x14ac:dyDescent="0.25">
      <c r="A184" t="s">
        <v>209</v>
      </c>
      <c r="B184">
        <v>18798.814452999999</v>
      </c>
      <c r="C184">
        <v>19576.199218999998</v>
      </c>
      <c r="D184">
        <v>19460.300781000002</v>
      </c>
      <c r="E184">
        <v>18681.705077999999</v>
      </c>
      <c r="F184">
        <v>18300.199218999998</v>
      </c>
      <c r="G184">
        <v>19039.699218999998</v>
      </c>
      <c r="H184">
        <v>19576.199218999998</v>
      </c>
      <c r="I184">
        <v>19475.900390999999</v>
      </c>
      <c r="J184">
        <v>19098</v>
      </c>
      <c r="L184" t="str">
        <f t="shared" si="17"/>
        <v>08MAY2022:15:00:00</v>
      </c>
      <c r="M184">
        <v>15</v>
      </c>
      <c r="N184">
        <f t="shared" si="18"/>
        <v>777.38476599999922</v>
      </c>
      <c r="O184" t="str">
        <f t="shared" si="19"/>
        <v/>
      </c>
      <c r="P184">
        <f t="shared" si="20"/>
        <v>777.38476599999922</v>
      </c>
      <c r="Q184" t="str">
        <f t="shared" si="21"/>
        <v/>
      </c>
      <c r="R184">
        <f t="shared" si="22"/>
        <v>1</v>
      </c>
      <c r="S184">
        <f t="shared" si="23"/>
        <v>4.1352861263862337</v>
      </c>
    </row>
    <row r="185" spans="1:19" x14ac:dyDescent="0.25">
      <c r="A185" t="s">
        <v>210</v>
      </c>
      <c r="B185">
        <v>19614.710938</v>
      </c>
      <c r="C185">
        <v>20403.099609000001</v>
      </c>
      <c r="D185">
        <v>20644.332031000002</v>
      </c>
      <c r="E185">
        <v>19930.515625</v>
      </c>
      <c r="F185">
        <v>19065.300781000002</v>
      </c>
      <c r="G185">
        <v>19791.199218999998</v>
      </c>
      <c r="H185">
        <v>20403.099609000001</v>
      </c>
      <c r="I185">
        <v>20227.400390999999</v>
      </c>
      <c r="J185">
        <v>19871.75</v>
      </c>
      <c r="L185" t="str">
        <f t="shared" si="17"/>
        <v>08MAY2022:16:00:00</v>
      </c>
      <c r="M185">
        <v>16</v>
      </c>
      <c r="N185">
        <f t="shared" si="18"/>
        <v>788.38867100000061</v>
      </c>
      <c r="O185" t="str">
        <f t="shared" si="19"/>
        <v/>
      </c>
      <c r="P185">
        <f t="shared" si="20"/>
        <v>788.38867100000061</v>
      </c>
      <c r="Q185" t="str">
        <f t="shared" si="21"/>
        <v/>
      </c>
      <c r="R185">
        <f t="shared" si="22"/>
        <v>1</v>
      </c>
      <c r="S185">
        <f t="shared" si="23"/>
        <v>4.0193744047108968</v>
      </c>
    </row>
    <row r="186" spans="1:19" x14ac:dyDescent="0.25">
      <c r="A186" t="s">
        <v>211</v>
      </c>
      <c r="B186">
        <v>20130.298827999999</v>
      </c>
      <c r="C186">
        <v>20983.800781000002</v>
      </c>
      <c r="D186">
        <v>21400.654297000001</v>
      </c>
      <c r="E186">
        <v>20900.277343999998</v>
      </c>
      <c r="F186">
        <v>19693.900390999999</v>
      </c>
      <c r="G186">
        <v>20370.699218999998</v>
      </c>
      <c r="H186">
        <v>20983.800781000002</v>
      </c>
      <c r="I186">
        <v>20733.800781000002</v>
      </c>
      <c r="J186">
        <v>20445.550781000002</v>
      </c>
      <c r="L186" t="str">
        <f t="shared" si="17"/>
        <v>08MAY2022:17:00:00</v>
      </c>
      <c r="M186">
        <v>17</v>
      </c>
      <c r="N186">
        <f t="shared" si="18"/>
        <v>853.50195300000269</v>
      </c>
      <c r="O186" t="str">
        <f t="shared" si="19"/>
        <v/>
      </c>
      <c r="P186">
        <f t="shared" si="20"/>
        <v>853.50195300000269</v>
      </c>
      <c r="Q186" t="str">
        <f t="shared" si="21"/>
        <v/>
      </c>
      <c r="R186">
        <f t="shared" si="22"/>
        <v>1</v>
      </c>
      <c r="S186">
        <f t="shared" si="23"/>
        <v>4.2398871486837262</v>
      </c>
    </row>
    <row r="187" spans="1:19" x14ac:dyDescent="0.25">
      <c r="A187" t="s">
        <v>212</v>
      </c>
      <c r="B187">
        <v>20355.414063</v>
      </c>
      <c r="C187">
        <v>21152.599609000001</v>
      </c>
      <c r="D187">
        <v>21800.642577999999</v>
      </c>
      <c r="E187">
        <v>21441.064452999999</v>
      </c>
      <c r="F187">
        <v>19983.300781000002</v>
      </c>
      <c r="G187">
        <v>20573.400390999999</v>
      </c>
      <c r="H187">
        <v>21152.599609000001</v>
      </c>
      <c r="I187">
        <v>20846.5</v>
      </c>
      <c r="J187">
        <v>20638.951172000001</v>
      </c>
      <c r="L187" t="str">
        <f t="shared" si="17"/>
        <v>08MAY2022:18:00:00</v>
      </c>
      <c r="M187">
        <v>18</v>
      </c>
      <c r="N187">
        <f t="shared" si="18"/>
        <v>797.18554600000061</v>
      </c>
      <c r="O187" t="str">
        <f t="shared" si="19"/>
        <v/>
      </c>
      <c r="P187">
        <f t="shared" si="20"/>
        <v>797.18554600000061</v>
      </c>
      <c r="Q187" t="str">
        <f t="shared" si="21"/>
        <v/>
      </c>
      <c r="R187">
        <f t="shared" si="22"/>
        <v>1</v>
      </c>
      <c r="S187">
        <f t="shared" si="23"/>
        <v>3.9163317608411776</v>
      </c>
    </row>
    <row r="188" spans="1:19" x14ac:dyDescent="0.25">
      <c r="A188" t="s">
        <v>213</v>
      </c>
      <c r="B188">
        <v>20089.919922000001</v>
      </c>
      <c r="C188">
        <v>20611.099609000001</v>
      </c>
      <c r="D188">
        <v>21540.181640999999</v>
      </c>
      <c r="E188">
        <v>21240.646484000001</v>
      </c>
      <c r="F188">
        <v>19629.900390999999</v>
      </c>
      <c r="G188">
        <v>20126.900390999999</v>
      </c>
      <c r="H188">
        <v>20611.099609000001</v>
      </c>
      <c r="I188">
        <v>20240.699218999998</v>
      </c>
      <c r="J188">
        <v>20152.148438</v>
      </c>
      <c r="L188" t="str">
        <f t="shared" si="17"/>
        <v>08MAY2022:19:00:00</v>
      </c>
      <c r="M188">
        <v>19</v>
      </c>
      <c r="N188">
        <f t="shared" si="18"/>
        <v>521.17968699999983</v>
      </c>
      <c r="O188" t="str">
        <f t="shared" si="19"/>
        <v/>
      </c>
      <c r="P188">
        <f t="shared" si="20"/>
        <v>521.17968699999983</v>
      </c>
      <c r="Q188" t="str">
        <f t="shared" si="21"/>
        <v/>
      </c>
      <c r="R188">
        <f t="shared" si="22"/>
        <v>1</v>
      </c>
      <c r="S188">
        <f t="shared" si="23"/>
        <v>2.594234765611326</v>
      </c>
    </row>
    <row r="189" spans="1:19" x14ac:dyDescent="0.25">
      <c r="A189" t="s">
        <v>214</v>
      </c>
      <c r="B189">
        <v>19331.287109000001</v>
      </c>
      <c r="C189">
        <v>19422.900390999999</v>
      </c>
      <c r="D189">
        <v>20797.994140999999</v>
      </c>
      <c r="E189">
        <v>20256.539063</v>
      </c>
      <c r="F189">
        <v>18861.699218999998</v>
      </c>
      <c r="G189">
        <v>19255.599609000001</v>
      </c>
      <c r="H189">
        <v>19422.900390999999</v>
      </c>
      <c r="I189">
        <v>19126.5</v>
      </c>
      <c r="J189">
        <v>19166.673827999999</v>
      </c>
      <c r="L189" t="str">
        <f t="shared" si="17"/>
        <v>08MAY2022:20:00:00</v>
      </c>
      <c r="M189">
        <v>20</v>
      </c>
      <c r="N189">
        <f t="shared" si="18"/>
        <v>91.613281999998435</v>
      </c>
      <c r="O189" t="str">
        <f t="shared" si="19"/>
        <v/>
      </c>
      <c r="P189">
        <f t="shared" si="20"/>
        <v>91.613281999998435</v>
      </c>
      <c r="Q189" t="str">
        <f t="shared" si="21"/>
        <v/>
      </c>
      <c r="R189">
        <f t="shared" si="22"/>
        <v>1</v>
      </c>
      <c r="S189">
        <f t="shared" si="23"/>
        <v>0.47391196190628382</v>
      </c>
    </row>
    <row r="190" spans="1:19" x14ac:dyDescent="0.25">
      <c r="A190" t="s">
        <v>215</v>
      </c>
      <c r="B190">
        <v>18679.332031000002</v>
      </c>
      <c r="C190">
        <v>18262.699218999998</v>
      </c>
      <c r="D190">
        <v>20626.451172000001</v>
      </c>
      <c r="E190">
        <v>19870.699218999998</v>
      </c>
      <c r="F190">
        <v>18168.099609000001</v>
      </c>
      <c r="G190">
        <v>18497.400390999999</v>
      </c>
      <c r="H190">
        <v>18262.699218999998</v>
      </c>
      <c r="I190">
        <v>18221</v>
      </c>
      <c r="J190">
        <v>18287.300781000002</v>
      </c>
      <c r="L190" t="str">
        <f t="shared" si="17"/>
        <v>08MAY2022:21:00:00</v>
      </c>
      <c r="M190">
        <v>21</v>
      </c>
      <c r="N190">
        <f t="shared" si="18"/>
        <v>-416.63281200000347</v>
      </c>
      <c r="O190">
        <f t="shared" si="19"/>
        <v>-416.63281200000347</v>
      </c>
      <c r="P190" t="str">
        <f t="shared" si="20"/>
        <v/>
      </c>
      <c r="Q190">
        <f t="shared" si="21"/>
        <v>1</v>
      </c>
      <c r="R190" t="str">
        <f t="shared" si="22"/>
        <v/>
      </c>
      <c r="S190">
        <f t="shared" si="23"/>
        <v>2.2304481300967538</v>
      </c>
    </row>
    <row r="191" spans="1:19" x14ac:dyDescent="0.25">
      <c r="A191" t="s">
        <v>216</v>
      </c>
      <c r="B191">
        <v>18126.982422000001</v>
      </c>
      <c r="C191">
        <v>17314.400390999999</v>
      </c>
      <c r="D191">
        <v>19922.734375</v>
      </c>
      <c r="E191">
        <v>19079.162109000001</v>
      </c>
      <c r="F191">
        <v>17472.699218999998</v>
      </c>
      <c r="G191">
        <v>17769.199218999998</v>
      </c>
      <c r="H191">
        <v>17314.400390999999</v>
      </c>
      <c r="I191">
        <v>17380.300781000002</v>
      </c>
      <c r="J191">
        <v>17484.148438</v>
      </c>
      <c r="L191" t="str">
        <f t="shared" si="17"/>
        <v>08MAY2022:22:00:00</v>
      </c>
      <c r="M191">
        <v>22</v>
      </c>
      <c r="N191">
        <f t="shared" si="18"/>
        <v>-812.58203100000173</v>
      </c>
      <c r="O191">
        <f t="shared" si="19"/>
        <v>-812.58203100000173</v>
      </c>
      <c r="P191" t="str">
        <f t="shared" si="20"/>
        <v/>
      </c>
      <c r="Q191">
        <f t="shared" si="21"/>
        <v>1</v>
      </c>
      <c r="R191" t="str">
        <f t="shared" si="22"/>
        <v/>
      </c>
      <c r="S191">
        <f t="shared" si="23"/>
        <v>4.4827209078870354</v>
      </c>
    </row>
    <row r="192" spans="1:19" x14ac:dyDescent="0.25">
      <c r="A192" t="s">
        <v>217</v>
      </c>
      <c r="B192">
        <v>16892.220702999999</v>
      </c>
      <c r="C192">
        <v>16037.599609000001</v>
      </c>
      <c r="D192">
        <v>18158.638672000001</v>
      </c>
      <c r="E192">
        <v>17434.589843999998</v>
      </c>
      <c r="F192">
        <v>16205.5</v>
      </c>
      <c r="G192">
        <v>16532.099609000001</v>
      </c>
      <c r="H192">
        <v>16037.599609000001</v>
      </c>
      <c r="I192">
        <v>16141.099609000001</v>
      </c>
      <c r="J192">
        <v>16229.074219</v>
      </c>
      <c r="L192" t="str">
        <f t="shared" si="17"/>
        <v>08MAY2022:23:00:00</v>
      </c>
      <c r="M192">
        <v>23</v>
      </c>
      <c r="N192">
        <f t="shared" si="18"/>
        <v>-854.62109399999827</v>
      </c>
      <c r="O192">
        <f t="shared" si="19"/>
        <v>-854.62109399999827</v>
      </c>
      <c r="P192" t="str">
        <f t="shared" si="20"/>
        <v/>
      </c>
      <c r="Q192">
        <f t="shared" si="21"/>
        <v>1</v>
      </c>
      <c r="R192" t="str">
        <f t="shared" si="22"/>
        <v/>
      </c>
      <c r="S192">
        <f t="shared" si="23"/>
        <v>5.059258394890735</v>
      </c>
    </row>
    <row r="193" spans="1:19" x14ac:dyDescent="0.25">
      <c r="A193" t="s">
        <v>218</v>
      </c>
      <c r="B193">
        <v>15609.174805000001</v>
      </c>
      <c r="C193">
        <v>14718</v>
      </c>
      <c r="D193">
        <v>16100.375977</v>
      </c>
      <c r="E193">
        <v>15463.210938</v>
      </c>
      <c r="F193">
        <v>14771.900390999999</v>
      </c>
      <c r="G193">
        <v>15184.099609000001</v>
      </c>
      <c r="H193">
        <v>14718</v>
      </c>
      <c r="I193">
        <v>14804.900390999999</v>
      </c>
      <c r="J193">
        <v>14869.724609000001</v>
      </c>
      <c r="L193" t="str">
        <f t="shared" si="17"/>
        <v>09MAY2022:00:00:00</v>
      </c>
      <c r="M193">
        <v>24</v>
      </c>
      <c r="N193">
        <f t="shared" si="18"/>
        <v>-891.17480500000056</v>
      </c>
      <c r="O193">
        <f t="shared" si="19"/>
        <v>-891.17480500000056</v>
      </c>
      <c r="P193" t="str">
        <f t="shared" si="20"/>
        <v/>
      </c>
      <c r="Q193">
        <f t="shared" si="21"/>
        <v>1</v>
      </c>
      <c r="R193" t="str">
        <f t="shared" si="22"/>
        <v/>
      </c>
      <c r="S193">
        <f t="shared" si="23"/>
        <v>5.7093012035109982</v>
      </c>
    </row>
    <row r="194" spans="1:19" x14ac:dyDescent="0.25">
      <c r="A194" t="s">
        <v>219</v>
      </c>
      <c r="B194">
        <v>14379.628906</v>
      </c>
      <c r="C194">
        <v>14072.900390999999</v>
      </c>
      <c r="D194">
        <v>15054.523438</v>
      </c>
      <c r="E194">
        <v>14538.264648</v>
      </c>
      <c r="F194">
        <v>13987.099609000001</v>
      </c>
      <c r="G194">
        <v>14292</v>
      </c>
      <c r="H194">
        <v>14072.900390999999</v>
      </c>
      <c r="I194">
        <v>13974.900390999999</v>
      </c>
      <c r="J194">
        <v>14081.724609000001</v>
      </c>
      <c r="L194" t="str">
        <f t="shared" si="17"/>
        <v>09MAY2022:01:00:00</v>
      </c>
      <c r="M194">
        <v>1</v>
      </c>
      <c r="N194">
        <f t="shared" si="18"/>
        <v>-306.7285150000007</v>
      </c>
      <c r="O194">
        <f t="shared" si="19"/>
        <v>-306.7285150000007</v>
      </c>
      <c r="P194" t="str">
        <f t="shared" si="20"/>
        <v/>
      </c>
      <c r="Q194">
        <f t="shared" si="21"/>
        <v>1</v>
      </c>
      <c r="R194" t="str">
        <f t="shared" si="22"/>
        <v/>
      </c>
      <c r="S194">
        <f t="shared" si="23"/>
        <v>2.1330767087599605</v>
      </c>
    </row>
    <row r="195" spans="1:19" x14ac:dyDescent="0.25">
      <c r="A195" t="s">
        <v>220</v>
      </c>
      <c r="B195">
        <v>13455.404296999999</v>
      </c>
      <c r="C195">
        <v>13187.599609000001</v>
      </c>
      <c r="D195">
        <v>13895.823242</v>
      </c>
      <c r="E195">
        <v>13383.694336</v>
      </c>
      <c r="F195">
        <v>12995.5</v>
      </c>
      <c r="G195">
        <v>13394.299805000001</v>
      </c>
      <c r="H195">
        <v>13187.599609000001</v>
      </c>
      <c r="I195">
        <v>13073.700194999999</v>
      </c>
      <c r="J195">
        <v>13162.774414</v>
      </c>
      <c r="L195" t="str">
        <f t="shared" ref="L195:L258" si="24">A195</f>
        <v>09MAY2022:02:00:00</v>
      </c>
      <c r="M195">
        <v>2</v>
      </c>
      <c r="N195">
        <f t="shared" ref="N195:N258" si="25">C195-B195</f>
        <v>-267.80468799999835</v>
      </c>
      <c r="O195">
        <f t="shared" ref="O195:O258" si="26">IF(N195&lt;0,N195,"")</f>
        <v>-267.80468799999835</v>
      </c>
      <c r="P195" t="str">
        <f t="shared" ref="P195:P258" si="27">IF(N195&gt;0,N195,"")</f>
        <v/>
      </c>
      <c r="Q195">
        <f t="shared" ref="Q195:Q258" si="28">IF(O195&lt;0,1,"")</f>
        <v>1</v>
      </c>
      <c r="R195" t="str">
        <f t="shared" ref="R195:R258" si="29">IF(AND(P195&gt;0,P195&lt;&gt;""),1,"")</f>
        <v/>
      </c>
      <c r="S195">
        <f t="shared" ref="S195:S258" si="30">ABS((B195-C195)/B195)*100</f>
        <v>1.9903132012146805</v>
      </c>
    </row>
    <row r="196" spans="1:19" x14ac:dyDescent="0.25">
      <c r="A196" t="s">
        <v>221</v>
      </c>
      <c r="B196">
        <v>12824.875977</v>
      </c>
      <c r="C196">
        <v>12510.799805000001</v>
      </c>
      <c r="D196">
        <v>13131.927734000001</v>
      </c>
      <c r="E196">
        <v>12549.779296999999</v>
      </c>
      <c r="F196">
        <v>12285.5</v>
      </c>
      <c r="G196">
        <v>12734.900390999999</v>
      </c>
      <c r="H196">
        <v>12510.799805000001</v>
      </c>
      <c r="I196">
        <v>12427.900390999999</v>
      </c>
      <c r="J196">
        <v>12489.775390999999</v>
      </c>
      <c r="L196" t="str">
        <f t="shared" si="24"/>
        <v>09MAY2022:03:00:00</v>
      </c>
      <c r="M196">
        <v>3</v>
      </c>
      <c r="N196">
        <f t="shared" si="25"/>
        <v>-314.07617199999913</v>
      </c>
      <c r="O196">
        <f t="shared" si="26"/>
        <v>-314.07617199999913</v>
      </c>
      <c r="P196" t="str">
        <f t="shared" si="27"/>
        <v/>
      </c>
      <c r="Q196">
        <f t="shared" si="28"/>
        <v>1</v>
      </c>
      <c r="R196" t="str">
        <f t="shared" si="29"/>
        <v/>
      </c>
      <c r="S196">
        <f t="shared" si="30"/>
        <v>2.4489606960976471</v>
      </c>
    </row>
    <row r="197" spans="1:19" x14ac:dyDescent="0.25">
      <c r="A197" t="s">
        <v>222</v>
      </c>
      <c r="B197">
        <v>12497.025390999999</v>
      </c>
      <c r="C197">
        <v>12153.900390999999</v>
      </c>
      <c r="D197">
        <v>12729.307617</v>
      </c>
      <c r="E197">
        <v>12037.219727</v>
      </c>
      <c r="F197">
        <v>11931</v>
      </c>
      <c r="G197">
        <v>12378</v>
      </c>
      <c r="H197">
        <v>12153.900390999999</v>
      </c>
      <c r="I197">
        <v>12028.799805000001</v>
      </c>
      <c r="J197">
        <v>12122.924805000001</v>
      </c>
      <c r="L197" t="str">
        <f t="shared" si="24"/>
        <v>09MAY2022:04:00:00</v>
      </c>
      <c r="M197">
        <v>4</v>
      </c>
      <c r="N197">
        <f t="shared" si="25"/>
        <v>-343.125</v>
      </c>
      <c r="O197">
        <f t="shared" si="26"/>
        <v>-343.125</v>
      </c>
      <c r="P197" t="str">
        <f t="shared" si="27"/>
        <v/>
      </c>
      <c r="Q197">
        <f t="shared" si="28"/>
        <v>1</v>
      </c>
      <c r="R197" t="str">
        <f t="shared" si="29"/>
        <v/>
      </c>
      <c r="S197">
        <f t="shared" si="30"/>
        <v>2.7456533796203124</v>
      </c>
    </row>
    <row r="198" spans="1:19" x14ac:dyDescent="0.25">
      <c r="A198" t="s">
        <v>223</v>
      </c>
      <c r="B198">
        <v>12436.265625</v>
      </c>
      <c r="C198">
        <v>12042.400390999999</v>
      </c>
      <c r="D198">
        <v>12418.189453000001</v>
      </c>
      <c r="E198">
        <v>11852.154296999999</v>
      </c>
      <c r="F198">
        <v>11856</v>
      </c>
      <c r="G198">
        <v>12301.900390999999</v>
      </c>
      <c r="H198">
        <v>12042.400390999999</v>
      </c>
      <c r="I198">
        <v>11902.200194999999</v>
      </c>
      <c r="J198">
        <v>12025.625</v>
      </c>
      <c r="L198" t="str">
        <f t="shared" si="24"/>
        <v>09MAY2022:05:00:00</v>
      </c>
      <c r="M198">
        <v>5</v>
      </c>
      <c r="N198">
        <f t="shared" si="25"/>
        <v>-393.86523400000078</v>
      </c>
      <c r="O198">
        <f t="shared" si="26"/>
        <v>-393.86523400000078</v>
      </c>
      <c r="P198" t="str">
        <f t="shared" si="27"/>
        <v/>
      </c>
      <c r="Q198">
        <f t="shared" si="28"/>
        <v>1</v>
      </c>
      <c r="R198" t="str">
        <f t="shared" si="29"/>
        <v/>
      </c>
      <c r="S198">
        <f t="shared" si="30"/>
        <v>3.1670699700095928</v>
      </c>
    </row>
    <row r="199" spans="1:19" x14ac:dyDescent="0.25">
      <c r="A199" t="s">
        <v>224</v>
      </c>
      <c r="B199">
        <v>12821.440430000001</v>
      </c>
      <c r="C199">
        <v>12331.5</v>
      </c>
      <c r="D199">
        <v>12785.453125</v>
      </c>
      <c r="E199">
        <v>12243.995117</v>
      </c>
      <c r="F199">
        <v>12128.799805000001</v>
      </c>
      <c r="G199">
        <v>12581.200194999999</v>
      </c>
      <c r="H199">
        <v>12331.5</v>
      </c>
      <c r="I199">
        <v>12126.599609000001</v>
      </c>
      <c r="J199">
        <v>12292.025390999999</v>
      </c>
      <c r="L199" t="str">
        <f t="shared" si="24"/>
        <v>09MAY2022:06:00:00</v>
      </c>
      <c r="M199">
        <v>6</v>
      </c>
      <c r="N199">
        <f t="shared" si="25"/>
        <v>-489.94043000000056</v>
      </c>
      <c r="O199">
        <f t="shared" si="26"/>
        <v>-489.94043000000056</v>
      </c>
      <c r="P199" t="str">
        <f t="shared" si="27"/>
        <v/>
      </c>
      <c r="Q199">
        <f t="shared" si="28"/>
        <v>1</v>
      </c>
      <c r="R199" t="str">
        <f t="shared" si="29"/>
        <v/>
      </c>
      <c r="S199">
        <f t="shared" si="30"/>
        <v>3.8212588723933303</v>
      </c>
    </row>
    <row r="200" spans="1:19" x14ac:dyDescent="0.25">
      <c r="A200" t="s">
        <v>225</v>
      </c>
      <c r="B200">
        <v>13725.990234000001</v>
      </c>
      <c r="C200">
        <v>12921.200194999999</v>
      </c>
      <c r="D200">
        <v>13789.914063</v>
      </c>
      <c r="E200">
        <v>13214.389648</v>
      </c>
      <c r="F200">
        <v>12809.200194999999</v>
      </c>
      <c r="G200">
        <v>13230.299805000001</v>
      </c>
      <c r="H200">
        <v>12921.200194999999</v>
      </c>
      <c r="I200">
        <v>12743.299805000001</v>
      </c>
      <c r="J200">
        <v>12926</v>
      </c>
      <c r="L200" t="str">
        <f t="shared" si="24"/>
        <v>09MAY2022:07:00:00</v>
      </c>
      <c r="M200">
        <v>7</v>
      </c>
      <c r="N200">
        <f t="shared" si="25"/>
        <v>-804.79003900000134</v>
      </c>
      <c r="O200">
        <f t="shared" si="26"/>
        <v>-804.79003900000134</v>
      </c>
      <c r="P200" t="str">
        <f t="shared" si="27"/>
        <v/>
      </c>
      <c r="Q200">
        <f t="shared" si="28"/>
        <v>1</v>
      </c>
      <c r="R200" t="str">
        <f t="shared" si="29"/>
        <v/>
      </c>
      <c r="S200">
        <f t="shared" si="30"/>
        <v>5.863256677878832</v>
      </c>
    </row>
    <row r="201" spans="1:19" x14ac:dyDescent="0.25">
      <c r="A201" t="s">
        <v>226</v>
      </c>
      <c r="B201">
        <v>14276.163086</v>
      </c>
      <c r="C201">
        <v>13409.599609000001</v>
      </c>
      <c r="D201">
        <v>14345.3125</v>
      </c>
      <c r="E201">
        <v>13716.249023</v>
      </c>
      <c r="F201">
        <v>13252.200194999999</v>
      </c>
      <c r="G201">
        <v>13729.799805000001</v>
      </c>
      <c r="H201">
        <v>13409.599609000001</v>
      </c>
      <c r="I201">
        <v>13214.900390999999</v>
      </c>
      <c r="J201">
        <v>13401.625</v>
      </c>
      <c r="L201" t="str">
        <f t="shared" si="24"/>
        <v>09MAY2022:08:00:00</v>
      </c>
      <c r="M201">
        <v>8</v>
      </c>
      <c r="N201">
        <f t="shared" si="25"/>
        <v>-866.56347699999969</v>
      </c>
      <c r="O201">
        <f t="shared" si="26"/>
        <v>-866.56347699999969</v>
      </c>
      <c r="P201" t="str">
        <f t="shared" si="27"/>
        <v/>
      </c>
      <c r="Q201">
        <f t="shared" si="28"/>
        <v>1</v>
      </c>
      <c r="R201" t="str">
        <f t="shared" si="29"/>
        <v/>
      </c>
      <c r="S201">
        <f t="shared" si="30"/>
        <v>6.0700026455273548</v>
      </c>
    </row>
    <row r="202" spans="1:19" x14ac:dyDescent="0.25">
      <c r="A202" t="s">
        <v>227</v>
      </c>
      <c r="B202">
        <v>14738.193359000001</v>
      </c>
      <c r="C202">
        <v>14356.599609000001</v>
      </c>
      <c r="D202">
        <v>15090.794921999999</v>
      </c>
      <c r="E202">
        <v>14216.676758</v>
      </c>
      <c r="F202">
        <v>13806.200194999999</v>
      </c>
      <c r="G202">
        <v>14410.099609000001</v>
      </c>
      <c r="H202">
        <v>14356.599609000001</v>
      </c>
      <c r="I202">
        <v>14068</v>
      </c>
      <c r="J202">
        <v>14160.224609000001</v>
      </c>
      <c r="L202" t="str">
        <f t="shared" si="24"/>
        <v>09MAY2022:09:00:00</v>
      </c>
      <c r="M202">
        <v>9</v>
      </c>
      <c r="N202">
        <f t="shared" si="25"/>
        <v>-381.59375</v>
      </c>
      <c r="O202">
        <f t="shared" si="26"/>
        <v>-381.59375</v>
      </c>
      <c r="P202" t="str">
        <f t="shared" si="27"/>
        <v/>
      </c>
      <c r="Q202">
        <f t="shared" si="28"/>
        <v>1</v>
      </c>
      <c r="R202" t="str">
        <f t="shared" si="29"/>
        <v/>
      </c>
      <c r="S202">
        <f t="shared" si="30"/>
        <v>2.5891487559224933</v>
      </c>
    </row>
    <row r="203" spans="1:19" x14ac:dyDescent="0.25">
      <c r="A203" t="s">
        <v>228</v>
      </c>
      <c r="B203">
        <v>15373.948242</v>
      </c>
      <c r="C203">
        <v>15405.700194999999</v>
      </c>
      <c r="D203">
        <v>15836.212890999999</v>
      </c>
      <c r="E203">
        <v>15017.992188</v>
      </c>
      <c r="F203">
        <v>14538.299805000001</v>
      </c>
      <c r="G203">
        <v>15324.799805000001</v>
      </c>
      <c r="H203">
        <v>15405.700194999999</v>
      </c>
      <c r="I203">
        <v>15064.099609000001</v>
      </c>
      <c r="J203">
        <v>15083.224609000001</v>
      </c>
      <c r="L203" t="str">
        <f t="shared" si="24"/>
        <v>09MAY2022:10:00:00</v>
      </c>
      <c r="M203">
        <v>10</v>
      </c>
      <c r="N203">
        <f t="shared" si="25"/>
        <v>31.751952999999048</v>
      </c>
      <c r="O203" t="str">
        <f t="shared" si="26"/>
        <v/>
      </c>
      <c r="P203">
        <f t="shared" si="27"/>
        <v>31.751952999999048</v>
      </c>
      <c r="Q203" t="str">
        <f t="shared" si="28"/>
        <v/>
      </c>
      <c r="R203">
        <f t="shared" si="29"/>
        <v>1</v>
      </c>
      <c r="S203">
        <f t="shared" si="30"/>
        <v>0.20653089564368426</v>
      </c>
    </row>
    <row r="204" spans="1:19" x14ac:dyDescent="0.25">
      <c r="A204" t="s">
        <v>229</v>
      </c>
      <c r="B204">
        <v>16202.967773</v>
      </c>
      <c r="C204">
        <v>16574.300781000002</v>
      </c>
      <c r="D204">
        <v>16933.570313</v>
      </c>
      <c r="E204">
        <v>16072.789063</v>
      </c>
      <c r="F204">
        <v>15392.200194999999</v>
      </c>
      <c r="G204">
        <v>16364.900390999999</v>
      </c>
      <c r="H204">
        <v>16574.300781000002</v>
      </c>
      <c r="I204">
        <v>16233.299805000001</v>
      </c>
      <c r="J204">
        <v>16141.175781</v>
      </c>
      <c r="L204" t="str">
        <f t="shared" si="24"/>
        <v>09MAY2022:11:00:00</v>
      </c>
      <c r="M204">
        <v>11</v>
      </c>
      <c r="N204">
        <f t="shared" si="25"/>
        <v>371.33300800000143</v>
      </c>
      <c r="O204" t="str">
        <f t="shared" si="26"/>
        <v/>
      </c>
      <c r="P204">
        <f t="shared" si="27"/>
        <v>371.33300800000143</v>
      </c>
      <c r="Q204" t="str">
        <f t="shared" si="28"/>
        <v/>
      </c>
      <c r="R204">
        <f t="shared" si="29"/>
        <v>1</v>
      </c>
      <c r="S204">
        <f t="shared" si="30"/>
        <v>2.2917592209173954</v>
      </c>
    </row>
    <row r="205" spans="1:19" x14ac:dyDescent="0.25">
      <c r="A205" t="s">
        <v>230</v>
      </c>
      <c r="B205">
        <v>17274.175781000002</v>
      </c>
      <c r="C205">
        <v>17721.599609000001</v>
      </c>
      <c r="D205">
        <v>18053.896484000001</v>
      </c>
      <c r="E205">
        <v>17186.310547000001</v>
      </c>
      <c r="F205">
        <v>16441</v>
      </c>
      <c r="G205">
        <v>17422.400390999999</v>
      </c>
      <c r="H205">
        <v>17721.599609000001</v>
      </c>
      <c r="I205">
        <v>17433.699218999998</v>
      </c>
      <c r="J205">
        <v>17254.675781000002</v>
      </c>
      <c r="L205" t="str">
        <f t="shared" si="24"/>
        <v>09MAY2022:12:00:00</v>
      </c>
      <c r="M205">
        <v>12</v>
      </c>
      <c r="N205">
        <f t="shared" si="25"/>
        <v>447.42382799999905</v>
      </c>
      <c r="O205" t="str">
        <f t="shared" si="26"/>
        <v/>
      </c>
      <c r="P205">
        <f t="shared" si="27"/>
        <v>447.42382799999905</v>
      </c>
      <c r="Q205" t="str">
        <f t="shared" si="28"/>
        <v/>
      </c>
      <c r="R205">
        <f t="shared" si="29"/>
        <v>1</v>
      </c>
      <c r="S205">
        <f t="shared" si="30"/>
        <v>2.5901312668829268</v>
      </c>
    </row>
    <row r="206" spans="1:19" x14ac:dyDescent="0.25">
      <c r="A206" t="s">
        <v>231</v>
      </c>
      <c r="B206">
        <v>18481.964843999998</v>
      </c>
      <c r="C206">
        <v>18813.300781000002</v>
      </c>
      <c r="D206">
        <v>19319.109375</v>
      </c>
      <c r="E206">
        <v>18521.322265999999</v>
      </c>
      <c r="F206">
        <v>17351.199218999998</v>
      </c>
      <c r="G206">
        <v>18401.099609000001</v>
      </c>
      <c r="H206">
        <v>18813.300781000002</v>
      </c>
      <c r="I206">
        <v>18574</v>
      </c>
      <c r="J206">
        <v>18284.898438</v>
      </c>
      <c r="L206" t="str">
        <f t="shared" si="24"/>
        <v>09MAY2022:13:00:00</v>
      </c>
      <c r="M206">
        <v>13</v>
      </c>
      <c r="N206">
        <f t="shared" si="25"/>
        <v>331.33593700000347</v>
      </c>
      <c r="O206" t="str">
        <f t="shared" si="26"/>
        <v/>
      </c>
      <c r="P206">
        <f t="shared" si="27"/>
        <v>331.33593700000347</v>
      </c>
      <c r="Q206" t="str">
        <f t="shared" si="28"/>
        <v/>
      </c>
      <c r="R206">
        <f t="shared" si="29"/>
        <v>1</v>
      </c>
      <c r="S206">
        <f t="shared" si="30"/>
        <v>1.7927527716706411</v>
      </c>
    </row>
    <row r="207" spans="1:19" x14ac:dyDescent="0.25">
      <c r="A207" t="s">
        <v>232</v>
      </c>
      <c r="B207">
        <v>19615.884765999999</v>
      </c>
      <c r="C207">
        <v>19894.099609000001</v>
      </c>
      <c r="D207">
        <v>20299.861327999999</v>
      </c>
      <c r="E207">
        <v>19881.496093999998</v>
      </c>
      <c r="F207">
        <v>18249.5</v>
      </c>
      <c r="G207">
        <v>19286.400390999999</v>
      </c>
      <c r="H207">
        <v>19894.099609000001</v>
      </c>
      <c r="I207">
        <v>19575.199218999998</v>
      </c>
      <c r="J207">
        <v>19251.300781000002</v>
      </c>
      <c r="L207" t="str">
        <f t="shared" si="24"/>
        <v>09MAY2022:14:00:00</v>
      </c>
      <c r="M207">
        <v>14</v>
      </c>
      <c r="N207">
        <f t="shared" si="25"/>
        <v>278.21484300000157</v>
      </c>
      <c r="O207" t="str">
        <f t="shared" si="26"/>
        <v/>
      </c>
      <c r="P207">
        <f t="shared" si="27"/>
        <v>278.21484300000157</v>
      </c>
      <c r="Q207" t="str">
        <f t="shared" si="28"/>
        <v/>
      </c>
      <c r="R207">
        <f t="shared" si="29"/>
        <v>1</v>
      </c>
      <c r="S207">
        <f t="shared" si="30"/>
        <v>1.4183140160072125</v>
      </c>
    </row>
    <row r="208" spans="1:19" x14ac:dyDescent="0.25">
      <c r="A208" t="s">
        <v>233</v>
      </c>
      <c r="B208">
        <v>20665.511718999998</v>
      </c>
      <c r="C208">
        <v>20770</v>
      </c>
      <c r="D208">
        <v>21142.623047000001</v>
      </c>
      <c r="E208">
        <v>21018.705077999999</v>
      </c>
      <c r="F208">
        <v>19112.699218999998</v>
      </c>
      <c r="G208">
        <v>20040.199218999998</v>
      </c>
      <c r="H208">
        <v>20770</v>
      </c>
      <c r="I208">
        <v>20393.699218999998</v>
      </c>
      <c r="J208">
        <v>20079.148438</v>
      </c>
      <c r="L208" t="str">
        <f t="shared" si="24"/>
        <v>09MAY2022:15:00:00</v>
      </c>
      <c r="M208">
        <v>15</v>
      </c>
      <c r="N208">
        <f t="shared" si="25"/>
        <v>104.48828100000173</v>
      </c>
      <c r="O208" t="str">
        <f t="shared" si="26"/>
        <v/>
      </c>
      <c r="P208">
        <f t="shared" si="27"/>
        <v>104.48828100000173</v>
      </c>
      <c r="Q208" t="str">
        <f t="shared" si="28"/>
        <v/>
      </c>
      <c r="R208">
        <f t="shared" si="29"/>
        <v>1</v>
      </c>
      <c r="S208">
        <f t="shared" si="30"/>
        <v>0.50561671262141827</v>
      </c>
    </row>
    <row r="209" spans="1:19" x14ac:dyDescent="0.25">
      <c r="A209" t="s">
        <v>234</v>
      </c>
      <c r="B209">
        <v>21064.861327999999</v>
      </c>
      <c r="C209">
        <v>21512.400390999999</v>
      </c>
      <c r="D209">
        <v>21764.191406000002</v>
      </c>
      <c r="E209">
        <v>21929.783202999999</v>
      </c>
      <c r="F209">
        <v>19789.199218999998</v>
      </c>
      <c r="G209">
        <v>20601.800781000002</v>
      </c>
      <c r="H209">
        <v>21512.400390999999</v>
      </c>
      <c r="I209">
        <v>21012.800781000002</v>
      </c>
      <c r="J209">
        <v>20729.050781000002</v>
      </c>
      <c r="L209" t="str">
        <f t="shared" si="24"/>
        <v>09MAY2022:16:00:00</v>
      </c>
      <c r="M209">
        <v>16</v>
      </c>
      <c r="N209">
        <f t="shared" si="25"/>
        <v>447.53906300000017</v>
      </c>
      <c r="O209" t="str">
        <f t="shared" si="26"/>
        <v/>
      </c>
      <c r="P209">
        <f t="shared" si="27"/>
        <v>447.53906300000017</v>
      </c>
      <c r="Q209" t="str">
        <f t="shared" si="28"/>
        <v/>
      </c>
      <c r="R209">
        <f t="shared" si="29"/>
        <v>1</v>
      </c>
      <c r="S209">
        <f t="shared" si="30"/>
        <v>2.1245763550558903</v>
      </c>
    </row>
    <row r="210" spans="1:19" x14ac:dyDescent="0.25">
      <c r="A210" t="s">
        <v>235</v>
      </c>
      <c r="B210">
        <v>21478.035156000002</v>
      </c>
      <c r="C210">
        <v>21989.900390999999</v>
      </c>
      <c r="D210">
        <v>22247.634765999999</v>
      </c>
      <c r="E210">
        <v>22675.451172000001</v>
      </c>
      <c r="F210">
        <v>20371.900390999999</v>
      </c>
      <c r="G210">
        <v>21058.300781000002</v>
      </c>
      <c r="H210">
        <v>21989.900390999999</v>
      </c>
      <c r="I210">
        <v>21449.300781000002</v>
      </c>
      <c r="J210">
        <v>21217.351563</v>
      </c>
      <c r="L210" t="str">
        <f t="shared" si="24"/>
        <v>09MAY2022:17:00:00</v>
      </c>
      <c r="M210">
        <v>17</v>
      </c>
      <c r="N210">
        <f t="shared" si="25"/>
        <v>511.86523499999748</v>
      </c>
      <c r="O210" t="str">
        <f t="shared" si="26"/>
        <v/>
      </c>
      <c r="P210">
        <f t="shared" si="27"/>
        <v>511.86523499999748</v>
      </c>
      <c r="Q210" t="str">
        <f t="shared" si="28"/>
        <v/>
      </c>
      <c r="R210">
        <f t="shared" si="29"/>
        <v>1</v>
      </c>
      <c r="S210">
        <f t="shared" si="30"/>
        <v>2.3832032645546968</v>
      </c>
    </row>
    <row r="211" spans="1:19" x14ac:dyDescent="0.25">
      <c r="A211" t="s">
        <v>236</v>
      </c>
      <c r="B211">
        <v>21599.851563</v>
      </c>
      <c r="C211">
        <v>22105.099609000001</v>
      </c>
      <c r="D211">
        <v>22549.605468999998</v>
      </c>
      <c r="E211">
        <v>23038.980468999998</v>
      </c>
      <c r="F211">
        <v>20625.099609000001</v>
      </c>
      <c r="G211">
        <v>21209.699218999998</v>
      </c>
      <c r="H211">
        <v>22105.099609000001</v>
      </c>
      <c r="I211">
        <v>21511.699218999998</v>
      </c>
      <c r="J211">
        <v>21362.898438</v>
      </c>
      <c r="L211" t="str">
        <f t="shared" si="24"/>
        <v>09MAY2022:18:00:00</v>
      </c>
      <c r="M211">
        <v>18</v>
      </c>
      <c r="N211">
        <f t="shared" si="25"/>
        <v>505.24804600000061</v>
      </c>
      <c r="O211" t="str">
        <f t="shared" si="26"/>
        <v/>
      </c>
      <c r="P211">
        <f t="shared" si="27"/>
        <v>505.24804600000061</v>
      </c>
      <c r="Q211" t="str">
        <f t="shared" si="28"/>
        <v/>
      </c>
      <c r="R211">
        <f t="shared" si="29"/>
        <v>1</v>
      </c>
      <c r="S211">
        <f t="shared" si="30"/>
        <v>2.3391273987524883</v>
      </c>
    </row>
    <row r="212" spans="1:19" x14ac:dyDescent="0.25">
      <c r="A212" t="s">
        <v>237</v>
      </c>
      <c r="B212">
        <v>21223.966797000001</v>
      </c>
      <c r="C212">
        <v>21578.699218999998</v>
      </c>
      <c r="D212">
        <v>22311.097656000002</v>
      </c>
      <c r="E212">
        <v>22845.023438</v>
      </c>
      <c r="F212">
        <v>20339.599609000001</v>
      </c>
      <c r="G212">
        <v>20843</v>
      </c>
      <c r="H212">
        <v>21578.699218999998</v>
      </c>
      <c r="I212">
        <v>20922.800781000002</v>
      </c>
      <c r="J212">
        <v>20921.025390999999</v>
      </c>
      <c r="L212" t="str">
        <f t="shared" si="24"/>
        <v>09MAY2022:19:00:00</v>
      </c>
      <c r="M212">
        <v>19</v>
      </c>
      <c r="N212">
        <f t="shared" si="25"/>
        <v>354.73242199999731</v>
      </c>
      <c r="O212" t="str">
        <f t="shared" si="26"/>
        <v/>
      </c>
      <c r="P212">
        <f t="shared" si="27"/>
        <v>354.73242199999731</v>
      </c>
      <c r="Q212" t="str">
        <f t="shared" si="28"/>
        <v/>
      </c>
      <c r="R212">
        <f t="shared" si="29"/>
        <v>1</v>
      </c>
      <c r="S212">
        <f t="shared" si="30"/>
        <v>1.6713766346927128</v>
      </c>
    </row>
    <row r="213" spans="1:19" x14ac:dyDescent="0.25">
      <c r="A213" t="s">
        <v>238</v>
      </c>
      <c r="B213">
        <v>20412.068359000001</v>
      </c>
      <c r="C213">
        <v>20370.599609000001</v>
      </c>
      <c r="D213">
        <v>21705.060547000001</v>
      </c>
      <c r="E213">
        <v>22145.792968999998</v>
      </c>
      <c r="F213">
        <v>19602.900390999999</v>
      </c>
      <c r="G213">
        <v>19987.800781000002</v>
      </c>
      <c r="H213">
        <v>20370.599609000001</v>
      </c>
      <c r="I213">
        <v>19807.199218999998</v>
      </c>
      <c r="J213">
        <v>19942.125</v>
      </c>
      <c r="L213" t="str">
        <f t="shared" si="24"/>
        <v>09MAY2022:20:00:00</v>
      </c>
      <c r="M213">
        <v>20</v>
      </c>
      <c r="N213">
        <f t="shared" si="25"/>
        <v>-41.46875</v>
      </c>
      <c r="O213">
        <f t="shared" si="26"/>
        <v>-41.46875</v>
      </c>
      <c r="P213" t="str">
        <f t="shared" si="27"/>
        <v/>
      </c>
      <c r="Q213">
        <f t="shared" si="28"/>
        <v>1</v>
      </c>
      <c r="R213" t="str">
        <f t="shared" si="29"/>
        <v/>
      </c>
      <c r="S213">
        <f t="shared" si="30"/>
        <v>0.20315800079963858</v>
      </c>
    </row>
    <row r="214" spans="1:19" x14ac:dyDescent="0.25">
      <c r="A214" t="s">
        <v>239</v>
      </c>
      <c r="B214">
        <v>19749.675781000002</v>
      </c>
      <c r="C214">
        <v>19224.099609000001</v>
      </c>
      <c r="D214">
        <v>21441.96875</v>
      </c>
      <c r="E214">
        <v>21485.585938</v>
      </c>
      <c r="F214">
        <v>18958.800781000002</v>
      </c>
      <c r="G214">
        <v>19290.699218999998</v>
      </c>
      <c r="H214">
        <v>19224.099609000001</v>
      </c>
      <c r="I214">
        <v>18901.900390999999</v>
      </c>
      <c r="J214">
        <v>19093.875</v>
      </c>
      <c r="L214" t="str">
        <f t="shared" si="24"/>
        <v>09MAY2022:21:00:00</v>
      </c>
      <c r="M214">
        <v>21</v>
      </c>
      <c r="N214">
        <f t="shared" si="25"/>
        <v>-525.57617200000095</v>
      </c>
      <c r="O214">
        <f t="shared" si="26"/>
        <v>-525.57617200000095</v>
      </c>
      <c r="P214" t="str">
        <f t="shared" si="27"/>
        <v/>
      </c>
      <c r="Q214">
        <f t="shared" si="28"/>
        <v>1</v>
      </c>
      <c r="R214" t="str">
        <f t="shared" si="29"/>
        <v/>
      </c>
      <c r="S214">
        <f t="shared" si="30"/>
        <v>2.661188861164125</v>
      </c>
    </row>
    <row r="215" spans="1:19" x14ac:dyDescent="0.25">
      <c r="A215" t="s">
        <v>240</v>
      </c>
      <c r="B215">
        <v>19131.421875</v>
      </c>
      <c r="C215">
        <v>18214.5</v>
      </c>
      <c r="D215">
        <v>20443.322265999999</v>
      </c>
      <c r="E215">
        <v>20223.634765999999</v>
      </c>
      <c r="F215">
        <v>18244.800781000002</v>
      </c>
      <c r="G215">
        <v>18541.800781000002</v>
      </c>
      <c r="H215">
        <v>18214.5</v>
      </c>
      <c r="I215">
        <v>18033.800781000002</v>
      </c>
      <c r="J215">
        <v>18258.726563</v>
      </c>
      <c r="L215" t="str">
        <f t="shared" si="24"/>
        <v>09MAY2022:22:00:00</v>
      </c>
      <c r="M215">
        <v>22</v>
      </c>
      <c r="N215">
        <f t="shared" si="25"/>
        <v>-916.921875</v>
      </c>
      <c r="O215">
        <f t="shared" si="26"/>
        <v>-916.921875</v>
      </c>
      <c r="P215" t="str">
        <f t="shared" si="27"/>
        <v/>
      </c>
      <c r="Q215">
        <f t="shared" si="28"/>
        <v>1</v>
      </c>
      <c r="R215" t="str">
        <f t="shared" si="29"/>
        <v/>
      </c>
      <c r="S215">
        <f t="shared" si="30"/>
        <v>4.7927534136821706</v>
      </c>
    </row>
    <row r="216" spans="1:19" x14ac:dyDescent="0.25">
      <c r="A216" t="s">
        <v>241</v>
      </c>
      <c r="B216">
        <v>17768.695313</v>
      </c>
      <c r="C216">
        <v>16768</v>
      </c>
      <c r="D216">
        <v>18695.738281000002</v>
      </c>
      <c r="E216">
        <v>18395.203125</v>
      </c>
      <c r="F216">
        <v>16746</v>
      </c>
      <c r="G216">
        <v>17143</v>
      </c>
      <c r="H216">
        <v>16768</v>
      </c>
      <c r="I216">
        <v>16629.400390999999</v>
      </c>
      <c r="J216">
        <v>16821.599609000001</v>
      </c>
      <c r="L216" t="str">
        <f t="shared" si="24"/>
        <v>09MAY2022:23:00:00</v>
      </c>
      <c r="M216">
        <v>23</v>
      </c>
      <c r="N216">
        <f t="shared" si="25"/>
        <v>-1000.6953130000002</v>
      </c>
      <c r="O216">
        <f t="shared" si="26"/>
        <v>-1000.6953130000002</v>
      </c>
      <c r="P216" t="str">
        <f t="shared" si="27"/>
        <v/>
      </c>
      <c r="Q216">
        <f t="shared" si="28"/>
        <v>1</v>
      </c>
      <c r="R216" t="str">
        <f t="shared" si="29"/>
        <v/>
      </c>
      <c r="S216">
        <f t="shared" si="30"/>
        <v>5.631788352338214</v>
      </c>
    </row>
    <row r="217" spans="1:19" x14ac:dyDescent="0.25">
      <c r="A217" t="s">
        <v>242</v>
      </c>
      <c r="B217">
        <v>16228.977539</v>
      </c>
      <c r="C217">
        <v>15344.900390999999</v>
      </c>
      <c r="D217">
        <v>16886.142577999999</v>
      </c>
      <c r="E217">
        <v>16631.564452999999</v>
      </c>
      <c r="F217">
        <v>15197.799805000001</v>
      </c>
      <c r="G217">
        <v>15667.799805000001</v>
      </c>
      <c r="H217">
        <v>15344.900390999999</v>
      </c>
      <c r="I217">
        <v>15169</v>
      </c>
      <c r="J217">
        <v>15344.875</v>
      </c>
      <c r="L217" t="str">
        <f t="shared" si="24"/>
        <v>10MAY2022:00:00:00</v>
      </c>
      <c r="M217">
        <v>24</v>
      </c>
      <c r="N217">
        <f t="shared" si="25"/>
        <v>-884.07714800000031</v>
      </c>
      <c r="O217">
        <f t="shared" si="26"/>
        <v>-884.07714800000031</v>
      </c>
      <c r="P217" t="str">
        <f t="shared" si="27"/>
        <v/>
      </c>
      <c r="Q217">
        <f t="shared" si="28"/>
        <v>1</v>
      </c>
      <c r="R217" t="str">
        <f t="shared" si="29"/>
        <v/>
      </c>
      <c r="S217">
        <f t="shared" si="30"/>
        <v>5.4475221613651676</v>
      </c>
    </row>
    <row r="218" spans="1:19" x14ac:dyDescent="0.25">
      <c r="A218" t="s">
        <v>243</v>
      </c>
      <c r="B218">
        <v>15024.193359000001</v>
      </c>
      <c r="C218">
        <v>13658.799805000001</v>
      </c>
      <c r="D218">
        <v>15442.512694999999</v>
      </c>
      <c r="E218">
        <v>15136.234375</v>
      </c>
      <c r="F218">
        <v>14107.5</v>
      </c>
      <c r="G218">
        <v>14381.599609000001</v>
      </c>
      <c r="H218">
        <v>13658.799805000001</v>
      </c>
      <c r="I218">
        <v>13563.700194999999</v>
      </c>
      <c r="J218">
        <v>13927.899414</v>
      </c>
      <c r="L218" t="str">
        <f t="shared" si="24"/>
        <v>10MAY2022:01:00:00</v>
      </c>
      <c r="M218">
        <v>1</v>
      </c>
      <c r="N218">
        <f t="shared" si="25"/>
        <v>-1365.3935540000002</v>
      </c>
      <c r="O218">
        <f t="shared" si="26"/>
        <v>-1365.3935540000002</v>
      </c>
      <c r="P218" t="str">
        <f t="shared" si="27"/>
        <v/>
      </c>
      <c r="Q218">
        <f t="shared" si="28"/>
        <v>1</v>
      </c>
      <c r="R218" t="str">
        <f t="shared" si="29"/>
        <v/>
      </c>
      <c r="S218">
        <f t="shared" si="30"/>
        <v>9.0879657987234523</v>
      </c>
    </row>
    <row r="219" spans="1:19" x14ac:dyDescent="0.25">
      <c r="A219" t="s">
        <v>244</v>
      </c>
      <c r="B219">
        <v>14213.341796999999</v>
      </c>
      <c r="C219">
        <v>12849.099609000001</v>
      </c>
      <c r="D219">
        <v>14418.502930000001</v>
      </c>
      <c r="E219">
        <v>14129.763671999999</v>
      </c>
      <c r="F219">
        <v>13144</v>
      </c>
      <c r="G219">
        <v>13420.099609000001</v>
      </c>
      <c r="H219">
        <v>12849.099609000001</v>
      </c>
      <c r="I219">
        <v>12738.099609000001</v>
      </c>
      <c r="J219">
        <v>13037.824219</v>
      </c>
      <c r="L219" t="str">
        <f t="shared" si="24"/>
        <v>10MAY2022:02:00:00</v>
      </c>
      <c r="M219">
        <v>2</v>
      </c>
      <c r="N219">
        <f t="shared" si="25"/>
        <v>-1364.2421879999984</v>
      </c>
      <c r="O219">
        <f t="shared" si="26"/>
        <v>-1364.2421879999984</v>
      </c>
      <c r="P219" t="str">
        <f t="shared" si="27"/>
        <v/>
      </c>
      <c r="Q219">
        <f t="shared" si="28"/>
        <v>1</v>
      </c>
      <c r="R219" t="str">
        <f t="shared" si="29"/>
        <v/>
      </c>
      <c r="S219">
        <f t="shared" si="30"/>
        <v>9.5983211231010301</v>
      </c>
    </row>
    <row r="220" spans="1:19" x14ac:dyDescent="0.25">
      <c r="A220" t="s">
        <v>245</v>
      </c>
      <c r="B220">
        <v>13486.891602</v>
      </c>
      <c r="C220">
        <v>12221.400390999999</v>
      </c>
      <c r="D220">
        <v>13656.451171999999</v>
      </c>
      <c r="E220">
        <v>13417.334961</v>
      </c>
      <c r="F220">
        <v>12424.5</v>
      </c>
      <c r="G220">
        <v>12685.700194999999</v>
      </c>
      <c r="H220">
        <v>12221.400390999999</v>
      </c>
      <c r="I220">
        <v>12140.400390999999</v>
      </c>
      <c r="J220">
        <v>12368</v>
      </c>
      <c r="L220" t="str">
        <f t="shared" si="24"/>
        <v>10MAY2022:03:00:00</v>
      </c>
      <c r="M220">
        <v>3</v>
      </c>
      <c r="N220">
        <f t="shared" si="25"/>
        <v>-1265.4912110000005</v>
      </c>
      <c r="O220">
        <f t="shared" si="26"/>
        <v>-1265.4912110000005</v>
      </c>
      <c r="P220" t="str">
        <f t="shared" si="27"/>
        <v/>
      </c>
      <c r="Q220">
        <f t="shared" si="28"/>
        <v>1</v>
      </c>
      <c r="R220" t="str">
        <f t="shared" si="29"/>
        <v/>
      </c>
      <c r="S220">
        <f t="shared" si="30"/>
        <v>9.3831199089072399</v>
      </c>
    </row>
    <row r="221" spans="1:19" x14ac:dyDescent="0.25">
      <c r="A221" t="s">
        <v>246</v>
      </c>
      <c r="B221">
        <v>12983.410156</v>
      </c>
      <c r="C221">
        <v>11955.400390999999</v>
      </c>
      <c r="D221">
        <v>12986.215819999999</v>
      </c>
      <c r="E221">
        <v>12858.750977</v>
      </c>
      <c r="F221">
        <v>12098.900390999999</v>
      </c>
      <c r="G221">
        <v>12350.299805000001</v>
      </c>
      <c r="H221">
        <v>11955.400390999999</v>
      </c>
      <c r="I221">
        <v>11832.400390999999</v>
      </c>
      <c r="J221">
        <v>12059.25</v>
      </c>
      <c r="L221" t="str">
        <f t="shared" si="24"/>
        <v>10MAY2022:04:00:00</v>
      </c>
      <c r="M221">
        <v>4</v>
      </c>
      <c r="N221">
        <f t="shared" si="25"/>
        <v>-1028.0097650000007</v>
      </c>
      <c r="O221">
        <f t="shared" si="26"/>
        <v>-1028.0097650000007</v>
      </c>
      <c r="P221" t="str">
        <f t="shared" si="27"/>
        <v/>
      </c>
      <c r="Q221">
        <f t="shared" si="28"/>
        <v>1</v>
      </c>
      <c r="R221" t="str">
        <f t="shared" si="29"/>
        <v/>
      </c>
      <c r="S221">
        <f t="shared" si="30"/>
        <v>7.9178717505502858</v>
      </c>
    </row>
    <row r="222" spans="1:19" x14ac:dyDescent="0.25">
      <c r="A222" t="s">
        <v>247</v>
      </c>
      <c r="B222">
        <v>12877.467773</v>
      </c>
      <c r="C222">
        <v>11940</v>
      </c>
      <c r="D222">
        <v>12816.103515999999</v>
      </c>
      <c r="E222">
        <v>12581.350586</v>
      </c>
      <c r="F222">
        <v>12052.5</v>
      </c>
      <c r="G222">
        <v>12302.799805000001</v>
      </c>
      <c r="H222">
        <v>11940</v>
      </c>
      <c r="I222">
        <v>11801</v>
      </c>
      <c r="J222">
        <v>12024.075194999999</v>
      </c>
      <c r="L222" t="str">
        <f t="shared" si="24"/>
        <v>10MAY2022:05:00:00</v>
      </c>
      <c r="M222">
        <v>5</v>
      </c>
      <c r="N222">
        <f t="shared" si="25"/>
        <v>-937.46777300000031</v>
      </c>
      <c r="O222">
        <f t="shared" si="26"/>
        <v>-937.46777300000031</v>
      </c>
      <c r="P222" t="str">
        <f t="shared" si="27"/>
        <v/>
      </c>
      <c r="Q222">
        <f t="shared" si="28"/>
        <v>1</v>
      </c>
      <c r="R222" t="str">
        <f t="shared" si="29"/>
        <v/>
      </c>
      <c r="S222">
        <f t="shared" si="30"/>
        <v>7.2799077390476992</v>
      </c>
    </row>
    <row r="223" spans="1:19" x14ac:dyDescent="0.25">
      <c r="A223" t="s">
        <v>248</v>
      </c>
      <c r="B223">
        <v>13466.144531</v>
      </c>
      <c r="C223">
        <v>12331</v>
      </c>
      <c r="D223">
        <v>13275.056640999999</v>
      </c>
      <c r="E223">
        <v>12986.010742</v>
      </c>
      <c r="F223">
        <v>12401.400390999999</v>
      </c>
      <c r="G223">
        <v>12645.400390999999</v>
      </c>
      <c r="H223">
        <v>12331</v>
      </c>
      <c r="I223">
        <v>12126</v>
      </c>
      <c r="J223">
        <v>12375.950194999999</v>
      </c>
      <c r="L223" t="str">
        <f t="shared" si="24"/>
        <v>10MAY2022:06:00:00</v>
      </c>
      <c r="M223">
        <v>6</v>
      </c>
      <c r="N223">
        <f t="shared" si="25"/>
        <v>-1135.1445309999999</v>
      </c>
      <c r="O223">
        <f t="shared" si="26"/>
        <v>-1135.1445309999999</v>
      </c>
      <c r="P223" t="str">
        <f t="shared" si="27"/>
        <v/>
      </c>
      <c r="Q223">
        <f t="shared" si="28"/>
        <v>1</v>
      </c>
      <c r="R223" t="str">
        <f t="shared" si="29"/>
        <v/>
      </c>
      <c r="S223">
        <f t="shared" si="30"/>
        <v>8.4296179087252359</v>
      </c>
    </row>
    <row r="224" spans="1:19" x14ac:dyDescent="0.25">
      <c r="A224" t="s">
        <v>249</v>
      </c>
      <c r="B224">
        <v>14110.822265999999</v>
      </c>
      <c r="C224">
        <v>12978.400390999999</v>
      </c>
      <c r="D224">
        <v>14284.262694999999</v>
      </c>
      <c r="E224">
        <v>13901.072265999999</v>
      </c>
      <c r="F224">
        <v>13096.299805000001</v>
      </c>
      <c r="G224">
        <v>13365.900390999999</v>
      </c>
      <c r="H224">
        <v>12978.400390999999</v>
      </c>
      <c r="I224">
        <v>12799.700194999999</v>
      </c>
      <c r="J224">
        <v>13060.075194999999</v>
      </c>
      <c r="L224" t="str">
        <f t="shared" si="24"/>
        <v>10MAY2022:07:00:00</v>
      </c>
      <c r="M224">
        <v>7</v>
      </c>
      <c r="N224">
        <f t="shared" si="25"/>
        <v>-1132.421875</v>
      </c>
      <c r="O224">
        <f t="shared" si="26"/>
        <v>-1132.421875</v>
      </c>
      <c r="P224" t="str">
        <f t="shared" si="27"/>
        <v/>
      </c>
      <c r="Q224">
        <f t="shared" si="28"/>
        <v>1</v>
      </c>
      <c r="R224" t="str">
        <f t="shared" si="29"/>
        <v/>
      </c>
      <c r="S224">
        <f t="shared" si="30"/>
        <v>8.0252011800089669</v>
      </c>
    </row>
    <row r="225" spans="1:19" x14ac:dyDescent="0.25">
      <c r="A225" t="s">
        <v>250</v>
      </c>
      <c r="B225">
        <v>14560.782227</v>
      </c>
      <c r="C225">
        <v>13509.599609000001</v>
      </c>
      <c r="D225">
        <v>14813.324219</v>
      </c>
      <c r="E225">
        <v>14388.123046999999</v>
      </c>
      <c r="F225">
        <v>13517.200194999999</v>
      </c>
      <c r="G225">
        <v>13844.900390999999</v>
      </c>
      <c r="H225">
        <v>13509.599609000001</v>
      </c>
      <c r="I225">
        <v>13313.5</v>
      </c>
      <c r="J225">
        <v>13546.300781</v>
      </c>
      <c r="L225" t="str">
        <f t="shared" si="24"/>
        <v>10MAY2022:08:00:00</v>
      </c>
      <c r="M225">
        <v>8</v>
      </c>
      <c r="N225">
        <f t="shared" si="25"/>
        <v>-1051.1826179999989</v>
      </c>
      <c r="O225">
        <f t="shared" si="26"/>
        <v>-1051.1826179999989</v>
      </c>
      <c r="P225" t="str">
        <f t="shared" si="27"/>
        <v/>
      </c>
      <c r="Q225">
        <f t="shared" si="28"/>
        <v>1</v>
      </c>
      <c r="R225" t="str">
        <f t="shared" si="29"/>
        <v/>
      </c>
      <c r="S225">
        <f t="shared" si="30"/>
        <v>7.2192729869333201</v>
      </c>
    </row>
    <row r="226" spans="1:19" x14ac:dyDescent="0.25">
      <c r="A226" t="s">
        <v>251</v>
      </c>
      <c r="B226">
        <v>14881.041992</v>
      </c>
      <c r="C226">
        <v>14363.799805000001</v>
      </c>
      <c r="D226">
        <v>15218.712890999999</v>
      </c>
      <c r="E226">
        <v>14781.335938</v>
      </c>
      <c r="F226">
        <v>13946</v>
      </c>
      <c r="G226">
        <v>14391.700194999999</v>
      </c>
      <c r="H226">
        <v>14363.799805000001</v>
      </c>
      <c r="I226">
        <v>14075.099609000001</v>
      </c>
      <c r="J226">
        <v>14194.150390999999</v>
      </c>
      <c r="L226" t="str">
        <f t="shared" si="24"/>
        <v>10MAY2022:09:00:00</v>
      </c>
      <c r="M226">
        <v>9</v>
      </c>
      <c r="N226">
        <f t="shared" si="25"/>
        <v>-517.24218699999983</v>
      </c>
      <c r="O226">
        <f t="shared" si="26"/>
        <v>-517.24218699999983</v>
      </c>
      <c r="P226" t="str">
        <f t="shared" si="27"/>
        <v/>
      </c>
      <c r="Q226">
        <f t="shared" si="28"/>
        <v>1</v>
      </c>
      <c r="R226" t="str">
        <f t="shared" si="29"/>
        <v/>
      </c>
      <c r="S226">
        <f t="shared" si="30"/>
        <v>3.4758465655702571</v>
      </c>
    </row>
    <row r="227" spans="1:19" x14ac:dyDescent="0.25">
      <c r="A227" t="s">
        <v>252</v>
      </c>
      <c r="B227">
        <v>15295.871094</v>
      </c>
      <c r="C227">
        <v>15138.400390999999</v>
      </c>
      <c r="D227">
        <v>15914.033203000001</v>
      </c>
      <c r="E227">
        <v>15451.072265999999</v>
      </c>
      <c r="F227">
        <v>14555.5</v>
      </c>
      <c r="G227">
        <v>15112.599609000001</v>
      </c>
      <c r="H227">
        <v>15138.400390999999</v>
      </c>
      <c r="I227">
        <v>14802.799805000001</v>
      </c>
      <c r="J227">
        <v>14902.325194999999</v>
      </c>
      <c r="L227" t="str">
        <f t="shared" si="24"/>
        <v>10MAY2022:10:00:00</v>
      </c>
      <c r="M227">
        <v>10</v>
      </c>
      <c r="N227">
        <f t="shared" si="25"/>
        <v>-157.47070300000087</v>
      </c>
      <c r="O227">
        <f t="shared" si="26"/>
        <v>-157.47070300000087</v>
      </c>
      <c r="P227" t="str">
        <f t="shared" si="27"/>
        <v/>
      </c>
      <c r="Q227">
        <f t="shared" si="28"/>
        <v>1</v>
      </c>
      <c r="R227" t="str">
        <f t="shared" si="29"/>
        <v/>
      </c>
      <c r="S227">
        <f t="shared" si="30"/>
        <v>1.0294981046340719</v>
      </c>
    </row>
    <row r="228" spans="1:19" x14ac:dyDescent="0.25">
      <c r="A228" t="s">
        <v>253</v>
      </c>
      <c r="B228">
        <v>16069.280273</v>
      </c>
      <c r="C228">
        <v>16029.200194999999</v>
      </c>
      <c r="D228">
        <v>16702.039063</v>
      </c>
      <c r="E228">
        <v>16219.084961</v>
      </c>
      <c r="F228">
        <v>15276</v>
      </c>
      <c r="G228">
        <v>15932.799805000001</v>
      </c>
      <c r="H228">
        <v>16029.200194999999</v>
      </c>
      <c r="I228">
        <v>15699.400390999999</v>
      </c>
      <c r="J228">
        <v>15734.349609000001</v>
      </c>
      <c r="L228" t="str">
        <f t="shared" si="24"/>
        <v>10MAY2022:11:00:00</v>
      </c>
      <c r="M228">
        <v>11</v>
      </c>
      <c r="N228">
        <f t="shared" si="25"/>
        <v>-40.080078000000867</v>
      </c>
      <c r="O228">
        <f t="shared" si="26"/>
        <v>-40.080078000000867</v>
      </c>
      <c r="P228" t="str">
        <f t="shared" si="27"/>
        <v/>
      </c>
      <c r="Q228">
        <f t="shared" si="28"/>
        <v>1</v>
      </c>
      <c r="R228" t="str">
        <f t="shared" si="29"/>
        <v/>
      </c>
      <c r="S228">
        <f t="shared" si="30"/>
        <v>0.24942049251169265</v>
      </c>
    </row>
    <row r="229" spans="1:19" x14ac:dyDescent="0.25">
      <c r="A229" t="s">
        <v>254</v>
      </c>
      <c r="B229">
        <v>17066.980468999998</v>
      </c>
      <c r="C229">
        <v>16948.900390999999</v>
      </c>
      <c r="D229">
        <v>17522.003906000002</v>
      </c>
      <c r="E229">
        <v>16960.259765999999</v>
      </c>
      <c r="F229">
        <v>15948.5</v>
      </c>
      <c r="G229">
        <v>16758.400390999999</v>
      </c>
      <c r="H229">
        <v>16948.900390999999</v>
      </c>
      <c r="I229">
        <v>16673.599609000001</v>
      </c>
      <c r="J229">
        <v>16582.349609000001</v>
      </c>
      <c r="L229" t="str">
        <f t="shared" si="24"/>
        <v>10MAY2022:12:00:00</v>
      </c>
      <c r="M229">
        <v>12</v>
      </c>
      <c r="N229">
        <f t="shared" si="25"/>
        <v>-118.08007799999905</v>
      </c>
      <c r="O229">
        <f t="shared" si="26"/>
        <v>-118.08007799999905</v>
      </c>
      <c r="P229" t="str">
        <f t="shared" si="27"/>
        <v/>
      </c>
      <c r="Q229">
        <f t="shared" si="28"/>
        <v>1</v>
      </c>
      <c r="R229" t="str">
        <f t="shared" si="29"/>
        <v/>
      </c>
      <c r="S229">
        <f t="shared" si="30"/>
        <v>0.69186273585111624</v>
      </c>
    </row>
    <row r="230" spans="1:19" x14ac:dyDescent="0.25">
      <c r="A230" t="s">
        <v>255</v>
      </c>
      <c r="B230">
        <v>17764.119140999999</v>
      </c>
      <c r="C230">
        <v>17904.599609000001</v>
      </c>
      <c r="D230">
        <v>18474.357422000001</v>
      </c>
      <c r="E230">
        <v>17819.259765999999</v>
      </c>
      <c r="F230">
        <v>16627.800781000002</v>
      </c>
      <c r="G230">
        <v>17570.199218999998</v>
      </c>
      <c r="H230">
        <v>17904.599609000001</v>
      </c>
      <c r="I230">
        <v>17676.900390999999</v>
      </c>
      <c r="J230">
        <v>17444.875</v>
      </c>
      <c r="L230" t="str">
        <f t="shared" si="24"/>
        <v>10MAY2022:13:00:00</v>
      </c>
      <c r="M230">
        <v>13</v>
      </c>
      <c r="N230">
        <f t="shared" si="25"/>
        <v>140.48046800000157</v>
      </c>
      <c r="O230" t="str">
        <f t="shared" si="26"/>
        <v/>
      </c>
      <c r="P230">
        <f t="shared" si="27"/>
        <v>140.48046800000157</v>
      </c>
      <c r="Q230" t="str">
        <f t="shared" si="28"/>
        <v/>
      </c>
      <c r="R230">
        <f t="shared" si="29"/>
        <v>1</v>
      </c>
      <c r="S230">
        <f t="shared" si="30"/>
        <v>0.79081021065530566</v>
      </c>
    </row>
    <row r="231" spans="1:19" x14ac:dyDescent="0.25">
      <c r="A231" t="s">
        <v>256</v>
      </c>
      <c r="B231">
        <v>18708.015625</v>
      </c>
      <c r="C231">
        <v>18846.300781000002</v>
      </c>
      <c r="D231">
        <v>19498.371093999998</v>
      </c>
      <c r="E231">
        <v>18853.041015999999</v>
      </c>
      <c r="F231">
        <v>17336.099609000001</v>
      </c>
      <c r="G231">
        <v>18339.400390999999</v>
      </c>
      <c r="H231">
        <v>18846.300781000002</v>
      </c>
      <c r="I231">
        <v>18544.199218999998</v>
      </c>
      <c r="J231">
        <v>18266.5</v>
      </c>
      <c r="L231" t="str">
        <f t="shared" si="24"/>
        <v>10MAY2022:14:00:00</v>
      </c>
      <c r="M231">
        <v>14</v>
      </c>
      <c r="N231">
        <f t="shared" si="25"/>
        <v>138.28515600000173</v>
      </c>
      <c r="O231" t="str">
        <f t="shared" si="26"/>
        <v/>
      </c>
      <c r="P231">
        <f t="shared" si="27"/>
        <v>138.28515600000173</v>
      </c>
      <c r="Q231" t="str">
        <f t="shared" si="28"/>
        <v/>
      </c>
      <c r="R231">
        <f t="shared" si="29"/>
        <v>1</v>
      </c>
      <c r="S231">
        <f t="shared" si="30"/>
        <v>0.73917597019326708</v>
      </c>
    </row>
    <row r="232" spans="1:19" x14ac:dyDescent="0.25">
      <c r="A232" t="s">
        <v>257</v>
      </c>
      <c r="B232">
        <v>19538.53125</v>
      </c>
      <c r="C232">
        <v>19517</v>
      </c>
      <c r="D232">
        <v>20313.740234000001</v>
      </c>
      <c r="E232">
        <v>19736.369140999999</v>
      </c>
      <c r="F232">
        <v>18003.199218999998</v>
      </c>
      <c r="G232">
        <v>18947.099609000001</v>
      </c>
      <c r="H232">
        <v>19517</v>
      </c>
      <c r="I232">
        <v>19163.5</v>
      </c>
      <c r="J232">
        <v>18907.699218999998</v>
      </c>
      <c r="L232" t="str">
        <f t="shared" si="24"/>
        <v>10MAY2022:15:00:00</v>
      </c>
      <c r="M232">
        <v>15</v>
      </c>
      <c r="N232">
        <f t="shared" si="25"/>
        <v>-21.53125</v>
      </c>
      <c r="O232">
        <f t="shared" si="26"/>
        <v>-21.53125</v>
      </c>
      <c r="P232" t="str">
        <f t="shared" si="27"/>
        <v/>
      </c>
      <c r="Q232">
        <f t="shared" si="28"/>
        <v>1</v>
      </c>
      <c r="R232" t="str">
        <f t="shared" si="29"/>
        <v/>
      </c>
      <c r="S232">
        <f t="shared" si="30"/>
        <v>0.11019891784342797</v>
      </c>
    </row>
    <row r="233" spans="1:19" x14ac:dyDescent="0.25">
      <c r="A233" t="s">
        <v>258</v>
      </c>
      <c r="B233">
        <v>20308.009765999999</v>
      </c>
      <c r="C233">
        <v>20073.400390999999</v>
      </c>
      <c r="D233">
        <v>20857.322265999999</v>
      </c>
      <c r="E233">
        <v>20362.037109000001</v>
      </c>
      <c r="F233">
        <v>18619.699218999998</v>
      </c>
      <c r="G233">
        <v>19427.400390999999</v>
      </c>
      <c r="H233">
        <v>20073.400390999999</v>
      </c>
      <c r="I233">
        <v>19607.199218999998</v>
      </c>
      <c r="J233">
        <v>19431.925781000002</v>
      </c>
      <c r="L233" t="str">
        <f t="shared" si="24"/>
        <v>10MAY2022:16:00:00</v>
      </c>
      <c r="M233">
        <v>16</v>
      </c>
      <c r="N233">
        <f t="shared" si="25"/>
        <v>-234.609375</v>
      </c>
      <c r="O233">
        <f t="shared" si="26"/>
        <v>-234.609375</v>
      </c>
      <c r="P233" t="str">
        <f t="shared" si="27"/>
        <v/>
      </c>
      <c r="Q233">
        <f t="shared" si="28"/>
        <v>1</v>
      </c>
      <c r="R233" t="str">
        <f t="shared" si="29"/>
        <v/>
      </c>
      <c r="S233">
        <f t="shared" si="30"/>
        <v>1.1552553780665737</v>
      </c>
    </row>
    <row r="234" spans="1:19" x14ac:dyDescent="0.25">
      <c r="A234" t="s">
        <v>259</v>
      </c>
      <c r="B234">
        <v>20901.376952999999</v>
      </c>
      <c r="C234">
        <v>20403.699218999998</v>
      </c>
      <c r="D234">
        <v>21456.443359000001</v>
      </c>
      <c r="E234">
        <v>21011.662109000001</v>
      </c>
      <c r="F234">
        <v>19340</v>
      </c>
      <c r="G234">
        <v>19906.599609000001</v>
      </c>
      <c r="H234">
        <v>20403.699218999998</v>
      </c>
      <c r="I234">
        <v>19902.199218999998</v>
      </c>
      <c r="J234">
        <v>19888.125</v>
      </c>
      <c r="L234" t="str">
        <f t="shared" si="24"/>
        <v>10MAY2022:17:00:00</v>
      </c>
      <c r="M234">
        <v>17</v>
      </c>
      <c r="N234">
        <f t="shared" si="25"/>
        <v>-497.67773400000078</v>
      </c>
      <c r="O234">
        <f t="shared" si="26"/>
        <v>-497.67773400000078</v>
      </c>
      <c r="P234" t="str">
        <f t="shared" si="27"/>
        <v/>
      </c>
      <c r="Q234">
        <f t="shared" si="28"/>
        <v>1</v>
      </c>
      <c r="R234" t="str">
        <f t="shared" si="29"/>
        <v/>
      </c>
      <c r="S234">
        <f t="shared" si="30"/>
        <v>2.3810763047769852</v>
      </c>
    </row>
    <row r="235" spans="1:19" x14ac:dyDescent="0.25">
      <c r="A235" t="s">
        <v>260</v>
      </c>
      <c r="B235">
        <v>21158.308593999998</v>
      </c>
      <c r="C235">
        <v>20357</v>
      </c>
      <c r="D235">
        <v>21714.603515999999</v>
      </c>
      <c r="E235">
        <v>21320.162109000001</v>
      </c>
      <c r="F235">
        <v>19748.5</v>
      </c>
      <c r="G235">
        <v>20064.699218999998</v>
      </c>
      <c r="H235">
        <v>20357</v>
      </c>
      <c r="I235">
        <v>19810.599609000001</v>
      </c>
      <c r="J235">
        <v>19995.199218999998</v>
      </c>
      <c r="L235" t="str">
        <f t="shared" si="24"/>
        <v>10MAY2022:18:00:00</v>
      </c>
      <c r="M235">
        <v>18</v>
      </c>
      <c r="N235">
        <f t="shared" si="25"/>
        <v>-801.30859399999827</v>
      </c>
      <c r="O235">
        <f t="shared" si="26"/>
        <v>-801.30859399999827</v>
      </c>
      <c r="P235" t="str">
        <f t="shared" si="27"/>
        <v/>
      </c>
      <c r="Q235">
        <f t="shared" si="28"/>
        <v>1</v>
      </c>
      <c r="R235" t="str">
        <f t="shared" si="29"/>
        <v/>
      </c>
      <c r="S235">
        <f t="shared" si="30"/>
        <v>3.7872053450776808</v>
      </c>
    </row>
    <row r="236" spans="1:19" x14ac:dyDescent="0.25">
      <c r="A236" t="s">
        <v>261</v>
      </c>
      <c r="B236">
        <v>20836.652343999998</v>
      </c>
      <c r="C236">
        <v>19826</v>
      </c>
      <c r="D236">
        <v>21511.800781000002</v>
      </c>
      <c r="E236">
        <v>21259.21875</v>
      </c>
      <c r="F236">
        <v>19541.699218999998</v>
      </c>
      <c r="G236">
        <v>19729.599609000001</v>
      </c>
      <c r="H236">
        <v>19826</v>
      </c>
      <c r="I236">
        <v>19223.400390999999</v>
      </c>
      <c r="J236">
        <v>19580.173827999999</v>
      </c>
      <c r="L236" t="str">
        <f t="shared" si="24"/>
        <v>10MAY2022:19:00:00</v>
      </c>
      <c r="M236">
        <v>19</v>
      </c>
      <c r="N236">
        <f t="shared" si="25"/>
        <v>-1010.6523439999983</v>
      </c>
      <c r="O236">
        <f t="shared" si="26"/>
        <v>-1010.6523439999983</v>
      </c>
      <c r="P236" t="str">
        <f t="shared" si="27"/>
        <v/>
      </c>
      <c r="Q236">
        <f t="shared" si="28"/>
        <v>1</v>
      </c>
      <c r="R236" t="str">
        <f t="shared" si="29"/>
        <v/>
      </c>
      <c r="S236">
        <f t="shared" si="30"/>
        <v>4.8503585283987318</v>
      </c>
    </row>
    <row r="237" spans="1:19" x14ac:dyDescent="0.25">
      <c r="A237" t="s">
        <v>262</v>
      </c>
      <c r="B237">
        <v>19993.96875</v>
      </c>
      <c r="C237">
        <v>18862.400390999999</v>
      </c>
      <c r="D237">
        <v>20732.863281000002</v>
      </c>
      <c r="E237">
        <v>20463.732422000001</v>
      </c>
      <c r="F237">
        <v>18842.199218999998</v>
      </c>
      <c r="G237">
        <v>18961.400390999999</v>
      </c>
      <c r="H237">
        <v>18862.400390999999</v>
      </c>
      <c r="I237">
        <v>18340.800781000002</v>
      </c>
      <c r="J237">
        <v>18751.699218999998</v>
      </c>
      <c r="L237" t="str">
        <f t="shared" si="24"/>
        <v>10MAY2022:20:00:00</v>
      </c>
      <c r="M237">
        <v>20</v>
      </c>
      <c r="N237">
        <f t="shared" si="25"/>
        <v>-1131.5683590000008</v>
      </c>
      <c r="O237">
        <f t="shared" si="26"/>
        <v>-1131.5683590000008</v>
      </c>
      <c r="P237" t="str">
        <f t="shared" si="27"/>
        <v/>
      </c>
      <c r="Q237">
        <f t="shared" si="28"/>
        <v>1</v>
      </c>
      <c r="R237" t="str">
        <f t="shared" si="29"/>
        <v/>
      </c>
      <c r="S237">
        <f t="shared" si="30"/>
        <v>5.6595485025953174</v>
      </c>
    </row>
    <row r="238" spans="1:19" x14ac:dyDescent="0.25">
      <c r="A238" t="s">
        <v>263</v>
      </c>
      <c r="B238">
        <v>19284.671875</v>
      </c>
      <c r="C238">
        <v>18075.900390999999</v>
      </c>
      <c r="D238">
        <v>20250.445313</v>
      </c>
      <c r="E238">
        <v>19724.935547000001</v>
      </c>
      <c r="F238">
        <v>18240.300781000002</v>
      </c>
      <c r="G238">
        <v>18387.900390999999</v>
      </c>
      <c r="H238">
        <v>18075.900390999999</v>
      </c>
      <c r="I238">
        <v>17772.900390999999</v>
      </c>
      <c r="J238">
        <v>18119.25</v>
      </c>
      <c r="L238" t="str">
        <f t="shared" si="24"/>
        <v>10MAY2022:21:00:00</v>
      </c>
      <c r="M238">
        <v>21</v>
      </c>
      <c r="N238">
        <f t="shared" si="25"/>
        <v>-1208.7714840000008</v>
      </c>
      <c r="O238">
        <f t="shared" si="26"/>
        <v>-1208.7714840000008</v>
      </c>
      <c r="P238" t="str">
        <f t="shared" si="27"/>
        <v/>
      </c>
      <c r="Q238">
        <f t="shared" si="28"/>
        <v>1</v>
      </c>
      <c r="R238" t="str">
        <f t="shared" si="29"/>
        <v/>
      </c>
      <c r="S238">
        <f t="shared" si="30"/>
        <v>6.268042784627367</v>
      </c>
    </row>
    <row r="239" spans="1:19" x14ac:dyDescent="0.25">
      <c r="A239" t="s">
        <v>264</v>
      </c>
      <c r="B239">
        <v>18480.089843999998</v>
      </c>
      <c r="C239">
        <v>17237.900390999999</v>
      </c>
      <c r="D239">
        <v>19210.941406000002</v>
      </c>
      <c r="E239">
        <v>18657.302734000001</v>
      </c>
      <c r="F239">
        <v>17618.099609000001</v>
      </c>
      <c r="G239">
        <v>17720.800781000002</v>
      </c>
      <c r="H239">
        <v>17237.900390999999</v>
      </c>
      <c r="I239">
        <v>17066.900390999999</v>
      </c>
      <c r="J239">
        <v>17410.923827999999</v>
      </c>
      <c r="L239" t="str">
        <f t="shared" si="24"/>
        <v>10MAY2022:22:00:00</v>
      </c>
      <c r="M239">
        <v>22</v>
      </c>
      <c r="N239">
        <f t="shared" si="25"/>
        <v>-1242.189452999999</v>
      </c>
      <c r="O239">
        <f t="shared" si="26"/>
        <v>-1242.189452999999</v>
      </c>
      <c r="P239" t="str">
        <f t="shared" si="27"/>
        <v/>
      </c>
      <c r="Q239">
        <f t="shared" si="28"/>
        <v>1</v>
      </c>
      <c r="R239" t="str">
        <f t="shared" si="29"/>
        <v/>
      </c>
      <c r="S239">
        <f t="shared" si="30"/>
        <v>6.7217717201916383</v>
      </c>
    </row>
    <row r="240" spans="1:19" x14ac:dyDescent="0.25">
      <c r="A240" t="s">
        <v>265</v>
      </c>
      <c r="B240">
        <v>17009.203125</v>
      </c>
      <c r="C240">
        <v>15842.599609000001</v>
      </c>
      <c r="D240">
        <v>17482.822265999999</v>
      </c>
      <c r="E240">
        <v>17029.119140999999</v>
      </c>
      <c r="F240">
        <v>16237.200194999999</v>
      </c>
      <c r="G240">
        <v>16334</v>
      </c>
      <c r="H240">
        <v>15842.599609000001</v>
      </c>
      <c r="I240">
        <v>15756.099609000001</v>
      </c>
      <c r="J240">
        <v>16042.474609000001</v>
      </c>
      <c r="L240" t="str">
        <f t="shared" si="24"/>
        <v>10MAY2022:23:00:00</v>
      </c>
      <c r="M240">
        <v>23</v>
      </c>
      <c r="N240">
        <f t="shared" si="25"/>
        <v>-1166.6035159999992</v>
      </c>
      <c r="O240">
        <f t="shared" si="26"/>
        <v>-1166.6035159999992</v>
      </c>
      <c r="P240" t="str">
        <f t="shared" si="27"/>
        <v/>
      </c>
      <c r="Q240">
        <f t="shared" si="28"/>
        <v>1</v>
      </c>
      <c r="R240" t="str">
        <f t="shared" si="29"/>
        <v/>
      </c>
      <c r="S240">
        <f t="shared" si="30"/>
        <v>6.8586606170005355</v>
      </c>
    </row>
    <row r="241" spans="1:19" x14ac:dyDescent="0.25">
      <c r="A241" t="s">
        <v>266</v>
      </c>
      <c r="B241">
        <v>15606.622069999999</v>
      </c>
      <c r="C241">
        <v>14477.700194999999</v>
      </c>
      <c r="D241">
        <v>15591.084961</v>
      </c>
      <c r="E241">
        <v>15318.069336</v>
      </c>
      <c r="F241">
        <v>14786.200194999999</v>
      </c>
      <c r="G241">
        <v>14898.900390999999</v>
      </c>
      <c r="H241">
        <v>14477.700194999999</v>
      </c>
      <c r="I241">
        <v>14399</v>
      </c>
      <c r="J241">
        <v>14640.450194999999</v>
      </c>
      <c r="L241" t="str">
        <f t="shared" si="24"/>
        <v>11MAY2022:00:00:00</v>
      </c>
      <c r="M241">
        <v>24</v>
      </c>
      <c r="N241">
        <f t="shared" si="25"/>
        <v>-1128.921875</v>
      </c>
      <c r="O241">
        <f t="shared" si="26"/>
        <v>-1128.921875</v>
      </c>
      <c r="P241" t="str">
        <f t="shared" si="27"/>
        <v/>
      </c>
      <c r="Q241">
        <f t="shared" si="28"/>
        <v>1</v>
      </c>
      <c r="R241" t="str">
        <f t="shared" si="29"/>
        <v/>
      </c>
      <c r="S241">
        <f t="shared" si="30"/>
        <v>7.2336080795477358</v>
      </c>
    </row>
    <row r="242" spans="1:19" x14ac:dyDescent="0.25">
      <c r="A242" t="s">
        <v>267</v>
      </c>
      <c r="B242">
        <v>14132.296875</v>
      </c>
      <c r="C242">
        <v>13828</v>
      </c>
      <c r="D242">
        <v>14289.5</v>
      </c>
      <c r="E242">
        <v>14098.951171999999</v>
      </c>
      <c r="F242">
        <v>13789.799805000001</v>
      </c>
      <c r="G242">
        <v>13702.700194999999</v>
      </c>
      <c r="H242">
        <v>13828</v>
      </c>
      <c r="I242">
        <v>13247.099609000001</v>
      </c>
      <c r="J242">
        <v>13641.900390999999</v>
      </c>
      <c r="L242" t="str">
        <f t="shared" si="24"/>
        <v>11MAY2022:01:00:00</v>
      </c>
      <c r="M242">
        <v>1</v>
      </c>
      <c r="N242">
        <f t="shared" si="25"/>
        <v>-304.296875</v>
      </c>
      <c r="O242">
        <f t="shared" si="26"/>
        <v>-304.296875</v>
      </c>
      <c r="P242" t="str">
        <f t="shared" si="27"/>
        <v/>
      </c>
      <c r="Q242">
        <f t="shared" si="28"/>
        <v>1</v>
      </c>
      <c r="R242" t="str">
        <f t="shared" si="29"/>
        <v/>
      </c>
      <c r="S242">
        <f t="shared" si="30"/>
        <v>2.1532018304703211</v>
      </c>
    </row>
    <row r="243" spans="1:19" x14ac:dyDescent="0.25">
      <c r="A243" t="s">
        <v>268</v>
      </c>
      <c r="B243">
        <v>13126.173828000001</v>
      </c>
      <c r="C243">
        <v>12830.700194999999</v>
      </c>
      <c r="D243">
        <v>13261.627930000001</v>
      </c>
      <c r="E243">
        <v>13141.780273</v>
      </c>
      <c r="F243">
        <v>12779.900390999999</v>
      </c>
      <c r="G243">
        <v>12657.599609000001</v>
      </c>
      <c r="H243">
        <v>12830.700194999999</v>
      </c>
      <c r="I243">
        <v>12355.700194999999</v>
      </c>
      <c r="J243">
        <v>12655.974609000001</v>
      </c>
      <c r="L243" t="str">
        <f t="shared" si="24"/>
        <v>11MAY2022:02:00:00</v>
      </c>
      <c r="M243">
        <v>2</v>
      </c>
      <c r="N243">
        <f t="shared" si="25"/>
        <v>-295.47363300000143</v>
      </c>
      <c r="O243">
        <f t="shared" si="26"/>
        <v>-295.47363300000143</v>
      </c>
      <c r="P243" t="str">
        <f t="shared" si="27"/>
        <v/>
      </c>
      <c r="Q243">
        <f t="shared" si="28"/>
        <v>1</v>
      </c>
      <c r="R243" t="str">
        <f t="shared" si="29"/>
        <v/>
      </c>
      <c r="S243">
        <f t="shared" si="30"/>
        <v>2.2510263605508105</v>
      </c>
    </row>
    <row r="244" spans="1:19" x14ac:dyDescent="0.25">
      <c r="A244" t="s">
        <v>269</v>
      </c>
      <c r="B244">
        <v>12453.105469</v>
      </c>
      <c r="C244">
        <v>12005.099609000001</v>
      </c>
      <c r="D244">
        <v>12512.580078000001</v>
      </c>
      <c r="E244">
        <v>12430.167969</v>
      </c>
      <c r="F244">
        <v>12015.5</v>
      </c>
      <c r="G244">
        <v>11907.5</v>
      </c>
      <c r="H244">
        <v>12005.099609000001</v>
      </c>
      <c r="I244">
        <v>11698</v>
      </c>
      <c r="J244">
        <v>11906.525390999999</v>
      </c>
      <c r="L244" t="str">
        <f t="shared" si="24"/>
        <v>11MAY2022:03:00:00</v>
      </c>
      <c r="M244">
        <v>3</v>
      </c>
      <c r="N244">
        <f t="shared" si="25"/>
        <v>-448.0058599999993</v>
      </c>
      <c r="O244">
        <f t="shared" si="26"/>
        <v>-448.0058599999993</v>
      </c>
      <c r="P244" t="str">
        <f t="shared" si="27"/>
        <v/>
      </c>
      <c r="Q244">
        <f t="shared" si="28"/>
        <v>1</v>
      </c>
      <c r="R244" t="str">
        <f t="shared" si="29"/>
        <v/>
      </c>
      <c r="S244">
        <f t="shared" si="30"/>
        <v>3.5975432884210101</v>
      </c>
    </row>
    <row r="245" spans="1:19" x14ac:dyDescent="0.25">
      <c r="A245" t="s">
        <v>270</v>
      </c>
      <c r="B245">
        <v>11994.910156</v>
      </c>
      <c r="C245">
        <v>11633.799805000001</v>
      </c>
      <c r="D245">
        <v>11975.522461</v>
      </c>
      <c r="E245">
        <v>11982.492188</v>
      </c>
      <c r="F245">
        <v>11584</v>
      </c>
      <c r="G245">
        <v>11557.400390999999</v>
      </c>
      <c r="H245">
        <v>11633.799805000001</v>
      </c>
      <c r="I245">
        <v>11456.900390999999</v>
      </c>
      <c r="J245">
        <v>11558.025390999999</v>
      </c>
      <c r="L245" t="str">
        <f t="shared" si="24"/>
        <v>11MAY2022:04:00:00</v>
      </c>
      <c r="M245">
        <v>4</v>
      </c>
      <c r="N245">
        <f t="shared" si="25"/>
        <v>-361.11035099999935</v>
      </c>
      <c r="O245">
        <f t="shared" si="26"/>
        <v>-361.11035099999935</v>
      </c>
      <c r="P245" t="str">
        <f t="shared" si="27"/>
        <v/>
      </c>
      <c r="Q245">
        <f t="shared" si="28"/>
        <v>1</v>
      </c>
      <c r="R245" t="str">
        <f t="shared" si="29"/>
        <v/>
      </c>
      <c r="S245">
        <f t="shared" si="30"/>
        <v>3.0105298522754467</v>
      </c>
    </row>
    <row r="246" spans="1:19" x14ac:dyDescent="0.25">
      <c r="A246" t="s">
        <v>271</v>
      </c>
      <c r="B246">
        <v>11811.729492</v>
      </c>
      <c r="C246">
        <v>11543.700194999999</v>
      </c>
      <c r="D246">
        <v>11776.617188</v>
      </c>
      <c r="E246">
        <v>11822.965819999999</v>
      </c>
      <c r="F246">
        <v>11432.5</v>
      </c>
      <c r="G246">
        <v>11489.5</v>
      </c>
      <c r="H246">
        <v>11543.700194999999</v>
      </c>
      <c r="I246">
        <v>11470.5</v>
      </c>
      <c r="J246">
        <v>11484.049805000001</v>
      </c>
      <c r="L246" t="str">
        <f t="shared" si="24"/>
        <v>11MAY2022:05:00:00</v>
      </c>
      <c r="M246">
        <v>5</v>
      </c>
      <c r="N246">
        <f t="shared" si="25"/>
        <v>-268.02929700000095</v>
      </c>
      <c r="O246">
        <f t="shared" si="26"/>
        <v>-268.02929700000095</v>
      </c>
      <c r="P246" t="str">
        <f t="shared" si="27"/>
        <v/>
      </c>
      <c r="Q246">
        <f t="shared" si="28"/>
        <v>1</v>
      </c>
      <c r="R246" t="str">
        <f t="shared" si="29"/>
        <v/>
      </c>
      <c r="S246">
        <f t="shared" si="30"/>
        <v>2.2691791001608634</v>
      </c>
    </row>
    <row r="247" spans="1:19" x14ac:dyDescent="0.25">
      <c r="A247" t="s">
        <v>272</v>
      </c>
      <c r="B247">
        <v>12168.036133</v>
      </c>
      <c r="C247">
        <v>11834.200194999999</v>
      </c>
      <c r="D247">
        <v>12082.205078000001</v>
      </c>
      <c r="E247">
        <v>12111.676758</v>
      </c>
      <c r="F247">
        <v>11641.099609000001</v>
      </c>
      <c r="G247">
        <v>11764.400390999999</v>
      </c>
      <c r="H247">
        <v>11834.200194999999</v>
      </c>
      <c r="I247">
        <v>11831.700194999999</v>
      </c>
      <c r="J247">
        <v>11767.849609000001</v>
      </c>
      <c r="L247" t="str">
        <f t="shared" si="24"/>
        <v>11MAY2022:06:00:00</v>
      </c>
      <c r="M247">
        <v>6</v>
      </c>
      <c r="N247">
        <f t="shared" si="25"/>
        <v>-333.83593800000017</v>
      </c>
      <c r="O247">
        <f t="shared" si="26"/>
        <v>-333.83593800000017</v>
      </c>
      <c r="P247" t="str">
        <f t="shared" si="27"/>
        <v/>
      </c>
      <c r="Q247">
        <f t="shared" si="28"/>
        <v>1</v>
      </c>
      <c r="R247" t="str">
        <f t="shared" si="29"/>
        <v/>
      </c>
      <c r="S247">
        <f t="shared" si="30"/>
        <v>2.743548213952367</v>
      </c>
    </row>
    <row r="248" spans="1:19" x14ac:dyDescent="0.25">
      <c r="A248" t="s">
        <v>273</v>
      </c>
      <c r="B248">
        <v>12842.762694999999</v>
      </c>
      <c r="C248">
        <v>12413.400390999999</v>
      </c>
      <c r="D248">
        <v>12921.738281</v>
      </c>
      <c r="E248">
        <v>12850.539063</v>
      </c>
      <c r="F248">
        <v>12244.400390999999</v>
      </c>
      <c r="G248">
        <v>12397.099609000001</v>
      </c>
      <c r="H248">
        <v>12413.400390999999</v>
      </c>
      <c r="I248">
        <v>12522.700194999999</v>
      </c>
      <c r="J248">
        <v>12394.399414</v>
      </c>
      <c r="L248" t="str">
        <f t="shared" si="24"/>
        <v>11MAY2022:07:00:00</v>
      </c>
      <c r="M248">
        <v>7</v>
      </c>
      <c r="N248">
        <f t="shared" si="25"/>
        <v>-429.36230400000022</v>
      </c>
      <c r="O248">
        <f t="shared" si="26"/>
        <v>-429.36230400000022</v>
      </c>
      <c r="P248" t="str">
        <f t="shared" si="27"/>
        <v/>
      </c>
      <c r="Q248">
        <f t="shared" si="28"/>
        <v>1</v>
      </c>
      <c r="R248" t="str">
        <f t="shared" si="29"/>
        <v/>
      </c>
      <c r="S248">
        <f t="shared" si="30"/>
        <v>3.3432238389576519</v>
      </c>
    </row>
    <row r="249" spans="1:19" x14ac:dyDescent="0.25">
      <c r="A249" t="s">
        <v>274</v>
      </c>
      <c r="B249">
        <v>13241.844727</v>
      </c>
      <c r="C249">
        <v>12828.599609000001</v>
      </c>
      <c r="D249">
        <v>13332.127930000001</v>
      </c>
      <c r="E249">
        <v>13256.704102</v>
      </c>
      <c r="F249">
        <v>12665.5</v>
      </c>
      <c r="G249">
        <v>12813</v>
      </c>
      <c r="H249">
        <v>12828.599609000001</v>
      </c>
      <c r="I249">
        <v>12979.299805000001</v>
      </c>
      <c r="J249">
        <v>12821.600586</v>
      </c>
      <c r="L249" t="str">
        <f t="shared" si="24"/>
        <v>11MAY2022:08:00:00</v>
      </c>
      <c r="M249">
        <v>8</v>
      </c>
      <c r="N249">
        <f t="shared" si="25"/>
        <v>-413.24511799999891</v>
      </c>
      <c r="O249">
        <f t="shared" si="26"/>
        <v>-413.24511799999891</v>
      </c>
      <c r="P249" t="str">
        <f t="shared" si="27"/>
        <v/>
      </c>
      <c r="Q249">
        <f t="shared" si="28"/>
        <v>1</v>
      </c>
      <c r="R249" t="str">
        <f t="shared" si="29"/>
        <v/>
      </c>
      <c r="S249">
        <f t="shared" si="30"/>
        <v>3.120751878002284</v>
      </c>
    </row>
    <row r="250" spans="1:19" x14ac:dyDescent="0.25">
      <c r="A250" t="s">
        <v>275</v>
      </c>
      <c r="B250">
        <v>13877.066406</v>
      </c>
      <c r="C250">
        <v>13477.200194999999</v>
      </c>
      <c r="D250">
        <v>13720.762694999999</v>
      </c>
      <c r="E250">
        <v>13664.131836</v>
      </c>
      <c r="F250">
        <v>13120.700194999999</v>
      </c>
      <c r="G250">
        <v>13244.5</v>
      </c>
      <c r="H250">
        <v>13477.200194999999</v>
      </c>
      <c r="I250">
        <v>13380.599609000001</v>
      </c>
      <c r="J250">
        <v>13305.75</v>
      </c>
      <c r="L250" t="str">
        <f t="shared" si="24"/>
        <v>11MAY2022:09:00:00</v>
      </c>
      <c r="M250">
        <v>9</v>
      </c>
      <c r="N250">
        <f t="shared" si="25"/>
        <v>-399.86621100000048</v>
      </c>
      <c r="O250">
        <f t="shared" si="26"/>
        <v>-399.86621100000048</v>
      </c>
      <c r="P250" t="str">
        <f t="shared" si="27"/>
        <v/>
      </c>
      <c r="Q250">
        <f t="shared" si="28"/>
        <v>1</v>
      </c>
      <c r="R250" t="str">
        <f t="shared" si="29"/>
        <v/>
      </c>
      <c r="S250">
        <f t="shared" si="30"/>
        <v>2.8814894971397638</v>
      </c>
    </row>
    <row r="251" spans="1:19" x14ac:dyDescent="0.25">
      <c r="A251" t="s">
        <v>276</v>
      </c>
      <c r="B251">
        <v>14794.666992</v>
      </c>
      <c r="C251">
        <v>14399.799805000001</v>
      </c>
      <c r="D251">
        <v>14347.069336</v>
      </c>
      <c r="E251">
        <v>14218.554688</v>
      </c>
      <c r="F251">
        <v>13827.099609000001</v>
      </c>
      <c r="G251">
        <v>13886.799805000001</v>
      </c>
      <c r="H251">
        <v>14399.799805000001</v>
      </c>
      <c r="I251">
        <v>13893.400390999999</v>
      </c>
      <c r="J251">
        <v>14001.775390999999</v>
      </c>
      <c r="L251" t="str">
        <f t="shared" si="24"/>
        <v>11MAY2022:10:00:00</v>
      </c>
      <c r="M251">
        <v>10</v>
      </c>
      <c r="N251">
        <f t="shared" si="25"/>
        <v>-394.86718699999983</v>
      </c>
      <c r="O251">
        <f t="shared" si="26"/>
        <v>-394.86718699999983</v>
      </c>
      <c r="P251" t="str">
        <f t="shared" si="27"/>
        <v/>
      </c>
      <c r="Q251">
        <f t="shared" si="28"/>
        <v>1</v>
      </c>
      <c r="R251" t="str">
        <f t="shared" si="29"/>
        <v/>
      </c>
      <c r="S251">
        <f t="shared" si="30"/>
        <v>2.6689832708875332</v>
      </c>
    </row>
    <row r="252" spans="1:19" x14ac:dyDescent="0.25">
      <c r="A252" t="s">
        <v>277</v>
      </c>
      <c r="B252">
        <v>15980.539063</v>
      </c>
      <c r="C252">
        <v>15490</v>
      </c>
      <c r="D252">
        <v>15115.072265999999</v>
      </c>
      <c r="E252">
        <v>14961.456055000001</v>
      </c>
      <c r="F252">
        <v>14691.200194999999</v>
      </c>
      <c r="G252">
        <v>14673.299805000001</v>
      </c>
      <c r="H252">
        <v>15490</v>
      </c>
      <c r="I252">
        <v>14488.599609000001</v>
      </c>
      <c r="J252">
        <v>14835.775390999999</v>
      </c>
      <c r="L252" t="str">
        <f t="shared" si="24"/>
        <v>11MAY2022:11:00:00</v>
      </c>
      <c r="M252">
        <v>11</v>
      </c>
      <c r="N252">
        <f t="shared" si="25"/>
        <v>-490.53906300000017</v>
      </c>
      <c r="O252">
        <f t="shared" si="26"/>
        <v>-490.53906300000017</v>
      </c>
      <c r="P252" t="str">
        <f t="shared" si="27"/>
        <v/>
      </c>
      <c r="Q252">
        <f t="shared" si="28"/>
        <v>1</v>
      </c>
      <c r="R252" t="str">
        <f t="shared" si="29"/>
        <v/>
      </c>
      <c r="S252">
        <f t="shared" si="30"/>
        <v>3.0696027278313354</v>
      </c>
    </row>
    <row r="253" spans="1:19" x14ac:dyDescent="0.25">
      <c r="A253" t="s">
        <v>278</v>
      </c>
      <c r="B253">
        <v>16752.179688</v>
      </c>
      <c r="C253">
        <v>16617.5</v>
      </c>
      <c r="D253">
        <v>16256.821289</v>
      </c>
      <c r="E253">
        <v>16015.424805000001</v>
      </c>
      <c r="F253">
        <v>15605.200194999999</v>
      </c>
      <c r="G253">
        <v>15591.299805000001</v>
      </c>
      <c r="H253">
        <v>16617.5</v>
      </c>
      <c r="I253">
        <v>15192.799805000001</v>
      </c>
      <c r="J253">
        <v>15751.700194999999</v>
      </c>
      <c r="L253" t="str">
        <f t="shared" si="24"/>
        <v>11MAY2022:12:00:00</v>
      </c>
      <c r="M253">
        <v>12</v>
      </c>
      <c r="N253">
        <f t="shared" si="25"/>
        <v>-134.67968800000017</v>
      </c>
      <c r="O253">
        <f t="shared" si="26"/>
        <v>-134.67968800000017</v>
      </c>
      <c r="P253" t="str">
        <f t="shared" si="27"/>
        <v/>
      </c>
      <c r="Q253">
        <f t="shared" si="28"/>
        <v>1</v>
      </c>
      <c r="R253" t="str">
        <f t="shared" si="29"/>
        <v/>
      </c>
      <c r="S253">
        <f t="shared" si="30"/>
        <v>0.80395321986949875</v>
      </c>
    </row>
    <row r="254" spans="1:19" x14ac:dyDescent="0.25">
      <c r="A254" t="s">
        <v>279</v>
      </c>
      <c r="B254">
        <v>17766.199218999998</v>
      </c>
      <c r="C254">
        <v>17783.400390999999</v>
      </c>
      <c r="D254">
        <v>17275.105468999998</v>
      </c>
      <c r="E254">
        <v>16992.287109000001</v>
      </c>
      <c r="F254">
        <v>16527.199218999998</v>
      </c>
      <c r="G254">
        <v>16585.699218999998</v>
      </c>
      <c r="H254">
        <v>17783.400390999999</v>
      </c>
      <c r="I254">
        <v>16041.799805000001</v>
      </c>
      <c r="J254">
        <v>16734.523438</v>
      </c>
      <c r="L254" t="str">
        <f t="shared" si="24"/>
        <v>11MAY2022:13:00:00</v>
      </c>
      <c r="M254">
        <v>13</v>
      </c>
      <c r="N254">
        <f t="shared" si="25"/>
        <v>17.201172000000952</v>
      </c>
      <c r="O254" t="str">
        <f t="shared" si="26"/>
        <v/>
      </c>
      <c r="P254">
        <f t="shared" si="27"/>
        <v>17.201172000000952</v>
      </c>
      <c r="Q254" t="str">
        <f t="shared" si="28"/>
        <v/>
      </c>
      <c r="R254">
        <f t="shared" si="29"/>
        <v>1</v>
      </c>
      <c r="S254">
        <f t="shared" si="30"/>
        <v>9.6819650550834871E-2</v>
      </c>
    </row>
    <row r="255" spans="1:19" x14ac:dyDescent="0.25">
      <c r="A255" t="s">
        <v>280</v>
      </c>
      <c r="B255">
        <v>18736.140625</v>
      </c>
      <c r="C255">
        <v>18988</v>
      </c>
      <c r="D255">
        <v>18347.525390999999</v>
      </c>
      <c r="E255">
        <v>17978.033202999999</v>
      </c>
      <c r="F255">
        <v>17463.699218999998</v>
      </c>
      <c r="G255">
        <v>17575.300781000002</v>
      </c>
      <c r="H255">
        <v>18988</v>
      </c>
      <c r="I255">
        <v>16940.199218999998</v>
      </c>
      <c r="J255">
        <v>17741.800781000002</v>
      </c>
      <c r="L255" t="str">
        <f t="shared" si="24"/>
        <v>11MAY2022:14:00:00</v>
      </c>
      <c r="M255">
        <v>14</v>
      </c>
      <c r="N255">
        <f t="shared" si="25"/>
        <v>251.859375</v>
      </c>
      <c r="O255" t="str">
        <f t="shared" si="26"/>
        <v/>
      </c>
      <c r="P255">
        <f t="shared" si="27"/>
        <v>251.859375</v>
      </c>
      <c r="Q255" t="str">
        <f t="shared" si="28"/>
        <v/>
      </c>
      <c r="R255">
        <f t="shared" si="29"/>
        <v>1</v>
      </c>
      <c r="S255">
        <f t="shared" si="30"/>
        <v>1.3442436200758394</v>
      </c>
    </row>
    <row r="256" spans="1:19" x14ac:dyDescent="0.25">
      <c r="A256" t="s">
        <v>281</v>
      </c>
      <c r="B256">
        <v>19848.679688</v>
      </c>
      <c r="C256">
        <v>20000.5</v>
      </c>
      <c r="D256">
        <v>19292.164063</v>
      </c>
      <c r="E256">
        <v>18887.990234000001</v>
      </c>
      <c r="F256">
        <v>18388.400390999999</v>
      </c>
      <c r="G256">
        <v>18476.5</v>
      </c>
      <c r="H256">
        <v>20000.5</v>
      </c>
      <c r="I256">
        <v>17708.699218999998</v>
      </c>
      <c r="J256">
        <v>18643.523438</v>
      </c>
      <c r="L256" t="str">
        <f t="shared" si="24"/>
        <v>11MAY2022:15:00:00</v>
      </c>
      <c r="M256">
        <v>15</v>
      </c>
      <c r="N256">
        <f t="shared" si="25"/>
        <v>151.82031199999983</v>
      </c>
      <c r="O256" t="str">
        <f t="shared" si="26"/>
        <v/>
      </c>
      <c r="P256">
        <f t="shared" si="27"/>
        <v>151.82031199999983</v>
      </c>
      <c r="Q256" t="str">
        <f t="shared" si="28"/>
        <v/>
      </c>
      <c r="R256">
        <f t="shared" si="29"/>
        <v>1</v>
      </c>
      <c r="S256">
        <f t="shared" si="30"/>
        <v>0.76488871998769004</v>
      </c>
    </row>
    <row r="257" spans="1:19" x14ac:dyDescent="0.25">
      <c r="A257" t="s">
        <v>282</v>
      </c>
      <c r="B257">
        <v>20502.402343999998</v>
      </c>
      <c r="C257">
        <v>20830.400390999999</v>
      </c>
      <c r="D257">
        <v>19937.228515999999</v>
      </c>
      <c r="E257">
        <v>19368.078125</v>
      </c>
      <c r="F257">
        <v>19175.900390999999</v>
      </c>
      <c r="G257">
        <v>19206.800781000002</v>
      </c>
      <c r="H257">
        <v>20830.400390999999</v>
      </c>
      <c r="I257">
        <v>18310.599609000001</v>
      </c>
      <c r="J257">
        <v>19380.925781000002</v>
      </c>
      <c r="L257" t="str">
        <f t="shared" si="24"/>
        <v>11MAY2022:16:00:00</v>
      </c>
      <c r="M257">
        <v>16</v>
      </c>
      <c r="N257">
        <f t="shared" si="25"/>
        <v>327.99804700000095</v>
      </c>
      <c r="O257" t="str">
        <f t="shared" si="26"/>
        <v/>
      </c>
      <c r="P257">
        <f t="shared" si="27"/>
        <v>327.99804700000095</v>
      </c>
      <c r="Q257" t="str">
        <f t="shared" si="28"/>
        <v/>
      </c>
      <c r="R257">
        <f t="shared" si="29"/>
        <v>1</v>
      </c>
      <c r="S257">
        <f t="shared" si="30"/>
        <v>1.599802996237605</v>
      </c>
    </row>
    <row r="258" spans="1:19" x14ac:dyDescent="0.25">
      <c r="A258" t="s">
        <v>283</v>
      </c>
      <c r="B258">
        <v>21038.296875</v>
      </c>
      <c r="C258">
        <v>21356</v>
      </c>
      <c r="D258">
        <v>20588.505859000001</v>
      </c>
      <c r="E258">
        <v>20039.244140999999</v>
      </c>
      <c r="F258">
        <v>19855.800781000002</v>
      </c>
      <c r="G258">
        <v>19840.900390999999</v>
      </c>
      <c r="H258">
        <v>21356</v>
      </c>
      <c r="I258">
        <v>18891.699218999998</v>
      </c>
      <c r="J258">
        <v>19986.101563</v>
      </c>
      <c r="L258" t="str">
        <f t="shared" si="24"/>
        <v>11MAY2022:17:00:00</v>
      </c>
      <c r="M258">
        <v>17</v>
      </c>
      <c r="N258">
        <f t="shared" si="25"/>
        <v>317.703125</v>
      </c>
      <c r="O258" t="str">
        <f t="shared" si="26"/>
        <v/>
      </c>
      <c r="P258">
        <f t="shared" si="27"/>
        <v>317.703125</v>
      </c>
      <c r="Q258" t="str">
        <f t="shared" si="28"/>
        <v/>
      </c>
      <c r="R258">
        <f t="shared" si="29"/>
        <v>1</v>
      </c>
      <c r="S258">
        <f t="shared" si="30"/>
        <v>1.5101180807916514</v>
      </c>
    </row>
    <row r="259" spans="1:19" x14ac:dyDescent="0.25">
      <c r="A259" t="s">
        <v>284</v>
      </c>
      <c r="B259">
        <v>21166.324218999998</v>
      </c>
      <c r="C259">
        <v>21435.800781000002</v>
      </c>
      <c r="D259">
        <v>21015.826172000001</v>
      </c>
      <c r="E259">
        <v>20465.490234000001</v>
      </c>
      <c r="F259">
        <v>20130</v>
      </c>
      <c r="G259">
        <v>20106</v>
      </c>
      <c r="H259">
        <v>21435.800781000002</v>
      </c>
      <c r="I259">
        <v>19273.800781000002</v>
      </c>
      <c r="J259">
        <v>20236.400390999999</v>
      </c>
      <c r="L259" t="str">
        <f t="shared" ref="L259:L323" si="31">A259</f>
        <v>11MAY2022:18:00:00</v>
      </c>
      <c r="M259">
        <v>18</v>
      </c>
      <c r="N259">
        <f t="shared" ref="N259:N323" si="32">C259-B259</f>
        <v>269.47656200000347</v>
      </c>
      <c r="O259" t="str">
        <f t="shared" ref="O259:O322" si="33">IF(N259&lt;0,N259,"")</f>
        <v/>
      </c>
      <c r="P259">
        <f t="shared" ref="P259:P322" si="34">IF(N259&gt;0,N259,"")</f>
        <v>269.47656200000347</v>
      </c>
      <c r="Q259" t="str">
        <f t="shared" ref="Q259:Q322" si="35">IF(O259&lt;0,1,"")</f>
        <v/>
      </c>
      <c r="R259">
        <f t="shared" ref="R259:R322" si="36">IF(AND(P259&gt;0,P259&lt;&gt;""),1,"")</f>
        <v>1</v>
      </c>
      <c r="S259">
        <f t="shared" ref="S259:S323" si="37">ABS((B259-C259)/B259)*100</f>
        <v>1.2731382133800409</v>
      </c>
    </row>
    <row r="260" spans="1:19" x14ac:dyDescent="0.25">
      <c r="A260" t="s">
        <v>285</v>
      </c>
      <c r="B260">
        <v>20757.253906000002</v>
      </c>
      <c r="C260">
        <v>20826</v>
      </c>
      <c r="D260">
        <v>20871.052734000001</v>
      </c>
      <c r="E260">
        <v>20338.84375</v>
      </c>
      <c r="F260">
        <v>19784.300781000002</v>
      </c>
      <c r="G260">
        <v>19770.099609000001</v>
      </c>
      <c r="H260">
        <v>20826</v>
      </c>
      <c r="I260">
        <v>19119.099609000001</v>
      </c>
      <c r="J260">
        <v>19874.875</v>
      </c>
      <c r="L260" t="str">
        <f t="shared" si="31"/>
        <v>11MAY2022:19:00:00</v>
      </c>
      <c r="M260">
        <v>19</v>
      </c>
      <c r="N260">
        <f t="shared" si="32"/>
        <v>68.746093999998266</v>
      </c>
      <c r="O260" t="str">
        <f t="shared" si="33"/>
        <v/>
      </c>
      <c r="P260">
        <f t="shared" si="34"/>
        <v>68.746093999998266</v>
      </c>
      <c r="Q260" t="str">
        <f t="shared" si="35"/>
        <v/>
      </c>
      <c r="R260">
        <f t="shared" si="36"/>
        <v>1</v>
      </c>
      <c r="S260">
        <f t="shared" si="37"/>
        <v>0.33119069753310104</v>
      </c>
    </row>
    <row r="261" spans="1:19" x14ac:dyDescent="0.25">
      <c r="A261" t="s">
        <v>286</v>
      </c>
      <c r="B261">
        <v>19869.492188</v>
      </c>
      <c r="C261">
        <v>19552.900390999999</v>
      </c>
      <c r="D261">
        <v>20123.507813</v>
      </c>
      <c r="E261">
        <v>19702.042968999998</v>
      </c>
      <c r="F261">
        <v>18869.099609000001</v>
      </c>
      <c r="G261">
        <v>18907.800781000002</v>
      </c>
      <c r="H261">
        <v>19552.900390999999</v>
      </c>
      <c r="I261">
        <v>18395.900390999999</v>
      </c>
      <c r="J261">
        <v>18931.423827999999</v>
      </c>
      <c r="L261" t="str">
        <f t="shared" si="31"/>
        <v>11MAY2022:20:00:00</v>
      </c>
      <c r="M261">
        <v>20</v>
      </c>
      <c r="N261">
        <f t="shared" si="32"/>
        <v>-316.59179700000095</v>
      </c>
      <c r="O261">
        <f t="shared" si="33"/>
        <v>-316.59179700000095</v>
      </c>
      <c r="P261" t="str">
        <f t="shared" si="34"/>
        <v/>
      </c>
      <c r="Q261">
        <f t="shared" si="35"/>
        <v>1</v>
      </c>
      <c r="R261" t="str">
        <f t="shared" si="36"/>
        <v/>
      </c>
      <c r="S261">
        <f t="shared" si="37"/>
        <v>1.5933562569415021</v>
      </c>
    </row>
    <row r="262" spans="1:19" x14ac:dyDescent="0.25">
      <c r="A262" t="s">
        <v>287</v>
      </c>
      <c r="B262">
        <v>19007.326172000001</v>
      </c>
      <c r="C262">
        <v>18398.699218999998</v>
      </c>
      <c r="D262">
        <v>19548.873047000001</v>
      </c>
      <c r="E262">
        <v>19050.070313</v>
      </c>
      <c r="F262">
        <v>18115.199218999998</v>
      </c>
      <c r="G262">
        <v>18183.699218999998</v>
      </c>
      <c r="H262">
        <v>18398.699218999998</v>
      </c>
      <c r="I262">
        <v>17697.699218999998</v>
      </c>
      <c r="J262">
        <v>18098.824218999998</v>
      </c>
      <c r="L262" t="str">
        <f t="shared" si="31"/>
        <v>11MAY2022:21:00:00</v>
      </c>
      <c r="M262">
        <v>21</v>
      </c>
      <c r="N262">
        <f t="shared" si="32"/>
        <v>-608.62695300000269</v>
      </c>
      <c r="O262">
        <f t="shared" si="33"/>
        <v>-608.62695300000269</v>
      </c>
      <c r="P262" t="str">
        <f t="shared" si="34"/>
        <v/>
      </c>
      <c r="Q262">
        <f t="shared" si="35"/>
        <v>1</v>
      </c>
      <c r="R262" t="str">
        <f t="shared" si="36"/>
        <v/>
      </c>
      <c r="S262">
        <f t="shared" si="37"/>
        <v>3.2020650747635453</v>
      </c>
    </row>
    <row r="263" spans="1:19" x14ac:dyDescent="0.25">
      <c r="A263" t="s">
        <v>288</v>
      </c>
      <c r="B263">
        <v>18201.050781000002</v>
      </c>
      <c r="C263">
        <v>17349.900390999999</v>
      </c>
      <c r="D263">
        <v>18662.695313</v>
      </c>
      <c r="E263">
        <v>18269.183593999998</v>
      </c>
      <c r="F263">
        <v>17366</v>
      </c>
      <c r="G263">
        <v>17430</v>
      </c>
      <c r="H263">
        <v>17349.900390999999</v>
      </c>
      <c r="I263">
        <v>17066.900390999999</v>
      </c>
      <c r="J263">
        <v>17303.199218999998</v>
      </c>
      <c r="L263" t="str">
        <f t="shared" si="31"/>
        <v>11MAY2022:22:00:00</v>
      </c>
      <c r="M263">
        <v>22</v>
      </c>
      <c r="N263">
        <f t="shared" si="32"/>
        <v>-851.15039000000252</v>
      </c>
      <c r="O263">
        <f t="shared" si="33"/>
        <v>-851.15039000000252</v>
      </c>
      <c r="P263" t="str">
        <f t="shared" si="34"/>
        <v/>
      </c>
      <c r="Q263">
        <f t="shared" si="35"/>
        <v>1</v>
      </c>
      <c r="R263" t="str">
        <f t="shared" si="36"/>
        <v/>
      </c>
      <c r="S263">
        <f t="shared" si="37"/>
        <v>4.6763805026494119</v>
      </c>
    </row>
    <row r="264" spans="1:19" x14ac:dyDescent="0.25">
      <c r="A264" t="s">
        <v>289</v>
      </c>
      <c r="B264">
        <v>16825.771484000001</v>
      </c>
      <c r="C264">
        <v>15881.400390999999</v>
      </c>
      <c r="D264">
        <v>17014.886718999998</v>
      </c>
      <c r="E264">
        <v>16748.162109000001</v>
      </c>
      <c r="F264">
        <v>15994</v>
      </c>
      <c r="G264">
        <v>16071.5</v>
      </c>
      <c r="H264">
        <v>15881.400390999999</v>
      </c>
      <c r="I264">
        <v>15817.599609000001</v>
      </c>
      <c r="J264">
        <v>15941.125</v>
      </c>
      <c r="L264" t="str">
        <f t="shared" si="31"/>
        <v>11MAY2022:23:00:00</v>
      </c>
      <c r="M264">
        <v>23</v>
      </c>
      <c r="N264">
        <f t="shared" si="32"/>
        <v>-944.37109300000157</v>
      </c>
      <c r="O264">
        <f t="shared" si="33"/>
        <v>-944.37109300000157</v>
      </c>
      <c r="P264" t="str">
        <f t="shared" si="34"/>
        <v/>
      </c>
      <c r="Q264">
        <f t="shared" si="35"/>
        <v>1</v>
      </c>
      <c r="R264" t="str">
        <f t="shared" si="36"/>
        <v/>
      </c>
      <c r="S264">
        <f t="shared" si="37"/>
        <v>5.6126466111704003</v>
      </c>
    </row>
    <row r="265" spans="1:19" x14ac:dyDescent="0.25">
      <c r="A265" t="s">
        <v>290</v>
      </c>
      <c r="B265">
        <v>15236.357421999999</v>
      </c>
      <c r="C265">
        <v>14449.599609000001</v>
      </c>
      <c r="D265">
        <v>14903.464844</v>
      </c>
      <c r="E265">
        <v>14918.308594</v>
      </c>
      <c r="F265">
        <v>14540.700194999999</v>
      </c>
      <c r="G265">
        <v>14647.099609000001</v>
      </c>
      <c r="H265">
        <v>14449.599609000001</v>
      </c>
      <c r="I265">
        <v>14489.099609000001</v>
      </c>
      <c r="J265">
        <v>14531.625</v>
      </c>
      <c r="L265" t="str">
        <f t="shared" si="31"/>
        <v>12MAY2022:00:00:00</v>
      </c>
      <c r="M265">
        <v>24</v>
      </c>
      <c r="N265">
        <f t="shared" si="32"/>
        <v>-786.75781299999835</v>
      </c>
      <c r="O265">
        <f t="shared" si="33"/>
        <v>-786.75781299999835</v>
      </c>
      <c r="P265" t="str">
        <f t="shared" si="34"/>
        <v/>
      </c>
      <c r="Q265">
        <f t="shared" si="35"/>
        <v>1</v>
      </c>
      <c r="R265" t="str">
        <f t="shared" si="36"/>
        <v/>
      </c>
      <c r="S265">
        <f t="shared" si="37"/>
        <v>5.1636870362727727</v>
      </c>
    </row>
    <row r="266" spans="1:19" x14ac:dyDescent="0.25">
      <c r="A266" t="s">
        <v>291</v>
      </c>
      <c r="B266">
        <v>13978.423828000001</v>
      </c>
      <c r="C266">
        <v>13420.599609000001</v>
      </c>
      <c r="D266">
        <v>13634.394531</v>
      </c>
      <c r="E266">
        <v>13597.324219</v>
      </c>
      <c r="F266">
        <v>13678.400390999999</v>
      </c>
      <c r="G266">
        <v>13715.599609000001</v>
      </c>
      <c r="H266">
        <v>13420.599609000001</v>
      </c>
      <c r="I266">
        <v>13327.099609000001</v>
      </c>
      <c r="J266">
        <v>13535.425781</v>
      </c>
      <c r="L266" t="str">
        <f t="shared" si="31"/>
        <v>12MAY2022:01:00:00</v>
      </c>
      <c r="M266">
        <v>1</v>
      </c>
      <c r="N266">
        <f t="shared" si="32"/>
        <v>-557.82421900000008</v>
      </c>
      <c r="O266">
        <f t="shared" si="33"/>
        <v>-557.82421900000008</v>
      </c>
      <c r="P266" t="str">
        <f t="shared" si="34"/>
        <v/>
      </c>
      <c r="Q266">
        <f t="shared" si="35"/>
        <v>1</v>
      </c>
      <c r="R266" t="str">
        <f t="shared" si="36"/>
        <v/>
      </c>
      <c r="S266">
        <f t="shared" si="37"/>
        <v>3.990608854502105</v>
      </c>
    </row>
    <row r="267" spans="1:19" x14ac:dyDescent="0.25">
      <c r="A267" t="s">
        <v>292</v>
      </c>
      <c r="B267">
        <v>13077.311523</v>
      </c>
      <c r="C267">
        <v>12416.400390999999</v>
      </c>
      <c r="D267">
        <v>12767.154296999999</v>
      </c>
      <c r="E267">
        <v>12775.287109000001</v>
      </c>
      <c r="F267">
        <v>12645.299805000001</v>
      </c>
      <c r="G267">
        <v>12667.900390999999</v>
      </c>
      <c r="H267">
        <v>12416.400390999999</v>
      </c>
      <c r="I267">
        <v>12309.200194999999</v>
      </c>
      <c r="J267">
        <v>12509.700194999999</v>
      </c>
      <c r="L267" t="str">
        <f t="shared" si="31"/>
        <v>12MAY2022:02:00:00</v>
      </c>
      <c r="M267">
        <v>2</v>
      </c>
      <c r="N267">
        <f t="shared" si="32"/>
        <v>-660.91113200000109</v>
      </c>
      <c r="O267">
        <f t="shared" si="33"/>
        <v>-660.91113200000109</v>
      </c>
      <c r="P267" t="str">
        <f t="shared" si="34"/>
        <v/>
      </c>
      <c r="Q267">
        <f t="shared" si="35"/>
        <v>1</v>
      </c>
      <c r="R267" t="str">
        <f t="shared" si="36"/>
        <v/>
      </c>
      <c r="S267">
        <f t="shared" si="37"/>
        <v>5.0538761796536669</v>
      </c>
    </row>
    <row r="268" spans="1:19" x14ac:dyDescent="0.25">
      <c r="A268" t="s">
        <v>293</v>
      </c>
      <c r="B268">
        <v>12379.84375</v>
      </c>
      <c r="C268">
        <v>11614.799805000001</v>
      </c>
      <c r="D268">
        <v>12127</v>
      </c>
      <c r="E268">
        <v>12142.808594</v>
      </c>
      <c r="F268">
        <v>11849.299805000001</v>
      </c>
      <c r="G268">
        <v>11892.200194999999</v>
      </c>
      <c r="H268">
        <v>11614.799805000001</v>
      </c>
      <c r="I268">
        <v>11537.799805000001</v>
      </c>
      <c r="J268">
        <v>11723.525390999999</v>
      </c>
      <c r="L268" t="str">
        <f t="shared" si="31"/>
        <v>12MAY2022:03:00:00</v>
      </c>
      <c r="M268">
        <v>3</v>
      </c>
      <c r="N268">
        <f t="shared" si="32"/>
        <v>-765.04394499999944</v>
      </c>
      <c r="O268">
        <f t="shared" si="33"/>
        <v>-765.04394499999944</v>
      </c>
      <c r="P268" t="str">
        <f t="shared" si="34"/>
        <v/>
      </c>
      <c r="Q268">
        <f t="shared" si="35"/>
        <v>1</v>
      </c>
      <c r="R268" t="str">
        <f t="shared" si="36"/>
        <v/>
      </c>
      <c r="S268">
        <f t="shared" si="37"/>
        <v>6.1797544496472296</v>
      </c>
    </row>
    <row r="269" spans="1:19" x14ac:dyDescent="0.25">
      <c r="A269" t="s">
        <v>294</v>
      </c>
      <c r="B269">
        <v>11903.591796999999</v>
      </c>
      <c r="C269">
        <v>11206.900390999999</v>
      </c>
      <c r="D269">
        <v>11534.175781</v>
      </c>
      <c r="E269">
        <v>11625.5</v>
      </c>
      <c r="F269">
        <v>11387.099609000001</v>
      </c>
      <c r="G269">
        <v>11444.900390999999</v>
      </c>
      <c r="H269">
        <v>11206.900390999999</v>
      </c>
      <c r="I269">
        <v>11091.599609000001</v>
      </c>
      <c r="J269">
        <v>11282.625</v>
      </c>
      <c r="L269" t="str">
        <f t="shared" si="31"/>
        <v>12MAY2022:04:00:00</v>
      </c>
      <c r="M269">
        <v>4</v>
      </c>
      <c r="N269">
        <f t="shared" si="32"/>
        <v>-696.69140599999992</v>
      </c>
      <c r="O269">
        <f t="shared" si="33"/>
        <v>-696.69140599999992</v>
      </c>
      <c r="P269" t="str">
        <f t="shared" si="34"/>
        <v/>
      </c>
      <c r="Q269">
        <f t="shared" si="35"/>
        <v>1</v>
      </c>
      <c r="R269" t="str">
        <f t="shared" si="36"/>
        <v/>
      </c>
      <c r="S269">
        <f t="shared" si="37"/>
        <v>5.8527830748999934</v>
      </c>
    </row>
    <row r="270" spans="1:19" x14ac:dyDescent="0.25">
      <c r="A270" t="s">
        <v>295</v>
      </c>
      <c r="B270">
        <v>11731.983398</v>
      </c>
      <c r="C270">
        <v>11046.5</v>
      </c>
      <c r="D270">
        <v>11391.794921999999</v>
      </c>
      <c r="E270">
        <v>11513.232421999999</v>
      </c>
      <c r="F270">
        <v>11199.099609000001</v>
      </c>
      <c r="G270">
        <v>11272.099609000001</v>
      </c>
      <c r="H270">
        <v>11046.5</v>
      </c>
      <c r="I270">
        <v>10918</v>
      </c>
      <c r="J270">
        <v>11108.924805000001</v>
      </c>
      <c r="L270" t="str">
        <f t="shared" si="31"/>
        <v>12MAY2022:05:00:00</v>
      </c>
      <c r="M270">
        <v>5</v>
      </c>
      <c r="N270">
        <f t="shared" si="32"/>
        <v>-685.48339800000031</v>
      </c>
      <c r="O270">
        <f t="shared" si="33"/>
        <v>-685.48339800000031</v>
      </c>
      <c r="P270" t="str">
        <f t="shared" si="34"/>
        <v/>
      </c>
      <c r="Q270">
        <f t="shared" si="35"/>
        <v>1</v>
      </c>
      <c r="R270" t="str">
        <f t="shared" si="36"/>
        <v/>
      </c>
      <c r="S270">
        <f t="shared" si="37"/>
        <v>5.8428602798471188</v>
      </c>
    </row>
    <row r="271" spans="1:19" x14ac:dyDescent="0.25">
      <c r="A271" t="s">
        <v>296</v>
      </c>
      <c r="B271">
        <v>12202.224609000001</v>
      </c>
      <c r="C271">
        <v>11291.799805000001</v>
      </c>
      <c r="D271">
        <v>11654.253906</v>
      </c>
      <c r="E271">
        <v>11834.359375</v>
      </c>
      <c r="F271">
        <v>11372.099609000001</v>
      </c>
      <c r="G271">
        <v>11453.299805000001</v>
      </c>
      <c r="H271">
        <v>11291.799805000001</v>
      </c>
      <c r="I271">
        <v>11104.200194999999</v>
      </c>
      <c r="J271">
        <v>11305.349609000001</v>
      </c>
      <c r="L271" t="str">
        <f t="shared" si="31"/>
        <v>12MAY2022:06:00:00</v>
      </c>
      <c r="M271">
        <v>6</v>
      </c>
      <c r="N271">
        <f t="shared" si="32"/>
        <v>-910.42480400000022</v>
      </c>
      <c r="O271">
        <f t="shared" si="33"/>
        <v>-910.42480400000022</v>
      </c>
      <c r="P271" t="str">
        <f t="shared" si="34"/>
        <v/>
      </c>
      <c r="Q271">
        <f t="shared" si="35"/>
        <v>1</v>
      </c>
      <c r="R271" t="str">
        <f t="shared" si="36"/>
        <v/>
      </c>
      <c r="S271">
        <f t="shared" si="37"/>
        <v>7.4611378922536611</v>
      </c>
    </row>
    <row r="272" spans="1:19" x14ac:dyDescent="0.25">
      <c r="A272" t="s">
        <v>297</v>
      </c>
      <c r="B272">
        <v>12680</v>
      </c>
      <c r="C272">
        <v>11867.400390999999</v>
      </c>
      <c r="D272">
        <v>12262.21875</v>
      </c>
      <c r="E272">
        <v>12350.935546999999</v>
      </c>
      <c r="F272">
        <v>11945.5</v>
      </c>
      <c r="G272">
        <v>12050.599609000001</v>
      </c>
      <c r="H272">
        <v>11867.400390999999</v>
      </c>
      <c r="I272">
        <v>11704</v>
      </c>
      <c r="J272">
        <v>11891.875</v>
      </c>
      <c r="L272" t="str">
        <f t="shared" si="31"/>
        <v>12MAY2022:07:00:00</v>
      </c>
      <c r="M272">
        <v>7</v>
      </c>
      <c r="N272">
        <f t="shared" si="32"/>
        <v>-812.59960900000078</v>
      </c>
      <c r="O272">
        <f t="shared" si="33"/>
        <v>-812.59960900000078</v>
      </c>
      <c r="P272" t="str">
        <f t="shared" si="34"/>
        <v/>
      </c>
      <c r="Q272">
        <f t="shared" si="35"/>
        <v>1</v>
      </c>
      <c r="R272" t="str">
        <f t="shared" si="36"/>
        <v/>
      </c>
      <c r="S272">
        <f t="shared" si="37"/>
        <v>6.4085142665615198</v>
      </c>
    </row>
    <row r="273" spans="1:19" x14ac:dyDescent="0.25">
      <c r="A273" t="s">
        <v>298</v>
      </c>
      <c r="B273">
        <v>13135.412109000001</v>
      </c>
      <c r="C273">
        <v>12293.299805000001</v>
      </c>
      <c r="D273">
        <v>12616.438477</v>
      </c>
      <c r="E273">
        <v>12624.957031</v>
      </c>
      <c r="F273">
        <v>12358.5</v>
      </c>
      <c r="G273">
        <v>12439.900390999999</v>
      </c>
      <c r="H273">
        <v>12293.299805000001</v>
      </c>
      <c r="I273">
        <v>12114.900390999999</v>
      </c>
      <c r="J273">
        <v>12301.650390999999</v>
      </c>
      <c r="L273" t="str">
        <f t="shared" si="31"/>
        <v>12MAY2022:08:00:00</v>
      </c>
      <c r="M273">
        <v>8</v>
      </c>
      <c r="N273">
        <f t="shared" si="32"/>
        <v>-842.11230400000022</v>
      </c>
      <c r="O273">
        <f t="shared" si="33"/>
        <v>-842.11230400000022</v>
      </c>
      <c r="P273" t="str">
        <f t="shared" si="34"/>
        <v/>
      </c>
      <c r="Q273">
        <f t="shared" si="35"/>
        <v>1</v>
      </c>
      <c r="R273" t="str">
        <f t="shared" si="36"/>
        <v/>
      </c>
      <c r="S273">
        <f t="shared" si="37"/>
        <v>6.4110078695057418</v>
      </c>
    </row>
    <row r="274" spans="1:19" x14ac:dyDescent="0.25">
      <c r="A274" t="s">
        <v>299</v>
      </c>
      <c r="B274">
        <v>13748.104492</v>
      </c>
      <c r="C274">
        <v>13087.700194999999</v>
      </c>
      <c r="D274">
        <v>13131.711914</v>
      </c>
      <c r="E274">
        <v>13036.288086</v>
      </c>
      <c r="F274">
        <v>12966.799805000001</v>
      </c>
      <c r="G274">
        <v>13021.400390999999</v>
      </c>
      <c r="H274">
        <v>13087.700194999999</v>
      </c>
      <c r="I274">
        <v>12824.599609000001</v>
      </c>
      <c r="J274">
        <v>12975.125</v>
      </c>
      <c r="L274" t="str">
        <f t="shared" si="31"/>
        <v>12MAY2022:09:00:00</v>
      </c>
      <c r="M274">
        <v>9</v>
      </c>
      <c r="N274">
        <f t="shared" si="32"/>
        <v>-660.40429700000095</v>
      </c>
      <c r="O274">
        <f t="shared" si="33"/>
        <v>-660.40429700000095</v>
      </c>
      <c r="P274" t="str">
        <f t="shared" si="34"/>
        <v/>
      </c>
      <c r="Q274">
        <f t="shared" si="35"/>
        <v>1</v>
      </c>
      <c r="R274" t="str">
        <f t="shared" si="36"/>
        <v/>
      </c>
      <c r="S274">
        <f t="shared" si="37"/>
        <v>4.8036025430581297</v>
      </c>
    </row>
    <row r="275" spans="1:19" x14ac:dyDescent="0.25">
      <c r="A275" t="s">
        <v>300</v>
      </c>
      <c r="B275">
        <v>14568.400390999999</v>
      </c>
      <c r="C275">
        <v>14108.099609000001</v>
      </c>
      <c r="D275">
        <v>13788.836914</v>
      </c>
      <c r="E275">
        <v>13637.378906</v>
      </c>
      <c r="F275">
        <v>13732.900390999999</v>
      </c>
      <c r="G275">
        <v>13897.200194999999</v>
      </c>
      <c r="H275">
        <v>14108.099609000001</v>
      </c>
      <c r="I275">
        <v>13795.299805000001</v>
      </c>
      <c r="J275">
        <v>13883.375977</v>
      </c>
      <c r="L275" t="str">
        <f t="shared" si="31"/>
        <v>12MAY2022:10:00:00</v>
      </c>
      <c r="M275">
        <v>10</v>
      </c>
      <c r="N275">
        <f t="shared" si="32"/>
        <v>-460.30078199999843</v>
      </c>
      <c r="O275">
        <f t="shared" si="33"/>
        <v>-460.30078199999843</v>
      </c>
      <c r="P275" t="str">
        <f t="shared" si="34"/>
        <v/>
      </c>
      <c r="Q275">
        <f t="shared" si="35"/>
        <v>1</v>
      </c>
      <c r="R275" t="str">
        <f t="shared" si="36"/>
        <v/>
      </c>
      <c r="S275">
        <f t="shared" si="37"/>
        <v>3.1595835482690395</v>
      </c>
    </row>
    <row r="276" spans="1:19" x14ac:dyDescent="0.25">
      <c r="A276" t="s">
        <v>301</v>
      </c>
      <c r="B276">
        <v>15706.459961</v>
      </c>
      <c r="C276">
        <v>15244.700194999999</v>
      </c>
      <c r="D276">
        <v>14754.317383</v>
      </c>
      <c r="E276">
        <v>14604.664063</v>
      </c>
      <c r="F276">
        <v>14614.700194999999</v>
      </c>
      <c r="G276">
        <v>14924.099609000001</v>
      </c>
      <c r="H276">
        <v>15244.700194999999</v>
      </c>
      <c r="I276">
        <v>14931</v>
      </c>
      <c r="J276">
        <v>14928.625</v>
      </c>
      <c r="L276" t="str">
        <f t="shared" si="31"/>
        <v>12MAY2022:11:00:00</v>
      </c>
      <c r="M276">
        <v>11</v>
      </c>
      <c r="N276">
        <f t="shared" si="32"/>
        <v>-461.75976600000104</v>
      </c>
      <c r="O276">
        <f t="shared" si="33"/>
        <v>-461.75976600000104</v>
      </c>
      <c r="P276" t="str">
        <f t="shared" si="34"/>
        <v/>
      </c>
      <c r="Q276">
        <f t="shared" si="35"/>
        <v>1</v>
      </c>
      <c r="R276" t="str">
        <f t="shared" si="36"/>
        <v/>
      </c>
      <c r="S276">
        <f t="shared" si="37"/>
        <v>2.9399353332741804</v>
      </c>
    </row>
    <row r="277" spans="1:19" x14ac:dyDescent="0.25">
      <c r="A277" t="s">
        <v>302</v>
      </c>
      <c r="B277">
        <v>16439.949218999998</v>
      </c>
      <c r="C277">
        <v>16355.799805000001</v>
      </c>
      <c r="D277">
        <v>16044.747069999999</v>
      </c>
      <c r="E277">
        <v>15852.321289</v>
      </c>
      <c r="F277">
        <v>15564.700194999999</v>
      </c>
      <c r="G277">
        <v>16023</v>
      </c>
      <c r="H277">
        <v>16355.799805000001</v>
      </c>
      <c r="I277">
        <v>16090.200194999999</v>
      </c>
      <c r="J277">
        <v>16008.424805000001</v>
      </c>
      <c r="L277" t="str">
        <f t="shared" si="31"/>
        <v>12MAY2022:12:00:00</v>
      </c>
      <c r="M277">
        <v>12</v>
      </c>
      <c r="N277">
        <f t="shared" si="32"/>
        <v>-84.149413999997705</v>
      </c>
      <c r="O277">
        <f t="shared" si="33"/>
        <v>-84.149413999997705</v>
      </c>
      <c r="P277" t="str">
        <f t="shared" si="34"/>
        <v/>
      </c>
      <c r="Q277">
        <f t="shared" si="35"/>
        <v>1</v>
      </c>
      <c r="R277" t="str">
        <f t="shared" si="36"/>
        <v/>
      </c>
      <c r="S277">
        <f t="shared" si="37"/>
        <v>0.51185933045793375</v>
      </c>
    </row>
    <row r="278" spans="1:19" x14ac:dyDescent="0.25">
      <c r="A278" t="s">
        <v>303</v>
      </c>
      <c r="B278">
        <v>17494.742188</v>
      </c>
      <c r="C278">
        <v>17460.400390999999</v>
      </c>
      <c r="D278">
        <v>17180.583984000001</v>
      </c>
      <c r="E278">
        <v>16915.572265999999</v>
      </c>
      <c r="F278">
        <v>16679.300781000002</v>
      </c>
      <c r="G278">
        <v>17105.099609000001</v>
      </c>
      <c r="H278">
        <v>17460.400390999999</v>
      </c>
      <c r="I278">
        <v>17238.300781000002</v>
      </c>
      <c r="J278">
        <v>17120.773438</v>
      </c>
      <c r="L278" t="str">
        <f t="shared" si="31"/>
        <v>12MAY2022:13:00:00</v>
      </c>
      <c r="M278">
        <v>13</v>
      </c>
      <c r="N278">
        <f t="shared" si="32"/>
        <v>-34.341797000000952</v>
      </c>
      <c r="O278">
        <f t="shared" si="33"/>
        <v>-34.341797000000952</v>
      </c>
      <c r="P278" t="str">
        <f t="shared" si="34"/>
        <v/>
      </c>
      <c r="Q278">
        <f t="shared" si="35"/>
        <v>1</v>
      </c>
      <c r="R278" t="str">
        <f t="shared" si="36"/>
        <v/>
      </c>
      <c r="S278">
        <f t="shared" si="37"/>
        <v>0.19629781697244267</v>
      </c>
    </row>
    <row r="279" spans="1:19" x14ac:dyDescent="0.25">
      <c r="A279" t="s">
        <v>304</v>
      </c>
      <c r="B279">
        <v>18554.722656000002</v>
      </c>
      <c r="C279">
        <v>18643.199218999998</v>
      </c>
      <c r="D279">
        <v>18564.820313</v>
      </c>
      <c r="E279">
        <v>18227.664063</v>
      </c>
      <c r="F279">
        <v>17760.699218999998</v>
      </c>
      <c r="G279">
        <v>18197.5</v>
      </c>
      <c r="H279">
        <v>18643.199218999998</v>
      </c>
      <c r="I279">
        <v>18344.300781000002</v>
      </c>
      <c r="J279">
        <v>18236.425781000002</v>
      </c>
      <c r="L279" t="str">
        <f t="shared" si="31"/>
        <v>12MAY2022:14:00:00</v>
      </c>
      <c r="M279">
        <v>14</v>
      </c>
      <c r="N279">
        <f t="shared" si="32"/>
        <v>88.476562999996531</v>
      </c>
      <c r="O279" t="str">
        <f t="shared" si="33"/>
        <v/>
      </c>
      <c r="P279">
        <f t="shared" si="34"/>
        <v>88.476562999996531</v>
      </c>
      <c r="Q279" t="str">
        <f t="shared" si="35"/>
        <v/>
      </c>
      <c r="R279">
        <f t="shared" si="36"/>
        <v>1</v>
      </c>
      <c r="S279">
        <f t="shared" si="37"/>
        <v>0.47684120447570283</v>
      </c>
    </row>
    <row r="280" spans="1:19" x14ac:dyDescent="0.25">
      <c r="A280" t="s">
        <v>305</v>
      </c>
      <c r="B280">
        <v>19521.353515999999</v>
      </c>
      <c r="C280">
        <v>19713.300781000002</v>
      </c>
      <c r="D280">
        <v>19570.351563</v>
      </c>
      <c r="E280">
        <v>19137.367188</v>
      </c>
      <c r="F280">
        <v>18739</v>
      </c>
      <c r="G280">
        <v>19222.5</v>
      </c>
      <c r="H280">
        <v>19713.300781000002</v>
      </c>
      <c r="I280">
        <v>19356.199218999998</v>
      </c>
      <c r="J280">
        <v>19257.75</v>
      </c>
      <c r="L280" t="str">
        <f t="shared" si="31"/>
        <v>12MAY2022:15:00:00</v>
      </c>
      <c r="M280">
        <v>15</v>
      </c>
      <c r="N280">
        <f t="shared" si="32"/>
        <v>191.94726500000252</v>
      </c>
      <c r="O280" t="str">
        <f t="shared" si="33"/>
        <v/>
      </c>
      <c r="P280">
        <f t="shared" si="34"/>
        <v>191.94726500000252</v>
      </c>
      <c r="Q280" t="str">
        <f t="shared" si="35"/>
        <v/>
      </c>
      <c r="R280">
        <f t="shared" si="36"/>
        <v>1</v>
      </c>
      <c r="S280">
        <f t="shared" si="37"/>
        <v>0.98326821878759396</v>
      </c>
    </row>
    <row r="281" spans="1:19" x14ac:dyDescent="0.25">
      <c r="A281" t="s">
        <v>306</v>
      </c>
      <c r="B281">
        <v>20261.660156000002</v>
      </c>
      <c r="C281">
        <v>20647.800781000002</v>
      </c>
      <c r="D281">
        <v>20539.25</v>
      </c>
      <c r="E281">
        <v>20053.384765999999</v>
      </c>
      <c r="F281">
        <v>19580</v>
      </c>
      <c r="G281">
        <v>20059.5</v>
      </c>
      <c r="H281">
        <v>20647.800781000002</v>
      </c>
      <c r="I281">
        <v>20168.300781000002</v>
      </c>
      <c r="J281">
        <v>20113.900390999999</v>
      </c>
      <c r="L281" t="str">
        <f t="shared" si="31"/>
        <v>12MAY2022:16:00:00</v>
      </c>
      <c r="M281">
        <v>16</v>
      </c>
      <c r="N281">
        <f t="shared" si="32"/>
        <v>386.140625</v>
      </c>
      <c r="O281" t="str">
        <f t="shared" si="33"/>
        <v/>
      </c>
      <c r="P281">
        <f t="shared" si="34"/>
        <v>386.140625</v>
      </c>
      <c r="Q281" t="str">
        <f t="shared" si="35"/>
        <v/>
      </c>
      <c r="R281">
        <f t="shared" si="36"/>
        <v>1</v>
      </c>
      <c r="S281">
        <f t="shared" si="37"/>
        <v>1.9057699222422984</v>
      </c>
    </row>
    <row r="282" spans="1:19" x14ac:dyDescent="0.25">
      <c r="A282" t="s">
        <v>307</v>
      </c>
      <c r="B282">
        <v>20848.054688</v>
      </c>
      <c r="C282">
        <v>21229.099609000001</v>
      </c>
      <c r="D282">
        <v>21322.75</v>
      </c>
      <c r="E282">
        <v>20883.470702999999</v>
      </c>
      <c r="F282">
        <v>20242.900390999999</v>
      </c>
      <c r="G282">
        <v>20686.199218999998</v>
      </c>
      <c r="H282">
        <v>21229.099609000001</v>
      </c>
      <c r="I282">
        <v>20707.199218999998</v>
      </c>
      <c r="J282">
        <v>20716.351563</v>
      </c>
      <c r="L282" t="str">
        <f t="shared" si="31"/>
        <v>12MAY2022:17:00:00</v>
      </c>
      <c r="M282">
        <v>17</v>
      </c>
      <c r="N282">
        <f t="shared" si="32"/>
        <v>381.04492100000061</v>
      </c>
      <c r="O282" t="str">
        <f t="shared" si="33"/>
        <v/>
      </c>
      <c r="P282">
        <f t="shared" si="34"/>
        <v>381.04492100000061</v>
      </c>
      <c r="Q282" t="str">
        <f t="shared" si="35"/>
        <v/>
      </c>
      <c r="R282">
        <f t="shared" si="36"/>
        <v>1</v>
      </c>
      <c r="S282">
        <f t="shared" si="37"/>
        <v>1.8277241052102933</v>
      </c>
    </row>
    <row r="283" spans="1:19" x14ac:dyDescent="0.25">
      <c r="A283" t="s">
        <v>308</v>
      </c>
      <c r="B283">
        <v>21018.105468999998</v>
      </c>
      <c r="C283">
        <v>21327.900390999999</v>
      </c>
      <c r="D283">
        <v>21606.929688</v>
      </c>
      <c r="E283">
        <v>21174.554688</v>
      </c>
      <c r="F283">
        <v>20450.5</v>
      </c>
      <c r="G283">
        <v>20824.599609000001</v>
      </c>
      <c r="H283">
        <v>21327.900390999999</v>
      </c>
      <c r="I283">
        <v>20755.400390999999</v>
      </c>
      <c r="J283">
        <v>20839.599609000001</v>
      </c>
      <c r="L283" t="str">
        <f t="shared" si="31"/>
        <v>12MAY2022:18:00:00</v>
      </c>
      <c r="M283">
        <v>18</v>
      </c>
      <c r="N283">
        <f t="shared" si="32"/>
        <v>309.79492200000095</v>
      </c>
      <c r="O283" t="str">
        <f t="shared" si="33"/>
        <v/>
      </c>
      <c r="P283">
        <f t="shared" si="34"/>
        <v>309.79492200000095</v>
      </c>
      <c r="Q283" t="str">
        <f t="shared" si="35"/>
        <v/>
      </c>
      <c r="R283">
        <f t="shared" si="36"/>
        <v>1</v>
      </c>
      <c r="S283">
        <f t="shared" si="37"/>
        <v>1.4739431318247183</v>
      </c>
    </row>
    <row r="284" spans="1:19" x14ac:dyDescent="0.25">
      <c r="A284" t="s">
        <v>309</v>
      </c>
      <c r="B284">
        <v>20538.357422000001</v>
      </c>
      <c r="C284">
        <v>20702.900390999999</v>
      </c>
      <c r="D284">
        <v>21394.355468999998</v>
      </c>
      <c r="E284">
        <v>20921.65625</v>
      </c>
      <c r="F284">
        <v>20003.900390999999</v>
      </c>
      <c r="G284">
        <v>20284.599609000001</v>
      </c>
      <c r="H284">
        <v>20702.900390999999</v>
      </c>
      <c r="I284">
        <v>20073.699218999998</v>
      </c>
      <c r="J284">
        <v>20266.273438</v>
      </c>
      <c r="L284" t="str">
        <f t="shared" si="31"/>
        <v>12MAY2022:19:00:00</v>
      </c>
      <c r="M284">
        <v>19</v>
      </c>
      <c r="N284">
        <f t="shared" si="32"/>
        <v>164.54296899999827</v>
      </c>
      <c r="O284" t="str">
        <f t="shared" si="33"/>
        <v/>
      </c>
      <c r="P284">
        <f t="shared" si="34"/>
        <v>164.54296899999827</v>
      </c>
      <c r="Q284" t="str">
        <f t="shared" si="35"/>
        <v/>
      </c>
      <c r="R284">
        <f t="shared" si="36"/>
        <v>1</v>
      </c>
      <c r="S284">
        <f t="shared" si="37"/>
        <v>0.80114960324794682</v>
      </c>
    </row>
    <row r="285" spans="1:19" x14ac:dyDescent="0.25">
      <c r="A285" t="s">
        <v>310</v>
      </c>
      <c r="B285">
        <v>19607.802734000001</v>
      </c>
      <c r="C285">
        <v>19445.300781000002</v>
      </c>
      <c r="D285">
        <v>20441.652343999998</v>
      </c>
      <c r="E285">
        <v>20006.0625</v>
      </c>
      <c r="F285">
        <v>19042.400390999999</v>
      </c>
      <c r="G285">
        <v>19294.5</v>
      </c>
      <c r="H285">
        <v>19445.300781000002</v>
      </c>
      <c r="I285">
        <v>18907.5</v>
      </c>
      <c r="J285">
        <v>19172.425781000002</v>
      </c>
      <c r="L285" t="str">
        <f t="shared" si="31"/>
        <v>12MAY2022:20:00:00</v>
      </c>
      <c r="M285">
        <v>20</v>
      </c>
      <c r="N285">
        <f t="shared" si="32"/>
        <v>-162.50195299999905</v>
      </c>
      <c r="O285">
        <f t="shared" si="33"/>
        <v>-162.50195299999905</v>
      </c>
      <c r="P285" t="str">
        <f t="shared" si="34"/>
        <v/>
      </c>
      <c r="Q285">
        <f t="shared" si="35"/>
        <v>1</v>
      </c>
      <c r="R285" t="str">
        <f t="shared" si="36"/>
        <v/>
      </c>
      <c r="S285">
        <f t="shared" si="37"/>
        <v>0.82876166801811035</v>
      </c>
    </row>
    <row r="286" spans="1:19" x14ac:dyDescent="0.25">
      <c r="A286" t="s">
        <v>311</v>
      </c>
      <c r="B286">
        <v>18773.443359000001</v>
      </c>
      <c r="C286">
        <v>18251.199218999998</v>
      </c>
      <c r="D286">
        <v>19652.832031000002</v>
      </c>
      <c r="E286">
        <v>19195.857422000001</v>
      </c>
      <c r="F286">
        <v>18208.699218999998</v>
      </c>
      <c r="G286">
        <v>18466.199218999998</v>
      </c>
      <c r="H286">
        <v>18251.199218999998</v>
      </c>
      <c r="I286">
        <v>17945.300781000002</v>
      </c>
      <c r="J286">
        <v>18217.849609000001</v>
      </c>
      <c r="L286" t="str">
        <f t="shared" si="31"/>
        <v>12MAY2022:21:00:00</v>
      </c>
      <c r="M286">
        <v>21</v>
      </c>
      <c r="N286">
        <f t="shared" si="32"/>
        <v>-522.24414000000252</v>
      </c>
      <c r="O286">
        <f t="shared" si="33"/>
        <v>-522.24414000000252</v>
      </c>
      <c r="P286" t="str">
        <f t="shared" si="34"/>
        <v/>
      </c>
      <c r="Q286">
        <f t="shared" si="35"/>
        <v>1</v>
      </c>
      <c r="R286" t="str">
        <f t="shared" si="36"/>
        <v/>
      </c>
      <c r="S286">
        <f t="shared" si="37"/>
        <v>2.7818239308221435</v>
      </c>
    </row>
    <row r="287" spans="1:19" x14ac:dyDescent="0.25">
      <c r="A287" t="s">
        <v>312</v>
      </c>
      <c r="B287">
        <v>17907.21875</v>
      </c>
      <c r="C287">
        <v>17221.900390999999</v>
      </c>
      <c r="D287">
        <v>18463.777343999998</v>
      </c>
      <c r="E287">
        <v>18059.066406000002</v>
      </c>
      <c r="F287">
        <v>17421.300781000002</v>
      </c>
      <c r="G287">
        <v>17635.699218999998</v>
      </c>
      <c r="H287">
        <v>17221.900390999999</v>
      </c>
      <c r="I287">
        <v>17051</v>
      </c>
      <c r="J287">
        <v>17332.474609000001</v>
      </c>
      <c r="L287" t="str">
        <f t="shared" si="31"/>
        <v>12MAY2022:22:00:00</v>
      </c>
      <c r="M287">
        <v>22</v>
      </c>
      <c r="N287">
        <f t="shared" si="32"/>
        <v>-685.31835900000078</v>
      </c>
      <c r="O287">
        <f t="shared" si="33"/>
        <v>-685.31835900000078</v>
      </c>
      <c r="P287" t="str">
        <f t="shared" si="34"/>
        <v/>
      </c>
      <c r="Q287">
        <f t="shared" si="35"/>
        <v>1</v>
      </c>
      <c r="R287" t="str">
        <f t="shared" si="36"/>
        <v/>
      </c>
      <c r="S287">
        <f t="shared" si="37"/>
        <v>3.8270508031851724</v>
      </c>
    </row>
    <row r="288" spans="1:19" x14ac:dyDescent="0.25">
      <c r="A288" t="s">
        <v>313</v>
      </c>
      <c r="B288">
        <v>16620.978515999999</v>
      </c>
      <c r="C288">
        <v>15727.900390999999</v>
      </c>
      <c r="D288">
        <v>16803.400390999999</v>
      </c>
      <c r="E288">
        <v>16479.931640999999</v>
      </c>
      <c r="F288">
        <v>16050.599609000001</v>
      </c>
      <c r="G288">
        <v>16183.200194999999</v>
      </c>
      <c r="H288">
        <v>15727.900390999999</v>
      </c>
      <c r="I288">
        <v>15642.099609000001</v>
      </c>
      <c r="J288">
        <v>15900.951171999999</v>
      </c>
      <c r="L288" t="str">
        <f t="shared" si="31"/>
        <v>12MAY2022:23:00:00</v>
      </c>
      <c r="M288">
        <v>23</v>
      </c>
      <c r="N288">
        <f t="shared" si="32"/>
        <v>-893.078125</v>
      </c>
      <c r="O288">
        <f t="shared" si="33"/>
        <v>-893.078125</v>
      </c>
      <c r="P288" t="str">
        <f t="shared" si="34"/>
        <v/>
      </c>
      <c r="Q288">
        <f t="shared" si="35"/>
        <v>1</v>
      </c>
      <c r="R288" t="str">
        <f t="shared" si="36"/>
        <v/>
      </c>
      <c r="S288">
        <f t="shared" si="37"/>
        <v>5.3731982394435347</v>
      </c>
    </row>
    <row r="289" spans="1:19" x14ac:dyDescent="0.25">
      <c r="A289" t="s">
        <v>314</v>
      </c>
      <c r="B289">
        <v>15129.527344</v>
      </c>
      <c r="C289">
        <v>14263</v>
      </c>
      <c r="D289">
        <v>15000.135742</v>
      </c>
      <c r="E289">
        <v>14906.879883</v>
      </c>
      <c r="F289">
        <v>14603.400390999999</v>
      </c>
      <c r="G289">
        <v>14685.400390999999</v>
      </c>
      <c r="H289">
        <v>14263</v>
      </c>
      <c r="I289">
        <v>14185.5</v>
      </c>
      <c r="J289">
        <v>14434.325194999999</v>
      </c>
      <c r="L289" t="str">
        <f t="shared" si="31"/>
        <v>13MAY2022:00:00:00</v>
      </c>
      <c r="M289">
        <v>24</v>
      </c>
      <c r="N289">
        <f t="shared" si="32"/>
        <v>-866.52734400000008</v>
      </c>
      <c r="O289">
        <f t="shared" si="33"/>
        <v>-866.52734400000008</v>
      </c>
      <c r="P289" t="str">
        <f t="shared" si="34"/>
        <v/>
      </c>
      <c r="Q289">
        <f t="shared" si="35"/>
        <v>1</v>
      </c>
      <c r="R289" t="str">
        <f t="shared" si="36"/>
        <v/>
      </c>
      <c r="S289">
        <f t="shared" si="37"/>
        <v>5.7273920347792195</v>
      </c>
    </row>
    <row r="290" spans="1:19" x14ac:dyDescent="0.25">
      <c r="A290" t="s">
        <v>315</v>
      </c>
      <c r="B290">
        <v>13854.342773</v>
      </c>
      <c r="C290">
        <v>13832.400390999999</v>
      </c>
      <c r="D290">
        <v>13840.089844</v>
      </c>
      <c r="E290">
        <v>13862.462890999999</v>
      </c>
      <c r="F290">
        <v>13620.299805000001</v>
      </c>
      <c r="G290">
        <v>13646.900390999999</v>
      </c>
      <c r="H290">
        <v>13500.5</v>
      </c>
      <c r="I290">
        <v>13832.400390999999</v>
      </c>
      <c r="J290">
        <v>13650.025390999999</v>
      </c>
      <c r="L290" t="str">
        <f t="shared" si="31"/>
        <v>13MAY2022:01:00:00</v>
      </c>
      <c r="M290">
        <v>1</v>
      </c>
      <c r="N290">
        <f t="shared" si="32"/>
        <v>-21.942382000001089</v>
      </c>
      <c r="O290">
        <f t="shared" si="33"/>
        <v>-21.942382000001089</v>
      </c>
      <c r="P290" t="str">
        <f t="shared" si="34"/>
        <v/>
      </c>
      <c r="Q290">
        <f t="shared" si="35"/>
        <v>1</v>
      </c>
      <c r="R290" t="str">
        <f t="shared" si="36"/>
        <v/>
      </c>
      <c r="S290">
        <f t="shared" si="37"/>
        <v>0.15837908993246105</v>
      </c>
    </row>
    <row r="291" spans="1:19" x14ac:dyDescent="0.25">
      <c r="A291" t="s">
        <v>316</v>
      </c>
      <c r="B291">
        <v>12873.365234000001</v>
      </c>
      <c r="C291">
        <v>12766.400390999999</v>
      </c>
      <c r="D291">
        <v>12866.215819999999</v>
      </c>
      <c r="E291">
        <v>12836.408203000001</v>
      </c>
      <c r="F291">
        <v>12587.200194999999</v>
      </c>
      <c r="G291">
        <v>12566.700194999999</v>
      </c>
      <c r="H291">
        <v>12478.700194999999</v>
      </c>
      <c r="I291">
        <v>12766.400390999999</v>
      </c>
      <c r="J291">
        <v>12599.75</v>
      </c>
      <c r="L291" t="str">
        <f t="shared" si="31"/>
        <v>13MAY2022:02:00:00</v>
      </c>
      <c r="M291">
        <v>2</v>
      </c>
      <c r="N291">
        <f t="shared" si="32"/>
        <v>-106.96484300000157</v>
      </c>
      <c r="O291">
        <f t="shared" si="33"/>
        <v>-106.96484300000157</v>
      </c>
      <c r="P291" t="str">
        <f t="shared" si="34"/>
        <v/>
      </c>
      <c r="Q291">
        <f t="shared" si="35"/>
        <v>1</v>
      </c>
      <c r="R291" t="str">
        <f t="shared" si="36"/>
        <v/>
      </c>
      <c r="S291">
        <f t="shared" si="37"/>
        <v>0.83090039826956374</v>
      </c>
    </row>
    <row r="292" spans="1:19" x14ac:dyDescent="0.25">
      <c r="A292" t="s">
        <v>317</v>
      </c>
      <c r="B292">
        <v>12133.091796999999</v>
      </c>
      <c r="C292">
        <v>12044.400390999999</v>
      </c>
      <c r="D292">
        <v>12238.619140999999</v>
      </c>
      <c r="E292">
        <v>12181.030273</v>
      </c>
      <c r="F292">
        <v>11821.599609000001</v>
      </c>
      <c r="G292">
        <v>11797.799805000001</v>
      </c>
      <c r="H292">
        <v>11730.799805000001</v>
      </c>
      <c r="I292">
        <v>12044.400390999999</v>
      </c>
      <c r="J292">
        <v>11848.650390999999</v>
      </c>
      <c r="L292" t="str">
        <f t="shared" ref="L292" si="38">A292</f>
        <v>13MAY2022:03:00:00</v>
      </c>
      <c r="M292">
        <v>3</v>
      </c>
      <c r="N292">
        <f t="shared" ref="N292" si="39">C292-B292</f>
        <v>-88.691405999999915</v>
      </c>
      <c r="O292">
        <f t="shared" si="33"/>
        <v>-88.691405999999915</v>
      </c>
      <c r="P292" t="str">
        <f t="shared" si="34"/>
        <v/>
      </c>
      <c r="Q292">
        <f t="shared" si="35"/>
        <v>1</v>
      </c>
      <c r="R292" t="str">
        <f t="shared" si="36"/>
        <v/>
      </c>
      <c r="S292">
        <f t="shared" ref="S292" si="40">ABS((B292-C292)/B292)*100</f>
        <v>0.73098767802885622</v>
      </c>
    </row>
    <row r="293" spans="1:19" x14ac:dyDescent="0.25">
      <c r="A293" t="s">
        <v>318</v>
      </c>
      <c r="B293">
        <v>11596.034180000001</v>
      </c>
      <c r="C293">
        <v>11630.200194999999</v>
      </c>
      <c r="D293">
        <v>11688.269531</v>
      </c>
      <c r="E293">
        <v>11696.795898</v>
      </c>
      <c r="F293">
        <v>11345.799805000001</v>
      </c>
      <c r="G293">
        <v>11357.400390999999</v>
      </c>
      <c r="H293">
        <v>11275.900390999999</v>
      </c>
      <c r="I293">
        <v>11630.200194999999</v>
      </c>
      <c r="J293">
        <v>11402.325194999999</v>
      </c>
      <c r="L293" t="str">
        <f t="shared" si="31"/>
        <v>13MAY2022:04:00:00</v>
      </c>
      <c r="M293">
        <v>4</v>
      </c>
      <c r="N293">
        <f t="shared" si="32"/>
        <v>34.166014999998879</v>
      </c>
      <c r="O293" t="str">
        <f t="shared" si="33"/>
        <v/>
      </c>
      <c r="P293">
        <f t="shared" si="34"/>
        <v>34.166014999998879</v>
      </c>
      <c r="Q293" t="str">
        <f t="shared" si="35"/>
        <v/>
      </c>
      <c r="R293">
        <f t="shared" si="36"/>
        <v>1</v>
      </c>
      <c r="S293">
        <f t="shared" si="37"/>
        <v>0.29463534230457811</v>
      </c>
    </row>
    <row r="294" spans="1:19" x14ac:dyDescent="0.25">
      <c r="A294" t="s">
        <v>319</v>
      </c>
      <c r="B294">
        <v>11435.064453000001</v>
      </c>
      <c r="C294">
        <v>11429.299805000001</v>
      </c>
      <c r="D294">
        <v>11501.944336</v>
      </c>
      <c r="E294">
        <v>11530.773438</v>
      </c>
      <c r="F294">
        <v>11160.299805000001</v>
      </c>
      <c r="G294">
        <v>11192</v>
      </c>
      <c r="H294">
        <v>11082</v>
      </c>
      <c r="I294">
        <v>11429.299805000001</v>
      </c>
      <c r="J294">
        <v>11215.900390999999</v>
      </c>
      <c r="L294" t="str">
        <f t="shared" si="31"/>
        <v>13MAY2022:05:00:00</v>
      </c>
      <c r="M294">
        <v>5</v>
      </c>
      <c r="N294">
        <f t="shared" si="32"/>
        <v>-5.7646480000003066</v>
      </c>
      <c r="O294">
        <f t="shared" si="33"/>
        <v>-5.7646480000003066</v>
      </c>
      <c r="P294" t="str">
        <f t="shared" si="34"/>
        <v/>
      </c>
      <c r="Q294">
        <f t="shared" si="35"/>
        <v>1</v>
      </c>
      <c r="R294" t="str">
        <f t="shared" si="36"/>
        <v/>
      </c>
      <c r="S294">
        <f t="shared" si="37"/>
        <v>5.0412028928161788E-2</v>
      </c>
    </row>
    <row r="295" spans="1:19" x14ac:dyDescent="0.25">
      <c r="A295" t="s">
        <v>320</v>
      </c>
      <c r="B295">
        <v>11888.260742</v>
      </c>
      <c r="C295">
        <v>11538.5</v>
      </c>
      <c r="D295">
        <v>11688.227539</v>
      </c>
      <c r="E295">
        <v>11765.795898</v>
      </c>
      <c r="F295">
        <v>11325.099609000001</v>
      </c>
      <c r="G295">
        <v>11362</v>
      </c>
      <c r="H295">
        <v>11223.200194999999</v>
      </c>
      <c r="I295">
        <v>11538.5</v>
      </c>
      <c r="J295">
        <v>11362.200194999999</v>
      </c>
      <c r="L295" t="str">
        <f t="shared" si="31"/>
        <v>13MAY2022:06:00:00</v>
      </c>
      <c r="M295">
        <v>6</v>
      </c>
      <c r="N295">
        <f t="shared" si="32"/>
        <v>-349.76074200000039</v>
      </c>
      <c r="O295">
        <f t="shared" si="33"/>
        <v>-349.76074200000039</v>
      </c>
      <c r="P295" t="str">
        <f t="shared" si="34"/>
        <v/>
      </c>
      <c r="Q295">
        <f t="shared" si="35"/>
        <v>1</v>
      </c>
      <c r="R295" t="str">
        <f t="shared" si="36"/>
        <v/>
      </c>
      <c r="S295">
        <f t="shared" si="37"/>
        <v>2.942068226719925</v>
      </c>
    </row>
    <row r="296" spans="1:19" x14ac:dyDescent="0.25">
      <c r="A296" t="s">
        <v>321</v>
      </c>
      <c r="B296">
        <v>12350.819336</v>
      </c>
      <c r="C296">
        <v>12027.700194999999</v>
      </c>
      <c r="D296">
        <v>12271.324219</v>
      </c>
      <c r="E296">
        <v>12292.055664</v>
      </c>
      <c r="F296">
        <v>11857</v>
      </c>
      <c r="G296">
        <v>11908.700194999999</v>
      </c>
      <c r="H296">
        <v>11741.5</v>
      </c>
      <c r="I296">
        <v>12027.700194999999</v>
      </c>
      <c r="J296">
        <v>11883.724609000001</v>
      </c>
      <c r="L296" t="str">
        <f t="shared" si="31"/>
        <v>13MAY2022:07:00:00</v>
      </c>
      <c r="M296">
        <v>7</v>
      </c>
      <c r="N296">
        <f t="shared" si="32"/>
        <v>-323.11914100000104</v>
      </c>
      <c r="O296">
        <f t="shared" si="33"/>
        <v>-323.11914100000104</v>
      </c>
      <c r="P296" t="str">
        <f t="shared" si="34"/>
        <v/>
      </c>
      <c r="Q296">
        <f t="shared" si="35"/>
        <v>1</v>
      </c>
      <c r="R296" t="str">
        <f t="shared" si="36"/>
        <v/>
      </c>
      <c r="S296">
        <f t="shared" si="37"/>
        <v>2.6161757549005493</v>
      </c>
    </row>
    <row r="297" spans="1:19" x14ac:dyDescent="0.25">
      <c r="A297" t="s">
        <v>322</v>
      </c>
      <c r="B297">
        <v>12869.134765999999</v>
      </c>
      <c r="C297">
        <v>12395.400390999999</v>
      </c>
      <c r="D297">
        <v>12718.255859000001</v>
      </c>
      <c r="E297">
        <v>12664.374023</v>
      </c>
      <c r="F297">
        <v>12255.5</v>
      </c>
      <c r="G297">
        <v>12297</v>
      </c>
      <c r="H297">
        <v>12147.200194999999</v>
      </c>
      <c r="I297">
        <v>12395.400390999999</v>
      </c>
      <c r="J297">
        <v>12273.775390999999</v>
      </c>
      <c r="L297" t="str">
        <f t="shared" si="31"/>
        <v>13MAY2022:08:00:00</v>
      </c>
      <c r="M297">
        <v>8</v>
      </c>
      <c r="N297">
        <f t="shared" si="32"/>
        <v>-473.734375</v>
      </c>
      <c r="O297">
        <f t="shared" si="33"/>
        <v>-473.734375</v>
      </c>
      <c r="P297" t="str">
        <f t="shared" si="34"/>
        <v/>
      </c>
      <c r="Q297">
        <f t="shared" si="35"/>
        <v>1</v>
      </c>
      <c r="R297" t="str">
        <f t="shared" si="36"/>
        <v/>
      </c>
      <c r="S297">
        <f t="shared" si="37"/>
        <v>3.6811672549392904</v>
      </c>
    </row>
    <row r="298" spans="1:19" x14ac:dyDescent="0.25">
      <c r="A298" t="s">
        <v>323</v>
      </c>
      <c r="B298">
        <v>13524.928711</v>
      </c>
      <c r="C298">
        <v>13180.299805000001</v>
      </c>
      <c r="D298">
        <v>13363.434569999999</v>
      </c>
      <c r="E298">
        <v>13281.487305000001</v>
      </c>
      <c r="F298">
        <v>12978</v>
      </c>
      <c r="G298">
        <v>12972.900390999999</v>
      </c>
      <c r="H298">
        <v>12960.400390999999</v>
      </c>
      <c r="I298">
        <v>13180.299805000001</v>
      </c>
      <c r="J298">
        <v>13022.900390999999</v>
      </c>
      <c r="L298" t="str">
        <f t="shared" si="31"/>
        <v>13MAY2022:09:00:00</v>
      </c>
      <c r="M298">
        <v>9</v>
      </c>
      <c r="N298">
        <f t="shared" si="32"/>
        <v>-344.62890599999992</v>
      </c>
      <c r="O298">
        <f t="shared" si="33"/>
        <v>-344.62890599999992</v>
      </c>
      <c r="P298" t="str">
        <f t="shared" si="34"/>
        <v/>
      </c>
      <c r="Q298">
        <f t="shared" si="35"/>
        <v>1</v>
      </c>
      <c r="R298" t="str">
        <f t="shared" si="36"/>
        <v/>
      </c>
      <c r="S298">
        <f t="shared" si="37"/>
        <v>2.548101460377449</v>
      </c>
    </row>
    <row r="299" spans="1:19" x14ac:dyDescent="0.25">
      <c r="A299" t="s">
        <v>324</v>
      </c>
      <c r="B299">
        <v>14342.802734000001</v>
      </c>
      <c r="C299">
        <v>14261</v>
      </c>
      <c r="D299">
        <v>14189.399414</v>
      </c>
      <c r="E299">
        <v>14121.761719</v>
      </c>
      <c r="F299">
        <v>13952</v>
      </c>
      <c r="G299">
        <v>13914.599609000001</v>
      </c>
      <c r="H299">
        <v>13976.900390999999</v>
      </c>
      <c r="I299">
        <v>14261</v>
      </c>
      <c r="J299">
        <v>14026.125</v>
      </c>
      <c r="L299" t="str">
        <f t="shared" si="31"/>
        <v>13MAY2022:10:00:00</v>
      </c>
      <c r="M299">
        <v>10</v>
      </c>
      <c r="N299">
        <f t="shared" si="32"/>
        <v>-81.802734000000783</v>
      </c>
      <c r="O299">
        <f t="shared" si="33"/>
        <v>-81.802734000000783</v>
      </c>
      <c r="P299" t="str">
        <f t="shared" si="34"/>
        <v/>
      </c>
      <c r="Q299">
        <f t="shared" si="35"/>
        <v>1</v>
      </c>
      <c r="R299" t="str">
        <f t="shared" si="36"/>
        <v/>
      </c>
      <c r="S299">
        <f t="shared" si="37"/>
        <v>0.5703399504065213</v>
      </c>
    </row>
    <row r="300" spans="1:19" x14ac:dyDescent="0.25">
      <c r="A300" t="s">
        <v>325</v>
      </c>
      <c r="B300">
        <v>15364.872069999999</v>
      </c>
      <c r="C300">
        <v>15506.700194999999</v>
      </c>
      <c r="D300">
        <v>15385.407227</v>
      </c>
      <c r="E300">
        <v>15308.855469</v>
      </c>
      <c r="F300">
        <v>15053.200194999999</v>
      </c>
      <c r="G300">
        <v>15010.099609000001</v>
      </c>
      <c r="H300">
        <v>15173.599609000001</v>
      </c>
      <c r="I300">
        <v>15506.700194999999</v>
      </c>
      <c r="J300">
        <v>15185.899414</v>
      </c>
      <c r="L300" t="str">
        <f t="shared" si="31"/>
        <v>13MAY2022:11:00:00</v>
      </c>
      <c r="M300">
        <v>11</v>
      </c>
      <c r="N300">
        <f t="shared" si="32"/>
        <v>141.828125</v>
      </c>
      <c r="O300" t="str">
        <f t="shared" si="33"/>
        <v/>
      </c>
      <c r="P300">
        <f t="shared" si="34"/>
        <v>141.828125</v>
      </c>
      <c r="Q300" t="str">
        <f t="shared" si="35"/>
        <v/>
      </c>
      <c r="R300">
        <f t="shared" si="36"/>
        <v>1</v>
      </c>
      <c r="S300">
        <f t="shared" si="37"/>
        <v>0.92306739915472658</v>
      </c>
    </row>
    <row r="301" spans="1:19" x14ac:dyDescent="0.25">
      <c r="A301" t="s">
        <v>326</v>
      </c>
      <c r="B301">
        <v>16357.228515999999</v>
      </c>
      <c r="C301">
        <v>16798.400390999999</v>
      </c>
      <c r="D301">
        <v>16646.292968999998</v>
      </c>
      <c r="E301">
        <v>16487.943359000001</v>
      </c>
      <c r="F301">
        <v>16193.900390999999</v>
      </c>
      <c r="G301">
        <v>16161.5</v>
      </c>
      <c r="H301">
        <v>16436.5</v>
      </c>
      <c r="I301">
        <v>16798.400390999999</v>
      </c>
      <c r="J301">
        <v>16397.574218999998</v>
      </c>
      <c r="L301" t="str">
        <f t="shared" si="31"/>
        <v>13MAY2022:12:00:00</v>
      </c>
      <c r="M301">
        <v>12</v>
      </c>
      <c r="N301">
        <f t="shared" si="32"/>
        <v>441.171875</v>
      </c>
      <c r="O301" t="str">
        <f t="shared" si="33"/>
        <v/>
      </c>
      <c r="P301">
        <f t="shared" si="34"/>
        <v>441.171875</v>
      </c>
      <c r="Q301" t="str">
        <f t="shared" si="35"/>
        <v/>
      </c>
      <c r="R301">
        <f t="shared" si="36"/>
        <v>1</v>
      </c>
      <c r="S301">
        <f t="shared" si="37"/>
        <v>2.6971065090180955</v>
      </c>
    </row>
    <row r="302" spans="1:19" x14ac:dyDescent="0.25">
      <c r="A302" t="s">
        <v>327</v>
      </c>
      <c r="B302">
        <v>17223.232422000001</v>
      </c>
      <c r="C302">
        <v>18101.300781000002</v>
      </c>
      <c r="D302">
        <v>17812.113281000002</v>
      </c>
      <c r="E302">
        <v>17601.822265999999</v>
      </c>
      <c r="F302">
        <v>17339.300781000002</v>
      </c>
      <c r="G302">
        <v>17308.900390999999</v>
      </c>
      <c r="H302">
        <v>17703.699218999998</v>
      </c>
      <c r="I302">
        <v>18101.300781000002</v>
      </c>
      <c r="J302">
        <v>17613.300781000002</v>
      </c>
      <c r="L302" t="str">
        <f t="shared" si="31"/>
        <v>13MAY2022:13:00:00</v>
      </c>
      <c r="M302">
        <v>13</v>
      </c>
      <c r="N302">
        <f t="shared" si="32"/>
        <v>878.06835900000078</v>
      </c>
      <c r="O302" t="str">
        <f t="shared" si="33"/>
        <v/>
      </c>
      <c r="P302">
        <f t="shared" si="34"/>
        <v>878.06835900000078</v>
      </c>
      <c r="Q302" t="str">
        <f t="shared" si="35"/>
        <v/>
      </c>
      <c r="R302">
        <f t="shared" si="36"/>
        <v>1</v>
      </c>
      <c r="S302">
        <f t="shared" si="37"/>
        <v>5.0981623976600643</v>
      </c>
    </row>
    <row r="303" spans="1:19" x14ac:dyDescent="0.25">
      <c r="A303" t="s">
        <v>328</v>
      </c>
      <c r="B303">
        <v>18322.640625</v>
      </c>
      <c r="C303">
        <v>19333.800781000002</v>
      </c>
      <c r="D303">
        <v>19195</v>
      </c>
      <c r="E303">
        <v>18577.28125</v>
      </c>
      <c r="F303">
        <v>18407.199218999998</v>
      </c>
      <c r="G303">
        <v>18407.400390999999</v>
      </c>
      <c r="H303">
        <v>18875.800781000002</v>
      </c>
      <c r="I303">
        <v>19333.800781000002</v>
      </c>
      <c r="J303">
        <v>18756.050781000002</v>
      </c>
      <c r="L303" t="str">
        <f t="shared" si="31"/>
        <v>13MAY2022:14:00:00</v>
      </c>
      <c r="M303">
        <v>14</v>
      </c>
      <c r="N303">
        <f t="shared" si="32"/>
        <v>1011.1601560000017</v>
      </c>
      <c r="O303" t="str">
        <f t="shared" si="33"/>
        <v/>
      </c>
      <c r="P303">
        <f t="shared" si="34"/>
        <v>1011.1601560000017</v>
      </c>
      <c r="Q303" t="str">
        <f t="shared" si="35"/>
        <v/>
      </c>
      <c r="R303">
        <f t="shared" si="36"/>
        <v>1</v>
      </c>
      <c r="S303">
        <f t="shared" si="37"/>
        <v>5.5186377154630337</v>
      </c>
    </row>
    <row r="304" spans="1:19" x14ac:dyDescent="0.25">
      <c r="A304" t="s">
        <v>329</v>
      </c>
      <c r="B304">
        <v>19184.892577999999</v>
      </c>
      <c r="C304">
        <v>20427.5</v>
      </c>
      <c r="D304">
        <v>20204.560547000001</v>
      </c>
      <c r="E304">
        <v>19732.351563</v>
      </c>
      <c r="F304">
        <v>19385.199218999998</v>
      </c>
      <c r="G304">
        <v>19403.400390999999</v>
      </c>
      <c r="H304">
        <v>19877.800781000002</v>
      </c>
      <c r="I304">
        <v>20427.5</v>
      </c>
      <c r="J304">
        <v>19773.476563</v>
      </c>
      <c r="L304" t="str">
        <f t="shared" si="31"/>
        <v>13MAY2022:15:00:00</v>
      </c>
      <c r="M304">
        <v>15</v>
      </c>
      <c r="N304">
        <f t="shared" si="32"/>
        <v>1242.607422000001</v>
      </c>
      <c r="O304" t="str">
        <f t="shared" si="33"/>
        <v/>
      </c>
      <c r="P304">
        <f t="shared" si="34"/>
        <v>1242.607422000001</v>
      </c>
      <c r="Q304" t="str">
        <f t="shared" si="35"/>
        <v/>
      </c>
      <c r="R304">
        <f t="shared" si="36"/>
        <v>1</v>
      </c>
      <c r="S304">
        <f t="shared" si="37"/>
        <v>6.47701005855484</v>
      </c>
    </row>
    <row r="305" spans="1:19" x14ac:dyDescent="0.25">
      <c r="A305" t="s">
        <v>330</v>
      </c>
      <c r="B305">
        <v>19902.396484000001</v>
      </c>
      <c r="C305">
        <v>21196</v>
      </c>
      <c r="D305">
        <v>21127.427734000001</v>
      </c>
      <c r="E305">
        <v>20557.255859000001</v>
      </c>
      <c r="F305">
        <v>20132.300781000002</v>
      </c>
      <c r="G305">
        <v>20159.400390999999</v>
      </c>
      <c r="H305">
        <v>20615.199218999998</v>
      </c>
      <c r="I305">
        <v>21196</v>
      </c>
      <c r="J305">
        <v>20525.726563</v>
      </c>
      <c r="L305" t="str">
        <f t="shared" si="31"/>
        <v>13MAY2022:16:00:00</v>
      </c>
      <c r="M305">
        <v>16</v>
      </c>
      <c r="N305">
        <f t="shared" si="32"/>
        <v>1293.6035159999992</v>
      </c>
      <c r="O305" t="str">
        <f t="shared" si="33"/>
        <v/>
      </c>
      <c r="P305">
        <f t="shared" si="34"/>
        <v>1293.6035159999992</v>
      </c>
      <c r="Q305" t="str">
        <f t="shared" si="35"/>
        <v/>
      </c>
      <c r="R305">
        <f t="shared" si="36"/>
        <v>1</v>
      </c>
      <c r="S305">
        <f t="shared" si="37"/>
        <v>6.4997374413677127</v>
      </c>
    </row>
    <row r="306" spans="1:19" x14ac:dyDescent="0.25">
      <c r="A306" t="s">
        <v>331</v>
      </c>
      <c r="B306">
        <v>20443.027343999998</v>
      </c>
      <c r="C306">
        <v>21550.599609000001</v>
      </c>
      <c r="D306">
        <v>21778.533202999999</v>
      </c>
      <c r="E306">
        <v>21234.578125</v>
      </c>
      <c r="F306">
        <v>20632</v>
      </c>
      <c r="G306">
        <v>20642.699218999998</v>
      </c>
      <c r="H306">
        <v>21027.199218999998</v>
      </c>
      <c r="I306">
        <v>21550.599609000001</v>
      </c>
      <c r="J306">
        <v>20963.125</v>
      </c>
      <c r="L306" t="str">
        <f t="shared" si="31"/>
        <v>13MAY2022:17:00:00</v>
      </c>
      <c r="M306">
        <v>17</v>
      </c>
      <c r="N306">
        <f t="shared" si="32"/>
        <v>1107.5722650000025</v>
      </c>
      <c r="O306" t="str">
        <f t="shared" si="33"/>
        <v/>
      </c>
      <c r="P306">
        <f t="shared" si="34"/>
        <v>1107.5722650000025</v>
      </c>
      <c r="Q306" t="str">
        <f t="shared" si="35"/>
        <v/>
      </c>
      <c r="R306">
        <f t="shared" si="36"/>
        <v>1</v>
      </c>
      <c r="S306">
        <f t="shared" si="37"/>
        <v>5.4178485718509473</v>
      </c>
    </row>
    <row r="307" spans="1:19" x14ac:dyDescent="0.25">
      <c r="A307" t="s">
        <v>332</v>
      </c>
      <c r="B307">
        <v>20540.744140999999</v>
      </c>
      <c r="C307">
        <v>21248.400390999999</v>
      </c>
      <c r="D307">
        <v>21729.509765999999</v>
      </c>
      <c r="E307">
        <v>21216.949218999998</v>
      </c>
      <c r="F307">
        <v>20569</v>
      </c>
      <c r="G307">
        <v>20566.599609000001</v>
      </c>
      <c r="H307">
        <v>20899.199218999998</v>
      </c>
      <c r="I307">
        <v>21248.400390999999</v>
      </c>
      <c r="J307">
        <v>20820.800781000002</v>
      </c>
      <c r="L307" t="str">
        <f t="shared" si="31"/>
        <v>13MAY2022:18:00:00</v>
      </c>
      <c r="M307">
        <v>18</v>
      </c>
      <c r="N307">
        <f t="shared" si="32"/>
        <v>707.65625</v>
      </c>
      <c r="O307" t="str">
        <f t="shared" si="33"/>
        <v/>
      </c>
      <c r="P307">
        <f t="shared" si="34"/>
        <v>707.65625</v>
      </c>
      <c r="Q307" t="str">
        <f t="shared" si="35"/>
        <v/>
      </c>
      <c r="R307">
        <f t="shared" si="36"/>
        <v>1</v>
      </c>
      <c r="S307">
        <f t="shared" si="37"/>
        <v>3.4451344369140693</v>
      </c>
    </row>
    <row r="308" spans="1:19" x14ac:dyDescent="0.25">
      <c r="A308" t="s">
        <v>333</v>
      </c>
      <c r="B308">
        <v>20046.748047000001</v>
      </c>
      <c r="C308">
        <v>20363.800781000002</v>
      </c>
      <c r="D308">
        <v>21017.6875</v>
      </c>
      <c r="E308">
        <v>20556.609375</v>
      </c>
      <c r="F308">
        <v>19859.400390999999</v>
      </c>
      <c r="G308">
        <v>19803.800781000002</v>
      </c>
      <c r="H308">
        <v>20012.699218999998</v>
      </c>
      <c r="I308">
        <v>20363.800781000002</v>
      </c>
      <c r="J308">
        <v>20009.925781000002</v>
      </c>
      <c r="L308" t="str">
        <f t="shared" si="31"/>
        <v>13MAY2022:19:00:00</v>
      </c>
      <c r="M308">
        <v>19</v>
      </c>
      <c r="N308">
        <f t="shared" si="32"/>
        <v>317.05273400000078</v>
      </c>
      <c r="O308" t="str">
        <f t="shared" si="33"/>
        <v/>
      </c>
      <c r="P308">
        <f t="shared" si="34"/>
        <v>317.05273400000078</v>
      </c>
      <c r="Q308" t="str">
        <f t="shared" si="35"/>
        <v/>
      </c>
      <c r="R308">
        <f t="shared" si="36"/>
        <v>1</v>
      </c>
      <c r="S308">
        <f t="shared" si="37"/>
        <v>1.5815669117837181</v>
      </c>
    </row>
    <row r="309" spans="1:19" x14ac:dyDescent="0.25">
      <c r="A309" t="s">
        <v>334</v>
      </c>
      <c r="B309">
        <v>18812.445313</v>
      </c>
      <c r="C309">
        <v>19206.599609000001</v>
      </c>
      <c r="D309">
        <v>19881.111327999999</v>
      </c>
      <c r="E309">
        <v>19517.853515999999</v>
      </c>
      <c r="F309">
        <v>18694.699218999998</v>
      </c>
      <c r="G309">
        <v>18606.5</v>
      </c>
      <c r="H309">
        <v>18650</v>
      </c>
      <c r="I309">
        <v>19206.599609000001</v>
      </c>
      <c r="J309">
        <v>18789.449218999998</v>
      </c>
      <c r="L309" t="str">
        <f t="shared" si="31"/>
        <v>13MAY2022:20:00:00</v>
      </c>
      <c r="M309">
        <v>20</v>
      </c>
      <c r="N309">
        <f t="shared" si="32"/>
        <v>394.15429600000061</v>
      </c>
      <c r="O309" t="str">
        <f t="shared" si="33"/>
        <v/>
      </c>
      <c r="P309">
        <f t="shared" si="34"/>
        <v>394.15429600000061</v>
      </c>
      <c r="Q309" t="str">
        <f t="shared" si="35"/>
        <v/>
      </c>
      <c r="R309">
        <f t="shared" si="36"/>
        <v>1</v>
      </c>
      <c r="S309">
        <f t="shared" si="37"/>
        <v>2.095178428120811</v>
      </c>
    </row>
    <row r="310" spans="1:19" x14ac:dyDescent="0.25">
      <c r="A310" t="s">
        <v>335</v>
      </c>
      <c r="B310">
        <v>18029.228515999999</v>
      </c>
      <c r="C310">
        <v>18414.599609000001</v>
      </c>
      <c r="D310">
        <v>18711.791015999999</v>
      </c>
      <c r="E310">
        <v>18344.986327999999</v>
      </c>
      <c r="F310">
        <v>17803.300781000002</v>
      </c>
      <c r="G310">
        <v>17714.5</v>
      </c>
      <c r="H310">
        <v>17604</v>
      </c>
      <c r="I310">
        <v>18414.599609000001</v>
      </c>
      <c r="J310">
        <v>17884.099609000001</v>
      </c>
      <c r="L310" t="str">
        <f t="shared" si="31"/>
        <v>13MAY2022:21:00:00</v>
      </c>
      <c r="M310">
        <v>21</v>
      </c>
      <c r="N310">
        <f t="shared" si="32"/>
        <v>385.37109300000157</v>
      </c>
      <c r="O310" t="str">
        <f t="shared" si="33"/>
        <v/>
      </c>
      <c r="P310">
        <f t="shared" si="34"/>
        <v>385.37109300000157</v>
      </c>
      <c r="Q310" t="str">
        <f t="shared" si="35"/>
        <v/>
      </c>
      <c r="R310">
        <f t="shared" si="36"/>
        <v>1</v>
      </c>
      <c r="S310">
        <f t="shared" si="37"/>
        <v>2.137479663414354</v>
      </c>
    </row>
    <row r="311" spans="1:19" x14ac:dyDescent="0.25">
      <c r="A311" t="s">
        <v>336</v>
      </c>
      <c r="B311">
        <v>17253.681640999999</v>
      </c>
      <c r="C311">
        <v>17560.099609000001</v>
      </c>
      <c r="D311">
        <v>17825.308593999998</v>
      </c>
      <c r="E311">
        <v>17466.773438</v>
      </c>
      <c r="F311">
        <v>17017.900390999999</v>
      </c>
      <c r="G311">
        <v>16916</v>
      </c>
      <c r="H311">
        <v>16719.300781000002</v>
      </c>
      <c r="I311">
        <v>17560.099609000001</v>
      </c>
      <c r="J311">
        <v>17053.324218999998</v>
      </c>
      <c r="L311" t="str">
        <f t="shared" si="31"/>
        <v>13MAY2022:22:00:00</v>
      </c>
      <c r="M311">
        <v>22</v>
      </c>
      <c r="N311">
        <f t="shared" si="32"/>
        <v>306.41796800000157</v>
      </c>
      <c r="O311" t="str">
        <f t="shared" si="33"/>
        <v/>
      </c>
      <c r="P311">
        <f t="shared" si="34"/>
        <v>306.41796800000157</v>
      </c>
      <c r="Q311" t="str">
        <f t="shared" si="35"/>
        <v/>
      </c>
      <c r="R311">
        <f t="shared" si="36"/>
        <v>1</v>
      </c>
      <c r="S311">
        <f t="shared" si="37"/>
        <v>1.7759570066011836</v>
      </c>
    </row>
    <row r="312" spans="1:19" x14ac:dyDescent="0.25">
      <c r="A312" t="s">
        <v>337</v>
      </c>
      <c r="B312">
        <v>16193.169921999999</v>
      </c>
      <c r="C312">
        <v>16315.799805000001</v>
      </c>
      <c r="D312">
        <v>16461.261718999998</v>
      </c>
      <c r="E312">
        <v>16269.391602</v>
      </c>
      <c r="F312">
        <v>15765</v>
      </c>
      <c r="G312">
        <v>15683.299805000001</v>
      </c>
      <c r="H312">
        <v>15521.599609000001</v>
      </c>
      <c r="I312">
        <v>16315.799805000001</v>
      </c>
      <c r="J312">
        <v>15821.424805000001</v>
      </c>
      <c r="L312" t="str">
        <f t="shared" si="31"/>
        <v>13MAY2022:23:00:00</v>
      </c>
      <c r="M312">
        <v>23</v>
      </c>
      <c r="N312">
        <f t="shared" si="32"/>
        <v>122.62988300000143</v>
      </c>
      <c r="O312" t="str">
        <f t="shared" si="33"/>
        <v/>
      </c>
      <c r="P312">
        <f t="shared" si="34"/>
        <v>122.62988300000143</v>
      </c>
      <c r="Q312" t="str">
        <f t="shared" si="35"/>
        <v/>
      </c>
      <c r="R312">
        <f t="shared" si="36"/>
        <v>1</v>
      </c>
      <c r="S312">
        <f t="shared" si="37"/>
        <v>0.75729386890084305</v>
      </c>
    </row>
    <row r="313" spans="1:19" x14ac:dyDescent="0.25">
      <c r="A313" t="s">
        <v>338</v>
      </c>
      <c r="B313">
        <v>15053.911133</v>
      </c>
      <c r="C313">
        <v>14995.200194999999</v>
      </c>
      <c r="D313">
        <v>15016.921875</v>
      </c>
      <c r="E313">
        <v>14958.964844</v>
      </c>
      <c r="F313">
        <v>14422.799805000001</v>
      </c>
      <c r="G313">
        <v>14397.900390999999</v>
      </c>
      <c r="H313">
        <v>14281.5</v>
      </c>
      <c r="I313">
        <v>14995.200194999999</v>
      </c>
      <c r="J313">
        <v>14524.349609000001</v>
      </c>
      <c r="L313" t="str">
        <f t="shared" si="31"/>
        <v>14MAY2022:00:00:00</v>
      </c>
      <c r="M313">
        <v>24</v>
      </c>
      <c r="N313">
        <f t="shared" si="32"/>
        <v>-58.710938000000169</v>
      </c>
      <c r="O313">
        <f t="shared" si="33"/>
        <v>-58.710938000000169</v>
      </c>
      <c r="P313" t="str">
        <f t="shared" si="34"/>
        <v/>
      </c>
      <c r="Q313">
        <f t="shared" si="35"/>
        <v>1</v>
      </c>
      <c r="R313" t="str">
        <f t="shared" si="36"/>
        <v/>
      </c>
      <c r="S313">
        <f t="shared" si="37"/>
        <v>0.39000454753116398</v>
      </c>
    </row>
    <row r="314" spans="1:19" x14ac:dyDescent="0.25">
      <c r="A314" t="s">
        <v>339</v>
      </c>
      <c r="B314">
        <v>13975.597656</v>
      </c>
      <c r="C314">
        <v>12455.599609000001</v>
      </c>
      <c r="D314">
        <v>13921.370117</v>
      </c>
      <c r="E314">
        <v>13896.996094</v>
      </c>
      <c r="F314">
        <v>13379.099609000001</v>
      </c>
      <c r="G314">
        <v>13515.200194999999</v>
      </c>
      <c r="H314">
        <v>12455.599609000001</v>
      </c>
      <c r="I314">
        <v>13627.599609000001</v>
      </c>
      <c r="J314">
        <v>13244.375</v>
      </c>
      <c r="L314" t="str">
        <f t="shared" si="31"/>
        <v>14MAY2022:01:00:00</v>
      </c>
      <c r="M314">
        <v>1</v>
      </c>
      <c r="N314">
        <f t="shared" si="32"/>
        <v>-1519.9980469999991</v>
      </c>
      <c r="O314">
        <f t="shared" si="33"/>
        <v>-1519.9980469999991</v>
      </c>
      <c r="P314" t="str">
        <f t="shared" si="34"/>
        <v/>
      </c>
      <c r="Q314">
        <f t="shared" si="35"/>
        <v>1</v>
      </c>
      <c r="R314" t="str">
        <f t="shared" si="36"/>
        <v/>
      </c>
      <c r="S314">
        <f t="shared" si="37"/>
        <v>10.876086192617558</v>
      </c>
    </row>
    <row r="315" spans="1:19" x14ac:dyDescent="0.25">
      <c r="A315" t="s">
        <v>340</v>
      </c>
      <c r="B315">
        <v>12937.365234000001</v>
      </c>
      <c r="C315">
        <v>11668.799805000001</v>
      </c>
      <c r="D315">
        <v>13007.658203000001</v>
      </c>
      <c r="E315">
        <v>13003.077148</v>
      </c>
      <c r="F315">
        <v>12425.299805000001</v>
      </c>
      <c r="G315">
        <v>12533</v>
      </c>
      <c r="H315">
        <v>11668.799805000001</v>
      </c>
      <c r="I315">
        <v>12619.700194999999</v>
      </c>
      <c r="J315">
        <v>12311.700194999999</v>
      </c>
      <c r="L315" t="str">
        <f t="shared" si="31"/>
        <v>14MAY2022:02:00:00</v>
      </c>
      <c r="M315">
        <v>2</v>
      </c>
      <c r="N315">
        <f t="shared" si="32"/>
        <v>-1268.5654290000002</v>
      </c>
      <c r="O315">
        <f t="shared" si="33"/>
        <v>-1268.5654290000002</v>
      </c>
      <c r="P315" t="str">
        <f t="shared" si="34"/>
        <v/>
      </c>
      <c r="Q315">
        <f t="shared" si="35"/>
        <v>1</v>
      </c>
      <c r="R315" t="str">
        <f t="shared" si="36"/>
        <v/>
      </c>
      <c r="S315">
        <f t="shared" si="37"/>
        <v>9.8054387895469706</v>
      </c>
    </row>
    <row r="316" spans="1:19" x14ac:dyDescent="0.25">
      <c r="A316" t="s">
        <v>341</v>
      </c>
      <c r="B316">
        <v>12183.769531</v>
      </c>
      <c r="C316">
        <v>11120.799805000001</v>
      </c>
      <c r="D316">
        <v>12062.913086</v>
      </c>
      <c r="E316">
        <v>12138.826171999999</v>
      </c>
      <c r="F316">
        <v>11685.5</v>
      </c>
      <c r="G316">
        <v>11765.400390999999</v>
      </c>
      <c r="H316">
        <v>11120.799805000001</v>
      </c>
      <c r="I316">
        <v>11742.900390999999</v>
      </c>
      <c r="J316">
        <v>11578.650390999999</v>
      </c>
      <c r="L316" t="str">
        <f t="shared" si="31"/>
        <v>14MAY2022:03:00:00</v>
      </c>
      <c r="M316">
        <v>3</v>
      </c>
      <c r="N316">
        <f t="shared" si="32"/>
        <v>-1062.9697259999994</v>
      </c>
      <c r="O316">
        <f t="shared" si="33"/>
        <v>-1062.9697259999994</v>
      </c>
      <c r="P316" t="str">
        <f t="shared" si="34"/>
        <v/>
      </c>
      <c r="Q316">
        <f t="shared" si="35"/>
        <v>1</v>
      </c>
      <c r="R316" t="str">
        <f t="shared" si="36"/>
        <v/>
      </c>
      <c r="S316">
        <f t="shared" si="37"/>
        <v>8.7244733519902251</v>
      </c>
    </row>
    <row r="317" spans="1:19" x14ac:dyDescent="0.25">
      <c r="A317" t="s">
        <v>342</v>
      </c>
      <c r="B317">
        <v>11342.813477</v>
      </c>
      <c r="C317">
        <v>10583.099609000001</v>
      </c>
      <c r="D317">
        <v>11545.874023</v>
      </c>
      <c r="E317">
        <v>11622.674805000001</v>
      </c>
      <c r="F317">
        <v>11182.200194999999</v>
      </c>
      <c r="G317">
        <v>11240.5</v>
      </c>
      <c r="H317">
        <v>10583.099609000001</v>
      </c>
      <c r="I317">
        <v>11172.599609000001</v>
      </c>
      <c r="J317">
        <v>11044.599609000001</v>
      </c>
      <c r="L317" t="str">
        <f t="shared" si="31"/>
        <v>14MAY2022:04:00:00</v>
      </c>
      <c r="M317">
        <v>4</v>
      </c>
      <c r="N317">
        <f t="shared" si="32"/>
        <v>-759.71386799999891</v>
      </c>
      <c r="O317">
        <f t="shared" si="33"/>
        <v>-759.71386799999891</v>
      </c>
      <c r="P317" t="str">
        <f t="shared" si="34"/>
        <v/>
      </c>
      <c r="Q317">
        <f t="shared" si="35"/>
        <v>1</v>
      </c>
      <c r="R317" t="str">
        <f t="shared" si="36"/>
        <v/>
      </c>
      <c r="S317">
        <f t="shared" si="37"/>
        <v>6.6977550987722987</v>
      </c>
    </row>
    <row r="318" spans="1:19" x14ac:dyDescent="0.25">
      <c r="A318" t="s">
        <v>343</v>
      </c>
      <c r="B318">
        <v>10840.461914</v>
      </c>
      <c r="C318">
        <v>10254.700194999999</v>
      </c>
      <c r="D318">
        <v>11077.996094</v>
      </c>
      <c r="E318">
        <v>11189.427734000001</v>
      </c>
      <c r="F318">
        <v>10869.5</v>
      </c>
      <c r="G318">
        <v>10907.400390999999</v>
      </c>
      <c r="H318">
        <v>10254.700194999999</v>
      </c>
      <c r="I318">
        <v>10814.299805000001</v>
      </c>
      <c r="J318">
        <v>10711.475586</v>
      </c>
      <c r="L318" t="str">
        <f t="shared" si="31"/>
        <v>14MAY2022:05:00:00</v>
      </c>
      <c r="M318">
        <v>5</v>
      </c>
      <c r="N318">
        <f t="shared" si="32"/>
        <v>-585.76171900000008</v>
      </c>
      <c r="O318">
        <f t="shared" si="33"/>
        <v>-585.76171900000008</v>
      </c>
      <c r="P318" t="str">
        <f t="shared" si="34"/>
        <v/>
      </c>
      <c r="Q318">
        <f t="shared" si="35"/>
        <v>1</v>
      </c>
      <c r="R318" t="str">
        <f t="shared" si="36"/>
        <v/>
      </c>
      <c r="S318">
        <f t="shared" si="37"/>
        <v>5.4034756419697718</v>
      </c>
    </row>
    <row r="319" spans="1:19" x14ac:dyDescent="0.25">
      <c r="A319" t="s">
        <v>344</v>
      </c>
      <c r="B319">
        <v>10677.602539</v>
      </c>
      <c r="C319">
        <v>10119</v>
      </c>
      <c r="D319">
        <v>10932.006836</v>
      </c>
      <c r="E319">
        <v>11073.261719</v>
      </c>
      <c r="F319">
        <v>10743.900390999999</v>
      </c>
      <c r="G319">
        <v>10755.400390999999</v>
      </c>
      <c r="H319">
        <v>10119</v>
      </c>
      <c r="I319">
        <v>10643.5</v>
      </c>
      <c r="J319">
        <v>10565.450194999999</v>
      </c>
      <c r="L319" t="str">
        <f t="shared" si="31"/>
        <v>14MAY2022:06:00:00</v>
      </c>
      <c r="M319">
        <v>6</v>
      </c>
      <c r="N319">
        <f t="shared" si="32"/>
        <v>-558.60253899999952</v>
      </c>
      <c r="O319">
        <f t="shared" si="33"/>
        <v>-558.60253899999952</v>
      </c>
      <c r="P319" t="str">
        <f t="shared" si="34"/>
        <v/>
      </c>
      <c r="Q319">
        <f t="shared" si="35"/>
        <v>1</v>
      </c>
      <c r="R319" t="str">
        <f t="shared" si="36"/>
        <v/>
      </c>
      <c r="S319">
        <f t="shared" si="37"/>
        <v>5.2315352342410275</v>
      </c>
    </row>
    <row r="320" spans="1:19" x14ac:dyDescent="0.25">
      <c r="A320" t="s">
        <v>345</v>
      </c>
      <c r="B320">
        <v>10738.070313</v>
      </c>
      <c r="C320">
        <v>10191.700194999999</v>
      </c>
      <c r="D320">
        <v>10773.130859000001</v>
      </c>
      <c r="E320">
        <v>10847.898438</v>
      </c>
      <c r="F320">
        <v>10857.700194999999</v>
      </c>
      <c r="G320">
        <v>10839.700194999999</v>
      </c>
      <c r="H320">
        <v>10191.700194999999</v>
      </c>
      <c r="I320">
        <v>10676.900390999999</v>
      </c>
      <c r="J320">
        <v>10641.5</v>
      </c>
      <c r="L320" t="str">
        <f t="shared" si="31"/>
        <v>14MAY2022:07:00:00</v>
      </c>
      <c r="M320">
        <v>7</v>
      </c>
      <c r="N320">
        <f t="shared" si="32"/>
        <v>-546.37011800000073</v>
      </c>
      <c r="O320">
        <f t="shared" si="33"/>
        <v>-546.37011800000073</v>
      </c>
      <c r="P320" t="str">
        <f t="shared" si="34"/>
        <v/>
      </c>
      <c r="Q320">
        <f t="shared" si="35"/>
        <v>1</v>
      </c>
      <c r="R320" t="str">
        <f t="shared" si="36"/>
        <v/>
      </c>
      <c r="S320">
        <f t="shared" si="37"/>
        <v>5.0881592509087969</v>
      </c>
    </row>
    <row r="321" spans="1:19" x14ac:dyDescent="0.25">
      <c r="A321" t="s">
        <v>346</v>
      </c>
      <c r="B321">
        <v>11184.041992</v>
      </c>
      <c r="C321">
        <v>10452.900390999999</v>
      </c>
      <c r="D321">
        <v>11023.511719</v>
      </c>
      <c r="E321">
        <v>11055.711914</v>
      </c>
      <c r="F321">
        <v>11027.200194999999</v>
      </c>
      <c r="G321">
        <v>11049.200194999999</v>
      </c>
      <c r="H321">
        <v>10452.900390999999</v>
      </c>
      <c r="I321">
        <v>10930.900390999999</v>
      </c>
      <c r="J321">
        <v>10865.050781</v>
      </c>
      <c r="L321" t="str">
        <f t="shared" si="31"/>
        <v>14MAY2022:08:00:00</v>
      </c>
      <c r="M321">
        <v>8</v>
      </c>
      <c r="N321">
        <f t="shared" si="32"/>
        <v>-731.14160100000117</v>
      </c>
      <c r="O321">
        <f t="shared" si="33"/>
        <v>-731.14160100000117</v>
      </c>
      <c r="P321" t="str">
        <f t="shared" si="34"/>
        <v/>
      </c>
      <c r="Q321">
        <f t="shared" si="35"/>
        <v>1</v>
      </c>
      <c r="R321" t="str">
        <f t="shared" si="36"/>
        <v/>
      </c>
      <c r="S321">
        <f t="shared" si="37"/>
        <v>6.537364590753417</v>
      </c>
    </row>
    <row r="322" spans="1:19" x14ac:dyDescent="0.25">
      <c r="A322" t="s">
        <v>347</v>
      </c>
      <c r="B322">
        <v>12275.352539</v>
      </c>
      <c r="C322">
        <v>11451</v>
      </c>
      <c r="D322">
        <v>12120.043944999999</v>
      </c>
      <c r="E322">
        <v>12130.934569999999</v>
      </c>
      <c r="F322">
        <v>11788.5</v>
      </c>
      <c r="G322">
        <v>11879.900390999999</v>
      </c>
      <c r="H322">
        <v>11451</v>
      </c>
      <c r="I322">
        <v>11935.200194999999</v>
      </c>
      <c r="J322">
        <v>11763.649414</v>
      </c>
      <c r="L322" t="str">
        <f t="shared" si="31"/>
        <v>14MAY2022:09:00:00</v>
      </c>
      <c r="M322">
        <v>9</v>
      </c>
      <c r="N322">
        <f t="shared" si="32"/>
        <v>-824.35253899999952</v>
      </c>
      <c r="O322">
        <f t="shared" si="33"/>
        <v>-824.35253899999952</v>
      </c>
      <c r="P322" t="str">
        <f t="shared" si="34"/>
        <v/>
      </c>
      <c r="Q322">
        <f t="shared" si="35"/>
        <v>1</v>
      </c>
      <c r="R322" t="str">
        <f t="shared" si="36"/>
        <v/>
      </c>
      <c r="S322">
        <f t="shared" si="37"/>
        <v>6.7155100953797504</v>
      </c>
    </row>
    <row r="323" spans="1:19" x14ac:dyDescent="0.25">
      <c r="A323" t="s">
        <v>348</v>
      </c>
      <c r="B323">
        <v>13836.308594</v>
      </c>
      <c r="C323">
        <v>12808</v>
      </c>
      <c r="D323">
        <v>13578.159180000001</v>
      </c>
      <c r="E323">
        <v>13556.939453000001</v>
      </c>
      <c r="F323">
        <v>12864.900390999999</v>
      </c>
      <c r="G323">
        <v>13095.700194999999</v>
      </c>
      <c r="H323">
        <v>12808</v>
      </c>
      <c r="I323">
        <v>13275.299805000001</v>
      </c>
      <c r="J323">
        <v>13010.975586</v>
      </c>
      <c r="L323" t="str">
        <f t="shared" si="31"/>
        <v>14MAY2022:10:00:00</v>
      </c>
      <c r="M323">
        <v>10</v>
      </c>
      <c r="N323">
        <f t="shared" si="32"/>
        <v>-1028.3085940000001</v>
      </c>
      <c r="O323">
        <f t="shared" ref="O323:O386" si="41">IF(N323&lt;0,N323,"")</f>
        <v>-1028.3085940000001</v>
      </c>
      <c r="P323" t="str">
        <f t="shared" ref="P323:P386" si="42">IF(N323&gt;0,N323,"")</f>
        <v/>
      </c>
      <c r="Q323">
        <f t="shared" ref="Q323:Q386" si="43">IF(O323&lt;0,1,"")</f>
        <v>1</v>
      </c>
      <c r="R323" t="str">
        <f t="shared" ref="R323:R386" si="44">IF(AND(P323&gt;0,P323&lt;&gt;""),1,"")</f>
        <v/>
      </c>
      <c r="S323">
        <f t="shared" si="37"/>
        <v>7.4319576425602243</v>
      </c>
    </row>
    <row r="324" spans="1:19" x14ac:dyDescent="0.25">
      <c r="A324" t="s">
        <v>349</v>
      </c>
      <c r="B324">
        <v>14976.698242</v>
      </c>
      <c r="C324">
        <v>14250.099609000001</v>
      </c>
      <c r="D324">
        <v>15112.673828000001</v>
      </c>
      <c r="E324">
        <v>15168.152344</v>
      </c>
      <c r="F324">
        <v>14039.099609000001</v>
      </c>
      <c r="G324">
        <v>14436.599609000001</v>
      </c>
      <c r="H324">
        <v>14250.099609000001</v>
      </c>
      <c r="I324">
        <v>14682.900390999999</v>
      </c>
      <c r="J324">
        <v>14352.173828000001</v>
      </c>
      <c r="L324" t="str">
        <f t="shared" ref="L324:L387" si="45">A324</f>
        <v>14MAY2022:11:00:00</v>
      </c>
      <c r="M324">
        <v>11</v>
      </c>
      <c r="N324">
        <f t="shared" ref="N324:N387" si="46">C324-B324</f>
        <v>-726.59863299999961</v>
      </c>
      <c r="O324">
        <f t="shared" si="41"/>
        <v>-726.59863299999961</v>
      </c>
      <c r="P324" t="str">
        <f t="shared" si="42"/>
        <v/>
      </c>
      <c r="Q324">
        <f t="shared" si="43"/>
        <v>1</v>
      </c>
      <c r="R324" t="str">
        <f t="shared" si="44"/>
        <v/>
      </c>
      <c r="S324">
        <f t="shared" ref="S324:S387" si="47">ABS((B324-C324)/B324)*100</f>
        <v>4.8515274946406954</v>
      </c>
    </row>
    <row r="325" spans="1:19" x14ac:dyDescent="0.25">
      <c r="A325" t="s">
        <v>350</v>
      </c>
      <c r="B325">
        <v>16218.5625</v>
      </c>
      <c r="C325">
        <v>15679</v>
      </c>
      <c r="D325">
        <v>16499.355468999998</v>
      </c>
      <c r="E325">
        <v>16444.392577999999</v>
      </c>
      <c r="F325">
        <v>15284.200194999999</v>
      </c>
      <c r="G325">
        <v>15768.599609000001</v>
      </c>
      <c r="H325">
        <v>15679</v>
      </c>
      <c r="I325">
        <v>16043.099609000001</v>
      </c>
      <c r="J325">
        <v>15693.724609000001</v>
      </c>
      <c r="L325" t="str">
        <f t="shared" si="45"/>
        <v>14MAY2022:12:00:00</v>
      </c>
      <c r="M325">
        <v>12</v>
      </c>
      <c r="N325">
        <f t="shared" si="46"/>
        <v>-539.5625</v>
      </c>
      <c r="O325">
        <f t="shared" si="41"/>
        <v>-539.5625</v>
      </c>
      <c r="P325" t="str">
        <f t="shared" si="42"/>
        <v/>
      </c>
      <c r="Q325">
        <f t="shared" si="43"/>
        <v>1</v>
      </c>
      <c r="R325" t="str">
        <f t="shared" si="44"/>
        <v/>
      </c>
      <c r="S325">
        <f t="shared" si="47"/>
        <v>3.3268207339583888</v>
      </c>
    </row>
    <row r="326" spans="1:19" x14ac:dyDescent="0.25">
      <c r="A326" t="s">
        <v>351</v>
      </c>
      <c r="B326">
        <v>17401.853515999999</v>
      </c>
      <c r="C326">
        <v>17088.900390999999</v>
      </c>
      <c r="D326">
        <v>17647.935547000001</v>
      </c>
      <c r="E326">
        <v>17574.345702999999</v>
      </c>
      <c r="F326">
        <v>16595.300781000002</v>
      </c>
      <c r="G326">
        <v>17065</v>
      </c>
      <c r="H326">
        <v>17088.900390999999</v>
      </c>
      <c r="I326">
        <v>17365.300781000002</v>
      </c>
      <c r="J326">
        <v>17028.625</v>
      </c>
      <c r="L326" t="str">
        <f t="shared" si="45"/>
        <v>14MAY2022:13:00:00</v>
      </c>
      <c r="M326">
        <v>13</v>
      </c>
      <c r="N326">
        <f t="shared" si="46"/>
        <v>-312.953125</v>
      </c>
      <c r="O326">
        <f t="shared" si="41"/>
        <v>-312.953125</v>
      </c>
      <c r="P326" t="str">
        <f t="shared" si="42"/>
        <v/>
      </c>
      <c r="Q326">
        <f t="shared" si="43"/>
        <v>1</v>
      </c>
      <c r="R326" t="str">
        <f t="shared" si="44"/>
        <v/>
      </c>
      <c r="S326">
        <f t="shared" si="47"/>
        <v>1.7983896066718277</v>
      </c>
    </row>
    <row r="327" spans="1:19" x14ac:dyDescent="0.25">
      <c r="A327" t="s">
        <v>352</v>
      </c>
      <c r="B327">
        <v>18481.021484000001</v>
      </c>
      <c r="C327">
        <v>18294.099609000001</v>
      </c>
      <c r="D327">
        <v>18979.4375</v>
      </c>
      <c r="E327">
        <v>18850.078125</v>
      </c>
      <c r="F327">
        <v>17802.099609000001</v>
      </c>
      <c r="G327">
        <v>18213</v>
      </c>
      <c r="H327">
        <v>18294.099609000001</v>
      </c>
      <c r="I327">
        <v>18531.199218999998</v>
      </c>
      <c r="J327">
        <v>18210.101563</v>
      </c>
      <c r="L327" t="str">
        <f t="shared" si="45"/>
        <v>14MAY2022:14:00:00</v>
      </c>
      <c r="M327">
        <v>14</v>
      </c>
      <c r="N327">
        <f t="shared" si="46"/>
        <v>-186.921875</v>
      </c>
      <c r="O327">
        <f t="shared" si="41"/>
        <v>-186.921875</v>
      </c>
      <c r="P327" t="str">
        <f t="shared" si="42"/>
        <v/>
      </c>
      <c r="Q327">
        <f t="shared" si="43"/>
        <v>1</v>
      </c>
      <c r="R327" t="str">
        <f t="shared" si="44"/>
        <v/>
      </c>
      <c r="S327">
        <f t="shared" si="47"/>
        <v>1.0114261008885692</v>
      </c>
    </row>
    <row r="328" spans="1:19" x14ac:dyDescent="0.25">
      <c r="A328" t="s">
        <v>353</v>
      </c>
      <c r="B328">
        <v>19525.427734000001</v>
      </c>
      <c r="C328">
        <v>19390.199218999998</v>
      </c>
      <c r="D328">
        <v>20018.449218999998</v>
      </c>
      <c r="E328">
        <v>19952.867188</v>
      </c>
      <c r="F328">
        <v>18862.199218999998</v>
      </c>
      <c r="G328">
        <v>19287.699218999998</v>
      </c>
      <c r="H328">
        <v>19390.199218999998</v>
      </c>
      <c r="I328">
        <v>19618.599609000001</v>
      </c>
      <c r="J328">
        <v>19289.673827999999</v>
      </c>
      <c r="L328" t="str">
        <f t="shared" si="45"/>
        <v>14MAY2022:15:00:00</v>
      </c>
      <c r="M328">
        <v>15</v>
      </c>
      <c r="N328">
        <f t="shared" si="46"/>
        <v>-135.22851500000252</v>
      </c>
      <c r="O328">
        <f t="shared" si="41"/>
        <v>-135.22851500000252</v>
      </c>
      <c r="P328" t="str">
        <f t="shared" si="42"/>
        <v/>
      </c>
      <c r="Q328">
        <f t="shared" si="43"/>
        <v>1</v>
      </c>
      <c r="R328" t="str">
        <f t="shared" si="44"/>
        <v/>
      </c>
      <c r="S328">
        <f t="shared" si="47"/>
        <v>0.6925764538542043</v>
      </c>
    </row>
    <row r="329" spans="1:19" x14ac:dyDescent="0.25">
      <c r="A329" t="s">
        <v>354</v>
      </c>
      <c r="B329">
        <v>20244.228515999999</v>
      </c>
      <c r="C329">
        <v>20250.099609000001</v>
      </c>
      <c r="D329">
        <v>20689.953125</v>
      </c>
      <c r="E329">
        <v>20655.513672000001</v>
      </c>
      <c r="F329">
        <v>19584.800781000002</v>
      </c>
      <c r="G329">
        <v>20090.300781000002</v>
      </c>
      <c r="H329">
        <v>20250.099609000001</v>
      </c>
      <c r="I329">
        <v>20395.099609000001</v>
      </c>
      <c r="J329">
        <v>20080.076172000001</v>
      </c>
      <c r="L329" t="str">
        <f t="shared" si="45"/>
        <v>14MAY2022:16:00:00</v>
      </c>
      <c r="M329">
        <v>16</v>
      </c>
      <c r="N329">
        <f t="shared" si="46"/>
        <v>5.8710930000015651</v>
      </c>
      <c r="O329" t="str">
        <f t="shared" si="41"/>
        <v/>
      </c>
      <c r="P329">
        <f t="shared" si="42"/>
        <v>5.8710930000015651</v>
      </c>
      <c r="Q329" t="str">
        <f t="shared" si="43"/>
        <v/>
      </c>
      <c r="R329">
        <f t="shared" si="44"/>
        <v>1</v>
      </c>
      <c r="S329">
        <f t="shared" si="47"/>
        <v>2.9001317562491229E-2</v>
      </c>
    </row>
    <row r="330" spans="1:19" x14ac:dyDescent="0.25">
      <c r="A330" t="s">
        <v>355</v>
      </c>
      <c r="B330">
        <v>20594.341797000001</v>
      </c>
      <c r="C330">
        <v>20847.599609000001</v>
      </c>
      <c r="D330">
        <v>21311.083984000001</v>
      </c>
      <c r="E330">
        <v>21194.712890999999</v>
      </c>
      <c r="F330">
        <v>20030.699218999998</v>
      </c>
      <c r="G330">
        <v>20643.400390999999</v>
      </c>
      <c r="H330">
        <v>20847.599609000001</v>
      </c>
      <c r="I330">
        <v>20806.599609000001</v>
      </c>
      <c r="J330">
        <v>20582.076172000001</v>
      </c>
      <c r="L330" t="str">
        <f t="shared" si="45"/>
        <v>14MAY2022:17:00:00</v>
      </c>
      <c r="M330">
        <v>17</v>
      </c>
      <c r="N330">
        <f t="shared" si="46"/>
        <v>253.25781199999983</v>
      </c>
      <c r="O330" t="str">
        <f t="shared" si="41"/>
        <v/>
      </c>
      <c r="P330">
        <f t="shared" si="42"/>
        <v>253.25781199999983</v>
      </c>
      <c r="Q330" t="str">
        <f t="shared" si="43"/>
        <v/>
      </c>
      <c r="R330">
        <f t="shared" si="44"/>
        <v>1</v>
      </c>
      <c r="S330">
        <f t="shared" si="47"/>
        <v>1.2297446283857061</v>
      </c>
    </row>
    <row r="331" spans="1:19" x14ac:dyDescent="0.25">
      <c r="A331" t="s">
        <v>356</v>
      </c>
      <c r="B331">
        <v>20529.666015999999</v>
      </c>
      <c r="C331">
        <v>20917.599609000001</v>
      </c>
      <c r="D331">
        <v>21307.052734000001</v>
      </c>
      <c r="E331">
        <v>21279.642577999999</v>
      </c>
      <c r="F331">
        <v>20094.900390999999</v>
      </c>
      <c r="G331">
        <v>20726.5</v>
      </c>
      <c r="H331">
        <v>20917.599609000001</v>
      </c>
      <c r="I331">
        <v>20532.199218999998</v>
      </c>
      <c r="J331">
        <v>20567.800781000002</v>
      </c>
      <c r="L331" t="str">
        <f t="shared" si="45"/>
        <v>14MAY2022:18:00:00</v>
      </c>
      <c r="M331">
        <v>18</v>
      </c>
      <c r="N331">
        <f t="shared" si="46"/>
        <v>387.93359300000157</v>
      </c>
      <c r="O331" t="str">
        <f t="shared" si="41"/>
        <v/>
      </c>
      <c r="P331">
        <f t="shared" si="42"/>
        <v>387.93359300000157</v>
      </c>
      <c r="Q331" t="str">
        <f t="shared" si="43"/>
        <v/>
      </c>
      <c r="R331">
        <f t="shared" si="44"/>
        <v>1</v>
      </c>
      <c r="S331">
        <f t="shared" si="47"/>
        <v>1.8896244717164987</v>
      </c>
    </row>
    <row r="332" spans="1:19" x14ac:dyDescent="0.25">
      <c r="A332" t="s">
        <v>357</v>
      </c>
      <c r="B332">
        <v>20034.839843999998</v>
      </c>
      <c r="C332">
        <v>20181.900390999999</v>
      </c>
      <c r="D332">
        <v>20967.496093999998</v>
      </c>
      <c r="E332">
        <v>20824.224609000001</v>
      </c>
      <c r="F332">
        <v>19458.5</v>
      </c>
      <c r="G332">
        <v>20053.599609000001</v>
      </c>
      <c r="H332">
        <v>20181.900390999999</v>
      </c>
      <c r="I332">
        <v>19598.900390999999</v>
      </c>
      <c r="J332">
        <v>19823.224609000001</v>
      </c>
      <c r="L332" t="str">
        <f t="shared" si="45"/>
        <v>14MAY2022:19:00:00</v>
      </c>
      <c r="M332">
        <v>19</v>
      </c>
      <c r="N332">
        <f t="shared" si="46"/>
        <v>147.06054700000095</v>
      </c>
      <c r="O332" t="str">
        <f t="shared" si="41"/>
        <v/>
      </c>
      <c r="P332">
        <f t="shared" si="42"/>
        <v>147.06054700000095</v>
      </c>
      <c r="Q332" t="str">
        <f t="shared" si="43"/>
        <v/>
      </c>
      <c r="R332">
        <f t="shared" si="44"/>
        <v>1</v>
      </c>
      <c r="S332">
        <f t="shared" si="47"/>
        <v>0.73402407079406928</v>
      </c>
    </row>
    <row r="333" spans="1:19" x14ac:dyDescent="0.25">
      <c r="A333" t="s">
        <v>358</v>
      </c>
      <c r="B333">
        <v>19073.775390999999</v>
      </c>
      <c r="C333">
        <v>18881.199218999998</v>
      </c>
      <c r="D333">
        <v>20020.416015999999</v>
      </c>
      <c r="E333">
        <v>19830.041015999999</v>
      </c>
      <c r="F333">
        <v>18358.199218999998</v>
      </c>
      <c r="G333">
        <v>18929.300781000002</v>
      </c>
      <c r="H333">
        <v>18881.199218999998</v>
      </c>
      <c r="I333">
        <v>18421.800781000002</v>
      </c>
      <c r="J333">
        <v>18647.625</v>
      </c>
      <c r="L333" t="str">
        <f t="shared" si="45"/>
        <v>14MAY2022:20:00:00</v>
      </c>
      <c r="M333">
        <v>20</v>
      </c>
      <c r="N333">
        <f t="shared" si="46"/>
        <v>-192.57617200000095</v>
      </c>
      <c r="O333">
        <f t="shared" si="41"/>
        <v>-192.57617200000095</v>
      </c>
      <c r="P333" t="str">
        <f t="shared" si="42"/>
        <v/>
      </c>
      <c r="Q333">
        <f t="shared" si="43"/>
        <v>1</v>
      </c>
      <c r="R333" t="str">
        <f t="shared" si="44"/>
        <v/>
      </c>
      <c r="S333">
        <f t="shared" si="47"/>
        <v>1.0096384593627354</v>
      </c>
    </row>
    <row r="334" spans="1:19" x14ac:dyDescent="0.25">
      <c r="A334" t="s">
        <v>359</v>
      </c>
      <c r="B334">
        <v>18134.748047000001</v>
      </c>
      <c r="C334">
        <v>17825.699218999998</v>
      </c>
      <c r="D334">
        <v>18903.890625</v>
      </c>
      <c r="E334">
        <v>18799.066406000002</v>
      </c>
      <c r="F334">
        <v>17493.199218999998</v>
      </c>
      <c r="G334">
        <v>18037.099609000001</v>
      </c>
      <c r="H334">
        <v>17825.699218999998</v>
      </c>
      <c r="I334">
        <v>17720</v>
      </c>
      <c r="J334">
        <v>17769</v>
      </c>
      <c r="L334" t="str">
        <f t="shared" si="45"/>
        <v>14MAY2022:21:00:00</v>
      </c>
      <c r="M334">
        <v>21</v>
      </c>
      <c r="N334">
        <f t="shared" si="46"/>
        <v>-309.04882800000269</v>
      </c>
      <c r="O334">
        <f t="shared" si="41"/>
        <v>-309.04882800000269</v>
      </c>
      <c r="P334" t="str">
        <f t="shared" si="42"/>
        <v/>
      </c>
      <c r="Q334">
        <f t="shared" si="43"/>
        <v>1</v>
      </c>
      <c r="R334" t="str">
        <f t="shared" si="44"/>
        <v/>
      </c>
      <c r="S334">
        <f t="shared" si="47"/>
        <v>1.7041804341534708</v>
      </c>
    </row>
    <row r="335" spans="1:19" x14ac:dyDescent="0.25">
      <c r="A335" t="s">
        <v>360</v>
      </c>
      <c r="B335">
        <v>17345.931640999999</v>
      </c>
      <c r="C335">
        <v>16904.800781000002</v>
      </c>
      <c r="D335">
        <v>17987.912109000001</v>
      </c>
      <c r="E335">
        <v>17853.089843999998</v>
      </c>
      <c r="F335">
        <v>16691</v>
      </c>
      <c r="G335">
        <v>17219.199218999998</v>
      </c>
      <c r="H335">
        <v>16904.800781000002</v>
      </c>
      <c r="I335">
        <v>16959.199218999998</v>
      </c>
      <c r="J335">
        <v>16943.550781000002</v>
      </c>
      <c r="L335" t="str">
        <f t="shared" si="45"/>
        <v>14MAY2022:22:00:00</v>
      </c>
      <c r="M335">
        <v>22</v>
      </c>
      <c r="N335">
        <f t="shared" si="46"/>
        <v>-441.13085999999748</v>
      </c>
      <c r="O335">
        <f t="shared" si="41"/>
        <v>-441.13085999999748</v>
      </c>
      <c r="P335" t="str">
        <f t="shared" si="42"/>
        <v/>
      </c>
      <c r="Q335">
        <f t="shared" si="43"/>
        <v>1</v>
      </c>
      <c r="R335" t="str">
        <f t="shared" si="44"/>
        <v/>
      </c>
      <c r="S335">
        <f t="shared" si="47"/>
        <v>2.5431373138662163</v>
      </c>
    </row>
    <row r="336" spans="1:19" x14ac:dyDescent="0.25">
      <c r="A336" t="s">
        <v>361</v>
      </c>
      <c r="B336">
        <v>16232.424805000001</v>
      </c>
      <c r="C336">
        <v>15749.5</v>
      </c>
      <c r="D336">
        <v>16595.306640999999</v>
      </c>
      <c r="E336">
        <v>16564.417968999998</v>
      </c>
      <c r="F336">
        <v>15610.5</v>
      </c>
      <c r="G336">
        <v>16009</v>
      </c>
      <c r="H336">
        <v>15749.5</v>
      </c>
      <c r="I336">
        <v>15797.5</v>
      </c>
      <c r="J336">
        <v>15791.625</v>
      </c>
      <c r="L336" t="str">
        <f t="shared" si="45"/>
        <v>14MAY2022:23:00:00</v>
      </c>
      <c r="M336">
        <v>23</v>
      </c>
      <c r="N336">
        <f t="shared" si="46"/>
        <v>-482.92480500000056</v>
      </c>
      <c r="O336">
        <f t="shared" si="41"/>
        <v>-482.92480500000056</v>
      </c>
      <c r="P336" t="str">
        <f t="shared" si="42"/>
        <v/>
      </c>
      <c r="Q336">
        <f t="shared" si="43"/>
        <v>1</v>
      </c>
      <c r="R336" t="str">
        <f t="shared" si="44"/>
        <v/>
      </c>
      <c r="S336">
        <f t="shared" si="47"/>
        <v>2.975062634211294</v>
      </c>
    </row>
    <row r="337" spans="1:19" x14ac:dyDescent="0.25">
      <c r="A337" t="s">
        <v>362</v>
      </c>
      <c r="B337">
        <v>15138.262694999999</v>
      </c>
      <c r="C337">
        <v>14566.900390999999</v>
      </c>
      <c r="D337">
        <v>15155.644531</v>
      </c>
      <c r="E337">
        <v>15131.774414</v>
      </c>
      <c r="F337">
        <v>14424.700194999999</v>
      </c>
      <c r="G337">
        <v>14770.599609000001</v>
      </c>
      <c r="H337">
        <v>14566.900390999999</v>
      </c>
      <c r="I337">
        <v>14621</v>
      </c>
      <c r="J337">
        <v>14595.800781</v>
      </c>
      <c r="L337" t="str">
        <f t="shared" si="45"/>
        <v>15MAY2022:00:00:00</v>
      </c>
      <c r="M337">
        <v>24</v>
      </c>
      <c r="N337">
        <f t="shared" si="46"/>
        <v>-571.36230400000022</v>
      </c>
      <c r="O337">
        <f t="shared" si="41"/>
        <v>-571.36230400000022</v>
      </c>
      <c r="P337" t="str">
        <f t="shared" si="42"/>
        <v/>
      </c>
      <c r="Q337">
        <f t="shared" si="43"/>
        <v>1</v>
      </c>
      <c r="R337" t="str">
        <f t="shared" si="44"/>
        <v/>
      </c>
      <c r="S337">
        <f t="shared" si="47"/>
        <v>3.7742924370622455</v>
      </c>
    </row>
    <row r="338" spans="1:19" x14ac:dyDescent="0.25">
      <c r="A338" t="s">
        <v>363</v>
      </c>
      <c r="B338">
        <v>14049.940430000001</v>
      </c>
      <c r="C338">
        <v>13835.599609000001</v>
      </c>
      <c r="D338">
        <v>13732.887694999999</v>
      </c>
      <c r="E338">
        <v>13832.081055000001</v>
      </c>
      <c r="F338">
        <v>13592</v>
      </c>
      <c r="G338">
        <v>13585.400390999999</v>
      </c>
      <c r="H338">
        <v>13835.599609000001</v>
      </c>
      <c r="I338">
        <v>12421.700194999999</v>
      </c>
      <c r="J338">
        <v>13358.674805000001</v>
      </c>
      <c r="L338" t="str">
        <f t="shared" si="45"/>
        <v>15MAY2022:01:00:00</v>
      </c>
      <c r="M338">
        <v>1</v>
      </c>
      <c r="N338">
        <f t="shared" si="46"/>
        <v>-214.34082099999978</v>
      </c>
      <c r="O338">
        <f t="shared" si="41"/>
        <v>-214.34082099999978</v>
      </c>
      <c r="P338" t="str">
        <f t="shared" si="42"/>
        <v/>
      </c>
      <c r="Q338">
        <f t="shared" si="43"/>
        <v>1</v>
      </c>
      <c r="R338" t="str">
        <f t="shared" si="44"/>
        <v/>
      </c>
      <c r="S338">
        <f t="shared" si="47"/>
        <v>1.5255639130136851</v>
      </c>
    </row>
    <row r="339" spans="1:19" x14ac:dyDescent="0.25">
      <c r="A339" t="s">
        <v>364</v>
      </c>
      <c r="B339">
        <v>13076.222656</v>
      </c>
      <c r="C339">
        <v>12928.200194999999</v>
      </c>
      <c r="D339">
        <v>12900.295898</v>
      </c>
      <c r="E339">
        <v>12968.624023</v>
      </c>
      <c r="F339">
        <v>12656.599609000001</v>
      </c>
      <c r="G339">
        <v>12658.299805000001</v>
      </c>
      <c r="H339">
        <v>12928.200194999999</v>
      </c>
      <c r="I339">
        <v>11605.099609000001</v>
      </c>
      <c r="J339">
        <v>12462.048828000001</v>
      </c>
      <c r="L339" t="str">
        <f t="shared" si="45"/>
        <v>15MAY2022:02:00:00</v>
      </c>
      <c r="M339">
        <v>2</v>
      </c>
      <c r="N339">
        <f t="shared" si="46"/>
        <v>-148.02246100000048</v>
      </c>
      <c r="O339">
        <f t="shared" si="41"/>
        <v>-148.02246100000048</v>
      </c>
      <c r="P339" t="str">
        <f t="shared" si="42"/>
        <v/>
      </c>
      <c r="Q339">
        <f t="shared" si="43"/>
        <v>1</v>
      </c>
      <c r="R339" t="str">
        <f t="shared" si="44"/>
        <v/>
      </c>
      <c r="S339">
        <f t="shared" si="47"/>
        <v>1.1319970980463585</v>
      </c>
    </row>
    <row r="340" spans="1:19" x14ac:dyDescent="0.25">
      <c r="A340" t="s">
        <v>365</v>
      </c>
      <c r="B340">
        <v>12217.641602</v>
      </c>
      <c r="C340">
        <v>12253</v>
      </c>
      <c r="D340">
        <v>12190.651367</v>
      </c>
      <c r="E340">
        <v>12268.410156</v>
      </c>
      <c r="F340">
        <v>11891.5</v>
      </c>
      <c r="G340">
        <v>11953</v>
      </c>
      <c r="H340">
        <v>12253</v>
      </c>
      <c r="I340">
        <v>10985.099609000001</v>
      </c>
      <c r="J340">
        <v>11770.650390999999</v>
      </c>
      <c r="L340" t="str">
        <f t="shared" si="45"/>
        <v>15MAY2022:03:00:00</v>
      </c>
      <c r="M340">
        <v>3</v>
      </c>
      <c r="N340">
        <f t="shared" si="46"/>
        <v>35.358398000000307</v>
      </c>
      <c r="O340" t="str">
        <f t="shared" si="41"/>
        <v/>
      </c>
      <c r="P340">
        <f t="shared" si="42"/>
        <v>35.358398000000307</v>
      </c>
      <c r="Q340" t="str">
        <f t="shared" si="43"/>
        <v/>
      </c>
      <c r="R340">
        <f t="shared" si="44"/>
        <v>1</v>
      </c>
      <c r="S340">
        <f t="shared" si="47"/>
        <v>0.28940444606111398</v>
      </c>
    </row>
    <row r="341" spans="1:19" x14ac:dyDescent="0.25">
      <c r="A341" t="s">
        <v>366</v>
      </c>
      <c r="B341">
        <v>11643.079102</v>
      </c>
      <c r="C341">
        <v>11672.799805000001</v>
      </c>
      <c r="D341">
        <v>11628.165039</v>
      </c>
      <c r="E341">
        <v>11715.662109000001</v>
      </c>
      <c r="F341">
        <v>11340.700194999999</v>
      </c>
      <c r="G341">
        <v>11406.599609000001</v>
      </c>
      <c r="H341">
        <v>11672.799805000001</v>
      </c>
      <c r="I341">
        <v>10431.200194999999</v>
      </c>
      <c r="J341">
        <v>11212.825194999999</v>
      </c>
      <c r="L341" t="str">
        <f t="shared" si="45"/>
        <v>15MAY2022:04:00:00</v>
      </c>
      <c r="M341">
        <v>4</v>
      </c>
      <c r="N341">
        <f t="shared" si="46"/>
        <v>29.720703000000867</v>
      </c>
      <c r="O341" t="str">
        <f t="shared" si="41"/>
        <v/>
      </c>
      <c r="P341">
        <f t="shared" si="42"/>
        <v>29.720703000000867</v>
      </c>
      <c r="Q341" t="str">
        <f t="shared" si="43"/>
        <v/>
      </c>
      <c r="R341">
        <f t="shared" si="44"/>
        <v>1</v>
      </c>
      <c r="S341">
        <f t="shared" si="47"/>
        <v>0.25526497535257292</v>
      </c>
    </row>
    <row r="342" spans="1:19" x14ac:dyDescent="0.25">
      <c r="A342" t="s">
        <v>367</v>
      </c>
      <c r="B342">
        <v>11193.297852</v>
      </c>
      <c r="C342">
        <v>11254.299805000001</v>
      </c>
      <c r="D342">
        <v>11222.250977</v>
      </c>
      <c r="E342">
        <v>11319.994140999999</v>
      </c>
      <c r="F342">
        <v>10946.200194999999</v>
      </c>
      <c r="G342">
        <v>11005.700194999999</v>
      </c>
      <c r="H342">
        <v>11254.299805000001</v>
      </c>
      <c r="I342">
        <v>10048.5</v>
      </c>
      <c r="J342">
        <v>10813.674805000001</v>
      </c>
      <c r="L342" t="str">
        <f t="shared" si="45"/>
        <v>15MAY2022:05:00:00</v>
      </c>
      <c r="M342">
        <v>5</v>
      </c>
      <c r="N342">
        <f t="shared" si="46"/>
        <v>61.001953000000867</v>
      </c>
      <c r="O342" t="str">
        <f t="shared" si="41"/>
        <v/>
      </c>
      <c r="P342">
        <f t="shared" si="42"/>
        <v>61.001953000000867</v>
      </c>
      <c r="Q342" t="str">
        <f t="shared" si="43"/>
        <v/>
      </c>
      <c r="R342">
        <f t="shared" si="44"/>
        <v>1</v>
      </c>
      <c r="S342">
        <f t="shared" si="47"/>
        <v>0.54498641782413704</v>
      </c>
    </row>
    <row r="343" spans="1:19" x14ac:dyDescent="0.25">
      <c r="A343" t="s">
        <v>368</v>
      </c>
      <c r="B343">
        <v>11104.258789</v>
      </c>
      <c r="C343">
        <v>11017.299805000001</v>
      </c>
      <c r="D343">
        <v>11093.139648</v>
      </c>
      <c r="E343">
        <v>11253.012694999999</v>
      </c>
      <c r="F343">
        <v>10690.400390999999</v>
      </c>
      <c r="G343">
        <v>10754.900390999999</v>
      </c>
      <c r="H343">
        <v>11017.299805000001</v>
      </c>
      <c r="I343">
        <v>9826.3300780999998</v>
      </c>
      <c r="J343">
        <v>10572.232421999999</v>
      </c>
      <c r="L343" t="str">
        <f t="shared" si="45"/>
        <v>15MAY2022:06:00:00</v>
      </c>
      <c r="M343">
        <v>6</v>
      </c>
      <c r="N343">
        <f t="shared" si="46"/>
        <v>-86.958983999998964</v>
      </c>
      <c r="O343">
        <f t="shared" si="41"/>
        <v>-86.958983999998964</v>
      </c>
      <c r="P343" t="str">
        <f t="shared" si="42"/>
        <v/>
      </c>
      <c r="Q343">
        <f t="shared" si="43"/>
        <v>1</v>
      </c>
      <c r="R343" t="str">
        <f t="shared" si="44"/>
        <v/>
      </c>
      <c r="S343">
        <f t="shared" si="47"/>
        <v>0.78311380932639552</v>
      </c>
    </row>
    <row r="344" spans="1:19" x14ac:dyDescent="0.25">
      <c r="A344" t="s">
        <v>369</v>
      </c>
      <c r="B344">
        <v>10878.602539</v>
      </c>
      <c r="C344">
        <v>10943</v>
      </c>
      <c r="D344">
        <v>10817.302734000001</v>
      </c>
      <c r="E344">
        <v>10944.486328000001</v>
      </c>
      <c r="F344">
        <v>10588</v>
      </c>
      <c r="G344">
        <v>10657</v>
      </c>
      <c r="H344">
        <v>10943</v>
      </c>
      <c r="I344">
        <v>9770.6103516000003</v>
      </c>
      <c r="J344">
        <v>10489.652344</v>
      </c>
      <c r="L344" t="str">
        <f t="shared" si="45"/>
        <v>15MAY2022:07:00:00</v>
      </c>
      <c r="M344">
        <v>7</v>
      </c>
      <c r="N344">
        <f t="shared" si="46"/>
        <v>64.397461000000476</v>
      </c>
      <c r="O344" t="str">
        <f t="shared" si="41"/>
        <v/>
      </c>
      <c r="P344">
        <f t="shared" si="42"/>
        <v>64.397461000000476</v>
      </c>
      <c r="Q344" t="str">
        <f t="shared" si="43"/>
        <v/>
      </c>
      <c r="R344">
        <f t="shared" si="44"/>
        <v>1</v>
      </c>
      <c r="S344">
        <f t="shared" si="47"/>
        <v>0.59196446206334252</v>
      </c>
    </row>
    <row r="345" spans="1:19" x14ac:dyDescent="0.25">
      <c r="A345" t="s">
        <v>370</v>
      </c>
      <c r="B345">
        <v>10980.500977</v>
      </c>
      <c r="C345">
        <v>11094.700194999999</v>
      </c>
      <c r="D345">
        <v>11141.588867</v>
      </c>
      <c r="E345">
        <v>11300.791992</v>
      </c>
      <c r="F345">
        <v>10740.200194999999</v>
      </c>
      <c r="G345">
        <v>10818</v>
      </c>
      <c r="H345">
        <v>11094.700194999999</v>
      </c>
      <c r="I345">
        <v>9960.7001952999999</v>
      </c>
      <c r="J345">
        <v>10653.399414</v>
      </c>
      <c r="L345" t="str">
        <f t="shared" si="45"/>
        <v>15MAY2022:08:00:00</v>
      </c>
      <c r="M345">
        <v>8</v>
      </c>
      <c r="N345">
        <f t="shared" si="46"/>
        <v>114.19921799999975</v>
      </c>
      <c r="O345" t="str">
        <f t="shared" si="41"/>
        <v/>
      </c>
      <c r="P345">
        <f t="shared" si="42"/>
        <v>114.19921799999975</v>
      </c>
      <c r="Q345" t="str">
        <f t="shared" si="43"/>
        <v/>
      </c>
      <c r="R345">
        <f t="shared" si="44"/>
        <v>1</v>
      </c>
      <c r="S345">
        <f t="shared" si="47"/>
        <v>1.0400182854972095</v>
      </c>
    </row>
    <row r="346" spans="1:19" x14ac:dyDescent="0.25">
      <c r="A346" t="s">
        <v>371</v>
      </c>
      <c r="B346">
        <v>12046.967773</v>
      </c>
      <c r="C346">
        <v>12097</v>
      </c>
      <c r="D346">
        <v>12398.975586</v>
      </c>
      <c r="E346">
        <v>12505.459961</v>
      </c>
      <c r="F346">
        <v>11718.5</v>
      </c>
      <c r="G346">
        <v>11782.900390999999</v>
      </c>
      <c r="H346">
        <v>12097</v>
      </c>
      <c r="I346">
        <v>10981.299805000001</v>
      </c>
      <c r="J346">
        <v>11644.924805000001</v>
      </c>
      <c r="L346" t="str">
        <f t="shared" si="45"/>
        <v>15MAY2022:09:00:00</v>
      </c>
      <c r="M346">
        <v>9</v>
      </c>
      <c r="N346">
        <f t="shared" si="46"/>
        <v>50.032226999999693</v>
      </c>
      <c r="O346" t="str">
        <f t="shared" si="41"/>
        <v/>
      </c>
      <c r="P346">
        <f t="shared" si="42"/>
        <v>50.032226999999693</v>
      </c>
      <c r="Q346" t="str">
        <f t="shared" si="43"/>
        <v/>
      </c>
      <c r="R346">
        <f t="shared" si="44"/>
        <v>1</v>
      </c>
      <c r="S346">
        <f t="shared" si="47"/>
        <v>0.41530971064879346</v>
      </c>
    </row>
    <row r="347" spans="1:19" x14ac:dyDescent="0.25">
      <c r="A347" t="s">
        <v>372</v>
      </c>
      <c r="B347">
        <v>13370.255859000001</v>
      </c>
      <c r="C347">
        <v>13506.5</v>
      </c>
      <c r="D347">
        <v>13844.102539</v>
      </c>
      <c r="E347">
        <v>13984.490234000001</v>
      </c>
      <c r="F347">
        <v>13087.799805000001</v>
      </c>
      <c r="G347">
        <v>13143.700194999999</v>
      </c>
      <c r="H347">
        <v>13506.5</v>
      </c>
      <c r="I347">
        <v>12375.900390999999</v>
      </c>
      <c r="J347">
        <v>13028.474609000001</v>
      </c>
      <c r="L347" t="str">
        <f t="shared" si="45"/>
        <v>15MAY2022:10:00:00</v>
      </c>
      <c r="M347">
        <v>10</v>
      </c>
      <c r="N347">
        <f t="shared" si="46"/>
        <v>136.24414099999922</v>
      </c>
      <c r="O347" t="str">
        <f t="shared" si="41"/>
        <v/>
      </c>
      <c r="P347">
        <f t="shared" si="42"/>
        <v>136.24414099999922</v>
      </c>
      <c r="Q347" t="str">
        <f t="shared" si="43"/>
        <v/>
      </c>
      <c r="R347">
        <f t="shared" si="44"/>
        <v>1</v>
      </c>
      <c r="S347">
        <f t="shared" si="47"/>
        <v>1.0190092279220548</v>
      </c>
    </row>
    <row r="348" spans="1:19" x14ac:dyDescent="0.25">
      <c r="A348" t="s">
        <v>373</v>
      </c>
      <c r="B348">
        <v>14801.963867</v>
      </c>
      <c r="C348">
        <v>15074.099609000001</v>
      </c>
      <c r="D348">
        <v>15404.456055000001</v>
      </c>
      <c r="E348">
        <v>15645.53125</v>
      </c>
      <c r="F348">
        <v>14538.099609000001</v>
      </c>
      <c r="G348">
        <v>14625.700194999999</v>
      </c>
      <c r="H348">
        <v>15074.099609000001</v>
      </c>
      <c r="I348">
        <v>13880.700194999999</v>
      </c>
      <c r="J348">
        <v>14529.649414</v>
      </c>
      <c r="L348" t="str">
        <f t="shared" si="45"/>
        <v>15MAY2022:11:00:00</v>
      </c>
      <c r="M348">
        <v>11</v>
      </c>
      <c r="N348">
        <f t="shared" si="46"/>
        <v>272.13574200000039</v>
      </c>
      <c r="O348" t="str">
        <f t="shared" si="41"/>
        <v/>
      </c>
      <c r="P348">
        <f t="shared" si="42"/>
        <v>272.13574200000039</v>
      </c>
      <c r="Q348" t="str">
        <f t="shared" si="43"/>
        <v/>
      </c>
      <c r="R348">
        <f t="shared" si="44"/>
        <v>1</v>
      </c>
      <c r="S348">
        <f t="shared" si="47"/>
        <v>1.8385110546493701</v>
      </c>
    </row>
    <row r="349" spans="1:19" x14ac:dyDescent="0.25">
      <c r="A349" t="s">
        <v>374</v>
      </c>
      <c r="B349">
        <v>16435.564452999999</v>
      </c>
      <c r="C349">
        <v>16710.300781000002</v>
      </c>
      <c r="D349">
        <v>16765.476563</v>
      </c>
      <c r="E349">
        <v>17012.099609000001</v>
      </c>
      <c r="F349">
        <v>16003.5</v>
      </c>
      <c r="G349">
        <v>16114.400390999999</v>
      </c>
      <c r="H349">
        <v>16710.300781000002</v>
      </c>
      <c r="I349">
        <v>15433.799805000001</v>
      </c>
      <c r="J349">
        <v>16065.500977</v>
      </c>
      <c r="L349" t="str">
        <f t="shared" si="45"/>
        <v>15MAY2022:12:00:00</v>
      </c>
      <c r="M349">
        <v>12</v>
      </c>
      <c r="N349">
        <f t="shared" si="46"/>
        <v>274.73632800000269</v>
      </c>
      <c r="O349" t="str">
        <f t="shared" si="41"/>
        <v/>
      </c>
      <c r="P349">
        <f t="shared" si="42"/>
        <v>274.73632800000269</v>
      </c>
      <c r="Q349" t="str">
        <f t="shared" si="43"/>
        <v/>
      </c>
      <c r="R349">
        <f t="shared" si="44"/>
        <v>1</v>
      </c>
      <c r="S349">
        <f t="shared" si="47"/>
        <v>1.6715965477526074</v>
      </c>
    </row>
    <row r="350" spans="1:19" x14ac:dyDescent="0.25">
      <c r="A350" t="s">
        <v>375</v>
      </c>
      <c r="B350">
        <v>18053.552734000001</v>
      </c>
      <c r="C350">
        <v>18370.300781000002</v>
      </c>
      <c r="D350">
        <v>17723.445313</v>
      </c>
      <c r="E350">
        <v>18054.746093999998</v>
      </c>
      <c r="F350">
        <v>17462.699218999998</v>
      </c>
      <c r="G350">
        <v>17607.199218999998</v>
      </c>
      <c r="H350">
        <v>18370.300781000002</v>
      </c>
      <c r="I350">
        <v>17036.900390999999</v>
      </c>
      <c r="J350">
        <v>17619.275390999999</v>
      </c>
      <c r="L350" t="str">
        <f t="shared" si="45"/>
        <v>15MAY2022:13:00:00</v>
      </c>
      <c r="M350">
        <v>13</v>
      </c>
      <c r="N350">
        <f t="shared" si="46"/>
        <v>316.74804700000095</v>
      </c>
      <c r="O350" t="str">
        <f t="shared" si="41"/>
        <v/>
      </c>
      <c r="P350">
        <f t="shared" si="42"/>
        <v>316.74804700000095</v>
      </c>
      <c r="Q350" t="str">
        <f t="shared" si="43"/>
        <v/>
      </c>
      <c r="R350">
        <f t="shared" si="44"/>
        <v>1</v>
      </c>
      <c r="S350">
        <f t="shared" si="47"/>
        <v>1.7544914935411788</v>
      </c>
    </row>
    <row r="351" spans="1:19" x14ac:dyDescent="0.25">
      <c r="A351" t="s">
        <v>376</v>
      </c>
      <c r="B351">
        <v>19506.042968999998</v>
      </c>
      <c r="C351">
        <v>19780.199218999998</v>
      </c>
      <c r="D351">
        <v>18718.761718999998</v>
      </c>
      <c r="E351">
        <v>19289.916015999999</v>
      </c>
      <c r="F351">
        <v>18723.199218999998</v>
      </c>
      <c r="G351">
        <v>18899.099609000001</v>
      </c>
      <c r="H351">
        <v>19780.199218999998</v>
      </c>
      <c r="I351">
        <v>18440.5</v>
      </c>
      <c r="J351">
        <v>18960.75</v>
      </c>
      <c r="L351" t="str">
        <f t="shared" si="45"/>
        <v>15MAY2022:14:00:00</v>
      </c>
      <c r="M351">
        <v>14</v>
      </c>
      <c r="N351">
        <f t="shared" si="46"/>
        <v>274.15625</v>
      </c>
      <c r="O351" t="str">
        <f t="shared" si="41"/>
        <v/>
      </c>
      <c r="P351">
        <f t="shared" si="42"/>
        <v>274.15625</v>
      </c>
      <c r="Q351" t="str">
        <f t="shared" si="43"/>
        <v/>
      </c>
      <c r="R351">
        <f t="shared" si="44"/>
        <v>1</v>
      </c>
      <c r="S351">
        <f t="shared" si="47"/>
        <v>1.4054939304486469</v>
      </c>
    </row>
    <row r="352" spans="1:19" x14ac:dyDescent="0.25">
      <c r="A352" t="s">
        <v>377</v>
      </c>
      <c r="B352">
        <v>20274.435547000001</v>
      </c>
      <c r="C352">
        <v>21002.199218999998</v>
      </c>
      <c r="D352">
        <v>20147.96875</v>
      </c>
      <c r="E352">
        <v>20523.705077999999</v>
      </c>
      <c r="F352">
        <v>19841.199218999998</v>
      </c>
      <c r="G352">
        <v>20045.900390999999</v>
      </c>
      <c r="H352">
        <v>21002.199218999998</v>
      </c>
      <c r="I352">
        <v>19670.5</v>
      </c>
      <c r="J352">
        <v>20139.949218999998</v>
      </c>
      <c r="L352" t="str">
        <f t="shared" si="45"/>
        <v>15MAY2022:15:00:00</v>
      </c>
      <c r="M352">
        <v>15</v>
      </c>
      <c r="N352">
        <f t="shared" si="46"/>
        <v>727.76367199999731</v>
      </c>
      <c r="O352" t="str">
        <f t="shared" si="41"/>
        <v/>
      </c>
      <c r="P352">
        <f t="shared" si="42"/>
        <v>727.76367199999731</v>
      </c>
      <c r="Q352" t="str">
        <f t="shared" si="43"/>
        <v/>
      </c>
      <c r="R352">
        <f t="shared" si="44"/>
        <v>1</v>
      </c>
      <c r="S352">
        <f t="shared" si="47"/>
        <v>3.5895631733514977</v>
      </c>
    </row>
    <row r="353" spans="1:19" x14ac:dyDescent="0.25">
      <c r="A353" t="s">
        <v>378</v>
      </c>
      <c r="B353">
        <v>20910.636718999998</v>
      </c>
      <c r="C353">
        <v>21909</v>
      </c>
      <c r="D353">
        <v>20886.388672000001</v>
      </c>
      <c r="E353">
        <v>21135.40625</v>
      </c>
      <c r="F353">
        <v>20714.099609000001</v>
      </c>
      <c r="G353">
        <v>20907.099609000001</v>
      </c>
      <c r="H353">
        <v>21909</v>
      </c>
      <c r="I353">
        <v>20636.199218999998</v>
      </c>
      <c r="J353">
        <v>21041.599609000001</v>
      </c>
      <c r="L353" t="str">
        <f t="shared" si="45"/>
        <v>15MAY2022:16:00:00</v>
      </c>
      <c r="M353">
        <v>16</v>
      </c>
      <c r="N353">
        <f t="shared" si="46"/>
        <v>998.36328100000173</v>
      </c>
      <c r="O353" t="str">
        <f t="shared" si="41"/>
        <v/>
      </c>
      <c r="P353">
        <f t="shared" si="42"/>
        <v>998.36328100000173</v>
      </c>
      <c r="Q353" t="str">
        <f t="shared" si="43"/>
        <v/>
      </c>
      <c r="R353">
        <f t="shared" si="44"/>
        <v>1</v>
      </c>
      <c r="S353">
        <f t="shared" si="47"/>
        <v>4.7744279354863473</v>
      </c>
    </row>
    <row r="354" spans="1:19" x14ac:dyDescent="0.25">
      <c r="A354" t="s">
        <v>379</v>
      </c>
      <c r="B354">
        <v>21412.738281000002</v>
      </c>
      <c r="C354">
        <v>22492.300781000002</v>
      </c>
      <c r="D354">
        <v>21507.279297000001</v>
      </c>
      <c r="E354">
        <v>21593.853515999999</v>
      </c>
      <c r="F354">
        <v>21326.900390999999</v>
      </c>
      <c r="G354">
        <v>21496.300781000002</v>
      </c>
      <c r="H354">
        <v>22492.300781000002</v>
      </c>
      <c r="I354">
        <v>21223.300781000002</v>
      </c>
      <c r="J354">
        <v>21634.701172000001</v>
      </c>
      <c r="L354" t="str">
        <f t="shared" si="45"/>
        <v>15MAY2022:17:00:00</v>
      </c>
      <c r="M354">
        <v>17</v>
      </c>
      <c r="N354">
        <f t="shared" si="46"/>
        <v>1079.5625</v>
      </c>
      <c r="O354" t="str">
        <f t="shared" si="41"/>
        <v/>
      </c>
      <c r="P354">
        <f t="shared" si="42"/>
        <v>1079.5625</v>
      </c>
      <c r="Q354" t="str">
        <f t="shared" si="43"/>
        <v/>
      </c>
      <c r="R354">
        <f t="shared" si="44"/>
        <v>1</v>
      </c>
      <c r="S354">
        <f t="shared" si="47"/>
        <v>5.0416835335717893</v>
      </c>
    </row>
    <row r="355" spans="1:19" x14ac:dyDescent="0.25">
      <c r="A355" t="s">
        <v>380</v>
      </c>
      <c r="B355">
        <v>21543.232422000001</v>
      </c>
      <c r="C355">
        <v>22638</v>
      </c>
      <c r="D355">
        <v>21876.623047000001</v>
      </c>
      <c r="E355">
        <v>21952.40625</v>
      </c>
      <c r="F355">
        <v>21503.699218999998</v>
      </c>
      <c r="G355">
        <v>21647.400390999999</v>
      </c>
      <c r="H355">
        <v>22638</v>
      </c>
      <c r="I355">
        <v>21072.199218999998</v>
      </c>
      <c r="J355">
        <v>21715.324218999998</v>
      </c>
      <c r="L355" t="str">
        <f t="shared" si="45"/>
        <v>15MAY2022:18:00:00</v>
      </c>
      <c r="M355">
        <v>18</v>
      </c>
      <c r="N355">
        <f t="shared" si="46"/>
        <v>1094.767577999999</v>
      </c>
      <c r="O355" t="str">
        <f t="shared" si="41"/>
        <v/>
      </c>
      <c r="P355">
        <f t="shared" si="42"/>
        <v>1094.767577999999</v>
      </c>
      <c r="Q355" t="str">
        <f t="shared" si="43"/>
        <v/>
      </c>
      <c r="R355">
        <f t="shared" si="44"/>
        <v>1</v>
      </c>
      <c r="S355">
        <f t="shared" si="47"/>
        <v>5.0817238404856084</v>
      </c>
    </row>
    <row r="356" spans="1:19" x14ac:dyDescent="0.25">
      <c r="A356" t="s">
        <v>381</v>
      </c>
      <c r="B356">
        <v>21209.832031000002</v>
      </c>
      <c r="C356">
        <v>22059.900390999999</v>
      </c>
      <c r="D356">
        <v>21865.775390999999</v>
      </c>
      <c r="E356">
        <v>21863.388672000001</v>
      </c>
      <c r="F356">
        <v>20967.199218999998</v>
      </c>
      <c r="G356">
        <v>21137.599609000001</v>
      </c>
      <c r="H356">
        <v>22059.900390999999</v>
      </c>
      <c r="I356">
        <v>20269.400390999999</v>
      </c>
      <c r="J356">
        <v>21108.523438</v>
      </c>
      <c r="L356" t="str">
        <f t="shared" si="45"/>
        <v>15MAY2022:19:00:00</v>
      </c>
      <c r="M356">
        <v>19</v>
      </c>
      <c r="N356">
        <f t="shared" si="46"/>
        <v>850.06835999999748</v>
      </c>
      <c r="O356" t="str">
        <f t="shared" si="41"/>
        <v/>
      </c>
      <c r="P356">
        <f t="shared" si="42"/>
        <v>850.06835999999748</v>
      </c>
      <c r="Q356" t="str">
        <f t="shared" si="43"/>
        <v/>
      </c>
      <c r="R356">
        <f t="shared" si="44"/>
        <v>1</v>
      </c>
      <c r="S356">
        <f t="shared" si="47"/>
        <v>4.0078976521716392</v>
      </c>
    </row>
    <row r="357" spans="1:19" x14ac:dyDescent="0.25">
      <c r="A357" t="s">
        <v>382</v>
      </c>
      <c r="B357">
        <v>20331.865234000001</v>
      </c>
      <c r="C357">
        <v>20883.400390999999</v>
      </c>
      <c r="D357">
        <v>21244.275390999999</v>
      </c>
      <c r="E357">
        <v>21199.158202999999</v>
      </c>
      <c r="F357">
        <v>19947</v>
      </c>
      <c r="G357">
        <v>20132.199218999998</v>
      </c>
      <c r="H357">
        <v>20883.400390999999</v>
      </c>
      <c r="I357">
        <v>19159.400390999999</v>
      </c>
      <c r="J357">
        <v>20030.5</v>
      </c>
      <c r="L357" t="str">
        <f t="shared" si="45"/>
        <v>15MAY2022:20:00:00</v>
      </c>
      <c r="M357">
        <v>20</v>
      </c>
      <c r="N357">
        <f t="shared" si="46"/>
        <v>551.53515699999843</v>
      </c>
      <c r="O357" t="str">
        <f t="shared" si="41"/>
        <v/>
      </c>
      <c r="P357">
        <f t="shared" si="42"/>
        <v>551.53515699999843</v>
      </c>
      <c r="Q357" t="str">
        <f t="shared" si="43"/>
        <v/>
      </c>
      <c r="R357">
        <f t="shared" si="44"/>
        <v>1</v>
      </c>
      <c r="S357">
        <f t="shared" si="47"/>
        <v>2.712663843933476</v>
      </c>
    </row>
    <row r="358" spans="1:19" x14ac:dyDescent="0.25">
      <c r="A358" t="s">
        <v>383</v>
      </c>
      <c r="B358">
        <v>19487.027343999998</v>
      </c>
      <c r="C358">
        <v>19849</v>
      </c>
      <c r="D358">
        <v>20539.958984000001</v>
      </c>
      <c r="E358">
        <v>20517.291015999999</v>
      </c>
      <c r="F358">
        <v>19063.300781000002</v>
      </c>
      <c r="G358">
        <v>19253.5</v>
      </c>
      <c r="H358">
        <v>19849</v>
      </c>
      <c r="I358">
        <v>18451.400390999999</v>
      </c>
      <c r="J358">
        <v>19154.300781000002</v>
      </c>
      <c r="L358" t="str">
        <f t="shared" si="45"/>
        <v>15MAY2022:21:00:00</v>
      </c>
      <c r="M358">
        <v>21</v>
      </c>
      <c r="N358">
        <f t="shared" si="46"/>
        <v>361.97265600000173</v>
      </c>
      <c r="O358" t="str">
        <f t="shared" si="41"/>
        <v/>
      </c>
      <c r="P358">
        <f t="shared" si="42"/>
        <v>361.97265600000173</v>
      </c>
      <c r="Q358" t="str">
        <f t="shared" si="43"/>
        <v/>
      </c>
      <c r="R358">
        <f t="shared" si="44"/>
        <v>1</v>
      </c>
      <c r="S358">
        <f t="shared" si="47"/>
        <v>1.8575057632453731</v>
      </c>
    </row>
    <row r="359" spans="1:19" x14ac:dyDescent="0.25">
      <c r="A359" t="s">
        <v>384</v>
      </c>
      <c r="B359">
        <v>18836.845702999999</v>
      </c>
      <c r="C359">
        <v>18829.699218999998</v>
      </c>
      <c r="D359">
        <v>19270.011718999998</v>
      </c>
      <c r="E359">
        <v>19148.933593999998</v>
      </c>
      <c r="F359">
        <v>18073.400390999999</v>
      </c>
      <c r="G359">
        <v>18368.400390999999</v>
      </c>
      <c r="H359">
        <v>18829.699218999998</v>
      </c>
      <c r="I359">
        <v>17616.599609000001</v>
      </c>
      <c r="J359">
        <v>18222.025390999999</v>
      </c>
      <c r="L359" t="str">
        <f t="shared" si="45"/>
        <v>15MAY2022:22:00:00</v>
      </c>
      <c r="M359">
        <v>22</v>
      </c>
      <c r="N359">
        <f t="shared" si="46"/>
        <v>-7.1464840000007825</v>
      </c>
      <c r="O359">
        <f t="shared" si="41"/>
        <v>-7.1464840000007825</v>
      </c>
      <c r="P359" t="str">
        <f t="shared" si="42"/>
        <v/>
      </c>
      <c r="Q359">
        <f t="shared" si="43"/>
        <v>1</v>
      </c>
      <c r="R359" t="str">
        <f t="shared" si="44"/>
        <v/>
      </c>
      <c r="S359">
        <f t="shared" si="47"/>
        <v>3.7938857241170777E-2</v>
      </c>
    </row>
    <row r="360" spans="1:19" x14ac:dyDescent="0.25">
      <c r="A360" t="s">
        <v>385</v>
      </c>
      <c r="B360">
        <v>17198.818359000001</v>
      </c>
      <c r="C360">
        <v>17267</v>
      </c>
      <c r="D360">
        <v>17825.484375</v>
      </c>
      <c r="E360">
        <v>17616.818359000001</v>
      </c>
      <c r="F360">
        <v>16545.699218999998</v>
      </c>
      <c r="G360">
        <v>16793.099609000001</v>
      </c>
      <c r="H360">
        <v>17267</v>
      </c>
      <c r="I360">
        <v>16253.299805000001</v>
      </c>
      <c r="J360">
        <v>16714.773438</v>
      </c>
      <c r="L360" t="str">
        <f t="shared" si="45"/>
        <v>15MAY2022:23:00:00</v>
      </c>
      <c r="M360">
        <v>23</v>
      </c>
      <c r="N360">
        <f t="shared" si="46"/>
        <v>68.181640999999217</v>
      </c>
      <c r="O360" t="str">
        <f t="shared" si="41"/>
        <v/>
      </c>
      <c r="P360">
        <f t="shared" si="42"/>
        <v>68.181640999999217</v>
      </c>
      <c r="Q360" t="str">
        <f t="shared" si="43"/>
        <v/>
      </c>
      <c r="R360">
        <f t="shared" si="44"/>
        <v>1</v>
      </c>
      <c r="S360">
        <f t="shared" si="47"/>
        <v>0.39643212444487691</v>
      </c>
    </row>
    <row r="361" spans="1:19" x14ac:dyDescent="0.25">
      <c r="A361" t="s">
        <v>386</v>
      </c>
      <c r="B361">
        <v>14872.744140999999</v>
      </c>
      <c r="C361">
        <v>15696.200194999999</v>
      </c>
      <c r="D361">
        <v>15710.589844</v>
      </c>
      <c r="E361">
        <v>15490.074219</v>
      </c>
      <c r="F361">
        <v>15035.700194999999</v>
      </c>
      <c r="G361">
        <v>15196.5</v>
      </c>
      <c r="H361">
        <v>15696.200194999999</v>
      </c>
      <c r="I361">
        <v>14774</v>
      </c>
      <c r="J361">
        <v>15175.599609000001</v>
      </c>
      <c r="L361" t="str">
        <f t="shared" si="45"/>
        <v>16MAY2022:00:00:00</v>
      </c>
      <c r="M361">
        <v>24</v>
      </c>
      <c r="N361">
        <f t="shared" si="46"/>
        <v>823.45605400000022</v>
      </c>
      <c r="O361" t="str">
        <f t="shared" si="41"/>
        <v/>
      </c>
      <c r="P361">
        <f t="shared" si="42"/>
        <v>823.45605400000022</v>
      </c>
      <c r="Q361" t="str">
        <f t="shared" si="43"/>
        <v/>
      </c>
      <c r="R361">
        <f t="shared" si="44"/>
        <v>1</v>
      </c>
      <c r="S361">
        <f t="shared" si="47"/>
        <v>5.5366786800961769</v>
      </c>
    </row>
    <row r="362" spans="1:19" x14ac:dyDescent="0.25">
      <c r="A362" t="s">
        <v>387</v>
      </c>
      <c r="B362">
        <v>13022.411133</v>
      </c>
      <c r="C362">
        <v>13971.299805000001</v>
      </c>
      <c r="D362">
        <v>14353.471680000001</v>
      </c>
      <c r="E362">
        <v>14255.727539</v>
      </c>
      <c r="F362">
        <v>13605.5</v>
      </c>
      <c r="G362">
        <v>13766.5</v>
      </c>
      <c r="H362">
        <v>13971.5</v>
      </c>
      <c r="I362">
        <v>13971.299805000001</v>
      </c>
      <c r="J362">
        <v>13828.700194999999</v>
      </c>
      <c r="L362" t="str">
        <f t="shared" si="45"/>
        <v>16MAY2022:01:00:00</v>
      </c>
      <c r="M362">
        <v>1</v>
      </c>
      <c r="N362">
        <f t="shared" si="46"/>
        <v>948.88867200000095</v>
      </c>
      <c r="O362" t="str">
        <f t="shared" si="41"/>
        <v/>
      </c>
      <c r="P362">
        <f t="shared" si="42"/>
        <v>948.88867200000095</v>
      </c>
      <c r="Q362" t="str">
        <f t="shared" si="43"/>
        <v/>
      </c>
      <c r="R362">
        <f t="shared" si="44"/>
        <v>1</v>
      </c>
      <c r="S362">
        <f t="shared" si="47"/>
        <v>7.2865820492752604</v>
      </c>
    </row>
    <row r="363" spans="1:19" x14ac:dyDescent="0.25">
      <c r="A363" t="s">
        <v>388</v>
      </c>
      <c r="B363">
        <v>11914.730469</v>
      </c>
      <c r="C363">
        <v>12932.799805000001</v>
      </c>
      <c r="D363">
        <v>13224.627930000001</v>
      </c>
      <c r="E363">
        <v>13146.631836</v>
      </c>
      <c r="F363">
        <v>12579.5</v>
      </c>
      <c r="G363">
        <v>12658.900390999999</v>
      </c>
      <c r="H363">
        <v>12933</v>
      </c>
      <c r="I363">
        <v>12932.799805000001</v>
      </c>
      <c r="J363">
        <v>12776.049805000001</v>
      </c>
      <c r="L363" t="str">
        <f t="shared" si="45"/>
        <v>16MAY2022:02:00:00</v>
      </c>
      <c r="M363">
        <v>2</v>
      </c>
      <c r="N363">
        <f t="shared" si="46"/>
        <v>1018.0693360000005</v>
      </c>
      <c r="O363" t="str">
        <f t="shared" si="41"/>
        <v/>
      </c>
      <c r="P363">
        <f t="shared" si="42"/>
        <v>1018.0693360000005</v>
      </c>
      <c r="Q363" t="str">
        <f t="shared" si="43"/>
        <v/>
      </c>
      <c r="R363">
        <f t="shared" si="44"/>
        <v>1</v>
      </c>
      <c r="S363">
        <f t="shared" si="47"/>
        <v>8.5446274982790005</v>
      </c>
    </row>
    <row r="364" spans="1:19" x14ac:dyDescent="0.25">
      <c r="A364" t="s">
        <v>389</v>
      </c>
      <c r="B364">
        <v>11198.272461</v>
      </c>
      <c r="C364">
        <v>12174.700194999999</v>
      </c>
      <c r="D364">
        <v>12501.443359000001</v>
      </c>
      <c r="E364">
        <v>12379.207031</v>
      </c>
      <c r="F364">
        <v>11826.200194999999</v>
      </c>
      <c r="G364">
        <v>11855.900390999999</v>
      </c>
      <c r="H364">
        <v>12174.799805000001</v>
      </c>
      <c r="I364">
        <v>12174.700194999999</v>
      </c>
      <c r="J364">
        <v>12007.900390999999</v>
      </c>
      <c r="L364" t="str">
        <f t="shared" si="45"/>
        <v>16MAY2022:03:00:00</v>
      </c>
      <c r="M364">
        <v>3</v>
      </c>
      <c r="N364">
        <f t="shared" si="46"/>
        <v>976.42773399999896</v>
      </c>
      <c r="O364" t="str">
        <f t="shared" si="41"/>
        <v/>
      </c>
      <c r="P364">
        <f t="shared" si="42"/>
        <v>976.42773399999896</v>
      </c>
      <c r="Q364" t="str">
        <f t="shared" si="43"/>
        <v/>
      </c>
      <c r="R364">
        <f t="shared" si="44"/>
        <v>1</v>
      </c>
      <c r="S364">
        <f t="shared" si="47"/>
        <v>8.7194496954828011</v>
      </c>
    </row>
    <row r="365" spans="1:19" x14ac:dyDescent="0.25">
      <c r="A365" t="s">
        <v>390</v>
      </c>
      <c r="B365">
        <v>10815.671875</v>
      </c>
      <c r="C365">
        <v>11717.5</v>
      </c>
      <c r="D365">
        <v>12093.647461</v>
      </c>
      <c r="E365">
        <v>11847.404296999999</v>
      </c>
      <c r="F365">
        <v>11467.400390999999</v>
      </c>
      <c r="G365">
        <v>11454</v>
      </c>
      <c r="H365">
        <v>11717.5</v>
      </c>
      <c r="I365">
        <v>11717.5</v>
      </c>
      <c r="J365">
        <v>11589.099609000001</v>
      </c>
      <c r="L365" t="str">
        <f t="shared" si="45"/>
        <v>16MAY2022:04:00:00</v>
      </c>
      <c r="M365">
        <v>4</v>
      </c>
      <c r="N365">
        <f t="shared" si="46"/>
        <v>901.828125</v>
      </c>
      <c r="O365" t="str">
        <f t="shared" si="41"/>
        <v/>
      </c>
      <c r="P365">
        <f t="shared" si="42"/>
        <v>901.828125</v>
      </c>
      <c r="Q365" t="str">
        <f t="shared" si="43"/>
        <v/>
      </c>
      <c r="R365">
        <f t="shared" si="44"/>
        <v>1</v>
      </c>
      <c r="S365">
        <f t="shared" si="47"/>
        <v>8.3381609152228453</v>
      </c>
    </row>
    <row r="366" spans="1:19" x14ac:dyDescent="0.25">
      <c r="A366" t="s">
        <v>391</v>
      </c>
      <c r="B366">
        <v>10702.379883</v>
      </c>
      <c r="C366">
        <v>11554</v>
      </c>
      <c r="D366">
        <v>11826.0625</v>
      </c>
      <c r="E366">
        <v>11645.165039</v>
      </c>
      <c r="F366">
        <v>11333.400390999999</v>
      </c>
      <c r="G366">
        <v>11317.400390999999</v>
      </c>
      <c r="H366">
        <v>11554</v>
      </c>
      <c r="I366">
        <v>11554</v>
      </c>
      <c r="J366">
        <v>11439.700194999999</v>
      </c>
      <c r="L366" t="str">
        <f t="shared" si="45"/>
        <v>16MAY2022:05:00:00</v>
      </c>
      <c r="M366">
        <v>5</v>
      </c>
      <c r="N366">
        <f t="shared" si="46"/>
        <v>851.62011700000039</v>
      </c>
      <c r="O366" t="str">
        <f t="shared" si="41"/>
        <v/>
      </c>
      <c r="P366">
        <f t="shared" si="42"/>
        <v>851.62011700000039</v>
      </c>
      <c r="Q366" t="str">
        <f t="shared" si="43"/>
        <v/>
      </c>
      <c r="R366">
        <f t="shared" si="44"/>
        <v>1</v>
      </c>
      <c r="S366">
        <f t="shared" si="47"/>
        <v>7.9572966602759161</v>
      </c>
    </row>
    <row r="367" spans="1:19" x14ac:dyDescent="0.25">
      <c r="A367" t="s">
        <v>392</v>
      </c>
      <c r="B367">
        <v>11029.742188</v>
      </c>
      <c r="C367">
        <v>11755.5</v>
      </c>
      <c r="D367">
        <v>12174.136719</v>
      </c>
      <c r="E367">
        <v>12092.141602</v>
      </c>
      <c r="F367">
        <v>11573.400390999999</v>
      </c>
      <c r="G367">
        <v>11499.400390999999</v>
      </c>
      <c r="H367">
        <v>11755.599609000001</v>
      </c>
      <c r="I367">
        <v>11755.5</v>
      </c>
      <c r="J367">
        <v>11645.974609000001</v>
      </c>
      <c r="L367" t="str">
        <f t="shared" si="45"/>
        <v>16MAY2022:06:00:00</v>
      </c>
      <c r="M367">
        <v>6</v>
      </c>
      <c r="N367">
        <f t="shared" si="46"/>
        <v>725.75781199999983</v>
      </c>
      <c r="O367" t="str">
        <f t="shared" si="41"/>
        <v/>
      </c>
      <c r="P367">
        <f t="shared" si="42"/>
        <v>725.75781199999983</v>
      </c>
      <c r="Q367" t="str">
        <f t="shared" si="43"/>
        <v/>
      </c>
      <c r="R367">
        <f t="shared" si="44"/>
        <v>1</v>
      </c>
      <c r="S367">
        <f t="shared" si="47"/>
        <v>6.5800070357909242</v>
      </c>
    </row>
    <row r="368" spans="1:19" x14ac:dyDescent="0.25">
      <c r="A368" t="s">
        <v>393</v>
      </c>
      <c r="B368">
        <v>12074.453125</v>
      </c>
      <c r="C368">
        <v>12348.299805000001</v>
      </c>
      <c r="D368">
        <v>12692.287109000001</v>
      </c>
      <c r="E368">
        <v>12676.660156</v>
      </c>
      <c r="F368">
        <v>12204.099609000001</v>
      </c>
      <c r="G368">
        <v>12095.099609000001</v>
      </c>
      <c r="H368">
        <v>12348.299805000001</v>
      </c>
      <c r="I368">
        <v>12348.299805000001</v>
      </c>
      <c r="J368">
        <v>12248.950194999999</v>
      </c>
      <c r="L368" t="str">
        <f t="shared" si="45"/>
        <v>16MAY2022:07:00:00</v>
      </c>
      <c r="M368">
        <v>7</v>
      </c>
      <c r="N368">
        <f t="shared" si="46"/>
        <v>273.84668000000056</v>
      </c>
      <c r="O368" t="str">
        <f t="shared" si="41"/>
        <v/>
      </c>
      <c r="P368">
        <f t="shared" si="42"/>
        <v>273.84668000000056</v>
      </c>
      <c r="Q368" t="str">
        <f t="shared" si="43"/>
        <v/>
      </c>
      <c r="R368">
        <f t="shared" si="44"/>
        <v>1</v>
      </c>
      <c r="S368">
        <f t="shared" si="47"/>
        <v>2.2679841245398067</v>
      </c>
    </row>
    <row r="369" spans="1:19" x14ac:dyDescent="0.25">
      <c r="A369" t="s">
        <v>394</v>
      </c>
      <c r="B369">
        <v>12323.267578000001</v>
      </c>
      <c r="C369">
        <v>12771.5</v>
      </c>
      <c r="D369">
        <v>13166.5625</v>
      </c>
      <c r="E369">
        <v>13176.660156</v>
      </c>
      <c r="F369">
        <v>12701.5</v>
      </c>
      <c r="G369">
        <v>12507.299805000001</v>
      </c>
      <c r="H369">
        <v>12771.599609000001</v>
      </c>
      <c r="I369">
        <v>12771.5</v>
      </c>
      <c r="J369">
        <v>12687.974609000001</v>
      </c>
      <c r="L369" t="str">
        <f t="shared" si="45"/>
        <v>16MAY2022:08:00:00</v>
      </c>
      <c r="M369">
        <v>8</v>
      </c>
      <c r="N369">
        <f t="shared" si="46"/>
        <v>448.23242199999913</v>
      </c>
      <c r="O369" t="str">
        <f t="shared" si="41"/>
        <v/>
      </c>
      <c r="P369">
        <f t="shared" si="42"/>
        <v>448.23242199999913</v>
      </c>
      <c r="Q369" t="str">
        <f t="shared" si="43"/>
        <v/>
      </c>
      <c r="R369">
        <f t="shared" si="44"/>
        <v>1</v>
      </c>
      <c r="S369">
        <f t="shared" si="47"/>
        <v>3.637285477759177</v>
      </c>
    </row>
    <row r="370" spans="1:19" x14ac:dyDescent="0.25">
      <c r="A370" t="s">
        <v>395</v>
      </c>
      <c r="B370">
        <v>13048.298828000001</v>
      </c>
      <c r="C370">
        <v>13582.5</v>
      </c>
      <c r="D370">
        <v>13917.28125</v>
      </c>
      <c r="E370">
        <v>13836.036133</v>
      </c>
      <c r="F370">
        <v>13385.700194999999</v>
      </c>
      <c r="G370">
        <v>13197.599609000001</v>
      </c>
      <c r="H370">
        <v>13582.799805000001</v>
      </c>
      <c r="I370">
        <v>13582.5</v>
      </c>
      <c r="J370">
        <v>13437.150390999999</v>
      </c>
      <c r="L370" t="str">
        <f t="shared" si="45"/>
        <v>16MAY2022:09:00:00</v>
      </c>
      <c r="M370">
        <v>9</v>
      </c>
      <c r="N370">
        <f t="shared" si="46"/>
        <v>534.20117199999913</v>
      </c>
      <c r="O370" t="str">
        <f t="shared" si="41"/>
        <v/>
      </c>
      <c r="P370">
        <f t="shared" si="42"/>
        <v>534.20117199999913</v>
      </c>
      <c r="Q370" t="str">
        <f t="shared" si="43"/>
        <v/>
      </c>
      <c r="R370">
        <f t="shared" si="44"/>
        <v>1</v>
      </c>
      <c r="S370">
        <f t="shared" si="47"/>
        <v>4.0940292603789157</v>
      </c>
    </row>
    <row r="371" spans="1:19" x14ac:dyDescent="0.25">
      <c r="A371" t="s">
        <v>396</v>
      </c>
      <c r="B371">
        <v>14164.591796999999</v>
      </c>
      <c r="C371">
        <v>14753.900390999999</v>
      </c>
      <c r="D371">
        <v>14973.323242</v>
      </c>
      <c r="E371">
        <v>14862.871094</v>
      </c>
      <c r="F371">
        <v>14275.799805000001</v>
      </c>
      <c r="G371">
        <v>14144</v>
      </c>
      <c r="H371">
        <v>14754.5</v>
      </c>
      <c r="I371">
        <v>14753.900390999999</v>
      </c>
      <c r="J371">
        <v>14482.050781</v>
      </c>
      <c r="L371" t="str">
        <f t="shared" si="45"/>
        <v>16MAY2022:10:00:00</v>
      </c>
      <c r="M371">
        <v>10</v>
      </c>
      <c r="N371">
        <f t="shared" si="46"/>
        <v>589.30859400000008</v>
      </c>
      <c r="O371" t="str">
        <f t="shared" si="41"/>
        <v/>
      </c>
      <c r="P371">
        <f t="shared" si="42"/>
        <v>589.30859400000008</v>
      </c>
      <c r="Q371" t="str">
        <f t="shared" si="43"/>
        <v/>
      </c>
      <c r="R371">
        <f t="shared" si="44"/>
        <v>1</v>
      </c>
      <c r="S371">
        <f t="shared" si="47"/>
        <v>4.1604347124554142</v>
      </c>
    </row>
    <row r="372" spans="1:19" x14ac:dyDescent="0.25">
      <c r="A372" t="s">
        <v>397</v>
      </c>
      <c r="B372">
        <v>15120.823242</v>
      </c>
      <c r="C372">
        <v>16169.799805000001</v>
      </c>
      <c r="D372">
        <v>16155.691406</v>
      </c>
      <c r="E372">
        <v>16039.875977</v>
      </c>
      <c r="F372">
        <v>15290</v>
      </c>
      <c r="G372">
        <v>15256.5</v>
      </c>
      <c r="H372">
        <v>16170.400390999999</v>
      </c>
      <c r="I372">
        <v>16169.799805000001</v>
      </c>
      <c r="J372">
        <v>15721.674805000001</v>
      </c>
      <c r="L372" t="str">
        <f t="shared" si="45"/>
        <v>16MAY2022:11:00:00</v>
      </c>
      <c r="M372">
        <v>11</v>
      </c>
      <c r="N372">
        <f t="shared" si="46"/>
        <v>1048.9765630000002</v>
      </c>
      <c r="O372" t="str">
        <f t="shared" si="41"/>
        <v/>
      </c>
      <c r="P372">
        <f t="shared" si="42"/>
        <v>1048.9765630000002</v>
      </c>
      <c r="Q372" t="str">
        <f t="shared" si="43"/>
        <v/>
      </c>
      <c r="R372">
        <f t="shared" si="44"/>
        <v>1</v>
      </c>
      <c r="S372">
        <f t="shared" si="47"/>
        <v>6.9372979646130322</v>
      </c>
    </row>
    <row r="373" spans="1:19" x14ac:dyDescent="0.25">
      <c r="A373" t="s">
        <v>398</v>
      </c>
      <c r="B373">
        <v>16135.763671999999</v>
      </c>
      <c r="C373">
        <v>17581.099609000001</v>
      </c>
      <c r="D373">
        <v>17183.226563</v>
      </c>
      <c r="E373">
        <v>17133.296875</v>
      </c>
      <c r="F373">
        <v>16461.099609000001</v>
      </c>
      <c r="G373">
        <v>16428.400390999999</v>
      </c>
      <c r="H373">
        <v>17581.699218999998</v>
      </c>
      <c r="I373">
        <v>17581.099609000001</v>
      </c>
      <c r="J373">
        <v>17013.074218999998</v>
      </c>
      <c r="L373" t="str">
        <f t="shared" si="45"/>
        <v>16MAY2022:12:00:00</v>
      </c>
      <c r="M373">
        <v>12</v>
      </c>
      <c r="N373">
        <f t="shared" si="46"/>
        <v>1445.3359370000016</v>
      </c>
      <c r="O373" t="str">
        <f t="shared" si="41"/>
        <v/>
      </c>
      <c r="P373">
        <f t="shared" si="42"/>
        <v>1445.3359370000016</v>
      </c>
      <c r="Q373" t="str">
        <f t="shared" si="43"/>
        <v/>
      </c>
      <c r="R373">
        <f t="shared" si="44"/>
        <v>1</v>
      </c>
      <c r="S373">
        <f t="shared" si="47"/>
        <v>8.9573444826045527</v>
      </c>
    </row>
    <row r="374" spans="1:19" x14ac:dyDescent="0.25">
      <c r="A374" t="s">
        <v>399</v>
      </c>
      <c r="B374">
        <v>17265.060547000001</v>
      </c>
      <c r="C374">
        <v>18921.699218999998</v>
      </c>
      <c r="D374">
        <v>18171.089843999998</v>
      </c>
      <c r="E374">
        <v>18176.078125</v>
      </c>
      <c r="F374">
        <v>17690.300781000002</v>
      </c>
      <c r="G374">
        <v>17600.400390999999</v>
      </c>
      <c r="H374">
        <v>18922.300781000002</v>
      </c>
      <c r="I374">
        <v>18921.699218999998</v>
      </c>
      <c r="J374">
        <v>18283.675781000002</v>
      </c>
      <c r="L374" t="str">
        <f t="shared" si="45"/>
        <v>16MAY2022:13:00:00</v>
      </c>
      <c r="M374">
        <v>13</v>
      </c>
      <c r="N374">
        <f t="shared" si="46"/>
        <v>1656.6386719999973</v>
      </c>
      <c r="O374" t="str">
        <f t="shared" si="41"/>
        <v/>
      </c>
      <c r="P374">
        <f t="shared" si="42"/>
        <v>1656.6386719999973</v>
      </c>
      <c r="Q374" t="str">
        <f t="shared" si="43"/>
        <v/>
      </c>
      <c r="R374">
        <f t="shared" si="44"/>
        <v>1</v>
      </c>
      <c r="S374">
        <f t="shared" si="47"/>
        <v>9.5953250061892028</v>
      </c>
    </row>
    <row r="375" spans="1:19" x14ac:dyDescent="0.25">
      <c r="A375" t="s">
        <v>400</v>
      </c>
      <c r="B375">
        <v>18383.386718999998</v>
      </c>
      <c r="C375">
        <v>20116.099609000001</v>
      </c>
      <c r="D375">
        <v>19171.917968999998</v>
      </c>
      <c r="E375">
        <v>19355.46875</v>
      </c>
      <c r="F375">
        <v>18847.199218999998</v>
      </c>
      <c r="G375">
        <v>18709.599609000001</v>
      </c>
      <c r="H375">
        <v>20116.800781000002</v>
      </c>
      <c r="I375">
        <v>20116.099609000001</v>
      </c>
      <c r="J375">
        <v>19447.423827999999</v>
      </c>
      <c r="L375" t="str">
        <f t="shared" si="45"/>
        <v>16MAY2022:14:00:00</v>
      </c>
      <c r="M375">
        <v>14</v>
      </c>
      <c r="N375">
        <f t="shared" si="46"/>
        <v>1732.7128900000025</v>
      </c>
      <c r="O375" t="str">
        <f t="shared" si="41"/>
        <v/>
      </c>
      <c r="P375">
        <f t="shared" si="42"/>
        <v>1732.7128900000025</v>
      </c>
      <c r="Q375" t="str">
        <f t="shared" si="43"/>
        <v/>
      </c>
      <c r="R375">
        <f t="shared" si="44"/>
        <v>1</v>
      </c>
      <c r="S375">
        <f t="shared" si="47"/>
        <v>9.4254280589613639</v>
      </c>
    </row>
    <row r="376" spans="1:19" x14ac:dyDescent="0.25">
      <c r="A376" t="s">
        <v>401</v>
      </c>
      <c r="B376">
        <v>19455.390625</v>
      </c>
      <c r="C376">
        <v>21105.699218999998</v>
      </c>
      <c r="D376">
        <v>20369.5625</v>
      </c>
      <c r="E376">
        <v>20562.328125</v>
      </c>
      <c r="F376">
        <v>19786.5</v>
      </c>
      <c r="G376">
        <v>19705.599609000001</v>
      </c>
      <c r="H376">
        <v>21106.599609000001</v>
      </c>
      <c r="I376">
        <v>21105.699218999998</v>
      </c>
      <c r="J376">
        <v>20426.101563</v>
      </c>
      <c r="L376" t="str">
        <f t="shared" si="45"/>
        <v>16MAY2022:15:00:00</v>
      </c>
      <c r="M376">
        <v>15</v>
      </c>
      <c r="N376">
        <f t="shared" si="46"/>
        <v>1650.3085939999983</v>
      </c>
      <c r="O376" t="str">
        <f t="shared" si="41"/>
        <v/>
      </c>
      <c r="P376">
        <f t="shared" si="42"/>
        <v>1650.3085939999983</v>
      </c>
      <c r="Q376" t="str">
        <f t="shared" si="43"/>
        <v/>
      </c>
      <c r="R376">
        <f t="shared" si="44"/>
        <v>1</v>
      </c>
      <c r="S376">
        <f t="shared" si="47"/>
        <v>8.4825261327797072</v>
      </c>
    </row>
    <row r="377" spans="1:19" x14ac:dyDescent="0.25">
      <c r="A377" t="s">
        <v>402</v>
      </c>
      <c r="B377">
        <v>20231.132813</v>
      </c>
      <c r="C377">
        <v>21813</v>
      </c>
      <c r="D377">
        <v>20895.355468999998</v>
      </c>
      <c r="E377">
        <v>21145.189452999999</v>
      </c>
      <c r="F377">
        <v>20475.199218999998</v>
      </c>
      <c r="G377">
        <v>20442.300781000002</v>
      </c>
      <c r="H377">
        <v>21813.900390999999</v>
      </c>
      <c r="I377">
        <v>21813</v>
      </c>
      <c r="J377">
        <v>21136.099609000001</v>
      </c>
      <c r="L377" t="str">
        <f t="shared" si="45"/>
        <v>16MAY2022:16:00:00</v>
      </c>
      <c r="M377">
        <v>16</v>
      </c>
      <c r="N377">
        <f t="shared" si="46"/>
        <v>1581.8671869999998</v>
      </c>
      <c r="O377" t="str">
        <f t="shared" si="41"/>
        <v/>
      </c>
      <c r="P377">
        <f t="shared" si="42"/>
        <v>1581.8671869999998</v>
      </c>
      <c r="Q377" t="str">
        <f t="shared" si="43"/>
        <v/>
      </c>
      <c r="R377">
        <f t="shared" si="44"/>
        <v>1</v>
      </c>
      <c r="S377">
        <f t="shared" si="47"/>
        <v>7.8189748523796609</v>
      </c>
    </row>
    <row r="378" spans="1:19" x14ac:dyDescent="0.25">
      <c r="A378" t="s">
        <v>403</v>
      </c>
      <c r="B378">
        <v>20814.873047000001</v>
      </c>
      <c r="C378">
        <v>22242.800781000002</v>
      </c>
      <c r="D378">
        <v>21428.296875</v>
      </c>
      <c r="E378">
        <v>21572.337890999999</v>
      </c>
      <c r="F378">
        <v>20965.699218999998</v>
      </c>
      <c r="G378">
        <v>20968.199218999998</v>
      </c>
      <c r="H378">
        <v>22243.5</v>
      </c>
      <c r="I378">
        <v>22242.800781000002</v>
      </c>
      <c r="J378">
        <v>21605.050781000002</v>
      </c>
      <c r="L378" t="str">
        <f t="shared" si="45"/>
        <v>16MAY2022:17:00:00</v>
      </c>
      <c r="M378">
        <v>17</v>
      </c>
      <c r="N378">
        <f t="shared" si="46"/>
        <v>1427.9277340000008</v>
      </c>
      <c r="O378" t="str">
        <f t="shared" si="41"/>
        <v/>
      </c>
      <c r="P378">
        <f t="shared" si="42"/>
        <v>1427.9277340000008</v>
      </c>
      <c r="Q378" t="str">
        <f t="shared" si="43"/>
        <v/>
      </c>
      <c r="R378">
        <f t="shared" si="44"/>
        <v>1</v>
      </c>
      <c r="S378">
        <f t="shared" si="47"/>
        <v>6.8601318431091975</v>
      </c>
    </row>
    <row r="379" spans="1:19" x14ac:dyDescent="0.25">
      <c r="A379" t="s">
        <v>404</v>
      </c>
      <c r="B379">
        <v>20869.394531000002</v>
      </c>
      <c r="C379">
        <v>22184.900390999999</v>
      </c>
      <c r="D379">
        <v>21625.589843999998</v>
      </c>
      <c r="E379">
        <v>21809.716797000001</v>
      </c>
      <c r="F379">
        <v>20964</v>
      </c>
      <c r="G379">
        <v>21061.300781000002</v>
      </c>
      <c r="H379">
        <v>22185.5</v>
      </c>
      <c r="I379">
        <v>22184.900390999999</v>
      </c>
      <c r="J379">
        <v>21598.925781000002</v>
      </c>
      <c r="L379" t="str">
        <f t="shared" si="45"/>
        <v>16MAY2022:18:00:00</v>
      </c>
      <c r="M379">
        <v>18</v>
      </c>
      <c r="N379">
        <f t="shared" si="46"/>
        <v>1315.5058599999975</v>
      </c>
      <c r="O379" t="str">
        <f t="shared" si="41"/>
        <v/>
      </c>
      <c r="P379">
        <f t="shared" si="42"/>
        <v>1315.5058599999975</v>
      </c>
      <c r="Q379" t="str">
        <f t="shared" si="43"/>
        <v/>
      </c>
      <c r="R379">
        <f t="shared" si="44"/>
        <v>1</v>
      </c>
      <c r="S379">
        <f t="shared" si="47"/>
        <v>6.3035171338866922</v>
      </c>
    </row>
    <row r="380" spans="1:19" x14ac:dyDescent="0.25">
      <c r="A380" t="s">
        <v>405</v>
      </c>
      <c r="B380">
        <v>20449.279297000001</v>
      </c>
      <c r="C380">
        <v>21379.699218999998</v>
      </c>
      <c r="D380">
        <v>21519.800781000002</v>
      </c>
      <c r="E380">
        <v>21693.949218999998</v>
      </c>
      <c r="F380">
        <v>20409.400390999999</v>
      </c>
      <c r="G380">
        <v>20574.300781000002</v>
      </c>
      <c r="H380">
        <v>21380.300781000002</v>
      </c>
      <c r="I380">
        <v>21379.699218999998</v>
      </c>
      <c r="J380">
        <v>20935.925781000002</v>
      </c>
      <c r="L380" t="str">
        <f t="shared" si="45"/>
        <v>16MAY2022:19:00:00</v>
      </c>
      <c r="M380">
        <v>19</v>
      </c>
      <c r="N380">
        <f t="shared" si="46"/>
        <v>930.41992199999731</v>
      </c>
      <c r="O380" t="str">
        <f t="shared" si="41"/>
        <v/>
      </c>
      <c r="P380">
        <f t="shared" si="42"/>
        <v>930.41992199999731</v>
      </c>
      <c r="Q380" t="str">
        <f t="shared" si="43"/>
        <v/>
      </c>
      <c r="R380">
        <f t="shared" si="44"/>
        <v>1</v>
      </c>
      <c r="S380">
        <f t="shared" si="47"/>
        <v>4.5498910180980996</v>
      </c>
    </row>
    <row r="381" spans="1:19" x14ac:dyDescent="0.25">
      <c r="A381" t="s">
        <v>406</v>
      </c>
      <c r="B381">
        <v>19569.910156000002</v>
      </c>
      <c r="C381">
        <v>20016.199218999998</v>
      </c>
      <c r="D381">
        <v>20662.371093999998</v>
      </c>
      <c r="E381">
        <v>20932.238281000002</v>
      </c>
      <c r="F381">
        <v>19430.5</v>
      </c>
      <c r="G381">
        <v>19562.099609000001</v>
      </c>
      <c r="H381">
        <v>20016.900390999999</v>
      </c>
      <c r="I381">
        <v>20016.199218999998</v>
      </c>
      <c r="J381">
        <v>19756.425781000002</v>
      </c>
      <c r="L381" t="str">
        <f t="shared" si="45"/>
        <v>16MAY2022:20:00:00</v>
      </c>
      <c r="M381">
        <v>20</v>
      </c>
      <c r="N381">
        <f t="shared" si="46"/>
        <v>446.28906299999653</v>
      </c>
      <c r="O381" t="str">
        <f t="shared" si="41"/>
        <v/>
      </c>
      <c r="P381">
        <f t="shared" si="42"/>
        <v>446.28906299999653</v>
      </c>
      <c r="Q381" t="str">
        <f t="shared" si="43"/>
        <v/>
      </c>
      <c r="R381">
        <f t="shared" si="44"/>
        <v>1</v>
      </c>
      <c r="S381">
        <f t="shared" si="47"/>
        <v>2.2804860085837815</v>
      </c>
    </row>
    <row r="382" spans="1:19" x14ac:dyDescent="0.25">
      <c r="A382" t="s">
        <v>407</v>
      </c>
      <c r="B382">
        <v>18789.580077999999</v>
      </c>
      <c r="C382">
        <v>18965.400390999999</v>
      </c>
      <c r="D382">
        <v>19770.861327999999</v>
      </c>
      <c r="E382">
        <v>19967.455077999999</v>
      </c>
      <c r="F382">
        <v>18696.099609000001</v>
      </c>
      <c r="G382">
        <v>18725.099609000001</v>
      </c>
      <c r="H382">
        <v>18966</v>
      </c>
      <c r="I382">
        <v>18965.400390999999</v>
      </c>
      <c r="J382">
        <v>18838.150390999999</v>
      </c>
      <c r="L382" t="str">
        <f t="shared" si="45"/>
        <v>16MAY2022:21:00:00</v>
      </c>
      <c r="M382">
        <v>21</v>
      </c>
      <c r="N382">
        <f t="shared" si="46"/>
        <v>175.82031300000017</v>
      </c>
      <c r="O382" t="str">
        <f t="shared" si="41"/>
        <v/>
      </c>
      <c r="P382">
        <f t="shared" si="42"/>
        <v>175.82031300000017</v>
      </c>
      <c r="Q382" t="str">
        <f t="shared" si="43"/>
        <v/>
      </c>
      <c r="R382">
        <f t="shared" si="44"/>
        <v>1</v>
      </c>
      <c r="S382">
        <f t="shared" si="47"/>
        <v>0.93573306199568262</v>
      </c>
    </row>
    <row r="383" spans="1:19" x14ac:dyDescent="0.25">
      <c r="A383" t="s">
        <v>408</v>
      </c>
      <c r="B383">
        <v>18017.060547000001</v>
      </c>
      <c r="C383">
        <v>17920.5</v>
      </c>
      <c r="D383">
        <v>18684.228515999999</v>
      </c>
      <c r="E383">
        <v>18738.541015999999</v>
      </c>
      <c r="F383">
        <v>17814.099609000001</v>
      </c>
      <c r="G383">
        <v>17855.099609000001</v>
      </c>
      <c r="H383">
        <v>17921</v>
      </c>
      <c r="I383">
        <v>17920.5</v>
      </c>
      <c r="J383">
        <v>17877.675781000002</v>
      </c>
      <c r="L383" t="str">
        <f t="shared" si="45"/>
        <v>16MAY2022:22:00:00</v>
      </c>
      <c r="M383">
        <v>22</v>
      </c>
      <c r="N383">
        <f t="shared" si="46"/>
        <v>-96.560547000000952</v>
      </c>
      <c r="O383">
        <f t="shared" si="41"/>
        <v>-96.560547000000952</v>
      </c>
      <c r="P383" t="str">
        <f t="shared" si="42"/>
        <v/>
      </c>
      <c r="Q383">
        <f t="shared" si="43"/>
        <v>1</v>
      </c>
      <c r="R383" t="str">
        <f t="shared" si="44"/>
        <v/>
      </c>
      <c r="S383">
        <f t="shared" si="47"/>
        <v>0.53593951548372376</v>
      </c>
    </row>
    <row r="384" spans="1:19" x14ac:dyDescent="0.25">
      <c r="A384" t="s">
        <v>409</v>
      </c>
      <c r="B384">
        <v>16521.976563</v>
      </c>
      <c r="C384">
        <v>16414.699218999998</v>
      </c>
      <c r="D384">
        <v>16905.105468999998</v>
      </c>
      <c r="E384">
        <v>16960.558593999998</v>
      </c>
      <c r="F384">
        <v>16412.199218999998</v>
      </c>
      <c r="G384">
        <v>16396.900390999999</v>
      </c>
      <c r="H384">
        <v>16415.199218999998</v>
      </c>
      <c r="I384">
        <v>16414.699218999998</v>
      </c>
      <c r="J384">
        <v>16409.75</v>
      </c>
      <c r="L384" t="str">
        <f t="shared" si="45"/>
        <v>16MAY2022:23:00:00</v>
      </c>
      <c r="M384">
        <v>23</v>
      </c>
      <c r="N384">
        <f t="shared" si="46"/>
        <v>-107.2773440000019</v>
      </c>
      <c r="O384">
        <f t="shared" si="41"/>
        <v>-107.2773440000019</v>
      </c>
      <c r="P384" t="str">
        <f t="shared" si="42"/>
        <v/>
      </c>
      <c r="Q384">
        <f t="shared" si="43"/>
        <v>1</v>
      </c>
      <c r="R384" t="str">
        <f t="shared" si="44"/>
        <v/>
      </c>
      <c r="S384">
        <f t="shared" si="47"/>
        <v>0.64930090894961834</v>
      </c>
    </row>
    <row r="385" spans="1:19" x14ac:dyDescent="0.25">
      <c r="A385" t="s">
        <v>410</v>
      </c>
      <c r="B385">
        <v>15010.697265999999</v>
      </c>
      <c r="C385">
        <v>14903.799805000001</v>
      </c>
      <c r="D385">
        <v>15204.190430000001</v>
      </c>
      <c r="E385">
        <v>15268.644531</v>
      </c>
      <c r="F385">
        <v>14938</v>
      </c>
      <c r="G385">
        <v>14915</v>
      </c>
      <c r="H385">
        <v>14904.299805000001</v>
      </c>
      <c r="I385">
        <v>14903.799805000001</v>
      </c>
      <c r="J385">
        <v>14915.275390999999</v>
      </c>
      <c r="L385" t="str">
        <f t="shared" si="45"/>
        <v>17MAY2022:00:00:00</v>
      </c>
      <c r="M385">
        <v>24</v>
      </c>
      <c r="N385">
        <f t="shared" si="46"/>
        <v>-106.89746099999866</v>
      </c>
      <c r="O385">
        <f t="shared" si="41"/>
        <v>-106.89746099999866</v>
      </c>
      <c r="P385" t="str">
        <f t="shared" si="42"/>
        <v/>
      </c>
      <c r="Q385">
        <f t="shared" si="43"/>
        <v>1</v>
      </c>
      <c r="R385" t="str">
        <f t="shared" si="44"/>
        <v/>
      </c>
      <c r="S385">
        <f t="shared" si="47"/>
        <v>0.71214187526202999</v>
      </c>
    </row>
    <row r="386" spans="1:19" x14ac:dyDescent="0.25">
      <c r="A386" t="s">
        <v>411</v>
      </c>
      <c r="B386">
        <v>13649.791992</v>
      </c>
      <c r="C386">
        <v>13587.299805000001</v>
      </c>
      <c r="D386">
        <v>14214.620117</v>
      </c>
      <c r="E386">
        <v>14428.418944999999</v>
      </c>
      <c r="F386">
        <v>13702.5</v>
      </c>
      <c r="G386">
        <v>13838</v>
      </c>
      <c r="H386">
        <v>13587.299805000001</v>
      </c>
      <c r="I386">
        <v>13812.599609000001</v>
      </c>
      <c r="J386">
        <v>13735.099609000001</v>
      </c>
      <c r="L386" t="str">
        <f t="shared" si="45"/>
        <v>17MAY2022:01:00:00</v>
      </c>
      <c r="M386">
        <v>1</v>
      </c>
      <c r="N386">
        <f t="shared" si="46"/>
        <v>-62.492186999999831</v>
      </c>
      <c r="O386">
        <f t="shared" si="41"/>
        <v>-62.492186999999831</v>
      </c>
      <c r="P386" t="str">
        <f t="shared" si="42"/>
        <v/>
      </c>
      <c r="Q386">
        <f t="shared" si="43"/>
        <v>1</v>
      </c>
      <c r="R386" t="str">
        <f t="shared" si="44"/>
        <v/>
      </c>
      <c r="S386">
        <f t="shared" si="47"/>
        <v>0.45782519643248659</v>
      </c>
    </row>
    <row r="387" spans="1:19" x14ac:dyDescent="0.25">
      <c r="A387" t="s">
        <v>412</v>
      </c>
      <c r="B387">
        <v>12770.441406</v>
      </c>
      <c r="C387">
        <v>12713</v>
      </c>
      <c r="D387">
        <v>13187.536133</v>
      </c>
      <c r="E387">
        <v>13326.248046999999</v>
      </c>
      <c r="F387">
        <v>12772.599609000001</v>
      </c>
      <c r="G387">
        <v>12868.099609000001</v>
      </c>
      <c r="H387">
        <v>12713</v>
      </c>
      <c r="I387">
        <v>12901.400390999999</v>
      </c>
      <c r="J387">
        <v>12813.775390999999</v>
      </c>
      <c r="L387" t="str">
        <f t="shared" si="45"/>
        <v>17MAY2022:02:00:00</v>
      </c>
      <c r="M387">
        <v>2</v>
      </c>
      <c r="N387">
        <f t="shared" si="46"/>
        <v>-57.441405999999915</v>
      </c>
      <c r="O387">
        <f t="shared" ref="O387:O450" si="48">IF(N387&lt;0,N387,"")</f>
        <v>-57.441405999999915</v>
      </c>
      <c r="P387" t="str">
        <f t="shared" ref="P387:P450" si="49">IF(N387&gt;0,N387,"")</f>
        <v/>
      </c>
      <c r="Q387">
        <f t="shared" ref="Q387:Q450" si="50">IF(O387&lt;0,1,"")</f>
        <v>1</v>
      </c>
      <c r="R387" t="str">
        <f t="shared" ref="R387:R450" si="51">IF(AND(P387&gt;0,P387&lt;&gt;""),1,"")</f>
        <v/>
      </c>
      <c r="S387">
        <f t="shared" si="47"/>
        <v>0.44979969112901558</v>
      </c>
    </row>
    <row r="388" spans="1:19" x14ac:dyDescent="0.25">
      <c r="A388" t="s">
        <v>413</v>
      </c>
      <c r="B388">
        <v>12093.676758</v>
      </c>
      <c r="C388">
        <v>12060.599609000001</v>
      </c>
      <c r="D388">
        <v>12629.575194999999</v>
      </c>
      <c r="E388">
        <v>12712.193359000001</v>
      </c>
      <c r="F388">
        <v>12049.900390999999</v>
      </c>
      <c r="G388">
        <v>12143.900390999999</v>
      </c>
      <c r="H388">
        <v>12060.599609000001</v>
      </c>
      <c r="I388">
        <v>12234.5</v>
      </c>
      <c r="J388">
        <v>12122.224609000001</v>
      </c>
      <c r="L388" t="str">
        <f t="shared" ref="L388:L451" si="52">A388</f>
        <v>17MAY2022:03:00:00</v>
      </c>
      <c r="M388">
        <v>3</v>
      </c>
      <c r="N388">
        <f t="shared" ref="N388:N451" si="53">C388-B388</f>
        <v>-33.077148999998826</v>
      </c>
      <c r="O388">
        <f t="shared" si="48"/>
        <v>-33.077148999998826</v>
      </c>
      <c r="P388" t="str">
        <f t="shared" si="49"/>
        <v/>
      </c>
      <c r="Q388">
        <f t="shared" si="50"/>
        <v>1</v>
      </c>
      <c r="R388" t="str">
        <f t="shared" si="51"/>
        <v/>
      </c>
      <c r="S388">
        <f t="shared" ref="S388:S451" si="54">ABS((B388-C388)/B388)*100</f>
        <v>0.27350779801616742</v>
      </c>
    </row>
    <row r="389" spans="1:19" x14ac:dyDescent="0.25">
      <c r="A389" t="s">
        <v>414</v>
      </c>
      <c r="B389">
        <v>11850.611328000001</v>
      </c>
      <c r="C389">
        <v>11773.400390999999</v>
      </c>
      <c r="D389">
        <v>12033.837890999999</v>
      </c>
      <c r="E389">
        <v>12118.110352</v>
      </c>
      <c r="F389">
        <v>11678</v>
      </c>
      <c r="G389">
        <v>11760.400390999999</v>
      </c>
      <c r="H389">
        <v>11773.400390999999</v>
      </c>
      <c r="I389">
        <v>11805.900390999999</v>
      </c>
      <c r="J389">
        <v>11754.425781</v>
      </c>
      <c r="L389" t="str">
        <f t="shared" si="52"/>
        <v>17MAY2022:04:00:00</v>
      </c>
      <c r="M389">
        <v>4</v>
      </c>
      <c r="N389">
        <f t="shared" si="53"/>
        <v>-77.21093700000165</v>
      </c>
      <c r="O389">
        <f t="shared" si="48"/>
        <v>-77.21093700000165</v>
      </c>
      <c r="P389" t="str">
        <f t="shared" si="49"/>
        <v/>
      </c>
      <c r="Q389">
        <f t="shared" si="50"/>
        <v>1</v>
      </c>
      <c r="R389" t="str">
        <f t="shared" si="51"/>
        <v/>
      </c>
      <c r="S389">
        <f t="shared" si="54"/>
        <v>0.65153547663462485</v>
      </c>
    </row>
    <row r="390" spans="1:19" x14ac:dyDescent="0.25">
      <c r="A390" t="s">
        <v>415</v>
      </c>
      <c r="B390">
        <v>11816.236328000001</v>
      </c>
      <c r="C390">
        <v>11753.900390999999</v>
      </c>
      <c r="D390">
        <v>11835.121094</v>
      </c>
      <c r="E390">
        <v>11835.478515999999</v>
      </c>
      <c r="F390">
        <v>11574.599609000001</v>
      </c>
      <c r="G390">
        <v>11649.599609000001</v>
      </c>
      <c r="H390">
        <v>11753.900390999999</v>
      </c>
      <c r="I390">
        <v>11648</v>
      </c>
      <c r="J390">
        <v>11656.525390999999</v>
      </c>
      <c r="L390" t="str">
        <f t="shared" si="52"/>
        <v>17MAY2022:05:00:00</v>
      </c>
      <c r="M390">
        <v>5</v>
      </c>
      <c r="N390">
        <f t="shared" si="53"/>
        <v>-62.33593700000165</v>
      </c>
      <c r="O390">
        <f t="shared" si="48"/>
        <v>-62.33593700000165</v>
      </c>
      <c r="P390" t="str">
        <f t="shared" si="49"/>
        <v/>
      </c>
      <c r="Q390">
        <f t="shared" si="50"/>
        <v>1</v>
      </c>
      <c r="R390" t="str">
        <f t="shared" si="51"/>
        <v/>
      </c>
      <c r="S390">
        <f t="shared" si="54"/>
        <v>0.52754477203785366</v>
      </c>
    </row>
    <row r="391" spans="1:19" x14ac:dyDescent="0.25">
      <c r="A391" t="s">
        <v>416</v>
      </c>
      <c r="B391">
        <v>12437.118164</v>
      </c>
      <c r="C391">
        <v>12100.799805000001</v>
      </c>
      <c r="D391">
        <v>12317.023438</v>
      </c>
      <c r="E391">
        <v>12294.507813</v>
      </c>
      <c r="F391">
        <v>11827.5</v>
      </c>
      <c r="G391">
        <v>11900.5</v>
      </c>
      <c r="H391">
        <v>12100.799805000001</v>
      </c>
      <c r="I391">
        <v>11847.200194999999</v>
      </c>
      <c r="J391">
        <v>11919</v>
      </c>
      <c r="L391" t="str">
        <f t="shared" si="52"/>
        <v>17MAY2022:06:00:00</v>
      </c>
      <c r="M391">
        <v>6</v>
      </c>
      <c r="N391">
        <f t="shared" si="53"/>
        <v>-336.31835899999896</v>
      </c>
      <c r="O391">
        <f t="shared" si="48"/>
        <v>-336.31835899999896</v>
      </c>
      <c r="P391" t="str">
        <f t="shared" si="49"/>
        <v/>
      </c>
      <c r="Q391">
        <f t="shared" si="50"/>
        <v>1</v>
      </c>
      <c r="R391" t="str">
        <f t="shared" si="51"/>
        <v/>
      </c>
      <c r="S391">
        <f t="shared" si="54"/>
        <v>2.7041502264848867</v>
      </c>
    </row>
    <row r="392" spans="1:19" x14ac:dyDescent="0.25">
      <c r="A392" t="s">
        <v>417</v>
      </c>
      <c r="B392">
        <v>13192.858398</v>
      </c>
      <c r="C392">
        <v>12767.200194999999</v>
      </c>
      <c r="D392">
        <v>12949.041992</v>
      </c>
      <c r="E392">
        <v>12930.029296999999</v>
      </c>
      <c r="F392">
        <v>12468.299805000001</v>
      </c>
      <c r="G392">
        <v>12491.599609000001</v>
      </c>
      <c r="H392">
        <v>12767.200194999999</v>
      </c>
      <c r="I392">
        <v>12430</v>
      </c>
      <c r="J392">
        <v>12539.274414</v>
      </c>
      <c r="L392" t="str">
        <f t="shared" si="52"/>
        <v>17MAY2022:07:00:00</v>
      </c>
      <c r="M392">
        <v>7</v>
      </c>
      <c r="N392">
        <f t="shared" si="53"/>
        <v>-425.65820300000087</v>
      </c>
      <c r="O392">
        <f t="shared" si="48"/>
        <v>-425.65820300000087</v>
      </c>
      <c r="P392" t="str">
        <f t="shared" si="49"/>
        <v/>
      </c>
      <c r="Q392">
        <f t="shared" si="50"/>
        <v>1</v>
      </c>
      <c r="R392" t="str">
        <f t="shared" si="51"/>
        <v/>
      </c>
      <c r="S392">
        <f t="shared" si="54"/>
        <v>3.2264289523832792</v>
      </c>
    </row>
    <row r="393" spans="1:19" x14ac:dyDescent="0.25">
      <c r="A393" t="s">
        <v>418</v>
      </c>
      <c r="B393">
        <v>13619.375977</v>
      </c>
      <c r="C393">
        <v>13216.700194999999</v>
      </c>
      <c r="D393">
        <v>13514.610352</v>
      </c>
      <c r="E393">
        <v>13432.699219</v>
      </c>
      <c r="F393">
        <v>12954.200194999999</v>
      </c>
      <c r="G393">
        <v>12911.099609000001</v>
      </c>
      <c r="H393">
        <v>13216.700194999999</v>
      </c>
      <c r="I393">
        <v>12862.5</v>
      </c>
      <c r="J393">
        <v>12986.125</v>
      </c>
      <c r="L393" t="str">
        <f t="shared" si="52"/>
        <v>17MAY2022:08:00:00</v>
      </c>
      <c r="M393">
        <v>8</v>
      </c>
      <c r="N393">
        <f t="shared" si="53"/>
        <v>-402.67578200000025</v>
      </c>
      <c r="O393">
        <f t="shared" si="48"/>
        <v>-402.67578200000025</v>
      </c>
      <c r="P393" t="str">
        <f t="shared" si="49"/>
        <v/>
      </c>
      <c r="Q393">
        <f t="shared" si="50"/>
        <v>1</v>
      </c>
      <c r="R393" t="str">
        <f t="shared" si="51"/>
        <v/>
      </c>
      <c r="S393">
        <f t="shared" si="54"/>
        <v>2.9566390022569848</v>
      </c>
    </row>
    <row r="394" spans="1:19" x14ac:dyDescent="0.25">
      <c r="A394" t="s">
        <v>419</v>
      </c>
      <c r="B394">
        <v>14242.359375</v>
      </c>
      <c r="C394">
        <v>13886.799805000001</v>
      </c>
      <c r="D394">
        <v>14095.601563</v>
      </c>
      <c r="E394">
        <v>14044.0625</v>
      </c>
      <c r="F394">
        <v>13763.299805000001</v>
      </c>
      <c r="G394">
        <v>13586.400390999999</v>
      </c>
      <c r="H394">
        <v>13886.799805000001</v>
      </c>
      <c r="I394">
        <v>13729.599609000001</v>
      </c>
      <c r="J394">
        <v>13741.525390999999</v>
      </c>
      <c r="L394" t="str">
        <f t="shared" si="52"/>
        <v>17MAY2022:09:00:00</v>
      </c>
      <c r="M394">
        <v>9</v>
      </c>
      <c r="N394">
        <f t="shared" si="53"/>
        <v>-355.55956999999944</v>
      </c>
      <c r="O394">
        <f t="shared" si="48"/>
        <v>-355.55956999999944</v>
      </c>
      <c r="P394" t="str">
        <f t="shared" si="49"/>
        <v/>
      </c>
      <c r="Q394">
        <f t="shared" si="50"/>
        <v>1</v>
      </c>
      <c r="R394" t="str">
        <f t="shared" si="51"/>
        <v/>
      </c>
      <c r="S394">
        <f t="shared" si="54"/>
        <v>2.4964934575666078</v>
      </c>
    </row>
    <row r="395" spans="1:19" x14ac:dyDescent="0.25">
      <c r="A395" t="s">
        <v>420</v>
      </c>
      <c r="B395">
        <v>15249.987305000001</v>
      </c>
      <c r="C395">
        <v>14781.099609000001</v>
      </c>
      <c r="D395">
        <v>15237.050781</v>
      </c>
      <c r="E395">
        <v>15121.263671999999</v>
      </c>
      <c r="F395">
        <v>14811.099609000001</v>
      </c>
      <c r="G395">
        <v>14518.099609000001</v>
      </c>
      <c r="H395">
        <v>14781.099609000001</v>
      </c>
      <c r="I395">
        <v>14687.799805000001</v>
      </c>
      <c r="J395">
        <v>14699.524414</v>
      </c>
      <c r="L395" t="str">
        <f t="shared" si="52"/>
        <v>17MAY2022:10:00:00</v>
      </c>
      <c r="M395">
        <v>10</v>
      </c>
      <c r="N395">
        <f t="shared" si="53"/>
        <v>-468.88769599999978</v>
      </c>
      <c r="O395">
        <f t="shared" si="48"/>
        <v>-468.88769599999978</v>
      </c>
      <c r="P395" t="str">
        <f t="shared" si="49"/>
        <v/>
      </c>
      <c r="Q395">
        <f t="shared" si="50"/>
        <v>1</v>
      </c>
      <c r="R395" t="str">
        <f t="shared" si="51"/>
        <v/>
      </c>
      <c r="S395">
        <f t="shared" si="54"/>
        <v>3.0746759759351798</v>
      </c>
    </row>
    <row r="396" spans="1:19" x14ac:dyDescent="0.25">
      <c r="A396" t="s">
        <v>421</v>
      </c>
      <c r="B396">
        <v>16113.162109000001</v>
      </c>
      <c r="C396">
        <v>15849.299805000001</v>
      </c>
      <c r="D396">
        <v>16555.730468999998</v>
      </c>
      <c r="E396">
        <v>16404.699218999998</v>
      </c>
      <c r="F396">
        <v>15987.599609000001</v>
      </c>
      <c r="G396">
        <v>15636.200194999999</v>
      </c>
      <c r="H396">
        <v>15849.299805000001</v>
      </c>
      <c r="I396">
        <v>15878.400390999999</v>
      </c>
      <c r="J396">
        <v>15837.875</v>
      </c>
      <c r="L396" t="str">
        <f t="shared" si="52"/>
        <v>17MAY2022:11:00:00</v>
      </c>
      <c r="M396">
        <v>11</v>
      </c>
      <c r="N396">
        <f t="shared" si="53"/>
        <v>-263.86230400000022</v>
      </c>
      <c r="O396">
        <f t="shared" si="48"/>
        <v>-263.86230400000022</v>
      </c>
      <c r="P396" t="str">
        <f t="shared" si="49"/>
        <v/>
      </c>
      <c r="Q396">
        <f t="shared" si="50"/>
        <v>1</v>
      </c>
      <c r="R396" t="str">
        <f t="shared" si="51"/>
        <v/>
      </c>
      <c r="S396">
        <f t="shared" si="54"/>
        <v>1.6375575583182398</v>
      </c>
    </row>
    <row r="397" spans="1:19" x14ac:dyDescent="0.25">
      <c r="A397" t="s">
        <v>422</v>
      </c>
      <c r="B397">
        <v>17269.847656000002</v>
      </c>
      <c r="C397">
        <v>17115.5</v>
      </c>
      <c r="D397">
        <v>17845.873047000001</v>
      </c>
      <c r="E397">
        <v>17731.259765999999</v>
      </c>
      <c r="F397">
        <v>17198.400390999999</v>
      </c>
      <c r="G397">
        <v>16893</v>
      </c>
      <c r="H397">
        <v>17115.5</v>
      </c>
      <c r="I397">
        <v>17227.300781000002</v>
      </c>
      <c r="J397">
        <v>17108.550781000002</v>
      </c>
      <c r="L397" t="str">
        <f t="shared" si="52"/>
        <v>17MAY2022:12:00:00</v>
      </c>
      <c r="M397">
        <v>12</v>
      </c>
      <c r="N397">
        <f t="shared" si="53"/>
        <v>-154.34765600000173</v>
      </c>
      <c r="O397">
        <f t="shared" si="48"/>
        <v>-154.34765600000173</v>
      </c>
      <c r="P397" t="str">
        <f t="shared" si="49"/>
        <v/>
      </c>
      <c r="Q397">
        <f t="shared" si="50"/>
        <v>1</v>
      </c>
      <c r="R397" t="str">
        <f t="shared" si="51"/>
        <v/>
      </c>
      <c r="S397">
        <f t="shared" si="54"/>
        <v>0.89374069230064856</v>
      </c>
    </row>
    <row r="398" spans="1:19" x14ac:dyDescent="0.25">
      <c r="A398" t="s">
        <v>423</v>
      </c>
      <c r="B398">
        <v>18256.619140999999</v>
      </c>
      <c r="C398">
        <v>18501.599609000001</v>
      </c>
      <c r="D398">
        <v>19603.816406000002</v>
      </c>
      <c r="E398">
        <v>19384.271484000001</v>
      </c>
      <c r="F398">
        <v>18345</v>
      </c>
      <c r="G398">
        <v>18209.300781000002</v>
      </c>
      <c r="H398">
        <v>18501.599609000001</v>
      </c>
      <c r="I398">
        <v>18660.699218999998</v>
      </c>
      <c r="J398">
        <v>18429.148438</v>
      </c>
      <c r="L398" t="str">
        <f t="shared" si="52"/>
        <v>17MAY2022:13:00:00</v>
      </c>
      <c r="M398">
        <v>13</v>
      </c>
      <c r="N398">
        <f t="shared" si="53"/>
        <v>244.98046800000157</v>
      </c>
      <c r="O398" t="str">
        <f t="shared" si="48"/>
        <v/>
      </c>
      <c r="P398">
        <f t="shared" si="49"/>
        <v>244.98046800000157</v>
      </c>
      <c r="Q398" t="str">
        <f t="shared" si="50"/>
        <v/>
      </c>
      <c r="R398">
        <f t="shared" si="51"/>
        <v>1</v>
      </c>
      <c r="S398">
        <f t="shared" si="54"/>
        <v>1.3418720416302821</v>
      </c>
    </row>
    <row r="399" spans="1:19" x14ac:dyDescent="0.25">
      <c r="A399" t="s">
        <v>424</v>
      </c>
      <c r="B399">
        <v>19035.429688</v>
      </c>
      <c r="C399">
        <v>19779.699218999998</v>
      </c>
      <c r="D399">
        <v>20832.130859000001</v>
      </c>
      <c r="E399">
        <v>20846.179688</v>
      </c>
      <c r="F399">
        <v>19375.400390999999</v>
      </c>
      <c r="G399">
        <v>19425.400390999999</v>
      </c>
      <c r="H399">
        <v>19779.699218999998</v>
      </c>
      <c r="I399">
        <v>19932.800781000002</v>
      </c>
      <c r="J399">
        <v>19628.324218999998</v>
      </c>
      <c r="L399" t="str">
        <f t="shared" si="52"/>
        <v>17MAY2022:14:00:00</v>
      </c>
      <c r="M399">
        <v>14</v>
      </c>
      <c r="N399">
        <f t="shared" si="53"/>
        <v>744.2695309999981</v>
      </c>
      <c r="O399" t="str">
        <f t="shared" si="48"/>
        <v/>
      </c>
      <c r="P399">
        <f t="shared" si="49"/>
        <v>744.2695309999981</v>
      </c>
      <c r="Q399" t="str">
        <f t="shared" si="50"/>
        <v/>
      </c>
      <c r="R399">
        <f t="shared" si="51"/>
        <v>1</v>
      </c>
      <c r="S399">
        <f t="shared" si="54"/>
        <v>3.9099171555301857</v>
      </c>
    </row>
    <row r="400" spans="1:19" x14ac:dyDescent="0.25">
      <c r="A400" t="s">
        <v>425</v>
      </c>
      <c r="B400">
        <v>19921.529297000001</v>
      </c>
      <c r="C400">
        <v>20807.099609000001</v>
      </c>
      <c r="D400">
        <v>22100.492188</v>
      </c>
      <c r="E400">
        <v>21957.046875</v>
      </c>
      <c r="F400">
        <v>20261.900390999999</v>
      </c>
      <c r="G400">
        <v>20465.5</v>
      </c>
      <c r="H400">
        <v>20807.099609000001</v>
      </c>
      <c r="I400">
        <v>20944.599609000001</v>
      </c>
      <c r="J400">
        <v>20619.775390999999</v>
      </c>
      <c r="L400" t="str">
        <f t="shared" si="52"/>
        <v>17MAY2022:15:00:00</v>
      </c>
      <c r="M400">
        <v>15</v>
      </c>
      <c r="N400">
        <f t="shared" si="53"/>
        <v>885.57031199999983</v>
      </c>
      <c r="O400" t="str">
        <f t="shared" si="48"/>
        <v/>
      </c>
      <c r="P400">
        <f t="shared" si="49"/>
        <v>885.57031199999983</v>
      </c>
      <c r="Q400" t="str">
        <f t="shared" si="50"/>
        <v/>
      </c>
      <c r="R400">
        <f t="shared" si="51"/>
        <v>1</v>
      </c>
      <c r="S400">
        <f t="shared" si="54"/>
        <v>4.4452928226416759</v>
      </c>
    </row>
    <row r="401" spans="1:19" x14ac:dyDescent="0.25">
      <c r="A401" t="s">
        <v>426</v>
      </c>
      <c r="B401">
        <v>20716.992188</v>
      </c>
      <c r="C401">
        <v>21464.900390999999</v>
      </c>
      <c r="D401">
        <v>22863.351563</v>
      </c>
      <c r="E401">
        <v>22827.814452999999</v>
      </c>
      <c r="F401">
        <v>20897.199218999998</v>
      </c>
      <c r="G401">
        <v>21204</v>
      </c>
      <c r="H401">
        <v>21464.900390999999</v>
      </c>
      <c r="I401">
        <v>21686.400390999999</v>
      </c>
      <c r="J401">
        <v>21313.125</v>
      </c>
      <c r="L401" t="str">
        <f t="shared" si="52"/>
        <v>17MAY2022:16:00:00</v>
      </c>
      <c r="M401">
        <v>16</v>
      </c>
      <c r="N401">
        <f t="shared" si="53"/>
        <v>747.90820299999905</v>
      </c>
      <c r="O401" t="str">
        <f t="shared" si="48"/>
        <v/>
      </c>
      <c r="P401">
        <f t="shared" si="49"/>
        <v>747.90820299999905</v>
      </c>
      <c r="Q401" t="str">
        <f t="shared" si="50"/>
        <v/>
      </c>
      <c r="R401">
        <f t="shared" si="51"/>
        <v>1</v>
      </c>
      <c r="S401">
        <f t="shared" si="54"/>
        <v>3.6101196361565142</v>
      </c>
    </row>
    <row r="402" spans="1:19" x14ac:dyDescent="0.25">
      <c r="A402" t="s">
        <v>427</v>
      </c>
      <c r="B402">
        <v>21294.179688</v>
      </c>
      <c r="C402">
        <v>21868.099609000001</v>
      </c>
      <c r="D402">
        <v>23492.083984000001</v>
      </c>
      <c r="E402">
        <v>23439.222656000002</v>
      </c>
      <c r="F402">
        <v>21343</v>
      </c>
      <c r="G402">
        <v>21719</v>
      </c>
      <c r="H402">
        <v>21868.099609000001</v>
      </c>
      <c r="I402">
        <v>22182</v>
      </c>
      <c r="J402">
        <v>21778.025390999999</v>
      </c>
      <c r="L402" t="str">
        <f t="shared" si="52"/>
        <v>17MAY2022:17:00:00</v>
      </c>
      <c r="M402">
        <v>17</v>
      </c>
      <c r="N402">
        <f t="shared" si="53"/>
        <v>573.91992100000061</v>
      </c>
      <c r="O402" t="str">
        <f t="shared" si="48"/>
        <v/>
      </c>
      <c r="P402">
        <f t="shared" si="49"/>
        <v>573.91992100000061</v>
      </c>
      <c r="Q402" t="str">
        <f t="shared" si="50"/>
        <v/>
      </c>
      <c r="R402">
        <f t="shared" si="51"/>
        <v>1</v>
      </c>
      <c r="S402">
        <f t="shared" si="54"/>
        <v>2.6951961963739048</v>
      </c>
    </row>
    <row r="403" spans="1:19" x14ac:dyDescent="0.25">
      <c r="A403" t="s">
        <v>428</v>
      </c>
      <c r="B403">
        <v>21174.521484000001</v>
      </c>
      <c r="C403">
        <v>21946.699218999998</v>
      </c>
      <c r="D403">
        <v>23750.9375</v>
      </c>
      <c r="E403">
        <v>23768.345702999999</v>
      </c>
      <c r="F403">
        <v>21456.800781000002</v>
      </c>
      <c r="G403">
        <v>21816.900390999999</v>
      </c>
      <c r="H403">
        <v>21946.699218999998</v>
      </c>
      <c r="I403">
        <v>22231.800781000002</v>
      </c>
      <c r="J403">
        <v>21863.050781000002</v>
      </c>
      <c r="L403" t="str">
        <f t="shared" si="52"/>
        <v>17MAY2022:18:00:00</v>
      </c>
      <c r="M403">
        <v>18</v>
      </c>
      <c r="N403">
        <f t="shared" si="53"/>
        <v>772.17773499999748</v>
      </c>
      <c r="O403" t="str">
        <f t="shared" si="48"/>
        <v/>
      </c>
      <c r="P403">
        <f t="shared" si="49"/>
        <v>772.17773499999748</v>
      </c>
      <c r="Q403" t="str">
        <f t="shared" si="50"/>
        <v/>
      </c>
      <c r="R403">
        <f t="shared" si="51"/>
        <v>1</v>
      </c>
      <c r="S403">
        <f t="shared" si="54"/>
        <v>3.6467305085665069</v>
      </c>
    </row>
    <row r="404" spans="1:19" x14ac:dyDescent="0.25">
      <c r="A404" t="s">
        <v>429</v>
      </c>
      <c r="B404">
        <v>20689.544922000001</v>
      </c>
      <c r="C404">
        <v>21745.400390999999</v>
      </c>
      <c r="D404">
        <v>23440.382813</v>
      </c>
      <c r="E404">
        <v>23479.121093999998</v>
      </c>
      <c r="F404">
        <v>21007.800781000002</v>
      </c>
      <c r="G404">
        <v>21440.800781000002</v>
      </c>
      <c r="H404">
        <v>21745.400390999999</v>
      </c>
      <c r="I404">
        <v>21669</v>
      </c>
      <c r="J404">
        <v>21465.75</v>
      </c>
      <c r="L404" t="str">
        <f t="shared" si="52"/>
        <v>17MAY2022:19:00:00</v>
      </c>
      <c r="M404">
        <v>19</v>
      </c>
      <c r="N404">
        <f t="shared" si="53"/>
        <v>1055.8554689999983</v>
      </c>
      <c r="O404" t="str">
        <f t="shared" si="48"/>
        <v/>
      </c>
      <c r="P404">
        <f t="shared" si="49"/>
        <v>1055.8554689999983</v>
      </c>
      <c r="Q404" t="str">
        <f t="shared" si="50"/>
        <v/>
      </c>
      <c r="R404">
        <f t="shared" si="51"/>
        <v>1</v>
      </c>
      <c r="S404">
        <f t="shared" si="54"/>
        <v>5.1033286279644843</v>
      </c>
    </row>
    <row r="405" spans="1:19" x14ac:dyDescent="0.25">
      <c r="A405" t="s">
        <v>430</v>
      </c>
      <c r="B405">
        <v>19909.517577999999</v>
      </c>
      <c r="C405">
        <v>21155.900390999999</v>
      </c>
      <c r="D405">
        <v>22547.236327999999</v>
      </c>
      <c r="E405">
        <v>22533.830077999999</v>
      </c>
      <c r="F405">
        <v>20143.5</v>
      </c>
      <c r="G405">
        <v>20578.199218999998</v>
      </c>
      <c r="H405">
        <v>21155.900390999999</v>
      </c>
      <c r="I405">
        <v>20592.5</v>
      </c>
      <c r="J405">
        <v>20617.525390999999</v>
      </c>
      <c r="L405" t="str">
        <f t="shared" si="52"/>
        <v>17MAY2022:20:00:00</v>
      </c>
      <c r="M405">
        <v>20</v>
      </c>
      <c r="N405">
        <f t="shared" si="53"/>
        <v>1246.3828130000002</v>
      </c>
      <c r="O405" t="str">
        <f t="shared" si="48"/>
        <v/>
      </c>
      <c r="P405">
        <f t="shared" si="49"/>
        <v>1246.3828130000002</v>
      </c>
      <c r="Q405" t="str">
        <f t="shared" si="50"/>
        <v/>
      </c>
      <c r="R405">
        <f t="shared" si="51"/>
        <v>1</v>
      </c>
      <c r="S405">
        <f t="shared" si="54"/>
        <v>6.2602361313729276</v>
      </c>
    </row>
    <row r="406" spans="1:19" x14ac:dyDescent="0.25">
      <c r="A406" t="s">
        <v>431</v>
      </c>
      <c r="B406">
        <v>19069.78125</v>
      </c>
      <c r="C406">
        <v>20615.599609000001</v>
      </c>
      <c r="D406">
        <v>21876.039063</v>
      </c>
      <c r="E406">
        <v>21591.107422000001</v>
      </c>
      <c r="F406">
        <v>19396.699218999998</v>
      </c>
      <c r="G406">
        <v>19815.900390999999</v>
      </c>
      <c r="H406">
        <v>20615.599609000001</v>
      </c>
      <c r="I406">
        <v>19663.400390999999</v>
      </c>
      <c r="J406">
        <v>19872.900390999999</v>
      </c>
      <c r="L406" t="str">
        <f t="shared" si="52"/>
        <v>17MAY2022:21:00:00</v>
      </c>
      <c r="M406">
        <v>21</v>
      </c>
      <c r="N406">
        <f t="shared" si="53"/>
        <v>1545.8183590000008</v>
      </c>
      <c r="O406" t="str">
        <f t="shared" si="48"/>
        <v/>
      </c>
      <c r="P406">
        <f t="shared" si="49"/>
        <v>1545.8183590000008</v>
      </c>
      <c r="Q406" t="str">
        <f t="shared" si="50"/>
        <v/>
      </c>
      <c r="R406">
        <f t="shared" si="51"/>
        <v>1</v>
      </c>
      <c r="S406">
        <f t="shared" si="54"/>
        <v>8.106114793529688</v>
      </c>
    </row>
    <row r="407" spans="1:19" x14ac:dyDescent="0.25">
      <c r="A407" t="s">
        <v>432</v>
      </c>
      <c r="B407">
        <v>18470.650390999999</v>
      </c>
      <c r="C407">
        <v>19758.699218999998</v>
      </c>
      <c r="D407">
        <v>20937.886718999998</v>
      </c>
      <c r="E407">
        <v>20444.816406000002</v>
      </c>
      <c r="F407">
        <v>18606.199218999998</v>
      </c>
      <c r="G407">
        <v>18929</v>
      </c>
      <c r="H407">
        <v>19758.699218999998</v>
      </c>
      <c r="I407">
        <v>18729.400390999999</v>
      </c>
      <c r="J407">
        <v>19005.824218999998</v>
      </c>
      <c r="L407" t="str">
        <f t="shared" si="52"/>
        <v>17MAY2022:22:00:00</v>
      </c>
      <c r="M407">
        <v>22</v>
      </c>
      <c r="N407">
        <f t="shared" si="53"/>
        <v>1288.048827999999</v>
      </c>
      <c r="O407" t="str">
        <f t="shared" si="48"/>
        <v/>
      </c>
      <c r="P407">
        <f t="shared" si="49"/>
        <v>1288.048827999999</v>
      </c>
      <c r="Q407" t="str">
        <f t="shared" si="50"/>
        <v/>
      </c>
      <c r="R407">
        <f t="shared" si="51"/>
        <v>1</v>
      </c>
      <c r="S407">
        <f t="shared" si="54"/>
        <v>6.9734892964441197</v>
      </c>
    </row>
    <row r="408" spans="1:19" x14ac:dyDescent="0.25">
      <c r="A408" t="s">
        <v>433</v>
      </c>
      <c r="B408">
        <v>17121.232422000001</v>
      </c>
      <c r="C408">
        <v>18040.300781000002</v>
      </c>
      <c r="D408">
        <v>19149.328125</v>
      </c>
      <c r="E408">
        <v>18507.554688</v>
      </c>
      <c r="F408">
        <v>17195.699218999998</v>
      </c>
      <c r="G408">
        <v>17375.599609000001</v>
      </c>
      <c r="H408">
        <v>18040.300781000002</v>
      </c>
      <c r="I408">
        <v>17266.199218999998</v>
      </c>
      <c r="J408">
        <v>17469.449218999998</v>
      </c>
      <c r="L408" t="str">
        <f t="shared" si="52"/>
        <v>17MAY2022:23:00:00</v>
      </c>
      <c r="M408">
        <v>23</v>
      </c>
      <c r="N408">
        <f t="shared" si="53"/>
        <v>919.06835900000078</v>
      </c>
      <c r="O408" t="str">
        <f t="shared" si="48"/>
        <v/>
      </c>
      <c r="P408">
        <f t="shared" si="49"/>
        <v>919.06835900000078</v>
      </c>
      <c r="Q408" t="str">
        <f t="shared" si="50"/>
        <v/>
      </c>
      <c r="R408">
        <f t="shared" si="51"/>
        <v>1</v>
      </c>
      <c r="S408">
        <f t="shared" si="54"/>
        <v>5.3680035195307552</v>
      </c>
    </row>
    <row r="409" spans="1:19" x14ac:dyDescent="0.25">
      <c r="A409" t="s">
        <v>434</v>
      </c>
      <c r="B409">
        <v>15713.108398</v>
      </c>
      <c r="C409">
        <v>16430.099609000001</v>
      </c>
      <c r="D409">
        <v>16927.650390999999</v>
      </c>
      <c r="E409">
        <v>16248.464844</v>
      </c>
      <c r="F409">
        <v>15768.200194999999</v>
      </c>
      <c r="G409">
        <v>15881.700194999999</v>
      </c>
      <c r="H409">
        <v>16430.099609000001</v>
      </c>
      <c r="I409">
        <v>15850.200194999999</v>
      </c>
      <c r="J409">
        <v>15982.549805000001</v>
      </c>
      <c r="L409" t="str">
        <f t="shared" si="52"/>
        <v>18MAY2022:00:00:00</v>
      </c>
      <c r="M409">
        <v>24</v>
      </c>
      <c r="N409">
        <f t="shared" si="53"/>
        <v>716.99121100000048</v>
      </c>
      <c r="O409" t="str">
        <f t="shared" si="48"/>
        <v/>
      </c>
      <c r="P409">
        <f t="shared" si="49"/>
        <v>716.99121100000048</v>
      </c>
      <c r="Q409" t="str">
        <f t="shared" si="50"/>
        <v/>
      </c>
      <c r="R409">
        <f t="shared" si="51"/>
        <v>1</v>
      </c>
      <c r="S409">
        <f t="shared" si="54"/>
        <v>4.5630132042572855</v>
      </c>
    </row>
    <row r="410" spans="1:19" x14ac:dyDescent="0.25">
      <c r="A410" t="s">
        <v>435</v>
      </c>
      <c r="B410">
        <v>14374.347656</v>
      </c>
      <c r="C410">
        <v>14469.900390999999</v>
      </c>
      <c r="D410">
        <v>15454.90625</v>
      </c>
      <c r="E410">
        <v>14909.039063</v>
      </c>
      <c r="F410">
        <v>14231.299805000001</v>
      </c>
      <c r="G410">
        <v>14287</v>
      </c>
      <c r="H410">
        <v>14469.900390999999</v>
      </c>
      <c r="I410">
        <v>14287</v>
      </c>
      <c r="J410">
        <v>14318.800781</v>
      </c>
      <c r="L410" t="str">
        <f t="shared" si="52"/>
        <v>18MAY2022:01:00:00</v>
      </c>
      <c r="M410">
        <v>1</v>
      </c>
      <c r="N410">
        <f t="shared" si="53"/>
        <v>95.552734999999302</v>
      </c>
      <c r="O410" t="str">
        <f t="shared" si="48"/>
        <v/>
      </c>
      <c r="P410">
        <f t="shared" si="49"/>
        <v>95.552734999999302</v>
      </c>
      <c r="Q410" t="str">
        <f t="shared" si="50"/>
        <v/>
      </c>
      <c r="R410">
        <f t="shared" si="51"/>
        <v>1</v>
      </c>
      <c r="S410">
        <f t="shared" si="54"/>
        <v>0.66474484468249673</v>
      </c>
    </row>
    <row r="411" spans="1:19" x14ac:dyDescent="0.25">
      <c r="A411" t="s">
        <v>436</v>
      </c>
      <c r="B411">
        <v>13548.756836</v>
      </c>
      <c r="C411">
        <v>13450.400390999999</v>
      </c>
      <c r="D411">
        <v>14282.231444999999</v>
      </c>
      <c r="E411">
        <v>13960.731444999999</v>
      </c>
      <c r="F411">
        <v>13247.099609000001</v>
      </c>
      <c r="G411">
        <v>13332.400390999999</v>
      </c>
      <c r="H411">
        <v>13450.400390999999</v>
      </c>
      <c r="I411">
        <v>13332.400390999999</v>
      </c>
      <c r="J411">
        <v>13340.574219</v>
      </c>
      <c r="L411" t="str">
        <f t="shared" si="52"/>
        <v>18MAY2022:02:00:00</v>
      </c>
      <c r="M411">
        <v>2</v>
      </c>
      <c r="N411">
        <f t="shared" si="53"/>
        <v>-98.356445000001258</v>
      </c>
      <c r="O411">
        <f t="shared" si="48"/>
        <v>-98.356445000001258</v>
      </c>
      <c r="P411" t="str">
        <f t="shared" si="49"/>
        <v/>
      </c>
      <c r="Q411">
        <f t="shared" si="50"/>
        <v>1</v>
      </c>
      <c r="R411" t="str">
        <f t="shared" si="51"/>
        <v/>
      </c>
      <c r="S411">
        <f t="shared" si="54"/>
        <v>0.72594442568089534</v>
      </c>
    </row>
    <row r="412" spans="1:19" x14ac:dyDescent="0.25">
      <c r="A412" t="s">
        <v>437</v>
      </c>
      <c r="B412">
        <v>12822.779296999999</v>
      </c>
      <c r="C412">
        <v>12714.700194999999</v>
      </c>
      <c r="D412">
        <v>13540.226563</v>
      </c>
      <c r="E412">
        <v>13281.715819999999</v>
      </c>
      <c r="F412">
        <v>12566</v>
      </c>
      <c r="G412">
        <v>12637.5</v>
      </c>
      <c r="H412">
        <v>12714.700194999999</v>
      </c>
      <c r="I412">
        <v>12637.5</v>
      </c>
      <c r="J412">
        <v>12638.924805000001</v>
      </c>
      <c r="L412" t="str">
        <f t="shared" si="52"/>
        <v>18MAY2022:03:00:00</v>
      </c>
      <c r="M412">
        <v>3</v>
      </c>
      <c r="N412">
        <f t="shared" si="53"/>
        <v>-108.07910199999969</v>
      </c>
      <c r="O412">
        <f t="shared" si="48"/>
        <v>-108.07910199999969</v>
      </c>
      <c r="P412" t="str">
        <f t="shared" si="49"/>
        <v/>
      </c>
      <c r="Q412">
        <f t="shared" si="50"/>
        <v>1</v>
      </c>
      <c r="R412" t="str">
        <f t="shared" si="51"/>
        <v/>
      </c>
      <c r="S412">
        <f t="shared" si="54"/>
        <v>0.84286798904263871</v>
      </c>
    </row>
    <row r="413" spans="1:19" x14ac:dyDescent="0.25">
      <c r="A413" t="s">
        <v>438</v>
      </c>
      <c r="B413">
        <v>12394.299805000001</v>
      </c>
      <c r="C413">
        <v>12435.900390999999</v>
      </c>
      <c r="D413">
        <v>12722.357421999999</v>
      </c>
      <c r="E413">
        <v>12649.261719</v>
      </c>
      <c r="F413">
        <v>12158.299805000001</v>
      </c>
      <c r="G413">
        <v>12273.099609000001</v>
      </c>
      <c r="H413">
        <v>12435.900390999999</v>
      </c>
      <c r="I413">
        <v>12273.099609000001</v>
      </c>
      <c r="J413">
        <v>12285.099609000001</v>
      </c>
      <c r="L413" t="str">
        <f t="shared" si="52"/>
        <v>18MAY2022:04:00:00</v>
      </c>
      <c r="M413">
        <v>4</v>
      </c>
      <c r="N413">
        <f t="shared" si="53"/>
        <v>41.600585999998657</v>
      </c>
      <c r="O413" t="str">
        <f t="shared" si="48"/>
        <v/>
      </c>
      <c r="P413">
        <f t="shared" si="49"/>
        <v>41.600585999998657</v>
      </c>
      <c r="Q413" t="str">
        <f t="shared" si="50"/>
        <v/>
      </c>
      <c r="R413">
        <f t="shared" si="51"/>
        <v>1</v>
      </c>
      <c r="S413">
        <f t="shared" si="54"/>
        <v>0.33564288950971244</v>
      </c>
    </row>
    <row r="414" spans="1:19" x14ac:dyDescent="0.25">
      <c r="A414" t="s">
        <v>439</v>
      </c>
      <c r="B414">
        <v>12238.313477</v>
      </c>
      <c r="C414">
        <v>12389.599609000001</v>
      </c>
      <c r="D414">
        <v>12337.206055000001</v>
      </c>
      <c r="E414">
        <v>12226.502930000001</v>
      </c>
      <c r="F414">
        <v>12052.599609000001</v>
      </c>
      <c r="G414">
        <v>12158.599609000001</v>
      </c>
      <c r="H414">
        <v>12389.599609000001</v>
      </c>
      <c r="I414">
        <v>12158.599609000001</v>
      </c>
      <c r="J414">
        <v>12189.849609000001</v>
      </c>
      <c r="L414" t="str">
        <f t="shared" si="52"/>
        <v>18MAY2022:05:00:00</v>
      </c>
      <c r="M414">
        <v>5</v>
      </c>
      <c r="N414">
        <f t="shared" si="53"/>
        <v>151.28613200000109</v>
      </c>
      <c r="O414" t="str">
        <f t="shared" si="48"/>
        <v/>
      </c>
      <c r="P414">
        <f t="shared" si="49"/>
        <v>151.28613200000109</v>
      </c>
      <c r="Q414" t="str">
        <f t="shared" si="50"/>
        <v/>
      </c>
      <c r="R414">
        <f t="shared" si="51"/>
        <v>1</v>
      </c>
      <c r="S414">
        <f t="shared" si="54"/>
        <v>1.2361681393790065</v>
      </c>
    </row>
    <row r="415" spans="1:19" x14ac:dyDescent="0.25">
      <c r="A415" t="s">
        <v>440</v>
      </c>
      <c r="B415">
        <v>12757.875</v>
      </c>
      <c r="C415">
        <v>12699.299805000001</v>
      </c>
      <c r="D415">
        <v>12740.588867</v>
      </c>
      <c r="E415">
        <v>12555.443359000001</v>
      </c>
      <c r="F415">
        <v>12304.799805000001</v>
      </c>
      <c r="G415">
        <v>12401.099609000001</v>
      </c>
      <c r="H415">
        <v>12699.299805000001</v>
      </c>
      <c r="I415">
        <v>12401.099609000001</v>
      </c>
      <c r="J415">
        <v>12451.574219</v>
      </c>
      <c r="L415" t="str">
        <f t="shared" si="52"/>
        <v>18MAY2022:06:00:00</v>
      </c>
      <c r="M415">
        <v>6</v>
      </c>
      <c r="N415">
        <f t="shared" si="53"/>
        <v>-58.575194999999439</v>
      </c>
      <c r="O415">
        <f t="shared" si="48"/>
        <v>-58.575194999999439</v>
      </c>
      <c r="P415" t="str">
        <f t="shared" si="49"/>
        <v/>
      </c>
      <c r="Q415">
        <f t="shared" si="50"/>
        <v>1</v>
      </c>
      <c r="R415" t="str">
        <f t="shared" si="51"/>
        <v/>
      </c>
      <c r="S415">
        <f t="shared" si="54"/>
        <v>0.459129714000172</v>
      </c>
    </row>
    <row r="416" spans="1:19" x14ac:dyDescent="0.25">
      <c r="A416" t="s">
        <v>441</v>
      </c>
      <c r="B416">
        <v>13288.079102</v>
      </c>
      <c r="C416">
        <v>13338.599609000001</v>
      </c>
      <c r="D416">
        <v>13374.454102</v>
      </c>
      <c r="E416">
        <v>13330.792969</v>
      </c>
      <c r="F416">
        <v>12897.299805000001</v>
      </c>
      <c r="G416">
        <v>12971.200194999999</v>
      </c>
      <c r="H416">
        <v>13338.599609000001</v>
      </c>
      <c r="I416">
        <v>12971.200194999999</v>
      </c>
      <c r="J416">
        <v>13044.575194999999</v>
      </c>
      <c r="L416" t="str">
        <f t="shared" si="52"/>
        <v>18MAY2022:07:00:00</v>
      </c>
      <c r="M416">
        <v>7</v>
      </c>
      <c r="N416">
        <f t="shared" si="53"/>
        <v>50.520507000001089</v>
      </c>
      <c r="O416" t="str">
        <f t="shared" si="48"/>
        <v/>
      </c>
      <c r="P416">
        <f t="shared" si="49"/>
        <v>50.520507000001089</v>
      </c>
      <c r="Q416" t="str">
        <f t="shared" si="50"/>
        <v/>
      </c>
      <c r="R416">
        <f t="shared" si="51"/>
        <v>1</v>
      </c>
      <c r="S416">
        <f t="shared" si="54"/>
        <v>0.3801942072454792</v>
      </c>
    </row>
    <row r="417" spans="1:19" x14ac:dyDescent="0.25">
      <c r="A417" t="s">
        <v>442</v>
      </c>
      <c r="B417">
        <v>13644.990234000001</v>
      </c>
      <c r="C417">
        <v>13721.400390999999</v>
      </c>
      <c r="D417">
        <v>13860.407227</v>
      </c>
      <c r="E417">
        <v>13675.815430000001</v>
      </c>
      <c r="F417">
        <v>13280.200194999999</v>
      </c>
      <c r="G417">
        <v>13327.299805000001</v>
      </c>
      <c r="H417">
        <v>13721.400390999999</v>
      </c>
      <c r="I417">
        <v>13327.299805000001</v>
      </c>
      <c r="J417">
        <v>13414.049805000001</v>
      </c>
      <c r="L417" t="str">
        <f t="shared" si="52"/>
        <v>18MAY2022:08:00:00</v>
      </c>
      <c r="M417">
        <v>8</v>
      </c>
      <c r="N417">
        <f t="shared" si="53"/>
        <v>76.410156999998435</v>
      </c>
      <c r="O417" t="str">
        <f t="shared" si="48"/>
        <v/>
      </c>
      <c r="P417">
        <f t="shared" si="49"/>
        <v>76.410156999998435</v>
      </c>
      <c r="Q417" t="str">
        <f t="shared" si="50"/>
        <v/>
      </c>
      <c r="R417">
        <f t="shared" si="51"/>
        <v>1</v>
      </c>
      <c r="S417">
        <f t="shared" si="54"/>
        <v>0.55998689401479296</v>
      </c>
    </row>
    <row r="418" spans="1:19" x14ac:dyDescent="0.25">
      <c r="A418" t="s">
        <v>443</v>
      </c>
      <c r="B418">
        <v>14293.078125</v>
      </c>
      <c r="C418">
        <v>14170.200194999999</v>
      </c>
      <c r="D418">
        <v>14431.719727</v>
      </c>
      <c r="E418">
        <v>14245.371094</v>
      </c>
      <c r="F418">
        <v>13822.400390999999</v>
      </c>
      <c r="G418">
        <v>13905.700194999999</v>
      </c>
      <c r="H418">
        <v>14170.200194999999</v>
      </c>
      <c r="I418">
        <v>13905.700194999999</v>
      </c>
      <c r="J418">
        <v>13951</v>
      </c>
      <c r="L418" t="str">
        <f t="shared" si="52"/>
        <v>18MAY2022:09:00:00</v>
      </c>
      <c r="M418">
        <v>9</v>
      </c>
      <c r="N418">
        <f t="shared" si="53"/>
        <v>-122.87793000000056</v>
      </c>
      <c r="O418">
        <f t="shared" si="48"/>
        <v>-122.87793000000056</v>
      </c>
      <c r="P418" t="str">
        <f t="shared" si="49"/>
        <v/>
      </c>
      <c r="Q418">
        <f t="shared" si="50"/>
        <v>1</v>
      </c>
      <c r="R418" t="str">
        <f t="shared" si="51"/>
        <v/>
      </c>
      <c r="S418">
        <f t="shared" si="54"/>
        <v>0.85970236029896863</v>
      </c>
    </row>
    <row r="419" spans="1:19" x14ac:dyDescent="0.25">
      <c r="A419" t="s">
        <v>444</v>
      </c>
      <c r="B419">
        <v>14809.901367</v>
      </c>
      <c r="C419">
        <v>14807</v>
      </c>
      <c r="D419">
        <v>15479.197265999999</v>
      </c>
      <c r="E419">
        <v>15232.004883</v>
      </c>
      <c r="F419">
        <v>14610.200194999999</v>
      </c>
      <c r="G419">
        <v>14724.400390999999</v>
      </c>
      <c r="H419">
        <v>14807</v>
      </c>
      <c r="I419">
        <v>14724.400390999999</v>
      </c>
      <c r="J419">
        <v>14716.5</v>
      </c>
      <c r="L419" t="str">
        <f t="shared" si="52"/>
        <v>18MAY2022:10:00:00</v>
      </c>
      <c r="M419">
        <v>10</v>
      </c>
      <c r="N419">
        <f t="shared" si="53"/>
        <v>-2.9013670000003913</v>
      </c>
      <c r="O419">
        <f t="shared" si="48"/>
        <v>-2.9013670000003913</v>
      </c>
      <c r="P419" t="str">
        <f t="shared" si="49"/>
        <v/>
      </c>
      <c r="Q419">
        <f t="shared" si="50"/>
        <v>1</v>
      </c>
      <c r="R419" t="str">
        <f t="shared" si="51"/>
        <v/>
      </c>
      <c r="S419">
        <f t="shared" si="54"/>
        <v>1.9590724665225188E-2</v>
      </c>
    </row>
    <row r="420" spans="1:19" x14ac:dyDescent="0.25">
      <c r="A420" t="s">
        <v>445</v>
      </c>
      <c r="B420">
        <v>15592.904296999999</v>
      </c>
      <c r="C420">
        <v>15580.700194999999</v>
      </c>
      <c r="D420">
        <v>16947.03125</v>
      </c>
      <c r="E420">
        <v>16406.855468999998</v>
      </c>
      <c r="F420">
        <v>15559.299805000001</v>
      </c>
      <c r="G420">
        <v>15697.799805000001</v>
      </c>
      <c r="H420">
        <v>15580.700194999999</v>
      </c>
      <c r="I420">
        <v>15697.799805000001</v>
      </c>
      <c r="J420">
        <v>15633.900390999999</v>
      </c>
      <c r="L420" t="str">
        <f t="shared" si="52"/>
        <v>18MAY2022:11:00:00</v>
      </c>
      <c r="M420">
        <v>11</v>
      </c>
      <c r="N420">
        <f t="shared" si="53"/>
        <v>-12.204101999999693</v>
      </c>
      <c r="O420">
        <f t="shared" si="48"/>
        <v>-12.204101999999693</v>
      </c>
      <c r="P420" t="str">
        <f t="shared" si="49"/>
        <v/>
      </c>
      <c r="Q420">
        <f t="shared" si="50"/>
        <v>1</v>
      </c>
      <c r="R420" t="str">
        <f t="shared" si="51"/>
        <v/>
      </c>
      <c r="S420">
        <f t="shared" si="54"/>
        <v>7.8267023048090564E-2</v>
      </c>
    </row>
    <row r="421" spans="1:19" x14ac:dyDescent="0.25">
      <c r="A421" t="s">
        <v>446</v>
      </c>
      <c r="B421">
        <v>16352.357421999999</v>
      </c>
      <c r="C421">
        <v>16544.800781000002</v>
      </c>
      <c r="D421">
        <v>18669.400390999999</v>
      </c>
      <c r="E421">
        <v>17918.390625</v>
      </c>
      <c r="F421">
        <v>16628.699218999998</v>
      </c>
      <c r="G421">
        <v>16793.400390999999</v>
      </c>
      <c r="H421">
        <v>16544.800781000002</v>
      </c>
      <c r="I421">
        <v>16793.400390999999</v>
      </c>
      <c r="J421">
        <v>16690.076172000001</v>
      </c>
      <c r="L421" t="str">
        <f t="shared" si="52"/>
        <v>18MAY2022:12:00:00</v>
      </c>
      <c r="M421">
        <v>12</v>
      </c>
      <c r="N421">
        <f t="shared" si="53"/>
        <v>192.4433590000026</v>
      </c>
      <c r="O421" t="str">
        <f t="shared" si="48"/>
        <v/>
      </c>
      <c r="P421">
        <f t="shared" si="49"/>
        <v>192.4433590000026</v>
      </c>
      <c r="Q421" t="str">
        <f t="shared" si="50"/>
        <v/>
      </c>
      <c r="R421">
        <f t="shared" si="51"/>
        <v>1</v>
      </c>
      <c r="S421">
        <f t="shared" si="54"/>
        <v>1.1768539179622794</v>
      </c>
    </row>
    <row r="422" spans="1:19" x14ac:dyDescent="0.25">
      <c r="A422" t="s">
        <v>447</v>
      </c>
      <c r="B422">
        <v>17412.664063</v>
      </c>
      <c r="C422">
        <v>17733.199218999998</v>
      </c>
      <c r="D422">
        <v>20079.787109000001</v>
      </c>
      <c r="E422">
        <v>19476.679688</v>
      </c>
      <c r="F422">
        <v>17877.800781000002</v>
      </c>
      <c r="G422">
        <v>18016.300781000002</v>
      </c>
      <c r="H422">
        <v>17733.199218999998</v>
      </c>
      <c r="I422">
        <v>18016.300781000002</v>
      </c>
      <c r="J422">
        <v>17910.900390999999</v>
      </c>
      <c r="L422" t="str">
        <f t="shared" si="52"/>
        <v>18MAY2022:13:00:00</v>
      </c>
      <c r="M422">
        <v>13</v>
      </c>
      <c r="N422">
        <f t="shared" si="53"/>
        <v>320.5351559999981</v>
      </c>
      <c r="O422" t="str">
        <f t="shared" si="48"/>
        <v/>
      </c>
      <c r="P422">
        <f t="shared" si="49"/>
        <v>320.5351559999981</v>
      </c>
      <c r="Q422" t="str">
        <f t="shared" si="50"/>
        <v/>
      </c>
      <c r="R422">
        <f t="shared" si="51"/>
        <v>1</v>
      </c>
      <c r="S422">
        <f t="shared" si="54"/>
        <v>1.8408162865847744</v>
      </c>
    </row>
    <row r="423" spans="1:19" x14ac:dyDescent="0.25">
      <c r="A423" t="s">
        <v>448</v>
      </c>
      <c r="B423">
        <v>18253.453125</v>
      </c>
      <c r="C423">
        <v>18879.699218999998</v>
      </c>
      <c r="D423">
        <v>21632.935547000001</v>
      </c>
      <c r="E423">
        <v>21187.591797000001</v>
      </c>
      <c r="F423">
        <v>18996.400390999999</v>
      </c>
      <c r="G423">
        <v>19163.099609000001</v>
      </c>
      <c r="H423">
        <v>18879.699218999998</v>
      </c>
      <c r="I423">
        <v>19163.099609000001</v>
      </c>
      <c r="J423">
        <v>19050.574218999998</v>
      </c>
      <c r="L423" t="str">
        <f t="shared" si="52"/>
        <v>18MAY2022:14:00:00</v>
      </c>
      <c r="M423">
        <v>14</v>
      </c>
      <c r="N423">
        <f t="shared" si="53"/>
        <v>626.24609399999827</v>
      </c>
      <c r="O423" t="str">
        <f t="shared" si="48"/>
        <v/>
      </c>
      <c r="P423">
        <f t="shared" si="49"/>
        <v>626.24609399999827</v>
      </c>
      <c r="Q423" t="str">
        <f t="shared" si="50"/>
        <v/>
      </c>
      <c r="R423">
        <f t="shared" si="51"/>
        <v>1</v>
      </c>
      <c r="S423">
        <f t="shared" si="54"/>
        <v>3.4308362900512734</v>
      </c>
    </row>
    <row r="424" spans="1:19" x14ac:dyDescent="0.25">
      <c r="A424" t="s">
        <v>449</v>
      </c>
      <c r="B424">
        <v>19010.738281000002</v>
      </c>
      <c r="C424">
        <v>19786.099609000001</v>
      </c>
      <c r="D424">
        <v>22810.162109000001</v>
      </c>
      <c r="E424">
        <v>22459.291015999999</v>
      </c>
      <c r="F424">
        <v>19973.699218999998</v>
      </c>
      <c r="G424">
        <v>20135.099609000001</v>
      </c>
      <c r="H424">
        <v>19786.099609000001</v>
      </c>
      <c r="I424">
        <v>20135.099609000001</v>
      </c>
      <c r="J424">
        <v>20007.5</v>
      </c>
      <c r="L424" t="str">
        <f t="shared" si="52"/>
        <v>18MAY2022:15:00:00</v>
      </c>
      <c r="M424">
        <v>15</v>
      </c>
      <c r="N424">
        <f t="shared" si="53"/>
        <v>775.36132799999905</v>
      </c>
      <c r="O424" t="str">
        <f t="shared" si="48"/>
        <v/>
      </c>
      <c r="P424">
        <f t="shared" si="49"/>
        <v>775.36132799999905</v>
      </c>
      <c r="Q424" t="str">
        <f t="shared" si="50"/>
        <v/>
      </c>
      <c r="R424">
        <f t="shared" si="51"/>
        <v>1</v>
      </c>
      <c r="S424">
        <f t="shared" si="54"/>
        <v>4.0785440130692994</v>
      </c>
    </row>
    <row r="425" spans="1:19" x14ac:dyDescent="0.25">
      <c r="A425" t="s">
        <v>450</v>
      </c>
      <c r="B425">
        <v>19836.375</v>
      </c>
      <c r="C425">
        <v>20496.800781000002</v>
      </c>
      <c r="D425">
        <v>23705.332031000002</v>
      </c>
      <c r="E425">
        <v>23553.660156000002</v>
      </c>
      <c r="F425">
        <v>20720.300781000002</v>
      </c>
      <c r="G425">
        <v>20849.599609000001</v>
      </c>
      <c r="H425">
        <v>20496.800781000002</v>
      </c>
      <c r="I425">
        <v>20849.599609000001</v>
      </c>
      <c r="J425">
        <v>20729.074218999998</v>
      </c>
      <c r="L425" t="str">
        <f t="shared" si="52"/>
        <v>18MAY2022:16:00:00</v>
      </c>
      <c r="M425">
        <v>16</v>
      </c>
      <c r="N425">
        <f t="shared" si="53"/>
        <v>660.42578100000173</v>
      </c>
      <c r="O425" t="str">
        <f t="shared" si="48"/>
        <v/>
      </c>
      <c r="P425">
        <f t="shared" si="49"/>
        <v>660.42578100000173</v>
      </c>
      <c r="Q425" t="str">
        <f t="shared" si="50"/>
        <v/>
      </c>
      <c r="R425">
        <f t="shared" si="51"/>
        <v>1</v>
      </c>
      <c r="S425">
        <f t="shared" si="54"/>
        <v>3.3293672911507359</v>
      </c>
    </row>
    <row r="426" spans="1:19" x14ac:dyDescent="0.25">
      <c r="A426" t="s">
        <v>451</v>
      </c>
      <c r="B426">
        <v>20703.173827999999</v>
      </c>
      <c r="C426">
        <v>21192.900390999999</v>
      </c>
      <c r="D426">
        <v>24460.675781000002</v>
      </c>
      <c r="E426">
        <v>24391.507813</v>
      </c>
      <c r="F426">
        <v>21287.300781000002</v>
      </c>
      <c r="G426">
        <v>21416</v>
      </c>
      <c r="H426">
        <v>21192.900390999999</v>
      </c>
      <c r="I426">
        <v>21416</v>
      </c>
      <c r="J426">
        <v>21328.050781000002</v>
      </c>
      <c r="L426" t="str">
        <f t="shared" si="52"/>
        <v>18MAY2022:17:00:00</v>
      </c>
      <c r="M426">
        <v>17</v>
      </c>
      <c r="N426">
        <f t="shared" si="53"/>
        <v>489.72656300000017</v>
      </c>
      <c r="O426" t="str">
        <f t="shared" si="48"/>
        <v/>
      </c>
      <c r="P426">
        <f t="shared" si="49"/>
        <v>489.72656300000017</v>
      </c>
      <c r="Q426" t="str">
        <f t="shared" si="50"/>
        <v/>
      </c>
      <c r="R426">
        <f t="shared" si="51"/>
        <v>1</v>
      </c>
      <c r="S426">
        <f t="shared" si="54"/>
        <v>2.3654661216130526</v>
      </c>
    </row>
    <row r="427" spans="1:19" x14ac:dyDescent="0.25">
      <c r="A427" t="s">
        <v>452</v>
      </c>
      <c r="B427">
        <v>21140.126952999999</v>
      </c>
      <c r="C427">
        <v>21642.699218999998</v>
      </c>
      <c r="D427">
        <v>24738.607422000001</v>
      </c>
      <c r="E427">
        <v>24774.488281000002</v>
      </c>
      <c r="F427">
        <v>21495.099609000001</v>
      </c>
      <c r="G427">
        <v>21636.900390999999</v>
      </c>
      <c r="H427">
        <v>21642.699218999998</v>
      </c>
      <c r="I427">
        <v>21636.900390999999</v>
      </c>
      <c r="J427">
        <v>21602.900390999999</v>
      </c>
      <c r="L427" t="str">
        <f t="shared" si="52"/>
        <v>18MAY2022:18:00:00</v>
      </c>
      <c r="M427">
        <v>18</v>
      </c>
      <c r="N427">
        <f t="shared" si="53"/>
        <v>502.57226599999922</v>
      </c>
      <c r="O427" t="str">
        <f t="shared" si="48"/>
        <v/>
      </c>
      <c r="P427">
        <f t="shared" si="49"/>
        <v>502.57226599999922</v>
      </c>
      <c r="Q427" t="str">
        <f t="shared" si="50"/>
        <v/>
      </c>
      <c r="R427">
        <f t="shared" si="51"/>
        <v>1</v>
      </c>
      <c r="S427">
        <f t="shared" si="54"/>
        <v>2.3773379749201511</v>
      </c>
    </row>
    <row r="428" spans="1:19" x14ac:dyDescent="0.25">
      <c r="A428" t="s">
        <v>453</v>
      </c>
      <c r="B428">
        <v>20852.019531000002</v>
      </c>
      <c r="C428">
        <v>21641.400390999999</v>
      </c>
      <c r="D428">
        <v>24305.720702999999</v>
      </c>
      <c r="E428">
        <v>24396.300781000002</v>
      </c>
      <c r="F428">
        <v>21023</v>
      </c>
      <c r="G428">
        <v>21368.099609000001</v>
      </c>
      <c r="H428">
        <v>21641.400390999999</v>
      </c>
      <c r="I428">
        <v>21368.099609000001</v>
      </c>
      <c r="J428">
        <v>21350.150390999999</v>
      </c>
      <c r="L428" t="str">
        <f t="shared" si="52"/>
        <v>18MAY2022:19:00:00</v>
      </c>
      <c r="M428">
        <v>19</v>
      </c>
      <c r="N428">
        <f t="shared" si="53"/>
        <v>789.38085999999748</v>
      </c>
      <c r="O428" t="str">
        <f t="shared" si="48"/>
        <v/>
      </c>
      <c r="P428">
        <f t="shared" si="49"/>
        <v>789.38085999999748</v>
      </c>
      <c r="Q428" t="str">
        <f t="shared" si="50"/>
        <v/>
      </c>
      <c r="R428">
        <f t="shared" si="51"/>
        <v>1</v>
      </c>
      <c r="S428">
        <f t="shared" si="54"/>
        <v>3.7856326521584696</v>
      </c>
    </row>
    <row r="429" spans="1:19" x14ac:dyDescent="0.25">
      <c r="A429" t="s">
        <v>454</v>
      </c>
      <c r="B429">
        <v>19989.65625</v>
      </c>
      <c r="C429">
        <v>21057.900390999999</v>
      </c>
      <c r="D429">
        <v>23431.189452999999</v>
      </c>
      <c r="E429">
        <v>23453.548827999999</v>
      </c>
      <c r="F429">
        <v>20117.099609000001</v>
      </c>
      <c r="G429">
        <v>20563.199218999998</v>
      </c>
      <c r="H429">
        <v>21057.900390999999</v>
      </c>
      <c r="I429">
        <v>20563.199218999998</v>
      </c>
      <c r="J429">
        <v>20575.347656000002</v>
      </c>
      <c r="L429" t="str">
        <f t="shared" si="52"/>
        <v>18MAY2022:20:00:00</v>
      </c>
      <c r="M429">
        <v>20</v>
      </c>
      <c r="N429">
        <f t="shared" si="53"/>
        <v>1068.2441409999992</v>
      </c>
      <c r="O429" t="str">
        <f t="shared" si="48"/>
        <v/>
      </c>
      <c r="P429">
        <f t="shared" si="49"/>
        <v>1068.2441409999992</v>
      </c>
      <c r="Q429" t="str">
        <f t="shared" si="50"/>
        <v/>
      </c>
      <c r="R429">
        <f t="shared" si="51"/>
        <v>1</v>
      </c>
      <c r="S429">
        <f t="shared" si="54"/>
        <v>5.3439845470079019</v>
      </c>
    </row>
    <row r="430" spans="1:19" x14ac:dyDescent="0.25">
      <c r="A430" t="s">
        <v>455</v>
      </c>
      <c r="B430">
        <v>19095.738281000002</v>
      </c>
      <c r="C430">
        <v>20327</v>
      </c>
      <c r="D430">
        <v>22784.470702999999</v>
      </c>
      <c r="E430">
        <v>22502.337890999999</v>
      </c>
      <c r="F430">
        <v>19411</v>
      </c>
      <c r="G430">
        <v>19761.800781000002</v>
      </c>
      <c r="H430">
        <v>20327</v>
      </c>
      <c r="I430">
        <v>19761.800781000002</v>
      </c>
      <c r="J430">
        <v>19815.400390999999</v>
      </c>
      <c r="L430" t="str">
        <f t="shared" si="52"/>
        <v>18MAY2022:21:00:00</v>
      </c>
      <c r="M430">
        <v>21</v>
      </c>
      <c r="N430">
        <f t="shared" si="53"/>
        <v>1231.2617189999983</v>
      </c>
      <c r="O430" t="str">
        <f t="shared" si="48"/>
        <v/>
      </c>
      <c r="P430">
        <f t="shared" si="49"/>
        <v>1231.2617189999983</v>
      </c>
      <c r="Q430" t="str">
        <f t="shared" si="50"/>
        <v/>
      </c>
      <c r="R430">
        <f t="shared" si="51"/>
        <v>1</v>
      </c>
      <c r="S430">
        <f t="shared" si="54"/>
        <v>6.4478351183996212</v>
      </c>
    </row>
    <row r="431" spans="1:19" x14ac:dyDescent="0.25">
      <c r="A431" t="s">
        <v>456</v>
      </c>
      <c r="B431">
        <v>18447.246093999998</v>
      </c>
      <c r="C431">
        <v>19528.199218999998</v>
      </c>
      <c r="D431">
        <v>21854.328125</v>
      </c>
      <c r="E431">
        <v>21356.089843999998</v>
      </c>
      <c r="F431">
        <v>18595.5</v>
      </c>
      <c r="G431">
        <v>18927.099609000001</v>
      </c>
      <c r="H431">
        <v>19528.199218999998</v>
      </c>
      <c r="I431">
        <v>18927.099609000001</v>
      </c>
      <c r="J431">
        <v>18994.474609000001</v>
      </c>
      <c r="L431" t="str">
        <f t="shared" si="52"/>
        <v>18MAY2022:22:00:00</v>
      </c>
      <c r="M431">
        <v>22</v>
      </c>
      <c r="N431">
        <f t="shared" si="53"/>
        <v>1080.953125</v>
      </c>
      <c r="O431" t="str">
        <f t="shared" si="48"/>
        <v/>
      </c>
      <c r="P431">
        <f t="shared" si="49"/>
        <v>1080.953125</v>
      </c>
      <c r="Q431" t="str">
        <f t="shared" si="50"/>
        <v/>
      </c>
      <c r="R431">
        <f t="shared" si="51"/>
        <v>1</v>
      </c>
      <c r="S431">
        <f t="shared" si="54"/>
        <v>5.8596991631806876</v>
      </c>
    </row>
    <row r="432" spans="1:19" x14ac:dyDescent="0.25">
      <c r="A432" t="s">
        <v>457</v>
      </c>
      <c r="B432">
        <v>17075.658202999999</v>
      </c>
      <c r="C432">
        <v>18025.199218999998</v>
      </c>
      <c r="D432">
        <v>19948.066406000002</v>
      </c>
      <c r="E432">
        <v>19258.072265999999</v>
      </c>
      <c r="F432">
        <v>17174.099609000001</v>
      </c>
      <c r="G432">
        <v>17493.300781000002</v>
      </c>
      <c r="H432">
        <v>18025.199218999998</v>
      </c>
      <c r="I432">
        <v>17493.300781000002</v>
      </c>
      <c r="J432">
        <v>17546.474609000001</v>
      </c>
      <c r="L432" t="str">
        <f t="shared" si="52"/>
        <v>18MAY2022:23:00:00</v>
      </c>
      <c r="M432">
        <v>23</v>
      </c>
      <c r="N432">
        <f t="shared" si="53"/>
        <v>949.54101599999922</v>
      </c>
      <c r="O432" t="str">
        <f t="shared" si="48"/>
        <v/>
      </c>
      <c r="P432">
        <f t="shared" si="49"/>
        <v>949.54101599999922</v>
      </c>
      <c r="Q432" t="str">
        <f t="shared" si="50"/>
        <v/>
      </c>
      <c r="R432">
        <f t="shared" si="51"/>
        <v>1</v>
      </c>
      <c r="S432">
        <f t="shared" si="54"/>
        <v>5.5607872019432643</v>
      </c>
    </row>
    <row r="433" spans="1:19" x14ac:dyDescent="0.25">
      <c r="A433" t="s">
        <v>458</v>
      </c>
      <c r="B433">
        <v>15609.813477</v>
      </c>
      <c r="C433">
        <v>16532.800781000002</v>
      </c>
      <c r="D433">
        <v>17755.839843999998</v>
      </c>
      <c r="E433">
        <v>17059.734375</v>
      </c>
      <c r="F433">
        <v>15753.099609000001</v>
      </c>
      <c r="G433">
        <v>16050.299805000001</v>
      </c>
      <c r="H433">
        <v>16532.800781000002</v>
      </c>
      <c r="I433">
        <v>16050.299805000001</v>
      </c>
      <c r="J433">
        <v>16096.625</v>
      </c>
      <c r="L433" t="str">
        <f t="shared" si="52"/>
        <v>19MAY2022:00:00:00</v>
      </c>
      <c r="M433">
        <v>24</v>
      </c>
      <c r="N433">
        <f t="shared" si="53"/>
        <v>922.98730400000204</v>
      </c>
      <c r="O433" t="str">
        <f t="shared" si="48"/>
        <v/>
      </c>
      <c r="P433">
        <f t="shared" si="49"/>
        <v>922.98730400000204</v>
      </c>
      <c r="Q433" t="str">
        <f t="shared" si="50"/>
        <v/>
      </c>
      <c r="R433">
        <f t="shared" si="51"/>
        <v>1</v>
      </c>
      <c r="S433">
        <f t="shared" si="54"/>
        <v>5.912865681322593</v>
      </c>
    </row>
    <row r="434" spans="1:19" x14ac:dyDescent="0.25">
      <c r="A434" t="s">
        <v>459</v>
      </c>
      <c r="B434">
        <v>14462.364258</v>
      </c>
      <c r="C434">
        <v>14992</v>
      </c>
      <c r="D434">
        <v>15578.080078000001</v>
      </c>
      <c r="E434">
        <v>15095.102539</v>
      </c>
      <c r="F434">
        <v>14354.599609000001</v>
      </c>
      <c r="G434">
        <v>14678.400390999999</v>
      </c>
      <c r="H434">
        <v>14992</v>
      </c>
      <c r="I434">
        <v>15291.900390999999</v>
      </c>
      <c r="J434">
        <v>14829.224609000001</v>
      </c>
      <c r="L434" t="str">
        <f t="shared" si="52"/>
        <v>19MAY2022:01:00:00</v>
      </c>
      <c r="M434">
        <v>1</v>
      </c>
      <c r="N434">
        <f t="shared" si="53"/>
        <v>529.63574200000039</v>
      </c>
      <c r="O434" t="str">
        <f t="shared" si="48"/>
        <v/>
      </c>
      <c r="P434">
        <f t="shared" si="49"/>
        <v>529.63574200000039</v>
      </c>
      <c r="Q434" t="str">
        <f t="shared" si="50"/>
        <v/>
      </c>
      <c r="R434">
        <f t="shared" si="51"/>
        <v>1</v>
      </c>
      <c r="S434">
        <f t="shared" si="54"/>
        <v>3.6621656912494589</v>
      </c>
    </row>
    <row r="435" spans="1:19" x14ac:dyDescent="0.25">
      <c r="A435" t="s">
        <v>460</v>
      </c>
      <c r="B435">
        <v>13542.900390999999</v>
      </c>
      <c r="C435">
        <v>14024.400390999999</v>
      </c>
      <c r="D435">
        <v>14361.267578000001</v>
      </c>
      <c r="E435">
        <v>14002.971680000001</v>
      </c>
      <c r="F435">
        <v>13407.599609000001</v>
      </c>
      <c r="G435">
        <v>13687.5</v>
      </c>
      <c r="H435">
        <v>14024.400390999999</v>
      </c>
      <c r="I435">
        <v>14182.299805000001</v>
      </c>
      <c r="J435">
        <v>13825.450194999999</v>
      </c>
      <c r="L435" t="str">
        <f t="shared" si="52"/>
        <v>19MAY2022:02:00:00</v>
      </c>
      <c r="M435">
        <v>2</v>
      </c>
      <c r="N435">
        <f t="shared" si="53"/>
        <v>481.5</v>
      </c>
      <c r="O435" t="str">
        <f t="shared" si="48"/>
        <v/>
      </c>
      <c r="P435">
        <f t="shared" si="49"/>
        <v>481.5</v>
      </c>
      <c r="Q435" t="str">
        <f t="shared" si="50"/>
        <v/>
      </c>
      <c r="R435">
        <f t="shared" si="51"/>
        <v>1</v>
      </c>
      <c r="S435">
        <f t="shared" si="54"/>
        <v>3.5553683930215065</v>
      </c>
    </row>
    <row r="436" spans="1:19" x14ac:dyDescent="0.25">
      <c r="A436" t="s">
        <v>461</v>
      </c>
      <c r="B436">
        <v>12887.926758</v>
      </c>
      <c r="C436">
        <v>13292.099609000001</v>
      </c>
      <c r="D436">
        <v>13365.190430000001</v>
      </c>
      <c r="E436">
        <v>13075.164063</v>
      </c>
      <c r="F436">
        <v>12700.400390999999</v>
      </c>
      <c r="G436">
        <v>12949.799805000001</v>
      </c>
      <c r="H436">
        <v>13292.099609000001</v>
      </c>
      <c r="I436">
        <v>13358.5</v>
      </c>
      <c r="J436">
        <v>13075.199219</v>
      </c>
      <c r="L436" t="str">
        <f t="shared" si="52"/>
        <v>19MAY2022:03:00:00</v>
      </c>
      <c r="M436">
        <v>3</v>
      </c>
      <c r="N436">
        <f t="shared" si="53"/>
        <v>404.17285100000117</v>
      </c>
      <c r="O436" t="str">
        <f t="shared" si="48"/>
        <v/>
      </c>
      <c r="P436">
        <f t="shared" si="49"/>
        <v>404.17285100000117</v>
      </c>
      <c r="Q436" t="str">
        <f t="shared" si="50"/>
        <v/>
      </c>
      <c r="R436">
        <f t="shared" si="51"/>
        <v>1</v>
      </c>
      <c r="S436">
        <f t="shared" si="54"/>
        <v>3.1360579446893313</v>
      </c>
    </row>
    <row r="437" spans="1:19" x14ac:dyDescent="0.25">
      <c r="A437" t="s">
        <v>462</v>
      </c>
      <c r="B437">
        <v>12512.641602</v>
      </c>
      <c r="C437">
        <v>12818.799805000001</v>
      </c>
      <c r="D437">
        <v>12574.180664</v>
      </c>
      <c r="E437">
        <v>12416.719727</v>
      </c>
      <c r="F437">
        <v>12253.5</v>
      </c>
      <c r="G437">
        <v>12497.5</v>
      </c>
      <c r="H437">
        <v>12818.799805000001</v>
      </c>
      <c r="I437">
        <v>12847.099609000001</v>
      </c>
      <c r="J437">
        <v>12604.224609000001</v>
      </c>
      <c r="L437" t="str">
        <f t="shared" si="52"/>
        <v>19MAY2022:04:00:00</v>
      </c>
      <c r="M437">
        <v>4</v>
      </c>
      <c r="N437">
        <f t="shared" si="53"/>
        <v>306.15820300000087</v>
      </c>
      <c r="O437" t="str">
        <f t="shared" si="48"/>
        <v/>
      </c>
      <c r="P437">
        <f t="shared" si="49"/>
        <v>306.15820300000087</v>
      </c>
      <c r="Q437" t="str">
        <f t="shared" si="50"/>
        <v/>
      </c>
      <c r="R437">
        <f t="shared" si="51"/>
        <v>1</v>
      </c>
      <c r="S437">
        <f t="shared" si="54"/>
        <v>2.4467911152435233</v>
      </c>
    </row>
    <row r="438" spans="1:19" x14ac:dyDescent="0.25">
      <c r="A438" t="s">
        <v>463</v>
      </c>
      <c r="B438">
        <v>12322.192383</v>
      </c>
      <c r="C438">
        <v>12584</v>
      </c>
      <c r="D438">
        <v>12272.790039</v>
      </c>
      <c r="E438">
        <v>12065.90625</v>
      </c>
      <c r="F438">
        <v>12086.599609000001</v>
      </c>
      <c r="G438">
        <v>12306.400390999999</v>
      </c>
      <c r="H438">
        <v>12584</v>
      </c>
      <c r="I438">
        <v>12646</v>
      </c>
      <c r="J438">
        <v>12405.75</v>
      </c>
      <c r="L438" t="str">
        <f t="shared" si="52"/>
        <v>19MAY2022:05:00:00</v>
      </c>
      <c r="M438">
        <v>5</v>
      </c>
      <c r="N438">
        <f t="shared" si="53"/>
        <v>261.80761700000039</v>
      </c>
      <c r="O438" t="str">
        <f t="shared" si="48"/>
        <v/>
      </c>
      <c r="P438">
        <f t="shared" si="49"/>
        <v>261.80761700000039</v>
      </c>
      <c r="Q438" t="str">
        <f t="shared" si="50"/>
        <v/>
      </c>
      <c r="R438">
        <f t="shared" si="51"/>
        <v>1</v>
      </c>
      <c r="S438">
        <f t="shared" si="54"/>
        <v>2.124683732102711</v>
      </c>
    </row>
    <row r="439" spans="1:19" x14ac:dyDescent="0.25">
      <c r="A439" t="s">
        <v>464</v>
      </c>
      <c r="B439">
        <v>12703.999023</v>
      </c>
      <c r="C439">
        <v>12719.599609000001</v>
      </c>
      <c r="D439">
        <v>12703.625</v>
      </c>
      <c r="E439">
        <v>12452.855469</v>
      </c>
      <c r="F439">
        <v>12219</v>
      </c>
      <c r="G439">
        <v>12496.700194999999</v>
      </c>
      <c r="H439">
        <v>12719.599609000001</v>
      </c>
      <c r="I439">
        <v>12854.5</v>
      </c>
      <c r="J439">
        <v>12572.449219</v>
      </c>
      <c r="L439" t="str">
        <f t="shared" si="52"/>
        <v>19MAY2022:06:00:00</v>
      </c>
      <c r="M439">
        <v>6</v>
      </c>
      <c r="N439">
        <f t="shared" si="53"/>
        <v>15.600586000000476</v>
      </c>
      <c r="O439" t="str">
        <f t="shared" si="48"/>
        <v/>
      </c>
      <c r="P439">
        <f t="shared" si="49"/>
        <v>15.600586000000476</v>
      </c>
      <c r="Q439" t="str">
        <f t="shared" si="50"/>
        <v/>
      </c>
      <c r="R439">
        <f t="shared" si="51"/>
        <v>1</v>
      </c>
      <c r="S439">
        <f t="shared" si="54"/>
        <v>0.12280059193767522</v>
      </c>
    </row>
    <row r="440" spans="1:19" x14ac:dyDescent="0.25">
      <c r="A440" t="s">
        <v>465</v>
      </c>
      <c r="B440">
        <v>13318.553711</v>
      </c>
      <c r="C440">
        <v>13236</v>
      </c>
      <c r="D440">
        <v>13532.15625</v>
      </c>
      <c r="E440">
        <v>13298.975586</v>
      </c>
      <c r="F440">
        <v>12788.400390999999</v>
      </c>
      <c r="G440">
        <v>13037</v>
      </c>
      <c r="H440">
        <v>13236</v>
      </c>
      <c r="I440">
        <v>13419.5</v>
      </c>
      <c r="J440">
        <v>13120.224609000001</v>
      </c>
      <c r="L440" t="str">
        <f t="shared" si="52"/>
        <v>19MAY2022:07:00:00</v>
      </c>
      <c r="M440">
        <v>7</v>
      </c>
      <c r="N440">
        <f t="shared" si="53"/>
        <v>-82.553711000000476</v>
      </c>
      <c r="O440">
        <f t="shared" si="48"/>
        <v>-82.553711000000476</v>
      </c>
      <c r="P440" t="str">
        <f t="shared" si="49"/>
        <v/>
      </c>
      <c r="Q440">
        <f t="shared" si="50"/>
        <v>1</v>
      </c>
      <c r="R440" t="str">
        <f t="shared" si="51"/>
        <v/>
      </c>
      <c r="S440">
        <f t="shared" si="54"/>
        <v>0.61983990748048023</v>
      </c>
    </row>
    <row r="441" spans="1:19" x14ac:dyDescent="0.25">
      <c r="A441" t="s">
        <v>466</v>
      </c>
      <c r="B441">
        <v>13490.085938</v>
      </c>
      <c r="C441">
        <v>13532.299805000001</v>
      </c>
      <c r="D441">
        <v>14001.760742</v>
      </c>
      <c r="E441">
        <v>13684.048828000001</v>
      </c>
      <c r="F441">
        <v>13142.5</v>
      </c>
      <c r="G441">
        <v>13368.799805000001</v>
      </c>
      <c r="H441">
        <v>13532.299805000001</v>
      </c>
      <c r="I441">
        <v>13726.299805000001</v>
      </c>
      <c r="J441">
        <v>13442.475586</v>
      </c>
      <c r="L441" t="str">
        <f t="shared" si="52"/>
        <v>19MAY2022:08:00:00</v>
      </c>
      <c r="M441">
        <v>8</v>
      </c>
      <c r="N441">
        <f t="shared" si="53"/>
        <v>42.213867000000391</v>
      </c>
      <c r="O441" t="str">
        <f t="shared" si="48"/>
        <v/>
      </c>
      <c r="P441">
        <f t="shared" si="49"/>
        <v>42.213867000000391</v>
      </c>
      <c r="Q441" t="str">
        <f t="shared" si="50"/>
        <v/>
      </c>
      <c r="R441">
        <f t="shared" si="51"/>
        <v>1</v>
      </c>
      <c r="S441">
        <f t="shared" si="54"/>
        <v>0.31292511548120566</v>
      </c>
    </row>
    <row r="442" spans="1:19" x14ac:dyDescent="0.25">
      <c r="A442" t="s">
        <v>467</v>
      </c>
      <c r="B442">
        <v>14078.157227</v>
      </c>
      <c r="C442">
        <v>14226.299805000001</v>
      </c>
      <c r="D442">
        <v>14498.027344</v>
      </c>
      <c r="E442">
        <v>14174.570313</v>
      </c>
      <c r="F442">
        <v>13757</v>
      </c>
      <c r="G442">
        <v>13999.400390999999</v>
      </c>
      <c r="H442">
        <v>14226.299805000001</v>
      </c>
      <c r="I442">
        <v>14447.799805000001</v>
      </c>
      <c r="J442">
        <v>14107.625</v>
      </c>
      <c r="L442" t="str">
        <f t="shared" si="52"/>
        <v>19MAY2022:09:00:00</v>
      </c>
      <c r="M442">
        <v>9</v>
      </c>
      <c r="N442">
        <f t="shared" si="53"/>
        <v>148.14257800000087</v>
      </c>
      <c r="O442" t="str">
        <f t="shared" si="48"/>
        <v/>
      </c>
      <c r="P442">
        <f t="shared" si="49"/>
        <v>148.14257800000087</v>
      </c>
      <c r="Q442" t="str">
        <f t="shared" si="50"/>
        <v/>
      </c>
      <c r="R442">
        <f t="shared" si="51"/>
        <v>1</v>
      </c>
      <c r="S442">
        <f t="shared" si="54"/>
        <v>1.0522867134619256</v>
      </c>
    </row>
    <row r="443" spans="1:19" x14ac:dyDescent="0.25">
      <c r="A443" t="s">
        <v>468</v>
      </c>
      <c r="B443">
        <v>15048.780273</v>
      </c>
      <c r="C443">
        <v>15230</v>
      </c>
      <c r="D443">
        <v>15547.669921999999</v>
      </c>
      <c r="E443">
        <v>15155.642578000001</v>
      </c>
      <c r="F443">
        <v>14698.599609000001</v>
      </c>
      <c r="G443">
        <v>14966.299805000001</v>
      </c>
      <c r="H443">
        <v>15230</v>
      </c>
      <c r="I443">
        <v>15602.5</v>
      </c>
      <c r="J443">
        <v>15124.349609000001</v>
      </c>
      <c r="L443" t="str">
        <f t="shared" si="52"/>
        <v>19MAY2022:10:00:00</v>
      </c>
      <c r="M443">
        <v>10</v>
      </c>
      <c r="N443">
        <f t="shared" si="53"/>
        <v>181.21972699999969</v>
      </c>
      <c r="O443" t="str">
        <f t="shared" si="48"/>
        <v/>
      </c>
      <c r="P443">
        <f t="shared" si="49"/>
        <v>181.21972699999969</v>
      </c>
      <c r="Q443" t="str">
        <f t="shared" si="50"/>
        <v/>
      </c>
      <c r="R443">
        <f t="shared" si="51"/>
        <v>1</v>
      </c>
      <c r="S443">
        <f t="shared" si="54"/>
        <v>1.2042153829911242</v>
      </c>
    </row>
    <row r="444" spans="1:19" x14ac:dyDescent="0.25">
      <c r="A444" t="s">
        <v>469</v>
      </c>
      <c r="B444">
        <v>16076.667969</v>
      </c>
      <c r="C444">
        <v>16419.400390999999</v>
      </c>
      <c r="D444">
        <v>16725.375</v>
      </c>
      <c r="E444">
        <v>16192.658203000001</v>
      </c>
      <c r="F444">
        <v>15784.099609000001</v>
      </c>
      <c r="G444">
        <v>16106.299805000001</v>
      </c>
      <c r="H444">
        <v>16419.400390999999</v>
      </c>
      <c r="I444">
        <v>17039.400390999999</v>
      </c>
      <c r="J444">
        <v>16337.298828000001</v>
      </c>
      <c r="L444" t="str">
        <f t="shared" si="52"/>
        <v>19MAY2022:11:00:00</v>
      </c>
      <c r="M444">
        <v>11</v>
      </c>
      <c r="N444">
        <f t="shared" si="53"/>
        <v>342.73242199999913</v>
      </c>
      <c r="O444" t="str">
        <f t="shared" si="48"/>
        <v/>
      </c>
      <c r="P444">
        <f t="shared" si="49"/>
        <v>342.73242199999913</v>
      </c>
      <c r="Q444" t="str">
        <f t="shared" si="50"/>
        <v/>
      </c>
      <c r="R444">
        <f t="shared" si="51"/>
        <v>1</v>
      </c>
      <c r="S444">
        <f t="shared" si="54"/>
        <v>2.1318622904999742</v>
      </c>
    </row>
    <row r="445" spans="1:19" x14ac:dyDescent="0.25">
      <c r="A445" t="s">
        <v>470</v>
      </c>
      <c r="B445">
        <v>17026.570313</v>
      </c>
      <c r="C445">
        <v>17663.400390999999</v>
      </c>
      <c r="D445">
        <v>18129.6875</v>
      </c>
      <c r="E445">
        <v>17535.460938</v>
      </c>
      <c r="F445">
        <v>16916.199218999998</v>
      </c>
      <c r="G445">
        <v>17265.400390999999</v>
      </c>
      <c r="H445">
        <v>17663.400390999999</v>
      </c>
      <c r="I445">
        <v>18413.099609000001</v>
      </c>
      <c r="J445">
        <v>17564.525390999999</v>
      </c>
      <c r="L445" t="str">
        <f t="shared" si="52"/>
        <v>19MAY2022:12:00:00</v>
      </c>
      <c r="M445">
        <v>12</v>
      </c>
      <c r="N445">
        <f t="shared" si="53"/>
        <v>636.83007799999905</v>
      </c>
      <c r="O445" t="str">
        <f t="shared" si="48"/>
        <v/>
      </c>
      <c r="P445">
        <f t="shared" si="49"/>
        <v>636.83007799999905</v>
      </c>
      <c r="Q445" t="str">
        <f t="shared" si="50"/>
        <v/>
      </c>
      <c r="R445">
        <f t="shared" si="51"/>
        <v>1</v>
      </c>
      <c r="S445">
        <f t="shared" si="54"/>
        <v>3.7402134798325846</v>
      </c>
    </row>
    <row r="446" spans="1:19" x14ac:dyDescent="0.25">
      <c r="A446" t="s">
        <v>471</v>
      </c>
      <c r="B446">
        <v>17971.873047000001</v>
      </c>
      <c r="C446">
        <v>18943.400390999999</v>
      </c>
      <c r="D446">
        <v>19769.324218999998</v>
      </c>
      <c r="E446">
        <v>19149.818359000001</v>
      </c>
      <c r="F446">
        <v>18043.599609000001</v>
      </c>
      <c r="G446">
        <v>18434.699218999998</v>
      </c>
      <c r="H446">
        <v>18943.400390999999</v>
      </c>
      <c r="I446">
        <v>19721.099609000001</v>
      </c>
      <c r="J446">
        <v>18785.699218999998</v>
      </c>
      <c r="L446" t="str">
        <f t="shared" si="52"/>
        <v>19MAY2022:13:00:00</v>
      </c>
      <c r="M446">
        <v>13</v>
      </c>
      <c r="N446">
        <f t="shared" si="53"/>
        <v>971.52734399999827</v>
      </c>
      <c r="O446" t="str">
        <f t="shared" si="48"/>
        <v/>
      </c>
      <c r="P446">
        <f t="shared" si="49"/>
        <v>971.52734399999827</v>
      </c>
      <c r="Q446" t="str">
        <f t="shared" si="50"/>
        <v/>
      </c>
      <c r="R446">
        <f t="shared" si="51"/>
        <v>1</v>
      </c>
      <c r="S446">
        <f t="shared" si="54"/>
        <v>5.4058213156706714</v>
      </c>
    </row>
    <row r="447" spans="1:19" x14ac:dyDescent="0.25">
      <c r="A447" t="s">
        <v>472</v>
      </c>
      <c r="B447">
        <v>19154.398438</v>
      </c>
      <c r="C447">
        <v>20151.599609000001</v>
      </c>
      <c r="D447">
        <v>21031.617188</v>
      </c>
      <c r="E447">
        <v>20589.199218999998</v>
      </c>
      <c r="F447">
        <v>19110</v>
      </c>
      <c r="G447">
        <v>19541.900390999999</v>
      </c>
      <c r="H447">
        <v>20151.599609000001</v>
      </c>
      <c r="I447">
        <v>20844.400390999999</v>
      </c>
      <c r="J447">
        <v>19911.974609000001</v>
      </c>
      <c r="L447" t="str">
        <f t="shared" si="52"/>
        <v>19MAY2022:14:00:00</v>
      </c>
      <c r="M447">
        <v>14</v>
      </c>
      <c r="N447">
        <f t="shared" si="53"/>
        <v>997.20117100000061</v>
      </c>
      <c r="O447" t="str">
        <f t="shared" si="48"/>
        <v/>
      </c>
      <c r="P447">
        <f t="shared" si="49"/>
        <v>997.20117100000061</v>
      </c>
      <c r="Q447" t="str">
        <f t="shared" si="50"/>
        <v/>
      </c>
      <c r="R447">
        <f t="shared" si="51"/>
        <v>1</v>
      </c>
      <c r="S447">
        <f t="shared" si="54"/>
        <v>5.2061210600155139</v>
      </c>
    </row>
    <row r="448" spans="1:19" x14ac:dyDescent="0.25">
      <c r="A448" t="s">
        <v>473</v>
      </c>
      <c r="B448">
        <v>20180.669922000001</v>
      </c>
      <c r="C448">
        <v>21209.400390999999</v>
      </c>
      <c r="D448">
        <v>22032.265625</v>
      </c>
      <c r="E448">
        <v>21771.404297000001</v>
      </c>
      <c r="F448">
        <v>20100.5</v>
      </c>
      <c r="G448">
        <v>20537.099609000001</v>
      </c>
      <c r="H448">
        <v>21209.400390999999</v>
      </c>
      <c r="I448">
        <v>21702.5</v>
      </c>
      <c r="J448">
        <v>20887.375</v>
      </c>
      <c r="L448" t="str">
        <f t="shared" si="52"/>
        <v>19MAY2022:15:00:00</v>
      </c>
      <c r="M448">
        <v>15</v>
      </c>
      <c r="N448">
        <f t="shared" si="53"/>
        <v>1028.7304689999983</v>
      </c>
      <c r="O448" t="str">
        <f t="shared" si="48"/>
        <v/>
      </c>
      <c r="P448">
        <f t="shared" si="49"/>
        <v>1028.7304689999983</v>
      </c>
      <c r="Q448" t="str">
        <f t="shared" si="50"/>
        <v/>
      </c>
      <c r="R448">
        <f t="shared" si="51"/>
        <v>1</v>
      </c>
      <c r="S448">
        <f t="shared" si="54"/>
        <v>5.0976031666744896</v>
      </c>
    </row>
    <row r="449" spans="1:19" x14ac:dyDescent="0.25">
      <c r="A449" t="s">
        <v>474</v>
      </c>
      <c r="B449">
        <v>21152.544922000001</v>
      </c>
      <c r="C449">
        <v>21976.599609000001</v>
      </c>
      <c r="D449">
        <v>23054.580077999999</v>
      </c>
      <c r="E449">
        <v>22951.455077999999</v>
      </c>
      <c r="F449">
        <v>20827</v>
      </c>
      <c r="G449">
        <v>21280.599609000001</v>
      </c>
      <c r="H449">
        <v>21976.599609000001</v>
      </c>
      <c r="I449">
        <v>22287.900390999999</v>
      </c>
      <c r="J449">
        <v>21593.025390999999</v>
      </c>
      <c r="L449" t="str">
        <f t="shared" si="52"/>
        <v>19MAY2022:16:00:00</v>
      </c>
      <c r="M449">
        <v>16</v>
      </c>
      <c r="N449">
        <f t="shared" si="53"/>
        <v>824.05468699999983</v>
      </c>
      <c r="O449" t="str">
        <f t="shared" si="48"/>
        <v/>
      </c>
      <c r="P449">
        <f t="shared" si="49"/>
        <v>824.05468699999983</v>
      </c>
      <c r="Q449" t="str">
        <f t="shared" si="50"/>
        <v/>
      </c>
      <c r="R449">
        <f t="shared" si="51"/>
        <v>1</v>
      </c>
      <c r="S449">
        <f t="shared" si="54"/>
        <v>3.895770887326802</v>
      </c>
    </row>
    <row r="450" spans="1:19" x14ac:dyDescent="0.25">
      <c r="A450" t="s">
        <v>475</v>
      </c>
      <c r="B450">
        <v>21811.216797000001</v>
      </c>
      <c r="C450">
        <v>22512.300781000002</v>
      </c>
      <c r="D450">
        <v>23602.072265999999</v>
      </c>
      <c r="E450">
        <v>23670.652343999998</v>
      </c>
      <c r="F450">
        <v>21338.199218999998</v>
      </c>
      <c r="G450">
        <v>21799.699218999998</v>
      </c>
      <c r="H450">
        <v>22512.300781000002</v>
      </c>
      <c r="I450">
        <v>22513</v>
      </c>
      <c r="J450">
        <v>22040.800781000002</v>
      </c>
      <c r="L450" t="str">
        <f t="shared" si="52"/>
        <v>19MAY2022:17:00:00</v>
      </c>
      <c r="M450">
        <v>17</v>
      </c>
      <c r="N450">
        <f t="shared" si="53"/>
        <v>701.08398400000078</v>
      </c>
      <c r="O450" t="str">
        <f t="shared" si="48"/>
        <v/>
      </c>
      <c r="P450">
        <f t="shared" si="49"/>
        <v>701.08398400000078</v>
      </c>
      <c r="Q450" t="str">
        <f t="shared" si="50"/>
        <v/>
      </c>
      <c r="R450">
        <f t="shared" si="51"/>
        <v>1</v>
      </c>
      <c r="S450">
        <f t="shared" si="54"/>
        <v>3.2143277036081295</v>
      </c>
    </row>
    <row r="451" spans="1:19" x14ac:dyDescent="0.25">
      <c r="A451" t="s">
        <v>476</v>
      </c>
      <c r="B451">
        <v>21963.220702999999</v>
      </c>
      <c r="C451">
        <v>22681</v>
      </c>
      <c r="D451">
        <v>23808.882813</v>
      </c>
      <c r="E451">
        <v>23923.007813</v>
      </c>
      <c r="F451">
        <v>21411.400390999999</v>
      </c>
      <c r="G451">
        <v>21919.699218999998</v>
      </c>
      <c r="H451">
        <v>22681</v>
      </c>
      <c r="I451">
        <v>22063.5</v>
      </c>
      <c r="J451">
        <v>22018.900390999999</v>
      </c>
      <c r="L451" t="str">
        <f t="shared" si="52"/>
        <v>19MAY2022:18:00:00</v>
      </c>
      <c r="M451">
        <v>18</v>
      </c>
      <c r="N451">
        <f t="shared" si="53"/>
        <v>717.77929700000095</v>
      </c>
      <c r="O451" t="str">
        <f t="shared" ref="O451:O514" si="55">IF(N451&lt;0,N451,"")</f>
        <v/>
      </c>
      <c r="P451">
        <f t="shared" ref="P451:P514" si="56">IF(N451&gt;0,N451,"")</f>
        <v>717.77929700000095</v>
      </c>
      <c r="Q451" t="str">
        <f t="shared" ref="Q451:Q514" si="57">IF(O451&lt;0,1,"")</f>
        <v/>
      </c>
      <c r="R451">
        <f t="shared" ref="R451:R514" si="58">IF(AND(P451&gt;0,P451&lt;&gt;""),1,"")</f>
        <v>1</v>
      </c>
      <c r="S451">
        <f t="shared" si="54"/>
        <v>3.2680967272798842</v>
      </c>
    </row>
    <row r="452" spans="1:19" x14ac:dyDescent="0.25">
      <c r="A452" t="s">
        <v>477</v>
      </c>
      <c r="B452">
        <v>21417.988281000002</v>
      </c>
      <c r="C452">
        <v>22278.800781000002</v>
      </c>
      <c r="D452">
        <v>23141.607422000001</v>
      </c>
      <c r="E452">
        <v>23349.292968999998</v>
      </c>
      <c r="F452">
        <v>20966.800781000002</v>
      </c>
      <c r="G452">
        <v>21450.599609000001</v>
      </c>
      <c r="H452">
        <v>22278.800781000002</v>
      </c>
      <c r="I452">
        <v>20780.099609000001</v>
      </c>
      <c r="J452">
        <v>21369.074218999998</v>
      </c>
      <c r="L452" t="str">
        <f t="shared" ref="L452:L515" si="59">A452</f>
        <v>19MAY2022:19:00:00</v>
      </c>
      <c r="M452">
        <v>19</v>
      </c>
      <c r="N452">
        <f t="shared" ref="N452:N515" si="60">C452-B452</f>
        <v>860.8125</v>
      </c>
      <c r="O452" t="str">
        <f t="shared" si="55"/>
        <v/>
      </c>
      <c r="P452">
        <f t="shared" si="56"/>
        <v>860.8125</v>
      </c>
      <c r="Q452" t="str">
        <f t="shared" si="57"/>
        <v/>
      </c>
      <c r="R452">
        <f t="shared" si="58"/>
        <v>1</v>
      </c>
      <c r="S452">
        <f t="shared" ref="S452:S515" si="61">ABS((B452-C452)/B452)*100</f>
        <v>4.0191099589107102</v>
      </c>
    </row>
    <row r="453" spans="1:19" x14ac:dyDescent="0.25">
      <c r="A453" t="s">
        <v>478</v>
      </c>
      <c r="B453">
        <v>20458.03125</v>
      </c>
      <c r="C453">
        <v>21357.699218999998</v>
      </c>
      <c r="D453">
        <v>22365.613281000002</v>
      </c>
      <c r="E453">
        <v>22472.126952999999</v>
      </c>
      <c r="F453">
        <v>20094</v>
      </c>
      <c r="G453">
        <v>20568.900390999999</v>
      </c>
      <c r="H453">
        <v>21357.699218999998</v>
      </c>
      <c r="I453">
        <v>19267.400390999999</v>
      </c>
      <c r="J453">
        <v>20322</v>
      </c>
      <c r="L453" t="str">
        <f t="shared" si="59"/>
        <v>19MAY2022:20:00:00</v>
      </c>
      <c r="M453">
        <v>20</v>
      </c>
      <c r="N453">
        <f t="shared" si="60"/>
        <v>899.66796899999827</v>
      </c>
      <c r="O453" t="str">
        <f t="shared" si="55"/>
        <v/>
      </c>
      <c r="P453">
        <f t="shared" si="56"/>
        <v>899.66796899999827</v>
      </c>
      <c r="Q453" t="str">
        <f t="shared" si="57"/>
        <v/>
      </c>
      <c r="R453">
        <f t="shared" si="58"/>
        <v>1</v>
      </c>
      <c r="S453">
        <f t="shared" si="61"/>
        <v>4.3976273083461939</v>
      </c>
    </row>
    <row r="454" spans="1:19" x14ac:dyDescent="0.25">
      <c r="A454" t="s">
        <v>479</v>
      </c>
      <c r="B454">
        <v>19624.714843999998</v>
      </c>
      <c r="C454">
        <v>20447.599609000001</v>
      </c>
      <c r="D454">
        <v>21758.78125</v>
      </c>
      <c r="E454">
        <v>21673.390625</v>
      </c>
      <c r="F454">
        <v>19349.5</v>
      </c>
      <c r="G454">
        <v>19762.099609000001</v>
      </c>
      <c r="H454">
        <v>20447.599609000001</v>
      </c>
      <c r="I454">
        <v>18434.099609000001</v>
      </c>
      <c r="J454">
        <v>19498.326172000001</v>
      </c>
      <c r="L454" t="str">
        <f t="shared" si="59"/>
        <v>19MAY2022:21:00:00</v>
      </c>
      <c r="M454">
        <v>21</v>
      </c>
      <c r="N454">
        <f t="shared" si="60"/>
        <v>822.88476500000252</v>
      </c>
      <c r="O454" t="str">
        <f t="shared" si="55"/>
        <v/>
      </c>
      <c r="P454">
        <f t="shared" si="56"/>
        <v>822.88476500000252</v>
      </c>
      <c r="Q454" t="str">
        <f t="shared" si="57"/>
        <v/>
      </c>
      <c r="R454">
        <f t="shared" si="58"/>
        <v>1</v>
      </c>
      <c r="S454">
        <f t="shared" si="61"/>
        <v>4.1931043153556384</v>
      </c>
    </row>
    <row r="455" spans="1:19" x14ac:dyDescent="0.25">
      <c r="A455" t="s">
        <v>480</v>
      </c>
      <c r="B455">
        <v>19016.21875</v>
      </c>
      <c r="C455">
        <v>19545.5</v>
      </c>
      <c r="D455">
        <v>20983.923827999999</v>
      </c>
      <c r="E455">
        <v>20673.869140999999</v>
      </c>
      <c r="F455">
        <v>18519.400390999999</v>
      </c>
      <c r="G455">
        <v>18912.5</v>
      </c>
      <c r="H455">
        <v>19545.5</v>
      </c>
      <c r="I455">
        <v>17352.5</v>
      </c>
      <c r="J455">
        <v>18582.474609000001</v>
      </c>
      <c r="L455" t="str">
        <f t="shared" si="59"/>
        <v>19MAY2022:22:00:00</v>
      </c>
      <c r="M455">
        <v>22</v>
      </c>
      <c r="N455">
        <f t="shared" si="60"/>
        <v>529.28125</v>
      </c>
      <c r="O455" t="str">
        <f t="shared" si="55"/>
        <v/>
      </c>
      <c r="P455">
        <f t="shared" si="56"/>
        <v>529.28125</v>
      </c>
      <c r="Q455" t="str">
        <f t="shared" si="57"/>
        <v/>
      </c>
      <c r="R455">
        <f t="shared" si="58"/>
        <v>1</v>
      </c>
      <c r="S455">
        <f t="shared" si="61"/>
        <v>2.7833149006029392</v>
      </c>
    </row>
    <row r="456" spans="1:19" x14ac:dyDescent="0.25">
      <c r="A456" t="s">
        <v>481</v>
      </c>
      <c r="B456">
        <v>17804.722656000002</v>
      </c>
      <c r="C456">
        <v>18089.400390999999</v>
      </c>
      <c r="D456">
        <v>19410.597656000002</v>
      </c>
      <c r="E456">
        <v>18960.027343999998</v>
      </c>
      <c r="F456">
        <v>17144.599609000001</v>
      </c>
      <c r="G456">
        <v>17465.099609000001</v>
      </c>
      <c r="H456">
        <v>18089.400390999999</v>
      </c>
      <c r="I456">
        <v>15924.200194999999</v>
      </c>
      <c r="J456">
        <v>17155.826172000001</v>
      </c>
      <c r="L456" t="str">
        <f t="shared" si="59"/>
        <v>19MAY2022:23:00:00</v>
      </c>
      <c r="M456">
        <v>23</v>
      </c>
      <c r="N456">
        <f t="shared" si="60"/>
        <v>284.67773499999748</v>
      </c>
      <c r="O456" t="str">
        <f t="shared" si="55"/>
        <v/>
      </c>
      <c r="P456">
        <f t="shared" si="56"/>
        <v>284.67773499999748</v>
      </c>
      <c r="Q456" t="str">
        <f t="shared" si="57"/>
        <v/>
      </c>
      <c r="R456">
        <f t="shared" si="58"/>
        <v>1</v>
      </c>
      <c r="S456">
        <f t="shared" si="61"/>
        <v>1.5988889043664161</v>
      </c>
    </row>
    <row r="457" spans="1:19" x14ac:dyDescent="0.25">
      <c r="A457" t="s">
        <v>482</v>
      </c>
      <c r="B457">
        <v>16345.901367</v>
      </c>
      <c r="C457">
        <v>16632.300781000002</v>
      </c>
      <c r="D457">
        <v>17405.302734000001</v>
      </c>
      <c r="E457">
        <v>16991.439452999999</v>
      </c>
      <c r="F457">
        <v>15683.599609000001</v>
      </c>
      <c r="G457">
        <v>15999.200194999999</v>
      </c>
      <c r="H457">
        <v>16632.300781000002</v>
      </c>
      <c r="I457">
        <v>14549.099609000001</v>
      </c>
      <c r="J457">
        <v>15716.050781</v>
      </c>
      <c r="L457" t="str">
        <f t="shared" si="59"/>
        <v>20MAY2022:00:00:00</v>
      </c>
      <c r="M457">
        <v>24</v>
      </c>
      <c r="N457">
        <f t="shared" si="60"/>
        <v>286.39941400000134</v>
      </c>
      <c r="O457" t="str">
        <f t="shared" si="55"/>
        <v/>
      </c>
      <c r="P457">
        <f t="shared" si="56"/>
        <v>286.39941400000134</v>
      </c>
      <c r="Q457" t="str">
        <f t="shared" si="57"/>
        <v/>
      </c>
      <c r="R457">
        <f t="shared" si="58"/>
        <v>1</v>
      </c>
      <c r="S457">
        <f t="shared" si="61"/>
        <v>1.7521175955349892</v>
      </c>
    </row>
    <row r="458" spans="1:19" x14ac:dyDescent="0.25">
      <c r="A458" t="s">
        <v>483</v>
      </c>
      <c r="B458">
        <v>15045.118164</v>
      </c>
      <c r="C458">
        <v>15378.700194999999</v>
      </c>
      <c r="D458">
        <v>15237.184569999999</v>
      </c>
      <c r="E458">
        <v>14903.400390999999</v>
      </c>
      <c r="F458">
        <v>14388.400390999999</v>
      </c>
      <c r="G458">
        <v>14768.599609000001</v>
      </c>
      <c r="H458">
        <v>15378.700194999999</v>
      </c>
      <c r="I458">
        <v>14312.400390999999</v>
      </c>
      <c r="J458">
        <v>14712.025390999999</v>
      </c>
      <c r="L458" t="str">
        <f t="shared" si="59"/>
        <v>20MAY2022:01:00:00</v>
      </c>
      <c r="M458">
        <v>1</v>
      </c>
      <c r="N458">
        <f t="shared" si="60"/>
        <v>333.58203099999992</v>
      </c>
      <c r="O458" t="str">
        <f t="shared" si="55"/>
        <v/>
      </c>
      <c r="P458">
        <f t="shared" si="56"/>
        <v>333.58203099999992</v>
      </c>
      <c r="Q458" t="str">
        <f t="shared" si="57"/>
        <v/>
      </c>
      <c r="R458">
        <f t="shared" si="58"/>
        <v>1</v>
      </c>
      <c r="S458">
        <f t="shared" si="61"/>
        <v>2.2172111070433194</v>
      </c>
    </row>
    <row r="459" spans="1:19" x14ac:dyDescent="0.25">
      <c r="A459" t="s">
        <v>484</v>
      </c>
      <c r="B459">
        <v>14040.315430000001</v>
      </c>
      <c r="C459">
        <v>14324.200194999999</v>
      </c>
      <c r="D459">
        <v>14087.864258</v>
      </c>
      <c r="E459">
        <v>13844.705078000001</v>
      </c>
      <c r="F459">
        <v>13378</v>
      </c>
      <c r="G459">
        <v>13761.5</v>
      </c>
      <c r="H459">
        <v>14324.200194999999</v>
      </c>
      <c r="I459">
        <v>13233.099609000001</v>
      </c>
      <c r="J459">
        <v>13674.199219</v>
      </c>
      <c r="L459" t="str">
        <f t="shared" si="59"/>
        <v>20MAY2022:02:00:00</v>
      </c>
      <c r="M459">
        <v>2</v>
      </c>
      <c r="N459">
        <f t="shared" si="60"/>
        <v>283.88476499999888</v>
      </c>
      <c r="O459" t="str">
        <f t="shared" si="55"/>
        <v/>
      </c>
      <c r="P459">
        <f t="shared" si="56"/>
        <v>283.88476499999888</v>
      </c>
      <c r="Q459" t="str">
        <f t="shared" si="57"/>
        <v/>
      </c>
      <c r="R459">
        <f t="shared" si="58"/>
        <v>1</v>
      </c>
      <c r="S459">
        <f t="shared" si="61"/>
        <v>2.0219258350380156</v>
      </c>
    </row>
    <row r="460" spans="1:19" x14ac:dyDescent="0.25">
      <c r="A460" t="s">
        <v>485</v>
      </c>
      <c r="B460">
        <v>13295.923828000001</v>
      </c>
      <c r="C460">
        <v>13540.400390999999</v>
      </c>
      <c r="D460">
        <v>13149.259765999999</v>
      </c>
      <c r="E460">
        <v>12907.537109000001</v>
      </c>
      <c r="F460">
        <v>12614.200194999999</v>
      </c>
      <c r="G460">
        <v>12984.400390999999</v>
      </c>
      <c r="H460">
        <v>13540.400390999999</v>
      </c>
      <c r="I460">
        <v>12335.599609000001</v>
      </c>
      <c r="J460">
        <v>12868.650390999999</v>
      </c>
      <c r="L460" t="str">
        <f t="shared" si="59"/>
        <v>20MAY2022:03:00:00</v>
      </c>
      <c r="M460">
        <v>3</v>
      </c>
      <c r="N460">
        <f t="shared" si="60"/>
        <v>244.47656299999835</v>
      </c>
      <c r="O460" t="str">
        <f t="shared" si="55"/>
        <v/>
      </c>
      <c r="P460">
        <f t="shared" si="56"/>
        <v>244.47656299999835</v>
      </c>
      <c r="Q460" t="str">
        <f t="shared" si="57"/>
        <v/>
      </c>
      <c r="R460">
        <f t="shared" si="58"/>
        <v>1</v>
      </c>
      <c r="S460">
        <f t="shared" si="61"/>
        <v>1.8387331799024977</v>
      </c>
    </row>
    <row r="461" spans="1:19" x14ac:dyDescent="0.25">
      <c r="A461" t="s">
        <v>486</v>
      </c>
      <c r="B461">
        <v>12772.421875</v>
      </c>
      <c r="C461">
        <v>13018.799805000001</v>
      </c>
      <c r="D461">
        <v>12515.582031</v>
      </c>
      <c r="E461">
        <v>12335.265625</v>
      </c>
      <c r="F461">
        <v>12171.099609000001</v>
      </c>
      <c r="G461">
        <v>12539.799805000001</v>
      </c>
      <c r="H461">
        <v>13018.799805000001</v>
      </c>
      <c r="I461">
        <v>11858.200194999999</v>
      </c>
      <c r="J461">
        <v>12396.974609000001</v>
      </c>
      <c r="L461" t="str">
        <f t="shared" si="59"/>
        <v>20MAY2022:04:00:00</v>
      </c>
      <c r="M461">
        <v>4</v>
      </c>
      <c r="N461">
        <f t="shared" si="60"/>
        <v>246.37793000000056</v>
      </c>
      <c r="O461" t="str">
        <f t="shared" si="55"/>
        <v/>
      </c>
      <c r="P461">
        <f t="shared" si="56"/>
        <v>246.37793000000056</v>
      </c>
      <c r="Q461" t="str">
        <f t="shared" si="57"/>
        <v/>
      </c>
      <c r="R461">
        <f t="shared" si="58"/>
        <v>1</v>
      </c>
      <c r="S461">
        <f t="shared" si="61"/>
        <v>1.9289836525228348</v>
      </c>
    </row>
    <row r="462" spans="1:19" x14ac:dyDescent="0.25">
      <c r="A462" t="s">
        <v>487</v>
      </c>
      <c r="B462">
        <v>12755.166992</v>
      </c>
      <c r="C462">
        <v>12754.200194999999</v>
      </c>
      <c r="D462">
        <v>12227.603515999999</v>
      </c>
      <c r="E462">
        <v>12106.795898</v>
      </c>
      <c r="F462">
        <v>12044.900390999999</v>
      </c>
      <c r="G462">
        <v>12383.799805000001</v>
      </c>
      <c r="H462">
        <v>12754.200194999999</v>
      </c>
      <c r="I462">
        <v>11703.599609000001</v>
      </c>
      <c r="J462">
        <v>12221.625</v>
      </c>
      <c r="L462" t="str">
        <f t="shared" si="59"/>
        <v>20MAY2022:05:00:00</v>
      </c>
      <c r="M462">
        <v>5</v>
      </c>
      <c r="N462">
        <f t="shared" si="60"/>
        <v>-0.96679700000095181</v>
      </c>
      <c r="O462">
        <f t="shared" si="55"/>
        <v>-0.96679700000095181</v>
      </c>
      <c r="P462" t="str">
        <f t="shared" si="56"/>
        <v/>
      </c>
      <c r="Q462">
        <f t="shared" si="57"/>
        <v>1</v>
      </c>
      <c r="R462" t="str">
        <f t="shared" si="58"/>
        <v/>
      </c>
      <c r="S462">
        <f t="shared" si="61"/>
        <v>7.5796498831204933E-3</v>
      </c>
    </row>
    <row r="463" spans="1:19" x14ac:dyDescent="0.25">
      <c r="A463" t="s">
        <v>488</v>
      </c>
      <c r="B463">
        <v>13149.487305000001</v>
      </c>
      <c r="C463">
        <v>12863.099609000001</v>
      </c>
      <c r="D463">
        <v>12656.915039</v>
      </c>
      <c r="E463">
        <v>12508.873046999999</v>
      </c>
      <c r="F463">
        <v>12282.400390999999</v>
      </c>
      <c r="G463">
        <v>12589.900390999999</v>
      </c>
      <c r="H463">
        <v>12863.099609000001</v>
      </c>
      <c r="I463">
        <v>11966.400390999999</v>
      </c>
      <c r="J463">
        <v>12425.449219</v>
      </c>
      <c r="L463" t="str">
        <f t="shared" si="59"/>
        <v>20MAY2022:06:00:00</v>
      </c>
      <c r="M463">
        <v>6</v>
      </c>
      <c r="N463">
        <f t="shared" si="60"/>
        <v>-286.38769599999978</v>
      </c>
      <c r="O463">
        <f t="shared" si="55"/>
        <v>-286.38769599999978</v>
      </c>
      <c r="P463" t="str">
        <f t="shared" si="56"/>
        <v/>
      </c>
      <c r="Q463">
        <f t="shared" si="57"/>
        <v>1</v>
      </c>
      <c r="R463" t="str">
        <f t="shared" si="58"/>
        <v/>
      </c>
      <c r="S463">
        <f t="shared" si="61"/>
        <v>2.1779381154358988</v>
      </c>
    </row>
    <row r="464" spans="1:19" x14ac:dyDescent="0.25">
      <c r="A464" t="s">
        <v>489</v>
      </c>
      <c r="B464">
        <v>13743.697265999999</v>
      </c>
      <c r="C464">
        <v>13347.200194999999</v>
      </c>
      <c r="D464">
        <v>13466.583008</v>
      </c>
      <c r="E464">
        <v>13268.818359000001</v>
      </c>
      <c r="F464">
        <v>12864.5</v>
      </c>
      <c r="G464">
        <v>13149.200194999999</v>
      </c>
      <c r="H464">
        <v>13347.200194999999</v>
      </c>
      <c r="I464">
        <v>12580.200194999999</v>
      </c>
      <c r="J464">
        <v>12985.274414</v>
      </c>
      <c r="L464" t="str">
        <f t="shared" si="59"/>
        <v>20MAY2022:07:00:00</v>
      </c>
      <c r="M464">
        <v>7</v>
      </c>
      <c r="N464">
        <f t="shared" si="60"/>
        <v>-396.49707099999978</v>
      </c>
      <c r="O464">
        <f t="shared" si="55"/>
        <v>-396.49707099999978</v>
      </c>
      <c r="P464" t="str">
        <f t="shared" si="56"/>
        <v/>
      </c>
      <c r="Q464">
        <f t="shared" si="57"/>
        <v>1</v>
      </c>
      <c r="R464" t="str">
        <f t="shared" si="58"/>
        <v/>
      </c>
      <c r="S464">
        <f t="shared" si="61"/>
        <v>2.8849374613400323</v>
      </c>
    </row>
    <row r="465" spans="1:19" x14ac:dyDescent="0.25">
      <c r="A465" t="s">
        <v>490</v>
      </c>
      <c r="B465">
        <v>14216.291992</v>
      </c>
      <c r="C465">
        <v>13635.900390999999</v>
      </c>
      <c r="D465">
        <v>14070.553711</v>
      </c>
      <c r="E465">
        <v>13838.958008</v>
      </c>
      <c r="F465">
        <v>13298.700194999999</v>
      </c>
      <c r="G465">
        <v>13556.599609000001</v>
      </c>
      <c r="H465">
        <v>13635.900390999999</v>
      </c>
      <c r="I465">
        <v>13009.5</v>
      </c>
      <c r="J465">
        <v>13375.175781</v>
      </c>
      <c r="L465" t="str">
        <f t="shared" si="59"/>
        <v>20MAY2022:08:00:00</v>
      </c>
      <c r="M465">
        <v>8</v>
      </c>
      <c r="N465">
        <f t="shared" si="60"/>
        <v>-580.39160100000117</v>
      </c>
      <c r="O465">
        <f t="shared" si="55"/>
        <v>-580.39160100000117</v>
      </c>
      <c r="P465" t="str">
        <f t="shared" si="56"/>
        <v/>
      </c>
      <c r="Q465">
        <f t="shared" si="57"/>
        <v>1</v>
      </c>
      <c r="R465" t="str">
        <f t="shared" si="58"/>
        <v/>
      </c>
      <c r="S465">
        <f t="shared" si="61"/>
        <v>4.0825807554220725</v>
      </c>
    </row>
    <row r="466" spans="1:19" x14ac:dyDescent="0.25">
      <c r="A466" t="s">
        <v>491</v>
      </c>
      <c r="B466">
        <v>14875.881836</v>
      </c>
      <c r="C466">
        <v>14362.400390999999</v>
      </c>
      <c r="D466">
        <v>14578.841796999999</v>
      </c>
      <c r="E466">
        <v>14429.991211</v>
      </c>
      <c r="F466">
        <v>13935.400390999999</v>
      </c>
      <c r="G466">
        <v>14245.900390999999</v>
      </c>
      <c r="H466">
        <v>14362.400390999999</v>
      </c>
      <c r="I466">
        <v>13831.900390999999</v>
      </c>
      <c r="J466">
        <v>14093.900390999999</v>
      </c>
      <c r="L466" t="str">
        <f t="shared" si="59"/>
        <v>20MAY2022:09:00:00</v>
      </c>
      <c r="M466">
        <v>9</v>
      </c>
      <c r="N466">
        <f t="shared" si="60"/>
        <v>-513.48144500000126</v>
      </c>
      <c r="O466">
        <f t="shared" si="55"/>
        <v>-513.48144500000126</v>
      </c>
      <c r="P466" t="str">
        <f t="shared" si="56"/>
        <v/>
      </c>
      <c r="Q466">
        <f t="shared" si="57"/>
        <v>1</v>
      </c>
      <c r="R466" t="str">
        <f t="shared" si="58"/>
        <v/>
      </c>
      <c r="S466">
        <f t="shared" si="61"/>
        <v>3.4517714691532677</v>
      </c>
    </row>
    <row r="467" spans="1:19" x14ac:dyDescent="0.25">
      <c r="A467" t="s">
        <v>492</v>
      </c>
      <c r="B467">
        <v>15778.986328000001</v>
      </c>
      <c r="C467">
        <v>15378.200194999999</v>
      </c>
      <c r="D467">
        <v>15396.721680000001</v>
      </c>
      <c r="E467">
        <v>15200.042969</v>
      </c>
      <c r="F467">
        <v>14790.5</v>
      </c>
      <c r="G467">
        <v>15189.5</v>
      </c>
      <c r="H467">
        <v>15378.200194999999</v>
      </c>
      <c r="I467">
        <v>14941.400390999999</v>
      </c>
      <c r="J467">
        <v>15074.900390999999</v>
      </c>
      <c r="L467" t="str">
        <f t="shared" si="59"/>
        <v>20MAY2022:10:00:00</v>
      </c>
      <c r="M467">
        <v>10</v>
      </c>
      <c r="N467">
        <f t="shared" si="60"/>
        <v>-400.78613300000143</v>
      </c>
      <c r="O467">
        <f t="shared" si="55"/>
        <v>-400.78613300000143</v>
      </c>
      <c r="P467" t="str">
        <f t="shared" si="56"/>
        <v/>
      </c>
      <c r="Q467">
        <f t="shared" si="57"/>
        <v>1</v>
      </c>
      <c r="R467" t="str">
        <f t="shared" si="58"/>
        <v/>
      </c>
      <c r="S467">
        <f t="shared" si="61"/>
        <v>2.5399992411984136</v>
      </c>
    </row>
    <row r="468" spans="1:19" x14ac:dyDescent="0.25">
      <c r="A468" t="s">
        <v>493</v>
      </c>
      <c r="B468">
        <v>16789.720702999999</v>
      </c>
      <c r="C468">
        <v>16608.400390999999</v>
      </c>
      <c r="D468">
        <v>16246.871094</v>
      </c>
      <c r="E468">
        <v>16037.385742</v>
      </c>
      <c r="F468">
        <v>15726.599609000001</v>
      </c>
      <c r="G468">
        <v>16252.200194999999</v>
      </c>
      <c r="H468">
        <v>16608.400390999999</v>
      </c>
      <c r="I468">
        <v>16261.299805000001</v>
      </c>
      <c r="J468">
        <v>16212.125977</v>
      </c>
      <c r="L468" t="str">
        <f t="shared" si="59"/>
        <v>20MAY2022:11:00:00</v>
      </c>
      <c r="M468">
        <v>11</v>
      </c>
      <c r="N468">
        <f t="shared" si="60"/>
        <v>-181.32031199999983</v>
      </c>
      <c r="O468">
        <f t="shared" si="55"/>
        <v>-181.32031199999983</v>
      </c>
      <c r="P468" t="str">
        <f t="shared" si="56"/>
        <v/>
      </c>
      <c r="Q468">
        <f t="shared" si="57"/>
        <v>1</v>
      </c>
      <c r="R468" t="str">
        <f t="shared" si="58"/>
        <v/>
      </c>
      <c r="S468">
        <f t="shared" si="61"/>
        <v>1.0799483517769382</v>
      </c>
    </row>
    <row r="469" spans="1:19" x14ac:dyDescent="0.25">
      <c r="A469" t="s">
        <v>494</v>
      </c>
      <c r="B469">
        <v>17752.082031000002</v>
      </c>
      <c r="C469">
        <v>17907.599609000001</v>
      </c>
      <c r="D469">
        <v>17345.679688</v>
      </c>
      <c r="E469">
        <v>17031.275390999999</v>
      </c>
      <c r="F469">
        <v>16749.199218999998</v>
      </c>
      <c r="G469">
        <v>17377</v>
      </c>
      <c r="H469">
        <v>17907.599609000001</v>
      </c>
      <c r="I469">
        <v>17646.800781000002</v>
      </c>
      <c r="J469">
        <v>17420.148438</v>
      </c>
      <c r="L469" t="str">
        <f t="shared" si="59"/>
        <v>20MAY2022:12:00:00</v>
      </c>
      <c r="M469">
        <v>12</v>
      </c>
      <c r="N469">
        <f t="shared" si="60"/>
        <v>155.51757799999905</v>
      </c>
      <c r="O469" t="str">
        <f t="shared" si="55"/>
        <v/>
      </c>
      <c r="P469">
        <f t="shared" si="56"/>
        <v>155.51757799999905</v>
      </c>
      <c r="Q469" t="str">
        <f t="shared" si="57"/>
        <v/>
      </c>
      <c r="R469">
        <f t="shared" si="58"/>
        <v>1</v>
      </c>
      <c r="S469">
        <f t="shared" si="61"/>
        <v>0.8760526102145243</v>
      </c>
    </row>
    <row r="470" spans="1:19" x14ac:dyDescent="0.25">
      <c r="A470" t="s">
        <v>495</v>
      </c>
      <c r="B470">
        <v>18673.501952999999</v>
      </c>
      <c r="C470">
        <v>19262.300781000002</v>
      </c>
      <c r="D470">
        <v>18636.871093999998</v>
      </c>
      <c r="E470">
        <v>18363.662109000001</v>
      </c>
      <c r="F470">
        <v>17737.599609000001</v>
      </c>
      <c r="G470">
        <v>18492.800781000002</v>
      </c>
      <c r="H470">
        <v>19262.300781000002</v>
      </c>
      <c r="I470">
        <v>18924.5</v>
      </c>
      <c r="J470">
        <v>18604.300781000002</v>
      </c>
      <c r="L470" t="str">
        <f t="shared" si="59"/>
        <v>20MAY2022:13:00:00</v>
      </c>
      <c r="M470">
        <v>13</v>
      </c>
      <c r="N470">
        <f t="shared" si="60"/>
        <v>588.79882800000269</v>
      </c>
      <c r="O470" t="str">
        <f t="shared" si="55"/>
        <v/>
      </c>
      <c r="P470">
        <f t="shared" si="56"/>
        <v>588.79882800000269</v>
      </c>
      <c r="Q470" t="str">
        <f t="shared" si="57"/>
        <v/>
      </c>
      <c r="R470">
        <f t="shared" si="58"/>
        <v>1</v>
      </c>
      <c r="S470">
        <f t="shared" si="61"/>
        <v>3.1531248369051044</v>
      </c>
    </row>
    <row r="471" spans="1:19" x14ac:dyDescent="0.25">
      <c r="A471" t="s">
        <v>496</v>
      </c>
      <c r="B471">
        <v>19684.773438</v>
      </c>
      <c r="C471">
        <v>20529.199218999998</v>
      </c>
      <c r="D471">
        <v>19711.222656000002</v>
      </c>
      <c r="E471">
        <v>19187.03125</v>
      </c>
      <c r="F471">
        <v>18690.5</v>
      </c>
      <c r="G471">
        <v>19472.300781000002</v>
      </c>
      <c r="H471">
        <v>20529.199218999998</v>
      </c>
      <c r="I471">
        <v>19833.199218999998</v>
      </c>
      <c r="J471">
        <v>19631.300781000002</v>
      </c>
      <c r="L471" t="str">
        <f t="shared" si="59"/>
        <v>20MAY2022:14:00:00</v>
      </c>
      <c r="M471">
        <v>14</v>
      </c>
      <c r="N471">
        <f t="shared" si="60"/>
        <v>844.4257809999981</v>
      </c>
      <c r="O471" t="str">
        <f t="shared" si="55"/>
        <v/>
      </c>
      <c r="P471">
        <f t="shared" si="56"/>
        <v>844.4257809999981</v>
      </c>
      <c r="Q471" t="str">
        <f t="shared" si="57"/>
        <v/>
      </c>
      <c r="R471">
        <f t="shared" si="58"/>
        <v>1</v>
      </c>
      <c r="S471">
        <f t="shared" si="61"/>
        <v>4.2897409190897591</v>
      </c>
    </row>
    <row r="472" spans="1:19" x14ac:dyDescent="0.25">
      <c r="A472" t="s">
        <v>497</v>
      </c>
      <c r="B472">
        <v>20588.867188</v>
      </c>
      <c r="C472">
        <v>21599.5</v>
      </c>
      <c r="D472">
        <v>20560.064452999999</v>
      </c>
      <c r="E472">
        <v>20294.580077999999</v>
      </c>
      <c r="F472">
        <v>19454.099609000001</v>
      </c>
      <c r="G472">
        <v>20293.800781000002</v>
      </c>
      <c r="H472">
        <v>21599.5</v>
      </c>
      <c r="I472">
        <v>20254.900390999999</v>
      </c>
      <c r="J472">
        <v>20400.574218999998</v>
      </c>
      <c r="L472" t="str">
        <f t="shared" si="59"/>
        <v>20MAY2022:15:00:00</v>
      </c>
      <c r="M472">
        <v>15</v>
      </c>
      <c r="N472">
        <f t="shared" si="60"/>
        <v>1010.6328119999998</v>
      </c>
      <c r="O472" t="str">
        <f t="shared" si="55"/>
        <v/>
      </c>
      <c r="P472">
        <f t="shared" si="56"/>
        <v>1010.6328119999998</v>
      </c>
      <c r="Q472" t="str">
        <f t="shared" si="57"/>
        <v/>
      </c>
      <c r="R472">
        <f t="shared" si="58"/>
        <v>1</v>
      </c>
      <c r="S472">
        <f t="shared" si="61"/>
        <v>4.908637288160449</v>
      </c>
    </row>
    <row r="473" spans="1:19" x14ac:dyDescent="0.25">
      <c r="A473" t="s">
        <v>498</v>
      </c>
      <c r="B473">
        <v>21329.113281000002</v>
      </c>
      <c r="C473">
        <v>22363.099609000001</v>
      </c>
      <c r="D473">
        <v>21273.648438</v>
      </c>
      <c r="E473">
        <v>21238.085938</v>
      </c>
      <c r="F473">
        <v>19959.400390999999</v>
      </c>
      <c r="G473">
        <v>20873.5</v>
      </c>
      <c r="H473">
        <v>22363.099609000001</v>
      </c>
      <c r="I473">
        <v>20338.900390999999</v>
      </c>
      <c r="J473">
        <v>20883.724609000001</v>
      </c>
      <c r="L473" t="str">
        <f t="shared" si="59"/>
        <v>20MAY2022:16:00:00</v>
      </c>
      <c r="M473">
        <v>16</v>
      </c>
      <c r="N473">
        <f t="shared" si="60"/>
        <v>1033.986327999999</v>
      </c>
      <c r="O473" t="str">
        <f t="shared" si="55"/>
        <v/>
      </c>
      <c r="P473">
        <f t="shared" si="56"/>
        <v>1033.986327999999</v>
      </c>
      <c r="Q473" t="str">
        <f t="shared" si="57"/>
        <v/>
      </c>
      <c r="R473">
        <f t="shared" si="58"/>
        <v>1</v>
      </c>
      <c r="S473">
        <f t="shared" si="61"/>
        <v>4.8477698738703552</v>
      </c>
    </row>
    <row r="474" spans="1:19" x14ac:dyDescent="0.25">
      <c r="A474" t="s">
        <v>499</v>
      </c>
      <c r="B474">
        <v>21857.464843999998</v>
      </c>
      <c r="C474">
        <v>22856.300781000002</v>
      </c>
      <c r="D474">
        <v>21789.033202999999</v>
      </c>
      <c r="E474">
        <v>21942.380859000001</v>
      </c>
      <c r="F474">
        <v>20255</v>
      </c>
      <c r="G474">
        <v>21221.800781000002</v>
      </c>
      <c r="H474">
        <v>22856.300781000002</v>
      </c>
      <c r="I474">
        <v>20003</v>
      </c>
      <c r="J474">
        <v>21084.025390999999</v>
      </c>
      <c r="L474" t="str">
        <f t="shared" si="59"/>
        <v>20MAY2022:17:00:00</v>
      </c>
      <c r="M474">
        <v>17</v>
      </c>
      <c r="N474">
        <f t="shared" si="60"/>
        <v>998.83593700000347</v>
      </c>
      <c r="O474" t="str">
        <f t="shared" si="55"/>
        <v/>
      </c>
      <c r="P474">
        <f t="shared" si="56"/>
        <v>998.83593700000347</v>
      </c>
      <c r="Q474" t="str">
        <f t="shared" si="57"/>
        <v/>
      </c>
      <c r="R474">
        <f t="shared" si="58"/>
        <v>1</v>
      </c>
      <c r="S474">
        <f t="shared" si="61"/>
        <v>4.5697703010337438</v>
      </c>
    </row>
    <row r="475" spans="1:19" x14ac:dyDescent="0.25">
      <c r="A475" t="s">
        <v>500</v>
      </c>
      <c r="B475">
        <v>21907.742188</v>
      </c>
      <c r="C475">
        <v>22853.5</v>
      </c>
      <c r="D475">
        <v>21713.113281000002</v>
      </c>
      <c r="E475">
        <v>21853.617188</v>
      </c>
      <c r="F475">
        <v>20109.300781000002</v>
      </c>
      <c r="G475">
        <v>21126</v>
      </c>
      <c r="H475">
        <v>22853.5</v>
      </c>
      <c r="I475">
        <v>19052.599609000001</v>
      </c>
      <c r="J475">
        <v>20785.349609000001</v>
      </c>
      <c r="L475" t="str">
        <f t="shared" si="59"/>
        <v>20MAY2022:18:00:00</v>
      </c>
      <c r="M475">
        <v>18</v>
      </c>
      <c r="N475">
        <f t="shared" si="60"/>
        <v>945.75781199999983</v>
      </c>
      <c r="O475" t="str">
        <f t="shared" si="55"/>
        <v/>
      </c>
      <c r="P475">
        <f t="shared" si="56"/>
        <v>945.75781199999983</v>
      </c>
      <c r="Q475" t="str">
        <f t="shared" si="57"/>
        <v/>
      </c>
      <c r="R475">
        <f t="shared" si="58"/>
        <v>1</v>
      </c>
      <c r="S475">
        <f t="shared" si="61"/>
        <v>4.3170026554267205</v>
      </c>
    </row>
    <row r="476" spans="1:19" x14ac:dyDescent="0.25">
      <c r="A476" t="s">
        <v>501</v>
      </c>
      <c r="B476">
        <v>21295.814452999999</v>
      </c>
      <c r="C476">
        <v>22151.699218999998</v>
      </c>
      <c r="D476">
        <v>20705.912109000001</v>
      </c>
      <c r="E476">
        <v>21022.394531000002</v>
      </c>
      <c r="F476">
        <v>19417.699218999998</v>
      </c>
      <c r="G476">
        <v>20392</v>
      </c>
      <c r="H476">
        <v>22151.699218999998</v>
      </c>
      <c r="I476">
        <v>17335.900390999999</v>
      </c>
      <c r="J476">
        <v>19824.324218999998</v>
      </c>
      <c r="L476" t="str">
        <f t="shared" si="59"/>
        <v>20MAY2022:19:00:00</v>
      </c>
      <c r="M476">
        <v>19</v>
      </c>
      <c r="N476">
        <f t="shared" si="60"/>
        <v>855.88476599999922</v>
      </c>
      <c r="O476" t="str">
        <f t="shared" si="55"/>
        <v/>
      </c>
      <c r="P476">
        <f t="shared" si="56"/>
        <v>855.88476599999922</v>
      </c>
      <c r="Q476" t="str">
        <f t="shared" si="57"/>
        <v/>
      </c>
      <c r="R476">
        <f t="shared" si="58"/>
        <v>1</v>
      </c>
      <c r="S476">
        <f t="shared" si="61"/>
        <v>4.0190280953515183</v>
      </c>
    </row>
    <row r="477" spans="1:19" x14ac:dyDescent="0.25">
      <c r="A477" t="s">
        <v>502</v>
      </c>
      <c r="B477">
        <v>20276.976563</v>
      </c>
      <c r="C477">
        <v>20925.599609000001</v>
      </c>
      <c r="D477">
        <v>19640.263672000001</v>
      </c>
      <c r="E477">
        <v>19760.113281000002</v>
      </c>
      <c r="F477">
        <v>18420.300781000002</v>
      </c>
      <c r="G477">
        <v>19282.099609000001</v>
      </c>
      <c r="H477">
        <v>20925.599609000001</v>
      </c>
      <c r="I477">
        <v>15683.700194999999</v>
      </c>
      <c r="J477">
        <v>18577.925781000002</v>
      </c>
      <c r="L477" t="str">
        <f t="shared" si="59"/>
        <v>20MAY2022:20:00:00</v>
      </c>
      <c r="M477">
        <v>20</v>
      </c>
      <c r="N477">
        <f t="shared" si="60"/>
        <v>648.62304600000061</v>
      </c>
      <c r="O477" t="str">
        <f t="shared" si="55"/>
        <v/>
      </c>
      <c r="P477">
        <f t="shared" si="56"/>
        <v>648.62304600000061</v>
      </c>
      <c r="Q477" t="str">
        <f t="shared" si="57"/>
        <v/>
      </c>
      <c r="R477">
        <f t="shared" si="58"/>
        <v>1</v>
      </c>
      <c r="S477">
        <f t="shared" si="61"/>
        <v>3.1988153854434209</v>
      </c>
    </row>
    <row r="478" spans="1:19" x14ac:dyDescent="0.25">
      <c r="A478" t="s">
        <v>503</v>
      </c>
      <c r="B478">
        <v>19387.25</v>
      </c>
      <c r="C478">
        <v>19891.5</v>
      </c>
      <c r="D478">
        <v>18911.886718999998</v>
      </c>
      <c r="E478">
        <v>18849.980468999998</v>
      </c>
      <c r="F478">
        <v>17721.599609000001</v>
      </c>
      <c r="G478">
        <v>18449.199218999998</v>
      </c>
      <c r="H478">
        <v>19891.5</v>
      </c>
      <c r="I478">
        <v>14838.5</v>
      </c>
      <c r="J478">
        <v>17725.199218999998</v>
      </c>
      <c r="L478" t="str">
        <f t="shared" si="59"/>
        <v>20MAY2022:21:00:00</v>
      </c>
      <c r="M478">
        <v>21</v>
      </c>
      <c r="N478">
        <f t="shared" si="60"/>
        <v>504.25</v>
      </c>
      <c r="O478" t="str">
        <f t="shared" si="55"/>
        <v/>
      </c>
      <c r="P478">
        <f t="shared" si="56"/>
        <v>504.25</v>
      </c>
      <c r="Q478" t="str">
        <f t="shared" si="57"/>
        <v/>
      </c>
      <c r="R478">
        <f t="shared" si="58"/>
        <v>1</v>
      </c>
      <c r="S478">
        <f t="shared" si="61"/>
        <v>2.600936182284749</v>
      </c>
    </row>
    <row r="479" spans="1:19" x14ac:dyDescent="0.25">
      <c r="A479" t="s">
        <v>504</v>
      </c>
      <c r="B479">
        <v>18572.425781000002</v>
      </c>
      <c r="C479">
        <v>18954.099609000001</v>
      </c>
      <c r="D479">
        <v>18024.060547000001</v>
      </c>
      <c r="E479">
        <v>18139.863281000002</v>
      </c>
      <c r="F479">
        <v>17064.599609000001</v>
      </c>
      <c r="G479">
        <v>17714.599609000001</v>
      </c>
      <c r="H479">
        <v>18954.099609000001</v>
      </c>
      <c r="I479">
        <v>13917.599609000001</v>
      </c>
      <c r="J479">
        <v>16912.724609000001</v>
      </c>
      <c r="L479" t="str">
        <f t="shared" si="59"/>
        <v>20MAY2022:22:00:00</v>
      </c>
      <c r="M479">
        <v>22</v>
      </c>
      <c r="N479">
        <f t="shared" si="60"/>
        <v>381.67382799999905</v>
      </c>
      <c r="O479" t="str">
        <f t="shared" si="55"/>
        <v/>
      </c>
      <c r="P479">
        <f t="shared" si="56"/>
        <v>381.67382799999905</v>
      </c>
      <c r="Q479" t="str">
        <f t="shared" si="57"/>
        <v/>
      </c>
      <c r="R479">
        <f t="shared" si="58"/>
        <v>1</v>
      </c>
      <c r="S479">
        <f t="shared" si="61"/>
        <v>2.0550564180499227</v>
      </c>
    </row>
    <row r="480" spans="1:19" x14ac:dyDescent="0.25">
      <c r="A480" t="s">
        <v>505</v>
      </c>
      <c r="B480">
        <v>17476.447265999999</v>
      </c>
      <c r="C480">
        <v>17351.699218999998</v>
      </c>
      <c r="D480">
        <v>16655.554688</v>
      </c>
      <c r="E480">
        <v>16762.232422000001</v>
      </c>
      <c r="F480">
        <v>15971.200194999999</v>
      </c>
      <c r="G480">
        <v>16524.300781000002</v>
      </c>
      <c r="H480">
        <v>17351.699218999998</v>
      </c>
      <c r="I480">
        <v>13025.599609000001</v>
      </c>
      <c r="J480">
        <v>15718.199219</v>
      </c>
      <c r="L480" t="str">
        <f t="shared" si="59"/>
        <v>20MAY2022:23:00:00</v>
      </c>
      <c r="M480">
        <v>23</v>
      </c>
      <c r="N480">
        <f t="shared" si="60"/>
        <v>-124.74804700000095</v>
      </c>
      <c r="O480">
        <f t="shared" si="55"/>
        <v>-124.74804700000095</v>
      </c>
      <c r="P480" t="str">
        <f t="shared" si="56"/>
        <v/>
      </c>
      <c r="Q480">
        <f t="shared" si="57"/>
        <v>1</v>
      </c>
      <c r="R480" t="str">
        <f t="shared" si="58"/>
        <v/>
      </c>
      <c r="S480">
        <f t="shared" si="61"/>
        <v>0.71380667421287181</v>
      </c>
    </row>
    <row r="481" spans="1:19" x14ac:dyDescent="0.25">
      <c r="A481" t="s">
        <v>506</v>
      </c>
      <c r="B481">
        <v>16344.411133</v>
      </c>
      <c r="C481">
        <v>15746.400390999999</v>
      </c>
      <c r="D481">
        <v>15366.452148</v>
      </c>
      <c r="E481">
        <v>15410.875</v>
      </c>
      <c r="F481">
        <v>14792.599609000001</v>
      </c>
      <c r="G481">
        <v>15265.700194999999</v>
      </c>
      <c r="H481">
        <v>15746.400390999999</v>
      </c>
      <c r="I481">
        <v>12138.799805000001</v>
      </c>
      <c r="J481">
        <v>14485.875977</v>
      </c>
      <c r="L481" t="str">
        <f t="shared" si="59"/>
        <v>21MAY2022:00:00:00</v>
      </c>
      <c r="M481">
        <v>24</v>
      </c>
      <c r="N481">
        <f t="shared" si="60"/>
        <v>-598.01074200000039</v>
      </c>
      <c r="O481">
        <f t="shared" si="55"/>
        <v>-598.01074200000039</v>
      </c>
      <c r="P481" t="str">
        <f t="shared" si="56"/>
        <v/>
      </c>
      <c r="Q481">
        <f t="shared" si="57"/>
        <v>1</v>
      </c>
      <c r="R481" t="str">
        <f t="shared" si="58"/>
        <v/>
      </c>
      <c r="S481">
        <f t="shared" si="61"/>
        <v>3.6588087336630535</v>
      </c>
    </row>
    <row r="482" spans="1:19" x14ac:dyDescent="0.25">
      <c r="A482" t="s">
        <v>507</v>
      </c>
      <c r="B482">
        <v>15209.551758</v>
      </c>
      <c r="C482">
        <v>12236.200194999999</v>
      </c>
      <c r="D482">
        <v>14600.457031</v>
      </c>
      <c r="E482">
        <v>14720.550781</v>
      </c>
      <c r="F482">
        <v>13821.799805000001</v>
      </c>
      <c r="G482">
        <v>14173.700194999999</v>
      </c>
      <c r="H482">
        <v>12236.200194999999</v>
      </c>
      <c r="I482">
        <v>11864.5</v>
      </c>
      <c r="J482">
        <v>13024.049805000001</v>
      </c>
      <c r="L482" t="str">
        <f t="shared" si="59"/>
        <v>21MAY2022:01:00:00</v>
      </c>
      <c r="M482">
        <v>1</v>
      </c>
      <c r="N482">
        <f t="shared" si="60"/>
        <v>-2973.3515630000002</v>
      </c>
      <c r="O482">
        <f t="shared" si="55"/>
        <v>-2973.3515630000002</v>
      </c>
      <c r="P482" t="str">
        <f t="shared" si="56"/>
        <v/>
      </c>
      <c r="Q482">
        <f t="shared" si="57"/>
        <v>1</v>
      </c>
      <c r="R482" t="str">
        <f t="shared" si="58"/>
        <v/>
      </c>
      <c r="S482">
        <f t="shared" si="61"/>
        <v>19.549238598935442</v>
      </c>
    </row>
    <row r="483" spans="1:19" x14ac:dyDescent="0.25">
      <c r="A483" t="s">
        <v>508</v>
      </c>
      <c r="B483">
        <v>14243.917969</v>
      </c>
      <c r="C483">
        <v>11351.200194999999</v>
      </c>
      <c r="D483">
        <v>13831.865234000001</v>
      </c>
      <c r="E483">
        <v>13850.731444999999</v>
      </c>
      <c r="F483">
        <v>12904.5</v>
      </c>
      <c r="G483">
        <v>13202.799805000001</v>
      </c>
      <c r="H483">
        <v>11351.200194999999</v>
      </c>
      <c r="I483">
        <v>11357.200194999999</v>
      </c>
      <c r="J483">
        <v>12203.924805000001</v>
      </c>
      <c r="L483" t="str">
        <f t="shared" si="59"/>
        <v>21MAY2022:02:00:00</v>
      </c>
      <c r="M483">
        <v>2</v>
      </c>
      <c r="N483">
        <f t="shared" si="60"/>
        <v>-2892.7177740000006</v>
      </c>
      <c r="O483">
        <f t="shared" si="55"/>
        <v>-2892.7177740000006</v>
      </c>
      <c r="P483" t="str">
        <f t="shared" si="56"/>
        <v/>
      </c>
      <c r="Q483">
        <f t="shared" si="57"/>
        <v>1</v>
      </c>
      <c r="R483" t="str">
        <f t="shared" si="58"/>
        <v/>
      </c>
      <c r="S483">
        <f t="shared" si="61"/>
        <v>20.308441682236712</v>
      </c>
    </row>
    <row r="484" spans="1:19" x14ac:dyDescent="0.25">
      <c r="A484" t="s">
        <v>509</v>
      </c>
      <c r="B484">
        <v>13496.556640999999</v>
      </c>
      <c r="C484">
        <v>10636.299805000001</v>
      </c>
      <c r="D484">
        <v>13000.132813</v>
      </c>
      <c r="E484">
        <v>13095.677734000001</v>
      </c>
      <c r="F484">
        <v>12074.400390999999</v>
      </c>
      <c r="G484">
        <v>12403.799805000001</v>
      </c>
      <c r="H484">
        <v>10636.299805000001</v>
      </c>
      <c r="I484">
        <v>11021.5</v>
      </c>
      <c r="J484">
        <v>11534</v>
      </c>
      <c r="L484" t="str">
        <f t="shared" si="59"/>
        <v>21MAY2022:03:00:00</v>
      </c>
      <c r="M484">
        <v>3</v>
      </c>
      <c r="N484">
        <f t="shared" si="60"/>
        <v>-2860.2568359999987</v>
      </c>
      <c r="O484">
        <f t="shared" si="55"/>
        <v>-2860.2568359999987</v>
      </c>
      <c r="P484" t="str">
        <f t="shared" si="56"/>
        <v/>
      </c>
      <c r="Q484">
        <f t="shared" si="57"/>
        <v>1</v>
      </c>
      <c r="R484" t="str">
        <f t="shared" si="58"/>
        <v/>
      </c>
      <c r="S484">
        <f t="shared" si="61"/>
        <v>21.192493108287167</v>
      </c>
    </row>
    <row r="485" spans="1:19" x14ac:dyDescent="0.25">
      <c r="A485" t="s">
        <v>510</v>
      </c>
      <c r="B485">
        <v>12946.401367</v>
      </c>
      <c r="C485">
        <v>10134.599609000001</v>
      </c>
      <c r="D485">
        <v>12574.480469</v>
      </c>
      <c r="E485">
        <v>12703.231444999999</v>
      </c>
      <c r="F485">
        <v>11563.599609000001</v>
      </c>
      <c r="G485">
        <v>11891.5</v>
      </c>
      <c r="H485">
        <v>10134.599609000001</v>
      </c>
      <c r="I485">
        <v>10598.200194999999</v>
      </c>
      <c r="J485">
        <v>11046.974609000001</v>
      </c>
      <c r="L485" t="str">
        <f t="shared" si="59"/>
        <v>21MAY2022:04:00:00</v>
      </c>
      <c r="M485">
        <v>4</v>
      </c>
      <c r="N485">
        <f t="shared" si="60"/>
        <v>-2811.8017579999996</v>
      </c>
      <c r="O485">
        <f t="shared" si="55"/>
        <v>-2811.8017579999996</v>
      </c>
      <c r="P485" t="str">
        <f t="shared" si="56"/>
        <v/>
      </c>
      <c r="Q485">
        <f t="shared" si="57"/>
        <v>1</v>
      </c>
      <c r="R485" t="str">
        <f t="shared" si="58"/>
        <v/>
      </c>
      <c r="S485">
        <f t="shared" si="61"/>
        <v>21.718790251375957</v>
      </c>
    </row>
    <row r="486" spans="1:19" x14ac:dyDescent="0.25">
      <c r="A486" t="s">
        <v>511</v>
      </c>
      <c r="B486">
        <v>12700.923828000001</v>
      </c>
      <c r="C486">
        <v>9843.3496094000002</v>
      </c>
      <c r="D486">
        <v>12111.766602</v>
      </c>
      <c r="E486">
        <v>12274.345703000001</v>
      </c>
      <c r="F486">
        <v>11270.400390999999</v>
      </c>
      <c r="G486">
        <v>11584.799805000001</v>
      </c>
      <c r="H486">
        <v>9843.3496094000002</v>
      </c>
      <c r="I486">
        <v>10361.200194999999</v>
      </c>
      <c r="J486">
        <v>10764.9375</v>
      </c>
      <c r="L486" t="str">
        <f t="shared" si="59"/>
        <v>21MAY2022:05:00:00</v>
      </c>
      <c r="M486">
        <v>5</v>
      </c>
      <c r="N486">
        <f t="shared" si="60"/>
        <v>-2857.5742186000007</v>
      </c>
      <c r="O486">
        <f t="shared" si="55"/>
        <v>-2857.5742186000007</v>
      </c>
      <c r="P486" t="str">
        <f t="shared" si="56"/>
        <v/>
      </c>
      <c r="Q486">
        <f t="shared" si="57"/>
        <v>1</v>
      </c>
      <c r="R486" t="str">
        <f t="shared" si="58"/>
        <v/>
      </c>
      <c r="S486">
        <f t="shared" si="61"/>
        <v>22.498947771817157</v>
      </c>
    </row>
    <row r="487" spans="1:19" x14ac:dyDescent="0.25">
      <c r="A487" t="s">
        <v>512</v>
      </c>
      <c r="B487">
        <v>12715.763671999999</v>
      </c>
      <c r="C487">
        <v>9762.2099608999997</v>
      </c>
      <c r="D487">
        <v>12264.469727</v>
      </c>
      <c r="E487">
        <v>12349.996094</v>
      </c>
      <c r="F487">
        <v>11159.900390999999</v>
      </c>
      <c r="G487">
        <v>11452.700194999999</v>
      </c>
      <c r="H487">
        <v>9762.2099608999997</v>
      </c>
      <c r="I487">
        <v>10293.799805000001</v>
      </c>
      <c r="J487">
        <v>10667.153319999999</v>
      </c>
      <c r="L487" t="str">
        <f t="shared" si="59"/>
        <v>21MAY2022:06:00:00</v>
      </c>
      <c r="M487">
        <v>6</v>
      </c>
      <c r="N487">
        <f t="shared" si="60"/>
        <v>-2953.5537110999994</v>
      </c>
      <c r="O487">
        <f t="shared" si="55"/>
        <v>-2953.5537110999994</v>
      </c>
      <c r="P487" t="str">
        <f t="shared" si="56"/>
        <v/>
      </c>
      <c r="Q487">
        <f t="shared" si="57"/>
        <v>1</v>
      </c>
      <c r="R487" t="str">
        <f t="shared" si="58"/>
        <v/>
      </c>
      <c r="S487">
        <f t="shared" si="61"/>
        <v>23.227497673645029</v>
      </c>
    </row>
    <row r="488" spans="1:19" x14ac:dyDescent="0.25">
      <c r="A488" t="s">
        <v>513</v>
      </c>
      <c r="B488">
        <v>12885.915039</v>
      </c>
      <c r="C488">
        <v>9882.6699219000002</v>
      </c>
      <c r="D488">
        <v>12271.265625</v>
      </c>
      <c r="E488">
        <v>12329.056640999999</v>
      </c>
      <c r="F488">
        <v>11262.5</v>
      </c>
      <c r="G488">
        <v>11510.700194999999</v>
      </c>
      <c r="H488">
        <v>9882.6699219000002</v>
      </c>
      <c r="I488">
        <v>10408.200194999999</v>
      </c>
      <c r="J488">
        <v>10766.017578000001</v>
      </c>
      <c r="L488" t="str">
        <f t="shared" si="59"/>
        <v>21MAY2022:07:00:00</v>
      </c>
      <c r="M488">
        <v>7</v>
      </c>
      <c r="N488">
        <f t="shared" si="60"/>
        <v>-3003.2451170999993</v>
      </c>
      <c r="O488">
        <f t="shared" si="55"/>
        <v>-3003.2451170999993</v>
      </c>
      <c r="P488" t="str">
        <f t="shared" si="56"/>
        <v/>
      </c>
      <c r="Q488">
        <f t="shared" si="57"/>
        <v>1</v>
      </c>
      <c r="R488" t="str">
        <f t="shared" si="58"/>
        <v/>
      </c>
      <c r="S488">
        <f t="shared" si="61"/>
        <v>23.306417185046595</v>
      </c>
    </row>
    <row r="489" spans="1:19" x14ac:dyDescent="0.25">
      <c r="A489" t="s">
        <v>514</v>
      </c>
      <c r="B489">
        <v>13603.105469</v>
      </c>
      <c r="C489">
        <v>10258.700194999999</v>
      </c>
      <c r="D489">
        <v>12607.584961</v>
      </c>
      <c r="E489">
        <v>12570.623046999999</v>
      </c>
      <c r="F489">
        <v>11595.700194999999</v>
      </c>
      <c r="G489">
        <v>11854</v>
      </c>
      <c r="H489">
        <v>10258.700194999999</v>
      </c>
      <c r="I489">
        <v>10867</v>
      </c>
      <c r="J489">
        <v>11143.849609000001</v>
      </c>
      <c r="L489" t="str">
        <f t="shared" si="59"/>
        <v>21MAY2022:08:00:00</v>
      </c>
      <c r="M489">
        <v>8</v>
      </c>
      <c r="N489">
        <f t="shared" si="60"/>
        <v>-3344.4052740000006</v>
      </c>
      <c r="O489">
        <f t="shared" si="55"/>
        <v>-3344.4052740000006</v>
      </c>
      <c r="P489" t="str">
        <f t="shared" si="56"/>
        <v/>
      </c>
      <c r="Q489">
        <f t="shared" si="57"/>
        <v>1</v>
      </c>
      <c r="R489" t="str">
        <f t="shared" si="58"/>
        <v/>
      </c>
      <c r="S489">
        <f t="shared" si="61"/>
        <v>24.585601292451472</v>
      </c>
    </row>
    <row r="490" spans="1:19" x14ac:dyDescent="0.25">
      <c r="A490" t="s">
        <v>515</v>
      </c>
      <c r="B490">
        <v>14343.855469</v>
      </c>
      <c r="C490">
        <v>11372.900390999999</v>
      </c>
      <c r="D490">
        <v>13763.452148</v>
      </c>
      <c r="E490">
        <v>13819.024414</v>
      </c>
      <c r="F490">
        <v>12519.200194999999</v>
      </c>
      <c r="G490">
        <v>12873.400390999999</v>
      </c>
      <c r="H490">
        <v>11372.900390999999</v>
      </c>
      <c r="I490">
        <v>12103</v>
      </c>
      <c r="J490">
        <v>12217.125</v>
      </c>
      <c r="L490" t="str">
        <f t="shared" si="59"/>
        <v>21MAY2022:09:00:00</v>
      </c>
      <c r="M490">
        <v>9</v>
      </c>
      <c r="N490">
        <f t="shared" si="60"/>
        <v>-2970.9550780000009</v>
      </c>
      <c r="O490">
        <f t="shared" si="55"/>
        <v>-2970.9550780000009</v>
      </c>
      <c r="P490" t="str">
        <f t="shared" si="56"/>
        <v/>
      </c>
      <c r="Q490">
        <f t="shared" si="57"/>
        <v>1</v>
      </c>
      <c r="R490" t="str">
        <f t="shared" si="58"/>
        <v/>
      </c>
      <c r="S490">
        <f t="shared" si="61"/>
        <v>20.712388551466105</v>
      </c>
    </row>
    <row r="491" spans="1:19" x14ac:dyDescent="0.25">
      <c r="A491" t="s">
        <v>516</v>
      </c>
      <c r="B491">
        <v>15035.213867</v>
      </c>
      <c r="C491">
        <v>12644.700194999999</v>
      </c>
      <c r="D491">
        <v>15178.610352</v>
      </c>
      <c r="E491">
        <v>15367.015625</v>
      </c>
      <c r="F491">
        <v>13752</v>
      </c>
      <c r="G491">
        <v>14154.5</v>
      </c>
      <c r="H491">
        <v>12644.700194999999</v>
      </c>
      <c r="I491">
        <v>13495.200194999999</v>
      </c>
      <c r="J491">
        <v>13511.599609000001</v>
      </c>
      <c r="L491" t="str">
        <f t="shared" si="59"/>
        <v>21MAY2022:10:00:00</v>
      </c>
      <c r="M491">
        <v>10</v>
      </c>
      <c r="N491">
        <f t="shared" si="60"/>
        <v>-2390.513672000001</v>
      </c>
      <c r="O491">
        <f t="shared" si="55"/>
        <v>-2390.513672000001</v>
      </c>
      <c r="P491" t="str">
        <f t="shared" si="56"/>
        <v/>
      </c>
      <c r="Q491">
        <f t="shared" si="57"/>
        <v>1</v>
      </c>
      <c r="R491" t="str">
        <f t="shared" si="58"/>
        <v/>
      </c>
      <c r="S491">
        <f t="shared" si="61"/>
        <v>15.899432446696443</v>
      </c>
    </row>
    <row r="492" spans="1:19" x14ac:dyDescent="0.25">
      <c r="A492" t="s">
        <v>517</v>
      </c>
      <c r="B492">
        <v>15935.400390999999</v>
      </c>
      <c r="C492">
        <v>14209.299805000001</v>
      </c>
      <c r="D492">
        <v>16052.897461</v>
      </c>
      <c r="E492">
        <v>16347.168944999999</v>
      </c>
      <c r="F492">
        <v>15055.299805000001</v>
      </c>
      <c r="G492">
        <v>15546.700194999999</v>
      </c>
      <c r="H492">
        <v>14209.299805000001</v>
      </c>
      <c r="I492">
        <v>14920.799805000001</v>
      </c>
      <c r="J492">
        <v>14933.025390999999</v>
      </c>
      <c r="L492" t="str">
        <f t="shared" si="59"/>
        <v>21MAY2022:11:00:00</v>
      </c>
      <c r="M492">
        <v>11</v>
      </c>
      <c r="N492">
        <f t="shared" si="60"/>
        <v>-1726.1005859999987</v>
      </c>
      <c r="O492">
        <f t="shared" si="55"/>
        <v>-1726.1005859999987</v>
      </c>
      <c r="P492" t="str">
        <f t="shared" si="56"/>
        <v/>
      </c>
      <c r="Q492">
        <f t="shared" si="57"/>
        <v>1</v>
      </c>
      <c r="R492" t="str">
        <f t="shared" si="58"/>
        <v/>
      </c>
      <c r="S492">
        <f t="shared" si="61"/>
        <v>10.831862040786037</v>
      </c>
    </row>
    <row r="493" spans="1:19" x14ac:dyDescent="0.25">
      <c r="A493" t="s">
        <v>518</v>
      </c>
      <c r="B493">
        <v>16984.416015999999</v>
      </c>
      <c r="C493">
        <v>15968.700194999999</v>
      </c>
      <c r="D493">
        <v>17372.080077999999</v>
      </c>
      <c r="E493">
        <v>17476.640625</v>
      </c>
      <c r="F493">
        <v>16320.5</v>
      </c>
      <c r="G493">
        <v>16858.400390999999</v>
      </c>
      <c r="H493">
        <v>15968.700194999999</v>
      </c>
      <c r="I493">
        <v>16330.700194999999</v>
      </c>
      <c r="J493">
        <v>16369.574219</v>
      </c>
      <c r="L493" t="str">
        <f t="shared" si="59"/>
        <v>21MAY2022:12:00:00</v>
      </c>
      <c r="M493">
        <v>12</v>
      </c>
      <c r="N493">
        <f t="shared" si="60"/>
        <v>-1015.7158209999998</v>
      </c>
      <c r="O493">
        <f t="shared" si="55"/>
        <v>-1015.7158209999998</v>
      </c>
      <c r="P493" t="str">
        <f t="shared" si="56"/>
        <v/>
      </c>
      <c r="Q493">
        <f t="shared" si="57"/>
        <v>1</v>
      </c>
      <c r="R493" t="str">
        <f t="shared" si="58"/>
        <v/>
      </c>
      <c r="S493">
        <f t="shared" si="61"/>
        <v>5.9802811002930856</v>
      </c>
    </row>
    <row r="494" spans="1:19" x14ac:dyDescent="0.25">
      <c r="A494" t="s">
        <v>519</v>
      </c>
      <c r="B494">
        <v>18103.472656000002</v>
      </c>
      <c r="C494">
        <v>17736.099609000001</v>
      </c>
      <c r="D494">
        <v>18329.583984000001</v>
      </c>
      <c r="E494">
        <v>18406.240234000001</v>
      </c>
      <c r="F494">
        <v>17379.5</v>
      </c>
      <c r="G494">
        <v>17984.599609000001</v>
      </c>
      <c r="H494">
        <v>17736.099609000001</v>
      </c>
      <c r="I494">
        <v>17536.599609000001</v>
      </c>
      <c r="J494">
        <v>17659.201172000001</v>
      </c>
      <c r="L494" t="str">
        <f t="shared" si="59"/>
        <v>21MAY2022:13:00:00</v>
      </c>
      <c r="M494">
        <v>13</v>
      </c>
      <c r="N494">
        <f t="shared" si="60"/>
        <v>-367.37304700000095</v>
      </c>
      <c r="O494">
        <f t="shared" si="55"/>
        <v>-367.37304700000095</v>
      </c>
      <c r="P494" t="str">
        <f t="shared" si="56"/>
        <v/>
      </c>
      <c r="Q494">
        <f t="shared" si="57"/>
        <v>1</v>
      </c>
      <c r="R494" t="str">
        <f t="shared" si="58"/>
        <v/>
      </c>
      <c r="S494">
        <f t="shared" si="61"/>
        <v>2.0292960029314773</v>
      </c>
    </row>
    <row r="495" spans="1:19" x14ac:dyDescent="0.25">
      <c r="A495" t="s">
        <v>520</v>
      </c>
      <c r="B495">
        <v>18950.632813</v>
      </c>
      <c r="C495">
        <v>18915.199218999998</v>
      </c>
      <c r="D495">
        <v>19118.912109000001</v>
      </c>
      <c r="E495">
        <v>19124.78125</v>
      </c>
      <c r="F495">
        <v>18046</v>
      </c>
      <c r="G495">
        <v>18656.099609000001</v>
      </c>
      <c r="H495">
        <v>18915.199218999998</v>
      </c>
      <c r="I495">
        <v>18325.699218999998</v>
      </c>
      <c r="J495">
        <v>18485.75</v>
      </c>
      <c r="L495" t="str">
        <f t="shared" si="59"/>
        <v>21MAY2022:14:00:00</v>
      </c>
      <c r="M495">
        <v>14</v>
      </c>
      <c r="N495">
        <f t="shared" si="60"/>
        <v>-35.433594000001904</v>
      </c>
      <c r="O495">
        <f t="shared" si="55"/>
        <v>-35.433594000001904</v>
      </c>
      <c r="P495" t="str">
        <f t="shared" si="56"/>
        <v/>
      </c>
      <c r="Q495">
        <f t="shared" si="57"/>
        <v>1</v>
      </c>
      <c r="R495" t="str">
        <f t="shared" si="58"/>
        <v/>
      </c>
      <c r="S495">
        <f t="shared" si="61"/>
        <v>0.18697842098283235</v>
      </c>
    </row>
    <row r="496" spans="1:19" x14ac:dyDescent="0.25">
      <c r="A496" t="s">
        <v>521</v>
      </c>
      <c r="B496">
        <v>19396.912109000001</v>
      </c>
      <c r="C496">
        <v>19480.199218999998</v>
      </c>
      <c r="D496">
        <v>19546.837890999999</v>
      </c>
      <c r="E496">
        <v>19618.986327999999</v>
      </c>
      <c r="F496">
        <v>18285</v>
      </c>
      <c r="G496">
        <v>18947.699218999998</v>
      </c>
      <c r="H496">
        <v>19480.199218999998</v>
      </c>
      <c r="I496">
        <v>18803.900390999999</v>
      </c>
      <c r="J496">
        <v>18879.199218999998</v>
      </c>
      <c r="L496" t="str">
        <f t="shared" si="59"/>
        <v>21MAY2022:15:00:00</v>
      </c>
      <c r="M496">
        <v>15</v>
      </c>
      <c r="N496">
        <f t="shared" si="60"/>
        <v>83.287109999997483</v>
      </c>
      <c r="O496" t="str">
        <f t="shared" si="55"/>
        <v/>
      </c>
      <c r="P496">
        <f t="shared" si="56"/>
        <v>83.287109999997483</v>
      </c>
      <c r="Q496" t="str">
        <f t="shared" si="57"/>
        <v/>
      </c>
      <c r="R496">
        <f t="shared" si="58"/>
        <v>1</v>
      </c>
      <c r="S496">
        <f t="shared" si="61"/>
        <v>0.42938334479204543</v>
      </c>
    </row>
    <row r="497" spans="1:19" x14ac:dyDescent="0.25">
      <c r="A497" t="s">
        <v>522</v>
      </c>
      <c r="B497">
        <v>19474.503906000002</v>
      </c>
      <c r="C497">
        <v>19370.099609000001</v>
      </c>
      <c r="D497">
        <v>19928.859375</v>
      </c>
      <c r="E497">
        <v>20084.324218999998</v>
      </c>
      <c r="F497">
        <v>18034.400390999999</v>
      </c>
      <c r="G497">
        <v>18846.400390999999</v>
      </c>
      <c r="H497">
        <v>19370.099609000001</v>
      </c>
      <c r="I497">
        <v>18945.599609000001</v>
      </c>
      <c r="J497">
        <v>18799.125</v>
      </c>
      <c r="L497" t="str">
        <f t="shared" si="59"/>
        <v>21MAY2022:16:00:00</v>
      </c>
      <c r="M497">
        <v>16</v>
      </c>
      <c r="N497">
        <f t="shared" si="60"/>
        <v>-104.40429700000095</v>
      </c>
      <c r="O497">
        <f t="shared" si="55"/>
        <v>-104.40429700000095</v>
      </c>
      <c r="P497" t="str">
        <f t="shared" si="56"/>
        <v/>
      </c>
      <c r="Q497">
        <f t="shared" si="57"/>
        <v>1</v>
      </c>
      <c r="R497" t="str">
        <f t="shared" si="58"/>
        <v/>
      </c>
      <c r="S497">
        <f t="shared" si="61"/>
        <v>0.53610760769025023</v>
      </c>
    </row>
    <row r="498" spans="1:19" x14ac:dyDescent="0.25">
      <c r="A498" t="s">
        <v>523</v>
      </c>
      <c r="B498">
        <v>19007.447265999999</v>
      </c>
      <c r="C498">
        <v>18845.800781000002</v>
      </c>
      <c r="D498">
        <v>19222.753906000002</v>
      </c>
      <c r="E498">
        <v>19390.685547000001</v>
      </c>
      <c r="F498">
        <v>17433</v>
      </c>
      <c r="G498">
        <v>18378</v>
      </c>
      <c r="H498">
        <v>18845.800781000002</v>
      </c>
      <c r="I498">
        <v>18664.599609000001</v>
      </c>
      <c r="J498">
        <v>18330.349609000001</v>
      </c>
      <c r="L498" t="str">
        <f t="shared" si="59"/>
        <v>21MAY2022:17:00:00</v>
      </c>
      <c r="M498">
        <v>17</v>
      </c>
      <c r="N498">
        <f t="shared" si="60"/>
        <v>-161.64648499999748</v>
      </c>
      <c r="O498">
        <f t="shared" si="55"/>
        <v>-161.64648499999748</v>
      </c>
      <c r="P498" t="str">
        <f t="shared" si="56"/>
        <v/>
      </c>
      <c r="Q498">
        <f t="shared" si="57"/>
        <v>1</v>
      </c>
      <c r="R498" t="str">
        <f t="shared" si="58"/>
        <v/>
      </c>
      <c r="S498">
        <f t="shared" si="61"/>
        <v>0.85043763498503178</v>
      </c>
    </row>
    <row r="499" spans="1:19" x14ac:dyDescent="0.25">
      <c r="A499" t="s">
        <v>524</v>
      </c>
      <c r="B499">
        <v>17815.060547000001</v>
      </c>
      <c r="C499">
        <v>17758.900390999999</v>
      </c>
      <c r="D499">
        <v>18285.015625</v>
      </c>
      <c r="E499">
        <v>18281.488281000002</v>
      </c>
      <c r="F499">
        <v>16468</v>
      </c>
      <c r="G499">
        <v>17605.900390999999</v>
      </c>
      <c r="H499">
        <v>17758.900390999999</v>
      </c>
      <c r="I499">
        <v>17952.800781000002</v>
      </c>
      <c r="J499">
        <v>17446.398438</v>
      </c>
      <c r="L499" t="str">
        <f t="shared" si="59"/>
        <v>21MAY2022:18:00:00</v>
      </c>
      <c r="M499">
        <v>18</v>
      </c>
      <c r="N499">
        <f t="shared" si="60"/>
        <v>-56.160156000001734</v>
      </c>
      <c r="O499">
        <f t="shared" si="55"/>
        <v>-56.160156000001734</v>
      </c>
      <c r="P499" t="str">
        <f t="shared" si="56"/>
        <v/>
      </c>
      <c r="Q499">
        <f t="shared" si="57"/>
        <v>1</v>
      </c>
      <c r="R499" t="str">
        <f t="shared" si="58"/>
        <v/>
      </c>
      <c r="S499">
        <f t="shared" si="61"/>
        <v>0.31523977059656372</v>
      </c>
    </row>
    <row r="500" spans="1:19" x14ac:dyDescent="0.25">
      <c r="A500" t="s">
        <v>525</v>
      </c>
      <c r="B500">
        <v>16043.933594</v>
      </c>
      <c r="C500">
        <v>16062.900390999999</v>
      </c>
      <c r="D500">
        <v>16918.751952999999</v>
      </c>
      <c r="E500">
        <v>16799.167968999998</v>
      </c>
      <c r="F500">
        <v>15324.799805000001</v>
      </c>
      <c r="G500">
        <v>16288.299805000001</v>
      </c>
      <c r="H500">
        <v>16062.900390999999</v>
      </c>
      <c r="I500">
        <v>16764.099609000001</v>
      </c>
      <c r="J500">
        <v>16110.025390999999</v>
      </c>
      <c r="L500" t="str">
        <f t="shared" si="59"/>
        <v>21MAY2022:19:00:00</v>
      </c>
      <c r="M500">
        <v>19</v>
      </c>
      <c r="N500">
        <f t="shared" si="60"/>
        <v>18.966796999999133</v>
      </c>
      <c r="O500" t="str">
        <f t="shared" si="55"/>
        <v/>
      </c>
      <c r="P500">
        <f t="shared" si="56"/>
        <v>18.966796999999133</v>
      </c>
      <c r="Q500" t="str">
        <f t="shared" si="57"/>
        <v/>
      </c>
      <c r="R500">
        <f t="shared" si="58"/>
        <v>1</v>
      </c>
      <c r="S500">
        <f t="shared" si="61"/>
        <v>0.11821787274843998</v>
      </c>
    </row>
    <row r="501" spans="1:19" x14ac:dyDescent="0.25">
      <c r="A501" t="s">
        <v>526</v>
      </c>
      <c r="B501">
        <v>14617.116211</v>
      </c>
      <c r="C501">
        <v>14351.400390999999</v>
      </c>
      <c r="D501">
        <v>15283.5</v>
      </c>
      <c r="E501">
        <v>15199.004883</v>
      </c>
      <c r="F501">
        <v>14236.200194999999</v>
      </c>
      <c r="G501">
        <v>15054.799805000001</v>
      </c>
      <c r="H501">
        <v>14351.400390999999</v>
      </c>
      <c r="I501">
        <v>15552.799805000001</v>
      </c>
      <c r="J501">
        <v>14798.799805000001</v>
      </c>
      <c r="L501" t="str">
        <f t="shared" si="59"/>
        <v>21MAY2022:20:00:00</v>
      </c>
      <c r="M501">
        <v>20</v>
      </c>
      <c r="N501">
        <f t="shared" si="60"/>
        <v>-265.71582000000126</v>
      </c>
      <c r="O501">
        <f t="shared" si="55"/>
        <v>-265.71582000000126</v>
      </c>
      <c r="P501" t="str">
        <f t="shared" si="56"/>
        <v/>
      </c>
      <c r="Q501">
        <f t="shared" si="57"/>
        <v>1</v>
      </c>
      <c r="R501" t="str">
        <f t="shared" si="58"/>
        <v/>
      </c>
      <c r="S501">
        <f t="shared" si="61"/>
        <v>1.8178402371874065</v>
      </c>
    </row>
    <row r="502" spans="1:19" x14ac:dyDescent="0.25">
      <c r="A502" t="s">
        <v>527</v>
      </c>
      <c r="B502">
        <v>13767.191406</v>
      </c>
      <c r="C502">
        <v>13153.799805000001</v>
      </c>
      <c r="D502">
        <v>13940.714844</v>
      </c>
      <c r="E502">
        <v>13971.300781</v>
      </c>
      <c r="F502">
        <v>13655.700194999999</v>
      </c>
      <c r="G502">
        <v>14396.700194999999</v>
      </c>
      <c r="H502">
        <v>13153.799805000001</v>
      </c>
      <c r="I502">
        <v>14892.799805000001</v>
      </c>
      <c r="J502">
        <v>14024.75</v>
      </c>
      <c r="L502" t="str">
        <f t="shared" si="59"/>
        <v>21MAY2022:21:00:00</v>
      </c>
      <c r="M502">
        <v>21</v>
      </c>
      <c r="N502">
        <f t="shared" si="60"/>
        <v>-613.39160099999935</v>
      </c>
      <c r="O502">
        <f t="shared" si="55"/>
        <v>-613.39160099999935</v>
      </c>
      <c r="P502" t="str">
        <f t="shared" si="56"/>
        <v/>
      </c>
      <c r="Q502">
        <f t="shared" si="57"/>
        <v>1</v>
      </c>
      <c r="R502" t="str">
        <f t="shared" si="58"/>
        <v/>
      </c>
      <c r="S502">
        <f t="shared" si="61"/>
        <v>4.4554592357354146</v>
      </c>
    </row>
    <row r="503" spans="1:19" x14ac:dyDescent="0.25">
      <c r="A503" t="s">
        <v>528</v>
      </c>
      <c r="B503">
        <v>13106.118164</v>
      </c>
      <c r="C503">
        <v>12289.799805000001</v>
      </c>
      <c r="D503">
        <v>13336.400390999999</v>
      </c>
      <c r="E503">
        <v>13456.180664</v>
      </c>
      <c r="F503">
        <v>13131.700194999999</v>
      </c>
      <c r="G503">
        <v>13769.700194999999</v>
      </c>
      <c r="H503">
        <v>12289.799805000001</v>
      </c>
      <c r="I503">
        <v>14196.599609000001</v>
      </c>
      <c r="J503">
        <v>13346.949219</v>
      </c>
      <c r="L503" t="str">
        <f t="shared" si="59"/>
        <v>21MAY2022:22:00:00</v>
      </c>
      <c r="M503">
        <v>22</v>
      </c>
      <c r="N503">
        <f t="shared" si="60"/>
        <v>-816.31835899999896</v>
      </c>
      <c r="O503">
        <f t="shared" si="55"/>
        <v>-816.31835899999896</v>
      </c>
      <c r="P503" t="str">
        <f t="shared" si="56"/>
        <v/>
      </c>
      <c r="Q503">
        <f t="shared" si="57"/>
        <v>1</v>
      </c>
      <c r="R503" t="str">
        <f t="shared" si="58"/>
        <v/>
      </c>
      <c r="S503">
        <f t="shared" si="61"/>
        <v>6.2285289113466824</v>
      </c>
    </row>
    <row r="504" spans="1:19" x14ac:dyDescent="0.25">
      <c r="A504" t="s">
        <v>529</v>
      </c>
      <c r="B504">
        <v>12311.999023</v>
      </c>
      <c r="C504">
        <v>11251.5</v>
      </c>
      <c r="D504">
        <v>12365.876953000001</v>
      </c>
      <c r="E504">
        <v>12564.684569999999</v>
      </c>
      <c r="F504">
        <v>12302.200194999999</v>
      </c>
      <c r="G504">
        <v>12758.5</v>
      </c>
      <c r="H504">
        <v>11251.5</v>
      </c>
      <c r="I504">
        <v>13050.799805000001</v>
      </c>
      <c r="J504">
        <v>12340.75</v>
      </c>
      <c r="L504" t="str">
        <f t="shared" si="59"/>
        <v>21MAY2022:23:00:00</v>
      </c>
      <c r="M504">
        <v>23</v>
      </c>
      <c r="N504">
        <f t="shared" si="60"/>
        <v>-1060.4990230000003</v>
      </c>
      <c r="O504">
        <f t="shared" si="55"/>
        <v>-1060.4990230000003</v>
      </c>
      <c r="P504" t="str">
        <f t="shared" si="56"/>
        <v/>
      </c>
      <c r="Q504">
        <f t="shared" si="57"/>
        <v>1</v>
      </c>
      <c r="R504" t="str">
        <f t="shared" si="58"/>
        <v/>
      </c>
      <c r="S504">
        <f t="shared" si="61"/>
        <v>8.6135405064513559</v>
      </c>
    </row>
    <row r="505" spans="1:19" x14ac:dyDescent="0.25">
      <c r="A505" t="s">
        <v>530</v>
      </c>
      <c r="B505">
        <v>11627.625</v>
      </c>
      <c r="C505">
        <v>10267.099609000001</v>
      </c>
      <c r="D505">
        <v>11506.105469</v>
      </c>
      <c r="E505">
        <v>11717.353515999999</v>
      </c>
      <c r="F505">
        <v>11372.099609000001</v>
      </c>
      <c r="G505">
        <v>11660.900390999999</v>
      </c>
      <c r="H505">
        <v>10267.099609000001</v>
      </c>
      <c r="I505">
        <v>11879.200194999999</v>
      </c>
      <c r="J505">
        <v>11294.825194999999</v>
      </c>
      <c r="L505" t="str">
        <f t="shared" si="59"/>
        <v>22MAY2022:00:00:00</v>
      </c>
      <c r="M505">
        <v>24</v>
      </c>
      <c r="N505">
        <f t="shared" si="60"/>
        <v>-1360.5253909999992</v>
      </c>
      <c r="O505">
        <f t="shared" si="55"/>
        <v>-1360.5253909999992</v>
      </c>
      <c r="P505" t="str">
        <f t="shared" si="56"/>
        <v/>
      </c>
      <c r="Q505">
        <f t="shared" si="57"/>
        <v>1</v>
      </c>
      <c r="R505" t="str">
        <f t="shared" si="58"/>
        <v/>
      </c>
      <c r="S505">
        <f t="shared" si="61"/>
        <v>11.700802107051089</v>
      </c>
    </row>
    <row r="506" spans="1:19" x14ac:dyDescent="0.25">
      <c r="A506" t="s">
        <v>531</v>
      </c>
      <c r="B506">
        <v>10594.875977</v>
      </c>
      <c r="C506">
        <v>10736.599609000001</v>
      </c>
      <c r="D506">
        <v>10142.408203000001</v>
      </c>
      <c r="E506">
        <v>10366.226563</v>
      </c>
      <c r="F506">
        <v>10703.799805000001</v>
      </c>
      <c r="G506">
        <v>10494.299805000001</v>
      </c>
      <c r="H506">
        <v>10741.299805000001</v>
      </c>
      <c r="I506">
        <v>10736.599609000001</v>
      </c>
      <c r="J506">
        <v>10669</v>
      </c>
      <c r="L506" t="str">
        <f t="shared" si="59"/>
        <v>22MAY2022:01:00:00</v>
      </c>
      <c r="M506">
        <v>1</v>
      </c>
      <c r="N506">
        <f t="shared" si="60"/>
        <v>141.72363200000109</v>
      </c>
      <c r="O506" t="str">
        <f t="shared" si="55"/>
        <v/>
      </c>
      <c r="P506">
        <f t="shared" si="56"/>
        <v>141.72363200000109</v>
      </c>
      <c r="Q506" t="str">
        <f t="shared" si="57"/>
        <v/>
      </c>
      <c r="R506">
        <f t="shared" si="58"/>
        <v>1</v>
      </c>
      <c r="S506">
        <f t="shared" si="61"/>
        <v>1.3376620199015388</v>
      </c>
    </row>
    <row r="507" spans="1:19" x14ac:dyDescent="0.25">
      <c r="A507" t="s">
        <v>532</v>
      </c>
      <c r="B507">
        <v>9951.2587891000003</v>
      </c>
      <c r="C507">
        <v>10053.900390999999</v>
      </c>
      <c r="D507">
        <v>9621.2333983999997</v>
      </c>
      <c r="E507">
        <v>9851.546875</v>
      </c>
      <c r="F507">
        <v>9791.9404297000001</v>
      </c>
      <c r="G507">
        <v>9712.7998047000001</v>
      </c>
      <c r="H507">
        <v>9930.7001952999999</v>
      </c>
      <c r="I507">
        <v>10053.900390999999</v>
      </c>
      <c r="J507">
        <v>9872.3359375</v>
      </c>
      <c r="L507" t="str">
        <f t="shared" si="59"/>
        <v>22MAY2022:02:00:00</v>
      </c>
      <c r="M507">
        <v>2</v>
      </c>
      <c r="N507">
        <f t="shared" si="60"/>
        <v>102.64160189999893</v>
      </c>
      <c r="O507" t="str">
        <f t="shared" si="55"/>
        <v/>
      </c>
      <c r="P507">
        <f t="shared" si="56"/>
        <v>102.64160189999893</v>
      </c>
      <c r="Q507" t="str">
        <f t="shared" si="57"/>
        <v/>
      </c>
      <c r="R507">
        <f t="shared" si="58"/>
        <v>1</v>
      </c>
      <c r="S507">
        <f t="shared" si="61"/>
        <v>1.0314433990243148</v>
      </c>
    </row>
    <row r="508" spans="1:19" x14ac:dyDescent="0.25">
      <c r="A508" t="s">
        <v>533</v>
      </c>
      <c r="B508">
        <v>9549.8486327999999</v>
      </c>
      <c r="C508">
        <v>9487.7197266000003</v>
      </c>
      <c r="D508">
        <v>9263.3515625</v>
      </c>
      <c r="E508">
        <v>9483.0185547000001</v>
      </c>
      <c r="F508">
        <v>9138.2001952999999</v>
      </c>
      <c r="G508">
        <v>9052.9101563000004</v>
      </c>
      <c r="H508">
        <v>9274.6103516000003</v>
      </c>
      <c r="I508">
        <v>9487.7197266000003</v>
      </c>
      <c r="J508">
        <v>9238.359375</v>
      </c>
      <c r="L508" t="str">
        <f t="shared" si="59"/>
        <v>22MAY2022:03:00:00</v>
      </c>
      <c r="M508">
        <v>3</v>
      </c>
      <c r="N508">
        <f t="shared" si="60"/>
        <v>-62.128906199999619</v>
      </c>
      <c r="O508">
        <f t="shared" si="55"/>
        <v>-62.128906199999619</v>
      </c>
      <c r="P508" t="str">
        <f t="shared" si="56"/>
        <v/>
      </c>
      <c r="Q508">
        <f t="shared" si="57"/>
        <v>1</v>
      </c>
      <c r="R508" t="str">
        <f t="shared" si="58"/>
        <v/>
      </c>
      <c r="S508">
        <f t="shared" si="61"/>
        <v>0.65057477441695877</v>
      </c>
    </row>
    <row r="509" spans="1:19" x14ac:dyDescent="0.25">
      <c r="A509" t="s">
        <v>534</v>
      </c>
      <c r="B509">
        <v>9231.3896483999997</v>
      </c>
      <c r="C509">
        <v>9113.4101563000004</v>
      </c>
      <c r="D509">
        <v>9079.8173827999999</v>
      </c>
      <c r="E509">
        <v>9312.5556641000003</v>
      </c>
      <c r="F509">
        <v>8716.0800780999998</v>
      </c>
      <c r="G509">
        <v>8727.6396483999997</v>
      </c>
      <c r="H509">
        <v>8885.8496094000002</v>
      </c>
      <c r="I509">
        <v>9113.4101563000004</v>
      </c>
      <c r="J509">
        <v>8860.7441405999998</v>
      </c>
      <c r="L509" t="str">
        <f t="shared" si="59"/>
        <v>22MAY2022:04:00:00</v>
      </c>
      <c r="M509">
        <v>4</v>
      </c>
      <c r="N509">
        <f t="shared" si="60"/>
        <v>-117.97949209999933</v>
      </c>
      <c r="O509">
        <f t="shared" si="55"/>
        <v>-117.97949209999933</v>
      </c>
      <c r="P509" t="str">
        <f t="shared" si="56"/>
        <v/>
      </c>
      <c r="Q509">
        <f t="shared" si="57"/>
        <v>1</v>
      </c>
      <c r="R509" t="str">
        <f t="shared" si="58"/>
        <v/>
      </c>
      <c r="S509">
        <f t="shared" si="61"/>
        <v>1.2780252658975102</v>
      </c>
    </row>
    <row r="510" spans="1:19" x14ac:dyDescent="0.25">
      <c r="A510" t="s">
        <v>535</v>
      </c>
      <c r="B510">
        <v>9060.9863280999998</v>
      </c>
      <c r="C510">
        <v>8899.0195313000004</v>
      </c>
      <c r="D510">
        <v>8895.265625</v>
      </c>
      <c r="E510">
        <v>9190.2978516000003</v>
      </c>
      <c r="F510">
        <v>8492.8798827999999</v>
      </c>
      <c r="G510">
        <v>8537.9404297000001</v>
      </c>
      <c r="H510">
        <v>8640.0400391000003</v>
      </c>
      <c r="I510">
        <v>8899.0195313000004</v>
      </c>
      <c r="J510">
        <v>8642.4697266000003</v>
      </c>
      <c r="L510" t="str">
        <f t="shared" si="59"/>
        <v>22MAY2022:05:00:00</v>
      </c>
      <c r="M510">
        <v>5</v>
      </c>
      <c r="N510">
        <f t="shared" si="60"/>
        <v>-161.96679679999943</v>
      </c>
      <c r="O510">
        <f t="shared" si="55"/>
        <v>-161.96679679999943</v>
      </c>
      <c r="P510" t="str">
        <f t="shared" si="56"/>
        <v/>
      </c>
      <c r="Q510">
        <f t="shared" si="57"/>
        <v>1</v>
      </c>
      <c r="R510" t="str">
        <f t="shared" si="58"/>
        <v/>
      </c>
      <c r="S510">
        <f t="shared" si="61"/>
        <v>1.7875183885633594</v>
      </c>
    </row>
    <row r="511" spans="1:19" x14ac:dyDescent="0.25">
      <c r="A511" t="s">
        <v>536</v>
      </c>
      <c r="B511">
        <v>9049.0673827999999</v>
      </c>
      <c r="C511">
        <v>8868.2001952999999</v>
      </c>
      <c r="D511">
        <v>8877.8613280999998</v>
      </c>
      <c r="E511">
        <v>9114.0214844000002</v>
      </c>
      <c r="F511">
        <v>8493.8496094000002</v>
      </c>
      <c r="G511">
        <v>8509.3203125</v>
      </c>
      <c r="H511">
        <v>8530.4199219000002</v>
      </c>
      <c r="I511">
        <v>8868.2001952999999</v>
      </c>
      <c r="J511">
        <v>8600.4472655999998</v>
      </c>
      <c r="L511" t="str">
        <f t="shared" si="59"/>
        <v>22MAY2022:06:00:00</v>
      </c>
      <c r="M511">
        <v>6</v>
      </c>
      <c r="N511">
        <f t="shared" si="60"/>
        <v>-180.8671875</v>
      </c>
      <c r="O511">
        <f t="shared" si="55"/>
        <v>-180.8671875</v>
      </c>
      <c r="P511" t="str">
        <f t="shared" si="56"/>
        <v/>
      </c>
      <c r="Q511">
        <f t="shared" si="57"/>
        <v>1</v>
      </c>
      <c r="R511" t="str">
        <f t="shared" si="58"/>
        <v/>
      </c>
      <c r="S511">
        <f t="shared" si="61"/>
        <v>1.998738431805503</v>
      </c>
    </row>
    <row r="512" spans="1:19" x14ac:dyDescent="0.25">
      <c r="A512" t="s">
        <v>537</v>
      </c>
      <c r="B512">
        <v>9114.8496094000002</v>
      </c>
      <c r="C512">
        <v>9057.4697266000003</v>
      </c>
      <c r="D512">
        <v>8736.0332030999998</v>
      </c>
      <c r="E512">
        <v>8849.5537108999997</v>
      </c>
      <c r="F512">
        <v>8790.7001952999999</v>
      </c>
      <c r="G512">
        <v>8712.7304688000004</v>
      </c>
      <c r="H512">
        <v>8627.7900391000003</v>
      </c>
      <c r="I512">
        <v>9057.4697266000003</v>
      </c>
      <c r="J512">
        <v>8797.171875</v>
      </c>
      <c r="L512" t="str">
        <f t="shared" si="59"/>
        <v>22MAY2022:07:00:00</v>
      </c>
      <c r="M512">
        <v>7</v>
      </c>
      <c r="N512">
        <f t="shared" si="60"/>
        <v>-57.379882799999905</v>
      </c>
      <c r="O512">
        <f t="shared" si="55"/>
        <v>-57.379882799999905</v>
      </c>
      <c r="P512" t="str">
        <f t="shared" si="56"/>
        <v/>
      </c>
      <c r="Q512">
        <f t="shared" si="57"/>
        <v>1</v>
      </c>
      <c r="R512" t="str">
        <f t="shared" si="58"/>
        <v/>
      </c>
      <c r="S512">
        <f t="shared" si="61"/>
        <v>0.629520894572138</v>
      </c>
    </row>
    <row r="513" spans="1:19" x14ac:dyDescent="0.25">
      <c r="A513" t="s">
        <v>538</v>
      </c>
      <c r="B513">
        <v>9308.4648438000004</v>
      </c>
      <c r="C513">
        <v>9294.2099608999997</v>
      </c>
      <c r="D513">
        <v>8881.8564452999999</v>
      </c>
      <c r="E513">
        <v>8957.1181641000003</v>
      </c>
      <c r="F513">
        <v>9140.8798827999999</v>
      </c>
      <c r="G513">
        <v>9018.9199219000002</v>
      </c>
      <c r="H513">
        <v>8976.9003905999998</v>
      </c>
      <c r="I513">
        <v>9294.2099608999997</v>
      </c>
      <c r="J513">
        <v>9107.7275391000003</v>
      </c>
      <c r="L513" t="str">
        <f t="shared" si="59"/>
        <v>22MAY2022:08:00:00</v>
      </c>
      <c r="M513">
        <v>8</v>
      </c>
      <c r="N513">
        <f t="shared" si="60"/>
        <v>-14.254882900000666</v>
      </c>
      <c r="O513">
        <f t="shared" si="55"/>
        <v>-14.254882900000666</v>
      </c>
      <c r="P513" t="str">
        <f t="shared" si="56"/>
        <v/>
      </c>
      <c r="Q513">
        <f t="shared" si="57"/>
        <v>1</v>
      </c>
      <c r="R513" t="str">
        <f t="shared" si="58"/>
        <v/>
      </c>
      <c r="S513">
        <f t="shared" si="61"/>
        <v>0.15313892397085518</v>
      </c>
    </row>
    <row r="514" spans="1:19" x14ac:dyDescent="0.25">
      <c r="A514" t="s">
        <v>539</v>
      </c>
      <c r="B514">
        <v>9879.3222655999998</v>
      </c>
      <c r="C514">
        <v>9757.5</v>
      </c>
      <c r="D514">
        <v>9565.359375</v>
      </c>
      <c r="E514">
        <v>9734.2558594000002</v>
      </c>
      <c r="F514">
        <v>9707.2001952999999</v>
      </c>
      <c r="G514">
        <v>9624.9902344000002</v>
      </c>
      <c r="H514">
        <v>9906.5996094000002</v>
      </c>
      <c r="I514">
        <v>9757.5</v>
      </c>
      <c r="J514">
        <v>9749.0722655999998</v>
      </c>
      <c r="L514" t="str">
        <f t="shared" si="59"/>
        <v>22MAY2022:09:00:00</v>
      </c>
      <c r="M514">
        <v>9</v>
      </c>
      <c r="N514">
        <f t="shared" si="60"/>
        <v>-121.82226559999981</v>
      </c>
      <c r="O514">
        <f t="shared" si="55"/>
        <v>-121.82226559999981</v>
      </c>
      <c r="P514" t="str">
        <f t="shared" si="56"/>
        <v/>
      </c>
      <c r="Q514">
        <f t="shared" si="57"/>
        <v>1</v>
      </c>
      <c r="R514" t="str">
        <f t="shared" si="58"/>
        <v/>
      </c>
      <c r="S514">
        <f t="shared" si="61"/>
        <v>1.2331034692955347</v>
      </c>
    </row>
    <row r="515" spans="1:19" x14ac:dyDescent="0.25">
      <c r="A515" t="s">
        <v>540</v>
      </c>
      <c r="B515">
        <v>10380.994140999999</v>
      </c>
      <c r="C515">
        <v>10318.099609000001</v>
      </c>
      <c r="D515">
        <v>10167.111328000001</v>
      </c>
      <c r="E515">
        <v>10470.268555000001</v>
      </c>
      <c r="F515">
        <v>10306.200194999999</v>
      </c>
      <c r="G515">
        <v>10228</v>
      </c>
      <c r="H515">
        <v>10843.700194999999</v>
      </c>
      <c r="I515">
        <v>10318.099609000001</v>
      </c>
      <c r="J515">
        <v>10424</v>
      </c>
      <c r="L515" t="str">
        <f t="shared" si="59"/>
        <v>22MAY2022:10:00:00</v>
      </c>
      <c r="M515">
        <v>10</v>
      </c>
      <c r="N515">
        <f t="shared" si="60"/>
        <v>-62.894531999998435</v>
      </c>
      <c r="O515">
        <f t="shared" ref="O515:O578" si="62">IF(N515&lt;0,N515,"")</f>
        <v>-62.894531999998435</v>
      </c>
      <c r="P515" t="str">
        <f t="shared" ref="P515:P578" si="63">IF(N515&gt;0,N515,"")</f>
        <v/>
      </c>
      <c r="Q515">
        <f t="shared" ref="Q515:Q578" si="64">IF(O515&lt;0,1,"")</f>
        <v>1</v>
      </c>
      <c r="R515" t="str">
        <f t="shared" ref="R515:R578" si="65">IF(AND(P515&gt;0,P515&lt;&gt;""),1,"")</f>
        <v/>
      </c>
      <c r="S515">
        <f t="shared" si="61"/>
        <v>0.60586232056133127</v>
      </c>
    </row>
    <row r="516" spans="1:19" x14ac:dyDescent="0.25">
      <c r="A516" t="s">
        <v>541</v>
      </c>
      <c r="B516">
        <v>10639.717773</v>
      </c>
      <c r="C516">
        <v>10779.599609000001</v>
      </c>
      <c r="D516">
        <v>10436.804688</v>
      </c>
      <c r="E516">
        <v>10826.791015999999</v>
      </c>
      <c r="F516">
        <v>10765.400390999999</v>
      </c>
      <c r="G516">
        <v>10629.400390999999</v>
      </c>
      <c r="H516">
        <v>11654.299805000001</v>
      </c>
      <c r="I516">
        <v>10779.599609000001</v>
      </c>
      <c r="J516">
        <v>10957.175781</v>
      </c>
      <c r="L516" t="str">
        <f t="shared" ref="L516:L579" si="66">A516</f>
        <v>22MAY2022:11:00:00</v>
      </c>
      <c r="M516">
        <v>11</v>
      </c>
      <c r="N516">
        <f t="shared" ref="N516:N579" si="67">C516-B516</f>
        <v>139.88183600000048</v>
      </c>
      <c r="O516" t="str">
        <f t="shared" si="62"/>
        <v/>
      </c>
      <c r="P516">
        <f t="shared" si="63"/>
        <v>139.88183600000048</v>
      </c>
      <c r="Q516" t="str">
        <f t="shared" si="64"/>
        <v/>
      </c>
      <c r="R516">
        <f t="shared" si="65"/>
        <v>1</v>
      </c>
      <c r="S516">
        <f t="shared" ref="S516:S579" si="68">ABS((B516-C516)/B516)*100</f>
        <v>1.3147137826810895</v>
      </c>
    </row>
    <row r="517" spans="1:19" x14ac:dyDescent="0.25">
      <c r="A517" t="s">
        <v>542</v>
      </c>
      <c r="B517">
        <v>10766.920898</v>
      </c>
      <c r="C517">
        <v>11236.900390999999</v>
      </c>
      <c r="D517">
        <v>10709.239258</v>
      </c>
      <c r="E517">
        <v>11118.084961</v>
      </c>
      <c r="F517">
        <v>11110.200194999999</v>
      </c>
      <c r="G517">
        <v>10898.200194999999</v>
      </c>
      <c r="H517">
        <v>12237.799805000001</v>
      </c>
      <c r="I517">
        <v>11236.900390999999</v>
      </c>
      <c r="J517">
        <v>11370.775390999999</v>
      </c>
      <c r="L517" t="str">
        <f t="shared" si="66"/>
        <v>22MAY2022:12:00:00</v>
      </c>
      <c r="M517">
        <v>12</v>
      </c>
      <c r="N517">
        <f t="shared" si="67"/>
        <v>469.97949299999891</v>
      </c>
      <c r="O517" t="str">
        <f t="shared" si="62"/>
        <v/>
      </c>
      <c r="P517">
        <f t="shared" si="63"/>
        <v>469.97949299999891</v>
      </c>
      <c r="Q517" t="str">
        <f t="shared" si="64"/>
        <v/>
      </c>
      <c r="R517">
        <f t="shared" si="65"/>
        <v>1</v>
      </c>
      <c r="S517">
        <f t="shared" si="68"/>
        <v>4.3650315392147023</v>
      </c>
    </row>
    <row r="518" spans="1:19" x14ac:dyDescent="0.25">
      <c r="A518" t="s">
        <v>543</v>
      </c>
      <c r="B518">
        <v>10963.901367</v>
      </c>
      <c r="C518">
        <v>11748.400390999999</v>
      </c>
      <c r="D518">
        <v>10843.325194999999</v>
      </c>
      <c r="E518">
        <v>11289.769531</v>
      </c>
      <c r="F518">
        <v>11488.200194999999</v>
      </c>
      <c r="G518">
        <v>11126</v>
      </c>
      <c r="H518">
        <v>12662.700194999999</v>
      </c>
      <c r="I518">
        <v>11748.400390999999</v>
      </c>
      <c r="J518">
        <v>11756.324219</v>
      </c>
      <c r="L518" t="str">
        <f t="shared" si="66"/>
        <v>22MAY2022:13:00:00</v>
      </c>
      <c r="M518">
        <v>13</v>
      </c>
      <c r="N518">
        <f t="shared" si="67"/>
        <v>784.49902399999883</v>
      </c>
      <c r="O518" t="str">
        <f t="shared" si="62"/>
        <v/>
      </c>
      <c r="P518">
        <f t="shared" si="63"/>
        <v>784.49902399999883</v>
      </c>
      <c r="Q518" t="str">
        <f t="shared" si="64"/>
        <v/>
      </c>
      <c r="R518">
        <f t="shared" si="65"/>
        <v>1</v>
      </c>
      <c r="S518">
        <f t="shared" si="68"/>
        <v>7.155290783272136</v>
      </c>
    </row>
    <row r="519" spans="1:19" x14ac:dyDescent="0.25">
      <c r="A519" t="s">
        <v>544</v>
      </c>
      <c r="B519">
        <v>11264.230469</v>
      </c>
      <c r="C519">
        <v>12135</v>
      </c>
      <c r="D519">
        <v>11056.723633</v>
      </c>
      <c r="E519">
        <v>11563.435546999999</v>
      </c>
      <c r="F519">
        <v>11663.700194999999</v>
      </c>
      <c r="G519">
        <v>11207.099609000001</v>
      </c>
      <c r="H519">
        <v>12929.200194999999</v>
      </c>
      <c r="I519">
        <v>12135</v>
      </c>
      <c r="J519">
        <v>11983.75</v>
      </c>
      <c r="L519" t="str">
        <f t="shared" si="66"/>
        <v>22MAY2022:14:00:00</v>
      </c>
      <c r="M519">
        <v>14</v>
      </c>
      <c r="N519">
        <f t="shared" si="67"/>
        <v>870.76953099999992</v>
      </c>
      <c r="O519" t="str">
        <f t="shared" si="62"/>
        <v/>
      </c>
      <c r="P519">
        <f t="shared" si="63"/>
        <v>870.76953099999992</v>
      </c>
      <c r="Q519" t="str">
        <f t="shared" si="64"/>
        <v/>
      </c>
      <c r="R519">
        <f t="shared" si="65"/>
        <v>1</v>
      </c>
      <c r="S519">
        <f t="shared" si="68"/>
        <v>7.730395195627632</v>
      </c>
    </row>
    <row r="520" spans="1:19" x14ac:dyDescent="0.25">
      <c r="A520" t="s">
        <v>545</v>
      </c>
      <c r="B520">
        <v>11709.845703000001</v>
      </c>
      <c r="C520">
        <v>12483.799805000001</v>
      </c>
      <c r="D520">
        <v>11240.799805000001</v>
      </c>
      <c r="E520">
        <v>11809.315430000001</v>
      </c>
      <c r="F520">
        <v>11800.400390999999</v>
      </c>
      <c r="G520">
        <v>11276.400390999999</v>
      </c>
      <c r="H520">
        <v>13150.799805000001</v>
      </c>
      <c r="I520">
        <v>12483.799805000001</v>
      </c>
      <c r="J520">
        <v>12177.850586</v>
      </c>
      <c r="L520" t="str">
        <f t="shared" si="66"/>
        <v>22MAY2022:15:00:00</v>
      </c>
      <c r="M520">
        <v>15</v>
      </c>
      <c r="N520">
        <f t="shared" si="67"/>
        <v>773.95410199999969</v>
      </c>
      <c r="O520" t="str">
        <f t="shared" si="62"/>
        <v/>
      </c>
      <c r="P520">
        <f t="shared" si="63"/>
        <v>773.95410199999969</v>
      </c>
      <c r="Q520" t="str">
        <f t="shared" si="64"/>
        <v/>
      </c>
      <c r="R520">
        <f t="shared" si="65"/>
        <v>1</v>
      </c>
      <c r="S520">
        <f t="shared" si="68"/>
        <v>6.6094304026714612</v>
      </c>
    </row>
    <row r="521" spans="1:19" x14ac:dyDescent="0.25">
      <c r="A521" t="s">
        <v>546</v>
      </c>
      <c r="B521">
        <v>12135.923828000001</v>
      </c>
      <c r="C521">
        <v>12936.599609000001</v>
      </c>
      <c r="D521">
        <v>11554.632813</v>
      </c>
      <c r="E521">
        <v>12066.534180000001</v>
      </c>
      <c r="F521">
        <v>12052.700194999999</v>
      </c>
      <c r="G521">
        <v>11474.700194999999</v>
      </c>
      <c r="H521">
        <v>13437.200194999999</v>
      </c>
      <c r="I521">
        <v>12936.599609000001</v>
      </c>
      <c r="J521">
        <v>12475.300781</v>
      </c>
      <c r="L521" t="str">
        <f t="shared" si="66"/>
        <v>22MAY2022:16:00:00</v>
      </c>
      <c r="M521">
        <v>16</v>
      </c>
      <c r="N521">
        <f t="shared" si="67"/>
        <v>800.67578099999992</v>
      </c>
      <c r="O521" t="str">
        <f t="shared" si="62"/>
        <v/>
      </c>
      <c r="P521">
        <f t="shared" si="63"/>
        <v>800.67578099999992</v>
      </c>
      <c r="Q521" t="str">
        <f t="shared" si="64"/>
        <v/>
      </c>
      <c r="R521">
        <f t="shared" si="65"/>
        <v>1</v>
      </c>
      <c r="S521">
        <f t="shared" si="68"/>
        <v>6.5975676211207004</v>
      </c>
    </row>
    <row r="522" spans="1:19" x14ac:dyDescent="0.25">
      <c r="A522" t="s">
        <v>547</v>
      </c>
      <c r="B522">
        <v>12521.227539</v>
      </c>
      <c r="C522">
        <v>13381.799805000001</v>
      </c>
      <c r="D522">
        <v>11719.589844</v>
      </c>
      <c r="E522">
        <v>12120.354492</v>
      </c>
      <c r="F522">
        <v>12346.299805000001</v>
      </c>
      <c r="G522">
        <v>11688.099609000001</v>
      </c>
      <c r="H522">
        <v>13645.5</v>
      </c>
      <c r="I522">
        <v>13381.799805000001</v>
      </c>
      <c r="J522">
        <v>12765.424805000001</v>
      </c>
      <c r="L522" t="str">
        <f t="shared" si="66"/>
        <v>22MAY2022:17:00:00</v>
      </c>
      <c r="M522">
        <v>17</v>
      </c>
      <c r="N522">
        <f t="shared" si="67"/>
        <v>860.57226600000104</v>
      </c>
      <c r="O522" t="str">
        <f t="shared" si="62"/>
        <v/>
      </c>
      <c r="P522">
        <f t="shared" si="63"/>
        <v>860.57226600000104</v>
      </c>
      <c r="Q522" t="str">
        <f t="shared" si="64"/>
        <v/>
      </c>
      <c r="R522">
        <f t="shared" si="65"/>
        <v>1</v>
      </c>
      <c r="S522">
        <f t="shared" si="68"/>
        <v>6.8729065366759574</v>
      </c>
    </row>
    <row r="523" spans="1:19" x14ac:dyDescent="0.25">
      <c r="A523" t="s">
        <v>548</v>
      </c>
      <c r="B523">
        <v>12789.864258</v>
      </c>
      <c r="C523">
        <v>13733.799805000001</v>
      </c>
      <c r="D523">
        <v>11726.523438</v>
      </c>
      <c r="E523">
        <v>12087.861328000001</v>
      </c>
      <c r="F523">
        <v>12628.700194999999</v>
      </c>
      <c r="G523">
        <v>11896.5</v>
      </c>
      <c r="H523">
        <v>13616</v>
      </c>
      <c r="I523">
        <v>13733.799805000001</v>
      </c>
      <c r="J523">
        <v>12968.75</v>
      </c>
      <c r="L523" t="str">
        <f t="shared" si="66"/>
        <v>22MAY2022:18:00:00</v>
      </c>
      <c r="M523">
        <v>18</v>
      </c>
      <c r="N523">
        <f t="shared" si="67"/>
        <v>943.93554700000095</v>
      </c>
      <c r="O523" t="str">
        <f t="shared" si="62"/>
        <v/>
      </c>
      <c r="P523">
        <f t="shared" si="63"/>
        <v>943.93554700000095</v>
      </c>
      <c r="Q523" t="str">
        <f t="shared" si="64"/>
        <v/>
      </c>
      <c r="R523">
        <f t="shared" si="65"/>
        <v>1</v>
      </c>
      <c r="S523">
        <f t="shared" si="68"/>
        <v>7.3803406194055095</v>
      </c>
    </row>
    <row r="524" spans="1:19" x14ac:dyDescent="0.25">
      <c r="A524" t="s">
        <v>549</v>
      </c>
      <c r="B524">
        <v>12776.338867</v>
      </c>
      <c r="C524">
        <v>13763.400390999999</v>
      </c>
      <c r="D524">
        <v>11546.341796999999</v>
      </c>
      <c r="E524">
        <v>11870.895508</v>
      </c>
      <c r="F524">
        <v>12697.400390999999</v>
      </c>
      <c r="G524">
        <v>11980.700194999999</v>
      </c>
      <c r="H524">
        <v>13388.200194999999</v>
      </c>
      <c r="I524">
        <v>13763.400390999999</v>
      </c>
      <c r="J524">
        <v>12957.425781</v>
      </c>
      <c r="L524" t="str">
        <f t="shared" si="66"/>
        <v>22MAY2022:19:00:00</v>
      </c>
      <c r="M524">
        <v>19</v>
      </c>
      <c r="N524">
        <f t="shared" si="67"/>
        <v>987.06152399999883</v>
      </c>
      <c r="O524" t="str">
        <f t="shared" si="62"/>
        <v/>
      </c>
      <c r="P524">
        <f t="shared" si="63"/>
        <v>987.06152399999883</v>
      </c>
      <c r="Q524" t="str">
        <f t="shared" si="64"/>
        <v/>
      </c>
      <c r="R524">
        <f t="shared" si="65"/>
        <v>1</v>
      </c>
      <c r="S524">
        <f t="shared" si="68"/>
        <v>7.7256993124178912</v>
      </c>
    </row>
    <row r="525" spans="1:19" x14ac:dyDescent="0.25">
      <c r="A525" t="s">
        <v>550</v>
      </c>
      <c r="B525">
        <v>12476.243164</v>
      </c>
      <c r="C525">
        <v>13628.799805000001</v>
      </c>
      <c r="D525">
        <v>11276.880859000001</v>
      </c>
      <c r="E525">
        <v>11658.197265999999</v>
      </c>
      <c r="F525">
        <v>12701.599609000001</v>
      </c>
      <c r="G525">
        <v>11979.400390999999</v>
      </c>
      <c r="H525">
        <v>12969.299805000001</v>
      </c>
      <c r="I525">
        <v>13628.799805000001</v>
      </c>
      <c r="J525">
        <v>12819.775390999999</v>
      </c>
      <c r="L525" t="str">
        <f t="shared" si="66"/>
        <v>22MAY2022:20:00:00</v>
      </c>
      <c r="M525">
        <v>20</v>
      </c>
      <c r="N525">
        <f t="shared" si="67"/>
        <v>1152.556641000001</v>
      </c>
      <c r="O525" t="str">
        <f t="shared" si="62"/>
        <v/>
      </c>
      <c r="P525">
        <f t="shared" si="63"/>
        <v>1152.556641000001</v>
      </c>
      <c r="Q525" t="str">
        <f t="shared" si="64"/>
        <v/>
      </c>
      <c r="R525">
        <f t="shared" si="65"/>
        <v>1</v>
      </c>
      <c r="S525">
        <f t="shared" si="68"/>
        <v>9.2380103998428371</v>
      </c>
    </row>
    <row r="526" spans="1:19" x14ac:dyDescent="0.25">
      <c r="A526" t="s">
        <v>551</v>
      </c>
      <c r="B526">
        <v>12386.739258</v>
      </c>
      <c r="C526">
        <v>13686.599609000001</v>
      </c>
      <c r="D526">
        <v>11077.302734000001</v>
      </c>
      <c r="E526">
        <v>11541.257813</v>
      </c>
      <c r="F526">
        <v>12877.5</v>
      </c>
      <c r="G526">
        <v>12115.400390999999</v>
      </c>
      <c r="H526">
        <v>12754.700194999999</v>
      </c>
      <c r="I526">
        <v>13686.599609000001</v>
      </c>
      <c r="J526">
        <v>12858.550781</v>
      </c>
      <c r="L526" t="str">
        <f t="shared" si="66"/>
        <v>22MAY2022:21:00:00</v>
      </c>
      <c r="M526">
        <v>21</v>
      </c>
      <c r="N526">
        <f t="shared" si="67"/>
        <v>1299.8603510000012</v>
      </c>
      <c r="O526" t="str">
        <f t="shared" si="62"/>
        <v/>
      </c>
      <c r="P526">
        <f t="shared" si="63"/>
        <v>1299.8603510000012</v>
      </c>
      <c r="Q526" t="str">
        <f t="shared" si="64"/>
        <v/>
      </c>
      <c r="R526">
        <f t="shared" si="65"/>
        <v>1</v>
      </c>
      <c r="S526">
        <f t="shared" si="68"/>
        <v>10.493967168643547</v>
      </c>
    </row>
    <row r="527" spans="1:19" x14ac:dyDescent="0.25">
      <c r="A527" t="s">
        <v>552</v>
      </c>
      <c r="B527">
        <v>12187.634765999999</v>
      </c>
      <c r="C527">
        <v>13495.599609000001</v>
      </c>
      <c r="D527">
        <v>11093.905273</v>
      </c>
      <c r="E527">
        <v>11615.870117</v>
      </c>
      <c r="F527">
        <v>12756.5</v>
      </c>
      <c r="G527">
        <v>12024.5</v>
      </c>
      <c r="H527">
        <v>12499.599609000001</v>
      </c>
      <c r="I527">
        <v>13495.599609000001</v>
      </c>
      <c r="J527">
        <v>12694.050781</v>
      </c>
      <c r="L527" t="str">
        <f t="shared" si="66"/>
        <v>22MAY2022:22:00:00</v>
      </c>
      <c r="M527">
        <v>22</v>
      </c>
      <c r="N527">
        <f t="shared" si="67"/>
        <v>1307.9648430000016</v>
      </c>
      <c r="O527" t="str">
        <f t="shared" si="62"/>
        <v/>
      </c>
      <c r="P527">
        <f t="shared" si="63"/>
        <v>1307.9648430000016</v>
      </c>
      <c r="Q527" t="str">
        <f t="shared" si="64"/>
        <v/>
      </c>
      <c r="R527">
        <f t="shared" si="65"/>
        <v>1</v>
      </c>
      <c r="S527">
        <f t="shared" si="68"/>
        <v>10.731900554230981</v>
      </c>
    </row>
    <row r="528" spans="1:19" x14ac:dyDescent="0.25">
      <c r="A528" t="s">
        <v>553</v>
      </c>
      <c r="B528">
        <v>11419.462890999999</v>
      </c>
      <c r="C528">
        <v>12584</v>
      </c>
      <c r="D528">
        <v>10606.084961</v>
      </c>
      <c r="E528">
        <v>11171.625977</v>
      </c>
      <c r="F528">
        <v>11765.700194999999</v>
      </c>
      <c r="G528">
        <v>11325.299805000001</v>
      </c>
      <c r="H528">
        <v>11614.700194999999</v>
      </c>
      <c r="I528">
        <v>12584</v>
      </c>
      <c r="J528">
        <v>11822.424805000001</v>
      </c>
      <c r="L528" t="str">
        <f t="shared" si="66"/>
        <v>22MAY2022:23:00:00</v>
      </c>
      <c r="M528">
        <v>23</v>
      </c>
      <c r="N528">
        <f t="shared" si="67"/>
        <v>1164.5371090000008</v>
      </c>
      <c r="O528" t="str">
        <f t="shared" si="62"/>
        <v/>
      </c>
      <c r="P528">
        <f t="shared" si="63"/>
        <v>1164.5371090000008</v>
      </c>
      <c r="Q528" t="str">
        <f t="shared" si="64"/>
        <v/>
      </c>
      <c r="R528">
        <f t="shared" si="65"/>
        <v>1</v>
      </c>
      <c r="S528">
        <f t="shared" si="68"/>
        <v>10.197827341930463</v>
      </c>
    </row>
    <row r="529" spans="1:19" x14ac:dyDescent="0.25">
      <c r="A529" t="s">
        <v>554</v>
      </c>
      <c r="B529">
        <v>10465.635742</v>
      </c>
      <c r="C529">
        <v>11392.900390999999</v>
      </c>
      <c r="D529">
        <v>9818.0166016000003</v>
      </c>
      <c r="E529">
        <v>10460.804688</v>
      </c>
      <c r="F529">
        <v>10557.200194999999</v>
      </c>
      <c r="G529">
        <v>10406.799805000001</v>
      </c>
      <c r="H529">
        <v>10569.700194999999</v>
      </c>
      <c r="I529">
        <v>11392.900390999999</v>
      </c>
      <c r="J529">
        <v>10731.650390999999</v>
      </c>
      <c r="L529" t="str">
        <f t="shared" si="66"/>
        <v>23MAY2022:00:00:00</v>
      </c>
      <c r="M529">
        <v>24</v>
      </c>
      <c r="N529">
        <f t="shared" si="67"/>
        <v>927.26464899999883</v>
      </c>
      <c r="O529" t="str">
        <f t="shared" si="62"/>
        <v/>
      </c>
      <c r="P529">
        <f t="shared" si="63"/>
        <v>927.26464899999883</v>
      </c>
      <c r="Q529" t="str">
        <f t="shared" si="64"/>
        <v/>
      </c>
      <c r="R529">
        <f t="shared" si="65"/>
        <v>1</v>
      </c>
      <c r="S529">
        <f t="shared" si="68"/>
        <v>8.860089074940392</v>
      </c>
    </row>
    <row r="530" spans="1:19" x14ac:dyDescent="0.25">
      <c r="A530" t="s">
        <v>555</v>
      </c>
      <c r="B530">
        <v>9663.5996094000002</v>
      </c>
      <c r="C530">
        <v>10336.700194999999</v>
      </c>
      <c r="D530">
        <v>9444.5634766000003</v>
      </c>
      <c r="E530">
        <v>9941.8476563000004</v>
      </c>
      <c r="F530">
        <v>9520.5302733999997</v>
      </c>
      <c r="G530">
        <v>9891.3095702999999</v>
      </c>
      <c r="H530">
        <v>9689</v>
      </c>
      <c r="I530">
        <v>10336.700194999999</v>
      </c>
      <c r="J530">
        <v>9859.3847655999998</v>
      </c>
      <c r="L530" t="str">
        <f t="shared" si="66"/>
        <v>23MAY2022:01:00:00</v>
      </c>
      <c r="M530">
        <v>1</v>
      </c>
      <c r="N530">
        <f t="shared" si="67"/>
        <v>673.10058559999925</v>
      </c>
      <c r="O530" t="str">
        <f t="shared" si="62"/>
        <v/>
      </c>
      <c r="P530">
        <f t="shared" si="63"/>
        <v>673.10058559999925</v>
      </c>
      <c r="Q530" t="str">
        <f t="shared" si="64"/>
        <v/>
      </c>
      <c r="R530">
        <f t="shared" si="65"/>
        <v>1</v>
      </c>
      <c r="S530">
        <f t="shared" si="68"/>
        <v>6.9653194752114862</v>
      </c>
    </row>
    <row r="531" spans="1:19" x14ac:dyDescent="0.25">
      <c r="A531" t="s">
        <v>556</v>
      </c>
      <c r="B531">
        <v>9165.5761719000002</v>
      </c>
      <c r="C531">
        <v>9436.2304688000004</v>
      </c>
      <c r="D531">
        <v>9143.6611327999999</v>
      </c>
      <c r="E531">
        <v>9526.3222655999998</v>
      </c>
      <c r="F531">
        <v>8734.5595702999999</v>
      </c>
      <c r="G531">
        <v>9201.0898438000004</v>
      </c>
      <c r="H531">
        <v>9075.1503905999998</v>
      </c>
      <c r="I531">
        <v>9436.2304688000004</v>
      </c>
      <c r="J531">
        <v>9111.7578125</v>
      </c>
      <c r="L531" t="str">
        <f t="shared" si="66"/>
        <v>23MAY2022:02:00:00</v>
      </c>
      <c r="M531">
        <v>2</v>
      </c>
      <c r="N531">
        <f t="shared" si="67"/>
        <v>270.65429690000019</v>
      </c>
      <c r="O531" t="str">
        <f t="shared" si="62"/>
        <v/>
      </c>
      <c r="P531">
        <f t="shared" si="63"/>
        <v>270.65429690000019</v>
      </c>
      <c r="Q531" t="str">
        <f t="shared" si="64"/>
        <v/>
      </c>
      <c r="R531">
        <f t="shared" si="65"/>
        <v>1</v>
      </c>
      <c r="S531">
        <f t="shared" si="68"/>
        <v>2.9529436210434574</v>
      </c>
    </row>
    <row r="532" spans="1:19" x14ac:dyDescent="0.25">
      <c r="A532" t="s">
        <v>557</v>
      </c>
      <c r="B532">
        <v>8852.8994141000003</v>
      </c>
      <c r="C532">
        <v>8850.1699219000002</v>
      </c>
      <c r="D532">
        <v>8901.5703125</v>
      </c>
      <c r="E532">
        <v>9261.1669922000001</v>
      </c>
      <c r="F532">
        <v>8293.8701172000001</v>
      </c>
      <c r="G532">
        <v>8787.2802733999997</v>
      </c>
      <c r="H532">
        <v>8699</v>
      </c>
      <c r="I532">
        <v>8850.1699219000002</v>
      </c>
      <c r="J532">
        <v>8657.5800780999998</v>
      </c>
      <c r="L532" t="str">
        <f t="shared" si="66"/>
        <v>23MAY2022:03:00:00</v>
      </c>
      <c r="M532">
        <v>3</v>
      </c>
      <c r="N532">
        <f t="shared" si="67"/>
        <v>-2.7294922000000952</v>
      </c>
      <c r="O532">
        <f t="shared" si="62"/>
        <v>-2.7294922000000952</v>
      </c>
      <c r="P532" t="str">
        <f t="shared" si="63"/>
        <v/>
      </c>
      <c r="Q532">
        <f t="shared" si="64"/>
        <v>1</v>
      </c>
      <c r="R532" t="str">
        <f t="shared" si="65"/>
        <v/>
      </c>
      <c r="S532">
        <f t="shared" si="68"/>
        <v>3.0831618798840488E-2</v>
      </c>
    </row>
    <row r="533" spans="1:19" x14ac:dyDescent="0.25">
      <c r="A533" t="s">
        <v>558</v>
      </c>
      <c r="B533">
        <v>8763.5683594000002</v>
      </c>
      <c r="C533">
        <v>8675.3798827999999</v>
      </c>
      <c r="D533">
        <v>9044.0878905999998</v>
      </c>
      <c r="E533">
        <v>9298.6005858999997</v>
      </c>
      <c r="F533">
        <v>8206.0898438000004</v>
      </c>
      <c r="G533">
        <v>8640.8398438000004</v>
      </c>
      <c r="H533">
        <v>8571.3896483999997</v>
      </c>
      <c r="I533">
        <v>8675.3798827999999</v>
      </c>
      <c r="J533">
        <v>8523.4248047000001</v>
      </c>
      <c r="L533" t="str">
        <f t="shared" si="66"/>
        <v>23MAY2022:04:00:00</v>
      </c>
      <c r="M533">
        <v>4</v>
      </c>
      <c r="N533">
        <f t="shared" si="67"/>
        <v>-88.188476600000286</v>
      </c>
      <c r="O533">
        <f t="shared" si="62"/>
        <v>-88.188476600000286</v>
      </c>
      <c r="P533" t="str">
        <f t="shared" si="63"/>
        <v/>
      </c>
      <c r="Q533">
        <f t="shared" si="64"/>
        <v>1</v>
      </c>
      <c r="R533" t="str">
        <f t="shared" si="65"/>
        <v/>
      </c>
      <c r="S533">
        <f t="shared" si="68"/>
        <v>1.006307852958177</v>
      </c>
    </row>
    <row r="534" spans="1:19" x14ac:dyDescent="0.25">
      <c r="A534" t="s">
        <v>559</v>
      </c>
      <c r="B534">
        <v>8919.1640625</v>
      </c>
      <c r="C534">
        <v>8855.0898438000004</v>
      </c>
      <c r="D534">
        <v>9154.1513672000001</v>
      </c>
      <c r="E534">
        <v>9494.2890625</v>
      </c>
      <c r="F534">
        <v>8427.4199219000002</v>
      </c>
      <c r="G534">
        <v>8790.4003905999998</v>
      </c>
      <c r="H534">
        <v>8745.8300780999998</v>
      </c>
      <c r="I534">
        <v>8855.0898438000004</v>
      </c>
      <c r="J534">
        <v>8704.6855469000002</v>
      </c>
      <c r="L534" t="str">
        <f t="shared" si="66"/>
        <v>23MAY2022:05:00:00</v>
      </c>
      <c r="M534">
        <v>5</v>
      </c>
      <c r="N534">
        <f t="shared" si="67"/>
        <v>-64.074218699999619</v>
      </c>
      <c r="O534">
        <f t="shared" si="62"/>
        <v>-64.074218699999619</v>
      </c>
      <c r="P534" t="str">
        <f t="shared" si="63"/>
        <v/>
      </c>
      <c r="Q534">
        <f t="shared" si="64"/>
        <v>1</v>
      </c>
      <c r="R534" t="str">
        <f t="shared" si="65"/>
        <v/>
      </c>
      <c r="S534">
        <f t="shared" si="68"/>
        <v>0.71838816116630466</v>
      </c>
    </row>
    <row r="535" spans="1:19" x14ac:dyDescent="0.25">
      <c r="A535" t="s">
        <v>560</v>
      </c>
      <c r="B535">
        <v>9764.0136719000002</v>
      </c>
      <c r="C535">
        <v>9402.1298827999999</v>
      </c>
      <c r="D535">
        <v>9587.1357422000001</v>
      </c>
      <c r="E535">
        <v>9965.0214844000002</v>
      </c>
      <c r="F535">
        <v>9026.0800780999998</v>
      </c>
      <c r="G535">
        <v>9264.1503905999998</v>
      </c>
      <c r="H535">
        <v>9287.4003905999998</v>
      </c>
      <c r="I535">
        <v>9402.1298827999999</v>
      </c>
      <c r="J535">
        <v>9244.9404297000001</v>
      </c>
      <c r="L535" t="str">
        <f t="shared" si="66"/>
        <v>23MAY2022:06:00:00</v>
      </c>
      <c r="M535">
        <v>6</v>
      </c>
      <c r="N535">
        <f t="shared" si="67"/>
        <v>-361.88378910000029</v>
      </c>
      <c r="O535">
        <f t="shared" si="62"/>
        <v>-361.88378910000029</v>
      </c>
      <c r="P535" t="str">
        <f t="shared" si="63"/>
        <v/>
      </c>
      <c r="Q535">
        <f t="shared" si="64"/>
        <v>1</v>
      </c>
      <c r="R535" t="str">
        <f t="shared" si="65"/>
        <v/>
      </c>
      <c r="S535">
        <f t="shared" si="68"/>
        <v>3.7063015401286354</v>
      </c>
    </row>
    <row r="536" spans="1:19" x14ac:dyDescent="0.25">
      <c r="A536" t="s">
        <v>561</v>
      </c>
      <c r="B536">
        <v>10472.616211</v>
      </c>
      <c r="C536">
        <v>10360</v>
      </c>
      <c r="D536">
        <v>10350.925781</v>
      </c>
      <c r="E536">
        <v>10637.177734000001</v>
      </c>
      <c r="F536">
        <v>10081.900390999999</v>
      </c>
      <c r="G536">
        <v>10141.799805000001</v>
      </c>
      <c r="H536">
        <v>10222.299805000001</v>
      </c>
      <c r="I536">
        <v>10360</v>
      </c>
      <c r="J536">
        <v>10201.5</v>
      </c>
      <c r="L536" t="str">
        <f t="shared" si="66"/>
        <v>23MAY2022:07:00:00</v>
      </c>
      <c r="M536">
        <v>7</v>
      </c>
      <c r="N536">
        <f t="shared" si="67"/>
        <v>-112.61621100000048</v>
      </c>
      <c r="O536">
        <f t="shared" si="62"/>
        <v>-112.61621100000048</v>
      </c>
      <c r="P536" t="str">
        <f t="shared" si="63"/>
        <v/>
      </c>
      <c r="Q536">
        <f t="shared" si="64"/>
        <v>1</v>
      </c>
      <c r="R536" t="str">
        <f t="shared" si="65"/>
        <v/>
      </c>
      <c r="S536">
        <f t="shared" si="68"/>
        <v>1.0753398074658087</v>
      </c>
    </row>
    <row r="537" spans="1:19" x14ac:dyDescent="0.25">
      <c r="A537" t="s">
        <v>562</v>
      </c>
      <c r="B537">
        <v>11026.050781</v>
      </c>
      <c r="C537">
        <v>11078.599609000001</v>
      </c>
      <c r="D537">
        <v>10828.830078000001</v>
      </c>
      <c r="E537">
        <v>11159.691406</v>
      </c>
      <c r="F537">
        <v>10900.700194999999</v>
      </c>
      <c r="G537">
        <v>10791</v>
      </c>
      <c r="H537">
        <v>10892.900390999999</v>
      </c>
      <c r="I537">
        <v>11078.599609000001</v>
      </c>
      <c r="J537">
        <v>10915.799805000001</v>
      </c>
      <c r="L537" t="str">
        <f t="shared" si="66"/>
        <v>23MAY2022:08:00:00</v>
      </c>
      <c r="M537">
        <v>8</v>
      </c>
      <c r="N537">
        <f t="shared" si="67"/>
        <v>52.548828000000867</v>
      </c>
      <c r="O537" t="str">
        <f t="shared" si="62"/>
        <v/>
      </c>
      <c r="P537">
        <f t="shared" si="63"/>
        <v>52.548828000000867</v>
      </c>
      <c r="Q537" t="str">
        <f t="shared" si="64"/>
        <v/>
      </c>
      <c r="R537">
        <f t="shared" si="65"/>
        <v>1</v>
      </c>
      <c r="S537">
        <f t="shared" si="68"/>
        <v>0.47658793745583483</v>
      </c>
    </row>
    <row r="538" spans="1:19" x14ac:dyDescent="0.25">
      <c r="A538" t="s">
        <v>563</v>
      </c>
      <c r="B538">
        <v>11347.149414</v>
      </c>
      <c r="C538">
        <v>11647.299805000001</v>
      </c>
      <c r="D538">
        <v>11187.635742</v>
      </c>
      <c r="E538">
        <v>11510.139648</v>
      </c>
      <c r="F538">
        <v>11519</v>
      </c>
      <c r="G538">
        <v>11301.299805000001</v>
      </c>
      <c r="H538">
        <v>11366.200194999999</v>
      </c>
      <c r="I538">
        <v>11647.299805000001</v>
      </c>
      <c r="J538">
        <v>11458.450194999999</v>
      </c>
      <c r="L538" t="str">
        <f t="shared" si="66"/>
        <v>23MAY2022:09:00:00</v>
      </c>
      <c r="M538">
        <v>9</v>
      </c>
      <c r="N538">
        <f t="shared" si="67"/>
        <v>300.15039100000104</v>
      </c>
      <c r="O538" t="str">
        <f t="shared" si="62"/>
        <v/>
      </c>
      <c r="P538">
        <f t="shared" si="63"/>
        <v>300.15039100000104</v>
      </c>
      <c r="Q538" t="str">
        <f t="shared" si="64"/>
        <v/>
      </c>
      <c r="R538">
        <f t="shared" si="65"/>
        <v>1</v>
      </c>
      <c r="S538">
        <f t="shared" si="68"/>
        <v>2.6451611770413321</v>
      </c>
    </row>
    <row r="539" spans="1:19" x14ac:dyDescent="0.25">
      <c r="A539" t="s">
        <v>564</v>
      </c>
      <c r="B539">
        <v>11691.099609000001</v>
      </c>
      <c r="C539">
        <v>12124.599609000001</v>
      </c>
      <c r="D539">
        <v>11481.732421999999</v>
      </c>
      <c r="E539">
        <v>11718.475586</v>
      </c>
      <c r="F539">
        <v>11962.400390999999</v>
      </c>
      <c r="G539">
        <v>11716.5</v>
      </c>
      <c r="H539">
        <v>11733.5</v>
      </c>
      <c r="I539">
        <v>12124.599609000001</v>
      </c>
      <c r="J539">
        <v>11884.25</v>
      </c>
      <c r="L539" t="str">
        <f t="shared" si="66"/>
        <v>23MAY2022:10:00:00</v>
      </c>
      <c r="M539">
        <v>10</v>
      </c>
      <c r="N539">
        <f t="shared" si="67"/>
        <v>433.5</v>
      </c>
      <c r="O539" t="str">
        <f t="shared" si="62"/>
        <v/>
      </c>
      <c r="P539">
        <f t="shared" si="63"/>
        <v>433.5</v>
      </c>
      <c r="Q539" t="str">
        <f t="shared" si="64"/>
        <v/>
      </c>
      <c r="R539">
        <f t="shared" si="65"/>
        <v>1</v>
      </c>
      <c r="S539">
        <f t="shared" si="68"/>
        <v>3.7079489055613255</v>
      </c>
    </row>
    <row r="540" spans="1:19" x14ac:dyDescent="0.25">
      <c r="A540" t="s">
        <v>565</v>
      </c>
      <c r="B540">
        <v>12026.905273</v>
      </c>
      <c r="C540">
        <v>12588.599609000001</v>
      </c>
      <c r="D540">
        <v>11718.561523</v>
      </c>
      <c r="E540">
        <v>12120.280273</v>
      </c>
      <c r="F540">
        <v>12332.299805000001</v>
      </c>
      <c r="G540">
        <v>12083.5</v>
      </c>
      <c r="H540">
        <v>12128.400390999999</v>
      </c>
      <c r="I540">
        <v>12588.599609000001</v>
      </c>
      <c r="J540">
        <v>12283.201171999999</v>
      </c>
      <c r="L540" t="str">
        <f t="shared" si="66"/>
        <v>23MAY2022:11:00:00</v>
      </c>
      <c r="M540">
        <v>11</v>
      </c>
      <c r="N540">
        <f t="shared" si="67"/>
        <v>561.69433600000048</v>
      </c>
      <c r="O540" t="str">
        <f t="shared" si="62"/>
        <v/>
      </c>
      <c r="P540">
        <f t="shared" si="63"/>
        <v>561.69433600000048</v>
      </c>
      <c r="Q540" t="str">
        <f t="shared" si="64"/>
        <v/>
      </c>
      <c r="R540">
        <f t="shared" si="65"/>
        <v>1</v>
      </c>
      <c r="S540">
        <f t="shared" si="68"/>
        <v>4.6703147921268275</v>
      </c>
    </row>
    <row r="541" spans="1:19" x14ac:dyDescent="0.25">
      <c r="A541" t="s">
        <v>566</v>
      </c>
      <c r="B541">
        <v>12400.693359000001</v>
      </c>
      <c r="C541">
        <v>13085.099609000001</v>
      </c>
      <c r="D541">
        <v>12012.993164</v>
      </c>
      <c r="E541">
        <v>12523.538086</v>
      </c>
      <c r="F541">
        <v>12661.700194999999</v>
      </c>
      <c r="G541">
        <v>12392</v>
      </c>
      <c r="H541">
        <v>12594</v>
      </c>
      <c r="I541">
        <v>13085.099609000001</v>
      </c>
      <c r="J541">
        <v>12683.199219</v>
      </c>
      <c r="L541" t="str">
        <f t="shared" si="66"/>
        <v>23MAY2022:12:00:00</v>
      </c>
      <c r="M541">
        <v>12</v>
      </c>
      <c r="N541">
        <f t="shared" si="67"/>
        <v>684.40625</v>
      </c>
      <c r="O541" t="str">
        <f t="shared" si="62"/>
        <v/>
      </c>
      <c r="P541">
        <f t="shared" si="63"/>
        <v>684.40625</v>
      </c>
      <c r="Q541" t="str">
        <f t="shared" si="64"/>
        <v/>
      </c>
      <c r="R541">
        <f t="shared" si="65"/>
        <v>1</v>
      </c>
      <c r="S541">
        <f t="shared" si="68"/>
        <v>5.5190966358609392</v>
      </c>
    </row>
    <row r="542" spans="1:19" x14ac:dyDescent="0.25">
      <c r="A542" t="s">
        <v>567</v>
      </c>
      <c r="B542">
        <v>12843.089844</v>
      </c>
      <c r="C542">
        <v>13596.200194999999</v>
      </c>
      <c r="D542">
        <v>12244.412109000001</v>
      </c>
      <c r="E542">
        <v>12968.692383</v>
      </c>
      <c r="F542">
        <v>12932.599609000001</v>
      </c>
      <c r="G542">
        <v>12688.299805000001</v>
      </c>
      <c r="H542">
        <v>13159.700194999999</v>
      </c>
      <c r="I542">
        <v>13596.200194999999</v>
      </c>
      <c r="J542">
        <v>13094.199219</v>
      </c>
      <c r="L542" t="str">
        <f t="shared" si="66"/>
        <v>23MAY2022:13:00:00</v>
      </c>
      <c r="M542">
        <v>13</v>
      </c>
      <c r="N542">
        <f t="shared" si="67"/>
        <v>753.11035099999935</v>
      </c>
      <c r="O542" t="str">
        <f t="shared" si="62"/>
        <v/>
      </c>
      <c r="P542">
        <f t="shared" si="63"/>
        <v>753.11035099999935</v>
      </c>
      <c r="Q542" t="str">
        <f t="shared" si="64"/>
        <v/>
      </c>
      <c r="R542">
        <f t="shared" si="65"/>
        <v>1</v>
      </c>
      <c r="S542">
        <f t="shared" si="68"/>
        <v>5.8639343035650837</v>
      </c>
    </row>
    <row r="543" spans="1:19" x14ac:dyDescent="0.25">
      <c r="A543" t="s">
        <v>568</v>
      </c>
      <c r="B543">
        <v>13343.166992</v>
      </c>
      <c r="C543">
        <v>14075.700194999999</v>
      </c>
      <c r="D543">
        <v>12574.977539</v>
      </c>
      <c r="E543">
        <v>13446.991211</v>
      </c>
      <c r="F543">
        <v>13156</v>
      </c>
      <c r="G543">
        <v>12947</v>
      </c>
      <c r="H543">
        <v>13696.299805000001</v>
      </c>
      <c r="I543">
        <v>14075.700194999999</v>
      </c>
      <c r="J543">
        <v>13468.75</v>
      </c>
      <c r="L543" t="str">
        <f t="shared" si="66"/>
        <v>23MAY2022:14:00:00</v>
      </c>
      <c r="M543">
        <v>14</v>
      </c>
      <c r="N543">
        <f t="shared" si="67"/>
        <v>732.53320299999905</v>
      </c>
      <c r="O543" t="str">
        <f t="shared" si="62"/>
        <v/>
      </c>
      <c r="P543">
        <f t="shared" si="63"/>
        <v>732.53320299999905</v>
      </c>
      <c r="Q543" t="str">
        <f t="shared" si="64"/>
        <v/>
      </c>
      <c r="R543">
        <f t="shared" si="65"/>
        <v>1</v>
      </c>
      <c r="S543">
        <f t="shared" si="68"/>
        <v>5.4899500503830536</v>
      </c>
    </row>
    <row r="544" spans="1:19" x14ac:dyDescent="0.25">
      <c r="A544" t="s">
        <v>569</v>
      </c>
      <c r="B544">
        <v>13928.931640999999</v>
      </c>
      <c r="C544">
        <v>14410.5</v>
      </c>
      <c r="D544">
        <v>12781.974609000001</v>
      </c>
      <c r="E544">
        <v>13637.789063</v>
      </c>
      <c r="F544">
        <v>13277.299805000001</v>
      </c>
      <c r="G544">
        <v>13125.900390999999</v>
      </c>
      <c r="H544">
        <v>14127.5</v>
      </c>
      <c r="I544">
        <v>14410.5</v>
      </c>
      <c r="J544">
        <v>13735.299805000001</v>
      </c>
      <c r="L544" t="str">
        <f t="shared" si="66"/>
        <v>23MAY2022:15:00:00</v>
      </c>
      <c r="M544">
        <v>15</v>
      </c>
      <c r="N544">
        <f t="shared" si="67"/>
        <v>481.56835900000078</v>
      </c>
      <c r="O544" t="str">
        <f t="shared" si="62"/>
        <v/>
      </c>
      <c r="P544">
        <f t="shared" si="63"/>
        <v>481.56835900000078</v>
      </c>
      <c r="Q544" t="str">
        <f t="shared" si="64"/>
        <v/>
      </c>
      <c r="R544">
        <f t="shared" si="65"/>
        <v>1</v>
      </c>
      <c r="S544">
        <f t="shared" si="68"/>
        <v>3.4573244482189702</v>
      </c>
    </row>
    <row r="545" spans="1:19" x14ac:dyDescent="0.25">
      <c r="A545" t="s">
        <v>570</v>
      </c>
      <c r="B545">
        <v>14501.862305000001</v>
      </c>
      <c r="C545">
        <v>14638.299805000001</v>
      </c>
      <c r="D545">
        <v>13153.559569999999</v>
      </c>
      <c r="E545">
        <v>13956.773438</v>
      </c>
      <c r="F545">
        <v>13358</v>
      </c>
      <c r="G545">
        <v>13273.400390999999</v>
      </c>
      <c r="H545">
        <v>14509.099609000001</v>
      </c>
      <c r="I545">
        <v>14638.299805000001</v>
      </c>
      <c r="J545">
        <v>13944.700194999999</v>
      </c>
      <c r="L545" t="str">
        <f t="shared" si="66"/>
        <v>23MAY2022:16:00:00</v>
      </c>
      <c r="M545">
        <v>16</v>
      </c>
      <c r="N545">
        <f t="shared" si="67"/>
        <v>136.4375</v>
      </c>
      <c r="O545" t="str">
        <f t="shared" si="62"/>
        <v/>
      </c>
      <c r="P545">
        <f t="shared" si="63"/>
        <v>136.4375</v>
      </c>
      <c r="Q545" t="str">
        <f t="shared" si="64"/>
        <v/>
      </c>
      <c r="R545">
        <f t="shared" si="65"/>
        <v>1</v>
      </c>
      <c r="S545">
        <f t="shared" si="68"/>
        <v>0.94082744085191472</v>
      </c>
    </row>
    <row r="546" spans="1:19" x14ac:dyDescent="0.25">
      <c r="A546" t="s">
        <v>571</v>
      </c>
      <c r="B546">
        <v>14909.25</v>
      </c>
      <c r="C546">
        <v>14829.700194999999</v>
      </c>
      <c r="D546">
        <v>13375.330078000001</v>
      </c>
      <c r="E546">
        <v>14140.424805000001</v>
      </c>
      <c r="F546">
        <v>13476.299805000001</v>
      </c>
      <c r="G546">
        <v>13440.400390999999</v>
      </c>
      <c r="H546">
        <v>14848.400390999999</v>
      </c>
      <c r="I546">
        <v>14829.700194999999</v>
      </c>
      <c r="J546">
        <v>14148.700194999999</v>
      </c>
      <c r="L546" t="str">
        <f t="shared" si="66"/>
        <v>23MAY2022:17:00:00</v>
      </c>
      <c r="M546">
        <v>17</v>
      </c>
      <c r="N546">
        <f t="shared" si="67"/>
        <v>-79.549805000000561</v>
      </c>
      <c r="O546">
        <f t="shared" si="62"/>
        <v>-79.549805000000561</v>
      </c>
      <c r="P546" t="str">
        <f t="shared" si="63"/>
        <v/>
      </c>
      <c r="Q546">
        <f t="shared" si="64"/>
        <v>1</v>
      </c>
      <c r="R546" t="str">
        <f t="shared" si="65"/>
        <v/>
      </c>
      <c r="S546">
        <f t="shared" si="68"/>
        <v>0.53356007176753062</v>
      </c>
    </row>
    <row r="547" spans="1:19" x14ac:dyDescent="0.25">
      <c r="A547" t="s">
        <v>572</v>
      </c>
      <c r="B547">
        <v>15049.304688</v>
      </c>
      <c r="C547">
        <v>14850.099609000001</v>
      </c>
      <c r="D547">
        <v>13491.791992</v>
      </c>
      <c r="E547">
        <v>14273.284180000001</v>
      </c>
      <c r="F547">
        <v>13565</v>
      </c>
      <c r="G547">
        <v>13505.700194999999</v>
      </c>
      <c r="H547">
        <v>15004.099609000001</v>
      </c>
      <c r="I547">
        <v>14850.099609000001</v>
      </c>
      <c r="J547">
        <v>14231.224609000001</v>
      </c>
      <c r="L547" t="str">
        <f t="shared" si="66"/>
        <v>23MAY2022:18:00:00</v>
      </c>
      <c r="M547">
        <v>18</v>
      </c>
      <c r="N547">
        <f t="shared" si="67"/>
        <v>-199.20507899999939</v>
      </c>
      <c r="O547">
        <f t="shared" si="62"/>
        <v>-199.20507899999939</v>
      </c>
      <c r="P547" t="str">
        <f t="shared" si="63"/>
        <v/>
      </c>
      <c r="Q547">
        <f t="shared" si="64"/>
        <v>1</v>
      </c>
      <c r="R547" t="str">
        <f t="shared" si="65"/>
        <v/>
      </c>
      <c r="S547">
        <f t="shared" si="68"/>
        <v>1.3236829417032228</v>
      </c>
    </row>
    <row r="548" spans="1:19" x14ac:dyDescent="0.25">
      <c r="A548" t="s">
        <v>573</v>
      </c>
      <c r="B548">
        <v>14822.959961</v>
      </c>
      <c r="C548">
        <v>14569.400390999999</v>
      </c>
      <c r="D548">
        <v>13157.571289</v>
      </c>
      <c r="E548">
        <v>13921.229492</v>
      </c>
      <c r="F548">
        <v>13435.799805000001</v>
      </c>
      <c r="G548">
        <v>13396.5</v>
      </c>
      <c r="H548">
        <v>14766.400390999999</v>
      </c>
      <c r="I548">
        <v>14569.400390999999</v>
      </c>
      <c r="J548">
        <v>14042.025390999999</v>
      </c>
      <c r="L548" t="str">
        <f t="shared" si="66"/>
        <v>23MAY2022:19:00:00</v>
      </c>
      <c r="M548">
        <v>19</v>
      </c>
      <c r="N548">
        <f t="shared" si="67"/>
        <v>-253.55957000000126</v>
      </c>
      <c r="O548">
        <f t="shared" si="62"/>
        <v>-253.55957000000126</v>
      </c>
      <c r="P548" t="str">
        <f t="shared" si="63"/>
        <v/>
      </c>
      <c r="Q548">
        <f t="shared" si="64"/>
        <v>1</v>
      </c>
      <c r="R548" t="str">
        <f t="shared" si="65"/>
        <v/>
      </c>
      <c r="S548">
        <f t="shared" si="68"/>
        <v>1.7105866214786387</v>
      </c>
    </row>
    <row r="549" spans="1:19" x14ac:dyDescent="0.25">
      <c r="A549" t="s">
        <v>574</v>
      </c>
      <c r="B549">
        <v>14495.345703000001</v>
      </c>
      <c r="C549">
        <v>14189.700194999999</v>
      </c>
      <c r="D549">
        <v>12837.799805000001</v>
      </c>
      <c r="E549">
        <v>13707.047852</v>
      </c>
      <c r="F549">
        <v>13254</v>
      </c>
      <c r="G549">
        <v>13174.400390999999</v>
      </c>
      <c r="H549">
        <v>14320.5</v>
      </c>
      <c r="I549">
        <v>14189.700194999999</v>
      </c>
      <c r="J549">
        <v>13734.649414</v>
      </c>
      <c r="L549" t="str">
        <f t="shared" si="66"/>
        <v>23MAY2022:20:00:00</v>
      </c>
      <c r="M549">
        <v>20</v>
      </c>
      <c r="N549">
        <f t="shared" si="67"/>
        <v>-305.64550800000143</v>
      </c>
      <c r="O549">
        <f t="shared" si="62"/>
        <v>-305.64550800000143</v>
      </c>
      <c r="P549" t="str">
        <f t="shared" si="63"/>
        <v/>
      </c>
      <c r="Q549">
        <f t="shared" si="64"/>
        <v>1</v>
      </c>
      <c r="R549" t="str">
        <f t="shared" si="65"/>
        <v/>
      </c>
      <c r="S549">
        <f t="shared" si="68"/>
        <v>2.1085768788304518</v>
      </c>
    </row>
    <row r="550" spans="1:19" x14ac:dyDescent="0.25">
      <c r="A550" t="s">
        <v>575</v>
      </c>
      <c r="B550">
        <v>14415.790039</v>
      </c>
      <c r="C550">
        <v>14091</v>
      </c>
      <c r="D550">
        <v>12681.223633</v>
      </c>
      <c r="E550">
        <v>13771.788086</v>
      </c>
      <c r="F550">
        <v>13304.900390999999</v>
      </c>
      <c r="G550">
        <v>13152.099609000001</v>
      </c>
      <c r="H550">
        <v>14178.099609000001</v>
      </c>
      <c r="I550">
        <v>14091</v>
      </c>
      <c r="J550">
        <v>13681.525390999999</v>
      </c>
      <c r="L550" t="str">
        <f t="shared" si="66"/>
        <v>23MAY2022:21:00:00</v>
      </c>
      <c r="M550">
        <v>21</v>
      </c>
      <c r="N550">
        <f t="shared" si="67"/>
        <v>-324.79003899999952</v>
      </c>
      <c r="O550">
        <f t="shared" si="62"/>
        <v>-324.79003899999952</v>
      </c>
      <c r="P550" t="str">
        <f t="shared" si="63"/>
        <v/>
      </c>
      <c r="Q550">
        <f t="shared" si="64"/>
        <v>1</v>
      </c>
      <c r="R550" t="str">
        <f t="shared" si="65"/>
        <v/>
      </c>
      <c r="S550">
        <f t="shared" si="68"/>
        <v>2.253015881344854</v>
      </c>
    </row>
    <row r="551" spans="1:19" x14ac:dyDescent="0.25">
      <c r="A551" t="s">
        <v>576</v>
      </c>
      <c r="B551">
        <v>13935.415039</v>
      </c>
      <c r="C551">
        <v>13748.799805000001</v>
      </c>
      <c r="D551">
        <v>12437.762694999999</v>
      </c>
      <c r="E551">
        <v>13407.409180000001</v>
      </c>
      <c r="F551">
        <v>13086.400390999999</v>
      </c>
      <c r="G551">
        <v>12853.900390999999</v>
      </c>
      <c r="H551">
        <v>13755.5</v>
      </c>
      <c r="I551">
        <v>13748.799805000001</v>
      </c>
      <c r="J551">
        <v>13361.150390999999</v>
      </c>
      <c r="L551" t="str">
        <f t="shared" si="66"/>
        <v>23MAY2022:22:00:00</v>
      </c>
      <c r="M551">
        <v>22</v>
      </c>
      <c r="N551">
        <f t="shared" si="67"/>
        <v>-186.61523399999896</v>
      </c>
      <c r="O551">
        <f t="shared" si="62"/>
        <v>-186.61523399999896</v>
      </c>
      <c r="P551" t="str">
        <f t="shared" si="63"/>
        <v/>
      </c>
      <c r="Q551">
        <f t="shared" si="64"/>
        <v>1</v>
      </c>
      <c r="R551" t="str">
        <f t="shared" si="65"/>
        <v/>
      </c>
      <c r="S551">
        <f t="shared" si="68"/>
        <v>1.3391437103073924</v>
      </c>
    </row>
    <row r="552" spans="1:19" x14ac:dyDescent="0.25">
      <c r="A552" t="s">
        <v>577</v>
      </c>
      <c r="B552">
        <v>12896.503906</v>
      </c>
      <c r="C552">
        <v>12683.700194999999</v>
      </c>
      <c r="D552">
        <v>11773.869140999999</v>
      </c>
      <c r="E552">
        <v>12625.813477</v>
      </c>
      <c r="F552">
        <v>12144.700194999999</v>
      </c>
      <c r="G552">
        <v>11952.299805000001</v>
      </c>
      <c r="H552">
        <v>12746.599609000001</v>
      </c>
      <c r="I552">
        <v>12683.700194999999</v>
      </c>
      <c r="J552">
        <v>12381.825194999999</v>
      </c>
      <c r="L552" t="str">
        <f t="shared" si="66"/>
        <v>23MAY2022:23:00:00</v>
      </c>
      <c r="M552">
        <v>23</v>
      </c>
      <c r="N552">
        <f t="shared" si="67"/>
        <v>-212.80371100000048</v>
      </c>
      <c r="O552">
        <f t="shared" si="62"/>
        <v>-212.80371100000048</v>
      </c>
      <c r="P552" t="str">
        <f t="shared" si="63"/>
        <v/>
      </c>
      <c r="Q552">
        <f t="shared" si="64"/>
        <v>1</v>
      </c>
      <c r="R552" t="str">
        <f t="shared" si="65"/>
        <v/>
      </c>
      <c r="S552">
        <f t="shared" si="68"/>
        <v>1.6500883693060038</v>
      </c>
    </row>
    <row r="553" spans="1:19" x14ac:dyDescent="0.25">
      <c r="A553" t="s">
        <v>578</v>
      </c>
      <c r="B553">
        <v>11738.012694999999</v>
      </c>
      <c r="C553">
        <v>11466.799805000001</v>
      </c>
      <c r="D553">
        <v>11063.763671999999</v>
      </c>
      <c r="E553">
        <v>11832.180664</v>
      </c>
      <c r="F553">
        <v>11026.099609000001</v>
      </c>
      <c r="G553">
        <v>10924</v>
      </c>
      <c r="H553">
        <v>11550.599609000001</v>
      </c>
      <c r="I553">
        <v>11466.799805000001</v>
      </c>
      <c r="J553">
        <v>11241.875</v>
      </c>
      <c r="L553" t="str">
        <f t="shared" si="66"/>
        <v>24MAY2022:00:00:00</v>
      </c>
      <c r="M553">
        <v>24</v>
      </c>
      <c r="N553">
        <f t="shared" si="67"/>
        <v>-271.21288999999888</v>
      </c>
      <c r="O553">
        <f t="shared" si="62"/>
        <v>-271.21288999999888</v>
      </c>
      <c r="P553" t="str">
        <f t="shared" si="63"/>
        <v/>
      </c>
      <c r="Q553">
        <f t="shared" si="64"/>
        <v>1</v>
      </c>
      <c r="R553" t="str">
        <f t="shared" si="65"/>
        <v/>
      </c>
      <c r="S553">
        <f t="shared" si="68"/>
        <v>2.3105520248374454</v>
      </c>
    </row>
    <row r="554" spans="1:19" x14ac:dyDescent="0.25">
      <c r="A554" t="s">
        <v>579</v>
      </c>
      <c r="B554">
        <v>10864.090819999999</v>
      </c>
      <c r="C554">
        <v>10797.200194999999</v>
      </c>
      <c r="D554">
        <v>10644.322265999999</v>
      </c>
      <c r="E554">
        <v>11211.001953000001</v>
      </c>
      <c r="F554">
        <v>10188.200194999999</v>
      </c>
      <c r="G554">
        <v>10478.299805000001</v>
      </c>
      <c r="H554">
        <v>10797.200194999999</v>
      </c>
      <c r="I554">
        <v>10416.5</v>
      </c>
      <c r="J554">
        <v>10470.049805000001</v>
      </c>
      <c r="L554" t="str">
        <f t="shared" si="66"/>
        <v>24MAY2022:01:00:00</v>
      </c>
      <c r="M554">
        <v>1</v>
      </c>
      <c r="N554">
        <f t="shared" si="67"/>
        <v>-66.890625</v>
      </c>
      <c r="O554">
        <f t="shared" si="62"/>
        <v>-66.890625</v>
      </c>
      <c r="P554" t="str">
        <f t="shared" si="63"/>
        <v/>
      </c>
      <c r="Q554">
        <f t="shared" si="64"/>
        <v>1</v>
      </c>
      <c r="R554" t="str">
        <f t="shared" si="65"/>
        <v/>
      </c>
      <c r="S554">
        <f t="shared" si="68"/>
        <v>0.61570384589255489</v>
      </c>
    </row>
    <row r="555" spans="1:19" x14ac:dyDescent="0.25">
      <c r="A555" t="s">
        <v>580</v>
      </c>
      <c r="B555">
        <v>10229.594727</v>
      </c>
      <c r="C555">
        <v>10065.5</v>
      </c>
      <c r="D555">
        <v>10111.596680000001</v>
      </c>
      <c r="E555">
        <v>10517.698242</v>
      </c>
      <c r="F555">
        <v>9497.1298827999999</v>
      </c>
      <c r="G555">
        <v>9779.4804688000004</v>
      </c>
      <c r="H555">
        <v>10065.5</v>
      </c>
      <c r="I555">
        <v>9762.5898438000004</v>
      </c>
      <c r="J555">
        <v>9776.1748047000001</v>
      </c>
      <c r="L555" t="str">
        <f t="shared" si="66"/>
        <v>24MAY2022:02:00:00</v>
      </c>
      <c r="M555">
        <v>2</v>
      </c>
      <c r="N555">
        <f t="shared" si="67"/>
        <v>-164.09472699999969</v>
      </c>
      <c r="O555">
        <f t="shared" si="62"/>
        <v>-164.09472699999969</v>
      </c>
      <c r="P555" t="str">
        <f t="shared" si="63"/>
        <v/>
      </c>
      <c r="Q555">
        <f t="shared" si="64"/>
        <v>1</v>
      </c>
      <c r="R555" t="str">
        <f t="shared" si="65"/>
        <v/>
      </c>
      <c r="S555">
        <f t="shared" si="68"/>
        <v>1.6041175762993618</v>
      </c>
    </row>
    <row r="556" spans="1:19" x14ac:dyDescent="0.25">
      <c r="A556" t="s">
        <v>581</v>
      </c>
      <c r="B556">
        <v>9798.0302733999997</v>
      </c>
      <c r="C556">
        <v>9555.5800780999998</v>
      </c>
      <c r="D556">
        <v>9828.0244141000003</v>
      </c>
      <c r="E556">
        <v>10152.419921999999</v>
      </c>
      <c r="F556">
        <v>9075.6904297000001</v>
      </c>
      <c r="G556">
        <v>9323.5595702999999</v>
      </c>
      <c r="H556">
        <v>9555.5800780999998</v>
      </c>
      <c r="I556">
        <v>9314.6796875</v>
      </c>
      <c r="J556">
        <v>9317.3769530999998</v>
      </c>
      <c r="L556" t="str">
        <f t="shared" si="66"/>
        <v>24MAY2022:03:00:00</v>
      </c>
      <c r="M556">
        <v>3</v>
      </c>
      <c r="N556">
        <f t="shared" si="67"/>
        <v>-242.4501952999999</v>
      </c>
      <c r="O556">
        <f t="shared" si="62"/>
        <v>-242.4501952999999</v>
      </c>
      <c r="P556" t="str">
        <f t="shared" si="63"/>
        <v/>
      </c>
      <c r="Q556">
        <f t="shared" si="64"/>
        <v>1</v>
      </c>
      <c r="R556" t="str">
        <f t="shared" si="65"/>
        <v/>
      </c>
      <c r="S556">
        <f t="shared" si="68"/>
        <v>2.4744789364267561</v>
      </c>
    </row>
    <row r="557" spans="1:19" x14ac:dyDescent="0.25">
      <c r="A557" t="s">
        <v>582</v>
      </c>
      <c r="B557">
        <v>9898.0117188000004</v>
      </c>
      <c r="C557">
        <v>9307.0195313000004</v>
      </c>
      <c r="D557">
        <v>9764.4091797000001</v>
      </c>
      <c r="E557">
        <v>9980.8564452999999</v>
      </c>
      <c r="F557">
        <v>8915.0800780999998</v>
      </c>
      <c r="G557">
        <v>9144.3701172000001</v>
      </c>
      <c r="H557">
        <v>9307.0195313000004</v>
      </c>
      <c r="I557">
        <v>9166.2597655999998</v>
      </c>
      <c r="J557">
        <v>9133.1816405999998</v>
      </c>
      <c r="L557" t="str">
        <f t="shared" si="66"/>
        <v>24MAY2022:04:00:00</v>
      </c>
      <c r="M557">
        <v>4</v>
      </c>
      <c r="N557">
        <f t="shared" si="67"/>
        <v>-590.9921875</v>
      </c>
      <c r="O557">
        <f t="shared" si="62"/>
        <v>-590.9921875</v>
      </c>
      <c r="P557" t="str">
        <f t="shared" si="63"/>
        <v/>
      </c>
      <c r="Q557">
        <f t="shared" si="64"/>
        <v>1</v>
      </c>
      <c r="R557" t="str">
        <f t="shared" si="65"/>
        <v/>
      </c>
      <c r="S557">
        <f t="shared" si="68"/>
        <v>5.9708172134963871</v>
      </c>
    </row>
    <row r="558" spans="1:19" x14ac:dyDescent="0.25">
      <c r="A558" t="s">
        <v>583</v>
      </c>
      <c r="B558">
        <v>9778.8427733999997</v>
      </c>
      <c r="C558">
        <v>9349.4199219000002</v>
      </c>
      <c r="D558">
        <v>9859.6621094000002</v>
      </c>
      <c r="E558">
        <v>10059.576171999999</v>
      </c>
      <c r="F558">
        <v>9039.1699219000002</v>
      </c>
      <c r="G558">
        <v>9241.1904297000001</v>
      </c>
      <c r="H558">
        <v>9349.4199219000002</v>
      </c>
      <c r="I558">
        <v>9281.1503905999998</v>
      </c>
      <c r="J558">
        <v>9227.7324219000002</v>
      </c>
      <c r="L558" t="str">
        <f t="shared" si="66"/>
        <v>24MAY2022:05:00:00</v>
      </c>
      <c r="M558">
        <v>5</v>
      </c>
      <c r="N558">
        <f t="shared" si="67"/>
        <v>-429.42285149999952</v>
      </c>
      <c r="O558">
        <f t="shared" si="62"/>
        <v>-429.42285149999952</v>
      </c>
      <c r="P558" t="str">
        <f t="shared" si="63"/>
        <v/>
      </c>
      <c r="Q558">
        <f t="shared" si="64"/>
        <v>1</v>
      </c>
      <c r="R558" t="str">
        <f t="shared" si="65"/>
        <v/>
      </c>
      <c r="S558">
        <f t="shared" si="68"/>
        <v>4.391346312143372</v>
      </c>
    </row>
    <row r="559" spans="1:19" x14ac:dyDescent="0.25">
      <c r="A559" t="s">
        <v>584</v>
      </c>
      <c r="B559">
        <v>10251.813477</v>
      </c>
      <c r="C559">
        <v>9763.8398438000004</v>
      </c>
      <c r="D559">
        <v>10384.241211</v>
      </c>
      <c r="E559">
        <v>10568.063477</v>
      </c>
      <c r="F559">
        <v>9511.7802733999997</v>
      </c>
      <c r="G559">
        <v>9685.9404297000001</v>
      </c>
      <c r="H559">
        <v>9763.8398438000004</v>
      </c>
      <c r="I559">
        <v>9723.4404297000001</v>
      </c>
      <c r="J559">
        <v>9671.25</v>
      </c>
      <c r="L559" t="str">
        <f t="shared" si="66"/>
        <v>24MAY2022:06:00:00</v>
      </c>
      <c r="M559">
        <v>6</v>
      </c>
      <c r="N559">
        <f t="shared" si="67"/>
        <v>-487.97363319999931</v>
      </c>
      <c r="O559">
        <f t="shared" si="62"/>
        <v>-487.97363319999931</v>
      </c>
      <c r="P559" t="str">
        <f t="shared" si="63"/>
        <v/>
      </c>
      <c r="Q559">
        <f t="shared" si="64"/>
        <v>1</v>
      </c>
      <c r="R559" t="str">
        <f t="shared" si="65"/>
        <v/>
      </c>
      <c r="S559">
        <f t="shared" si="68"/>
        <v>4.7598762335539053</v>
      </c>
    </row>
    <row r="560" spans="1:19" x14ac:dyDescent="0.25">
      <c r="A560" t="s">
        <v>585</v>
      </c>
      <c r="B560">
        <v>11066.263671999999</v>
      </c>
      <c r="C560">
        <v>10611</v>
      </c>
      <c r="D560">
        <v>11061.160156</v>
      </c>
      <c r="E560">
        <v>11326.748046999999</v>
      </c>
      <c r="F560">
        <v>10403.5</v>
      </c>
      <c r="G560">
        <v>10533.700194999999</v>
      </c>
      <c r="H560">
        <v>10611</v>
      </c>
      <c r="I560">
        <v>10525</v>
      </c>
      <c r="J560">
        <v>10518.299805000001</v>
      </c>
      <c r="L560" t="str">
        <f t="shared" si="66"/>
        <v>24MAY2022:07:00:00</v>
      </c>
      <c r="M560">
        <v>7</v>
      </c>
      <c r="N560">
        <f t="shared" si="67"/>
        <v>-455.26367199999913</v>
      </c>
      <c r="O560">
        <f t="shared" si="62"/>
        <v>-455.26367199999913</v>
      </c>
      <c r="P560" t="str">
        <f t="shared" si="63"/>
        <v/>
      </c>
      <c r="Q560">
        <f t="shared" si="64"/>
        <v>1</v>
      </c>
      <c r="R560" t="str">
        <f t="shared" si="65"/>
        <v/>
      </c>
      <c r="S560">
        <f t="shared" si="68"/>
        <v>4.1139781727044245</v>
      </c>
    </row>
    <row r="561" spans="1:19" x14ac:dyDescent="0.25">
      <c r="A561" t="s">
        <v>586</v>
      </c>
      <c r="B561">
        <v>11602.722656</v>
      </c>
      <c r="C561">
        <v>11202</v>
      </c>
      <c r="D561">
        <v>11608.535156</v>
      </c>
      <c r="E561">
        <v>11870.969727</v>
      </c>
      <c r="F561">
        <v>11074.299805000001</v>
      </c>
      <c r="G561">
        <v>11151.299805000001</v>
      </c>
      <c r="H561">
        <v>11202</v>
      </c>
      <c r="I561">
        <v>11102.099609000001</v>
      </c>
      <c r="J561">
        <v>11132.425781</v>
      </c>
      <c r="L561" t="str">
        <f t="shared" si="66"/>
        <v>24MAY2022:08:00:00</v>
      </c>
      <c r="M561">
        <v>8</v>
      </c>
      <c r="N561">
        <f t="shared" si="67"/>
        <v>-400.72265599999992</v>
      </c>
      <c r="O561">
        <f t="shared" si="62"/>
        <v>-400.72265599999992</v>
      </c>
      <c r="P561" t="str">
        <f t="shared" si="63"/>
        <v/>
      </c>
      <c r="Q561">
        <f t="shared" si="64"/>
        <v>1</v>
      </c>
      <c r="R561" t="str">
        <f t="shared" si="65"/>
        <v/>
      </c>
      <c r="S561">
        <f t="shared" si="68"/>
        <v>3.4536950324566988</v>
      </c>
    </row>
    <row r="562" spans="1:19" x14ac:dyDescent="0.25">
      <c r="A562" t="s">
        <v>587</v>
      </c>
      <c r="B562">
        <v>11937.121094</v>
      </c>
      <c r="C562">
        <v>11767.5</v>
      </c>
      <c r="D562">
        <v>12037.306640999999</v>
      </c>
      <c r="E562">
        <v>12302.429688</v>
      </c>
      <c r="F562">
        <v>11620.700194999999</v>
      </c>
      <c r="G562">
        <v>11688.5</v>
      </c>
      <c r="H562">
        <v>11767.5</v>
      </c>
      <c r="I562">
        <v>11544</v>
      </c>
      <c r="J562">
        <v>11655.174805000001</v>
      </c>
      <c r="L562" t="str">
        <f t="shared" si="66"/>
        <v>24MAY2022:09:00:00</v>
      </c>
      <c r="M562">
        <v>9</v>
      </c>
      <c r="N562">
        <f t="shared" si="67"/>
        <v>-169.62109400000008</v>
      </c>
      <c r="O562">
        <f t="shared" si="62"/>
        <v>-169.62109400000008</v>
      </c>
      <c r="P562" t="str">
        <f t="shared" si="63"/>
        <v/>
      </c>
      <c r="Q562">
        <f t="shared" si="64"/>
        <v>1</v>
      </c>
      <c r="R562" t="str">
        <f t="shared" si="65"/>
        <v/>
      </c>
      <c r="S562">
        <f t="shared" si="68"/>
        <v>1.4209547902237278</v>
      </c>
    </row>
    <row r="563" spans="1:19" x14ac:dyDescent="0.25">
      <c r="A563" t="s">
        <v>588</v>
      </c>
      <c r="B563">
        <v>12341.206055000001</v>
      </c>
      <c r="C563">
        <v>12323.700194999999</v>
      </c>
      <c r="D563">
        <v>12404.223633</v>
      </c>
      <c r="E563">
        <v>12662.150390999999</v>
      </c>
      <c r="F563">
        <v>12074.200194999999</v>
      </c>
      <c r="G563">
        <v>12142.5</v>
      </c>
      <c r="H563">
        <v>12323.700194999999</v>
      </c>
      <c r="I563">
        <v>11907.099609000001</v>
      </c>
      <c r="J563">
        <v>12111.875</v>
      </c>
      <c r="L563" t="str">
        <f t="shared" si="66"/>
        <v>24MAY2022:10:00:00</v>
      </c>
      <c r="M563">
        <v>10</v>
      </c>
      <c r="N563">
        <f t="shared" si="67"/>
        <v>-17.505860000001121</v>
      </c>
      <c r="O563">
        <f t="shared" si="62"/>
        <v>-17.505860000001121</v>
      </c>
      <c r="P563" t="str">
        <f t="shared" si="63"/>
        <v/>
      </c>
      <c r="Q563">
        <f t="shared" si="64"/>
        <v>1</v>
      </c>
      <c r="R563" t="str">
        <f t="shared" si="65"/>
        <v/>
      </c>
      <c r="S563">
        <f t="shared" si="68"/>
        <v>0.14184885919564302</v>
      </c>
    </row>
    <row r="564" spans="1:19" x14ac:dyDescent="0.25">
      <c r="A564" t="s">
        <v>589</v>
      </c>
      <c r="B564">
        <v>12789.688477</v>
      </c>
      <c r="C564">
        <v>12897.799805000001</v>
      </c>
      <c r="D564">
        <v>12741.125</v>
      </c>
      <c r="E564">
        <v>13100.740234000001</v>
      </c>
      <c r="F564">
        <v>12469</v>
      </c>
      <c r="G564">
        <v>12560.900390999999</v>
      </c>
      <c r="H564">
        <v>12897.799805000001</v>
      </c>
      <c r="I564">
        <v>12234.700194999999</v>
      </c>
      <c r="J564">
        <v>12540.599609000001</v>
      </c>
      <c r="L564" t="str">
        <f t="shared" si="66"/>
        <v>24MAY2022:11:00:00</v>
      </c>
      <c r="M564">
        <v>11</v>
      </c>
      <c r="N564">
        <f t="shared" si="67"/>
        <v>108.11132800000087</v>
      </c>
      <c r="O564" t="str">
        <f t="shared" si="62"/>
        <v/>
      </c>
      <c r="P564">
        <f t="shared" si="63"/>
        <v>108.11132800000087</v>
      </c>
      <c r="Q564" t="str">
        <f t="shared" si="64"/>
        <v/>
      </c>
      <c r="R564">
        <f t="shared" si="65"/>
        <v>1</v>
      </c>
      <c r="S564">
        <f t="shared" si="68"/>
        <v>0.84530071388697248</v>
      </c>
    </row>
    <row r="565" spans="1:19" x14ac:dyDescent="0.25">
      <c r="A565" t="s">
        <v>590</v>
      </c>
      <c r="B565">
        <v>13127.644531</v>
      </c>
      <c r="C565">
        <v>13450</v>
      </c>
      <c r="D565">
        <v>12920.867188</v>
      </c>
      <c r="E565">
        <v>13342.024414</v>
      </c>
      <c r="F565">
        <v>12823.400390999999</v>
      </c>
      <c r="G565">
        <v>12960.5</v>
      </c>
      <c r="H565">
        <v>13450</v>
      </c>
      <c r="I565">
        <v>12535.299805000001</v>
      </c>
      <c r="J565">
        <v>12942.299805000001</v>
      </c>
      <c r="L565" t="str">
        <f t="shared" si="66"/>
        <v>24MAY2022:12:00:00</v>
      </c>
      <c r="M565">
        <v>12</v>
      </c>
      <c r="N565">
        <f t="shared" si="67"/>
        <v>322.35546900000008</v>
      </c>
      <c r="O565" t="str">
        <f t="shared" si="62"/>
        <v/>
      </c>
      <c r="P565">
        <f t="shared" si="63"/>
        <v>322.35546900000008</v>
      </c>
      <c r="Q565" t="str">
        <f t="shared" si="64"/>
        <v/>
      </c>
      <c r="R565">
        <f t="shared" si="65"/>
        <v>1</v>
      </c>
      <c r="S565">
        <f t="shared" si="68"/>
        <v>2.4555469051495153</v>
      </c>
    </row>
    <row r="566" spans="1:19" x14ac:dyDescent="0.25">
      <c r="A566" t="s">
        <v>591</v>
      </c>
      <c r="B566">
        <v>13188.624023</v>
      </c>
      <c r="C566">
        <v>13943.799805000001</v>
      </c>
      <c r="D566">
        <v>13181.762694999999</v>
      </c>
      <c r="E566">
        <v>13679.105469</v>
      </c>
      <c r="F566">
        <v>13067</v>
      </c>
      <c r="G566">
        <v>13243</v>
      </c>
      <c r="H566">
        <v>13943.799805000001</v>
      </c>
      <c r="I566">
        <v>12833.599609000001</v>
      </c>
      <c r="J566">
        <v>13271.849609000001</v>
      </c>
      <c r="L566" t="str">
        <f t="shared" si="66"/>
        <v>24MAY2022:13:00:00</v>
      </c>
      <c r="M566">
        <v>13</v>
      </c>
      <c r="N566">
        <f t="shared" si="67"/>
        <v>755.17578200000025</v>
      </c>
      <c r="O566" t="str">
        <f t="shared" si="62"/>
        <v/>
      </c>
      <c r="P566">
        <f t="shared" si="63"/>
        <v>755.17578200000025</v>
      </c>
      <c r="Q566" t="str">
        <f t="shared" si="64"/>
        <v/>
      </c>
      <c r="R566">
        <f t="shared" si="65"/>
        <v>1</v>
      </c>
      <c r="S566">
        <f t="shared" si="68"/>
        <v>5.72596338088817</v>
      </c>
    </row>
    <row r="567" spans="1:19" x14ac:dyDescent="0.25">
      <c r="A567" t="s">
        <v>592</v>
      </c>
      <c r="B567">
        <v>13241.658203000001</v>
      </c>
      <c r="C567">
        <v>14429.900390999999</v>
      </c>
      <c r="D567">
        <v>13429.824219</v>
      </c>
      <c r="E567">
        <v>14013.533203000001</v>
      </c>
      <c r="F567">
        <v>13241.5</v>
      </c>
      <c r="G567">
        <v>13490.200194999999</v>
      </c>
      <c r="H567">
        <v>14429.900390999999</v>
      </c>
      <c r="I567">
        <v>13169.599609000001</v>
      </c>
      <c r="J567">
        <v>13582.800781</v>
      </c>
      <c r="L567" t="str">
        <f t="shared" si="66"/>
        <v>24MAY2022:14:00:00</v>
      </c>
      <c r="M567">
        <v>14</v>
      </c>
      <c r="N567">
        <f t="shared" si="67"/>
        <v>1188.2421879999984</v>
      </c>
      <c r="O567" t="str">
        <f t="shared" si="62"/>
        <v/>
      </c>
      <c r="P567">
        <f t="shared" si="63"/>
        <v>1188.2421879999984</v>
      </c>
      <c r="Q567" t="str">
        <f t="shared" si="64"/>
        <v/>
      </c>
      <c r="R567">
        <f t="shared" si="65"/>
        <v>1</v>
      </c>
      <c r="S567">
        <f t="shared" si="68"/>
        <v>8.9735150219388142</v>
      </c>
    </row>
    <row r="568" spans="1:19" x14ac:dyDescent="0.25">
      <c r="A568" t="s">
        <v>593</v>
      </c>
      <c r="B568">
        <v>13307.016602</v>
      </c>
      <c r="C568">
        <v>14886.700194999999</v>
      </c>
      <c r="D568">
        <v>13704.711914</v>
      </c>
      <c r="E568">
        <v>14277.624023</v>
      </c>
      <c r="F568">
        <v>13330.200194999999</v>
      </c>
      <c r="G568">
        <v>13659</v>
      </c>
      <c r="H568">
        <v>14886.700194999999</v>
      </c>
      <c r="I568">
        <v>13562.200194999999</v>
      </c>
      <c r="J568">
        <v>13859.524414</v>
      </c>
      <c r="L568" t="str">
        <f t="shared" si="66"/>
        <v>24MAY2022:15:00:00</v>
      </c>
      <c r="M568">
        <v>15</v>
      </c>
      <c r="N568">
        <f t="shared" si="67"/>
        <v>1579.6835929999997</v>
      </c>
      <c r="O568" t="str">
        <f t="shared" si="62"/>
        <v/>
      </c>
      <c r="P568">
        <f t="shared" si="63"/>
        <v>1579.6835929999997</v>
      </c>
      <c r="Q568" t="str">
        <f t="shared" si="64"/>
        <v/>
      </c>
      <c r="R568">
        <f t="shared" si="65"/>
        <v>1</v>
      </c>
      <c r="S568">
        <f t="shared" si="68"/>
        <v>11.871057504824774</v>
      </c>
    </row>
    <row r="569" spans="1:19" x14ac:dyDescent="0.25">
      <c r="A569" t="s">
        <v>594</v>
      </c>
      <c r="B569">
        <v>13569.072265999999</v>
      </c>
      <c r="C569">
        <v>15273.799805000001</v>
      </c>
      <c r="D569">
        <v>14147.976563</v>
      </c>
      <c r="E569">
        <v>14670.948242</v>
      </c>
      <c r="F569">
        <v>13354.200194999999</v>
      </c>
      <c r="G569">
        <v>13766.099609000001</v>
      </c>
      <c r="H569">
        <v>15273.799805000001</v>
      </c>
      <c r="I569">
        <v>14051.099609000001</v>
      </c>
      <c r="J569">
        <v>14111.300781</v>
      </c>
      <c r="L569" t="str">
        <f t="shared" si="66"/>
        <v>24MAY2022:16:00:00</v>
      </c>
      <c r="M569">
        <v>16</v>
      </c>
      <c r="N569">
        <f t="shared" si="67"/>
        <v>1704.7275390000013</v>
      </c>
      <c r="O569" t="str">
        <f t="shared" si="62"/>
        <v/>
      </c>
      <c r="P569">
        <f t="shared" si="63"/>
        <v>1704.7275390000013</v>
      </c>
      <c r="Q569" t="str">
        <f t="shared" si="64"/>
        <v/>
      </c>
      <c r="R569">
        <f t="shared" si="65"/>
        <v>1</v>
      </c>
      <c r="S569">
        <f t="shared" si="68"/>
        <v>12.563331564469108</v>
      </c>
    </row>
    <row r="570" spans="1:19" x14ac:dyDescent="0.25">
      <c r="A570" t="s">
        <v>595</v>
      </c>
      <c r="B570">
        <v>13942.291992</v>
      </c>
      <c r="C570">
        <v>15663.099609000001</v>
      </c>
      <c r="D570">
        <v>14200.096680000001</v>
      </c>
      <c r="E570">
        <v>14777.151367</v>
      </c>
      <c r="F570">
        <v>13417.400390999999</v>
      </c>
      <c r="G570">
        <v>13899.299805000001</v>
      </c>
      <c r="H570">
        <v>15663.099609000001</v>
      </c>
      <c r="I570">
        <v>14620.700194999999</v>
      </c>
      <c r="J570">
        <v>14400.124023</v>
      </c>
      <c r="L570" t="str">
        <f t="shared" si="66"/>
        <v>24MAY2022:17:00:00</v>
      </c>
      <c r="M570">
        <v>17</v>
      </c>
      <c r="N570">
        <f t="shared" si="67"/>
        <v>1720.8076170000004</v>
      </c>
      <c r="O570" t="str">
        <f t="shared" si="62"/>
        <v/>
      </c>
      <c r="P570">
        <f t="shared" si="63"/>
        <v>1720.8076170000004</v>
      </c>
      <c r="Q570" t="str">
        <f t="shared" si="64"/>
        <v/>
      </c>
      <c r="R570">
        <f t="shared" si="65"/>
        <v>1</v>
      </c>
      <c r="S570">
        <f t="shared" si="68"/>
        <v>12.342358186067177</v>
      </c>
    </row>
    <row r="571" spans="1:19" x14ac:dyDescent="0.25">
      <c r="A571" t="s">
        <v>596</v>
      </c>
      <c r="B571">
        <v>14178.041992</v>
      </c>
      <c r="C571">
        <v>15830.900390999999</v>
      </c>
      <c r="D571">
        <v>14198.481444999999</v>
      </c>
      <c r="E571">
        <v>14777.167969</v>
      </c>
      <c r="F571">
        <v>13443.799805000001</v>
      </c>
      <c r="G571">
        <v>13956.799805000001</v>
      </c>
      <c r="H571">
        <v>15830.900390999999</v>
      </c>
      <c r="I571">
        <v>15011.599609000001</v>
      </c>
      <c r="J571">
        <v>14560.775390999999</v>
      </c>
      <c r="L571" t="str">
        <f t="shared" si="66"/>
        <v>24MAY2022:18:00:00</v>
      </c>
      <c r="M571">
        <v>18</v>
      </c>
      <c r="N571">
        <f t="shared" si="67"/>
        <v>1652.8583989999988</v>
      </c>
      <c r="O571" t="str">
        <f t="shared" si="62"/>
        <v/>
      </c>
      <c r="P571">
        <f t="shared" si="63"/>
        <v>1652.8583989999988</v>
      </c>
      <c r="Q571" t="str">
        <f t="shared" si="64"/>
        <v/>
      </c>
      <c r="R571">
        <f t="shared" si="65"/>
        <v>1</v>
      </c>
      <c r="S571">
        <f t="shared" si="68"/>
        <v>11.657874902138312</v>
      </c>
    </row>
    <row r="572" spans="1:19" x14ac:dyDescent="0.25">
      <c r="A572" t="s">
        <v>597</v>
      </c>
      <c r="B572">
        <v>14079.170898</v>
      </c>
      <c r="C572">
        <v>15533</v>
      </c>
      <c r="D572">
        <v>13774.713867</v>
      </c>
      <c r="E572">
        <v>14392.183594</v>
      </c>
      <c r="F572">
        <v>13277.599609000001</v>
      </c>
      <c r="G572">
        <v>13746.200194999999</v>
      </c>
      <c r="H572">
        <v>15533</v>
      </c>
      <c r="I572">
        <v>14937.200194999999</v>
      </c>
      <c r="J572">
        <v>14373.5</v>
      </c>
      <c r="L572" t="str">
        <f t="shared" si="66"/>
        <v>24MAY2022:19:00:00</v>
      </c>
      <c r="M572">
        <v>19</v>
      </c>
      <c r="N572">
        <f t="shared" si="67"/>
        <v>1453.8291019999997</v>
      </c>
      <c r="O572" t="str">
        <f t="shared" si="62"/>
        <v/>
      </c>
      <c r="P572">
        <f t="shared" si="63"/>
        <v>1453.8291019999997</v>
      </c>
      <c r="Q572" t="str">
        <f t="shared" si="64"/>
        <v/>
      </c>
      <c r="R572">
        <f t="shared" si="65"/>
        <v>1</v>
      </c>
      <c r="S572">
        <f t="shared" si="68"/>
        <v>10.32609883445993</v>
      </c>
    </row>
    <row r="573" spans="1:19" x14ac:dyDescent="0.25">
      <c r="A573" t="s">
        <v>598</v>
      </c>
      <c r="B573">
        <v>13608.467773</v>
      </c>
      <c r="C573">
        <v>14980.5</v>
      </c>
      <c r="D573">
        <v>13429.122069999999</v>
      </c>
      <c r="E573">
        <v>14092.516602</v>
      </c>
      <c r="F573">
        <v>13042.799805000001</v>
      </c>
      <c r="G573">
        <v>13460.5</v>
      </c>
      <c r="H573">
        <v>14980.5</v>
      </c>
      <c r="I573">
        <v>14590.900390999999</v>
      </c>
      <c r="J573">
        <v>14018.675781</v>
      </c>
      <c r="L573" t="str">
        <f t="shared" si="66"/>
        <v>24MAY2022:20:00:00</v>
      </c>
      <c r="M573">
        <v>20</v>
      </c>
      <c r="N573">
        <f t="shared" si="67"/>
        <v>1372.0322269999997</v>
      </c>
      <c r="O573" t="str">
        <f t="shared" si="62"/>
        <v/>
      </c>
      <c r="P573">
        <f t="shared" si="63"/>
        <v>1372.0322269999997</v>
      </c>
      <c r="Q573" t="str">
        <f t="shared" si="64"/>
        <v/>
      </c>
      <c r="R573">
        <f t="shared" si="65"/>
        <v>1</v>
      </c>
      <c r="S573">
        <f t="shared" si="68"/>
        <v>10.082194776712425</v>
      </c>
    </row>
    <row r="574" spans="1:19" x14ac:dyDescent="0.25">
      <c r="A574" t="s">
        <v>599</v>
      </c>
      <c r="B574">
        <v>13323.947265999999</v>
      </c>
      <c r="C574">
        <v>14647.200194999999</v>
      </c>
      <c r="D574">
        <v>13183.634765999999</v>
      </c>
      <c r="E574">
        <v>13981.540039</v>
      </c>
      <c r="F574">
        <v>12995.799805000001</v>
      </c>
      <c r="G574">
        <v>13374</v>
      </c>
      <c r="H574">
        <v>14647.200194999999</v>
      </c>
      <c r="I574">
        <v>14416</v>
      </c>
      <c r="J574">
        <v>13858.25</v>
      </c>
      <c r="L574" t="str">
        <f t="shared" si="66"/>
        <v>24MAY2022:21:00:00</v>
      </c>
      <c r="M574">
        <v>21</v>
      </c>
      <c r="N574">
        <f t="shared" si="67"/>
        <v>1323.2529290000002</v>
      </c>
      <c r="O574" t="str">
        <f t="shared" si="62"/>
        <v/>
      </c>
      <c r="P574">
        <f t="shared" si="63"/>
        <v>1323.2529290000002</v>
      </c>
      <c r="Q574" t="str">
        <f t="shared" si="64"/>
        <v/>
      </c>
      <c r="R574">
        <f t="shared" si="65"/>
        <v>1</v>
      </c>
      <c r="S574">
        <f t="shared" si="68"/>
        <v>9.9313882183898485</v>
      </c>
    </row>
    <row r="575" spans="1:19" x14ac:dyDescent="0.25">
      <c r="A575" t="s">
        <v>600</v>
      </c>
      <c r="B575">
        <v>12910.834961</v>
      </c>
      <c r="C575">
        <v>14245.5</v>
      </c>
      <c r="D575">
        <v>12929.719727</v>
      </c>
      <c r="E575">
        <v>13620.716796999999</v>
      </c>
      <c r="F575">
        <v>12775.900390999999</v>
      </c>
      <c r="G575">
        <v>13114.599609000001</v>
      </c>
      <c r="H575">
        <v>14245.5</v>
      </c>
      <c r="I575">
        <v>14105.900390999999</v>
      </c>
      <c r="J575">
        <v>13560.474609000001</v>
      </c>
      <c r="L575" t="str">
        <f t="shared" si="66"/>
        <v>24MAY2022:22:00:00</v>
      </c>
      <c r="M575">
        <v>22</v>
      </c>
      <c r="N575">
        <f t="shared" si="67"/>
        <v>1334.6650389999995</v>
      </c>
      <c r="O575" t="str">
        <f t="shared" si="62"/>
        <v/>
      </c>
      <c r="P575">
        <f t="shared" si="63"/>
        <v>1334.6650389999995</v>
      </c>
      <c r="Q575" t="str">
        <f t="shared" si="64"/>
        <v/>
      </c>
      <c r="R575">
        <f t="shared" si="65"/>
        <v>1</v>
      </c>
      <c r="S575">
        <f t="shared" si="68"/>
        <v>10.337557896384293</v>
      </c>
    </row>
    <row r="576" spans="1:19" x14ac:dyDescent="0.25">
      <c r="A576" t="s">
        <v>601</v>
      </c>
      <c r="B576">
        <v>11676.405273</v>
      </c>
      <c r="C576">
        <v>13148.299805000001</v>
      </c>
      <c r="D576">
        <v>12025.745117</v>
      </c>
      <c r="E576">
        <v>12616.030273</v>
      </c>
      <c r="F576">
        <v>11896.400390999999</v>
      </c>
      <c r="G576">
        <v>12228.299805000001</v>
      </c>
      <c r="H576">
        <v>13148.299805000001</v>
      </c>
      <c r="I576">
        <v>13164.200194999999</v>
      </c>
      <c r="J576">
        <v>12609.299805000001</v>
      </c>
      <c r="L576" t="str">
        <f t="shared" si="66"/>
        <v>24MAY2022:23:00:00</v>
      </c>
      <c r="M576">
        <v>23</v>
      </c>
      <c r="N576">
        <f t="shared" si="67"/>
        <v>1471.8945320000003</v>
      </c>
      <c r="O576" t="str">
        <f t="shared" si="62"/>
        <v/>
      </c>
      <c r="P576">
        <f t="shared" si="63"/>
        <v>1471.8945320000003</v>
      </c>
      <c r="Q576" t="str">
        <f t="shared" si="64"/>
        <v/>
      </c>
      <c r="R576">
        <f t="shared" si="65"/>
        <v>1</v>
      </c>
      <c r="S576">
        <f t="shared" si="68"/>
        <v>12.605716379197146</v>
      </c>
    </row>
    <row r="577" spans="1:19" x14ac:dyDescent="0.25">
      <c r="A577" t="s">
        <v>602</v>
      </c>
      <c r="B577">
        <v>10761.630859000001</v>
      </c>
      <c r="C577">
        <v>11919.299805000001</v>
      </c>
      <c r="D577">
        <v>11136.621094</v>
      </c>
      <c r="E577">
        <v>11596.630859000001</v>
      </c>
      <c r="F577">
        <v>10929.700194999999</v>
      </c>
      <c r="G577">
        <v>11223.700194999999</v>
      </c>
      <c r="H577">
        <v>11919.299805000001</v>
      </c>
      <c r="I577">
        <v>12047.299805000001</v>
      </c>
      <c r="J577">
        <v>11530</v>
      </c>
      <c r="L577" t="str">
        <f t="shared" si="66"/>
        <v>25MAY2022:00:00:00</v>
      </c>
      <c r="M577">
        <v>24</v>
      </c>
      <c r="N577">
        <f t="shared" si="67"/>
        <v>1157.6689459999998</v>
      </c>
      <c r="O577" t="str">
        <f t="shared" si="62"/>
        <v/>
      </c>
      <c r="P577">
        <f t="shared" si="63"/>
        <v>1157.6689459999998</v>
      </c>
      <c r="Q577" t="str">
        <f t="shared" si="64"/>
        <v/>
      </c>
      <c r="R577">
        <f t="shared" si="65"/>
        <v>1</v>
      </c>
      <c r="S577">
        <f t="shared" si="68"/>
        <v>10.757374613270962</v>
      </c>
    </row>
    <row r="578" spans="1:19" x14ac:dyDescent="0.25">
      <c r="A578" t="s">
        <v>603</v>
      </c>
      <c r="B578">
        <v>9928.5097655999998</v>
      </c>
      <c r="C578">
        <v>10299.099609000001</v>
      </c>
      <c r="D578">
        <v>10449.449219</v>
      </c>
      <c r="E578">
        <v>10749.977539</v>
      </c>
      <c r="F578">
        <v>10255.5</v>
      </c>
      <c r="G578">
        <v>10359.099609000001</v>
      </c>
      <c r="H578">
        <v>10299.099609000001</v>
      </c>
      <c r="I578">
        <v>10242.700194999999</v>
      </c>
      <c r="J578">
        <v>10289.099609000001</v>
      </c>
      <c r="L578" t="str">
        <f t="shared" si="66"/>
        <v>25MAY2022:01:00:00</v>
      </c>
      <c r="M578">
        <v>1</v>
      </c>
      <c r="N578">
        <f t="shared" si="67"/>
        <v>370.58984340000097</v>
      </c>
      <c r="O578" t="str">
        <f t="shared" si="62"/>
        <v/>
      </c>
      <c r="P578">
        <f t="shared" si="63"/>
        <v>370.58984340000097</v>
      </c>
      <c r="Q578" t="str">
        <f t="shared" si="64"/>
        <v/>
      </c>
      <c r="R578">
        <f t="shared" si="65"/>
        <v>1</v>
      </c>
      <c r="S578">
        <f t="shared" si="68"/>
        <v>3.7325827556116171</v>
      </c>
    </row>
    <row r="579" spans="1:19" x14ac:dyDescent="0.25">
      <c r="A579" t="s">
        <v>604</v>
      </c>
      <c r="B579">
        <v>9448.9052733999997</v>
      </c>
      <c r="C579">
        <v>9659.6201172000001</v>
      </c>
      <c r="D579">
        <v>9971.1455077999999</v>
      </c>
      <c r="E579">
        <v>10157.712890999999</v>
      </c>
      <c r="F579">
        <v>9447.8300780999998</v>
      </c>
      <c r="G579">
        <v>9672.3203125</v>
      </c>
      <c r="H579">
        <v>9659.6201172000001</v>
      </c>
      <c r="I579">
        <v>9393.25</v>
      </c>
      <c r="J579">
        <v>9543.2548827999999</v>
      </c>
      <c r="L579" t="str">
        <f t="shared" si="66"/>
        <v>25MAY2022:02:00:00</v>
      </c>
      <c r="M579">
        <v>2</v>
      </c>
      <c r="N579">
        <f t="shared" si="67"/>
        <v>210.71484380000038</v>
      </c>
      <c r="O579" t="str">
        <f t="shared" ref="O579:O642" si="69">IF(N579&lt;0,N579,"")</f>
        <v/>
      </c>
      <c r="P579">
        <f t="shared" ref="P579:P642" si="70">IF(N579&gt;0,N579,"")</f>
        <v>210.71484380000038</v>
      </c>
      <c r="Q579" t="str">
        <f t="shared" ref="Q579:Q642" si="71">IF(O579&lt;0,1,"")</f>
        <v/>
      </c>
      <c r="R579">
        <f t="shared" ref="R579:R642" si="72">IF(AND(P579&gt;0,P579&lt;&gt;""),1,"")</f>
        <v>1</v>
      </c>
      <c r="S579">
        <f t="shared" si="68"/>
        <v>2.2300450444052218</v>
      </c>
    </row>
    <row r="580" spans="1:19" x14ac:dyDescent="0.25">
      <c r="A580" t="s">
        <v>605</v>
      </c>
      <c r="B580">
        <v>9084.6621094000002</v>
      </c>
      <c r="C580">
        <v>9276.4599608999997</v>
      </c>
      <c r="D580">
        <v>9639.6201172000001</v>
      </c>
      <c r="E580">
        <v>9766.0556641000003</v>
      </c>
      <c r="F580">
        <v>8923.3603516000003</v>
      </c>
      <c r="G580">
        <v>9244.2597655999998</v>
      </c>
      <c r="H580">
        <v>9276.4599608999997</v>
      </c>
      <c r="I580">
        <v>8826.9902344000002</v>
      </c>
      <c r="J580">
        <v>9067.7675780999998</v>
      </c>
      <c r="L580" t="str">
        <f t="shared" ref="L580:L643" si="73">A580</f>
        <v>25MAY2022:03:00:00</v>
      </c>
      <c r="M580">
        <v>3</v>
      </c>
      <c r="N580">
        <f t="shared" ref="N580:N643" si="74">C580-B580</f>
        <v>191.79785149999952</v>
      </c>
      <c r="O580" t="str">
        <f t="shared" si="69"/>
        <v/>
      </c>
      <c r="P580">
        <f t="shared" si="70"/>
        <v>191.79785149999952</v>
      </c>
      <c r="Q580" t="str">
        <f t="shared" si="71"/>
        <v/>
      </c>
      <c r="R580">
        <f t="shared" si="72"/>
        <v>1</v>
      </c>
      <c r="S580">
        <f t="shared" ref="S580:S643" si="75">ABS((B580-C580)/B580)*100</f>
        <v>2.1112271341555364</v>
      </c>
    </row>
    <row r="581" spans="1:19" x14ac:dyDescent="0.25">
      <c r="A581" t="s">
        <v>606</v>
      </c>
      <c r="B581">
        <v>8840.7978516000003</v>
      </c>
      <c r="C581">
        <v>9084.0195313000004</v>
      </c>
      <c r="D581">
        <v>9464.0595702999999</v>
      </c>
      <c r="E581">
        <v>9535.4746094000002</v>
      </c>
      <c r="F581">
        <v>8706.7304688000004</v>
      </c>
      <c r="G581">
        <v>9045.5703125</v>
      </c>
      <c r="H581">
        <v>9084.0195313000004</v>
      </c>
      <c r="I581">
        <v>8640.9101563000004</v>
      </c>
      <c r="J581">
        <v>8869.3076172000001</v>
      </c>
      <c r="L581" t="str">
        <f t="shared" si="73"/>
        <v>25MAY2022:04:00:00</v>
      </c>
      <c r="M581">
        <v>4</v>
      </c>
      <c r="N581">
        <f t="shared" si="74"/>
        <v>243.2216797000001</v>
      </c>
      <c r="O581" t="str">
        <f t="shared" si="69"/>
        <v/>
      </c>
      <c r="P581">
        <f t="shared" si="70"/>
        <v>243.2216797000001</v>
      </c>
      <c r="Q581" t="str">
        <f t="shared" si="71"/>
        <v/>
      </c>
      <c r="R581">
        <f t="shared" si="72"/>
        <v>1</v>
      </c>
      <c r="S581">
        <f t="shared" si="75"/>
        <v>2.7511281649312007</v>
      </c>
    </row>
    <row r="582" spans="1:19" x14ac:dyDescent="0.25">
      <c r="A582" t="s">
        <v>607</v>
      </c>
      <c r="B582">
        <v>8963.9042969000002</v>
      </c>
      <c r="C582">
        <v>9188.1503905999998</v>
      </c>
      <c r="D582">
        <v>9557.0869141000003</v>
      </c>
      <c r="E582">
        <v>9556.9414063000004</v>
      </c>
      <c r="F582">
        <v>8815</v>
      </c>
      <c r="G582">
        <v>9156.2998047000001</v>
      </c>
      <c r="H582">
        <v>9188.1503905999998</v>
      </c>
      <c r="I582">
        <v>8803.1396483999997</v>
      </c>
      <c r="J582">
        <v>8990.6474608999997</v>
      </c>
      <c r="L582" t="str">
        <f t="shared" si="73"/>
        <v>25MAY2022:05:00:00</v>
      </c>
      <c r="M582">
        <v>5</v>
      </c>
      <c r="N582">
        <f t="shared" si="74"/>
        <v>224.24609369999962</v>
      </c>
      <c r="O582" t="str">
        <f t="shared" si="69"/>
        <v/>
      </c>
      <c r="P582">
        <f t="shared" si="70"/>
        <v>224.24609369999962</v>
      </c>
      <c r="Q582" t="str">
        <f t="shared" si="71"/>
        <v/>
      </c>
      <c r="R582">
        <f t="shared" si="72"/>
        <v>1</v>
      </c>
      <c r="S582">
        <f t="shared" si="75"/>
        <v>2.5016564911067936</v>
      </c>
    </row>
    <row r="583" spans="1:19" x14ac:dyDescent="0.25">
      <c r="A583" t="s">
        <v>608</v>
      </c>
      <c r="B583">
        <v>9493.0097655999998</v>
      </c>
      <c r="C583">
        <v>9647.1298827999999</v>
      </c>
      <c r="D583">
        <v>10051.485352</v>
      </c>
      <c r="E583">
        <v>10139.884765999999</v>
      </c>
      <c r="F583">
        <v>9320.0400391000003</v>
      </c>
      <c r="G583">
        <v>9624.2695313000004</v>
      </c>
      <c r="H583">
        <v>9647.1298827999999</v>
      </c>
      <c r="I583">
        <v>9387.8896483999997</v>
      </c>
      <c r="J583">
        <v>9494.8320313000004</v>
      </c>
      <c r="L583" t="str">
        <f t="shared" si="73"/>
        <v>25MAY2022:06:00:00</v>
      </c>
      <c r="M583">
        <v>6</v>
      </c>
      <c r="N583">
        <f t="shared" si="74"/>
        <v>154.1201172000001</v>
      </c>
      <c r="O583" t="str">
        <f t="shared" si="69"/>
        <v/>
      </c>
      <c r="P583">
        <f t="shared" si="70"/>
        <v>154.1201172000001</v>
      </c>
      <c r="Q583" t="str">
        <f t="shared" si="71"/>
        <v/>
      </c>
      <c r="R583">
        <f t="shared" si="72"/>
        <v>1</v>
      </c>
      <c r="S583">
        <f t="shared" si="75"/>
        <v>1.6235116259807094</v>
      </c>
    </row>
    <row r="584" spans="1:19" x14ac:dyDescent="0.25">
      <c r="A584" t="s">
        <v>609</v>
      </c>
      <c r="B584">
        <v>10338.209961</v>
      </c>
      <c r="C584">
        <v>10376.799805000001</v>
      </c>
      <c r="D584">
        <v>10590.917969</v>
      </c>
      <c r="E584">
        <v>10707.386719</v>
      </c>
      <c r="F584">
        <v>10173.099609000001</v>
      </c>
      <c r="G584">
        <v>10390.299805000001</v>
      </c>
      <c r="H584">
        <v>10376.799805000001</v>
      </c>
      <c r="I584">
        <v>10318.299805000001</v>
      </c>
      <c r="J584">
        <v>10314.625</v>
      </c>
      <c r="L584" t="str">
        <f t="shared" si="73"/>
        <v>25MAY2022:07:00:00</v>
      </c>
      <c r="M584">
        <v>7</v>
      </c>
      <c r="N584">
        <f t="shared" si="74"/>
        <v>38.589844000000085</v>
      </c>
      <c r="O584" t="str">
        <f t="shared" si="69"/>
        <v/>
      </c>
      <c r="P584">
        <f t="shared" si="70"/>
        <v>38.589844000000085</v>
      </c>
      <c r="Q584" t="str">
        <f t="shared" si="71"/>
        <v/>
      </c>
      <c r="R584">
        <f t="shared" si="72"/>
        <v>1</v>
      </c>
      <c r="S584">
        <f t="shared" si="75"/>
        <v>0.37327394341551312</v>
      </c>
    </row>
    <row r="585" spans="1:19" x14ac:dyDescent="0.25">
      <c r="A585" t="s">
        <v>610</v>
      </c>
      <c r="B585">
        <v>10917.833008</v>
      </c>
      <c r="C585">
        <v>11087.200194999999</v>
      </c>
      <c r="D585">
        <v>11062.929688</v>
      </c>
      <c r="E585">
        <v>11149.615234000001</v>
      </c>
      <c r="F585">
        <v>11028.200194999999</v>
      </c>
      <c r="G585">
        <v>11144.5</v>
      </c>
      <c r="H585">
        <v>11087.200194999999</v>
      </c>
      <c r="I585">
        <v>11231.299805000001</v>
      </c>
      <c r="J585">
        <v>11122.799805000001</v>
      </c>
      <c r="L585" t="str">
        <f t="shared" si="73"/>
        <v>25MAY2022:08:00:00</v>
      </c>
      <c r="M585">
        <v>8</v>
      </c>
      <c r="N585">
        <f t="shared" si="74"/>
        <v>169.36718699999983</v>
      </c>
      <c r="O585" t="str">
        <f t="shared" si="69"/>
        <v/>
      </c>
      <c r="P585">
        <f t="shared" si="70"/>
        <v>169.36718699999983</v>
      </c>
      <c r="Q585" t="str">
        <f t="shared" si="71"/>
        <v/>
      </c>
      <c r="R585">
        <f t="shared" si="72"/>
        <v>1</v>
      </c>
      <c r="S585">
        <f t="shared" si="75"/>
        <v>1.5512894076681396</v>
      </c>
    </row>
    <row r="586" spans="1:19" x14ac:dyDescent="0.25">
      <c r="A586" t="s">
        <v>611</v>
      </c>
      <c r="B586">
        <v>11318.383789</v>
      </c>
      <c r="C586">
        <v>11644.200194999999</v>
      </c>
      <c r="D586">
        <v>11370.145508</v>
      </c>
      <c r="E586">
        <v>11417.152344</v>
      </c>
      <c r="F586">
        <v>11727.900390999999</v>
      </c>
      <c r="G586">
        <v>11730.900390999999</v>
      </c>
      <c r="H586">
        <v>11644.200194999999</v>
      </c>
      <c r="I586">
        <v>11899.200194999999</v>
      </c>
      <c r="J586">
        <v>11750.549805000001</v>
      </c>
      <c r="L586" t="str">
        <f t="shared" si="73"/>
        <v>25MAY2022:09:00:00</v>
      </c>
      <c r="M586">
        <v>9</v>
      </c>
      <c r="N586">
        <f t="shared" si="74"/>
        <v>325.81640599999992</v>
      </c>
      <c r="O586" t="str">
        <f t="shared" si="69"/>
        <v/>
      </c>
      <c r="P586">
        <f t="shared" si="70"/>
        <v>325.81640599999992</v>
      </c>
      <c r="Q586" t="str">
        <f t="shared" si="71"/>
        <v/>
      </c>
      <c r="R586">
        <f t="shared" si="72"/>
        <v>1</v>
      </c>
      <c r="S586">
        <f t="shared" si="75"/>
        <v>2.8786478005512697</v>
      </c>
    </row>
    <row r="587" spans="1:19" x14ac:dyDescent="0.25">
      <c r="A587" t="s">
        <v>612</v>
      </c>
      <c r="B587">
        <v>11615.336914</v>
      </c>
      <c r="C587">
        <v>12134.700194999999</v>
      </c>
      <c r="D587">
        <v>11655.601563</v>
      </c>
      <c r="E587">
        <v>11691.253906</v>
      </c>
      <c r="F587">
        <v>12147.900390999999</v>
      </c>
      <c r="G587">
        <v>12130.5</v>
      </c>
      <c r="H587">
        <v>12134.700194999999</v>
      </c>
      <c r="I587">
        <v>12304.200194999999</v>
      </c>
      <c r="J587">
        <v>12179.325194999999</v>
      </c>
      <c r="L587" t="str">
        <f t="shared" si="73"/>
        <v>25MAY2022:10:00:00</v>
      </c>
      <c r="M587">
        <v>10</v>
      </c>
      <c r="N587">
        <f t="shared" si="74"/>
        <v>519.36328099999992</v>
      </c>
      <c r="O587" t="str">
        <f t="shared" si="69"/>
        <v/>
      </c>
      <c r="P587">
        <f t="shared" si="70"/>
        <v>519.36328099999992</v>
      </c>
      <c r="Q587" t="str">
        <f t="shared" si="71"/>
        <v/>
      </c>
      <c r="R587">
        <f t="shared" si="72"/>
        <v>1</v>
      </c>
      <c r="S587">
        <f t="shared" si="75"/>
        <v>4.471357868009922</v>
      </c>
    </row>
    <row r="588" spans="1:19" x14ac:dyDescent="0.25">
      <c r="A588" t="s">
        <v>613</v>
      </c>
      <c r="B588">
        <v>11901.116211</v>
      </c>
      <c r="C588">
        <v>12803.099609000001</v>
      </c>
      <c r="D588">
        <v>11959.236328000001</v>
      </c>
      <c r="E588">
        <v>12072.085938</v>
      </c>
      <c r="F588">
        <v>12537.799805000001</v>
      </c>
      <c r="G588">
        <v>12569.099609000001</v>
      </c>
      <c r="H588">
        <v>12803.099609000001</v>
      </c>
      <c r="I588">
        <v>12697.900390999999</v>
      </c>
      <c r="J588">
        <v>12651.974609000001</v>
      </c>
      <c r="L588" t="str">
        <f t="shared" si="73"/>
        <v>25MAY2022:11:00:00</v>
      </c>
      <c r="M588">
        <v>11</v>
      </c>
      <c r="N588">
        <f t="shared" si="74"/>
        <v>901.98339800000031</v>
      </c>
      <c r="O588" t="str">
        <f t="shared" si="69"/>
        <v/>
      </c>
      <c r="P588">
        <f t="shared" si="70"/>
        <v>901.98339800000031</v>
      </c>
      <c r="Q588" t="str">
        <f t="shared" si="71"/>
        <v/>
      </c>
      <c r="R588">
        <f t="shared" si="72"/>
        <v>1</v>
      </c>
      <c r="S588">
        <f t="shared" si="75"/>
        <v>7.5789815174337374</v>
      </c>
    </row>
    <row r="589" spans="1:19" x14ac:dyDescent="0.25">
      <c r="A589" t="s">
        <v>614</v>
      </c>
      <c r="B589">
        <v>12014.898438</v>
      </c>
      <c r="C589">
        <v>13380.400390999999</v>
      </c>
      <c r="D589">
        <v>12240.882813</v>
      </c>
      <c r="E589">
        <v>12386.980469</v>
      </c>
      <c r="F589">
        <v>12858.700194999999</v>
      </c>
      <c r="G589">
        <v>12909.200194999999</v>
      </c>
      <c r="H589">
        <v>13380.400390999999</v>
      </c>
      <c r="I589">
        <v>12954.900390999999</v>
      </c>
      <c r="J589">
        <v>13025.800781</v>
      </c>
      <c r="L589" t="str">
        <f t="shared" si="73"/>
        <v>25MAY2022:12:00:00</v>
      </c>
      <c r="M589">
        <v>12</v>
      </c>
      <c r="N589">
        <f t="shared" si="74"/>
        <v>1365.501952999999</v>
      </c>
      <c r="O589" t="str">
        <f t="shared" si="69"/>
        <v/>
      </c>
      <c r="P589">
        <f t="shared" si="70"/>
        <v>1365.501952999999</v>
      </c>
      <c r="Q589" t="str">
        <f t="shared" si="71"/>
        <v/>
      </c>
      <c r="R589">
        <f t="shared" si="72"/>
        <v>1</v>
      </c>
      <c r="S589">
        <f t="shared" si="75"/>
        <v>11.36507278897399</v>
      </c>
    </row>
    <row r="590" spans="1:19" x14ac:dyDescent="0.25">
      <c r="A590" t="s">
        <v>615</v>
      </c>
      <c r="B590">
        <v>12127.747069999999</v>
      </c>
      <c r="C590">
        <v>13743.5</v>
      </c>
      <c r="D590">
        <v>12495.659180000001</v>
      </c>
      <c r="E590">
        <v>12669.787109000001</v>
      </c>
      <c r="F590">
        <v>13049.299805000001</v>
      </c>
      <c r="G590">
        <v>13149.200194999999</v>
      </c>
      <c r="H590">
        <v>13743.5</v>
      </c>
      <c r="I590">
        <v>13116.299805000001</v>
      </c>
      <c r="J590">
        <v>13264.575194999999</v>
      </c>
      <c r="L590" t="str">
        <f t="shared" si="73"/>
        <v>25MAY2022:13:00:00</v>
      </c>
      <c r="M590">
        <v>13</v>
      </c>
      <c r="N590">
        <f t="shared" si="74"/>
        <v>1615.7529300000006</v>
      </c>
      <c r="O590" t="str">
        <f t="shared" si="69"/>
        <v/>
      </c>
      <c r="P590">
        <f t="shared" si="70"/>
        <v>1615.7529300000006</v>
      </c>
      <c r="Q590" t="str">
        <f t="shared" si="71"/>
        <v/>
      </c>
      <c r="R590">
        <f t="shared" si="72"/>
        <v>1</v>
      </c>
      <c r="S590">
        <f t="shared" si="75"/>
        <v>13.322778919069266</v>
      </c>
    </row>
    <row r="591" spans="1:19" x14ac:dyDescent="0.25">
      <c r="A591" t="s">
        <v>616</v>
      </c>
      <c r="B591">
        <v>12293.650390999999</v>
      </c>
      <c r="C591">
        <v>14000.400390999999</v>
      </c>
      <c r="D591">
        <v>12785.508789</v>
      </c>
      <c r="E591">
        <v>12999.965819999999</v>
      </c>
      <c r="F591">
        <v>13142.700194999999</v>
      </c>
      <c r="G591">
        <v>13289</v>
      </c>
      <c r="H591">
        <v>14000.400390999999</v>
      </c>
      <c r="I591">
        <v>13181.599609000001</v>
      </c>
      <c r="J591">
        <v>13403.425781</v>
      </c>
      <c r="L591" t="str">
        <f t="shared" si="73"/>
        <v>25MAY2022:14:00:00</v>
      </c>
      <c r="M591">
        <v>14</v>
      </c>
      <c r="N591">
        <f t="shared" si="74"/>
        <v>1706.75</v>
      </c>
      <c r="O591" t="str">
        <f t="shared" si="69"/>
        <v/>
      </c>
      <c r="P591">
        <f t="shared" si="70"/>
        <v>1706.75</v>
      </c>
      <c r="Q591" t="str">
        <f t="shared" si="71"/>
        <v/>
      </c>
      <c r="R591">
        <f t="shared" si="72"/>
        <v>1</v>
      </c>
      <c r="S591">
        <f t="shared" si="75"/>
        <v>13.883183153227513</v>
      </c>
    </row>
    <row r="592" spans="1:19" x14ac:dyDescent="0.25">
      <c r="A592" t="s">
        <v>617</v>
      </c>
      <c r="B592">
        <v>12433.835938</v>
      </c>
      <c r="C592">
        <v>14237.700194999999</v>
      </c>
      <c r="D592">
        <v>13153.854492</v>
      </c>
      <c r="E592">
        <v>13425.432617</v>
      </c>
      <c r="F592">
        <v>13113.299805000001</v>
      </c>
      <c r="G592">
        <v>13357</v>
      </c>
      <c r="H592">
        <v>14237.700194999999</v>
      </c>
      <c r="I592">
        <v>13107.200194999999</v>
      </c>
      <c r="J592">
        <v>13453.799805000001</v>
      </c>
      <c r="L592" t="str">
        <f t="shared" si="73"/>
        <v>25MAY2022:15:00:00</v>
      </c>
      <c r="M592">
        <v>15</v>
      </c>
      <c r="N592">
        <f t="shared" si="74"/>
        <v>1803.8642569999993</v>
      </c>
      <c r="O592" t="str">
        <f t="shared" si="69"/>
        <v/>
      </c>
      <c r="P592">
        <f t="shared" si="70"/>
        <v>1803.8642569999993</v>
      </c>
      <c r="Q592" t="str">
        <f t="shared" si="71"/>
        <v/>
      </c>
      <c r="R592">
        <f t="shared" si="72"/>
        <v>1</v>
      </c>
      <c r="S592">
        <f t="shared" si="75"/>
        <v>14.507705152253708</v>
      </c>
    </row>
    <row r="593" spans="1:19" x14ac:dyDescent="0.25">
      <c r="A593" t="s">
        <v>618</v>
      </c>
      <c r="B593">
        <v>12599.901367</v>
      </c>
      <c r="C593">
        <v>14535.900390999999</v>
      </c>
      <c r="D593">
        <v>13600.939453000001</v>
      </c>
      <c r="E593">
        <v>13867.708984000001</v>
      </c>
      <c r="F593">
        <v>13161.299805000001</v>
      </c>
      <c r="G593">
        <v>13515.200194999999</v>
      </c>
      <c r="H593">
        <v>14535.900390999999</v>
      </c>
      <c r="I593">
        <v>13053.599609000001</v>
      </c>
      <c r="J593">
        <v>13566.5</v>
      </c>
      <c r="L593" t="str">
        <f t="shared" si="73"/>
        <v>25MAY2022:16:00:00</v>
      </c>
      <c r="M593">
        <v>16</v>
      </c>
      <c r="N593">
        <f t="shared" si="74"/>
        <v>1935.9990239999988</v>
      </c>
      <c r="O593" t="str">
        <f t="shared" si="69"/>
        <v/>
      </c>
      <c r="P593">
        <f t="shared" si="70"/>
        <v>1935.9990239999988</v>
      </c>
      <c r="Q593" t="str">
        <f t="shared" si="71"/>
        <v/>
      </c>
      <c r="R593">
        <f t="shared" si="72"/>
        <v>1</v>
      </c>
      <c r="S593">
        <f t="shared" si="75"/>
        <v>15.365191898013677</v>
      </c>
    </row>
    <row r="594" spans="1:19" x14ac:dyDescent="0.25">
      <c r="A594" t="s">
        <v>619</v>
      </c>
      <c r="B594">
        <v>12733.695313</v>
      </c>
      <c r="C594">
        <v>14824</v>
      </c>
      <c r="D594">
        <v>13923.969727</v>
      </c>
      <c r="E594">
        <v>14209.739258</v>
      </c>
      <c r="F594">
        <v>13329.200194999999</v>
      </c>
      <c r="G594">
        <v>13758.099609000001</v>
      </c>
      <c r="H594">
        <v>14824</v>
      </c>
      <c r="I594">
        <v>13078.299805000001</v>
      </c>
      <c r="J594">
        <v>13747.400390999999</v>
      </c>
      <c r="L594" t="str">
        <f t="shared" si="73"/>
        <v>25MAY2022:17:00:00</v>
      </c>
      <c r="M594">
        <v>17</v>
      </c>
      <c r="N594">
        <f t="shared" si="74"/>
        <v>2090.3046869999998</v>
      </c>
      <c r="O594" t="str">
        <f t="shared" si="69"/>
        <v/>
      </c>
      <c r="P594">
        <f t="shared" si="70"/>
        <v>2090.3046869999998</v>
      </c>
      <c r="Q594" t="str">
        <f t="shared" si="71"/>
        <v/>
      </c>
      <c r="R594">
        <f t="shared" si="72"/>
        <v>1</v>
      </c>
      <c r="S594">
        <f t="shared" si="75"/>
        <v>16.415538738907784</v>
      </c>
    </row>
    <row r="595" spans="1:19" x14ac:dyDescent="0.25">
      <c r="A595" t="s">
        <v>620</v>
      </c>
      <c r="B595">
        <v>12894.670898</v>
      </c>
      <c r="C595">
        <v>14977.5</v>
      </c>
      <c r="D595">
        <v>13899.098633</v>
      </c>
      <c r="E595">
        <v>14259.648438</v>
      </c>
      <c r="F595">
        <v>13568.5</v>
      </c>
      <c r="G595">
        <v>13975.799805000001</v>
      </c>
      <c r="H595">
        <v>14977.5</v>
      </c>
      <c r="I595">
        <v>13221</v>
      </c>
      <c r="J595">
        <v>13935.700194999999</v>
      </c>
      <c r="L595" t="str">
        <f t="shared" si="73"/>
        <v>25MAY2022:18:00:00</v>
      </c>
      <c r="M595">
        <v>18</v>
      </c>
      <c r="N595">
        <f t="shared" si="74"/>
        <v>2082.8291019999997</v>
      </c>
      <c r="O595" t="str">
        <f t="shared" si="69"/>
        <v/>
      </c>
      <c r="P595">
        <f t="shared" si="70"/>
        <v>2082.8291019999997</v>
      </c>
      <c r="Q595" t="str">
        <f t="shared" si="71"/>
        <v/>
      </c>
      <c r="R595">
        <f t="shared" si="72"/>
        <v>1</v>
      </c>
      <c r="S595">
        <f t="shared" si="75"/>
        <v>16.152634824693759</v>
      </c>
    </row>
    <row r="596" spans="1:19" x14ac:dyDescent="0.25">
      <c r="A596" t="s">
        <v>621</v>
      </c>
      <c r="B596">
        <v>12807.835938</v>
      </c>
      <c r="C596">
        <v>14721.299805000001</v>
      </c>
      <c r="D596">
        <v>13720.729492</v>
      </c>
      <c r="E596">
        <v>14073.607421999999</v>
      </c>
      <c r="F596">
        <v>13552.5</v>
      </c>
      <c r="G596">
        <v>13894.700194999999</v>
      </c>
      <c r="H596">
        <v>14721.299805000001</v>
      </c>
      <c r="I596">
        <v>13176.599609000001</v>
      </c>
      <c r="J596">
        <v>13836.275390999999</v>
      </c>
      <c r="L596" t="str">
        <f t="shared" si="73"/>
        <v>25MAY2022:19:00:00</v>
      </c>
      <c r="M596">
        <v>19</v>
      </c>
      <c r="N596">
        <f t="shared" si="74"/>
        <v>1913.4638670000004</v>
      </c>
      <c r="O596" t="str">
        <f t="shared" si="69"/>
        <v/>
      </c>
      <c r="P596">
        <f t="shared" si="70"/>
        <v>1913.4638670000004</v>
      </c>
      <c r="Q596" t="str">
        <f t="shared" si="71"/>
        <v/>
      </c>
      <c r="R596">
        <f t="shared" si="72"/>
        <v>1</v>
      </c>
      <c r="S596">
        <f t="shared" si="75"/>
        <v>14.939790580256263</v>
      </c>
    </row>
    <row r="597" spans="1:19" x14ac:dyDescent="0.25">
      <c r="A597" t="s">
        <v>622</v>
      </c>
      <c r="B597">
        <v>12504.818359000001</v>
      </c>
      <c r="C597">
        <v>14172.200194999999</v>
      </c>
      <c r="D597">
        <v>13203.834961</v>
      </c>
      <c r="E597">
        <v>13613.553711</v>
      </c>
      <c r="F597">
        <v>13296</v>
      </c>
      <c r="G597">
        <v>13562.5</v>
      </c>
      <c r="H597">
        <v>14172.200194999999</v>
      </c>
      <c r="I597">
        <v>13005.5</v>
      </c>
      <c r="J597">
        <v>13509.049805000001</v>
      </c>
      <c r="L597" t="str">
        <f t="shared" si="73"/>
        <v>25MAY2022:20:00:00</v>
      </c>
      <c r="M597">
        <v>20</v>
      </c>
      <c r="N597">
        <f t="shared" si="74"/>
        <v>1667.3818359999987</v>
      </c>
      <c r="O597" t="str">
        <f t="shared" si="69"/>
        <v/>
      </c>
      <c r="P597">
        <f t="shared" si="70"/>
        <v>1667.3818359999987</v>
      </c>
      <c r="Q597" t="str">
        <f t="shared" si="71"/>
        <v/>
      </c>
      <c r="R597">
        <f t="shared" si="72"/>
        <v>1</v>
      </c>
      <c r="S597">
        <f t="shared" si="75"/>
        <v>13.333914880898259</v>
      </c>
    </row>
    <row r="598" spans="1:19" x14ac:dyDescent="0.25">
      <c r="A598" t="s">
        <v>623</v>
      </c>
      <c r="B598">
        <v>12224.484375</v>
      </c>
      <c r="C598">
        <v>13525.5</v>
      </c>
      <c r="D598">
        <v>13012.034180000001</v>
      </c>
      <c r="E598">
        <v>13421.991211</v>
      </c>
      <c r="F598">
        <v>12824.700194999999</v>
      </c>
      <c r="G598">
        <v>13101.400390999999</v>
      </c>
      <c r="H598">
        <v>13525.5</v>
      </c>
      <c r="I598">
        <v>12757.5</v>
      </c>
      <c r="J598">
        <v>13052.275390999999</v>
      </c>
      <c r="L598" t="str">
        <f t="shared" si="73"/>
        <v>25MAY2022:21:00:00</v>
      </c>
      <c r="M598">
        <v>21</v>
      </c>
      <c r="N598">
        <f t="shared" si="74"/>
        <v>1301.015625</v>
      </c>
      <c r="O598" t="str">
        <f t="shared" si="69"/>
        <v/>
      </c>
      <c r="P598">
        <f t="shared" si="70"/>
        <v>1301.015625</v>
      </c>
      <c r="Q598" t="str">
        <f t="shared" si="71"/>
        <v/>
      </c>
      <c r="R598">
        <f t="shared" si="72"/>
        <v>1</v>
      </c>
      <c r="S598">
        <f t="shared" si="75"/>
        <v>10.642703488260624</v>
      </c>
    </row>
    <row r="599" spans="1:19" x14ac:dyDescent="0.25">
      <c r="A599" t="s">
        <v>624</v>
      </c>
      <c r="B599">
        <v>12054.991211</v>
      </c>
      <c r="C599">
        <v>13131</v>
      </c>
      <c r="D599">
        <v>12628.797852</v>
      </c>
      <c r="E599">
        <v>12944.276367</v>
      </c>
      <c r="F599">
        <v>12556.599609000001</v>
      </c>
      <c r="G599">
        <v>12797.099609000001</v>
      </c>
      <c r="H599">
        <v>13131</v>
      </c>
      <c r="I599">
        <v>12486.400390999999</v>
      </c>
      <c r="J599">
        <v>12742.775390999999</v>
      </c>
      <c r="L599" t="str">
        <f t="shared" si="73"/>
        <v>25MAY2022:22:00:00</v>
      </c>
      <c r="M599">
        <v>22</v>
      </c>
      <c r="N599">
        <f t="shared" si="74"/>
        <v>1076.0087889999995</v>
      </c>
      <c r="O599" t="str">
        <f t="shared" si="69"/>
        <v/>
      </c>
      <c r="P599">
        <f t="shared" si="70"/>
        <v>1076.0087889999995</v>
      </c>
      <c r="Q599" t="str">
        <f t="shared" si="71"/>
        <v/>
      </c>
      <c r="R599">
        <f t="shared" si="72"/>
        <v>1</v>
      </c>
      <c r="S599">
        <f t="shared" si="75"/>
        <v>8.9258363624368098</v>
      </c>
    </row>
    <row r="600" spans="1:19" x14ac:dyDescent="0.25">
      <c r="A600" t="s">
        <v>625</v>
      </c>
      <c r="B600">
        <v>11231.223633</v>
      </c>
      <c r="C600">
        <v>12185.5</v>
      </c>
      <c r="D600">
        <v>11704.375</v>
      </c>
      <c r="E600">
        <v>11903.661133</v>
      </c>
      <c r="F600">
        <v>11707</v>
      </c>
      <c r="G600">
        <v>11923.5</v>
      </c>
      <c r="H600">
        <v>12185.5</v>
      </c>
      <c r="I600">
        <v>11608.200194999999</v>
      </c>
      <c r="J600">
        <v>11856.049805000001</v>
      </c>
      <c r="L600" t="str">
        <f t="shared" si="73"/>
        <v>25MAY2022:23:00:00</v>
      </c>
      <c r="M600">
        <v>23</v>
      </c>
      <c r="N600">
        <f t="shared" si="74"/>
        <v>954.27636700000039</v>
      </c>
      <c r="O600" t="str">
        <f t="shared" si="69"/>
        <v/>
      </c>
      <c r="P600">
        <f t="shared" si="70"/>
        <v>954.27636700000039</v>
      </c>
      <c r="Q600" t="str">
        <f t="shared" si="71"/>
        <v/>
      </c>
      <c r="R600">
        <f t="shared" si="72"/>
        <v>1</v>
      </c>
      <c r="S600">
        <f t="shared" si="75"/>
        <v>8.4966375720283054</v>
      </c>
    </row>
    <row r="601" spans="1:19" x14ac:dyDescent="0.25">
      <c r="A601" t="s">
        <v>626</v>
      </c>
      <c r="B601">
        <v>10228.604492</v>
      </c>
      <c r="C601">
        <v>11020.5</v>
      </c>
      <c r="D601">
        <v>10670.995117</v>
      </c>
      <c r="E601">
        <v>10761.143555000001</v>
      </c>
      <c r="F601">
        <v>10597.900390999999</v>
      </c>
      <c r="G601">
        <v>10814.5</v>
      </c>
      <c r="H601">
        <v>11020.5</v>
      </c>
      <c r="I601">
        <v>10473</v>
      </c>
      <c r="J601">
        <v>10726.474609000001</v>
      </c>
      <c r="L601" t="str">
        <f t="shared" si="73"/>
        <v>26MAY2022:00:00:00</v>
      </c>
      <c r="M601">
        <v>24</v>
      </c>
      <c r="N601">
        <f t="shared" si="74"/>
        <v>791.89550799999961</v>
      </c>
      <c r="O601" t="str">
        <f t="shared" si="69"/>
        <v/>
      </c>
      <c r="P601">
        <f t="shared" si="70"/>
        <v>791.89550799999961</v>
      </c>
      <c r="Q601" t="str">
        <f t="shared" si="71"/>
        <v/>
      </c>
      <c r="R601">
        <f t="shared" si="72"/>
        <v>1</v>
      </c>
      <c r="S601">
        <f t="shared" si="75"/>
        <v>7.7419701643499579</v>
      </c>
    </row>
    <row r="602" spans="1:19" x14ac:dyDescent="0.25">
      <c r="A602" t="s">
        <v>627</v>
      </c>
      <c r="B602">
        <v>9435.6123047000001</v>
      </c>
      <c r="C602">
        <v>9731.25</v>
      </c>
      <c r="D602">
        <v>9765.5</v>
      </c>
      <c r="E602">
        <v>9711.5605469000002</v>
      </c>
      <c r="F602">
        <v>9609.1396483999997</v>
      </c>
      <c r="G602">
        <v>9726.2402344000002</v>
      </c>
      <c r="H602">
        <v>9731.25</v>
      </c>
      <c r="I602">
        <v>9393.0800780999998</v>
      </c>
      <c r="J602">
        <v>9614.9277344000002</v>
      </c>
      <c r="L602" t="str">
        <f t="shared" si="73"/>
        <v>26MAY2022:01:00:00</v>
      </c>
      <c r="M602">
        <v>1</v>
      </c>
      <c r="N602">
        <f t="shared" si="74"/>
        <v>295.6376952999999</v>
      </c>
      <c r="O602" t="str">
        <f t="shared" si="69"/>
        <v/>
      </c>
      <c r="P602">
        <f t="shared" si="70"/>
        <v>295.6376952999999</v>
      </c>
      <c r="Q602" t="str">
        <f t="shared" si="71"/>
        <v/>
      </c>
      <c r="R602">
        <f t="shared" si="72"/>
        <v>1</v>
      </c>
      <c r="S602">
        <f t="shared" si="75"/>
        <v>3.1332115580113324</v>
      </c>
    </row>
    <row r="603" spans="1:19" x14ac:dyDescent="0.25">
      <c r="A603" t="s">
        <v>628</v>
      </c>
      <c r="B603">
        <v>8932.0351563000004</v>
      </c>
      <c r="C603">
        <v>9030.8603516000003</v>
      </c>
      <c r="D603">
        <v>9287.8378905999998</v>
      </c>
      <c r="E603">
        <v>9183.6367188000004</v>
      </c>
      <c r="F603">
        <v>8892.7197266000003</v>
      </c>
      <c r="G603">
        <v>9024.8896483999997</v>
      </c>
      <c r="H603">
        <v>9030.8603516000003</v>
      </c>
      <c r="I603">
        <v>8696.9501952999999</v>
      </c>
      <c r="J603">
        <v>8911.3544922000001</v>
      </c>
      <c r="L603" t="str">
        <f t="shared" si="73"/>
        <v>26MAY2022:02:00:00</v>
      </c>
      <c r="M603">
        <v>2</v>
      </c>
      <c r="N603">
        <f t="shared" si="74"/>
        <v>98.825195299999905</v>
      </c>
      <c r="O603" t="str">
        <f t="shared" si="69"/>
        <v/>
      </c>
      <c r="P603">
        <f t="shared" si="70"/>
        <v>98.825195299999905</v>
      </c>
      <c r="Q603" t="str">
        <f t="shared" si="71"/>
        <v/>
      </c>
      <c r="R603">
        <f t="shared" si="72"/>
        <v>1</v>
      </c>
      <c r="S603">
        <f t="shared" si="75"/>
        <v>1.1064129682729236</v>
      </c>
    </row>
    <row r="604" spans="1:19" x14ac:dyDescent="0.25">
      <c r="A604" t="s">
        <v>629</v>
      </c>
      <c r="B604">
        <v>8591.0429688000004</v>
      </c>
      <c r="C604">
        <v>8512.1796875</v>
      </c>
      <c r="D604">
        <v>8957.3251952999999</v>
      </c>
      <c r="E604">
        <v>8800.7216797000001</v>
      </c>
      <c r="F604">
        <v>8385.5498047000001</v>
      </c>
      <c r="G604">
        <v>8555.75</v>
      </c>
      <c r="H604">
        <v>8512.1796875</v>
      </c>
      <c r="I604">
        <v>8222.4902344000002</v>
      </c>
      <c r="J604">
        <v>8418.9921875</v>
      </c>
      <c r="L604" t="str">
        <f t="shared" si="73"/>
        <v>26MAY2022:03:00:00</v>
      </c>
      <c r="M604">
        <v>3</v>
      </c>
      <c r="N604">
        <f t="shared" si="74"/>
        <v>-78.863281300000381</v>
      </c>
      <c r="O604">
        <f t="shared" si="69"/>
        <v>-78.863281300000381</v>
      </c>
      <c r="P604" t="str">
        <f t="shared" si="70"/>
        <v/>
      </c>
      <c r="Q604">
        <f t="shared" si="71"/>
        <v>1</v>
      </c>
      <c r="R604" t="str">
        <f t="shared" si="72"/>
        <v/>
      </c>
      <c r="S604">
        <f t="shared" si="75"/>
        <v>0.91797097961687912</v>
      </c>
    </row>
    <row r="605" spans="1:19" x14ac:dyDescent="0.25">
      <c r="A605" t="s">
        <v>630</v>
      </c>
      <c r="B605">
        <v>8511.3203125</v>
      </c>
      <c r="C605">
        <v>8336.2900391000003</v>
      </c>
      <c r="D605">
        <v>8923.4892577999999</v>
      </c>
      <c r="E605">
        <v>8757.1074219000002</v>
      </c>
      <c r="F605">
        <v>8164.2202147999997</v>
      </c>
      <c r="G605">
        <v>8372.0498047000001</v>
      </c>
      <c r="H605">
        <v>8336.2900391000003</v>
      </c>
      <c r="I605">
        <v>8009.5200194999998</v>
      </c>
      <c r="J605">
        <v>8220.5195313000004</v>
      </c>
      <c r="L605" t="str">
        <f t="shared" si="73"/>
        <v>26MAY2022:04:00:00</v>
      </c>
      <c r="M605">
        <v>4</v>
      </c>
      <c r="N605">
        <f t="shared" si="74"/>
        <v>-175.03027339999971</v>
      </c>
      <c r="O605">
        <f t="shared" si="69"/>
        <v>-175.03027339999971</v>
      </c>
      <c r="P605" t="str">
        <f t="shared" si="70"/>
        <v/>
      </c>
      <c r="Q605">
        <f t="shared" si="71"/>
        <v>1</v>
      </c>
      <c r="R605" t="str">
        <f t="shared" si="72"/>
        <v/>
      </c>
      <c r="S605">
        <f t="shared" si="75"/>
        <v>2.0564409160226833</v>
      </c>
    </row>
    <row r="606" spans="1:19" x14ac:dyDescent="0.25">
      <c r="A606" t="s">
        <v>631</v>
      </c>
      <c r="B606">
        <v>8792.484375</v>
      </c>
      <c r="C606">
        <v>8427.2900391000003</v>
      </c>
      <c r="D606">
        <v>8967.6328125</v>
      </c>
      <c r="E606">
        <v>8697.4257813000004</v>
      </c>
      <c r="F606">
        <v>8230.1503905999998</v>
      </c>
      <c r="G606">
        <v>8466.5</v>
      </c>
      <c r="H606">
        <v>8427.2900391000003</v>
      </c>
      <c r="I606">
        <v>8081.7202147999997</v>
      </c>
      <c r="J606">
        <v>8301.4150391000003</v>
      </c>
      <c r="L606" t="str">
        <f t="shared" si="73"/>
        <v>26MAY2022:05:00:00</v>
      </c>
      <c r="M606">
        <v>5</v>
      </c>
      <c r="N606">
        <f t="shared" si="74"/>
        <v>-365.19433589999971</v>
      </c>
      <c r="O606">
        <f t="shared" si="69"/>
        <v>-365.19433589999971</v>
      </c>
      <c r="P606" t="str">
        <f t="shared" si="70"/>
        <v/>
      </c>
      <c r="Q606">
        <f t="shared" si="71"/>
        <v>1</v>
      </c>
      <c r="R606" t="str">
        <f t="shared" si="72"/>
        <v/>
      </c>
      <c r="S606">
        <f t="shared" si="75"/>
        <v>4.1534829102269484</v>
      </c>
    </row>
    <row r="607" spans="1:19" x14ac:dyDescent="0.25">
      <c r="A607" t="s">
        <v>632</v>
      </c>
      <c r="B607">
        <v>9097.0947266000003</v>
      </c>
      <c r="C607">
        <v>8855.6601563000004</v>
      </c>
      <c r="D607">
        <v>9466.1796875</v>
      </c>
      <c r="E607">
        <v>9163.0537108999997</v>
      </c>
      <c r="F607">
        <v>8656.7099608999997</v>
      </c>
      <c r="G607">
        <v>8911.75</v>
      </c>
      <c r="H607">
        <v>8855.6601563000004</v>
      </c>
      <c r="I607">
        <v>8507.0195313000004</v>
      </c>
      <c r="J607">
        <v>8732.7851563000004</v>
      </c>
      <c r="L607" t="str">
        <f t="shared" si="73"/>
        <v>26MAY2022:06:00:00</v>
      </c>
      <c r="M607">
        <v>6</v>
      </c>
      <c r="N607">
        <f t="shared" si="74"/>
        <v>-241.4345702999999</v>
      </c>
      <c r="O607">
        <f t="shared" si="69"/>
        <v>-241.4345702999999</v>
      </c>
      <c r="P607" t="str">
        <f t="shared" si="70"/>
        <v/>
      </c>
      <c r="Q607">
        <f t="shared" si="71"/>
        <v>1</v>
      </c>
      <c r="R607" t="str">
        <f t="shared" si="72"/>
        <v/>
      </c>
      <c r="S607">
        <f t="shared" si="75"/>
        <v>2.6539744561969076</v>
      </c>
    </row>
    <row r="608" spans="1:19" x14ac:dyDescent="0.25">
      <c r="A608" t="s">
        <v>633</v>
      </c>
      <c r="B608">
        <v>9921.0693358999997</v>
      </c>
      <c r="C608">
        <v>9581.9599608999997</v>
      </c>
      <c r="D608">
        <v>10145.219727</v>
      </c>
      <c r="E608">
        <v>9837.0947266000003</v>
      </c>
      <c r="F608">
        <v>9421.4501952999999</v>
      </c>
      <c r="G608">
        <v>9671.0800780999998</v>
      </c>
      <c r="H608">
        <v>9581.9599608999997</v>
      </c>
      <c r="I608">
        <v>9259.7900391000003</v>
      </c>
      <c r="J608">
        <v>9483.5703125</v>
      </c>
      <c r="L608" t="str">
        <f t="shared" si="73"/>
        <v>26MAY2022:07:00:00</v>
      </c>
      <c r="M608">
        <v>7</v>
      </c>
      <c r="N608">
        <f t="shared" si="74"/>
        <v>-339.109375</v>
      </c>
      <c r="O608">
        <f t="shared" si="69"/>
        <v>-339.109375</v>
      </c>
      <c r="P608" t="str">
        <f t="shared" si="70"/>
        <v/>
      </c>
      <c r="Q608">
        <f t="shared" si="71"/>
        <v>1</v>
      </c>
      <c r="R608" t="str">
        <f t="shared" si="72"/>
        <v/>
      </c>
      <c r="S608">
        <f t="shared" si="75"/>
        <v>3.4180728258083217</v>
      </c>
    </row>
    <row r="609" spans="1:19" x14ac:dyDescent="0.25">
      <c r="A609" t="s">
        <v>634</v>
      </c>
      <c r="B609">
        <v>10497.4375</v>
      </c>
      <c r="C609">
        <v>10317.5</v>
      </c>
      <c r="D609">
        <v>10667.918944999999</v>
      </c>
      <c r="E609">
        <v>10335.734375</v>
      </c>
      <c r="F609">
        <v>10166.700194999999</v>
      </c>
      <c r="G609">
        <v>10377.700194999999</v>
      </c>
      <c r="H609">
        <v>10317.5</v>
      </c>
      <c r="I609">
        <v>10035.400390999999</v>
      </c>
      <c r="J609">
        <v>10224.325194999999</v>
      </c>
      <c r="L609" t="str">
        <f t="shared" si="73"/>
        <v>26MAY2022:08:00:00</v>
      </c>
      <c r="M609">
        <v>8</v>
      </c>
      <c r="N609">
        <f t="shared" si="74"/>
        <v>-179.9375</v>
      </c>
      <c r="O609">
        <f t="shared" si="69"/>
        <v>-179.9375</v>
      </c>
      <c r="P609" t="str">
        <f t="shared" si="70"/>
        <v/>
      </c>
      <c r="Q609">
        <f t="shared" si="71"/>
        <v>1</v>
      </c>
      <c r="R609" t="str">
        <f t="shared" si="72"/>
        <v/>
      </c>
      <c r="S609">
        <f t="shared" si="75"/>
        <v>1.7141088003619929</v>
      </c>
    </row>
    <row r="610" spans="1:19" x14ac:dyDescent="0.25">
      <c r="A610" t="s">
        <v>635</v>
      </c>
      <c r="B610">
        <v>10982.278319999999</v>
      </c>
      <c r="C610">
        <v>11092.900390999999</v>
      </c>
      <c r="D610">
        <v>11021.322265999999</v>
      </c>
      <c r="E610">
        <v>10720.252930000001</v>
      </c>
      <c r="F610">
        <v>10922.5</v>
      </c>
      <c r="G610">
        <v>11063</v>
      </c>
      <c r="H610">
        <v>11092.900390999999</v>
      </c>
      <c r="I610">
        <v>10872.599609000001</v>
      </c>
      <c r="J610">
        <v>10987.75</v>
      </c>
      <c r="L610" t="str">
        <f t="shared" si="73"/>
        <v>26MAY2022:09:00:00</v>
      </c>
      <c r="M610">
        <v>9</v>
      </c>
      <c r="N610">
        <f t="shared" si="74"/>
        <v>110.62207099999978</v>
      </c>
      <c r="O610" t="str">
        <f t="shared" si="69"/>
        <v/>
      </c>
      <c r="P610">
        <f t="shared" si="70"/>
        <v>110.62207099999978</v>
      </c>
      <c r="Q610" t="str">
        <f t="shared" si="71"/>
        <v/>
      </c>
      <c r="R610">
        <f t="shared" si="72"/>
        <v>1</v>
      </c>
      <c r="S610">
        <f t="shared" si="75"/>
        <v>1.0072779779997396</v>
      </c>
    </row>
    <row r="611" spans="1:19" x14ac:dyDescent="0.25">
      <c r="A611" t="s">
        <v>636</v>
      </c>
      <c r="B611">
        <v>11456.250977</v>
      </c>
      <c r="C611">
        <v>11749.799805000001</v>
      </c>
      <c r="D611">
        <v>11472.014648</v>
      </c>
      <c r="E611">
        <v>11230.599609000001</v>
      </c>
      <c r="F611">
        <v>11507.099609000001</v>
      </c>
      <c r="G611">
        <v>11596.700194999999</v>
      </c>
      <c r="H611">
        <v>11749.799805000001</v>
      </c>
      <c r="I611">
        <v>11570.599609000001</v>
      </c>
      <c r="J611">
        <v>11606.050781</v>
      </c>
      <c r="L611" t="str">
        <f t="shared" si="73"/>
        <v>26MAY2022:10:00:00</v>
      </c>
      <c r="M611">
        <v>10</v>
      </c>
      <c r="N611">
        <f t="shared" si="74"/>
        <v>293.54882800000087</v>
      </c>
      <c r="O611" t="str">
        <f t="shared" si="69"/>
        <v/>
      </c>
      <c r="P611">
        <f t="shared" si="70"/>
        <v>293.54882800000087</v>
      </c>
      <c r="Q611" t="str">
        <f t="shared" si="71"/>
        <v/>
      </c>
      <c r="R611">
        <f t="shared" si="72"/>
        <v>1</v>
      </c>
      <c r="S611">
        <f t="shared" si="75"/>
        <v>2.5623463434010003</v>
      </c>
    </row>
    <row r="612" spans="1:19" x14ac:dyDescent="0.25">
      <c r="A612" t="s">
        <v>637</v>
      </c>
      <c r="B612">
        <v>12053.381836</v>
      </c>
      <c r="C612">
        <v>12420.900390999999</v>
      </c>
      <c r="D612">
        <v>12123.4375</v>
      </c>
      <c r="E612">
        <v>11984.508789</v>
      </c>
      <c r="F612">
        <v>12090</v>
      </c>
      <c r="G612">
        <v>12141.400390999999</v>
      </c>
      <c r="H612">
        <v>12420.900390999999</v>
      </c>
      <c r="I612">
        <v>12287.299805000001</v>
      </c>
      <c r="J612">
        <v>12234.900390999999</v>
      </c>
      <c r="L612" t="str">
        <f t="shared" si="73"/>
        <v>26MAY2022:11:00:00</v>
      </c>
      <c r="M612">
        <v>11</v>
      </c>
      <c r="N612">
        <f t="shared" si="74"/>
        <v>367.51855499999874</v>
      </c>
      <c r="O612" t="str">
        <f t="shared" si="69"/>
        <v/>
      </c>
      <c r="P612">
        <f t="shared" si="70"/>
        <v>367.51855499999874</v>
      </c>
      <c r="Q612" t="str">
        <f t="shared" si="71"/>
        <v/>
      </c>
      <c r="R612">
        <f t="shared" si="72"/>
        <v>1</v>
      </c>
      <c r="S612">
        <f t="shared" si="75"/>
        <v>3.0490907863080055</v>
      </c>
    </row>
    <row r="613" spans="1:19" x14ac:dyDescent="0.25">
      <c r="A613" t="s">
        <v>638</v>
      </c>
      <c r="B613">
        <v>12647.315430000001</v>
      </c>
      <c r="C613">
        <v>12995.099609000001</v>
      </c>
      <c r="D613">
        <v>12782.329102</v>
      </c>
      <c r="E613">
        <v>12777.274414</v>
      </c>
      <c r="F613">
        <v>12523.400390999999</v>
      </c>
      <c r="G613">
        <v>12561.599609000001</v>
      </c>
      <c r="H613">
        <v>12995.099609000001</v>
      </c>
      <c r="I613">
        <v>12904.400390999999</v>
      </c>
      <c r="J613">
        <v>12746.125</v>
      </c>
      <c r="L613" t="str">
        <f t="shared" si="73"/>
        <v>26MAY2022:12:00:00</v>
      </c>
      <c r="M613">
        <v>12</v>
      </c>
      <c r="N613">
        <f t="shared" si="74"/>
        <v>347.78417900000022</v>
      </c>
      <c r="O613" t="str">
        <f t="shared" si="69"/>
        <v/>
      </c>
      <c r="P613">
        <f t="shared" si="70"/>
        <v>347.78417900000022</v>
      </c>
      <c r="Q613" t="str">
        <f t="shared" si="71"/>
        <v/>
      </c>
      <c r="R613">
        <f t="shared" si="72"/>
        <v>1</v>
      </c>
      <c r="S613">
        <f t="shared" si="75"/>
        <v>2.7498656210869896</v>
      </c>
    </row>
    <row r="614" spans="1:19" x14ac:dyDescent="0.25">
      <c r="A614" t="s">
        <v>639</v>
      </c>
      <c r="B614">
        <v>13283.088867</v>
      </c>
      <c r="C614">
        <v>13506.5</v>
      </c>
      <c r="D614">
        <v>13392.289063</v>
      </c>
      <c r="E614">
        <v>13439.169921999999</v>
      </c>
      <c r="F614">
        <v>12855.900390999999</v>
      </c>
      <c r="G614">
        <v>12933</v>
      </c>
      <c r="H614">
        <v>13506.5</v>
      </c>
      <c r="I614">
        <v>13421.200194999999</v>
      </c>
      <c r="J614">
        <v>13179.149414</v>
      </c>
      <c r="L614" t="str">
        <f t="shared" si="73"/>
        <v>26MAY2022:13:00:00</v>
      </c>
      <c r="M614">
        <v>13</v>
      </c>
      <c r="N614">
        <f t="shared" si="74"/>
        <v>223.41113299999961</v>
      </c>
      <c r="O614" t="str">
        <f t="shared" si="69"/>
        <v/>
      </c>
      <c r="P614">
        <f t="shared" si="70"/>
        <v>223.41113299999961</v>
      </c>
      <c r="Q614" t="str">
        <f t="shared" si="71"/>
        <v/>
      </c>
      <c r="R614">
        <f t="shared" si="72"/>
        <v>1</v>
      </c>
      <c r="S614">
        <f t="shared" si="75"/>
        <v>1.6819215412691675</v>
      </c>
    </row>
    <row r="615" spans="1:19" x14ac:dyDescent="0.25">
      <c r="A615" t="s">
        <v>640</v>
      </c>
      <c r="B615">
        <v>14056.862305000001</v>
      </c>
      <c r="C615">
        <v>14083.400390999999</v>
      </c>
      <c r="D615">
        <v>14047.200194999999</v>
      </c>
      <c r="E615">
        <v>14247.297852</v>
      </c>
      <c r="F615">
        <v>13226.400390999999</v>
      </c>
      <c r="G615">
        <v>13393.200194999999</v>
      </c>
      <c r="H615">
        <v>14083.400390999999</v>
      </c>
      <c r="I615">
        <v>13949.599609000001</v>
      </c>
      <c r="J615">
        <v>13663.150390999999</v>
      </c>
      <c r="L615" t="str">
        <f t="shared" si="73"/>
        <v>26MAY2022:14:00:00</v>
      </c>
      <c r="M615">
        <v>14</v>
      </c>
      <c r="N615">
        <f t="shared" si="74"/>
        <v>26.538085999998657</v>
      </c>
      <c r="O615" t="str">
        <f t="shared" si="69"/>
        <v/>
      </c>
      <c r="P615">
        <f t="shared" si="70"/>
        <v>26.538085999998657</v>
      </c>
      <c r="Q615" t="str">
        <f t="shared" si="71"/>
        <v/>
      </c>
      <c r="R615">
        <f t="shared" si="72"/>
        <v>1</v>
      </c>
      <c r="S615">
        <f t="shared" si="75"/>
        <v>0.18879096504032131</v>
      </c>
    </row>
    <row r="616" spans="1:19" x14ac:dyDescent="0.25">
      <c r="A616" t="s">
        <v>641</v>
      </c>
      <c r="B616">
        <v>14834.640625</v>
      </c>
      <c r="C616">
        <v>14730.799805000001</v>
      </c>
      <c r="D616">
        <v>14512.594727</v>
      </c>
      <c r="E616">
        <v>14837.354492</v>
      </c>
      <c r="F616">
        <v>13639</v>
      </c>
      <c r="G616">
        <v>13952</v>
      </c>
      <c r="H616">
        <v>14730.799805000001</v>
      </c>
      <c r="I616">
        <v>14465.700194999999</v>
      </c>
      <c r="J616">
        <v>14196.875</v>
      </c>
      <c r="L616" t="str">
        <f t="shared" si="73"/>
        <v>26MAY2022:15:00:00</v>
      </c>
      <c r="M616">
        <v>15</v>
      </c>
      <c r="N616">
        <f t="shared" si="74"/>
        <v>-103.84081999999944</v>
      </c>
      <c r="O616">
        <f t="shared" si="69"/>
        <v>-103.84081999999944</v>
      </c>
      <c r="P616" t="str">
        <f t="shared" si="70"/>
        <v/>
      </c>
      <c r="Q616">
        <f t="shared" si="71"/>
        <v>1</v>
      </c>
      <c r="R616" t="str">
        <f t="shared" si="72"/>
        <v/>
      </c>
      <c r="S616">
        <f t="shared" si="75"/>
        <v>0.69998878048317692</v>
      </c>
    </row>
    <row r="617" spans="1:19" x14ac:dyDescent="0.25">
      <c r="A617" t="s">
        <v>642</v>
      </c>
      <c r="B617">
        <v>15517.048828000001</v>
      </c>
      <c r="C617">
        <v>15473.700194999999</v>
      </c>
      <c r="D617">
        <v>15157.309569999999</v>
      </c>
      <c r="E617">
        <v>15462.828125</v>
      </c>
      <c r="F617">
        <v>14195.200194999999</v>
      </c>
      <c r="G617">
        <v>14675</v>
      </c>
      <c r="H617">
        <v>15473.700194999999</v>
      </c>
      <c r="I617">
        <v>15049.799805000001</v>
      </c>
      <c r="J617">
        <v>14848.424805000001</v>
      </c>
      <c r="L617" t="str">
        <f t="shared" si="73"/>
        <v>26MAY2022:16:00:00</v>
      </c>
      <c r="M617">
        <v>16</v>
      </c>
      <c r="N617">
        <f t="shared" si="74"/>
        <v>-43.348633000001428</v>
      </c>
      <c r="O617">
        <f t="shared" si="69"/>
        <v>-43.348633000001428</v>
      </c>
      <c r="P617" t="str">
        <f t="shared" si="70"/>
        <v/>
      </c>
      <c r="Q617">
        <f t="shared" si="71"/>
        <v>1</v>
      </c>
      <c r="R617" t="str">
        <f t="shared" si="72"/>
        <v/>
      </c>
      <c r="S617">
        <f t="shared" si="75"/>
        <v>0.27936132366729588</v>
      </c>
    </row>
    <row r="618" spans="1:19" x14ac:dyDescent="0.25">
      <c r="A618" t="s">
        <v>643</v>
      </c>
      <c r="B618">
        <v>16178.459961</v>
      </c>
      <c r="C618">
        <v>16104.200194999999</v>
      </c>
      <c r="D618">
        <v>15636.504883</v>
      </c>
      <c r="E618">
        <v>15953.015625</v>
      </c>
      <c r="F618">
        <v>14720.099609000001</v>
      </c>
      <c r="G618">
        <v>15357.599609000001</v>
      </c>
      <c r="H618">
        <v>16104.200194999999</v>
      </c>
      <c r="I618">
        <v>15507.599609000001</v>
      </c>
      <c r="J618">
        <v>15422.375</v>
      </c>
      <c r="L618" t="str">
        <f t="shared" si="73"/>
        <v>26MAY2022:17:00:00</v>
      </c>
      <c r="M618">
        <v>17</v>
      </c>
      <c r="N618">
        <f t="shared" si="74"/>
        <v>-74.259766000001036</v>
      </c>
      <c r="O618">
        <f t="shared" si="69"/>
        <v>-74.259766000001036</v>
      </c>
      <c r="P618" t="str">
        <f t="shared" si="70"/>
        <v/>
      </c>
      <c r="Q618">
        <f t="shared" si="71"/>
        <v>1</v>
      </c>
      <c r="R618" t="str">
        <f t="shared" si="72"/>
        <v/>
      </c>
      <c r="S618">
        <f t="shared" si="75"/>
        <v>0.45900392360590914</v>
      </c>
    </row>
    <row r="619" spans="1:19" x14ac:dyDescent="0.25">
      <c r="A619" t="s">
        <v>644</v>
      </c>
      <c r="B619">
        <v>16550.777343999998</v>
      </c>
      <c r="C619">
        <v>16455.099609000001</v>
      </c>
      <c r="D619">
        <v>15904.385742</v>
      </c>
      <c r="E619">
        <v>16210.611328000001</v>
      </c>
      <c r="F619">
        <v>15053</v>
      </c>
      <c r="G619">
        <v>15785.400390999999</v>
      </c>
      <c r="H619">
        <v>16455.099609000001</v>
      </c>
      <c r="I619">
        <v>15716.900390999999</v>
      </c>
      <c r="J619">
        <v>15752.599609000001</v>
      </c>
      <c r="L619" t="str">
        <f t="shared" si="73"/>
        <v>26MAY2022:18:00:00</v>
      </c>
      <c r="M619">
        <v>18</v>
      </c>
      <c r="N619">
        <f t="shared" si="74"/>
        <v>-95.677734999997483</v>
      </c>
      <c r="O619">
        <f t="shared" si="69"/>
        <v>-95.677734999997483</v>
      </c>
      <c r="P619" t="str">
        <f t="shared" si="70"/>
        <v/>
      </c>
      <c r="Q619">
        <f t="shared" si="71"/>
        <v>1</v>
      </c>
      <c r="R619" t="str">
        <f t="shared" si="72"/>
        <v/>
      </c>
      <c r="S619">
        <f t="shared" si="75"/>
        <v>0.57808605004696445</v>
      </c>
    </row>
    <row r="620" spans="1:19" x14ac:dyDescent="0.25">
      <c r="A620" t="s">
        <v>645</v>
      </c>
      <c r="B620">
        <v>16456.277343999998</v>
      </c>
      <c r="C620">
        <v>16263.599609000001</v>
      </c>
      <c r="D620">
        <v>15836.840819999999</v>
      </c>
      <c r="E620">
        <v>16094.325194999999</v>
      </c>
      <c r="F620">
        <v>14882.299805000001</v>
      </c>
      <c r="G620">
        <v>15665.799805000001</v>
      </c>
      <c r="H620">
        <v>16263.599609000001</v>
      </c>
      <c r="I620">
        <v>15420.900390999999</v>
      </c>
      <c r="J620">
        <v>15558.150390999999</v>
      </c>
      <c r="L620" t="str">
        <f t="shared" si="73"/>
        <v>26MAY2022:19:00:00</v>
      </c>
      <c r="M620">
        <v>19</v>
      </c>
      <c r="N620">
        <f t="shared" si="74"/>
        <v>-192.67773499999748</v>
      </c>
      <c r="O620">
        <f t="shared" si="69"/>
        <v>-192.67773499999748</v>
      </c>
      <c r="P620" t="str">
        <f t="shared" si="70"/>
        <v/>
      </c>
      <c r="Q620">
        <f t="shared" si="71"/>
        <v>1</v>
      </c>
      <c r="R620" t="str">
        <f t="shared" si="72"/>
        <v/>
      </c>
      <c r="S620">
        <f t="shared" si="75"/>
        <v>1.1708464251804087</v>
      </c>
    </row>
    <row r="621" spans="1:19" x14ac:dyDescent="0.25">
      <c r="A621" t="s">
        <v>646</v>
      </c>
      <c r="B621">
        <v>15869.194336</v>
      </c>
      <c r="C621">
        <v>15637</v>
      </c>
      <c r="D621">
        <v>15437.534180000001</v>
      </c>
      <c r="E621">
        <v>15800.260742</v>
      </c>
      <c r="F621">
        <v>14356.900390999999</v>
      </c>
      <c r="G621">
        <v>15100.099609000001</v>
      </c>
      <c r="H621">
        <v>15637</v>
      </c>
      <c r="I621">
        <v>14783</v>
      </c>
      <c r="J621">
        <v>14969.25</v>
      </c>
      <c r="L621" t="str">
        <f t="shared" si="73"/>
        <v>26MAY2022:20:00:00</v>
      </c>
      <c r="M621">
        <v>20</v>
      </c>
      <c r="N621">
        <f t="shared" si="74"/>
        <v>-232.19433600000048</v>
      </c>
      <c r="O621">
        <f t="shared" si="69"/>
        <v>-232.19433600000048</v>
      </c>
      <c r="P621" t="str">
        <f t="shared" si="70"/>
        <v/>
      </c>
      <c r="Q621">
        <f t="shared" si="71"/>
        <v>1</v>
      </c>
      <c r="R621" t="str">
        <f t="shared" si="72"/>
        <v/>
      </c>
      <c r="S621">
        <f t="shared" si="75"/>
        <v>1.4631765865596396</v>
      </c>
    </row>
    <row r="622" spans="1:19" x14ac:dyDescent="0.25">
      <c r="A622" t="s">
        <v>647</v>
      </c>
      <c r="B622">
        <v>15072.532227</v>
      </c>
      <c r="C622">
        <v>14855.299805000001</v>
      </c>
      <c r="D622">
        <v>14997.994140999999</v>
      </c>
      <c r="E622">
        <v>15461.773438</v>
      </c>
      <c r="F622">
        <v>13674.400390999999</v>
      </c>
      <c r="G622">
        <v>14378.799805000001</v>
      </c>
      <c r="H622">
        <v>14855.299805000001</v>
      </c>
      <c r="I622">
        <v>14007.5</v>
      </c>
      <c r="J622">
        <v>14229</v>
      </c>
      <c r="L622" t="str">
        <f t="shared" si="73"/>
        <v>26MAY2022:21:00:00</v>
      </c>
      <c r="M622">
        <v>21</v>
      </c>
      <c r="N622">
        <f t="shared" si="74"/>
        <v>-217.23242199999913</v>
      </c>
      <c r="O622">
        <f t="shared" si="69"/>
        <v>-217.23242199999913</v>
      </c>
      <c r="P622" t="str">
        <f t="shared" si="70"/>
        <v/>
      </c>
      <c r="Q622">
        <f t="shared" si="71"/>
        <v>1</v>
      </c>
      <c r="R622" t="str">
        <f t="shared" si="72"/>
        <v/>
      </c>
      <c r="S622">
        <f t="shared" si="75"/>
        <v>1.4412470229180365</v>
      </c>
    </row>
    <row r="623" spans="1:19" x14ac:dyDescent="0.25">
      <c r="A623" t="s">
        <v>648</v>
      </c>
      <c r="B623">
        <v>14460.427734000001</v>
      </c>
      <c r="C623">
        <v>14381.599609000001</v>
      </c>
      <c r="D623">
        <v>14302.986328000001</v>
      </c>
      <c r="E623">
        <v>14712.601563</v>
      </c>
      <c r="F623">
        <v>13286.799805000001</v>
      </c>
      <c r="G623">
        <v>13956.799805000001</v>
      </c>
      <c r="H623">
        <v>14381.599609000001</v>
      </c>
      <c r="I623">
        <v>13547</v>
      </c>
      <c r="J623">
        <v>13793.049805000001</v>
      </c>
      <c r="L623" t="str">
        <f t="shared" si="73"/>
        <v>26MAY2022:22:00:00</v>
      </c>
      <c r="M623">
        <v>22</v>
      </c>
      <c r="N623">
        <f t="shared" si="74"/>
        <v>-78.828125</v>
      </c>
      <c r="O623">
        <f t="shared" si="69"/>
        <v>-78.828125</v>
      </c>
      <c r="P623" t="str">
        <f t="shared" si="70"/>
        <v/>
      </c>
      <c r="Q623">
        <f t="shared" si="71"/>
        <v>1</v>
      </c>
      <c r="R623" t="str">
        <f t="shared" si="72"/>
        <v/>
      </c>
      <c r="S623">
        <f t="shared" si="75"/>
        <v>0.54512996745356168</v>
      </c>
    </row>
    <row r="624" spans="1:19" x14ac:dyDescent="0.25">
      <c r="A624" t="s">
        <v>649</v>
      </c>
      <c r="B624">
        <v>13248.135742</v>
      </c>
      <c r="C624">
        <v>13352.700194999999</v>
      </c>
      <c r="D624">
        <v>13065.511719</v>
      </c>
      <c r="E624">
        <v>13365.492188</v>
      </c>
      <c r="F624">
        <v>12381</v>
      </c>
      <c r="G624">
        <v>12988.900390999999</v>
      </c>
      <c r="H624">
        <v>13352.700194999999</v>
      </c>
      <c r="I624">
        <v>12625.799805000001</v>
      </c>
      <c r="J624">
        <v>12837.100586</v>
      </c>
      <c r="L624" t="str">
        <f t="shared" si="73"/>
        <v>26MAY2022:23:00:00</v>
      </c>
      <c r="M624">
        <v>23</v>
      </c>
      <c r="N624">
        <f t="shared" si="74"/>
        <v>104.56445299999905</v>
      </c>
      <c r="O624" t="str">
        <f t="shared" si="69"/>
        <v/>
      </c>
      <c r="P624">
        <f t="shared" si="70"/>
        <v>104.56445299999905</v>
      </c>
      <c r="Q624" t="str">
        <f t="shared" si="71"/>
        <v/>
      </c>
      <c r="R624">
        <f t="shared" si="72"/>
        <v>1</v>
      </c>
      <c r="S624">
        <f t="shared" si="75"/>
        <v>0.78927673324257108</v>
      </c>
    </row>
    <row r="625" spans="1:19" x14ac:dyDescent="0.25">
      <c r="A625" t="s">
        <v>650</v>
      </c>
      <c r="B625">
        <v>11946.200194999999</v>
      </c>
      <c r="C625">
        <v>12113.5</v>
      </c>
      <c r="D625">
        <v>11831.285156</v>
      </c>
      <c r="E625">
        <v>12032.074219</v>
      </c>
      <c r="F625">
        <v>11226.799805000001</v>
      </c>
      <c r="G625">
        <v>11793.799805000001</v>
      </c>
      <c r="H625">
        <v>12113.5</v>
      </c>
      <c r="I625">
        <v>11479.299805000001</v>
      </c>
      <c r="J625">
        <v>11653.350586</v>
      </c>
      <c r="L625" t="str">
        <f t="shared" si="73"/>
        <v>27MAY2022:00:00:00</v>
      </c>
      <c r="M625">
        <v>24</v>
      </c>
      <c r="N625">
        <f t="shared" si="74"/>
        <v>167.29980500000056</v>
      </c>
      <c r="O625" t="str">
        <f t="shared" si="69"/>
        <v/>
      </c>
      <c r="P625">
        <f t="shared" si="70"/>
        <v>167.29980500000056</v>
      </c>
      <c r="Q625" t="str">
        <f t="shared" si="71"/>
        <v/>
      </c>
      <c r="R625">
        <f t="shared" si="72"/>
        <v>1</v>
      </c>
      <c r="S625">
        <f t="shared" si="75"/>
        <v>1.4004436747177798</v>
      </c>
    </row>
    <row r="626" spans="1:19" x14ac:dyDescent="0.25">
      <c r="A626" t="s">
        <v>651</v>
      </c>
      <c r="B626">
        <v>10812.771484000001</v>
      </c>
      <c r="C626">
        <v>10817.099609000001</v>
      </c>
      <c r="D626">
        <v>10867.710938</v>
      </c>
      <c r="E626">
        <v>10872.930664</v>
      </c>
      <c r="F626">
        <v>10603.200194999999</v>
      </c>
      <c r="G626">
        <v>10954.400390999999</v>
      </c>
      <c r="H626">
        <v>10817.099609000001</v>
      </c>
      <c r="I626">
        <v>10686.400390999999</v>
      </c>
      <c r="J626">
        <v>10765.275390999999</v>
      </c>
      <c r="L626" t="str">
        <f t="shared" si="73"/>
        <v>27MAY2022:01:00:00</v>
      </c>
      <c r="M626">
        <v>1</v>
      </c>
      <c r="N626">
        <f t="shared" si="74"/>
        <v>4.328125</v>
      </c>
      <c r="O626" t="str">
        <f t="shared" si="69"/>
        <v/>
      </c>
      <c r="P626">
        <f t="shared" si="70"/>
        <v>4.328125</v>
      </c>
      <c r="Q626" t="str">
        <f t="shared" si="71"/>
        <v/>
      </c>
      <c r="R626">
        <f t="shared" si="72"/>
        <v>1</v>
      </c>
      <c r="S626">
        <f t="shared" si="75"/>
        <v>4.0027896699791198E-2</v>
      </c>
    </row>
    <row r="627" spans="1:19" x14ac:dyDescent="0.25">
      <c r="A627" t="s">
        <v>652</v>
      </c>
      <c r="B627">
        <v>10017.321289</v>
      </c>
      <c r="C627">
        <v>9949.6396483999997</v>
      </c>
      <c r="D627">
        <v>10193.419921999999</v>
      </c>
      <c r="E627">
        <v>10154.757813</v>
      </c>
      <c r="F627">
        <v>9758.6699219000002</v>
      </c>
      <c r="G627">
        <v>10053.5</v>
      </c>
      <c r="H627">
        <v>9949.6396483999997</v>
      </c>
      <c r="I627">
        <v>9845.9404297000001</v>
      </c>
      <c r="J627">
        <v>9901.9375</v>
      </c>
      <c r="L627" t="str">
        <f t="shared" si="73"/>
        <v>27MAY2022:02:00:00</v>
      </c>
      <c r="M627">
        <v>2</v>
      </c>
      <c r="N627">
        <f t="shared" si="74"/>
        <v>-67.68164059999981</v>
      </c>
      <c r="O627">
        <f t="shared" si="69"/>
        <v>-67.68164059999981</v>
      </c>
      <c r="P627" t="str">
        <f t="shared" si="70"/>
        <v/>
      </c>
      <c r="Q627">
        <f t="shared" si="71"/>
        <v>1</v>
      </c>
      <c r="R627" t="str">
        <f t="shared" si="72"/>
        <v/>
      </c>
      <c r="S627">
        <f t="shared" si="75"/>
        <v>0.67564609986425095</v>
      </c>
    </row>
    <row r="628" spans="1:19" x14ac:dyDescent="0.25">
      <c r="A628" t="s">
        <v>653</v>
      </c>
      <c r="B628">
        <v>9722.4746094000002</v>
      </c>
      <c r="C628">
        <v>9384.4101563000004</v>
      </c>
      <c r="D628">
        <v>9688.5302733999997</v>
      </c>
      <c r="E628">
        <v>9599.2763672000001</v>
      </c>
      <c r="F628">
        <v>9194.3798827999999</v>
      </c>
      <c r="G628">
        <v>9435.5898438000004</v>
      </c>
      <c r="H628">
        <v>9384.4101563000004</v>
      </c>
      <c r="I628">
        <v>9296.2197266000003</v>
      </c>
      <c r="J628">
        <v>9327.6494141000003</v>
      </c>
      <c r="L628" t="str">
        <f t="shared" si="73"/>
        <v>27MAY2022:03:00:00</v>
      </c>
      <c r="M628">
        <v>3</v>
      </c>
      <c r="N628">
        <f t="shared" si="74"/>
        <v>-338.06445309999981</v>
      </c>
      <c r="O628">
        <f t="shared" si="69"/>
        <v>-338.06445309999981</v>
      </c>
      <c r="P628" t="str">
        <f t="shared" si="70"/>
        <v/>
      </c>
      <c r="Q628">
        <f t="shared" si="71"/>
        <v>1</v>
      </c>
      <c r="R628" t="str">
        <f t="shared" si="72"/>
        <v/>
      </c>
      <c r="S628">
        <f t="shared" si="75"/>
        <v>3.4771441086937709</v>
      </c>
    </row>
    <row r="629" spans="1:19" x14ac:dyDescent="0.25">
      <c r="A629" t="s">
        <v>654</v>
      </c>
      <c r="B629">
        <v>9183.9638672000001</v>
      </c>
      <c r="C629">
        <v>8915.7998047000001</v>
      </c>
      <c r="D629">
        <v>9430.9892577999999</v>
      </c>
      <c r="E629">
        <v>9311.2021483999997</v>
      </c>
      <c r="F629">
        <v>8824.4902344000002</v>
      </c>
      <c r="G629">
        <v>9049.3896483999997</v>
      </c>
      <c r="H629">
        <v>8915.7998047000001</v>
      </c>
      <c r="I629">
        <v>8885.9101563000004</v>
      </c>
      <c r="J629">
        <v>8918.8974608999997</v>
      </c>
      <c r="L629" t="str">
        <f t="shared" si="73"/>
        <v>27MAY2022:04:00:00</v>
      </c>
      <c r="M629">
        <v>4</v>
      </c>
      <c r="N629">
        <f t="shared" si="74"/>
        <v>-268.1640625</v>
      </c>
      <c r="O629">
        <f t="shared" si="69"/>
        <v>-268.1640625</v>
      </c>
      <c r="P629" t="str">
        <f t="shared" si="70"/>
        <v/>
      </c>
      <c r="Q629">
        <f t="shared" si="71"/>
        <v>1</v>
      </c>
      <c r="R629" t="str">
        <f t="shared" si="72"/>
        <v/>
      </c>
      <c r="S629">
        <f t="shared" si="75"/>
        <v>2.9199163496029481</v>
      </c>
    </row>
    <row r="630" spans="1:19" x14ac:dyDescent="0.25">
      <c r="A630" t="s">
        <v>655</v>
      </c>
      <c r="B630">
        <v>9142.5048827999999</v>
      </c>
      <c r="C630">
        <v>8840.8701172000001</v>
      </c>
      <c r="D630">
        <v>9386.0722655999998</v>
      </c>
      <c r="E630">
        <v>9225.015625</v>
      </c>
      <c r="F630">
        <v>8801.5</v>
      </c>
      <c r="G630">
        <v>9012.4599608999997</v>
      </c>
      <c r="H630">
        <v>8840.8701172000001</v>
      </c>
      <c r="I630">
        <v>8823.7998047000001</v>
      </c>
      <c r="J630">
        <v>8869.6582030999998</v>
      </c>
      <c r="L630" t="str">
        <f t="shared" si="73"/>
        <v>27MAY2022:05:00:00</v>
      </c>
      <c r="M630">
        <v>5</v>
      </c>
      <c r="N630">
        <f t="shared" si="74"/>
        <v>-301.63476559999981</v>
      </c>
      <c r="O630">
        <f t="shared" si="69"/>
        <v>-301.63476559999981</v>
      </c>
      <c r="P630" t="str">
        <f t="shared" si="70"/>
        <v/>
      </c>
      <c r="Q630">
        <f t="shared" si="71"/>
        <v>1</v>
      </c>
      <c r="R630" t="str">
        <f t="shared" si="72"/>
        <v/>
      </c>
      <c r="S630">
        <f t="shared" si="75"/>
        <v>3.2992573640017633</v>
      </c>
    </row>
    <row r="631" spans="1:19" x14ac:dyDescent="0.25">
      <c r="A631" t="s">
        <v>656</v>
      </c>
      <c r="B631">
        <v>9497.2851563000004</v>
      </c>
      <c r="C631">
        <v>9161.6103516000003</v>
      </c>
      <c r="D631">
        <v>9840.6220702999999</v>
      </c>
      <c r="E631">
        <v>9656.0449219000002</v>
      </c>
      <c r="F631">
        <v>9154.5097655999998</v>
      </c>
      <c r="G631">
        <v>9363.3095702999999</v>
      </c>
      <c r="H631">
        <v>9161.6103516000003</v>
      </c>
      <c r="I631">
        <v>9142.8095702999999</v>
      </c>
      <c r="J631">
        <v>9205.5595702999999</v>
      </c>
      <c r="L631" t="str">
        <f t="shared" si="73"/>
        <v>27MAY2022:06:00:00</v>
      </c>
      <c r="M631">
        <v>6</v>
      </c>
      <c r="N631">
        <f t="shared" si="74"/>
        <v>-335.6748047000001</v>
      </c>
      <c r="O631">
        <f t="shared" si="69"/>
        <v>-335.6748047000001</v>
      </c>
      <c r="P631" t="str">
        <f t="shared" si="70"/>
        <v/>
      </c>
      <c r="Q631">
        <f t="shared" si="71"/>
        <v>1</v>
      </c>
      <c r="R631" t="str">
        <f t="shared" si="72"/>
        <v/>
      </c>
      <c r="S631">
        <f t="shared" si="75"/>
        <v>3.5344290413069364</v>
      </c>
    </row>
    <row r="632" spans="1:19" x14ac:dyDescent="0.25">
      <c r="A632" t="s">
        <v>657</v>
      </c>
      <c r="B632">
        <v>10087.849609000001</v>
      </c>
      <c r="C632">
        <v>9762.1796875</v>
      </c>
      <c r="D632">
        <v>10514.389648</v>
      </c>
      <c r="E632">
        <v>10353.595703000001</v>
      </c>
      <c r="F632">
        <v>9775.8203125</v>
      </c>
      <c r="G632">
        <v>9974.6396483999997</v>
      </c>
      <c r="H632">
        <v>9762.1796875</v>
      </c>
      <c r="I632">
        <v>9719.8701172000001</v>
      </c>
      <c r="J632">
        <v>9808.1279297000001</v>
      </c>
      <c r="L632" t="str">
        <f t="shared" si="73"/>
        <v>27MAY2022:07:00:00</v>
      </c>
      <c r="M632">
        <v>7</v>
      </c>
      <c r="N632">
        <f t="shared" si="74"/>
        <v>-325.66992150000078</v>
      </c>
      <c r="O632">
        <f t="shared" si="69"/>
        <v>-325.66992150000078</v>
      </c>
      <c r="P632" t="str">
        <f t="shared" si="70"/>
        <v/>
      </c>
      <c r="Q632">
        <f t="shared" si="71"/>
        <v>1</v>
      </c>
      <c r="R632" t="str">
        <f t="shared" si="72"/>
        <v/>
      </c>
      <c r="S632">
        <f t="shared" si="75"/>
        <v>3.2283383884851959</v>
      </c>
    </row>
    <row r="633" spans="1:19" x14ac:dyDescent="0.25">
      <c r="A633" t="s">
        <v>658</v>
      </c>
      <c r="B633">
        <v>10714.108398</v>
      </c>
      <c r="C633">
        <v>10682.5</v>
      </c>
      <c r="D633">
        <v>11071.408203000001</v>
      </c>
      <c r="E633">
        <v>10904.517578000001</v>
      </c>
      <c r="F633">
        <v>10574.099609000001</v>
      </c>
      <c r="G633">
        <v>10752</v>
      </c>
      <c r="H633">
        <v>10682.5</v>
      </c>
      <c r="I633">
        <v>10500.5</v>
      </c>
      <c r="J633">
        <v>10627.275390999999</v>
      </c>
      <c r="L633" t="str">
        <f t="shared" si="73"/>
        <v>27MAY2022:08:00:00</v>
      </c>
      <c r="M633">
        <v>8</v>
      </c>
      <c r="N633">
        <f t="shared" si="74"/>
        <v>-31.608398000000307</v>
      </c>
      <c r="O633">
        <f t="shared" si="69"/>
        <v>-31.608398000000307</v>
      </c>
      <c r="P633" t="str">
        <f t="shared" si="70"/>
        <v/>
      </c>
      <c r="Q633">
        <f t="shared" si="71"/>
        <v>1</v>
      </c>
      <c r="R633" t="str">
        <f t="shared" si="72"/>
        <v/>
      </c>
      <c r="S633">
        <f t="shared" si="75"/>
        <v>0.29501659704974276</v>
      </c>
    </row>
    <row r="634" spans="1:19" x14ac:dyDescent="0.25">
      <c r="A634" t="s">
        <v>659</v>
      </c>
      <c r="B634">
        <v>11510.679688</v>
      </c>
      <c r="C634">
        <v>11720.099609000001</v>
      </c>
      <c r="D634">
        <v>11678.252930000001</v>
      </c>
      <c r="E634">
        <v>11481.139648</v>
      </c>
      <c r="F634">
        <v>11470.299805000001</v>
      </c>
      <c r="G634">
        <v>11655.900390999999</v>
      </c>
      <c r="H634">
        <v>11720.099609000001</v>
      </c>
      <c r="I634">
        <v>11494.700194999999</v>
      </c>
      <c r="J634">
        <v>11585.249023</v>
      </c>
      <c r="L634" t="str">
        <f t="shared" si="73"/>
        <v>27MAY2022:09:00:00</v>
      </c>
      <c r="M634">
        <v>9</v>
      </c>
      <c r="N634">
        <f t="shared" si="74"/>
        <v>209.41992100000061</v>
      </c>
      <c r="O634" t="str">
        <f t="shared" si="69"/>
        <v/>
      </c>
      <c r="P634">
        <f t="shared" si="70"/>
        <v>209.41992100000061</v>
      </c>
      <c r="Q634" t="str">
        <f t="shared" si="71"/>
        <v/>
      </c>
      <c r="R634">
        <f t="shared" si="72"/>
        <v>1</v>
      </c>
      <c r="S634">
        <f t="shared" si="75"/>
        <v>1.8193532152434317</v>
      </c>
    </row>
    <row r="635" spans="1:19" x14ac:dyDescent="0.25">
      <c r="A635" t="s">
        <v>660</v>
      </c>
      <c r="B635">
        <v>12406.255859000001</v>
      </c>
      <c r="C635">
        <v>12770</v>
      </c>
      <c r="D635">
        <v>12495.818359000001</v>
      </c>
      <c r="E635">
        <v>12295.012694999999</v>
      </c>
      <c r="F635">
        <v>12366.5</v>
      </c>
      <c r="G635">
        <v>12559.5</v>
      </c>
      <c r="H635">
        <v>12770</v>
      </c>
      <c r="I635">
        <v>12538.5</v>
      </c>
      <c r="J635">
        <v>12558.625</v>
      </c>
      <c r="L635" t="str">
        <f t="shared" si="73"/>
        <v>27MAY2022:10:00:00</v>
      </c>
      <c r="M635">
        <v>10</v>
      </c>
      <c r="N635">
        <f t="shared" si="74"/>
        <v>363.74414099999922</v>
      </c>
      <c r="O635" t="str">
        <f t="shared" si="69"/>
        <v/>
      </c>
      <c r="P635">
        <f t="shared" si="70"/>
        <v>363.74414099999922</v>
      </c>
      <c r="Q635" t="str">
        <f t="shared" si="71"/>
        <v/>
      </c>
      <c r="R635">
        <f t="shared" si="72"/>
        <v>1</v>
      </c>
      <c r="S635">
        <f t="shared" si="75"/>
        <v>2.9319413135924042</v>
      </c>
    </row>
    <row r="636" spans="1:19" x14ac:dyDescent="0.25">
      <c r="A636" t="s">
        <v>661</v>
      </c>
      <c r="B636">
        <v>13385.150390999999</v>
      </c>
      <c r="C636">
        <v>13653.299805000001</v>
      </c>
      <c r="D636">
        <v>13505.510742</v>
      </c>
      <c r="E636">
        <v>13375.124023</v>
      </c>
      <c r="F636">
        <v>13199.599609000001</v>
      </c>
      <c r="G636">
        <v>13413.799805000001</v>
      </c>
      <c r="H636">
        <v>13653.299805000001</v>
      </c>
      <c r="I636">
        <v>13540.799805000001</v>
      </c>
      <c r="J636">
        <v>13451.875</v>
      </c>
      <c r="L636" t="str">
        <f t="shared" si="73"/>
        <v>27MAY2022:11:00:00</v>
      </c>
      <c r="M636">
        <v>11</v>
      </c>
      <c r="N636">
        <f t="shared" si="74"/>
        <v>268.14941400000134</v>
      </c>
      <c r="O636" t="str">
        <f t="shared" si="69"/>
        <v/>
      </c>
      <c r="P636">
        <f t="shared" si="70"/>
        <v>268.14941400000134</v>
      </c>
      <c r="Q636" t="str">
        <f t="shared" si="71"/>
        <v/>
      </c>
      <c r="R636">
        <f t="shared" si="72"/>
        <v>1</v>
      </c>
      <c r="S636">
        <f t="shared" si="75"/>
        <v>2.0033350852770511</v>
      </c>
    </row>
    <row r="637" spans="1:19" x14ac:dyDescent="0.25">
      <c r="A637" t="s">
        <v>662</v>
      </c>
      <c r="B637">
        <v>14417.477539</v>
      </c>
      <c r="C637">
        <v>14621.299805000001</v>
      </c>
      <c r="D637">
        <v>14477.631836</v>
      </c>
      <c r="E637">
        <v>14426.086914</v>
      </c>
      <c r="F637">
        <v>14041.900390999999</v>
      </c>
      <c r="G637">
        <v>14303.299805000001</v>
      </c>
      <c r="H637">
        <v>14621.299805000001</v>
      </c>
      <c r="I637">
        <v>14579.799805000001</v>
      </c>
      <c r="J637">
        <v>14386.575194999999</v>
      </c>
      <c r="L637" t="str">
        <f t="shared" si="73"/>
        <v>27MAY2022:12:00:00</v>
      </c>
      <c r="M637">
        <v>12</v>
      </c>
      <c r="N637">
        <f t="shared" si="74"/>
        <v>203.82226600000104</v>
      </c>
      <c r="O637" t="str">
        <f t="shared" si="69"/>
        <v/>
      </c>
      <c r="P637">
        <f t="shared" si="70"/>
        <v>203.82226600000104</v>
      </c>
      <c r="Q637" t="str">
        <f t="shared" si="71"/>
        <v/>
      </c>
      <c r="R637">
        <f t="shared" si="72"/>
        <v>1</v>
      </c>
      <c r="S637">
        <f t="shared" si="75"/>
        <v>1.4137165495743038</v>
      </c>
    </row>
    <row r="638" spans="1:19" x14ac:dyDescent="0.25">
      <c r="A638" t="s">
        <v>663</v>
      </c>
      <c r="B638">
        <v>15446.408203000001</v>
      </c>
      <c r="C638">
        <v>15693.599609000001</v>
      </c>
      <c r="D638">
        <v>15204.21875</v>
      </c>
      <c r="E638">
        <v>15184.961914</v>
      </c>
      <c r="F638">
        <v>14906.400390999999</v>
      </c>
      <c r="G638">
        <v>15253.799805000001</v>
      </c>
      <c r="H638">
        <v>15693.599609000001</v>
      </c>
      <c r="I638">
        <v>15646.200194999999</v>
      </c>
      <c r="J638">
        <v>15374.999023</v>
      </c>
      <c r="L638" t="str">
        <f t="shared" si="73"/>
        <v>27MAY2022:13:00:00</v>
      </c>
      <c r="M638">
        <v>13</v>
      </c>
      <c r="N638">
        <f t="shared" si="74"/>
        <v>247.19140599999992</v>
      </c>
      <c r="O638" t="str">
        <f t="shared" si="69"/>
        <v/>
      </c>
      <c r="P638">
        <f t="shared" si="70"/>
        <v>247.19140599999992</v>
      </c>
      <c r="Q638" t="str">
        <f t="shared" si="71"/>
        <v/>
      </c>
      <c r="R638">
        <f t="shared" si="72"/>
        <v>1</v>
      </c>
      <c r="S638">
        <f t="shared" si="75"/>
        <v>1.600316414996662</v>
      </c>
    </row>
    <row r="639" spans="1:19" x14ac:dyDescent="0.25">
      <c r="A639" t="s">
        <v>664</v>
      </c>
      <c r="B639">
        <v>16540.939452999999</v>
      </c>
      <c r="C639">
        <v>16798.5</v>
      </c>
      <c r="D639">
        <v>16013.756836</v>
      </c>
      <c r="E639">
        <v>15796.630859000001</v>
      </c>
      <c r="F639">
        <v>15839.700194999999</v>
      </c>
      <c r="G639">
        <v>16280.900390999999</v>
      </c>
      <c r="H639">
        <v>16798.5</v>
      </c>
      <c r="I639">
        <v>16719.800781000002</v>
      </c>
      <c r="J639">
        <v>16409.726563</v>
      </c>
      <c r="L639" t="str">
        <f t="shared" si="73"/>
        <v>27MAY2022:14:00:00</v>
      </c>
      <c r="M639">
        <v>14</v>
      </c>
      <c r="N639">
        <f t="shared" si="74"/>
        <v>257.56054700000095</v>
      </c>
      <c r="O639" t="str">
        <f t="shared" si="69"/>
        <v/>
      </c>
      <c r="P639">
        <f t="shared" si="70"/>
        <v>257.56054700000095</v>
      </c>
      <c r="Q639" t="str">
        <f t="shared" si="71"/>
        <v/>
      </c>
      <c r="R639">
        <f t="shared" si="72"/>
        <v>1</v>
      </c>
      <c r="S639">
        <f t="shared" si="75"/>
        <v>1.5571095446654795</v>
      </c>
    </row>
    <row r="640" spans="1:19" x14ac:dyDescent="0.25">
      <c r="A640" t="s">
        <v>665</v>
      </c>
      <c r="B640">
        <v>17566.896484000001</v>
      </c>
      <c r="C640">
        <v>17758.5</v>
      </c>
      <c r="D640">
        <v>16573.191406000002</v>
      </c>
      <c r="E640">
        <v>16482.925781000002</v>
      </c>
      <c r="F640">
        <v>16705.199218999998</v>
      </c>
      <c r="G640">
        <v>17228.599609000001</v>
      </c>
      <c r="H640">
        <v>17758.5</v>
      </c>
      <c r="I640">
        <v>17627.599609000001</v>
      </c>
      <c r="J640">
        <v>17329.974609000001</v>
      </c>
      <c r="L640" t="str">
        <f t="shared" si="73"/>
        <v>27MAY2022:15:00:00</v>
      </c>
      <c r="M640">
        <v>15</v>
      </c>
      <c r="N640">
        <f t="shared" si="74"/>
        <v>191.60351599999922</v>
      </c>
      <c r="O640" t="str">
        <f t="shared" si="69"/>
        <v/>
      </c>
      <c r="P640">
        <f t="shared" si="70"/>
        <v>191.60351599999922</v>
      </c>
      <c r="Q640" t="str">
        <f t="shared" si="71"/>
        <v/>
      </c>
      <c r="R640">
        <f t="shared" si="72"/>
        <v>1</v>
      </c>
      <c r="S640">
        <f t="shared" si="75"/>
        <v>1.0907078331936004</v>
      </c>
    </row>
    <row r="641" spans="1:19" x14ac:dyDescent="0.25">
      <c r="A641" t="s">
        <v>666</v>
      </c>
      <c r="B641">
        <v>18420.705077999999</v>
      </c>
      <c r="C641">
        <v>18586.300781000002</v>
      </c>
      <c r="D641">
        <v>17169.417968999998</v>
      </c>
      <c r="E641">
        <v>16979.580077999999</v>
      </c>
      <c r="F641">
        <v>17480.400390999999</v>
      </c>
      <c r="G641">
        <v>18085.800781000002</v>
      </c>
      <c r="H641">
        <v>18586.300781000002</v>
      </c>
      <c r="I641">
        <v>18403.800781000002</v>
      </c>
      <c r="J641">
        <v>18139.076172000001</v>
      </c>
      <c r="L641" t="str">
        <f t="shared" si="73"/>
        <v>27MAY2022:16:00:00</v>
      </c>
      <c r="M641">
        <v>16</v>
      </c>
      <c r="N641">
        <f t="shared" si="74"/>
        <v>165.59570300000269</v>
      </c>
      <c r="O641" t="str">
        <f t="shared" si="69"/>
        <v/>
      </c>
      <c r="P641">
        <f t="shared" si="70"/>
        <v>165.59570300000269</v>
      </c>
      <c r="Q641" t="str">
        <f t="shared" si="71"/>
        <v/>
      </c>
      <c r="R641">
        <f t="shared" si="72"/>
        <v>1</v>
      </c>
      <c r="S641">
        <f t="shared" si="75"/>
        <v>0.89896506294851342</v>
      </c>
    </row>
    <row r="642" spans="1:19" x14ac:dyDescent="0.25">
      <c r="A642" t="s">
        <v>667</v>
      </c>
      <c r="B642">
        <v>19123.320313</v>
      </c>
      <c r="C642">
        <v>18989.099609000001</v>
      </c>
      <c r="D642">
        <v>17831.310547000001</v>
      </c>
      <c r="E642">
        <v>17480.601563</v>
      </c>
      <c r="F642">
        <v>17976.5</v>
      </c>
      <c r="G642">
        <v>18657.099609000001</v>
      </c>
      <c r="H642">
        <v>18989.099609000001</v>
      </c>
      <c r="I642">
        <v>18828.099609000001</v>
      </c>
      <c r="J642">
        <v>18612.701172000001</v>
      </c>
      <c r="L642" t="str">
        <f t="shared" si="73"/>
        <v>27MAY2022:17:00:00</v>
      </c>
      <c r="M642">
        <v>17</v>
      </c>
      <c r="N642">
        <f t="shared" si="74"/>
        <v>-134.22070399999939</v>
      </c>
      <c r="O642">
        <f t="shared" si="69"/>
        <v>-134.22070399999939</v>
      </c>
      <c r="P642" t="str">
        <f t="shared" si="70"/>
        <v/>
      </c>
      <c r="Q642">
        <f t="shared" si="71"/>
        <v>1</v>
      </c>
      <c r="R642" t="str">
        <f t="shared" si="72"/>
        <v/>
      </c>
      <c r="S642">
        <f t="shared" si="75"/>
        <v>0.70186924552404417</v>
      </c>
    </row>
    <row r="643" spans="1:19" x14ac:dyDescent="0.25">
      <c r="A643" t="s">
        <v>668</v>
      </c>
      <c r="B643">
        <v>19350.166015999999</v>
      </c>
      <c r="C643">
        <v>18814.599609000001</v>
      </c>
      <c r="D643">
        <v>18286.625</v>
      </c>
      <c r="E643">
        <v>17817.494140999999</v>
      </c>
      <c r="F643">
        <v>18013.800781000002</v>
      </c>
      <c r="G643">
        <v>18737.699218999998</v>
      </c>
      <c r="H643">
        <v>18814.599609000001</v>
      </c>
      <c r="I643">
        <v>18742.5</v>
      </c>
      <c r="J643">
        <v>18577.150390999999</v>
      </c>
      <c r="L643" t="str">
        <f t="shared" si="73"/>
        <v>27MAY2022:18:00:00</v>
      </c>
      <c r="M643">
        <v>18</v>
      </c>
      <c r="N643">
        <f t="shared" si="74"/>
        <v>-535.56640699999843</v>
      </c>
      <c r="O643">
        <f t="shared" ref="O643:O706" si="76">IF(N643&lt;0,N643,"")</f>
        <v>-535.56640699999843</v>
      </c>
      <c r="P643" t="str">
        <f t="shared" ref="P643:P706" si="77">IF(N643&gt;0,N643,"")</f>
        <v/>
      </c>
      <c r="Q643">
        <f t="shared" ref="Q643:Q706" si="78">IF(O643&lt;0,1,"")</f>
        <v>1</v>
      </c>
      <c r="R643" t="str">
        <f t="shared" ref="R643:R706" si="79">IF(AND(P643&gt;0,P643&lt;&gt;""),1,"")</f>
        <v/>
      </c>
      <c r="S643">
        <f t="shared" si="75"/>
        <v>2.7677613027048795</v>
      </c>
    </row>
    <row r="644" spans="1:19" x14ac:dyDescent="0.25">
      <c r="A644" t="s">
        <v>669</v>
      </c>
      <c r="B644">
        <v>18997.910156000002</v>
      </c>
      <c r="C644">
        <v>17985.5</v>
      </c>
      <c r="D644">
        <v>17783.443359000001</v>
      </c>
      <c r="E644">
        <v>17447.398438</v>
      </c>
      <c r="F644">
        <v>17473</v>
      </c>
      <c r="G644">
        <v>18194.400390999999</v>
      </c>
      <c r="H644">
        <v>17985.5</v>
      </c>
      <c r="I644">
        <v>18018.800781000002</v>
      </c>
      <c r="J644">
        <v>17917.925781000002</v>
      </c>
      <c r="L644" t="str">
        <f t="shared" ref="L644:L674" si="80">A644</f>
        <v>27MAY2022:19:00:00</v>
      </c>
      <c r="M644">
        <v>19</v>
      </c>
      <c r="N644">
        <f t="shared" ref="N644:N674" si="81">C644-B644</f>
        <v>-1012.4101560000017</v>
      </c>
      <c r="O644">
        <f t="shared" si="76"/>
        <v>-1012.4101560000017</v>
      </c>
      <c r="P644" t="str">
        <f t="shared" si="77"/>
        <v/>
      </c>
      <c r="Q644">
        <f t="shared" si="78"/>
        <v>1</v>
      </c>
      <c r="R644" t="str">
        <f t="shared" si="79"/>
        <v/>
      </c>
      <c r="S644">
        <f t="shared" ref="S644:S674" si="82">ABS((B644-C644)/B644)*100</f>
        <v>5.3290606581811737</v>
      </c>
    </row>
    <row r="645" spans="1:19" x14ac:dyDescent="0.25">
      <c r="A645" t="s">
        <v>670</v>
      </c>
      <c r="B645">
        <v>18047.96875</v>
      </c>
      <c r="C645">
        <v>16888.699218999998</v>
      </c>
      <c r="D645">
        <v>17121.703125</v>
      </c>
      <c r="E645">
        <v>16892.53125</v>
      </c>
      <c r="F645">
        <v>16550.699218999998</v>
      </c>
      <c r="G645">
        <v>17224.199218999998</v>
      </c>
      <c r="H645">
        <v>16888.699218999998</v>
      </c>
      <c r="I645">
        <v>16906.800781000002</v>
      </c>
      <c r="J645">
        <v>16892.599609000001</v>
      </c>
      <c r="L645" t="str">
        <f t="shared" si="80"/>
        <v>27MAY2022:20:00:00</v>
      </c>
      <c r="M645">
        <v>20</v>
      </c>
      <c r="N645">
        <f t="shared" si="81"/>
        <v>-1159.2695310000017</v>
      </c>
      <c r="O645">
        <f t="shared" si="76"/>
        <v>-1159.2695310000017</v>
      </c>
      <c r="P645" t="str">
        <f t="shared" si="77"/>
        <v/>
      </c>
      <c r="Q645">
        <f t="shared" si="78"/>
        <v>1</v>
      </c>
      <c r="R645" t="str">
        <f t="shared" si="79"/>
        <v/>
      </c>
      <c r="S645">
        <f t="shared" si="82"/>
        <v>6.423268718259509</v>
      </c>
    </row>
    <row r="646" spans="1:19" x14ac:dyDescent="0.25">
      <c r="A646" t="s">
        <v>671</v>
      </c>
      <c r="B646">
        <v>16869.595702999999</v>
      </c>
      <c r="C646">
        <v>15666.599609000001</v>
      </c>
      <c r="D646">
        <v>16361.654296999999</v>
      </c>
      <c r="E646">
        <v>16303.598633</v>
      </c>
      <c r="F646">
        <v>15528.799805000001</v>
      </c>
      <c r="G646">
        <v>16130.299805000001</v>
      </c>
      <c r="H646">
        <v>15666.599609000001</v>
      </c>
      <c r="I646">
        <v>15739.200194999999</v>
      </c>
      <c r="J646">
        <v>15766.224609000001</v>
      </c>
      <c r="L646" t="str">
        <f t="shared" si="80"/>
        <v>27MAY2022:21:00:00</v>
      </c>
      <c r="M646">
        <v>21</v>
      </c>
      <c r="N646">
        <f t="shared" si="81"/>
        <v>-1202.9960939999983</v>
      </c>
      <c r="O646">
        <f t="shared" si="76"/>
        <v>-1202.9960939999983</v>
      </c>
      <c r="P646" t="str">
        <f t="shared" si="77"/>
        <v/>
      </c>
      <c r="Q646">
        <f t="shared" si="78"/>
        <v>1</v>
      </c>
      <c r="R646" t="str">
        <f t="shared" si="79"/>
        <v/>
      </c>
      <c r="S646">
        <f t="shared" si="82"/>
        <v>7.1311495259252942</v>
      </c>
    </row>
    <row r="647" spans="1:19" x14ac:dyDescent="0.25">
      <c r="A647" t="s">
        <v>672</v>
      </c>
      <c r="B647">
        <v>16059.358398</v>
      </c>
      <c r="C647">
        <v>14897.5</v>
      </c>
      <c r="D647">
        <v>15500.570313</v>
      </c>
      <c r="E647">
        <v>15694.408203000001</v>
      </c>
      <c r="F647">
        <v>14909.799805000001</v>
      </c>
      <c r="G647">
        <v>15455.900390999999</v>
      </c>
      <c r="H647">
        <v>14897.5</v>
      </c>
      <c r="I647">
        <v>15000.5</v>
      </c>
      <c r="J647">
        <v>15065.924805000001</v>
      </c>
      <c r="L647" t="str">
        <f t="shared" si="80"/>
        <v>27MAY2022:22:00:00</v>
      </c>
      <c r="M647">
        <v>22</v>
      </c>
      <c r="N647">
        <f t="shared" si="81"/>
        <v>-1161.8583980000003</v>
      </c>
      <c r="O647">
        <f t="shared" si="76"/>
        <v>-1161.8583980000003</v>
      </c>
      <c r="P647" t="str">
        <f t="shared" si="77"/>
        <v/>
      </c>
      <c r="Q647">
        <f t="shared" si="78"/>
        <v>1</v>
      </c>
      <c r="R647" t="str">
        <f t="shared" si="79"/>
        <v/>
      </c>
      <c r="S647">
        <f t="shared" si="82"/>
        <v>7.2347746977531546</v>
      </c>
    </row>
    <row r="648" spans="1:19" x14ac:dyDescent="0.25">
      <c r="A648" t="s">
        <v>673</v>
      </c>
      <c r="B648">
        <v>14868.737305000001</v>
      </c>
      <c r="C648">
        <v>14050.900390999999</v>
      </c>
      <c r="D648">
        <v>14351.285156</v>
      </c>
      <c r="E648">
        <v>14527.558594</v>
      </c>
      <c r="F648">
        <v>14020.400390999999</v>
      </c>
      <c r="G648">
        <v>14494.099609000001</v>
      </c>
      <c r="H648">
        <v>14050.900390999999</v>
      </c>
      <c r="I648">
        <v>14079</v>
      </c>
      <c r="J648">
        <v>14161.099609000001</v>
      </c>
      <c r="L648" t="str">
        <f t="shared" si="80"/>
        <v>27MAY2022:23:00:00</v>
      </c>
      <c r="M648">
        <v>23</v>
      </c>
      <c r="N648">
        <f t="shared" si="81"/>
        <v>-817.83691400000134</v>
      </c>
      <c r="O648">
        <f t="shared" si="76"/>
        <v>-817.83691400000134</v>
      </c>
      <c r="P648" t="str">
        <f t="shared" si="77"/>
        <v/>
      </c>
      <c r="Q648">
        <f t="shared" si="78"/>
        <v>1</v>
      </c>
      <c r="R648" t="str">
        <f t="shared" si="79"/>
        <v/>
      </c>
      <c r="S648">
        <f t="shared" si="82"/>
        <v>5.5003790653089437</v>
      </c>
    </row>
    <row r="649" spans="1:19" x14ac:dyDescent="0.25">
      <c r="A649" t="s">
        <v>674</v>
      </c>
      <c r="B649">
        <v>13616.712890999999</v>
      </c>
      <c r="C649">
        <v>13092.799805000001</v>
      </c>
      <c r="D649">
        <v>13138.358398</v>
      </c>
      <c r="E649">
        <v>13250.918944999999</v>
      </c>
      <c r="F649">
        <v>12954.299805000001</v>
      </c>
      <c r="G649">
        <v>13377.799805000001</v>
      </c>
      <c r="H649">
        <v>13092.799805000001</v>
      </c>
      <c r="I649">
        <v>13012.5</v>
      </c>
      <c r="J649">
        <v>13109.349609000001</v>
      </c>
      <c r="L649" t="str">
        <f t="shared" si="80"/>
        <v>28MAY2022:00:00:00</v>
      </c>
      <c r="M649">
        <v>24</v>
      </c>
      <c r="N649">
        <f t="shared" si="81"/>
        <v>-523.91308599999866</v>
      </c>
      <c r="O649">
        <f t="shared" si="76"/>
        <v>-523.91308599999866</v>
      </c>
      <c r="P649" t="str">
        <f t="shared" si="77"/>
        <v/>
      </c>
      <c r="Q649">
        <f t="shared" si="78"/>
        <v>1</v>
      </c>
      <c r="R649" t="str">
        <f t="shared" si="79"/>
        <v/>
      </c>
      <c r="S649">
        <f t="shared" si="82"/>
        <v>3.847573861576242</v>
      </c>
    </row>
    <row r="650" spans="1:19" x14ac:dyDescent="0.25">
      <c r="A650" t="s">
        <v>675</v>
      </c>
      <c r="B650">
        <v>12369.239258</v>
      </c>
      <c r="C650">
        <v>12095</v>
      </c>
      <c r="D650">
        <v>12008.990234000001</v>
      </c>
      <c r="E650">
        <v>11907.841796999999</v>
      </c>
      <c r="F650">
        <v>11980.5</v>
      </c>
      <c r="G650">
        <v>12319.299805000001</v>
      </c>
      <c r="H650">
        <v>12095</v>
      </c>
      <c r="I650">
        <v>11948.799805000001</v>
      </c>
      <c r="J650">
        <v>12085.900390999999</v>
      </c>
      <c r="L650" t="str">
        <f t="shared" si="80"/>
        <v>28MAY2022:01:00:00</v>
      </c>
      <c r="M650">
        <v>1</v>
      </c>
      <c r="N650">
        <f t="shared" si="81"/>
        <v>-274.23925799999961</v>
      </c>
      <c r="O650">
        <f t="shared" si="76"/>
        <v>-274.23925799999961</v>
      </c>
      <c r="P650" t="str">
        <f t="shared" si="77"/>
        <v/>
      </c>
      <c r="Q650">
        <f t="shared" si="78"/>
        <v>1</v>
      </c>
      <c r="R650" t="str">
        <f t="shared" si="79"/>
        <v/>
      </c>
      <c r="S650">
        <f t="shared" si="82"/>
        <v>2.2171069075459191</v>
      </c>
    </row>
    <row r="651" spans="1:19" x14ac:dyDescent="0.25">
      <c r="A651" t="s">
        <v>676</v>
      </c>
      <c r="B651">
        <v>11472.981444999999</v>
      </c>
      <c r="C651">
        <v>11118.599609000001</v>
      </c>
      <c r="D651">
        <v>11229.78125</v>
      </c>
      <c r="E651">
        <v>11077.199219</v>
      </c>
      <c r="F651">
        <v>11000.200194999999</v>
      </c>
      <c r="G651">
        <v>11326.700194999999</v>
      </c>
      <c r="H651">
        <v>11118.599609000001</v>
      </c>
      <c r="I651">
        <v>11002.700194999999</v>
      </c>
      <c r="J651">
        <v>11112.049805000001</v>
      </c>
      <c r="L651" t="str">
        <f t="shared" si="80"/>
        <v>28MAY2022:02:00:00</v>
      </c>
      <c r="M651">
        <v>2</v>
      </c>
      <c r="N651">
        <f t="shared" si="81"/>
        <v>-354.38183599999866</v>
      </c>
      <c r="O651">
        <f t="shared" si="76"/>
        <v>-354.38183599999866</v>
      </c>
      <c r="P651" t="str">
        <f t="shared" si="77"/>
        <v/>
      </c>
      <c r="Q651">
        <f t="shared" si="78"/>
        <v>1</v>
      </c>
      <c r="R651" t="str">
        <f t="shared" si="79"/>
        <v/>
      </c>
      <c r="S651">
        <f t="shared" si="82"/>
        <v>3.0888382213364478</v>
      </c>
    </row>
    <row r="652" spans="1:19" x14ac:dyDescent="0.25">
      <c r="A652" t="s">
        <v>677</v>
      </c>
      <c r="B652">
        <v>10802.991211</v>
      </c>
      <c r="C652">
        <v>10411.5</v>
      </c>
      <c r="D652">
        <v>10505.607421999999</v>
      </c>
      <c r="E652">
        <v>10354.565430000001</v>
      </c>
      <c r="F652">
        <v>10281.099609000001</v>
      </c>
      <c r="G652">
        <v>10583.299805000001</v>
      </c>
      <c r="H652">
        <v>10411.5</v>
      </c>
      <c r="I652">
        <v>10313.700194999999</v>
      </c>
      <c r="J652">
        <v>10397.399414</v>
      </c>
      <c r="L652" t="str">
        <f t="shared" si="80"/>
        <v>28MAY2022:03:00:00</v>
      </c>
      <c r="M652">
        <v>3</v>
      </c>
      <c r="N652">
        <f t="shared" si="81"/>
        <v>-391.49121100000048</v>
      </c>
      <c r="O652">
        <f t="shared" si="76"/>
        <v>-391.49121100000048</v>
      </c>
      <c r="P652" t="str">
        <f t="shared" si="77"/>
        <v/>
      </c>
      <c r="Q652">
        <f t="shared" si="78"/>
        <v>1</v>
      </c>
      <c r="R652" t="str">
        <f t="shared" si="79"/>
        <v/>
      </c>
      <c r="S652">
        <f t="shared" si="82"/>
        <v>3.6239149264637907</v>
      </c>
    </row>
    <row r="653" spans="1:19" x14ac:dyDescent="0.25">
      <c r="A653" t="s">
        <v>678</v>
      </c>
      <c r="B653">
        <v>10336.104492</v>
      </c>
      <c r="C653">
        <v>9797.6396483999997</v>
      </c>
      <c r="D653">
        <v>10200.922852</v>
      </c>
      <c r="E653">
        <v>10016.126953000001</v>
      </c>
      <c r="F653">
        <v>9728.5996094000002</v>
      </c>
      <c r="G653">
        <v>10034.299805000001</v>
      </c>
      <c r="H653">
        <v>9797.6396483999997</v>
      </c>
      <c r="I653">
        <v>9764.7900391000003</v>
      </c>
      <c r="J653">
        <v>9831.3320313000004</v>
      </c>
      <c r="L653" t="str">
        <f t="shared" si="80"/>
        <v>28MAY2022:04:00:00</v>
      </c>
      <c r="M653">
        <v>4</v>
      </c>
      <c r="N653">
        <f t="shared" si="81"/>
        <v>-538.46484360000068</v>
      </c>
      <c r="O653">
        <f t="shared" si="76"/>
        <v>-538.46484360000068</v>
      </c>
      <c r="P653" t="str">
        <f t="shared" si="77"/>
        <v/>
      </c>
      <c r="Q653">
        <f t="shared" si="78"/>
        <v>1</v>
      </c>
      <c r="R653" t="str">
        <f t="shared" si="79"/>
        <v/>
      </c>
      <c r="S653">
        <f t="shared" si="82"/>
        <v>5.2095530189034456</v>
      </c>
    </row>
    <row r="654" spans="1:19" x14ac:dyDescent="0.25">
      <c r="A654" t="s">
        <v>679</v>
      </c>
      <c r="B654">
        <v>10094.221680000001</v>
      </c>
      <c r="C654">
        <v>9496.1503905999998</v>
      </c>
      <c r="D654">
        <v>10034.224609000001</v>
      </c>
      <c r="E654">
        <v>9873.2578125</v>
      </c>
      <c r="F654">
        <v>9441.8398438000004</v>
      </c>
      <c r="G654">
        <v>9744.8300780999998</v>
      </c>
      <c r="H654">
        <v>9496.1503905999998</v>
      </c>
      <c r="I654">
        <v>9477.8203125</v>
      </c>
      <c r="J654">
        <v>9540.1601563000004</v>
      </c>
      <c r="L654" t="str">
        <f t="shared" si="80"/>
        <v>28MAY2022:05:00:00</v>
      </c>
      <c r="M654">
        <v>5</v>
      </c>
      <c r="N654">
        <f t="shared" si="81"/>
        <v>-598.07128940000075</v>
      </c>
      <c r="O654">
        <f t="shared" si="76"/>
        <v>-598.07128940000075</v>
      </c>
      <c r="P654" t="str">
        <f t="shared" si="77"/>
        <v/>
      </c>
      <c r="Q654">
        <f t="shared" si="78"/>
        <v>1</v>
      </c>
      <c r="R654" t="str">
        <f t="shared" si="79"/>
        <v/>
      </c>
      <c r="S654">
        <f t="shared" si="82"/>
        <v>5.9248876075802679</v>
      </c>
    </row>
    <row r="655" spans="1:19" x14ac:dyDescent="0.25">
      <c r="A655" t="s">
        <v>680</v>
      </c>
      <c r="B655">
        <v>10273.59375</v>
      </c>
      <c r="C655">
        <v>9460.6298827999999</v>
      </c>
      <c r="D655">
        <v>10036.199219</v>
      </c>
      <c r="E655">
        <v>9853.6650391000003</v>
      </c>
      <c r="F655">
        <v>9403.9404297000001</v>
      </c>
      <c r="G655">
        <v>9698.0996094000002</v>
      </c>
      <c r="H655">
        <v>9460.6298827999999</v>
      </c>
      <c r="I655">
        <v>9441.2197266000003</v>
      </c>
      <c r="J655">
        <v>9500.9716797000001</v>
      </c>
      <c r="L655" t="str">
        <f t="shared" si="80"/>
        <v>28MAY2022:06:00:00</v>
      </c>
      <c r="M655">
        <v>6</v>
      </c>
      <c r="N655">
        <f t="shared" si="81"/>
        <v>-812.9638672000001</v>
      </c>
      <c r="O655">
        <f t="shared" si="76"/>
        <v>-812.9638672000001</v>
      </c>
      <c r="P655" t="str">
        <f t="shared" si="77"/>
        <v/>
      </c>
      <c r="Q655">
        <f t="shared" si="78"/>
        <v>1</v>
      </c>
      <c r="R655" t="str">
        <f t="shared" si="79"/>
        <v/>
      </c>
      <c r="S655">
        <f t="shared" si="82"/>
        <v>7.9131401044546852</v>
      </c>
    </row>
    <row r="656" spans="1:19" x14ac:dyDescent="0.25">
      <c r="A656" t="s">
        <v>681</v>
      </c>
      <c r="B656">
        <v>10080.886719</v>
      </c>
      <c r="C656">
        <v>9504.4501952999999</v>
      </c>
      <c r="D656">
        <v>10193.071289</v>
      </c>
      <c r="E656">
        <v>10075.879883</v>
      </c>
      <c r="F656">
        <v>9428.4804688000004</v>
      </c>
      <c r="G656">
        <v>9703.1904297000001</v>
      </c>
      <c r="H656">
        <v>9504.4501952999999</v>
      </c>
      <c r="I656">
        <v>9463.2597655999998</v>
      </c>
      <c r="J656">
        <v>9524.8457030999998</v>
      </c>
      <c r="L656" t="str">
        <f t="shared" si="80"/>
        <v>28MAY2022:07:00:00</v>
      </c>
      <c r="M656">
        <v>7</v>
      </c>
      <c r="N656">
        <f t="shared" si="81"/>
        <v>-576.43652370000018</v>
      </c>
      <c r="O656">
        <f t="shared" si="76"/>
        <v>-576.43652370000018</v>
      </c>
      <c r="P656" t="str">
        <f t="shared" si="77"/>
        <v/>
      </c>
      <c r="Q656">
        <f t="shared" si="78"/>
        <v>1</v>
      </c>
      <c r="R656" t="str">
        <f t="shared" si="79"/>
        <v/>
      </c>
      <c r="S656">
        <f t="shared" si="82"/>
        <v>5.718113294672369</v>
      </c>
    </row>
    <row r="657" spans="1:19" x14ac:dyDescent="0.25">
      <c r="A657" t="s">
        <v>682</v>
      </c>
      <c r="B657">
        <v>10481.748046999999</v>
      </c>
      <c r="C657">
        <v>10110.799805000001</v>
      </c>
      <c r="D657">
        <v>10692.807617</v>
      </c>
      <c r="E657">
        <v>10553.724609000001</v>
      </c>
      <c r="F657">
        <v>9911.6699219000002</v>
      </c>
      <c r="G657">
        <v>10165.799805000001</v>
      </c>
      <c r="H657">
        <v>10110.799805000001</v>
      </c>
      <c r="I657">
        <v>9938.5302733999997</v>
      </c>
      <c r="J657">
        <v>10031.700194999999</v>
      </c>
      <c r="L657" t="str">
        <f t="shared" si="80"/>
        <v>28MAY2022:08:00:00</v>
      </c>
      <c r="M657">
        <v>8</v>
      </c>
      <c r="N657">
        <f t="shared" si="81"/>
        <v>-370.94824199999857</v>
      </c>
      <c r="O657">
        <f t="shared" si="76"/>
        <v>-370.94824199999857</v>
      </c>
      <c r="P657" t="str">
        <f t="shared" si="77"/>
        <v/>
      </c>
      <c r="Q657">
        <f t="shared" si="78"/>
        <v>1</v>
      </c>
      <c r="R657" t="str">
        <f t="shared" si="79"/>
        <v/>
      </c>
      <c r="S657">
        <f t="shared" si="82"/>
        <v>3.538992163679878</v>
      </c>
    </row>
    <row r="658" spans="1:19" x14ac:dyDescent="0.25">
      <c r="A658" t="s">
        <v>683</v>
      </c>
      <c r="B658">
        <v>11517.000977</v>
      </c>
      <c r="C658">
        <v>11311.700194999999</v>
      </c>
      <c r="D658">
        <v>11740.897461</v>
      </c>
      <c r="E658">
        <v>11508.673828000001</v>
      </c>
      <c r="F658">
        <v>11088.599609000001</v>
      </c>
      <c r="G658">
        <v>11312.400390999999</v>
      </c>
      <c r="H658">
        <v>11311.700194999999</v>
      </c>
      <c r="I658">
        <v>11094</v>
      </c>
      <c r="J658">
        <v>11201.674805000001</v>
      </c>
      <c r="L658" t="str">
        <f t="shared" si="80"/>
        <v>28MAY2022:09:00:00</v>
      </c>
      <c r="M658">
        <v>9</v>
      </c>
      <c r="N658">
        <f t="shared" si="81"/>
        <v>-205.30078200000025</v>
      </c>
      <c r="O658">
        <f t="shared" si="76"/>
        <v>-205.30078200000025</v>
      </c>
      <c r="P658" t="str">
        <f t="shared" si="77"/>
        <v/>
      </c>
      <c r="Q658">
        <f t="shared" si="78"/>
        <v>1</v>
      </c>
      <c r="R658" t="str">
        <f t="shared" si="79"/>
        <v/>
      </c>
      <c r="S658">
        <f t="shared" si="82"/>
        <v>1.7825889084319406</v>
      </c>
    </row>
    <row r="659" spans="1:19" x14ac:dyDescent="0.25">
      <c r="A659" t="s">
        <v>684</v>
      </c>
      <c r="B659">
        <v>12639.999023</v>
      </c>
      <c r="C659">
        <v>12653.299805000001</v>
      </c>
      <c r="D659">
        <v>12974.523438</v>
      </c>
      <c r="E659">
        <v>12699.541992</v>
      </c>
      <c r="F659">
        <v>12468.799805000001</v>
      </c>
      <c r="G659">
        <v>12636.900390999999</v>
      </c>
      <c r="H659">
        <v>12653.299805000001</v>
      </c>
      <c r="I659">
        <v>12423.900390999999</v>
      </c>
      <c r="J659">
        <v>12545.724609000001</v>
      </c>
      <c r="L659" t="str">
        <f t="shared" si="80"/>
        <v>28MAY2022:10:00:00</v>
      </c>
      <c r="M659">
        <v>10</v>
      </c>
      <c r="N659">
        <f t="shared" si="81"/>
        <v>13.300782000000254</v>
      </c>
      <c r="O659" t="str">
        <f t="shared" si="76"/>
        <v/>
      </c>
      <c r="P659">
        <f t="shared" si="77"/>
        <v>13.300782000000254</v>
      </c>
      <c r="Q659" t="str">
        <f t="shared" si="78"/>
        <v/>
      </c>
      <c r="R659">
        <f t="shared" si="79"/>
        <v>1</v>
      </c>
      <c r="S659">
        <f t="shared" si="82"/>
        <v>0.10522771382970741</v>
      </c>
    </row>
    <row r="660" spans="1:19" x14ac:dyDescent="0.25">
      <c r="A660" t="s">
        <v>685</v>
      </c>
      <c r="B660">
        <v>13820.176758</v>
      </c>
      <c r="C660">
        <v>13773.099609000001</v>
      </c>
      <c r="D660">
        <v>14199.454102</v>
      </c>
      <c r="E660">
        <v>13779.405273</v>
      </c>
      <c r="F660">
        <v>13760.700194999999</v>
      </c>
      <c r="G660">
        <v>13850.799805000001</v>
      </c>
      <c r="H660">
        <v>13773.099609000001</v>
      </c>
      <c r="I660">
        <v>13659.599609000001</v>
      </c>
      <c r="J660">
        <v>13761.050781</v>
      </c>
      <c r="L660" t="str">
        <f t="shared" si="80"/>
        <v>28MAY2022:11:00:00</v>
      </c>
      <c r="M660">
        <v>11</v>
      </c>
      <c r="N660">
        <f t="shared" si="81"/>
        <v>-47.077148999998826</v>
      </c>
      <c r="O660">
        <f t="shared" si="76"/>
        <v>-47.077148999998826</v>
      </c>
      <c r="P660" t="str">
        <f t="shared" si="77"/>
        <v/>
      </c>
      <c r="Q660">
        <f t="shared" si="78"/>
        <v>1</v>
      </c>
      <c r="R660" t="str">
        <f t="shared" si="79"/>
        <v/>
      </c>
      <c r="S660">
        <f t="shared" si="82"/>
        <v>0.34064071555920999</v>
      </c>
    </row>
    <row r="661" spans="1:19" x14ac:dyDescent="0.25">
      <c r="A661" t="s">
        <v>686</v>
      </c>
      <c r="B661">
        <v>15047.5</v>
      </c>
      <c r="C661">
        <v>14981.599609000001</v>
      </c>
      <c r="D661">
        <v>15593.898438</v>
      </c>
      <c r="E661">
        <v>14947.090819999999</v>
      </c>
      <c r="F661">
        <v>15087.599609000001</v>
      </c>
      <c r="G661">
        <v>15094.099609000001</v>
      </c>
      <c r="H661">
        <v>14981.599609000001</v>
      </c>
      <c r="I661">
        <v>14939</v>
      </c>
      <c r="J661">
        <v>15025.574219</v>
      </c>
      <c r="L661" t="str">
        <f t="shared" si="80"/>
        <v>28MAY2022:12:00:00</v>
      </c>
      <c r="M661">
        <v>12</v>
      </c>
      <c r="N661">
        <f t="shared" si="81"/>
        <v>-65.900390999999217</v>
      </c>
      <c r="O661">
        <f t="shared" si="76"/>
        <v>-65.900390999999217</v>
      </c>
      <c r="P661" t="str">
        <f t="shared" si="77"/>
        <v/>
      </c>
      <c r="Q661">
        <f t="shared" si="78"/>
        <v>1</v>
      </c>
      <c r="R661" t="str">
        <f t="shared" si="79"/>
        <v/>
      </c>
      <c r="S661">
        <f t="shared" si="82"/>
        <v>0.43794910117959274</v>
      </c>
    </row>
    <row r="662" spans="1:19" x14ac:dyDescent="0.25">
      <c r="A662" t="s">
        <v>687</v>
      </c>
      <c r="B662">
        <v>16271.032227</v>
      </c>
      <c r="C662">
        <v>16335</v>
      </c>
      <c r="D662">
        <v>16718.029297000001</v>
      </c>
      <c r="E662">
        <v>15809.773438</v>
      </c>
      <c r="F662">
        <v>16447.400390999999</v>
      </c>
      <c r="G662">
        <v>16381</v>
      </c>
      <c r="H662">
        <v>16335</v>
      </c>
      <c r="I662">
        <v>16285.700194999999</v>
      </c>
      <c r="J662">
        <v>16362.274414</v>
      </c>
      <c r="L662" t="str">
        <f t="shared" si="80"/>
        <v>28MAY2022:13:00:00</v>
      </c>
      <c r="M662">
        <v>13</v>
      </c>
      <c r="N662">
        <f t="shared" si="81"/>
        <v>63.967773000000307</v>
      </c>
      <c r="O662" t="str">
        <f t="shared" si="76"/>
        <v/>
      </c>
      <c r="P662">
        <f t="shared" si="77"/>
        <v>63.967773000000307</v>
      </c>
      <c r="Q662" t="str">
        <f t="shared" si="78"/>
        <v/>
      </c>
      <c r="R662">
        <f t="shared" si="79"/>
        <v>1</v>
      </c>
      <c r="S662">
        <f t="shared" si="82"/>
        <v>0.39313899762212251</v>
      </c>
    </row>
    <row r="663" spans="1:19" x14ac:dyDescent="0.25">
      <c r="A663" t="s">
        <v>688</v>
      </c>
      <c r="B663">
        <v>17335.050781000002</v>
      </c>
      <c r="C663">
        <v>17540.800781000002</v>
      </c>
      <c r="D663">
        <v>18188.449218999998</v>
      </c>
      <c r="E663">
        <v>16849.128906000002</v>
      </c>
      <c r="F663">
        <v>17621</v>
      </c>
      <c r="G663">
        <v>17519.599609000001</v>
      </c>
      <c r="H663">
        <v>17540.800781000002</v>
      </c>
      <c r="I663">
        <v>17458.599609000001</v>
      </c>
      <c r="J663">
        <v>17535</v>
      </c>
      <c r="L663" t="str">
        <f t="shared" si="80"/>
        <v>28MAY2022:14:00:00</v>
      </c>
      <c r="M663">
        <v>14</v>
      </c>
      <c r="N663">
        <f t="shared" si="81"/>
        <v>205.75</v>
      </c>
      <c r="O663" t="str">
        <f t="shared" si="76"/>
        <v/>
      </c>
      <c r="P663">
        <f t="shared" si="77"/>
        <v>205.75</v>
      </c>
      <c r="Q663" t="str">
        <f t="shared" si="78"/>
        <v/>
      </c>
      <c r="R663">
        <f t="shared" si="79"/>
        <v>1</v>
      </c>
      <c r="S663">
        <f t="shared" si="82"/>
        <v>1.1869016283789102</v>
      </c>
    </row>
    <row r="664" spans="1:19" x14ac:dyDescent="0.25">
      <c r="A664" t="s">
        <v>689</v>
      </c>
      <c r="B664">
        <v>18312.460938</v>
      </c>
      <c r="C664">
        <v>18594.199218999998</v>
      </c>
      <c r="D664">
        <v>19110.234375</v>
      </c>
      <c r="E664">
        <v>17810.537109000001</v>
      </c>
      <c r="F664">
        <v>18618.099609000001</v>
      </c>
      <c r="G664">
        <v>18519.199218999998</v>
      </c>
      <c r="H664">
        <v>18594.199218999998</v>
      </c>
      <c r="I664">
        <v>18457.099609000001</v>
      </c>
      <c r="J664">
        <v>18547.148438</v>
      </c>
      <c r="L664" t="str">
        <f t="shared" si="80"/>
        <v>28MAY2022:15:00:00</v>
      </c>
      <c r="M664">
        <v>15</v>
      </c>
      <c r="N664">
        <f t="shared" si="81"/>
        <v>281.7382809999981</v>
      </c>
      <c r="O664" t="str">
        <f t="shared" si="76"/>
        <v/>
      </c>
      <c r="P664">
        <f t="shared" si="77"/>
        <v>281.7382809999981</v>
      </c>
      <c r="Q664" t="str">
        <f t="shared" si="78"/>
        <v/>
      </c>
      <c r="R664">
        <f t="shared" si="79"/>
        <v>1</v>
      </c>
      <c r="S664">
        <f t="shared" si="82"/>
        <v>1.5385058401154914</v>
      </c>
    </row>
    <row r="665" spans="1:19" x14ac:dyDescent="0.25">
      <c r="A665" t="s">
        <v>690</v>
      </c>
      <c r="B665">
        <v>19091.375</v>
      </c>
      <c r="C665">
        <v>19480.099609000001</v>
      </c>
      <c r="D665">
        <v>20030.173827999999</v>
      </c>
      <c r="E665">
        <v>18668.84375</v>
      </c>
      <c r="F665">
        <v>19409.599609000001</v>
      </c>
      <c r="G665">
        <v>19340.099609000001</v>
      </c>
      <c r="H665">
        <v>19480.099609000001</v>
      </c>
      <c r="I665">
        <v>19288.800781000002</v>
      </c>
      <c r="J665">
        <v>19379.648438</v>
      </c>
      <c r="L665" t="str">
        <f t="shared" si="80"/>
        <v>28MAY2022:16:00:00</v>
      </c>
      <c r="M665">
        <v>16</v>
      </c>
      <c r="N665">
        <f t="shared" si="81"/>
        <v>388.72460900000078</v>
      </c>
      <c r="O665" t="str">
        <f t="shared" si="76"/>
        <v/>
      </c>
      <c r="P665">
        <f t="shared" si="77"/>
        <v>388.72460900000078</v>
      </c>
      <c r="Q665" t="str">
        <f t="shared" si="78"/>
        <v/>
      </c>
      <c r="R665">
        <f t="shared" si="79"/>
        <v>1</v>
      </c>
      <c r="S665">
        <f t="shared" si="82"/>
        <v>2.036126832142791</v>
      </c>
    </row>
    <row r="666" spans="1:19" x14ac:dyDescent="0.25">
      <c r="A666" t="s">
        <v>691</v>
      </c>
      <c r="B666">
        <v>19657.931640999999</v>
      </c>
      <c r="C666">
        <v>19990</v>
      </c>
      <c r="D666">
        <v>20624.589843999998</v>
      </c>
      <c r="E666">
        <v>19225.945313</v>
      </c>
      <c r="F666">
        <v>19881.699218999998</v>
      </c>
      <c r="G666">
        <v>19864.400390999999</v>
      </c>
      <c r="H666">
        <v>19990</v>
      </c>
      <c r="I666">
        <v>19820.5</v>
      </c>
      <c r="J666">
        <v>19889.150390999999</v>
      </c>
      <c r="L666" t="str">
        <f t="shared" si="80"/>
        <v>28MAY2022:17:00:00</v>
      </c>
      <c r="M666">
        <v>17</v>
      </c>
      <c r="N666">
        <f t="shared" si="81"/>
        <v>332.06835900000078</v>
      </c>
      <c r="O666" t="str">
        <f t="shared" si="76"/>
        <v/>
      </c>
      <c r="P666">
        <f t="shared" si="77"/>
        <v>332.06835900000078</v>
      </c>
      <c r="Q666" t="str">
        <f t="shared" si="78"/>
        <v/>
      </c>
      <c r="R666">
        <f t="shared" si="79"/>
        <v>1</v>
      </c>
      <c r="S666">
        <f t="shared" si="82"/>
        <v>1.6892334608968478</v>
      </c>
    </row>
    <row r="667" spans="1:19" x14ac:dyDescent="0.25">
      <c r="A667" t="s">
        <v>692</v>
      </c>
      <c r="B667">
        <v>19853.185547000001</v>
      </c>
      <c r="C667">
        <v>19988.599609000001</v>
      </c>
      <c r="D667">
        <v>20822.134765999999</v>
      </c>
      <c r="E667">
        <v>19464.255859000001</v>
      </c>
      <c r="F667">
        <v>19908.5</v>
      </c>
      <c r="G667">
        <v>19930.599609000001</v>
      </c>
      <c r="H667">
        <v>19988.599609000001</v>
      </c>
      <c r="I667">
        <v>19912</v>
      </c>
      <c r="J667">
        <v>19934.925781000002</v>
      </c>
      <c r="L667" t="str">
        <f t="shared" si="80"/>
        <v>28MAY2022:18:00:00</v>
      </c>
      <c r="M667">
        <v>18</v>
      </c>
      <c r="N667">
        <f t="shared" si="81"/>
        <v>135.41406199999983</v>
      </c>
      <c r="O667" t="str">
        <f t="shared" si="76"/>
        <v/>
      </c>
      <c r="P667">
        <f t="shared" si="77"/>
        <v>135.41406199999983</v>
      </c>
      <c r="Q667" t="str">
        <f t="shared" si="78"/>
        <v/>
      </c>
      <c r="R667">
        <f t="shared" si="79"/>
        <v>1</v>
      </c>
      <c r="S667">
        <f t="shared" si="82"/>
        <v>0.68207724991751839</v>
      </c>
    </row>
    <row r="668" spans="1:19" x14ac:dyDescent="0.25">
      <c r="A668" t="s">
        <v>693</v>
      </c>
      <c r="B668">
        <v>19543.314452999999</v>
      </c>
      <c r="C668">
        <v>19393.099609000001</v>
      </c>
      <c r="D668">
        <v>20229.873047000001</v>
      </c>
      <c r="E668">
        <v>19023.734375</v>
      </c>
      <c r="F668">
        <v>19379.5</v>
      </c>
      <c r="G668">
        <v>19475.800781000002</v>
      </c>
      <c r="H668">
        <v>19393.099609000001</v>
      </c>
      <c r="I668">
        <v>19429</v>
      </c>
      <c r="J668">
        <v>19419.349609000001</v>
      </c>
      <c r="L668" t="str">
        <f t="shared" si="80"/>
        <v>28MAY2022:19:00:00</v>
      </c>
      <c r="M668">
        <v>19</v>
      </c>
      <c r="N668">
        <f t="shared" si="81"/>
        <v>-150.21484399999827</v>
      </c>
      <c r="O668">
        <f t="shared" si="76"/>
        <v>-150.21484399999827</v>
      </c>
      <c r="P668" t="str">
        <f t="shared" si="77"/>
        <v/>
      </c>
      <c r="Q668">
        <f t="shared" si="78"/>
        <v>1</v>
      </c>
      <c r="R668" t="str">
        <f t="shared" si="79"/>
        <v/>
      </c>
      <c r="S668">
        <f t="shared" si="82"/>
        <v>0.76862522148559875</v>
      </c>
    </row>
    <row r="669" spans="1:19" x14ac:dyDescent="0.25">
      <c r="A669" t="s">
        <v>694</v>
      </c>
      <c r="B669">
        <v>18771.697265999999</v>
      </c>
      <c r="C669">
        <v>18417.300781000002</v>
      </c>
      <c r="D669">
        <v>19741.580077999999</v>
      </c>
      <c r="E669">
        <v>18430.265625</v>
      </c>
      <c r="F669">
        <v>18369.599609000001</v>
      </c>
      <c r="G669">
        <v>18522.300781000002</v>
      </c>
      <c r="H669">
        <v>18417.300781000002</v>
      </c>
      <c r="I669">
        <v>18437</v>
      </c>
      <c r="J669">
        <v>18436.550781000002</v>
      </c>
      <c r="L669" t="str">
        <f t="shared" si="80"/>
        <v>28MAY2022:20:00:00</v>
      </c>
      <c r="M669">
        <v>20</v>
      </c>
      <c r="N669">
        <f t="shared" si="81"/>
        <v>-354.39648499999748</v>
      </c>
      <c r="O669">
        <f t="shared" si="76"/>
        <v>-354.39648499999748</v>
      </c>
      <c r="P669" t="str">
        <f t="shared" si="77"/>
        <v/>
      </c>
      <c r="Q669">
        <f t="shared" si="78"/>
        <v>1</v>
      </c>
      <c r="R669" t="str">
        <f t="shared" si="79"/>
        <v/>
      </c>
      <c r="S669">
        <f t="shared" si="82"/>
        <v>1.8879298977503418</v>
      </c>
    </row>
    <row r="670" spans="1:19" x14ac:dyDescent="0.25">
      <c r="A670" t="s">
        <v>695</v>
      </c>
      <c r="B670">
        <v>17817.521484000001</v>
      </c>
      <c r="C670">
        <v>17171.400390999999</v>
      </c>
      <c r="D670">
        <v>19149.201172000001</v>
      </c>
      <c r="E670">
        <v>17896.365234000001</v>
      </c>
      <c r="F670">
        <v>17192.800781000002</v>
      </c>
      <c r="G670">
        <v>17405.800781000002</v>
      </c>
      <c r="H670">
        <v>17171.400390999999</v>
      </c>
      <c r="I670">
        <v>17251</v>
      </c>
      <c r="J670">
        <v>17255.25</v>
      </c>
      <c r="L670" t="str">
        <f t="shared" si="80"/>
        <v>28MAY2022:21:00:00</v>
      </c>
      <c r="M670">
        <v>21</v>
      </c>
      <c r="N670">
        <f t="shared" si="81"/>
        <v>-646.12109300000157</v>
      </c>
      <c r="O670">
        <f t="shared" si="76"/>
        <v>-646.12109300000157</v>
      </c>
      <c r="P670" t="str">
        <f t="shared" si="77"/>
        <v/>
      </c>
      <c r="Q670">
        <f t="shared" si="78"/>
        <v>1</v>
      </c>
      <c r="R670" t="str">
        <f t="shared" si="79"/>
        <v/>
      </c>
      <c r="S670">
        <f t="shared" si="82"/>
        <v>3.6263241976736964</v>
      </c>
    </row>
    <row r="671" spans="1:19" x14ac:dyDescent="0.25">
      <c r="A671" t="s">
        <v>696</v>
      </c>
      <c r="B671">
        <v>17089.859375</v>
      </c>
      <c r="C671">
        <v>16292.5</v>
      </c>
      <c r="D671">
        <v>18355.835938</v>
      </c>
      <c r="E671">
        <v>17549.230468999998</v>
      </c>
      <c r="F671">
        <v>16348.799805000001</v>
      </c>
      <c r="G671">
        <v>16592.900390999999</v>
      </c>
      <c r="H671">
        <v>16292.5</v>
      </c>
      <c r="I671">
        <v>16405.199218999998</v>
      </c>
      <c r="J671">
        <v>16409.849609000001</v>
      </c>
      <c r="L671" t="str">
        <f t="shared" si="80"/>
        <v>28MAY2022:22:00:00</v>
      </c>
      <c r="M671">
        <v>22</v>
      </c>
      <c r="N671">
        <f t="shared" si="81"/>
        <v>-797.359375</v>
      </c>
      <c r="O671">
        <f t="shared" si="76"/>
        <v>-797.359375</v>
      </c>
      <c r="P671" t="str">
        <f t="shared" si="77"/>
        <v/>
      </c>
      <c r="Q671">
        <f t="shared" si="78"/>
        <v>1</v>
      </c>
      <c r="R671" t="str">
        <f t="shared" si="79"/>
        <v/>
      </c>
      <c r="S671">
        <f t="shared" si="82"/>
        <v>4.6656871628003085</v>
      </c>
    </row>
    <row r="672" spans="1:19" x14ac:dyDescent="0.25">
      <c r="A672" t="s">
        <v>697</v>
      </c>
      <c r="B672">
        <v>16069.348633</v>
      </c>
      <c r="C672">
        <v>15475</v>
      </c>
      <c r="D672">
        <v>17073.408202999999</v>
      </c>
      <c r="E672">
        <v>16433.273438</v>
      </c>
      <c r="F672">
        <v>15446.299805000001</v>
      </c>
      <c r="G672">
        <v>15658.400390999999</v>
      </c>
      <c r="H672">
        <v>15475</v>
      </c>
      <c r="I672">
        <v>15506</v>
      </c>
      <c r="J672">
        <v>15521.424805000001</v>
      </c>
      <c r="L672" t="str">
        <f t="shared" si="80"/>
        <v>28MAY2022:23:00:00</v>
      </c>
      <c r="M672">
        <v>23</v>
      </c>
      <c r="N672">
        <f t="shared" si="81"/>
        <v>-594.34863299999961</v>
      </c>
      <c r="O672">
        <f t="shared" si="76"/>
        <v>-594.34863299999961</v>
      </c>
      <c r="P672" t="str">
        <f t="shared" si="77"/>
        <v/>
      </c>
      <c r="Q672">
        <f t="shared" si="78"/>
        <v>1</v>
      </c>
      <c r="R672" t="str">
        <f t="shared" si="79"/>
        <v/>
      </c>
      <c r="S672">
        <f t="shared" si="82"/>
        <v>3.6986479450663343</v>
      </c>
    </row>
    <row r="673" spans="1:19" x14ac:dyDescent="0.25">
      <c r="A673" t="s">
        <v>698</v>
      </c>
      <c r="B673">
        <v>15061.479492</v>
      </c>
      <c r="C673">
        <v>14647.299805000001</v>
      </c>
      <c r="D673">
        <v>15895.350586</v>
      </c>
      <c r="E673">
        <v>15282.248046999999</v>
      </c>
      <c r="F673">
        <v>14473.599609000001</v>
      </c>
      <c r="G673">
        <v>14703.700194999999</v>
      </c>
      <c r="H673">
        <v>14647.299805000001</v>
      </c>
      <c r="I673">
        <v>14557.5</v>
      </c>
      <c r="J673">
        <v>14595.525390999999</v>
      </c>
      <c r="L673" t="str">
        <f t="shared" si="80"/>
        <v>29MAY2022:00:00:00</v>
      </c>
      <c r="M673">
        <v>24</v>
      </c>
      <c r="N673">
        <f t="shared" si="81"/>
        <v>-414.17968699999983</v>
      </c>
      <c r="O673">
        <f t="shared" si="76"/>
        <v>-414.17968699999983</v>
      </c>
      <c r="P673" t="str">
        <f t="shared" si="77"/>
        <v/>
      </c>
      <c r="Q673">
        <f t="shared" si="78"/>
        <v>1</v>
      </c>
      <c r="R673" t="str">
        <f t="shared" si="79"/>
        <v/>
      </c>
      <c r="S673">
        <f t="shared" si="82"/>
        <v>2.7499269724464583</v>
      </c>
    </row>
    <row r="674" spans="1:19" x14ac:dyDescent="0.25">
      <c r="A674" t="s">
        <v>699</v>
      </c>
      <c r="B674">
        <v>14025.582031</v>
      </c>
      <c r="C674">
        <v>14114.400390999999</v>
      </c>
      <c r="D674">
        <v>14885.621094</v>
      </c>
      <c r="E674">
        <v>14320.320313</v>
      </c>
      <c r="F674">
        <v>13788.400390999999</v>
      </c>
      <c r="G674">
        <v>13988.599609000001</v>
      </c>
      <c r="H674">
        <v>14114.400390999999</v>
      </c>
      <c r="I674">
        <v>13885.5</v>
      </c>
      <c r="J674">
        <v>13944.224609000001</v>
      </c>
      <c r="L674" t="str">
        <f t="shared" si="80"/>
        <v>29MAY2022:01:00:00</v>
      </c>
      <c r="M674">
        <v>1</v>
      </c>
      <c r="N674">
        <f t="shared" si="81"/>
        <v>88.818359999999302</v>
      </c>
      <c r="O674" t="str">
        <f t="shared" si="76"/>
        <v/>
      </c>
      <c r="P674">
        <f t="shared" si="77"/>
        <v>88.818359999999302</v>
      </c>
      <c r="Q674" t="str">
        <f t="shared" si="78"/>
        <v/>
      </c>
      <c r="R674">
        <f t="shared" si="79"/>
        <v>1</v>
      </c>
      <c r="S674">
        <f t="shared" si="82"/>
        <v>0.63325970932036046</v>
      </c>
    </row>
    <row r="675" spans="1:19" x14ac:dyDescent="0.25">
      <c r="A675" t="s">
        <v>700</v>
      </c>
      <c r="B675">
        <v>13144.130859000001</v>
      </c>
      <c r="C675">
        <v>13257.400390999999</v>
      </c>
      <c r="D675">
        <v>13618.320313</v>
      </c>
      <c r="E675">
        <v>13237.056640999999</v>
      </c>
      <c r="F675">
        <v>12930.799805000001</v>
      </c>
      <c r="G675">
        <v>13164.799805000001</v>
      </c>
      <c r="H675">
        <v>13257.400390999999</v>
      </c>
      <c r="I675">
        <v>13084.900390999999</v>
      </c>
      <c r="J675">
        <v>13109.474609000001</v>
      </c>
      <c r="L675" t="str">
        <f t="shared" ref="L675:L721" si="83">A675</f>
        <v>29MAY2022:02:00:00</v>
      </c>
      <c r="M675">
        <v>2</v>
      </c>
      <c r="N675">
        <f t="shared" ref="N675:N721" si="84">C675-B675</f>
        <v>113.26953199999843</v>
      </c>
      <c r="O675" t="str">
        <f t="shared" si="76"/>
        <v/>
      </c>
      <c r="P675">
        <f t="shared" si="77"/>
        <v>113.26953199999843</v>
      </c>
      <c r="Q675" t="str">
        <f t="shared" si="78"/>
        <v/>
      </c>
      <c r="R675">
        <f t="shared" si="79"/>
        <v>1</v>
      </c>
      <c r="S675">
        <f t="shared" ref="S675:S721" si="85">ABS((B675-C675)/B675)*100</f>
        <v>0.86174988072673464</v>
      </c>
    </row>
    <row r="676" spans="1:19" x14ac:dyDescent="0.25">
      <c r="A676" t="s">
        <v>701</v>
      </c>
      <c r="B676">
        <v>12398.000977</v>
      </c>
      <c r="C676">
        <v>12609.400390999999</v>
      </c>
      <c r="D676">
        <v>12914.046875</v>
      </c>
      <c r="E676">
        <v>12606.460938</v>
      </c>
      <c r="F676">
        <v>12316.599609000001</v>
      </c>
      <c r="G676">
        <v>12530.5</v>
      </c>
      <c r="H676">
        <v>12609.400390999999</v>
      </c>
      <c r="I676">
        <v>12494.099609000001</v>
      </c>
      <c r="J676">
        <v>12487.650390999999</v>
      </c>
      <c r="L676" t="str">
        <f t="shared" si="83"/>
        <v>29MAY2022:03:00:00</v>
      </c>
      <c r="M676">
        <v>3</v>
      </c>
      <c r="N676">
        <f t="shared" si="84"/>
        <v>211.39941399999952</v>
      </c>
      <c r="O676" t="str">
        <f t="shared" si="76"/>
        <v/>
      </c>
      <c r="P676">
        <f t="shared" si="77"/>
        <v>211.39941399999952</v>
      </c>
      <c r="Q676" t="str">
        <f t="shared" si="78"/>
        <v/>
      </c>
      <c r="R676">
        <f t="shared" si="79"/>
        <v>1</v>
      </c>
      <c r="S676">
        <f t="shared" si="85"/>
        <v>1.7051088670840935</v>
      </c>
    </row>
    <row r="677" spans="1:19" x14ac:dyDescent="0.25">
      <c r="A677" t="s">
        <v>702</v>
      </c>
      <c r="B677">
        <v>12031.654296999999</v>
      </c>
      <c r="C677">
        <v>11979.5</v>
      </c>
      <c r="D677">
        <v>12252.513671999999</v>
      </c>
      <c r="E677">
        <v>11924.624023</v>
      </c>
      <c r="F677">
        <v>11754.5</v>
      </c>
      <c r="G677">
        <v>11993.599609000001</v>
      </c>
      <c r="H677">
        <v>11979.5</v>
      </c>
      <c r="I677">
        <v>11928.099609000001</v>
      </c>
      <c r="J677">
        <v>11913.925781</v>
      </c>
      <c r="L677" t="str">
        <f t="shared" si="83"/>
        <v>29MAY2022:04:00:00</v>
      </c>
      <c r="M677">
        <v>4</v>
      </c>
      <c r="N677">
        <f t="shared" si="84"/>
        <v>-52.154296999999133</v>
      </c>
      <c r="O677">
        <f t="shared" si="76"/>
        <v>-52.154296999999133</v>
      </c>
      <c r="P677" t="str">
        <f t="shared" si="77"/>
        <v/>
      </c>
      <c r="Q677">
        <f t="shared" si="78"/>
        <v>1</v>
      </c>
      <c r="R677" t="str">
        <f t="shared" si="79"/>
        <v/>
      </c>
      <c r="S677">
        <f t="shared" si="85"/>
        <v>0.43347569430251504</v>
      </c>
    </row>
    <row r="678" spans="1:19" x14ac:dyDescent="0.25">
      <c r="A678" t="s">
        <v>703</v>
      </c>
      <c r="B678">
        <v>11295.074219</v>
      </c>
      <c r="C678">
        <v>11622</v>
      </c>
      <c r="D678">
        <v>11728.578125</v>
      </c>
      <c r="E678">
        <v>11492.716796999999</v>
      </c>
      <c r="F678">
        <v>11400.400390999999</v>
      </c>
      <c r="G678">
        <v>11645.099609000001</v>
      </c>
      <c r="H678">
        <v>11622</v>
      </c>
      <c r="I678">
        <v>11566.599609000001</v>
      </c>
      <c r="J678">
        <v>11558.525390999999</v>
      </c>
      <c r="L678" t="str">
        <f t="shared" si="83"/>
        <v>29MAY2022:05:00:00</v>
      </c>
      <c r="M678">
        <v>5</v>
      </c>
      <c r="N678">
        <f t="shared" si="84"/>
        <v>326.92578099999992</v>
      </c>
      <c r="O678" t="str">
        <f t="shared" si="76"/>
        <v/>
      </c>
      <c r="P678">
        <f t="shared" si="77"/>
        <v>326.92578099999992</v>
      </c>
      <c r="Q678" t="str">
        <f t="shared" si="78"/>
        <v/>
      </c>
      <c r="R678">
        <f t="shared" si="79"/>
        <v>1</v>
      </c>
      <c r="S678">
        <f t="shared" si="85"/>
        <v>2.8944102062655062</v>
      </c>
    </row>
    <row r="679" spans="1:19" x14ac:dyDescent="0.25">
      <c r="A679" t="s">
        <v>704</v>
      </c>
      <c r="B679">
        <v>11083.867188</v>
      </c>
      <c r="C679">
        <v>11455.599609000001</v>
      </c>
      <c r="D679">
        <v>11517.433594</v>
      </c>
      <c r="E679">
        <v>11262.773438</v>
      </c>
      <c r="F679">
        <v>11216.299805000001</v>
      </c>
      <c r="G679">
        <v>11449.200194999999</v>
      </c>
      <c r="H679">
        <v>11455.599609000001</v>
      </c>
      <c r="I679">
        <v>11389.299805000001</v>
      </c>
      <c r="J679">
        <v>11377.600586</v>
      </c>
      <c r="L679" t="str">
        <f t="shared" si="83"/>
        <v>29MAY2022:06:00:00</v>
      </c>
      <c r="M679">
        <v>6</v>
      </c>
      <c r="N679">
        <f t="shared" si="84"/>
        <v>371.73242100000061</v>
      </c>
      <c r="O679" t="str">
        <f t="shared" si="76"/>
        <v/>
      </c>
      <c r="P679">
        <f t="shared" si="77"/>
        <v>371.73242100000061</v>
      </c>
      <c r="Q679" t="str">
        <f t="shared" si="78"/>
        <v/>
      </c>
      <c r="R679">
        <f t="shared" si="79"/>
        <v>1</v>
      </c>
      <c r="S679">
        <f t="shared" si="85"/>
        <v>3.3538151864762367</v>
      </c>
    </row>
    <row r="680" spans="1:19" x14ac:dyDescent="0.25">
      <c r="A680" t="s">
        <v>705</v>
      </c>
      <c r="B680">
        <v>10978.642578000001</v>
      </c>
      <c r="C680">
        <v>11300.799805000001</v>
      </c>
      <c r="D680">
        <v>11319.664063</v>
      </c>
      <c r="E680">
        <v>11120.517578000001</v>
      </c>
      <c r="F680">
        <v>11024.5</v>
      </c>
      <c r="G680">
        <v>11245</v>
      </c>
      <c r="H680">
        <v>11300.799805000001</v>
      </c>
      <c r="I680">
        <v>11202.799805000001</v>
      </c>
      <c r="J680">
        <v>11193.275390999999</v>
      </c>
      <c r="L680" t="str">
        <f t="shared" si="83"/>
        <v>29MAY2022:07:00:00</v>
      </c>
      <c r="M680">
        <v>7</v>
      </c>
      <c r="N680">
        <f t="shared" si="84"/>
        <v>322.15722699999969</v>
      </c>
      <c r="O680" t="str">
        <f t="shared" si="76"/>
        <v/>
      </c>
      <c r="P680">
        <f t="shared" si="77"/>
        <v>322.15722699999969</v>
      </c>
      <c r="Q680" t="str">
        <f t="shared" si="78"/>
        <v/>
      </c>
      <c r="R680">
        <f t="shared" si="79"/>
        <v>1</v>
      </c>
      <c r="S680">
        <f t="shared" si="85"/>
        <v>2.9343994461170233</v>
      </c>
    </row>
    <row r="681" spans="1:19" x14ac:dyDescent="0.25">
      <c r="A681" t="s">
        <v>706</v>
      </c>
      <c r="B681">
        <v>11277.501953000001</v>
      </c>
      <c r="C681">
        <v>11830.900390999999</v>
      </c>
      <c r="D681">
        <v>11630.385742</v>
      </c>
      <c r="E681">
        <v>11464.917969</v>
      </c>
      <c r="F681">
        <v>11360.900390999999</v>
      </c>
      <c r="G681">
        <v>11561.5</v>
      </c>
      <c r="H681">
        <v>11830.900390999999</v>
      </c>
      <c r="I681">
        <v>11530.099609000001</v>
      </c>
      <c r="J681">
        <v>11570.849609000001</v>
      </c>
      <c r="L681" t="str">
        <f t="shared" si="83"/>
        <v>29MAY2022:08:00:00</v>
      </c>
      <c r="M681">
        <v>8</v>
      </c>
      <c r="N681">
        <f t="shared" si="84"/>
        <v>553.39843799999835</v>
      </c>
      <c r="O681" t="str">
        <f t="shared" si="76"/>
        <v/>
      </c>
      <c r="P681">
        <f t="shared" si="77"/>
        <v>553.39843799999835</v>
      </c>
      <c r="Q681" t="str">
        <f t="shared" si="78"/>
        <v/>
      </c>
      <c r="R681">
        <f t="shared" si="79"/>
        <v>1</v>
      </c>
      <c r="S681">
        <f t="shared" si="85"/>
        <v>4.9071012384332615</v>
      </c>
    </row>
    <row r="682" spans="1:19" x14ac:dyDescent="0.25">
      <c r="A682" t="s">
        <v>707</v>
      </c>
      <c r="B682">
        <v>12204.512694999999</v>
      </c>
      <c r="C682">
        <v>12932.299805000001</v>
      </c>
      <c r="D682">
        <v>12740.013671999999</v>
      </c>
      <c r="E682">
        <v>12453.025390999999</v>
      </c>
      <c r="F682">
        <v>12423</v>
      </c>
      <c r="G682">
        <v>12558.599609000001</v>
      </c>
      <c r="H682">
        <v>12932.299805000001</v>
      </c>
      <c r="I682">
        <v>12591.200194999999</v>
      </c>
      <c r="J682">
        <v>12626.274414</v>
      </c>
      <c r="L682" t="str">
        <f t="shared" si="83"/>
        <v>29MAY2022:09:00:00</v>
      </c>
      <c r="M682">
        <v>9</v>
      </c>
      <c r="N682">
        <f t="shared" si="84"/>
        <v>727.78711000000112</v>
      </c>
      <c r="O682" t="str">
        <f t="shared" si="76"/>
        <v/>
      </c>
      <c r="P682">
        <f t="shared" si="77"/>
        <v>727.78711000000112</v>
      </c>
      <c r="Q682" t="str">
        <f t="shared" si="78"/>
        <v/>
      </c>
      <c r="R682">
        <f t="shared" si="79"/>
        <v>1</v>
      </c>
      <c r="S682">
        <f t="shared" si="85"/>
        <v>5.9632623455598051</v>
      </c>
    </row>
    <row r="683" spans="1:19" x14ac:dyDescent="0.25">
      <c r="A683" t="s">
        <v>708</v>
      </c>
      <c r="B683">
        <v>13387.556640999999</v>
      </c>
      <c r="C683">
        <v>14112.799805000001</v>
      </c>
      <c r="D683">
        <v>13896.607421999999</v>
      </c>
      <c r="E683">
        <v>13512.695313</v>
      </c>
      <c r="F683">
        <v>13645.599609000001</v>
      </c>
      <c r="G683">
        <v>13708.799805000001</v>
      </c>
      <c r="H683">
        <v>14112.799805000001</v>
      </c>
      <c r="I683">
        <v>13843.599609000001</v>
      </c>
      <c r="J683">
        <v>13827.699219</v>
      </c>
      <c r="L683" t="str">
        <f t="shared" si="83"/>
        <v>29MAY2022:10:00:00</v>
      </c>
      <c r="M683">
        <v>10</v>
      </c>
      <c r="N683">
        <f t="shared" si="84"/>
        <v>725.24316400000134</v>
      </c>
      <c r="O683" t="str">
        <f t="shared" si="76"/>
        <v/>
      </c>
      <c r="P683">
        <f t="shared" si="77"/>
        <v>725.24316400000134</v>
      </c>
      <c r="Q683" t="str">
        <f t="shared" si="78"/>
        <v/>
      </c>
      <c r="R683">
        <f t="shared" si="79"/>
        <v>1</v>
      </c>
      <c r="S683">
        <f t="shared" si="85"/>
        <v>5.4172929642658714</v>
      </c>
    </row>
    <row r="684" spans="1:19" x14ac:dyDescent="0.25">
      <c r="A684" t="s">
        <v>709</v>
      </c>
      <c r="B684">
        <v>14508.365234000001</v>
      </c>
      <c r="C684">
        <v>15184.700194999999</v>
      </c>
      <c r="D684">
        <v>14877.465819999999</v>
      </c>
      <c r="E684">
        <v>14350.583008</v>
      </c>
      <c r="F684">
        <v>14844.599609000001</v>
      </c>
      <c r="G684">
        <v>14852.400390999999</v>
      </c>
      <c r="H684">
        <v>15184.700194999999</v>
      </c>
      <c r="I684">
        <v>15101.700194999999</v>
      </c>
      <c r="J684">
        <v>14995.849609000001</v>
      </c>
      <c r="L684" t="str">
        <f t="shared" si="83"/>
        <v>29MAY2022:11:00:00</v>
      </c>
      <c r="M684">
        <v>11</v>
      </c>
      <c r="N684">
        <f t="shared" si="84"/>
        <v>676.33496099999866</v>
      </c>
      <c r="O684" t="str">
        <f t="shared" si="76"/>
        <v/>
      </c>
      <c r="P684">
        <f t="shared" si="77"/>
        <v>676.33496099999866</v>
      </c>
      <c r="Q684" t="str">
        <f t="shared" si="78"/>
        <v/>
      </c>
      <c r="R684">
        <f t="shared" si="79"/>
        <v>1</v>
      </c>
      <c r="S684">
        <f t="shared" si="85"/>
        <v>4.6616896534629841</v>
      </c>
    </row>
    <row r="685" spans="1:19" x14ac:dyDescent="0.25">
      <c r="A685" t="s">
        <v>710</v>
      </c>
      <c r="B685">
        <v>15659.181640999999</v>
      </c>
      <c r="C685">
        <v>16290.900390999999</v>
      </c>
      <c r="D685">
        <v>16161.283203000001</v>
      </c>
      <c r="E685">
        <v>15400.766602</v>
      </c>
      <c r="F685">
        <v>16164.799805000001</v>
      </c>
      <c r="G685">
        <v>16015.599609000001</v>
      </c>
      <c r="H685">
        <v>16290.900390999999</v>
      </c>
      <c r="I685">
        <v>16349</v>
      </c>
      <c r="J685">
        <v>16205.074219</v>
      </c>
      <c r="L685" t="str">
        <f t="shared" si="83"/>
        <v>29MAY2022:12:00:00</v>
      </c>
      <c r="M685">
        <v>12</v>
      </c>
      <c r="N685">
        <f t="shared" si="84"/>
        <v>631.71875</v>
      </c>
      <c r="O685" t="str">
        <f t="shared" si="76"/>
        <v/>
      </c>
      <c r="P685">
        <f t="shared" si="77"/>
        <v>631.71875</v>
      </c>
      <c r="Q685" t="str">
        <f t="shared" si="78"/>
        <v/>
      </c>
      <c r="R685">
        <f t="shared" si="79"/>
        <v>1</v>
      </c>
      <c r="S685">
        <f t="shared" si="85"/>
        <v>4.0341747383911075</v>
      </c>
    </row>
    <row r="686" spans="1:19" x14ac:dyDescent="0.25">
      <c r="A686" t="s">
        <v>711</v>
      </c>
      <c r="B686">
        <v>16767.177734000001</v>
      </c>
      <c r="C686">
        <v>17603.699218999998</v>
      </c>
      <c r="D686">
        <v>17260.326172000001</v>
      </c>
      <c r="E686">
        <v>16411.265625</v>
      </c>
      <c r="F686">
        <v>17524.5</v>
      </c>
      <c r="G686">
        <v>17229.099609000001</v>
      </c>
      <c r="H686">
        <v>17603.699218999998</v>
      </c>
      <c r="I686">
        <v>17639.800781000002</v>
      </c>
      <c r="J686">
        <v>17499.275390999999</v>
      </c>
      <c r="L686" t="str">
        <f t="shared" si="83"/>
        <v>29MAY2022:13:00:00</v>
      </c>
      <c r="M686">
        <v>13</v>
      </c>
      <c r="N686">
        <f t="shared" si="84"/>
        <v>836.52148499999748</v>
      </c>
      <c r="O686" t="str">
        <f t="shared" si="76"/>
        <v/>
      </c>
      <c r="P686">
        <f t="shared" si="77"/>
        <v>836.52148499999748</v>
      </c>
      <c r="Q686" t="str">
        <f t="shared" si="78"/>
        <v/>
      </c>
      <c r="R686">
        <f t="shared" si="79"/>
        <v>1</v>
      </c>
      <c r="S686">
        <f t="shared" si="85"/>
        <v>4.9890416757718459</v>
      </c>
    </row>
    <row r="687" spans="1:19" x14ac:dyDescent="0.25">
      <c r="A687" t="s">
        <v>712</v>
      </c>
      <c r="B687">
        <v>17718.216797000001</v>
      </c>
      <c r="C687">
        <v>18793.900390999999</v>
      </c>
      <c r="D687">
        <v>18390.556640999999</v>
      </c>
      <c r="E687">
        <v>17510.873047000001</v>
      </c>
      <c r="F687">
        <v>18679.400390999999</v>
      </c>
      <c r="G687">
        <v>18309.699218999998</v>
      </c>
      <c r="H687">
        <v>18793.900390999999</v>
      </c>
      <c r="I687">
        <v>18756.800781000002</v>
      </c>
      <c r="J687">
        <v>18634.949218999998</v>
      </c>
      <c r="L687" t="str">
        <f t="shared" si="83"/>
        <v>29MAY2022:14:00:00</v>
      </c>
      <c r="M687">
        <v>14</v>
      </c>
      <c r="N687">
        <f t="shared" si="84"/>
        <v>1075.6835939999983</v>
      </c>
      <c r="O687" t="str">
        <f t="shared" si="76"/>
        <v/>
      </c>
      <c r="P687">
        <f t="shared" si="77"/>
        <v>1075.6835939999983</v>
      </c>
      <c r="Q687" t="str">
        <f t="shared" si="78"/>
        <v/>
      </c>
      <c r="R687">
        <f t="shared" si="79"/>
        <v>1</v>
      </c>
      <c r="S687">
        <f t="shared" si="85"/>
        <v>6.0710601203509942</v>
      </c>
    </row>
    <row r="688" spans="1:19" x14ac:dyDescent="0.25">
      <c r="A688" t="s">
        <v>713</v>
      </c>
      <c r="B688">
        <v>18608.583984000001</v>
      </c>
      <c r="C688">
        <v>19783.199218999998</v>
      </c>
      <c r="D688">
        <v>19371.310547000001</v>
      </c>
      <c r="E688">
        <v>18568.451172000001</v>
      </c>
      <c r="F688">
        <v>19571.699218999998</v>
      </c>
      <c r="G688">
        <v>19208.099609000001</v>
      </c>
      <c r="H688">
        <v>19783.199218999998</v>
      </c>
      <c r="I688">
        <v>19647.400390999999</v>
      </c>
      <c r="J688">
        <v>19552.599609000001</v>
      </c>
      <c r="L688" t="str">
        <f t="shared" si="83"/>
        <v>29MAY2022:15:00:00</v>
      </c>
      <c r="M688">
        <v>15</v>
      </c>
      <c r="N688">
        <f t="shared" si="84"/>
        <v>1174.6152349999975</v>
      </c>
      <c r="O688" t="str">
        <f t="shared" si="76"/>
        <v/>
      </c>
      <c r="P688">
        <f t="shared" si="77"/>
        <v>1174.6152349999975</v>
      </c>
      <c r="Q688" t="str">
        <f t="shared" si="78"/>
        <v/>
      </c>
      <c r="R688">
        <f t="shared" si="79"/>
        <v>1</v>
      </c>
      <c r="S688">
        <f t="shared" si="85"/>
        <v>6.3122225528280547</v>
      </c>
    </row>
    <row r="689" spans="1:19" x14ac:dyDescent="0.25">
      <c r="A689" t="s">
        <v>714</v>
      </c>
      <c r="B689">
        <v>19344.703125</v>
      </c>
      <c r="C689">
        <v>20658.900390999999</v>
      </c>
      <c r="D689">
        <v>20395.9375</v>
      </c>
      <c r="E689">
        <v>19642.576172000001</v>
      </c>
      <c r="F689">
        <v>20337.300781000002</v>
      </c>
      <c r="G689">
        <v>19975</v>
      </c>
      <c r="H689">
        <v>20658.900390999999</v>
      </c>
      <c r="I689">
        <v>20387.199218999998</v>
      </c>
      <c r="J689">
        <v>20339.601563</v>
      </c>
      <c r="L689" t="str">
        <f t="shared" si="83"/>
        <v>29MAY2022:16:00:00</v>
      </c>
      <c r="M689">
        <v>16</v>
      </c>
      <c r="N689">
        <f t="shared" si="84"/>
        <v>1314.1972659999992</v>
      </c>
      <c r="O689" t="str">
        <f t="shared" si="76"/>
        <v/>
      </c>
      <c r="P689">
        <f t="shared" si="77"/>
        <v>1314.1972659999992</v>
      </c>
      <c r="Q689" t="str">
        <f t="shared" si="78"/>
        <v/>
      </c>
      <c r="R689">
        <f t="shared" si="79"/>
        <v>1</v>
      </c>
      <c r="S689">
        <f t="shared" si="85"/>
        <v>6.7935768127741643</v>
      </c>
    </row>
    <row r="690" spans="1:19" x14ac:dyDescent="0.25">
      <c r="A690" t="s">
        <v>715</v>
      </c>
      <c r="B690">
        <v>19900.501952999999</v>
      </c>
      <c r="C690">
        <v>21112.5</v>
      </c>
      <c r="D690">
        <v>20816.757813</v>
      </c>
      <c r="E690">
        <v>20165.857422000001</v>
      </c>
      <c r="F690">
        <v>20801.599609000001</v>
      </c>
      <c r="G690">
        <v>20478.699218999998</v>
      </c>
      <c r="H690">
        <v>21112.5</v>
      </c>
      <c r="I690">
        <v>20819.599609000001</v>
      </c>
      <c r="J690">
        <v>20803.099609000001</v>
      </c>
      <c r="L690" t="str">
        <f t="shared" si="83"/>
        <v>29MAY2022:17:00:00</v>
      </c>
      <c r="M690">
        <v>17</v>
      </c>
      <c r="N690">
        <f t="shared" si="84"/>
        <v>1211.998047000001</v>
      </c>
      <c r="O690" t="str">
        <f t="shared" si="76"/>
        <v/>
      </c>
      <c r="P690">
        <f t="shared" si="77"/>
        <v>1211.998047000001</v>
      </c>
      <c r="Q690" t="str">
        <f t="shared" si="78"/>
        <v/>
      </c>
      <c r="R690">
        <f t="shared" si="79"/>
        <v>1</v>
      </c>
      <c r="S690">
        <f t="shared" si="85"/>
        <v>6.0902888271986146</v>
      </c>
    </row>
    <row r="691" spans="1:19" x14ac:dyDescent="0.25">
      <c r="A691" t="s">
        <v>716</v>
      </c>
      <c r="B691">
        <v>20051.34375</v>
      </c>
      <c r="C691">
        <v>20959.300781000002</v>
      </c>
      <c r="D691">
        <v>21255.460938</v>
      </c>
      <c r="E691">
        <v>20662.564452999999</v>
      </c>
      <c r="F691">
        <v>20799.699218999998</v>
      </c>
      <c r="G691">
        <v>20553</v>
      </c>
      <c r="H691">
        <v>20959.300781000002</v>
      </c>
      <c r="I691">
        <v>20809.400390999999</v>
      </c>
      <c r="J691">
        <v>20780.349609000001</v>
      </c>
      <c r="L691" t="str">
        <f t="shared" si="83"/>
        <v>29MAY2022:18:00:00</v>
      </c>
      <c r="M691">
        <v>18</v>
      </c>
      <c r="N691">
        <f t="shared" si="84"/>
        <v>907.95703100000173</v>
      </c>
      <c r="O691" t="str">
        <f t="shared" si="76"/>
        <v/>
      </c>
      <c r="P691">
        <f t="shared" si="77"/>
        <v>907.95703100000173</v>
      </c>
      <c r="Q691" t="str">
        <f t="shared" si="78"/>
        <v/>
      </c>
      <c r="R691">
        <f t="shared" si="79"/>
        <v>1</v>
      </c>
      <c r="S691">
        <f t="shared" si="85"/>
        <v>4.5281605179204103</v>
      </c>
    </row>
    <row r="692" spans="1:19" x14ac:dyDescent="0.25">
      <c r="A692" t="s">
        <v>717</v>
      </c>
      <c r="B692">
        <v>19663.355468999998</v>
      </c>
      <c r="C692">
        <v>20212.900390999999</v>
      </c>
      <c r="D692">
        <v>20978.388672000001</v>
      </c>
      <c r="E692">
        <v>20494.087890999999</v>
      </c>
      <c r="F692">
        <v>20242.800781000002</v>
      </c>
      <c r="G692">
        <v>20132.699218999998</v>
      </c>
      <c r="H692">
        <v>20212.900390999999</v>
      </c>
      <c r="I692">
        <v>20271.900390999999</v>
      </c>
      <c r="J692">
        <v>20215.074218999998</v>
      </c>
      <c r="L692" t="str">
        <f t="shared" si="83"/>
        <v>29MAY2022:19:00:00</v>
      </c>
      <c r="M692">
        <v>19</v>
      </c>
      <c r="N692">
        <f t="shared" si="84"/>
        <v>549.54492200000095</v>
      </c>
      <c r="O692" t="str">
        <f t="shared" si="76"/>
        <v/>
      </c>
      <c r="P692">
        <f t="shared" si="77"/>
        <v>549.54492200000095</v>
      </c>
      <c r="Q692" t="str">
        <f t="shared" si="78"/>
        <v/>
      </c>
      <c r="R692">
        <f t="shared" si="79"/>
        <v>1</v>
      </c>
      <c r="S692">
        <f t="shared" si="85"/>
        <v>2.7947667572118027</v>
      </c>
    </row>
    <row r="693" spans="1:19" x14ac:dyDescent="0.25">
      <c r="A693" t="s">
        <v>718</v>
      </c>
      <c r="B693">
        <v>18892.425781000002</v>
      </c>
      <c r="C693">
        <v>19279.400390999999</v>
      </c>
      <c r="D693">
        <v>20479.267577999999</v>
      </c>
      <c r="E693">
        <v>19933.794922000001</v>
      </c>
      <c r="F693">
        <v>19285.900390999999</v>
      </c>
      <c r="G693">
        <v>19346.199218999998</v>
      </c>
      <c r="H693">
        <v>19279.400390999999</v>
      </c>
      <c r="I693">
        <v>19347</v>
      </c>
      <c r="J693">
        <v>19314.625</v>
      </c>
      <c r="L693" t="str">
        <f t="shared" si="83"/>
        <v>29MAY2022:20:00:00</v>
      </c>
      <c r="M693">
        <v>20</v>
      </c>
      <c r="N693">
        <f t="shared" si="84"/>
        <v>386.97460999999748</v>
      </c>
      <c r="O693" t="str">
        <f t="shared" si="76"/>
        <v/>
      </c>
      <c r="P693">
        <f t="shared" si="77"/>
        <v>386.97460999999748</v>
      </c>
      <c r="Q693" t="str">
        <f t="shared" si="78"/>
        <v/>
      </c>
      <c r="R693">
        <f t="shared" si="79"/>
        <v>1</v>
      </c>
      <c r="S693">
        <f t="shared" si="85"/>
        <v>2.0483055722213055</v>
      </c>
    </row>
    <row r="694" spans="1:19" x14ac:dyDescent="0.25">
      <c r="A694" t="s">
        <v>719</v>
      </c>
      <c r="B694">
        <v>18036.96875</v>
      </c>
      <c r="C694">
        <v>18107.5</v>
      </c>
      <c r="D694">
        <v>19925.470702999999</v>
      </c>
      <c r="E694">
        <v>19325.322265999999</v>
      </c>
      <c r="F694">
        <v>18199.099609000001</v>
      </c>
      <c r="G694">
        <v>18336.699218999998</v>
      </c>
      <c r="H694">
        <v>18107.5</v>
      </c>
      <c r="I694">
        <v>18282.400390999999</v>
      </c>
      <c r="J694">
        <v>18231.423827999999</v>
      </c>
      <c r="L694" t="str">
        <f t="shared" si="83"/>
        <v>29MAY2022:21:00:00</v>
      </c>
      <c r="M694">
        <v>21</v>
      </c>
      <c r="N694">
        <f t="shared" si="84"/>
        <v>70.53125</v>
      </c>
      <c r="O694" t="str">
        <f t="shared" si="76"/>
        <v/>
      </c>
      <c r="P694">
        <f t="shared" si="77"/>
        <v>70.53125</v>
      </c>
      <c r="Q694" t="str">
        <f t="shared" si="78"/>
        <v/>
      </c>
      <c r="R694">
        <f t="shared" si="79"/>
        <v>1</v>
      </c>
      <c r="S694">
        <f t="shared" si="85"/>
        <v>0.39103715805905576</v>
      </c>
    </row>
    <row r="695" spans="1:19" x14ac:dyDescent="0.25">
      <c r="A695" t="s">
        <v>720</v>
      </c>
      <c r="B695">
        <v>17492.257813</v>
      </c>
      <c r="C695">
        <v>17181.599609000001</v>
      </c>
      <c r="D695">
        <v>19542.771484000001</v>
      </c>
      <c r="E695">
        <v>19035.054688</v>
      </c>
      <c r="F695">
        <v>17329.699218999998</v>
      </c>
      <c r="G695">
        <v>17542.099609000001</v>
      </c>
      <c r="H695">
        <v>17181.599609000001</v>
      </c>
      <c r="I695">
        <v>17426.300781000002</v>
      </c>
      <c r="J695">
        <v>17369.925781000002</v>
      </c>
      <c r="L695" t="str">
        <f t="shared" si="83"/>
        <v>29MAY2022:22:00:00</v>
      </c>
      <c r="M695">
        <v>22</v>
      </c>
      <c r="N695">
        <f t="shared" si="84"/>
        <v>-310.65820399999939</v>
      </c>
      <c r="O695">
        <f t="shared" si="76"/>
        <v>-310.65820399999939</v>
      </c>
      <c r="P695" t="str">
        <f t="shared" si="77"/>
        <v/>
      </c>
      <c r="Q695">
        <f t="shared" si="78"/>
        <v>1</v>
      </c>
      <c r="R695" t="str">
        <f t="shared" si="79"/>
        <v/>
      </c>
      <c r="S695">
        <f t="shared" si="85"/>
        <v>1.7759754476584639</v>
      </c>
    </row>
    <row r="696" spans="1:19" x14ac:dyDescent="0.25">
      <c r="A696" t="s">
        <v>721</v>
      </c>
      <c r="B696">
        <v>16432.519531000002</v>
      </c>
      <c r="C696">
        <v>16135.200194999999</v>
      </c>
      <c r="D696">
        <v>17930.652343999998</v>
      </c>
      <c r="E696">
        <v>17498.994140999999</v>
      </c>
      <c r="F696">
        <v>16159</v>
      </c>
      <c r="G696">
        <v>16363.400390999999</v>
      </c>
      <c r="H696">
        <v>16135.200194999999</v>
      </c>
      <c r="I696">
        <v>16255.099609000001</v>
      </c>
      <c r="J696">
        <v>16228.175781</v>
      </c>
      <c r="L696" t="str">
        <f t="shared" si="83"/>
        <v>29MAY2022:23:00:00</v>
      </c>
      <c r="M696">
        <v>23</v>
      </c>
      <c r="N696">
        <f t="shared" si="84"/>
        <v>-297.31933600000229</v>
      </c>
      <c r="O696">
        <f t="shared" si="76"/>
        <v>-297.31933600000229</v>
      </c>
      <c r="P696" t="str">
        <f t="shared" si="77"/>
        <v/>
      </c>
      <c r="Q696">
        <f t="shared" si="78"/>
        <v>1</v>
      </c>
      <c r="R696" t="str">
        <f t="shared" si="79"/>
        <v/>
      </c>
      <c r="S696">
        <f t="shared" si="85"/>
        <v>1.8093350532102419</v>
      </c>
    </row>
    <row r="697" spans="1:19" x14ac:dyDescent="0.25">
      <c r="A697" t="s">
        <v>722</v>
      </c>
      <c r="B697">
        <v>15254.697265999999</v>
      </c>
      <c r="C697">
        <v>15090.200194999999</v>
      </c>
      <c r="D697">
        <v>15760.334961</v>
      </c>
      <c r="E697">
        <v>15539.134765999999</v>
      </c>
      <c r="F697">
        <v>14926.700194999999</v>
      </c>
      <c r="G697">
        <v>15118.400390999999</v>
      </c>
      <c r="H697">
        <v>15090.200194999999</v>
      </c>
      <c r="I697">
        <v>15026.900390999999</v>
      </c>
      <c r="J697">
        <v>15040.550781</v>
      </c>
      <c r="L697" t="str">
        <f t="shared" si="83"/>
        <v>30MAY2022:00:00:00</v>
      </c>
      <c r="M697">
        <v>24</v>
      </c>
      <c r="N697">
        <f t="shared" si="84"/>
        <v>-164.49707099999978</v>
      </c>
      <c r="O697">
        <f t="shared" si="76"/>
        <v>-164.49707099999978</v>
      </c>
      <c r="P697" t="str">
        <f t="shared" si="77"/>
        <v/>
      </c>
      <c r="Q697">
        <f t="shared" si="78"/>
        <v>1</v>
      </c>
      <c r="R697" t="str">
        <f t="shared" si="79"/>
        <v/>
      </c>
      <c r="S697">
        <f t="shared" si="85"/>
        <v>1.0783371713749732</v>
      </c>
    </row>
    <row r="698" spans="1:19" x14ac:dyDescent="0.25">
      <c r="A698" t="s">
        <v>723</v>
      </c>
      <c r="B698">
        <v>14088.200194999999</v>
      </c>
      <c r="C698">
        <v>14210.799805000001</v>
      </c>
      <c r="D698">
        <v>14947.433594</v>
      </c>
      <c r="E698">
        <v>14634.559569999999</v>
      </c>
      <c r="F698">
        <v>14088.299805000001</v>
      </c>
      <c r="G698">
        <v>14082.700194999999</v>
      </c>
      <c r="H698">
        <v>14221.700194999999</v>
      </c>
      <c r="I698">
        <v>14210.799805000001</v>
      </c>
      <c r="J698">
        <v>14150.875</v>
      </c>
      <c r="L698" t="str">
        <f t="shared" si="83"/>
        <v>30MAY2022:01:00:00</v>
      </c>
      <c r="M698">
        <v>1</v>
      </c>
      <c r="N698">
        <f t="shared" si="84"/>
        <v>122.59961000000112</v>
      </c>
      <c r="O698" t="str">
        <f t="shared" si="76"/>
        <v/>
      </c>
      <c r="P698">
        <f t="shared" si="77"/>
        <v>122.59961000000112</v>
      </c>
      <c r="Q698" t="str">
        <f t="shared" si="78"/>
        <v/>
      </c>
      <c r="R698">
        <f t="shared" si="79"/>
        <v>1</v>
      </c>
      <c r="S698">
        <f t="shared" si="85"/>
        <v>0.87022904489611508</v>
      </c>
    </row>
    <row r="699" spans="1:19" x14ac:dyDescent="0.25">
      <c r="A699" t="s">
        <v>724</v>
      </c>
      <c r="B699">
        <v>13111.295898</v>
      </c>
      <c r="C699">
        <v>13229.200194999999</v>
      </c>
      <c r="D699">
        <v>13372.158203000001</v>
      </c>
      <c r="E699">
        <v>13272.374023</v>
      </c>
      <c r="F699">
        <v>13094.799805000001</v>
      </c>
      <c r="G699">
        <v>13086</v>
      </c>
      <c r="H699">
        <v>13235.599609000001</v>
      </c>
      <c r="I699">
        <v>13229.200194999999</v>
      </c>
      <c r="J699">
        <v>13161.399414</v>
      </c>
      <c r="L699" t="str">
        <f t="shared" si="83"/>
        <v>30MAY2022:02:00:00</v>
      </c>
      <c r="M699">
        <v>2</v>
      </c>
      <c r="N699">
        <f t="shared" si="84"/>
        <v>117.90429699999913</v>
      </c>
      <c r="O699" t="str">
        <f t="shared" si="76"/>
        <v/>
      </c>
      <c r="P699">
        <f t="shared" si="77"/>
        <v>117.90429699999913</v>
      </c>
      <c r="Q699" t="str">
        <f t="shared" si="78"/>
        <v/>
      </c>
      <c r="R699">
        <f t="shared" si="79"/>
        <v>1</v>
      </c>
      <c r="S699">
        <f t="shared" si="85"/>
        <v>0.89925738780698461</v>
      </c>
    </row>
    <row r="700" spans="1:19" x14ac:dyDescent="0.25">
      <c r="A700" t="s">
        <v>725</v>
      </c>
      <c r="B700">
        <v>12447.499023</v>
      </c>
      <c r="C700">
        <v>12462.299805000001</v>
      </c>
      <c r="D700">
        <v>12574.394531</v>
      </c>
      <c r="E700">
        <v>12432.158203000001</v>
      </c>
      <c r="F700">
        <v>12312.299805000001</v>
      </c>
      <c r="G700">
        <v>12310.400390999999</v>
      </c>
      <c r="H700">
        <v>12449.5</v>
      </c>
      <c r="I700">
        <v>12462.299805000001</v>
      </c>
      <c r="J700">
        <v>12383.625</v>
      </c>
      <c r="L700" t="str">
        <f t="shared" si="83"/>
        <v>30MAY2022:03:00:00</v>
      </c>
      <c r="M700">
        <v>3</v>
      </c>
      <c r="N700">
        <f t="shared" si="84"/>
        <v>14.800782000000254</v>
      </c>
      <c r="O700" t="str">
        <f t="shared" si="76"/>
        <v/>
      </c>
      <c r="P700">
        <f t="shared" si="77"/>
        <v>14.800782000000254</v>
      </c>
      <c r="Q700" t="str">
        <f t="shared" si="78"/>
        <v/>
      </c>
      <c r="R700">
        <f t="shared" si="79"/>
        <v>1</v>
      </c>
      <c r="S700">
        <f t="shared" si="85"/>
        <v>0.11890566910390554</v>
      </c>
    </row>
    <row r="701" spans="1:19" x14ac:dyDescent="0.25">
      <c r="A701" t="s">
        <v>726</v>
      </c>
      <c r="B701">
        <v>12081.510742</v>
      </c>
      <c r="C701">
        <v>11971.5</v>
      </c>
      <c r="D701">
        <v>11883.017578000001</v>
      </c>
      <c r="E701">
        <v>11723.220703000001</v>
      </c>
      <c r="F701">
        <v>11844.200194999999</v>
      </c>
      <c r="G701">
        <v>11861.799805000001</v>
      </c>
      <c r="H701">
        <v>11966.599609000001</v>
      </c>
      <c r="I701">
        <v>11971.5</v>
      </c>
      <c r="J701">
        <v>11911.025390999999</v>
      </c>
      <c r="L701" t="str">
        <f t="shared" si="83"/>
        <v>30MAY2022:04:00:00</v>
      </c>
      <c r="M701">
        <v>4</v>
      </c>
      <c r="N701">
        <f t="shared" si="84"/>
        <v>-110.01074200000039</v>
      </c>
      <c r="O701">
        <f t="shared" si="76"/>
        <v>-110.01074200000039</v>
      </c>
      <c r="P701" t="str">
        <f t="shared" si="77"/>
        <v/>
      </c>
      <c r="Q701">
        <f t="shared" si="78"/>
        <v>1</v>
      </c>
      <c r="R701" t="str">
        <f t="shared" si="79"/>
        <v/>
      </c>
      <c r="S701">
        <f t="shared" si="85"/>
        <v>0.91057107301622908</v>
      </c>
    </row>
    <row r="702" spans="1:19" x14ac:dyDescent="0.25">
      <c r="A702" t="s">
        <v>727</v>
      </c>
      <c r="B702">
        <v>11943.190430000001</v>
      </c>
      <c r="C702">
        <v>11707.799805000001</v>
      </c>
      <c r="D702">
        <v>11328.831055000001</v>
      </c>
      <c r="E702">
        <v>11224.456055000001</v>
      </c>
      <c r="F702">
        <v>11661.400390999999</v>
      </c>
      <c r="G702">
        <v>11654.099609000001</v>
      </c>
      <c r="H702">
        <v>11738.900390999999</v>
      </c>
      <c r="I702">
        <v>11707.799805000001</v>
      </c>
      <c r="J702">
        <v>11690.549805000001</v>
      </c>
      <c r="L702" t="str">
        <f t="shared" si="83"/>
        <v>30MAY2022:05:00:00</v>
      </c>
      <c r="M702">
        <v>5</v>
      </c>
      <c r="N702">
        <f t="shared" si="84"/>
        <v>-235.390625</v>
      </c>
      <c r="O702">
        <f t="shared" si="76"/>
        <v>-235.390625</v>
      </c>
      <c r="P702" t="str">
        <f t="shared" si="77"/>
        <v/>
      </c>
      <c r="Q702">
        <f t="shared" si="78"/>
        <v>1</v>
      </c>
      <c r="R702" t="str">
        <f t="shared" si="79"/>
        <v/>
      </c>
      <c r="S702">
        <f t="shared" si="85"/>
        <v>1.9709191306932883</v>
      </c>
    </row>
    <row r="703" spans="1:19" x14ac:dyDescent="0.25">
      <c r="A703" t="s">
        <v>728</v>
      </c>
      <c r="B703">
        <v>12248.233398</v>
      </c>
      <c r="C703">
        <v>11699</v>
      </c>
      <c r="D703">
        <v>11210.382813</v>
      </c>
      <c r="E703">
        <v>11113.243164</v>
      </c>
      <c r="F703">
        <v>11787.200194999999</v>
      </c>
      <c r="G703">
        <v>11729.200194999999</v>
      </c>
      <c r="H703">
        <v>11820.599609000001</v>
      </c>
      <c r="I703">
        <v>11699</v>
      </c>
      <c r="J703">
        <v>11759</v>
      </c>
      <c r="L703" t="str">
        <f t="shared" si="83"/>
        <v>30MAY2022:06:00:00</v>
      </c>
      <c r="M703">
        <v>6</v>
      </c>
      <c r="N703">
        <f t="shared" si="84"/>
        <v>-549.23339800000031</v>
      </c>
      <c r="O703">
        <f t="shared" si="76"/>
        <v>-549.23339800000031</v>
      </c>
      <c r="P703" t="str">
        <f t="shared" si="77"/>
        <v/>
      </c>
      <c r="Q703">
        <f t="shared" si="78"/>
        <v>1</v>
      </c>
      <c r="R703" t="str">
        <f t="shared" si="79"/>
        <v/>
      </c>
      <c r="S703">
        <f t="shared" si="85"/>
        <v>4.4841846179195439</v>
      </c>
    </row>
    <row r="704" spans="1:19" x14ac:dyDescent="0.25">
      <c r="A704" t="s">
        <v>729</v>
      </c>
      <c r="B704">
        <v>12079.256836</v>
      </c>
      <c r="C704">
        <v>11583.299805000001</v>
      </c>
      <c r="D704">
        <v>11079.442383</v>
      </c>
      <c r="E704">
        <v>10921.317383</v>
      </c>
      <c r="F704">
        <v>11811.599609000001</v>
      </c>
      <c r="G704">
        <v>11710.400390999999</v>
      </c>
      <c r="H704">
        <v>11677.799805000001</v>
      </c>
      <c r="I704">
        <v>11583.299805000001</v>
      </c>
      <c r="J704">
        <v>11695.775390999999</v>
      </c>
      <c r="L704" t="str">
        <f t="shared" si="83"/>
        <v>30MAY2022:07:00:00</v>
      </c>
      <c r="M704">
        <v>7</v>
      </c>
      <c r="N704">
        <f t="shared" si="84"/>
        <v>-495.95703099999992</v>
      </c>
      <c r="O704">
        <f t="shared" si="76"/>
        <v>-495.95703099999992</v>
      </c>
      <c r="P704" t="str">
        <f t="shared" si="77"/>
        <v/>
      </c>
      <c r="Q704">
        <f t="shared" si="78"/>
        <v>1</v>
      </c>
      <c r="R704" t="str">
        <f t="shared" si="79"/>
        <v/>
      </c>
      <c r="S704">
        <f t="shared" si="85"/>
        <v>4.1058571544061495</v>
      </c>
    </row>
    <row r="705" spans="1:19" x14ac:dyDescent="0.25">
      <c r="A705" t="s">
        <v>730</v>
      </c>
      <c r="B705">
        <v>12197.105469</v>
      </c>
      <c r="C705">
        <v>11751.200194999999</v>
      </c>
      <c r="D705">
        <v>11372.143555000001</v>
      </c>
      <c r="E705">
        <v>11252.744140999999</v>
      </c>
      <c r="F705">
        <v>11980.799805000001</v>
      </c>
      <c r="G705">
        <v>11856.5</v>
      </c>
      <c r="H705">
        <v>11956.900390999999</v>
      </c>
      <c r="I705">
        <v>11751.200194999999</v>
      </c>
      <c r="J705">
        <v>11886.350586</v>
      </c>
      <c r="L705" t="str">
        <f t="shared" si="83"/>
        <v>30MAY2022:08:00:00</v>
      </c>
      <c r="M705">
        <v>8</v>
      </c>
      <c r="N705">
        <f t="shared" si="84"/>
        <v>-445.90527400000065</v>
      </c>
      <c r="O705">
        <f t="shared" si="76"/>
        <v>-445.90527400000065</v>
      </c>
      <c r="P705" t="str">
        <f t="shared" si="77"/>
        <v/>
      </c>
      <c r="Q705">
        <f t="shared" si="78"/>
        <v>1</v>
      </c>
      <c r="R705" t="str">
        <f t="shared" si="79"/>
        <v/>
      </c>
      <c r="S705">
        <f t="shared" si="85"/>
        <v>3.655828631910313</v>
      </c>
    </row>
    <row r="706" spans="1:19" x14ac:dyDescent="0.25">
      <c r="A706" t="s">
        <v>731</v>
      </c>
      <c r="B706">
        <v>12965.469727</v>
      </c>
      <c r="C706">
        <v>12417.900390999999</v>
      </c>
      <c r="D706">
        <v>12464.764648</v>
      </c>
      <c r="E706">
        <v>12241.849609000001</v>
      </c>
      <c r="F706">
        <v>12580.299805000001</v>
      </c>
      <c r="G706">
        <v>12461.599609000001</v>
      </c>
      <c r="H706">
        <v>12608.200194999999</v>
      </c>
      <c r="I706">
        <v>12417.900390999999</v>
      </c>
      <c r="J706">
        <v>12517</v>
      </c>
      <c r="L706" t="str">
        <f t="shared" si="83"/>
        <v>30MAY2022:09:00:00</v>
      </c>
      <c r="M706">
        <v>9</v>
      </c>
      <c r="N706">
        <f t="shared" si="84"/>
        <v>-547.56933600000048</v>
      </c>
      <c r="O706">
        <f t="shared" si="76"/>
        <v>-547.56933600000048</v>
      </c>
      <c r="P706" t="str">
        <f t="shared" si="77"/>
        <v/>
      </c>
      <c r="Q706">
        <f t="shared" si="78"/>
        <v>1</v>
      </c>
      <c r="R706" t="str">
        <f t="shared" si="79"/>
        <v/>
      </c>
      <c r="S706">
        <f t="shared" si="85"/>
        <v>4.2232896110174263</v>
      </c>
    </row>
    <row r="707" spans="1:19" x14ac:dyDescent="0.25">
      <c r="A707" t="s">
        <v>732</v>
      </c>
      <c r="B707">
        <v>14034.605469</v>
      </c>
      <c r="C707">
        <v>13290.900390999999</v>
      </c>
      <c r="D707">
        <v>13507.234375</v>
      </c>
      <c r="E707">
        <v>13207.681640999999</v>
      </c>
      <c r="F707">
        <v>13611.099609000001</v>
      </c>
      <c r="G707">
        <v>13398.400390999999</v>
      </c>
      <c r="H707">
        <v>13354.5</v>
      </c>
      <c r="I707">
        <v>13290.900390999999</v>
      </c>
      <c r="J707">
        <v>13413.724609000001</v>
      </c>
      <c r="L707" t="str">
        <f t="shared" si="83"/>
        <v>30MAY2022:10:00:00</v>
      </c>
      <c r="M707">
        <v>10</v>
      </c>
      <c r="N707">
        <f t="shared" si="84"/>
        <v>-743.70507800000087</v>
      </c>
      <c r="O707">
        <f t="shared" ref="O707:O721" si="86">IF(N707&lt;0,N707,"")</f>
        <v>-743.70507800000087</v>
      </c>
      <c r="P707" t="str">
        <f t="shared" ref="P707:P721" si="87">IF(N707&gt;0,N707,"")</f>
        <v/>
      </c>
      <c r="Q707">
        <f t="shared" ref="Q707:Q721" si="88">IF(O707&lt;0,1,"")</f>
        <v>1</v>
      </c>
      <c r="R707" t="str">
        <f t="shared" ref="R707:R721" si="89">IF(AND(P707&gt;0,P707&lt;&gt;""),1,"")</f>
        <v/>
      </c>
      <c r="S707">
        <f t="shared" si="85"/>
        <v>5.2990807589334512</v>
      </c>
    </row>
    <row r="708" spans="1:19" x14ac:dyDescent="0.25">
      <c r="A708" t="s">
        <v>733</v>
      </c>
      <c r="B708">
        <v>15234.561523</v>
      </c>
      <c r="C708">
        <v>14470.900390999999</v>
      </c>
      <c r="D708">
        <v>14389.680664</v>
      </c>
      <c r="E708">
        <v>14077.794921999999</v>
      </c>
      <c r="F708">
        <v>14805</v>
      </c>
      <c r="G708">
        <v>14490</v>
      </c>
      <c r="H708">
        <v>14419.799805000001</v>
      </c>
      <c r="I708">
        <v>14470.900390999999</v>
      </c>
      <c r="J708">
        <v>14546.425781</v>
      </c>
      <c r="L708" t="str">
        <f t="shared" si="83"/>
        <v>30MAY2022:11:00:00</v>
      </c>
      <c r="M708">
        <v>11</v>
      </c>
      <c r="N708">
        <f t="shared" si="84"/>
        <v>-763.66113200000109</v>
      </c>
      <c r="O708">
        <f t="shared" si="86"/>
        <v>-763.66113200000109</v>
      </c>
      <c r="P708" t="str">
        <f t="shared" si="87"/>
        <v/>
      </c>
      <c r="Q708">
        <f t="shared" si="88"/>
        <v>1</v>
      </c>
      <c r="R708" t="str">
        <f t="shared" si="89"/>
        <v/>
      </c>
      <c r="S708">
        <f t="shared" si="85"/>
        <v>5.0126886215076336</v>
      </c>
    </row>
    <row r="709" spans="1:19" x14ac:dyDescent="0.25">
      <c r="A709" t="s">
        <v>734</v>
      </c>
      <c r="B709">
        <v>16308.784180000001</v>
      </c>
      <c r="C709">
        <v>15592</v>
      </c>
      <c r="D709">
        <v>15279.909180000001</v>
      </c>
      <c r="E709">
        <v>15020.280273</v>
      </c>
      <c r="F709">
        <v>15803.200194999999</v>
      </c>
      <c r="G709">
        <v>15417.299805000001</v>
      </c>
      <c r="H709">
        <v>15445.799805000001</v>
      </c>
      <c r="I709">
        <v>15592</v>
      </c>
      <c r="J709">
        <v>15564.575194999999</v>
      </c>
      <c r="L709" t="str">
        <f t="shared" si="83"/>
        <v>30MAY2022:12:00:00</v>
      </c>
      <c r="M709">
        <v>12</v>
      </c>
      <c r="N709">
        <f t="shared" si="84"/>
        <v>-716.78418000000056</v>
      </c>
      <c r="O709">
        <f t="shared" si="86"/>
        <v>-716.78418000000056</v>
      </c>
      <c r="P709" t="str">
        <f t="shared" si="87"/>
        <v/>
      </c>
      <c r="Q709">
        <f t="shared" si="88"/>
        <v>1</v>
      </c>
      <c r="R709" t="str">
        <f t="shared" si="89"/>
        <v/>
      </c>
      <c r="S709">
        <f t="shared" si="85"/>
        <v>4.3950804185576056</v>
      </c>
    </row>
    <row r="710" spans="1:19" x14ac:dyDescent="0.25">
      <c r="A710" t="s">
        <v>735</v>
      </c>
      <c r="B710">
        <v>17113.644531000002</v>
      </c>
      <c r="C710">
        <v>16846.699218999998</v>
      </c>
      <c r="D710">
        <v>16148.995117</v>
      </c>
      <c r="E710">
        <v>15920.873046999999</v>
      </c>
      <c r="F710">
        <v>16865.900390999999</v>
      </c>
      <c r="G710">
        <v>16405</v>
      </c>
      <c r="H710">
        <v>16722.199218999998</v>
      </c>
      <c r="I710">
        <v>16846.699218999998</v>
      </c>
      <c r="J710">
        <v>16709.949218999998</v>
      </c>
      <c r="L710" t="str">
        <f t="shared" si="83"/>
        <v>30MAY2022:13:00:00</v>
      </c>
      <c r="M710">
        <v>13</v>
      </c>
      <c r="N710">
        <f t="shared" si="84"/>
        <v>-266.94531200000347</v>
      </c>
      <c r="O710">
        <f t="shared" si="86"/>
        <v>-266.94531200000347</v>
      </c>
      <c r="P710" t="str">
        <f t="shared" si="87"/>
        <v/>
      </c>
      <c r="Q710">
        <f t="shared" si="88"/>
        <v>1</v>
      </c>
      <c r="R710" t="str">
        <f t="shared" si="89"/>
        <v/>
      </c>
      <c r="S710">
        <f t="shared" si="85"/>
        <v>1.5598390600929763</v>
      </c>
    </row>
    <row r="711" spans="1:19" x14ac:dyDescent="0.25">
      <c r="A711" t="s">
        <v>736</v>
      </c>
      <c r="B711">
        <v>17929.3125</v>
      </c>
      <c r="C711">
        <v>17932.900390999999</v>
      </c>
      <c r="D711">
        <v>16989.605468999998</v>
      </c>
      <c r="E711">
        <v>16651.679688</v>
      </c>
      <c r="F711">
        <v>17875.199218999998</v>
      </c>
      <c r="G711">
        <v>17312.800781000002</v>
      </c>
      <c r="H711">
        <v>17853.900390999999</v>
      </c>
      <c r="I711">
        <v>17932.900390999999</v>
      </c>
      <c r="J711">
        <v>17743.699218999998</v>
      </c>
      <c r="L711" t="str">
        <f t="shared" si="83"/>
        <v>30MAY2022:14:00:00</v>
      </c>
      <c r="M711">
        <v>14</v>
      </c>
      <c r="N711">
        <f t="shared" si="84"/>
        <v>3.5878909999992175</v>
      </c>
      <c r="O711" t="str">
        <f t="shared" si="86"/>
        <v/>
      </c>
      <c r="P711">
        <f t="shared" si="87"/>
        <v>3.5878909999992175</v>
      </c>
      <c r="Q711" t="str">
        <f t="shared" si="88"/>
        <v/>
      </c>
      <c r="R711">
        <f t="shared" si="89"/>
        <v>1</v>
      </c>
      <c r="S711">
        <f t="shared" si="85"/>
        <v>2.0011313874969926E-2</v>
      </c>
    </row>
    <row r="712" spans="1:19" x14ac:dyDescent="0.25">
      <c r="A712" t="s">
        <v>737</v>
      </c>
      <c r="B712">
        <v>18627.482422000001</v>
      </c>
      <c r="C712">
        <v>19014.400390999999</v>
      </c>
      <c r="D712">
        <v>17952.355468999998</v>
      </c>
      <c r="E712">
        <v>17597.613281000002</v>
      </c>
      <c r="F712">
        <v>18756.099609000001</v>
      </c>
      <c r="G712">
        <v>18236.099609000001</v>
      </c>
      <c r="H712">
        <v>19007.400390999999</v>
      </c>
      <c r="I712">
        <v>19014.400390999999</v>
      </c>
      <c r="J712">
        <v>18753.5</v>
      </c>
      <c r="L712" t="str">
        <f t="shared" si="83"/>
        <v>30MAY2022:15:00:00</v>
      </c>
      <c r="M712">
        <v>15</v>
      </c>
      <c r="N712">
        <f t="shared" si="84"/>
        <v>386.91796899999827</v>
      </c>
      <c r="O712" t="str">
        <f t="shared" si="86"/>
        <v/>
      </c>
      <c r="P712">
        <f t="shared" si="87"/>
        <v>386.91796899999827</v>
      </c>
      <c r="Q712" t="str">
        <f t="shared" si="88"/>
        <v/>
      </c>
      <c r="R712">
        <f t="shared" si="89"/>
        <v>1</v>
      </c>
      <c r="S712">
        <f t="shared" si="85"/>
        <v>2.0771350643875981</v>
      </c>
    </row>
    <row r="713" spans="1:19" x14ac:dyDescent="0.25">
      <c r="A713" t="s">
        <v>738</v>
      </c>
      <c r="B713">
        <v>19195.044922000001</v>
      </c>
      <c r="C713">
        <v>19870.699218999998</v>
      </c>
      <c r="D713">
        <v>18826.330077999999</v>
      </c>
      <c r="E713">
        <v>18423.552734000001</v>
      </c>
      <c r="F713">
        <v>19484</v>
      </c>
      <c r="G713">
        <v>19023.5</v>
      </c>
      <c r="H713">
        <v>19969.599609000001</v>
      </c>
      <c r="I713">
        <v>19870.699218999998</v>
      </c>
      <c r="J713">
        <v>19586.949218999998</v>
      </c>
      <c r="L713" t="str">
        <f t="shared" si="83"/>
        <v>30MAY2022:16:00:00</v>
      </c>
      <c r="M713">
        <v>16</v>
      </c>
      <c r="N713">
        <f t="shared" si="84"/>
        <v>675.65429699999731</v>
      </c>
      <c r="O713" t="str">
        <f t="shared" si="86"/>
        <v/>
      </c>
      <c r="P713">
        <f t="shared" si="87"/>
        <v>675.65429699999731</v>
      </c>
      <c r="Q713" t="str">
        <f t="shared" si="88"/>
        <v/>
      </c>
      <c r="R713">
        <f t="shared" si="89"/>
        <v>1</v>
      </c>
      <c r="S713">
        <f t="shared" si="85"/>
        <v>3.519941212669996</v>
      </c>
    </row>
    <row r="714" spans="1:19" x14ac:dyDescent="0.25">
      <c r="A714" t="s">
        <v>739</v>
      </c>
      <c r="B714">
        <v>19665.277343999998</v>
      </c>
      <c r="C714">
        <v>20637.900390999999</v>
      </c>
      <c r="D714">
        <v>19605.953125</v>
      </c>
      <c r="E714">
        <v>19188.037109000001</v>
      </c>
      <c r="F714">
        <v>20121.800781000002</v>
      </c>
      <c r="G714">
        <v>19738.5</v>
      </c>
      <c r="H714">
        <v>20793.199218999998</v>
      </c>
      <c r="I714">
        <v>20637.900390999999</v>
      </c>
      <c r="J714">
        <v>20322.849609000001</v>
      </c>
      <c r="L714" t="str">
        <f t="shared" si="83"/>
        <v>30MAY2022:17:00:00</v>
      </c>
      <c r="M714">
        <v>17</v>
      </c>
      <c r="N714">
        <f t="shared" si="84"/>
        <v>972.62304700000095</v>
      </c>
      <c r="O714" t="str">
        <f t="shared" si="86"/>
        <v/>
      </c>
      <c r="P714">
        <f t="shared" si="87"/>
        <v>972.62304700000095</v>
      </c>
      <c r="Q714" t="str">
        <f t="shared" si="88"/>
        <v/>
      </c>
      <c r="R714">
        <f t="shared" si="89"/>
        <v>1</v>
      </c>
      <c r="S714">
        <f t="shared" si="85"/>
        <v>4.9458903120771618</v>
      </c>
    </row>
    <row r="715" spans="1:19" x14ac:dyDescent="0.25">
      <c r="A715" t="s">
        <v>740</v>
      </c>
      <c r="B715">
        <v>19936.888672000001</v>
      </c>
      <c r="C715">
        <v>20743.199218999998</v>
      </c>
      <c r="D715">
        <v>20136.144531000002</v>
      </c>
      <c r="E715">
        <v>19809.300781000002</v>
      </c>
      <c r="F715">
        <v>20121.5</v>
      </c>
      <c r="G715">
        <v>19863.199218999998</v>
      </c>
      <c r="H715">
        <v>20839</v>
      </c>
      <c r="I715">
        <v>20743.199218999998</v>
      </c>
      <c r="J715">
        <v>20391.724609000001</v>
      </c>
      <c r="L715" t="str">
        <f t="shared" si="83"/>
        <v>30MAY2022:18:00:00</v>
      </c>
      <c r="M715">
        <v>18</v>
      </c>
      <c r="N715">
        <f t="shared" si="84"/>
        <v>806.31054699999731</v>
      </c>
      <c r="O715" t="str">
        <f t="shared" si="86"/>
        <v/>
      </c>
      <c r="P715">
        <f t="shared" si="87"/>
        <v>806.31054699999731</v>
      </c>
      <c r="Q715" t="str">
        <f t="shared" si="88"/>
        <v/>
      </c>
      <c r="R715">
        <f t="shared" si="89"/>
        <v>1</v>
      </c>
      <c r="S715">
        <f t="shared" si="85"/>
        <v>4.0443148390170096</v>
      </c>
    </row>
    <row r="716" spans="1:19" x14ac:dyDescent="0.25">
      <c r="A716" t="s">
        <v>741</v>
      </c>
      <c r="B716">
        <v>19708.75</v>
      </c>
      <c r="C716">
        <v>20261.800781000002</v>
      </c>
      <c r="D716">
        <v>20079.783202999999</v>
      </c>
      <c r="E716">
        <v>20004.822265999999</v>
      </c>
      <c r="F716">
        <v>19623.099609000001</v>
      </c>
      <c r="G716">
        <v>19441.699218999998</v>
      </c>
      <c r="H716">
        <v>20247.5</v>
      </c>
      <c r="I716">
        <v>20261.800781000002</v>
      </c>
      <c r="J716">
        <v>19893.523438</v>
      </c>
      <c r="L716" t="str">
        <f t="shared" si="83"/>
        <v>30MAY2022:19:00:00</v>
      </c>
      <c r="M716">
        <v>19</v>
      </c>
      <c r="N716">
        <f t="shared" si="84"/>
        <v>553.05078100000173</v>
      </c>
      <c r="O716" t="str">
        <f t="shared" si="86"/>
        <v/>
      </c>
      <c r="P716">
        <f t="shared" si="87"/>
        <v>553.05078100000173</v>
      </c>
      <c r="Q716" t="str">
        <f t="shared" si="88"/>
        <v/>
      </c>
      <c r="R716">
        <f t="shared" si="89"/>
        <v>1</v>
      </c>
      <c r="S716">
        <f t="shared" si="85"/>
        <v>2.8061179983509947</v>
      </c>
    </row>
    <row r="717" spans="1:19" x14ac:dyDescent="0.25">
      <c r="A717" t="s">
        <v>742</v>
      </c>
      <c r="B717">
        <v>19038.574218999998</v>
      </c>
      <c r="C717">
        <v>19297.900390999999</v>
      </c>
      <c r="D717">
        <v>19542.851563</v>
      </c>
      <c r="E717">
        <v>19521.103515999999</v>
      </c>
      <c r="F717">
        <v>18690.300781000002</v>
      </c>
      <c r="G717">
        <v>18607</v>
      </c>
      <c r="H717">
        <v>19301.599609000001</v>
      </c>
      <c r="I717">
        <v>19297.900390999999</v>
      </c>
      <c r="J717">
        <v>18974.199218999998</v>
      </c>
      <c r="L717" t="str">
        <f t="shared" si="83"/>
        <v>30MAY2022:20:00:00</v>
      </c>
      <c r="M717">
        <v>20</v>
      </c>
      <c r="N717">
        <f t="shared" si="84"/>
        <v>259.32617200000095</v>
      </c>
      <c r="O717" t="str">
        <f t="shared" si="86"/>
        <v/>
      </c>
      <c r="P717">
        <f t="shared" si="87"/>
        <v>259.32617200000095</v>
      </c>
      <c r="Q717" t="str">
        <f t="shared" si="88"/>
        <v/>
      </c>
      <c r="R717">
        <f t="shared" si="89"/>
        <v>1</v>
      </c>
      <c r="S717">
        <f t="shared" si="85"/>
        <v>1.3621092053269421</v>
      </c>
    </row>
    <row r="718" spans="1:19" x14ac:dyDescent="0.25">
      <c r="A718" t="s">
        <v>743</v>
      </c>
      <c r="B718">
        <v>18305.017577999999</v>
      </c>
      <c r="C718">
        <v>18371.699218999998</v>
      </c>
      <c r="D718">
        <v>19106.90625</v>
      </c>
      <c r="E718">
        <v>18970.820313</v>
      </c>
      <c r="F718">
        <v>17933.400390999999</v>
      </c>
      <c r="G718">
        <v>17818</v>
      </c>
      <c r="H718">
        <v>18345.199218999998</v>
      </c>
      <c r="I718">
        <v>18371.699218999998</v>
      </c>
      <c r="J718">
        <v>18117.074218999998</v>
      </c>
      <c r="L718" t="str">
        <f t="shared" si="83"/>
        <v>30MAY2022:21:00:00</v>
      </c>
      <c r="M718">
        <v>21</v>
      </c>
      <c r="N718">
        <f t="shared" si="84"/>
        <v>66.681640999999217</v>
      </c>
      <c r="O718" t="str">
        <f t="shared" si="86"/>
        <v/>
      </c>
      <c r="P718">
        <f t="shared" si="87"/>
        <v>66.681640999999217</v>
      </c>
      <c r="Q718" t="str">
        <f t="shared" si="88"/>
        <v/>
      </c>
      <c r="R718">
        <f t="shared" si="89"/>
        <v>1</v>
      </c>
      <c r="S718">
        <f t="shared" si="85"/>
        <v>0.36428067176587131</v>
      </c>
    </row>
    <row r="719" spans="1:19" x14ac:dyDescent="0.25">
      <c r="A719" t="s">
        <v>744</v>
      </c>
      <c r="B719">
        <v>17852.992188</v>
      </c>
      <c r="C719">
        <v>17583.900390999999</v>
      </c>
      <c r="D719">
        <v>18670.291015999999</v>
      </c>
      <c r="E719">
        <v>18501.544922000001</v>
      </c>
      <c r="F719">
        <v>17264.800781000002</v>
      </c>
      <c r="G719">
        <v>17190</v>
      </c>
      <c r="H719">
        <v>17518.300781000002</v>
      </c>
      <c r="I719">
        <v>17583.900390999999</v>
      </c>
      <c r="J719">
        <v>17389.25</v>
      </c>
      <c r="L719" t="str">
        <f t="shared" si="83"/>
        <v>30MAY2022:22:00:00</v>
      </c>
      <c r="M719">
        <v>22</v>
      </c>
      <c r="N719">
        <f t="shared" si="84"/>
        <v>-269.09179700000095</v>
      </c>
      <c r="O719">
        <f t="shared" si="86"/>
        <v>-269.09179700000095</v>
      </c>
      <c r="P719" t="str">
        <f t="shared" si="87"/>
        <v/>
      </c>
      <c r="Q719">
        <f t="shared" si="88"/>
        <v>1</v>
      </c>
      <c r="R719" t="str">
        <f t="shared" si="89"/>
        <v/>
      </c>
      <c r="S719">
        <f t="shared" si="85"/>
        <v>1.5072644079286199</v>
      </c>
    </row>
    <row r="720" spans="1:19" x14ac:dyDescent="0.25">
      <c r="A720" t="s">
        <v>745</v>
      </c>
      <c r="B720">
        <v>16890.271484000001</v>
      </c>
      <c r="C720">
        <v>16345.099609000001</v>
      </c>
      <c r="D720">
        <v>17386.146484000001</v>
      </c>
      <c r="E720">
        <v>17195.070313</v>
      </c>
      <c r="F720">
        <v>16166</v>
      </c>
      <c r="G720">
        <v>16094.599609000001</v>
      </c>
      <c r="H720">
        <v>16359</v>
      </c>
      <c r="I720">
        <v>16345.099609000001</v>
      </c>
      <c r="J720">
        <v>16241.175781</v>
      </c>
      <c r="L720" t="str">
        <f t="shared" si="83"/>
        <v>30MAY2022:23:00:00</v>
      </c>
      <c r="M720">
        <v>23</v>
      </c>
      <c r="N720">
        <f t="shared" si="84"/>
        <v>-545.171875</v>
      </c>
      <c r="O720">
        <f t="shared" si="86"/>
        <v>-545.171875</v>
      </c>
      <c r="P720" t="str">
        <f t="shared" si="87"/>
        <v/>
      </c>
      <c r="Q720">
        <f t="shared" si="88"/>
        <v>1</v>
      </c>
      <c r="R720" t="str">
        <f t="shared" si="89"/>
        <v/>
      </c>
      <c r="S720">
        <f t="shared" si="85"/>
        <v>3.2277271298832364</v>
      </c>
    </row>
    <row r="721" spans="1:19" x14ac:dyDescent="0.25">
      <c r="A721" t="s">
        <v>746</v>
      </c>
      <c r="B721">
        <v>15716.916992</v>
      </c>
      <c r="C721">
        <v>15112.700194999999</v>
      </c>
      <c r="D721">
        <v>15553.686523</v>
      </c>
      <c r="E721">
        <v>15533.596680000001</v>
      </c>
      <c r="F721">
        <v>14999.299805000001</v>
      </c>
      <c r="G721">
        <v>14948.400390999999</v>
      </c>
      <c r="H721">
        <v>15259.799805000001</v>
      </c>
      <c r="I721">
        <v>15112.700194999999</v>
      </c>
      <c r="J721">
        <v>15080.049805000001</v>
      </c>
      <c r="L721" t="str">
        <f t="shared" si="83"/>
        <v>31MAY2022:00:00:00</v>
      </c>
      <c r="M721">
        <v>24</v>
      </c>
      <c r="N721">
        <f t="shared" si="84"/>
        <v>-604.21679700000095</v>
      </c>
      <c r="O721">
        <f t="shared" si="86"/>
        <v>-604.21679700000095</v>
      </c>
      <c r="P721" t="str">
        <f t="shared" si="87"/>
        <v/>
      </c>
      <c r="Q721">
        <f t="shared" si="88"/>
        <v>1</v>
      </c>
      <c r="R721" t="str">
        <f t="shared" si="89"/>
        <v/>
      </c>
      <c r="S721">
        <f t="shared" si="85"/>
        <v>3.84437226020568</v>
      </c>
    </row>
    <row r="722" spans="1:19" x14ac:dyDescent="0.25">
      <c r="A722" t="s">
        <v>747</v>
      </c>
      <c r="B722">
        <v>14597.069336</v>
      </c>
      <c r="C722">
        <v>13998.299805000001</v>
      </c>
      <c r="D722">
        <v>14461.434569999999</v>
      </c>
      <c r="E722">
        <v>14417.199219</v>
      </c>
      <c r="F722">
        <v>13868</v>
      </c>
      <c r="G722">
        <v>13926.5</v>
      </c>
      <c r="H722">
        <v>13998.299805000001</v>
      </c>
      <c r="I722">
        <v>13987.599609000001</v>
      </c>
      <c r="J722">
        <v>13945.099609000001</v>
      </c>
    </row>
    <row r="723" spans="1:19" x14ac:dyDescent="0.25">
      <c r="A723" t="s">
        <v>748</v>
      </c>
      <c r="B723">
        <v>13764.208008</v>
      </c>
      <c r="C723">
        <v>13132</v>
      </c>
      <c r="D723">
        <v>13433.758789</v>
      </c>
      <c r="E723">
        <v>13446.210938</v>
      </c>
      <c r="F723">
        <v>13066.599609000001</v>
      </c>
      <c r="G723">
        <v>13092</v>
      </c>
      <c r="H723">
        <v>13132</v>
      </c>
      <c r="I723">
        <v>13125.599609000001</v>
      </c>
      <c r="J723">
        <v>13104.050781</v>
      </c>
    </row>
    <row r="724" spans="1:19" x14ac:dyDescent="0.25">
      <c r="A724" t="s">
        <v>749</v>
      </c>
      <c r="B724">
        <v>13150.457031</v>
      </c>
      <c r="C724">
        <v>12412.299805000001</v>
      </c>
      <c r="D724">
        <v>12597.1875</v>
      </c>
      <c r="E724">
        <v>12632.517578000001</v>
      </c>
      <c r="F724">
        <v>12422.599609000001</v>
      </c>
      <c r="G724">
        <v>12420</v>
      </c>
      <c r="H724">
        <v>12412.299805000001</v>
      </c>
      <c r="I724">
        <v>12425.099609000001</v>
      </c>
      <c r="J724">
        <v>12420</v>
      </c>
    </row>
    <row r="725" spans="1:19" x14ac:dyDescent="0.25">
      <c r="A725" t="s">
        <v>750</v>
      </c>
      <c r="B725">
        <v>12777.902344</v>
      </c>
      <c r="C725">
        <v>12075.5</v>
      </c>
      <c r="D725">
        <v>12203.402344</v>
      </c>
      <c r="E725">
        <v>12253.845703000001</v>
      </c>
      <c r="F725">
        <v>12133.099609000001</v>
      </c>
      <c r="G725">
        <v>12132.400390999999</v>
      </c>
      <c r="H725">
        <v>12075.5</v>
      </c>
      <c r="I725">
        <v>12080.5</v>
      </c>
      <c r="J725">
        <v>12105.375</v>
      </c>
    </row>
    <row r="726" spans="1:19" x14ac:dyDescent="0.25">
      <c r="A726" t="s">
        <v>751</v>
      </c>
      <c r="B726">
        <v>12687.330078000001</v>
      </c>
      <c r="C726">
        <v>12011.900390999999</v>
      </c>
      <c r="D726">
        <v>12042.255859000001</v>
      </c>
      <c r="E726">
        <v>12018.055664</v>
      </c>
      <c r="F726">
        <v>12116.700194999999</v>
      </c>
      <c r="G726">
        <v>12113.400390999999</v>
      </c>
      <c r="H726">
        <v>12011.900390999999</v>
      </c>
      <c r="I726">
        <v>11980.099609000001</v>
      </c>
      <c r="J726">
        <v>12055.525390999999</v>
      </c>
    </row>
    <row r="727" spans="1:19" x14ac:dyDescent="0.25">
      <c r="A727" t="s">
        <v>752</v>
      </c>
      <c r="B727">
        <v>13207.035156</v>
      </c>
      <c r="C727">
        <v>12536.799805000001</v>
      </c>
      <c r="D727">
        <v>12537.776367</v>
      </c>
      <c r="E727">
        <v>12523.160156</v>
      </c>
      <c r="F727">
        <v>12622.5</v>
      </c>
      <c r="G727">
        <v>12642.5</v>
      </c>
      <c r="H727">
        <v>12536.799805000001</v>
      </c>
      <c r="I727">
        <v>12407.799805000001</v>
      </c>
      <c r="J727">
        <v>12552.400390999999</v>
      </c>
    </row>
    <row r="728" spans="1:19" x14ac:dyDescent="0.25">
      <c r="A728" t="s">
        <v>753</v>
      </c>
      <c r="B728">
        <v>13629.259765999999</v>
      </c>
      <c r="C728">
        <v>13108.599609000001</v>
      </c>
      <c r="D728">
        <v>13426.408203000001</v>
      </c>
      <c r="E728">
        <v>13384.765625</v>
      </c>
      <c r="F728">
        <v>13255.200194999999</v>
      </c>
      <c r="G728">
        <v>13284.400390999999</v>
      </c>
      <c r="H728">
        <v>13108.599609000001</v>
      </c>
      <c r="I728">
        <v>13002.5</v>
      </c>
      <c r="J728">
        <v>13162.675781</v>
      </c>
    </row>
    <row r="729" spans="1:19" x14ac:dyDescent="0.25">
      <c r="A729" t="s">
        <v>754</v>
      </c>
      <c r="B729">
        <v>14087.141602</v>
      </c>
      <c r="C729">
        <v>13851.900390999999</v>
      </c>
      <c r="D729">
        <v>14181.512694999999</v>
      </c>
      <c r="E729">
        <v>14145.232421999999</v>
      </c>
      <c r="F729">
        <v>13867.400390999999</v>
      </c>
      <c r="G729">
        <v>13908</v>
      </c>
      <c r="H729">
        <v>13851.900390999999</v>
      </c>
      <c r="I729">
        <v>13613.5</v>
      </c>
      <c r="J729">
        <v>13810.200194999999</v>
      </c>
    </row>
    <row r="730" spans="1:19" x14ac:dyDescent="0.25">
      <c r="A730" t="s">
        <v>755</v>
      </c>
      <c r="B730">
        <v>14987.079102</v>
      </c>
      <c r="C730">
        <v>14762.900390999999</v>
      </c>
      <c r="D730">
        <v>14731.798828000001</v>
      </c>
      <c r="E730">
        <v>14683.458008</v>
      </c>
      <c r="F730">
        <v>14574.700194999999</v>
      </c>
      <c r="G730">
        <v>14552.700194999999</v>
      </c>
      <c r="H730">
        <v>14762.900390999999</v>
      </c>
      <c r="I730">
        <v>14540.099609000001</v>
      </c>
      <c r="J730">
        <v>14607.599609000001</v>
      </c>
    </row>
    <row r="731" spans="1:19" x14ac:dyDescent="0.25">
      <c r="A731" t="s">
        <v>756</v>
      </c>
      <c r="B731">
        <v>15923.337890999999</v>
      </c>
      <c r="C731">
        <v>15430.5</v>
      </c>
      <c r="D731">
        <v>15552.832031</v>
      </c>
      <c r="E731">
        <v>15543.043944999999</v>
      </c>
      <c r="F731">
        <v>15483.099609000001</v>
      </c>
      <c r="G731">
        <v>15346.200194999999</v>
      </c>
      <c r="H731">
        <v>15430.5</v>
      </c>
      <c r="I731">
        <v>15357</v>
      </c>
      <c r="J731">
        <v>15404.200194999999</v>
      </c>
    </row>
    <row r="732" spans="1:19" x14ac:dyDescent="0.25">
      <c r="A732" t="s">
        <v>757</v>
      </c>
      <c r="B732">
        <v>17026.142577999999</v>
      </c>
      <c r="C732">
        <v>16391.699218999998</v>
      </c>
      <c r="D732">
        <v>16163.558594</v>
      </c>
      <c r="E732">
        <v>16317.140625</v>
      </c>
      <c r="F732">
        <v>16601.800781000002</v>
      </c>
      <c r="G732">
        <v>16366.700194999999</v>
      </c>
      <c r="H732">
        <v>16391.699218999998</v>
      </c>
      <c r="I732">
        <v>16449.800781000002</v>
      </c>
      <c r="J732">
        <v>16452.5</v>
      </c>
    </row>
    <row r="733" spans="1:19" x14ac:dyDescent="0.25">
      <c r="A733" t="s">
        <v>758</v>
      </c>
      <c r="B733">
        <v>18169.361327999999</v>
      </c>
      <c r="C733">
        <v>17523.699218999998</v>
      </c>
      <c r="D733">
        <v>16914.957031000002</v>
      </c>
      <c r="E733">
        <v>17137.869140999999</v>
      </c>
      <c r="F733">
        <v>17794.099609000001</v>
      </c>
      <c r="G733">
        <v>17435.5</v>
      </c>
      <c r="H733">
        <v>17523.699218999998</v>
      </c>
      <c r="I733">
        <v>17689.5</v>
      </c>
      <c r="J733">
        <v>17610.699218999998</v>
      </c>
    </row>
    <row r="734" spans="1:19" x14ac:dyDescent="0.25">
      <c r="A734" t="s">
        <v>759</v>
      </c>
      <c r="B734">
        <v>19174.550781000002</v>
      </c>
      <c r="C734">
        <v>18916.5</v>
      </c>
      <c r="D734">
        <v>17686.841797000001</v>
      </c>
      <c r="E734">
        <v>17946.365234000001</v>
      </c>
      <c r="F734">
        <v>18991.099609000001</v>
      </c>
      <c r="G734">
        <v>18522.199218999998</v>
      </c>
      <c r="H734">
        <v>18916.5</v>
      </c>
      <c r="I734">
        <v>19057.400390999999</v>
      </c>
      <c r="J734">
        <v>18871.798827999999</v>
      </c>
    </row>
    <row r="735" spans="1:19" x14ac:dyDescent="0.25">
      <c r="A735" t="s">
        <v>760</v>
      </c>
      <c r="B735">
        <v>20059.042968999998</v>
      </c>
      <c r="C735">
        <v>20086.099609000001</v>
      </c>
      <c r="D735">
        <v>18452.166015999999</v>
      </c>
      <c r="E735">
        <v>18681.693359000001</v>
      </c>
      <c r="F735">
        <v>19986</v>
      </c>
      <c r="G735">
        <v>19459.300781000002</v>
      </c>
      <c r="H735">
        <v>20086.099609000001</v>
      </c>
      <c r="I735">
        <v>20175</v>
      </c>
      <c r="J735">
        <v>19926.599609000001</v>
      </c>
    </row>
    <row r="736" spans="1:19" x14ac:dyDescent="0.25">
      <c r="A736" t="s">
        <v>761</v>
      </c>
      <c r="B736">
        <v>20884.720702999999</v>
      </c>
      <c r="C736">
        <v>20862.599609000001</v>
      </c>
      <c r="D736">
        <v>19392.921875</v>
      </c>
      <c r="E736">
        <v>19568.080077999999</v>
      </c>
      <c r="F736">
        <v>20632.699218999998</v>
      </c>
      <c r="G736">
        <v>20080.699218999998</v>
      </c>
      <c r="H736">
        <v>20862.599609000001</v>
      </c>
      <c r="I736">
        <v>20870.199218999998</v>
      </c>
      <c r="J736">
        <v>20611.550781000002</v>
      </c>
    </row>
    <row r="737" spans="1:10" x14ac:dyDescent="0.25">
      <c r="A737" t="s">
        <v>762</v>
      </c>
      <c r="B737">
        <v>21524.347656000002</v>
      </c>
      <c r="C737">
        <v>21598.099609000001</v>
      </c>
      <c r="D737">
        <v>20124.693359000001</v>
      </c>
      <c r="E737">
        <v>20266.625</v>
      </c>
      <c r="F737">
        <v>21151.400390999999</v>
      </c>
      <c r="G737">
        <v>20644.900390999999</v>
      </c>
      <c r="H737">
        <v>21598.099609000001</v>
      </c>
      <c r="I737">
        <v>21491.199218999998</v>
      </c>
      <c r="J737">
        <v>21221.398438</v>
      </c>
    </row>
    <row r="738" spans="1:10" x14ac:dyDescent="0.25">
      <c r="A738" t="s">
        <v>763</v>
      </c>
      <c r="B738">
        <v>21898.101563</v>
      </c>
      <c r="C738">
        <v>22049.099609000001</v>
      </c>
      <c r="D738">
        <v>20834.669922000001</v>
      </c>
      <c r="E738">
        <v>21031.621093999998</v>
      </c>
      <c r="F738">
        <v>21464.199218999998</v>
      </c>
      <c r="G738">
        <v>21082.900390999999</v>
      </c>
      <c r="H738">
        <v>22049.099609000001</v>
      </c>
      <c r="I738">
        <v>21884.400390999999</v>
      </c>
      <c r="J738">
        <v>21620.150390999999</v>
      </c>
    </row>
    <row r="739" spans="1:10" x14ac:dyDescent="0.25">
      <c r="A739" t="s">
        <v>764</v>
      </c>
      <c r="B739">
        <v>22007.052734000001</v>
      </c>
      <c r="C739">
        <v>21968.5</v>
      </c>
      <c r="D739">
        <v>21485.21875</v>
      </c>
      <c r="E739">
        <v>21673.580077999999</v>
      </c>
      <c r="F739">
        <v>21418.199218999998</v>
      </c>
      <c r="G739">
        <v>21157</v>
      </c>
      <c r="H739">
        <v>21968.5</v>
      </c>
      <c r="I739">
        <v>21867.5</v>
      </c>
      <c r="J739">
        <v>21602.800781000002</v>
      </c>
    </row>
    <row r="740" spans="1:10" x14ac:dyDescent="0.25">
      <c r="A740" t="s">
        <v>765</v>
      </c>
      <c r="B740">
        <v>21727.507813</v>
      </c>
      <c r="C740">
        <v>21268.5</v>
      </c>
      <c r="D740">
        <v>21071.128906000002</v>
      </c>
      <c r="E740">
        <v>21450.982422000001</v>
      </c>
      <c r="F740">
        <v>20950</v>
      </c>
      <c r="G740">
        <v>20736.699218999998</v>
      </c>
      <c r="H740">
        <v>21268.5</v>
      </c>
      <c r="I740">
        <v>21283.5</v>
      </c>
      <c r="J740">
        <v>21059.675781000002</v>
      </c>
    </row>
    <row r="741" spans="1:10" x14ac:dyDescent="0.25">
      <c r="A741" t="s">
        <v>766</v>
      </c>
      <c r="B741">
        <v>20932.972656000002</v>
      </c>
      <c r="C741">
        <v>20339.400390999999</v>
      </c>
      <c r="D741">
        <v>20278.521484000001</v>
      </c>
      <c r="E741">
        <v>20600.605468999998</v>
      </c>
      <c r="F741">
        <v>20192.199218999998</v>
      </c>
      <c r="G741">
        <v>20018</v>
      </c>
      <c r="H741">
        <v>20339.400390999999</v>
      </c>
      <c r="I741">
        <v>20335.5</v>
      </c>
      <c r="J741">
        <v>20221.275390999999</v>
      </c>
    </row>
    <row r="742" spans="1:10" x14ac:dyDescent="0.25">
      <c r="A742" t="s">
        <v>767</v>
      </c>
      <c r="B742">
        <v>19967.027343999998</v>
      </c>
      <c r="C742">
        <v>19393.099609000001</v>
      </c>
      <c r="D742">
        <v>19645.105468999998</v>
      </c>
      <c r="E742">
        <v>19717.837890999999</v>
      </c>
      <c r="F742">
        <v>19437.699218999998</v>
      </c>
      <c r="G742">
        <v>19279.199218999998</v>
      </c>
      <c r="H742">
        <v>19393.099609000001</v>
      </c>
      <c r="I742">
        <v>19421</v>
      </c>
      <c r="J742">
        <v>19382.75</v>
      </c>
    </row>
    <row r="743" spans="1:10" x14ac:dyDescent="0.25">
      <c r="A743" t="s">
        <v>768</v>
      </c>
      <c r="B743">
        <v>19139.853515999999</v>
      </c>
      <c r="C743">
        <v>18589.599609000001</v>
      </c>
      <c r="D743">
        <v>19199.683593999998</v>
      </c>
      <c r="E743">
        <v>18985.552734000001</v>
      </c>
      <c r="F743">
        <v>18749.300781000002</v>
      </c>
      <c r="G743">
        <v>18637.5</v>
      </c>
      <c r="H743">
        <v>18589.599609000001</v>
      </c>
      <c r="I743">
        <v>18659.300781000002</v>
      </c>
      <c r="J743">
        <v>18658.925781000002</v>
      </c>
    </row>
    <row r="744" spans="1:10" x14ac:dyDescent="0.25">
      <c r="A744" t="s">
        <v>769</v>
      </c>
      <c r="B744">
        <v>17822.519531000002</v>
      </c>
      <c r="C744">
        <v>17310.800781000002</v>
      </c>
      <c r="D744">
        <v>17624.691406000002</v>
      </c>
      <c r="E744">
        <v>17497.390625</v>
      </c>
      <c r="F744">
        <v>17457.800781000002</v>
      </c>
      <c r="G744">
        <v>17349</v>
      </c>
      <c r="H744">
        <v>17310.800781000002</v>
      </c>
      <c r="I744">
        <v>17336.699218999998</v>
      </c>
      <c r="J744">
        <v>17363.574218999998</v>
      </c>
    </row>
    <row r="745" spans="1:10" x14ac:dyDescent="0.25">
      <c r="A745" t="s">
        <v>770</v>
      </c>
      <c r="B745">
        <v>16411.486327999999</v>
      </c>
      <c r="C745">
        <v>15976.400390999999</v>
      </c>
      <c r="D745">
        <v>16045.590819999999</v>
      </c>
      <c r="E745">
        <v>16057.328125</v>
      </c>
      <c r="F745">
        <v>16027.700194999999</v>
      </c>
      <c r="G745">
        <v>15924.299805000001</v>
      </c>
      <c r="H745">
        <v>15976.400390999999</v>
      </c>
      <c r="I745">
        <v>15901.400390999999</v>
      </c>
      <c r="J745">
        <v>15957.449219</v>
      </c>
    </row>
  </sheetData>
  <phoneticPr fontId="1" type="noConversion"/>
  <pageMargins left="0.7" right="0.7" top="0.75" bottom="0.75" header="0.3" footer="0.3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9E66FA-0B1A-421D-9209-37777964CAD7}">
  <dimension ref="A1:AB745"/>
  <sheetViews>
    <sheetView topLeftCell="S1" workbookViewId="0">
      <selection activeCell="AD1" sqref="AD1"/>
    </sheetView>
  </sheetViews>
  <sheetFormatPr defaultRowHeight="15" x14ac:dyDescent="0.25"/>
  <cols>
    <col min="1" max="1" width="16.7109375" customWidth="1"/>
    <col min="22" max="22" width="13.140625" bestFit="1" customWidth="1"/>
    <col min="23" max="23" width="16.7109375" bestFit="1" customWidth="1"/>
    <col min="24" max="24" width="15.42578125" bestFit="1" customWidth="1"/>
  </cols>
  <sheetData>
    <row r="1" spans="1:28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L1" t="s">
        <v>0</v>
      </c>
      <c r="M1" t="s">
        <v>11</v>
      </c>
      <c r="N1" t="s">
        <v>10</v>
      </c>
      <c r="O1" t="s">
        <v>14</v>
      </c>
      <c r="P1" t="s">
        <v>15</v>
      </c>
      <c r="Q1" t="s">
        <v>16</v>
      </c>
      <c r="R1" t="s">
        <v>17</v>
      </c>
      <c r="S1" t="s">
        <v>22</v>
      </c>
      <c r="T1" t="s">
        <v>23</v>
      </c>
    </row>
    <row r="2" spans="1:28" x14ac:dyDescent="0.25">
      <c r="A2" t="s">
        <v>27</v>
      </c>
      <c r="B2">
        <v>903.47613524999997</v>
      </c>
      <c r="C2">
        <v>953.84802246000004</v>
      </c>
      <c r="D2">
        <v>945.84606933999999</v>
      </c>
      <c r="E2">
        <v>1053.6925048999999</v>
      </c>
      <c r="F2">
        <v>969.81701659999999</v>
      </c>
      <c r="G2">
        <v>969.81701659999999</v>
      </c>
      <c r="H2">
        <v>953.84802246000004</v>
      </c>
      <c r="I2">
        <v>679.07202147999999</v>
      </c>
      <c r="J2">
        <v>893.13848876999998</v>
      </c>
      <c r="L2" t="str">
        <f>A2</f>
        <v>01MAY2022:01:00:00</v>
      </c>
      <c r="M2">
        <v>1</v>
      </c>
      <c r="N2">
        <f>C2-B2</f>
        <v>50.371887210000068</v>
      </c>
      <c r="O2" t="str">
        <f>IF(N2&lt;0,N2,"")</f>
        <v/>
      </c>
      <c r="P2">
        <f>IF(N2&gt;0,N2,"")</f>
        <v>50.371887210000068</v>
      </c>
      <c r="Q2" t="str">
        <f>IF(O2&lt;0,1,"")</f>
        <v/>
      </c>
      <c r="R2">
        <f>IF(AND(P2&gt;0,P2&lt;&gt;""),1,"")</f>
        <v>1</v>
      </c>
      <c r="S2">
        <f>ABS((B2-C2)/B2)*100</f>
        <v>5.5753423078587145</v>
      </c>
      <c r="T2">
        <f>AVERAGE(S2:S722)</f>
        <v>6.8153503623040175</v>
      </c>
      <c r="V2" s="2" t="s">
        <v>12</v>
      </c>
      <c r="W2" t="s">
        <v>18</v>
      </c>
      <c r="X2" t="s">
        <v>19</v>
      </c>
      <c r="Z2" t="s">
        <v>11</v>
      </c>
      <c r="AA2" t="s">
        <v>25</v>
      </c>
      <c r="AB2" t="s">
        <v>26</v>
      </c>
    </row>
    <row r="3" spans="1:28" x14ac:dyDescent="0.25">
      <c r="A3" t="s">
        <v>28</v>
      </c>
      <c r="B3">
        <v>854.56536864999998</v>
      </c>
      <c r="C3">
        <v>891.89599609000004</v>
      </c>
      <c r="D3">
        <v>894.44177246000004</v>
      </c>
      <c r="E3">
        <v>978.01275635000002</v>
      </c>
      <c r="F3">
        <v>910.46002196999996</v>
      </c>
      <c r="G3">
        <v>910.46002196999996</v>
      </c>
      <c r="H3">
        <v>891.89599609000004</v>
      </c>
      <c r="I3">
        <v>601.67901611000002</v>
      </c>
      <c r="J3">
        <v>828.62371826000003</v>
      </c>
      <c r="L3" t="str">
        <f t="shared" ref="L3:L66" si="0">A3</f>
        <v>01MAY2022:02:00:00</v>
      </c>
      <c r="M3">
        <v>2</v>
      </c>
      <c r="N3">
        <f t="shared" ref="N3:N66" si="1">C3-B3</f>
        <v>37.330627440000058</v>
      </c>
      <c r="O3" t="str">
        <f t="shared" ref="O3:O66" si="2">IF(N3&lt;0,N3,"")</f>
        <v/>
      </c>
      <c r="P3">
        <f t="shared" ref="P3:P66" si="3">IF(N3&gt;0,N3,"")</f>
        <v>37.330627440000058</v>
      </c>
      <c r="Q3" t="str">
        <f t="shared" ref="Q3:Q66" si="4">IF(O3&lt;0,1,"")</f>
        <v/>
      </c>
      <c r="R3">
        <f t="shared" ref="R3:R66" si="5">IF(AND(P3&gt;0,P3&lt;&gt;""),1,"")</f>
        <v>1</v>
      </c>
      <c r="S3">
        <f t="shared" ref="S3:S66" si="6">ABS((B3-C3)/B3)*100</f>
        <v>4.3683758796560097</v>
      </c>
      <c r="V3" s="3">
        <v>1</v>
      </c>
      <c r="W3" s="4">
        <v>-87.972506011923087</v>
      </c>
      <c r="X3" s="4">
        <v>21.349182130000003</v>
      </c>
      <c r="Y3" s="4"/>
      <c r="Z3">
        <v>1</v>
      </c>
      <c r="AA3">
        <f>W3</f>
        <v>-87.972506011923087</v>
      </c>
      <c r="AB3">
        <f>X3</f>
        <v>21.349182130000003</v>
      </c>
    </row>
    <row r="4" spans="1:28" x14ac:dyDescent="0.25">
      <c r="A4" t="s">
        <v>29</v>
      </c>
      <c r="B4">
        <v>833.83306885000002</v>
      </c>
      <c r="C4">
        <v>839.81097411999997</v>
      </c>
      <c r="D4">
        <v>868.97131348000005</v>
      </c>
      <c r="E4">
        <v>955.16906738</v>
      </c>
      <c r="F4">
        <v>862.45501708999996</v>
      </c>
      <c r="G4">
        <v>862.45501708999996</v>
      </c>
      <c r="H4">
        <v>839.81097411999997</v>
      </c>
      <c r="I4">
        <v>535.82202147999999</v>
      </c>
      <c r="J4">
        <v>775.13574218999997</v>
      </c>
      <c r="L4" t="str">
        <f t="shared" si="0"/>
        <v>01MAY2022:03:00:00</v>
      </c>
      <c r="M4">
        <v>3</v>
      </c>
      <c r="N4">
        <f t="shared" si="1"/>
        <v>5.9779052699999511</v>
      </c>
      <c r="O4" t="str">
        <f t="shared" si="2"/>
        <v/>
      </c>
      <c r="P4">
        <f t="shared" si="3"/>
        <v>5.9779052699999511</v>
      </c>
      <c r="Q4" t="str">
        <f t="shared" si="4"/>
        <v/>
      </c>
      <c r="R4">
        <f t="shared" si="5"/>
        <v>1</v>
      </c>
      <c r="S4">
        <f t="shared" si="6"/>
        <v>0.71691870871042762</v>
      </c>
      <c r="V4" s="3">
        <v>2</v>
      </c>
      <c r="W4" s="4">
        <v>-90.454726001923063</v>
      </c>
      <c r="X4" s="4">
        <v>26.582916280000063</v>
      </c>
      <c r="Y4" s="4"/>
      <c r="Z4">
        <v>2</v>
      </c>
      <c r="AA4">
        <f t="shared" ref="AA4:AB26" si="7">W4</f>
        <v>-90.454726001923063</v>
      </c>
      <c r="AB4">
        <f t="shared" si="7"/>
        <v>26.582916280000063</v>
      </c>
    </row>
    <row r="5" spans="1:28" x14ac:dyDescent="0.25">
      <c r="A5" t="s">
        <v>30</v>
      </c>
      <c r="B5">
        <v>817.35748291000004</v>
      </c>
      <c r="C5">
        <v>824.45397949000005</v>
      </c>
      <c r="D5">
        <v>857.32232666000004</v>
      </c>
      <c r="E5">
        <v>941.37335204999999</v>
      </c>
      <c r="F5">
        <v>848.59899901999995</v>
      </c>
      <c r="G5">
        <v>848.59899901999995</v>
      </c>
      <c r="H5">
        <v>824.45397949000005</v>
      </c>
      <c r="I5">
        <v>541.81799316000001</v>
      </c>
      <c r="J5">
        <v>765.86743163999995</v>
      </c>
      <c r="L5" t="str">
        <f t="shared" si="0"/>
        <v>01MAY2022:04:00:00</v>
      </c>
      <c r="M5">
        <v>4</v>
      </c>
      <c r="N5">
        <f t="shared" si="1"/>
        <v>7.0964965800000073</v>
      </c>
      <c r="O5" t="str">
        <f t="shared" si="2"/>
        <v/>
      </c>
      <c r="P5">
        <f t="shared" si="3"/>
        <v>7.0964965800000073</v>
      </c>
      <c r="Q5" t="str">
        <f t="shared" si="4"/>
        <v/>
      </c>
      <c r="R5">
        <f t="shared" si="5"/>
        <v>1</v>
      </c>
      <c r="S5">
        <f t="shared" si="6"/>
        <v>0.868224336153953</v>
      </c>
      <c r="V5" s="3">
        <v>3</v>
      </c>
      <c r="W5" s="4">
        <v>-94.18900710076926</v>
      </c>
      <c r="X5" s="4">
        <v>24.572479264999998</v>
      </c>
      <c r="Y5" s="4"/>
      <c r="Z5">
        <v>3</v>
      </c>
      <c r="AA5">
        <f t="shared" si="7"/>
        <v>-94.18900710076926</v>
      </c>
      <c r="AB5">
        <f t="shared" si="7"/>
        <v>24.572479264999998</v>
      </c>
    </row>
    <row r="6" spans="1:28" x14ac:dyDescent="0.25">
      <c r="A6" t="s">
        <v>31</v>
      </c>
      <c r="B6">
        <v>803.88574218999997</v>
      </c>
      <c r="C6">
        <v>817.67901611000002</v>
      </c>
      <c r="D6">
        <v>841.32110595999995</v>
      </c>
      <c r="E6">
        <v>905.05133057</v>
      </c>
      <c r="F6">
        <v>841.41601562999995</v>
      </c>
      <c r="G6">
        <v>841.41601562999995</v>
      </c>
      <c r="H6">
        <v>817.67901611000002</v>
      </c>
      <c r="I6">
        <v>546.29199218999997</v>
      </c>
      <c r="J6">
        <v>761.70074463000003</v>
      </c>
      <c r="L6" t="str">
        <f t="shared" si="0"/>
        <v>01MAY2022:05:00:00</v>
      </c>
      <c r="M6">
        <v>5</v>
      </c>
      <c r="N6">
        <f t="shared" si="1"/>
        <v>13.793273920000047</v>
      </c>
      <c r="O6" t="str">
        <f t="shared" si="2"/>
        <v/>
      </c>
      <c r="P6">
        <f t="shared" si="3"/>
        <v>13.793273920000047</v>
      </c>
      <c r="Q6" t="str">
        <f t="shared" si="4"/>
        <v/>
      </c>
      <c r="R6">
        <f t="shared" si="5"/>
        <v>1</v>
      </c>
      <c r="S6">
        <f t="shared" si="6"/>
        <v>1.7158251721722886</v>
      </c>
      <c r="V6" s="3">
        <v>4</v>
      </c>
      <c r="W6" s="4">
        <v>-89.942453236153838</v>
      </c>
      <c r="X6" s="4">
        <v>15.874343877500024</v>
      </c>
      <c r="Y6" s="4"/>
      <c r="Z6">
        <v>4</v>
      </c>
      <c r="AA6">
        <f t="shared" si="7"/>
        <v>-89.942453236153838</v>
      </c>
      <c r="AB6">
        <f t="shared" si="7"/>
        <v>15.874343877500024</v>
      </c>
    </row>
    <row r="7" spans="1:28" x14ac:dyDescent="0.25">
      <c r="A7" t="s">
        <v>32</v>
      </c>
      <c r="B7">
        <v>847.50744628999996</v>
      </c>
      <c r="C7">
        <v>828.46197510000002</v>
      </c>
      <c r="D7">
        <v>851.95214843999997</v>
      </c>
      <c r="E7">
        <v>885.35382079999999</v>
      </c>
      <c r="F7">
        <v>850.28601074000005</v>
      </c>
      <c r="G7">
        <v>850.28601074000005</v>
      </c>
      <c r="H7">
        <v>828.46197510000002</v>
      </c>
      <c r="I7">
        <v>559.18798828000001</v>
      </c>
      <c r="J7">
        <v>772.05548095999995</v>
      </c>
      <c r="L7" t="str">
        <f t="shared" si="0"/>
        <v>01MAY2022:06:00:00</v>
      </c>
      <c r="M7">
        <v>6</v>
      </c>
      <c r="N7">
        <f t="shared" si="1"/>
        <v>-19.045471189999944</v>
      </c>
      <c r="O7">
        <f t="shared" si="2"/>
        <v>-19.045471189999944</v>
      </c>
      <c r="P7" t="str">
        <f t="shared" si="3"/>
        <v/>
      </c>
      <c r="Q7">
        <f t="shared" si="4"/>
        <v>1</v>
      </c>
      <c r="R7" t="str">
        <f t="shared" si="5"/>
        <v/>
      </c>
      <c r="S7">
        <f t="shared" si="6"/>
        <v>2.2472334931536362</v>
      </c>
      <c r="V7" s="3">
        <v>5</v>
      </c>
      <c r="W7" s="4">
        <v>-82.155846233076943</v>
      </c>
      <c r="X7" s="4">
        <v>22.778488160000023</v>
      </c>
      <c r="Y7" s="4"/>
      <c r="Z7">
        <v>5</v>
      </c>
      <c r="AA7">
        <f t="shared" si="7"/>
        <v>-82.155846233076943</v>
      </c>
      <c r="AB7">
        <f t="shared" si="7"/>
        <v>22.778488160000023</v>
      </c>
    </row>
    <row r="8" spans="1:28" x14ac:dyDescent="0.25">
      <c r="A8" t="s">
        <v>33</v>
      </c>
      <c r="B8">
        <v>837.32238770000004</v>
      </c>
      <c r="C8">
        <v>857.41699218999997</v>
      </c>
      <c r="D8">
        <v>863.77465819999998</v>
      </c>
      <c r="E8">
        <v>870.34381103999999</v>
      </c>
      <c r="F8">
        <v>877.72198486000002</v>
      </c>
      <c r="G8">
        <v>877.72198486000002</v>
      </c>
      <c r="H8">
        <v>857.41699218999997</v>
      </c>
      <c r="I8">
        <v>580.10302734000004</v>
      </c>
      <c r="J8">
        <v>798.24096680000002</v>
      </c>
      <c r="L8" t="str">
        <f t="shared" si="0"/>
        <v>01MAY2022:07:00:00</v>
      </c>
      <c r="M8">
        <v>7</v>
      </c>
      <c r="N8">
        <f t="shared" si="1"/>
        <v>20.094604489999938</v>
      </c>
      <c r="O8" t="str">
        <f t="shared" si="2"/>
        <v/>
      </c>
      <c r="P8">
        <f t="shared" si="3"/>
        <v>20.094604489999938</v>
      </c>
      <c r="Q8" t="str">
        <f t="shared" si="4"/>
        <v/>
      </c>
      <c r="R8">
        <f t="shared" si="5"/>
        <v>1</v>
      </c>
      <c r="S8">
        <f t="shared" si="6"/>
        <v>2.3998647098397581</v>
      </c>
      <c r="V8" s="3">
        <v>6</v>
      </c>
      <c r="W8" s="4">
        <v>-70.931722002592579</v>
      </c>
      <c r="X8" s="4">
        <v>31.195149769999944</v>
      </c>
      <c r="Y8" s="4"/>
      <c r="Z8">
        <v>6</v>
      </c>
      <c r="AA8">
        <f t="shared" si="7"/>
        <v>-70.931722002592579</v>
      </c>
      <c r="AB8">
        <f t="shared" si="7"/>
        <v>31.195149769999944</v>
      </c>
    </row>
    <row r="9" spans="1:28" x14ac:dyDescent="0.25">
      <c r="A9" t="s">
        <v>34</v>
      </c>
      <c r="B9">
        <v>859.28295897999999</v>
      </c>
      <c r="C9">
        <v>899.80999756000006</v>
      </c>
      <c r="D9">
        <v>865.95733643000005</v>
      </c>
      <c r="E9">
        <v>866.52697753999996</v>
      </c>
      <c r="F9">
        <v>922.86798095999995</v>
      </c>
      <c r="G9">
        <v>922.86798095999995</v>
      </c>
      <c r="H9">
        <v>899.80999756000006</v>
      </c>
      <c r="I9">
        <v>611.48602295000001</v>
      </c>
      <c r="J9">
        <v>839.25799560999997</v>
      </c>
      <c r="L9" t="str">
        <f t="shared" si="0"/>
        <v>01MAY2022:08:00:00</v>
      </c>
      <c r="M9">
        <v>8</v>
      </c>
      <c r="N9">
        <f t="shared" si="1"/>
        <v>40.527038580000067</v>
      </c>
      <c r="O9" t="str">
        <f t="shared" si="2"/>
        <v/>
      </c>
      <c r="P9">
        <f t="shared" si="3"/>
        <v>40.527038580000067</v>
      </c>
      <c r="Q9" t="str">
        <f t="shared" si="4"/>
        <v/>
      </c>
      <c r="R9">
        <f t="shared" si="5"/>
        <v>1</v>
      </c>
      <c r="S9">
        <f t="shared" si="6"/>
        <v>4.7163787151216319</v>
      </c>
      <c r="V9" s="3">
        <v>7</v>
      </c>
      <c r="W9" s="4">
        <v>-75.192769369047596</v>
      </c>
      <c r="X9" s="4">
        <v>17.084845636666639</v>
      </c>
      <c r="Y9" s="4"/>
      <c r="Z9">
        <v>7</v>
      </c>
      <c r="AA9">
        <f t="shared" si="7"/>
        <v>-75.192769369047596</v>
      </c>
      <c r="AB9">
        <f t="shared" si="7"/>
        <v>17.084845636666639</v>
      </c>
    </row>
    <row r="10" spans="1:28" x14ac:dyDescent="0.25">
      <c r="A10" t="s">
        <v>35</v>
      </c>
      <c r="B10">
        <v>876.00042725000003</v>
      </c>
      <c r="C10">
        <v>982.98999022999999</v>
      </c>
      <c r="D10">
        <v>900.32458496000004</v>
      </c>
      <c r="E10">
        <v>917.98950194999998</v>
      </c>
      <c r="F10">
        <v>1011.7999878000001</v>
      </c>
      <c r="G10">
        <v>1011.7999878000001</v>
      </c>
      <c r="H10">
        <v>982.98999022999999</v>
      </c>
      <c r="I10">
        <v>675.59997558999999</v>
      </c>
      <c r="J10">
        <v>920.54748534999999</v>
      </c>
      <c r="L10" t="str">
        <f t="shared" si="0"/>
        <v>01MAY2022:09:00:00</v>
      </c>
      <c r="M10">
        <v>9</v>
      </c>
      <c r="N10">
        <f t="shared" si="1"/>
        <v>106.98956297999996</v>
      </c>
      <c r="O10" t="str">
        <f t="shared" si="2"/>
        <v/>
      </c>
      <c r="P10">
        <f t="shared" si="3"/>
        <v>106.98956297999996</v>
      </c>
      <c r="Q10" t="str">
        <f t="shared" si="4"/>
        <v/>
      </c>
      <c r="R10">
        <f t="shared" si="5"/>
        <v>1</v>
      </c>
      <c r="S10">
        <f t="shared" si="6"/>
        <v>12.213414474678837</v>
      </c>
      <c r="V10" s="3">
        <v>8</v>
      </c>
      <c r="W10" s="4">
        <v>-66.823202688235298</v>
      </c>
      <c r="X10" s="4">
        <v>27.903386042307709</v>
      </c>
      <c r="Y10" s="4"/>
      <c r="Z10">
        <v>8</v>
      </c>
      <c r="AA10">
        <f t="shared" si="7"/>
        <v>-66.823202688235298</v>
      </c>
      <c r="AB10">
        <f t="shared" si="7"/>
        <v>27.903386042307709</v>
      </c>
    </row>
    <row r="11" spans="1:28" x14ac:dyDescent="0.25">
      <c r="A11" t="s">
        <v>36</v>
      </c>
      <c r="B11">
        <v>929.62670897999999</v>
      </c>
      <c r="C11">
        <v>1033.7600098</v>
      </c>
      <c r="D11">
        <v>933.99792479999996</v>
      </c>
      <c r="E11">
        <v>947.88989258000004</v>
      </c>
      <c r="F11">
        <v>1070.6700439000001</v>
      </c>
      <c r="G11">
        <v>1070.6700439000001</v>
      </c>
      <c r="H11">
        <v>1033.7600098</v>
      </c>
      <c r="I11">
        <v>697.90802001999998</v>
      </c>
      <c r="J11">
        <v>968.25201416000004</v>
      </c>
      <c r="L11" t="str">
        <f t="shared" si="0"/>
        <v>01MAY2022:10:00:00</v>
      </c>
      <c r="M11">
        <v>10</v>
      </c>
      <c r="N11">
        <f t="shared" si="1"/>
        <v>104.13330082000004</v>
      </c>
      <c r="O11" t="str">
        <f t="shared" si="2"/>
        <v/>
      </c>
      <c r="P11">
        <f t="shared" si="3"/>
        <v>104.13330082000004</v>
      </c>
      <c r="Q11" t="str">
        <f t="shared" si="4"/>
        <v/>
      </c>
      <c r="R11">
        <f t="shared" si="5"/>
        <v>1</v>
      </c>
      <c r="S11">
        <f t="shared" si="6"/>
        <v>11.201625320582346</v>
      </c>
      <c r="V11" s="3">
        <v>9</v>
      </c>
      <c r="W11" s="4">
        <v>-50.988985942727247</v>
      </c>
      <c r="X11" s="4">
        <v>56.478043400526317</v>
      </c>
      <c r="Y11" s="4"/>
      <c r="Z11">
        <v>9</v>
      </c>
      <c r="AA11">
        <f t="shared" si="7"/>
        <v>-50.988985942727247</v>
      </c>
      <c r="AB11">
        <f t="shared" si="7"/>
        <v>56.478043400526317</v>
      </c>
    </row>
    <row r="12" spans="1:28" x14ac:dyDescent="0.25">
      <c r="A12" t="s">
        <v>37</v>
      </c>
      <c r="B12">
        <v>984.52465819999998</v>
      </c>
      <c r="C12">
        <v>1064.0899658000001</v>
      </c>
      <c r="D12">
        <v>970.50024413999995</v>
      </c>
      <c r="E12">
        <v>996.10290526999995</v>
      </c>
      <c r="F12">
        <v>1096.7099608999999</v>
      </c>
      <c r="G12">
        <v>1096.7099608999999</v>
      </c>
      <c r="H12">
        <v>1064.0899658000001</v>
      </c>
      <c r="I12">
        <v>674.45898437999995</v>
      </c>
      <c r="J12">
        <v>982.9921875</v>
      </c>
      <c r="L12" t="str">
        <f t="shared" si="0"/>
        <v>01MAY2022:11:00:00</v>
      </c>
      <c r="M12">
        <v>11</v>
      </c>
      <c r="N12">
        <f t="shared" si="1"/>
        <v>79.565307600000096</v>
      </c>
      <c r="O12" t="str">
        <f t="shared" si="2"/>
        <v/>
      </c>
      <c r="P12">
        <f t="shared" si="3"/>
        <v>79.565307600000096</v>
      </c>
      <c r="Q12" t="str">
        <f t="shared" si="4"/>
        <v/>
      </c>
      <c r="R12">
        <f t="shared" si="5"/>
        <v>1</v>
      </c>
      <c r="S12">
        <f t="shared" si="6"/>
        <v>8.0815962238537367</v>
      </c>
      <c r="V12" s="3">
        <v>10</v>
      </c>
      <c r="W12" s="4">
        <v>-68.513052815714303</v>
      </c>
      <c r="X12" s="4">
        <v>65.647583010869582</v>
      </c>
      <c r="Y12" s="4"/>
      <c r="Z12">
        <v>10</v>
      </c>
      <c r="AA12">
        <f t="shared" si="7"/>
        <v>-68.513052815714303</v>
      </c>
      <c r="AB12">
        <f t="shared" si="7"/>
        <v>65.647583010869582</v>
      </c>
    </row>
    <row r="13" spans="1:28" x14ac:dyDescent="0.25">
      <c r="A13" t="s">
        <v>38</v>
      </c>
      <c r="B13">
        <v>1009.4824829</v>
      </c>
      <c r="C13">
        <v>1102.0999756000001</v>
      </c>
      <c r="D13">
        <v>1018.2072754</v>
      </c>
      <c r="E13">
        <v>1047.7380370999999</v>
      </c>
      <c r="F13">
        <v>1134.4899902</v>
      </c>
      <c r="G13">
        <v>1134.4899902</v>
      </c>
      <c r="H13">
        <v>1102.0999756000001</v>
      </c>
      <c r="I13">
        <v>662.44799805000002</v>
      </c>
      <c r="J13">
        <v>1008.382019</v>
      </c>
      <c r="L13" t="str">
        <f t="shared" si="0"/>
        <v>01MAY2022:12:00:00</v>
      </c>
      <c r="M13">
        <v>12</v>
      </c>
      <c r="N13">
        <f t="shared" si="1"/>
        <v>92.617492700000071</v>
      </c>
      <c r="O13" t="str">
        <f t="shared" si="2"/>
        <v/>
      </c>
      <c r="P13">
        <f t="shared" si="3"/>
        <v>92.617492700000071</v>
      </c>
      <c r="Q13" t="str">
        <f t="shared" si="4"/>
        <v/>
      </c>
      <c r="R13">
        <f t="shared" si="5"/>
        <v>1</v>
      </c>
      <c r="S13">
        <f t="shared" si="6"/>
        <v>9.1747498613281859</v>
      </c>
      <c r="V13" s="3">
        <v>11</v>
      </c>
      <c r="W13" s="4">
        <v>-62.350723286250016</v>
      </c>
      <c r="X13" s="4">
        <v>66.374975030454536</v>
      </c>
      <c r="Y13" s="4"/>
      <c r="Z13">
        <v>11</v>
      </c>
      <c r="AA13">
        <f t="shared" si="7"/>
        <v>-62.350723286250016</v>
      </c>
      <c r="AB13">
        <f t="shared" si="7"/>
        <v>66.374975030454536</v>
      </c>
    </row>
    <row r="14" spans="1:28" x14ac:dyDescent="0.25">
      <c r="A14" t="s">
        <v>39</v>
      </c>
      <c r="B14">
        <v>1052.5684814000001</v>
      </c>
      <c r="C14">
        <v>1158.8199463000001</v>
      </c>
      <c r="D14">
        <v>1064.5756836</v>
      </c>
      <c r="E14">
        <v>1095.6418457</v>
      </c>
      <c r="F14">
        <v>1181.3800048999999</v>
      </c>
      <c r="G14">
        <v>1181.3800048999999</v>
      </c>
      <c r="H14">
        <v>1158.8199463000001</v>
      </c>
      <c r="I14">
        <v>646.40802001999998</v>
      </c>
      <c r="J14">
        <v>1041.9970702999999</v>
      </c>
      <c r="L14" t="str">
        <f t="shared" si="0"/>
        <v>01MAY2022:13:00:00</v>
      </c>
      <c r="M14">
        <v>13</v>
      </c>
      <c r="N14">
        <f t="shared" si="1"/>
        <v>106.25146489999997</v>
      </c>
      <c r="O14" t="str">
        <f t="shared" si="2"/>
        <v/>
      </c>
      <c r="P14">
        <f t="shared" si="3"/>
        <v>106.25146489999997</v>
      </c>
      <c r="Q14" t="str">
        <f t="shared" si="4"/>
        <v/>
      </c>
      <c r="R14">
        <f t="shared" si="5"/>
        <v>1</v>
      </c>
      <c r="S14">
        <f t="shared" si="6"/>
        <v>10.094494256438027</v>
      </c>
      <c r="V14" s="3">
        <v>12</v>
      </c>
      <c r="W14" s="4">
        <v>-62.355792240000007</v>
      </c>
      <c r="X14" s="4">
        <v>73.534890747499986</v>
      </c>
      <c r="Y14" s="4"/>
      <c r="Z14">
        <v>12</v>
      </c>
      <c r="AA14">
        <f t="shared" si="7"/>
        <v>-62.355792240000007</v>
      </c>
      <c r="AB14">
        <f t="shared" si="7"/>
        <v>73.534890747499986</v>
      </c>
    </row>
    <row r="15" spans="1:28" x14ac:dyDescent="0.25">
      <c r="A15" t="s">
        <v>40</v>
      </c>
      <c r="B15">
        <v>1094.2967529</v>
      </c>
      <c r="C15">
        <v>1219.4399414</v>
      </c>
      <c r="D15">
        <v>1107.4929199000001</v>
      </c>
      <c r="E15">
        <v>1143.6994629000001</v>
      </c>
      <c r="F15">
        <v>1234.1899414</v>
      </c>
      <c r="G15">
        <v>1234.1899414</v>
      </c>
      <c r="H15">
        <v>1219.4399414</v>
      </c>
      <c r="I15">
        <v>647.03002930000002</v>
      </c>
      <c r="J15">
        <v>1083.7124022999999</v>
      </c>
      <c r="L15" t="str">
        <f t="shared" si="0"/>
        <v>01MAY2022:14:00:00</v>
      </c>
      <c r="M15">
        <v>14</v>
      </c>
      <c r="N15">
        <f t="shared" si="1"/>
        <v>125.14318849999995</v>
      </c>
      <c r="O15" t="str">
        <f t="shared" si="2"/>
        <v/>
      </c>
      <c r="P15">
        <f t="shared" si="3"/>
        <v>125.14318849999995</v>
      </c>
      <c r="Q15" t="str">
        <f t="shared" si="4"/>
        <v/>
      </c>
      <c r="R15">
        <f t="shared" si="5"/>
        <v>1</v>
      </c>
      <c r="S15">
        <f t="shared" si="6"/>
        <v>11.435946252089071</v>
      </c>
      <c r="V15" s="3">
        <v>13</v>
      </c>
      <c r="W15" s="4">
        <v>-71.88609175363635</v>
      </c>
      <c r="X15" s="4">
        <v>76.780867732105307</v>
      </c>
      <c r="Y15" s="4"/>
      <c r="Z15">
        <v>13</v>
      </c>
      <c r="AA15">
        <f t="shared" si="7"/>
        <v>-71.88609175363635</v>
      </c>
      <c r="AB15">
        <f t="shared" si="7"/>
        <v>76.780867732105307</v>
      </c>
    </row>
    <row r="16" spans="1:28" x14ac:dyDescent="0.25">
      <c r="A16" t="s">
        <v>41</v>
      </c>
      <c r="B16">
        <v>1130.0080565999999</v>
      </c>
      <c r="C16">
        <v>1287.8599853999999</v>
      </c>
      <c r="D16">
        <v>1154.2259521000001</v>
      </c>
      <c r="E16">
        <v>1206.6580810999999</v>
      </c>
      <c r="F16">
        <v>1303.8599853999999</v>
      </c>
      <c r="G16">
        <v>1303.8599853999999</v>
      </c>
      <c r="H16">
        <v>1287.8599853999999</v>
      </c>
      <c r="I16">
        <v>660.30200194999998</v>
      </c>
      <c r="J16">
        <v>1138.9704589999999</v>
      </c>
      <c r="L16" t="str">
        <f t="shared" si="0"/>
        <v>01MAY2022:15:00:00</v>
      </c>
      <c r="M16">
        <v>15</v>
      </c>
      <c r="N16">
        <f t="shared" si="1"/>
        <v>157.8519288</v>
      </c>
      <c r="O16" t="str">
        <f t="shared" si="2"/>
        <v/>
      </c>
      <c r="P16">
        <f t="shared" si="3"/>
        <v>157.8519288</v>
      </c>
      <c r="Q16" t="str">
        <f t="shared" si="4"/>
        <v/>
      </c>
      <c r="R16">
        <f t="shared" si="5"/>
        <v>1</v>
      </c>
      <c r="S16">
        <f t="shared" si="6"/>
        <v>13.969097642980469</v>
      </c>
      <c r="V16" s="3">
        <v>14</v>
      </c>
      <c r="W16" s="4">
        <v>-83.368112427692324</v>
      </c>
      <c r="X16" s="4">
        <v>80.432408955294093</v>
      </c>
      <c r="Y16" s="4"/>
      <c r="Z16">
        <v>14</v>
      </c>
      <c r="AA16">
        <f t="shared" si="7"/>
        <v>-83.368112427692324</v>
      </c>
      <c r="AB16">
        <f t="shared" si="7"/>
        <v>80.432408955294093</v>
      </c>
    </row>
    <row r="17" spans="1:28" x14ac:dyDescent="0.25">
      <c r="A17" t="s">
        <v>42</v>
      </c>
      <c r="B17">
        <v>1189.1361084</v>
      </c>
      <c r="C17">
        <v>1345.0100098</v>
      </c>
      <c r="D17">
        <v>1206.0933838000001</v>
      </c>
      <c r="E17">
        <v>1276.1414795000001</v>
      </c>
      <c r="F17">
        <v>1358.6600341999999</v>
      </c>
      <c r="G17">
        <v>1358.6600341999999</v>
      </c>
      <c r="H17">
        <v>1345.0100098</v>
      </c>
      <c r="I17">
        <v>672.93200683999999</v>
      </c>
      <c r="J17">
        <v>1183.8155518000001</v>
      </c>
      <c r="L17" t="str">
        <f t="shared" si="0"/>
        <v>01MAY2022:16:00:00</v>
      </c>
      <c r="M17">
        <v>16</v>
      </c>
      <c r="N17">
        <f t="shared" si="1"/>
        <v>155.87390140000002</v>
      </c>
      <c r="O17" t="str">
        <f t="shared" si="2"/>
        <v/>
      </c>
      <c r="P17">
        <f t="shared" si="3"/>
        <v>155.87390140000002</v>
      </c>
      <c r="Q17" t="str">
        <f t="shared" si="4"/>
        <v/>
      </c>
      <c r="R17">
        <f t="shared" si="5"/>
        <v>1</v>
      </c>
      <c r="S17">
        <f t="shared" si="6"/>
        <v>13.108163169793121</v>
      </c>
      <c r="V17" s="3">
        <v>15</v>
      </c>
      <c r="W17" s="4">
        <v>-88.863317865333357</v>
      </c>
      <c r="X17" s="4">
        <v>89.774812826666675</v>
      </c>
      <c r="Y17" s="4"/>
      <c r="Z17">
        <v>15</v>
      </c>
      <c r="AA17">
        <f t="shared" si="7"/>
        <v>-88.863317865333357</v>
      </c>
      <c r="AB17">
        <f t="shared" si="7"/>
        <v>89.774812826666675</v>
      </c>
    </row>
    <row r="18" spans="1:28" x14ac:dyDescent="0.25">
      <c r="A18" t="s">
        <v>43</v>
      </c>
      <c r="B18">
        <v>1228.081543</v>
      </c>
      <c r="C18">
        <v>1384.2399902</v>
      </c>
      <c r="D18">
        <v>1253.1578368999999</v>
      </c>
      <c r="E18">
        <v>1328.4902344</v>
      </c>
      <c r="F18">
        <v>1403.6600341999999</v>
      </c>
      <c r="G18">
        <v>1403.6600341999999</v>
      </c>
      <c r="H18">
        <v>1384.2399902</v>
      </c>
      <c r="I18">
        <v>689.96002196999996</v>
      </c>
      <c r="J18">
        <v>1220.3800048999999</v>
      </c>
      <c r="L18" t="str">
        <f t="shared" si="0"/>
        <v>01MAY2022:17:00:00</v>
      </c>
      <c r="M18">
        <v>17</v>
      </c>
      <c r="N18">
        <f t="shared" si="1"/>
        <v>156.15844719999996</v>
      </c>
      <c r="O18" t="str">
        <f t="shared" si="2"/>
        <v/>
      </c>
      <c r="P18">
        <f t="shared" si="3"/>
        <v>156.15844719999996</v>
      </c>
      <c r="Q18" t="str">
        <f t="shared" si="4"/>
        <v/>
      </c>
      <c r="R18">
        <f t="shared" si="5"/>
        <v>1</v>
      </c>
      <c r="S18">
        <f t="shared" si="6"/>
        <v>12.715641570390407</v>
      </c>
      <c r="V18" s="3">
        <v>16</v>
      </c>
      <c r="W18" s="4">
        <v>-105.99762369933332</v>
      </c>
      <c r="X18" s="4">
        <v>88.901416013333346</v>
      </c>
      <c r="Y18" s="4"/>
      <c r="Z18">
        <v>16</v>
      </c>
      <c r="AA18">
        <f t="shared" si="7"/>
        <v>-105.99762369933332</v>
      </c>
      <c r="AB18">
        <f t="shared" si="7"/>
        <v>88.901416013333346</v>
      </c>
    </row>
    <row r="19" spans="1:28" x14ac:dyDescent="0.25">
      <c r="A19" t="s">
        <v>44</v>
      </c>
      <c r="B19">
        <v>1260.4543457</v>
      </c>
      <c r="C19">
        <v>1412.8399658000001</v>
      </c>
      <c r="D19">
        <v>1284.2963867000001</v>
      </c>
      <c r="E19">
        <v>1350.8001709</v>
      </c>
      <c r="F19">
        <v>1435.3100586</v>
      </c>
      <c r="G19">
        <v>1435.3100586</v>
      </c>
      <c r="H19">
        <v>1412.8399658000001</v>
      </c>
      <c r="I19">
        <v>709.71600341999999</v>
      </c>
      <c r="J19">
        <v>1248.2939452999999</v>
      </c>
      <c r="L19" t="str">
        <f t="shared" si="0"/>
        <v>01MAY2022:18:00:00</v>
      </c>
      <c r="M19">
        <v>18</v>
      </c>
      <c r="N19">
        <f t="shared" si="1"/>
        <v>152.3856201000001</v>
      </c>
      <c r="O19" t="str">
        <f t="shared" si="2"/>
        <v/>
      </c>
      <c r="P19">
        <f t="shared" si="3"/>
        <v>152.3856201000001</v>
      </c>
      <c r="Q19" t="str">
        <f t="shared" si="4"/>
        <v/>
      </c>
      <c r="R19">
        <f t="shared" si="5"/>
        <v>1</v>
      </c>
      <c r="S19">
        <f t="shared" si="6"/>
        <v>12.089737372865491</v>
      </c>
      <c r="V19" s="3">
        <v>17</v>
      </c>
      <c r="W19" s="4">
        <v>-111.64242935812499</v>
      </c>
      <c r="X19" s="4">
        <v>78.993416914285703</v>
      </c>
      <c r="Y19" s="4"/>
      <c r="Z19">
        <v>17</v>
      </c>
      <c r="AA19">
        <f t="shared" si="7"/>
        <v>-111.64242935812499</v>
      </c>
      <c r="AB19">
        <f t="shared" si="7"/>
        <v>78.993416914285703</v>
      </c>
    </row>
    <row r="20" spans="1:28" x14ac:dyDescent="0.25">
      <c r="A20" t="s">
        <v>45</v>
      </c>
      <c r="B20">
        <v>1246.0200195</v>
      </c>
      <c r="C20">
        <v>1394.6999512</v>
      </c>
      <c r="D20">
        <v>1300.0438231999999</v>
      </c>
      <c r="E20">
        <v>1359.3811035000001</v>
      </c>
      <c r="F20">
        <v>1424.0100098</v>
      </c>
      <c r="G20">
        <v>1424.0100098</v>
      </c>
      <c r="H20">
        <v>1394.6999512</v>
      </c>
      <c r="I20">
        <v>716.64001465000001</v>
      </c>
      <c r="J20">
        <v>1239.8399658000001</v>
      </c>
      <c r="L20" t="str">
        <f t="shared" si="0"/>
        <v>01MAY2022:19:00:00</v>
      </c>
      <c r="M20">
        <v>19</v>
      </c>
      <c r="N20">
        <f t="shared" si="1"/>
        <v>148.6799317</v>
      </c>
      <c r="O20" t="str">
        <f t="shared" si="2"/>
        <v/>
      </c>
      <c r="P20">
        <f t="shared" si="3"/>
        <v>148.6799317</v>
      </c>
      <c r="Q20" t="str">
        <f t="shared" si="4"/>
        <v/>
      </c>
      <c r="R20">
        <f t="shared" si="5"/>
        <v>1</v>
      </c>
      <c r="S20">
        <f t="shared" si="6"/>
        <v>11.932387070286554</v>
      </c>
      <c r="V20" s="3">
        <v>18</v>
      </c>
      <c r="W20" s="4">
        <v>-122.34369303266668</v>
      </c>
      <c r="X20" s="4">
        <v>74.677644846666666</v>
      </c>
      <c r="Y20" s="4"/>
      <c r="Z20">
        <v>18</v>
      </c>
      <c r="AA20">
        <f t="shared" si="7"/>
        <v>-122.34369303266668</v>
      </c>
      <c r="AB20">
        <f t="shared" si="7"/>
        <v>74.677644846666666</v>
      </c>
    </row>
    <row r="21" spans="1:28" x14ac:dyDescent="0.25">
      <c r="A21" t="s">
        <v>46</v>
      </c>
      <c r="B21">
        <v>1212.5837402</v>
      </c>
      <c r="C21">
        <v>1376.7199707</v>
      </c>
      <c r="D21">
        <v>1291.222168</v>
      </c>
      <c r="E21">
        <v>1348.8311768000001</v>
      </c>
      <c r="F21">
        <v>1374.6999512</v>
      </c>
      <c r="G21">
        <v>1374.6999512</v>
      </c>
      <c r="H21">
        <v>1376.7199707</v>
      </c>
      <c r="I21">
        <v>719.38201904000005</v>
      </c>
      <c r="J21">
        <v>1211.3754882999999</v>
      </c>
      <c r="L21" t="str">
        <f t="shared" si="0"/>
        <v>01MAY2022:20:00:00</v>
      </c>
      <c r="M21">
        <v>20</v>
      </c>
      <c r="N21">
        <f t="shared" si="1"/>
        <v>164.13623050000001</v>
      </c>
      <c r="O21" t="str">
        <f t="shared" si="2"/>
        <v/>
      </c>
      <c r="P21">
        <f t="shared" si="3"/>
        <v>164.13623050000001</v>
      </c>
      <c r="Q21" t="str">
        <f t="shared" si="4"/>
        <v/>
      </c>
      <c r="R21">
        <f t="shared" si="5"/>
        <v>1</v>
      </c>
      <c r="S21">
        <f t="shared" si="6"/>
        <v>13.536073844510554</v>
      </c>
      <c r="V21" s="3">
        <v>19</v>
      </c>
      <c r="W21" s="4">
        <v>-107.09141629882353</v>
      </c>
      <c r="X21" s="4">
        <v>83.199584969230742</v>
      </c>
      <c r="Y21" s="4"/>
      <c r="Z21">
        <v>19</v>
      </c>
      <c r="AA21">
        <f t="shared" si="7"/>
        <v>-107.09141629882353</v>
      </c>
      <c r="AB21">
        <f t="shared" si="7"/>
        <v>83.199584969230742</v>
      </c>
    </row>
    <row r="22" spans="1:28" x14ac:dyDescent="0.25">
      <c r="A22" t="s">
        <v>47</v>
      </c>
      <c r="B22">
        <v>1222.6324463000001</v>
      </c>
      <c r="C22">
        <v>1295.9100341999999</v>
      </c>
      <c r="D22">
        <v>1271.6939697</v>
      </c>
      <c r="E22">
        <v>1294.2769774999999</v>
      </c>
      <c r="F22">
        <v>1317.8900146000001</v>
      </c>
      <c r="G22">
        <v>1317.8900146000001</v>
      </c>
      <c r="H22">
        <v>1295.9100341999999</v>
      </c>
      <c r="I22">
        <v>712.99102783000001</v>
      </c>
      <c r="J22">
        <v>1161.1702881000001</v>
      </c>
      <c r="L22" t="str">
        <f t="shared" si="0"/>
        <v>01MAY2022:21:00:00</v>
      </c>
      <c r="M22">
        <v>21</v>
      </c>
      <c r="N22">
        <f t="shared" si="1"/>
        <v>73.277587899999844</v>
      </c>
      <c r="O22" t="str">
        <f t="shared" si="2"/>
        <v/>
      </c>
      <c r="P22">
        <f t="shared" si="3"/>
        <v>73.277587899999844</v>
      </c>
      <c r="Q22" t="str">
        <f t="shared" si="4"/>
        <v/>
      </c>
      <c r="R22">
        <f t="shared" si="5"/>
        <v>1</v>
      </c>
      <c r="S22">
        <f t="shared" si="6"/>
        <v>5.9934273887264036</v>
      </c>
      <c r="V22" s="3">
        <v>20</v>
      </c>
      <c r="W22" s="4">
        <v>-115.07403564349997</v>
      </c>
      <c r="X22" s="4">
        <v>73.161816410000029</v>
      </c>
      <c r="Y22" s="4"/>
      <c r="Z22">
        <v>20</v>
      </c>
      <c r="AA22">
        <f t="shared" si="7"/>
        <v>-115.07403564349997</v>
      </c>
      <c r="AB22">
        <f t="shared" si="7"/>
        <v>73.161816410000029</v>
      </c>
    </row>
    <row r="23" spans="1:28" x14ac:dyDescent="0.25">
      <c r="A23" t="s">
        <v>48</v>
      </c>
      <c r="B23">
        <v>1164.4659423999999</v>
      </c>
      <c r="C23">
        <v>1252.1800536999999</v>
      </c>
      <c r="D23">
        <v>1253.5832519999999</v>
      </c>
      <c r="E23">
        <v>1298.5681152</v>
      </c>
      <c r="F23">
        <v>1278.5400391000001</v>
      </c>
      <c r="G23">
        <v>1278.5400391000001</v>
      </c>
      <c r="H23">
        <v>1252.1800536999999</v>
      </c>
      <c r="I23">
        <v>709.20898437999995</v>
      </c>
      <c r="J23">
        <v>1129.6173096</v>
      </c>
      <c r="L23" t="str">
        <f t="shared" si="0"/>
        <v>01MAY2022:22:00:00</v>
      </c>
      <c r="M23">
        <v>22</v>
      </c>
      <c r="N23">
        <f t="shared" si="1"/>
        <v>87.714111300000013</v>
      </c>
      <c r="O23" t="str">
        <f t="shared" si="2"/>
        <v/>
      </c>
      <c r="P23">
        <f t="shared" si="3"/>
        <v>87.714111300000013</v>
      </c>
      <c r="Q23" t="str">
        <f t="shared" si="4"/>
        <v/>
      </c>
      <c r="R23">
        <f t="shared" si="5"/>
        <v>1</v>
      </c>
      <c r="S23">
        <f t="shared" si="6"/>
        <v>7.5325613318684566</v>
      </c>
      <c r="V23" s="3">
        <v>21</v>
      </c>
      <c r="W23" s="4">
        <v>-117.17287929818184</v>
      </c>
      <c r="X23" s="4">
        <v>59.533432000000005</v>
      </c>
      <c r="Y23" s="4"/>
      <c r="Z23">
        <v>21</v>
      </c>
      <c r="AA23">
        <f t="shared" si="7"/>
        <v>-117.17287929818184</v>
      </c>
      <c r="AB23">
        <f t="shared" si="7"/>
        <v>59.533432000000005</v>
      </c>
    </row>
    <row r="24" spans="1:28" x14ac:dyDescent="0.25">
      <c r="A24" t="s">
        <v>49</v>
      </c>
      <c r="B24">
        <v>1074.3626709</v>
      </c>
      <c r="C24">
        <v>1143.6500243999999</v>
      </c>
      <c r="D24">
        <v>1145.8852539</v>
      </c>
      <c r="E24">
        <v>1171.7958983999999</v>
      </c>
      <c r="F24">
        <v>1171.2700195</v>
      </c>
      <c r="G24">
        <v>1171.2700195</v>
      </c>
      <c r="H24">
        <v>1143.6500243999999</v>
      </c>
      <c r="I24">
        <v>662.30297852000001</v>
      </c>
      <c r="J24">
        <v>1037.1232910000001</v>
      </c>
      <c r="L24" t="str">
        <f t="shared" si="0"/>
        <v>01MAY2022:23:00:00</v>
      </c>
      <c r="M24">
        <v>23</v>
      </c>
      <c r="N24">
        <f t="shared" si="1"/>
        <v>69.287353499999881</v>
      </c>
      <c r="O24" t="str">
        <f t="shared" si="2"/>
        <v/>
      </c>
      <c r="P24">
        <f t="shared" si="3"/>
        <v>69.287353499999881</v>
      </c>
      <c r="Q24" t="str">
        <f t="shared" si="4"/>
        <v/>
      </c>
      <c r="R24">
        <f t="shared" si="5"/>
        <v>1</v>
      </c>
      <c r="S24">
        <f t="shared" si="6"/>
        <v>6.4491586851167719</v>
      </c>
      <c r="V24" s="3">
        <v>22</v>
      </c>
      <c r="W24" s="4">
        <v>-114.429534905</v>
      </c>
      <c r="X24" s="4">
        <v>57.719512949999967</v>
      </c>
      <c r="Y24" s="4"/>
      <c r="Z24">
        <v>22</v>
      </c>
      <c r="AA24">
        <f t="shared" si="7"/>
        <v>-114.429534905</v>
      </c>
      <c r="AB24">
        <f t="shared" si="7"/>
        <v>57.719512949999967</v>
      </c>
    </row>
    <row r="25" spans="1:28" x14ac:dyDescent="0.25">
      <c r="A25" t="s">
        <v>50</v>
      </c>
      <c r="B25">
        <v>1016.8067627</v>
      </c>
      <c r="C25">
        <v>1045.4000243999999</v>
      </c>
      <c r="D25">
        <v>1051.7624512</v>
      </c>
      <c r="E25">
        <v>1086.9249268000001</v>
      </c>
      <c r="F25">
        <v>1069.2099608999999</v>
      </c>
      <c r="G25">
        <v>1069.2099608999999</v>
      </c>
      <c r="H25">
        <v>1045.4000243999999</v>
      </c>
      <c r="I25">
        <v>624.63299560999997</v>
      </c>
      <c r="J25">
        <v>952.11322021000001</v>
      </c>
      <c r="L25" t="str">
        <f t="shared" si="0"/>
        <v>02MAY2022:00:00:00</v>
      </c>
      <c r="M25">
        <v>24</v>
      </c>
      <c r="N25">
        <f t="shared" si="1"/>
        <v>28.593261699999857</v>
      </c>
      <c r="O25" t="str">
        <f t="shared" si="2"/>
        <v/>
      </c>
      <c r="P25">
        <f t="shared" si="3"/>
        <v>28.593261699999857</v>
      </c>
      <c r="Q25" t="str">
        <f t="shared" si="4"/>
        <v/>
      </c>
      <c r="R25">
        <f t="shared" si="5"/>
        <v>1</v>
      </c>
      <c r="S25">
        <f t="shared" si="6"/>
        <v>2.8120644697596342</v>
      </c>
      <c r="V25" s="3">
        <v>23</v>
      </c>
      <c r="W25" s="4">
        <v>-112.6160162052381</v>
      </c>
      <c r="X25" s="4">
        <v>42.124674488888864</v>
      </c>
      <c r="Y25" s="4"/>
      <c r="Z25">
        <v>23</v>
      </c>
      <c r="AA25">
        <f t="shared" si="7"/>
        <v>-112.6160162052381</v>
      </c>
      <c r="AB25">
        <f t="shared" si="7"/>
        <v>42.124674488888864</v>
      </c>
    </row>
    <row r="26" spans="1:28" x14ac:dyDescent="0.25">
      <c r="A26" t="s">
        <v>51</v>
      </c>
      <c r="B26">
        <v>982.71203613</v>
      </c>
      <c r="C26">
        <v>846.34698486000002</v>
      </c>
      <c r="D26">
        <v>973.91076659999999</v>
      </c>
      <c r="E26">
        <v>1001.0004272</v>
      </c>
      <c r="F26">
        <v>870.26898193</v>
      </c>
      <c r="G26">
        <v>870.26898193</v>
      </c>
      <c r="H26">
        <v>860.54699706999997</v>
      </c>
      <c r="I26">
        <v>846.34698486000002</v>
      </c>
      <c r="J26">
        <v>861.85797118999994</v>
      </c>
      <c r="L26" t="str">
        <f t="shared" si="0"/>
        <v>02MAY2022:01:00:00</v>
      </c>
      <c r="M26">
        <v>1</v>
      </c>
      <c r="N26">
        <f t="shared" si="1"/>
        <v>-136.36505126999998</v>
      </c>
      <c r="O26">
        <f t="shared" si="2"/>
        <v>-136.36505126999998</v>
      </c>
      <c r="P26" t="str">
        <f t="shared" si="3"/>
        <v/>
      </c>
      <c r="Q26">
        <f t="shared" si="4"/>
        <v>1</v>
      </c>
      <c r="R26" t="str">
        <f t="shared" si="5"/>
        <v/>
      </c>
      <c r="S26">
        <f t="shared" si="6"/>
        <v>13.876399825834703</v>
      </c>
      <c r="V26" s="3">
        <v>24</v>
      </c>
      <c r="W26" s="4">
        <v>-107.19896482799997</v>
      </c>
      <c r="X26" s="4">
        <v>31.473364267999955</v>
      </c>
      <c r="Y26" s="4"/>
      <c r="Z26">
        <v>24</v>
      </c>
      <c r="AA26">
        <f t="shared" si="7"/>
        <v>-107.19896482799997</v>
      </c>
      <c r="AB26">
        <f t="shared" si="7"/>
        <v>31.473364267999955</v>
      </c>
    </row>
    <row r="27" spans="1:28" x14ac:dyDescent="0.25">
      <c r="A27" t="s">
        <v>52</v>
      </c>
      <c r="B27">
        <v>936.82604979999996</v>
      </c>
      <c r="C27">
        <v>795.64501953000001</v>
      </c>
      <c r="D27">
        <v>898.81182861000002</v>
      </c>
      <c r="E27">
        <v>934.03253173999997</v>
      </c>
      <c r="F27">
        <v>822.07897949000005</v>
      </c>
      <c r="G27">
        <v>822.07897949000005</v>
      </c>
      <c r="H27">
        <v>818.45501708999996</v>
      </c>
      <c r="I27">
        <v>795.64501953000001</v>
      </c>
      <c r="J27">
        <v>814.56451416000004</v>
      </c>
      <c r="L27" t="str">
        <f t="shared" si="0"/>
        <v>02MAY2022:02:00:00</v>
      </c>
      <c r="M27">
        <v>2</v>
      </c>
      <c r="N27">
        <f t="shared" si="1"/>
        <v>-141.18103026999995</v>
      </c>
      <c r="O27">
        <f t="shared" si="2"/>
        <v>-141.18103026999995</v>
      </c>
      <c r="P27" t="str">
        <f t="shared" si="3"/>
        <v/>
      </c>
      <c r="Q27">
        <f t="shared" si="4"/>
        <v>1</v>
      </c>
      <c r="R27" t="str">
        <f t="shared" si="5"/>
        <v/>
      </c>
      <c r="S27">
        <f t="shared" si="6"/>
        <v>15.070143523457769</v>
      </c>
      <c r="V27" s="3" t="s">
        <v>24</v>
      </c>
      <c r="W27" s="4"/>
      <c r="X27" s="4"/>
      <c r="Y27" s="4"/>
    </row>
    <row r="28" spans="1:28" x14ac:dyDescent="0.25">
      <c r="A28" t="s">
        <v>53</v>
      </c>
      <c r="B28">
        <v>902.65710449000005</v>
      </c>
      <c r="C28">
        <v>768.37799071999996</v>
      </c>
      <c r="D28">
        <v>868.39257812999995</v>
      </c>
      <c r="E28">
        <v>899.48388671999999</v>
      </c>
      <c r="F28">
        <v>786.37799071999996</v>
      </c>
      <c r="G28">
        <v>786.37799071999996</v>
      </c>
      <c r="H28">
        <v>788.58001708999996</v>
      </c>
      <c r="I28">
        <v>768.37799071999996</v>
      </c>
      <c r="J28">
        <v>782.42846680000002</v>
      </c>
      <c r="L28" t="str">
        <f t="shared" si="0"/>
        <v>02MAY2022:03:00:00</v>
      </c>
      <c r="M28">
        <v>3</v>
      </c>
      <c r="N28">
        <f t="shared" si="1"/>
        <v>-134.27911377000009</v>
      </c>
      <c r="O28">
        <f t="shared" si="2"/>
        <v>-134.27911377000009</v>
      </c>
      <c r="P28" t="str">
        <f t="shared" si="3"/>
        <v/>
      </c>
      <c r="Q28">
        <f t="shared" si="4"/>
        <v>1</v>
      </c>
      <c r="R28" t="str">
        <f t="shared" si="5"/>
        <v/>
      </c>
      <c r="S28">
        <f t="shared" si="6"/>
        <v>14.875982596499654</v>
      </c>
      <c r="V28" s="3" t="s">
        <v>13</v>
      </c>
      <c r="W28" s="4">
        <v>-92.633612294446976</v>
      </c>
      <c r="X28" s="4">
        <v>63.497385625306848</v>
      </c>
    </row>
    <row r="29" spans="1:28" x14ac:dyDescent="0.25">
      <c r="A29" t="s">
        <v>54</v>
      </c>
      <c r="B29">
        <v>902.65014647999999</v>
      </c>
      <c r="C29">
        <v>768.30700683999999</v>
      </c>
      <c r="D29">
        <v>862.36340331999997</v>
      </c>
      <c r="E29">
        <v>907.39984131000006</v>
      </c>
      <c r="F29">
        <v>781.57098388999998</v>
      </c>
      <c r="G29">
        <v>781.57098388999998</v>
      </c>
      <c r="H29">
        <v>782.66699218999997</v>
      </c>
      <c r="I29">
        <v>768.30700683999999</v>
      </c>
      <c r="J29">
        <v>778.52905272999999</v>
      </c>
      <c r="L29" t="str">
        <f t="shared" si="0"/>
        <v>02MAY2022:04:00:00</v>
      </c>
      <c r="M29">
        <v>4</v>
      </c>
      <c r="N29">
        <f t="shared" si="1"/>
        <v>-134.34313964</v>
      </c>
      <c r="O29">
        <f t="shared" si="2"/>
        <v>-134.34313964</v>
      </c>
      <c r="P29" t="str">
        <f t="shared" si="3"/>
        <v/>
      </c>
      <c r="Q29">
        <f t="shared" si="4"/>
        <v>1</v>
      </c>
      <c r="R29" t="str">
        <f t="shared" si="5"/>
        <v/>
      </c>
      <c r="S29">
        <f t="shared" si="6"/>
        <v>14.88319036604473</v>
      </c>
    </row>
    <row r="30" spans="1:28" x14ac:dyDescent="0.25">
      <c r="A30" t="s">
        <v>55</v>
      </c>
      <c r="B30">
        <v>919.52050781000003</v>
      </c>
      <c r="C30">
        <v>785.92401123000002</v>
      </c>
      <c r="D30">
        <v>864.89141845999995</v>
      </c>
      <c r="E30">
        <v>923.45959473000005</v>
      </c>
      <c r="F30">
        <v>791.70898437999995</v>
      </c>
      <c r="G30">
        <v>791.70898437999995</v>
      </c>
      <c r="H30">
        <v>797.375</v>
      </c>
      <c r="I30">
        <v>785.92401123000002</v>
      </c>
      <c r="J30">
        <v>791.67926024999997</v>
      </c>
      <c r="L30" t="str">
        <f t="shared" si="0"/>
        <v>02MAY2022:05:00:00</v>
      </c>
      <c r="M30">
        <v>5</v>
      </c>
      <c r="N30">
        <f t="shared" si="1"/>
        <v>-133.59649658000001</v>
      </c>
      <c r="O30">
        <f t="shared" si="2"/>
        <v>-133.59649658000001</v>
      </c>
      <c r="P30" t="str">
        <f t="shared" si="3"/>
        <v/>
      </c>
      <c r="Q30">
        <f t="shared" si="4"/>
        <v>1</v>
      </c>
      <c r="R30" t="str">
        <f t="shared" si="5"/>
        <v/>
      </c>
      <c r="S30">
        <f t="shared" si="6"/>
        <v>14.528930616042876</v>
      </c>
    </row>
    <row r="31" spans="1:28" x14ac:dyDescent="0.25">
      <c r="A31" t="s">
        <v>56</v>
      </c>
      <c r="B31">
        <v>917.90045166000004</v>
      </c>
      <c r="C31">
        <v>828.42602538999995</v>
      </c>
      <c r="D31">
        <v>883.77783203000001</v>
      </c>
      <c r="E31">
        <v>914.20385741999996</v>
      </c>
      <c r="F31">
        <v>832.05200194999998</v>
      </c>
      <c r="G31">
        <v>832.05200194999998</v>
      </c>
      <c r="H31">
        <v>842.77301024999997</v>
      </c>
      <c r="I31">
        <v>828.42602538999995</v>
      </c>
      <c r="J31">
        <v>833.82574463000003</v>
      </c>
      <c r="L31" t="str">
        <f t="shared" si="0"/>
        <v>02MAY2022:06:00:00</v>
      </c>
      <c r="M31">
        <v>6</v>
      </c>
      <c r="N31">
        <f t="shared" si="1"/>
        <v>-89.474426270000095</v>
      </c>
      <c r="O31">
        <f t="shared" si="2"/>
        <v>-89.474426270000095</v>
      </c>
      <c r="P31" t="str">
        <f t="shared" si="3"/>
        <v/>
      </c>
      <c r="Q31">
        <f t="shared" si="4"/>
        <v>1</v>
      </c>
      <c r="R31" t="str">
        <f t="shared" si="5"/>
        <v/>
      </c>
      <c r="S31">
        <f t="shared" si="6"/>
        <v>9.7477265762521235</v>
      </c>
      <c r="V31" s="2" t="s">
        <v>12</v>
      </c>
      <c r="W31" t="s">
        <v>20</v>
      </c>
      <c r="X31" t="s">
        <v>21</v>
      </c>
      <c r="Z31" t="s">
        <v>0</v>
      </c>
      <c r="AA31" t="s">
        <v>25</v>
      </c>
      <c r="AB31" t="s">
        <v>26</v>
      </c>
    </row>
    <row r="32" spans="1:28" x14ac:dyDescent="0.25">
      <c r="A32" t="s">
        <v>57</v>
      </c>
      <c r="B32">
        <v>1013.7843628000001</v>
      </c>
      <c r="C32">
        <v>921.32501220999995</v>
      </c>
      <c r="D32">
        <v>944.90332031000003</v>
      </c>
      <c r="E32">
        <v>993.99456786999997</v>
      </c>
      <c r="F32">
        <v>913.90502930000002</v>
      </c>
      <c r="G32">
        <v>913.90502930000002</v>
      </c>
      <c r="H32">
        <v>930.12701416000004</v>
      </c>
      <c r="I32">
        <v>921.32501220999995</v>
      </c>
      <c r="J32">
        <v>919.81549071999996</v>
      </c>
      <c r="L32" t="str">
        <f t="shared" si="0"/>
        <v>02MAY2022:07:00:00</v>
      </c>
      <c r="M32">
        <v>7</v>
      </c>
      <c r="N32">
        <f t="shared" si="1"/>
        <v>-92.459350590000099</v>
      </c>
      <c r="O32">
        <f t="shared" si="2"/>
        <v>-92.459350590000099</v>
      </c>
      <c r="P32" t="str">
        <f t="shared" si="3"/>
        <v/>
      </c>
      <c r="Q32">
        <f t="shared" si="4"/>
        <v>1</v>
      </c>
      <c r="R32" t="str">
        <f t="shared" si="5"/>
        <v/>
      </c>
      <c r="S32">
        <f t="shared" si="6"/>
        <v>9.1202186562272445</v>
      </c>
      <c r="V32" s="3">
        <v>1</v>
      </c>
      <c r="W32" s="4">
        <v>14</v>
      </c>
      <c r="X32" s="4">
        <v>16</v>
      </c>
      <c r="Z32">
        <v>1</v>
      </c>
      <c r="AA32">
        <f>W32</f>
        <v>14</v>
      </c>
      <c r="AB32">
        <f>X32</f>
        <v>16</v>
      </c>
    </row>
    <row r="33" spans="1:28" x14ac:dyDescent="0.25">
      <c r="A33" t="s">
        <v>58</v>
      </c>
      <c r="B33">
        <v>1054.1320800999999</v>
      </c>
      <c r="C33">
        <v>982.54302978999999</v>
      </c>
      <c r="D33">
        <v>971.72479248000002</v>
      </c>
      <c r="E33">
        <v>1002.0897217</v>
      </c>
      <c r="F33">
        <v>966.45501708999996</v>
      </c>
      <c r="G33">
        <v>966.45501708999996</v>
      </c>
      <c r="H33">
        <v>984.11401366999996</v>
      </c>
      <c r="I33">
        <v>982.54302978999999</v>
      </c>
      <c r="J33">
        <v>974.89172363</v>
      </c>
      <c r="L33" t="str">
        <f t="shared" si="0"/>
        <v>02MAY2022:08:00:00</v>
      </c>
      <c r="M33">
        <v>8</v>
      </c>
      <c r="N33">
        <f t="shared" si="1"/>
        <v>-71.589050309999948</v>
      </c>
      <c r="O33">
        <f t="shared" si="2"/>
        <v>-71.589050309999948</v>
      </c>
      <c r="P33" t="str">
        <f t="shared" si="3"/>
        <v/>
      </c>
      <c r="Q33">
        <f t="shared" si="4"/>
        <v>1</v>
      </c>
      <c r="R33" t="str">
        <f t="shared" si="5"/>
        <v/>
      </c>
      <c r="S33">
        <f t="shared" si="6"/>
        <v>6.7912789736186268</v>
      </c>
      <c r="V33" s="3">
        <v>2</v>
      </c>
      <c r="W33" s="4">
        <v>17</v>
      </c>
      <c r="X33" s="4">
        <v>13</v>
      </c>
      <c r="Z33">
        <v>2</v>
      </c>
      <c r="AA33">
        <f t="shared" ref="AA33:AA55" si="8">W33</f>
        <v>17</v>
      </c>
      <c r="AB33">
        <f t="shared" ref="AB33:AB55" si="9">X33</f>
        <v>13</v>
      </c>
    </row>
    <row r="34" spans="1:28" x14ac:dyDescent="0.25">
      <c r="A34" t="s">
        <v>59</v>
      </c>
      <c r="B34">
        <v>1064.3428954999999</v>
      </c>
      <c r="C34">
        <v>1028.8900146000001</v>
      </c>
      <c r="D34">
        <v>1028.5119629000001</v>
      </c>
      <c r="E34">
        <v>1017.8856201</v>
      </c>
      <c r="F34">
        <v>1011.9799805</v>
      </c>
      <c r="G34">
        <v>1011.9799805</v>
      </c>
      <c r="H34">
        <v>1043.6700439000001</v>
      </c>
      <c r="I34">
        <v>1028.8900146000001</v>
      </c>
      <c r="J34">
        <v>1024.1300048999999</v>
      </c>
      <c r="L34" t="str">
        <f t="shared" si="0"/>
        <v>02MAY2022:09:00:00</v>
      </c>
      <c r="M34">
        <v>9</v>
      </c>
      <c r="N34">
        <f t="shared" si="1"/>
        <v>-35.452880899999855</v>
      </c>
      <c r="O34">
        <f t="shared" si="2"/>
        <v>-35.452880899999855</v>
      </c>
      <c r="P34" t="str">
        <f t="shared" si="3"/>
        <v/>
      </c>
      <c r="Q34">
        <f t="shared" si="4"/>
        <v>1</v>
      </c>
      <c r="R34" t="str">
        <f t="shared" si="5"/>
        <v/>
      </c>
      <c r="S34">
        <f t="shared" si="6"/>
        <v>3.3309642080473543</v>
      </c>
      <c r="V34" s="3">
        <v>3</v>
      </c>
      <c r="W34" s="4">
        <v>19</v>
      </c>
      <c r="X34" s="4">
        <v>11</v>
      </c>
      <c r="Z34">
        <v>3</v>
      </c>
      <c r="AA34">
        <f t="shared" si="8"/>
        <v>19</v>
      </c>
      <c r="AB34">
        <f t="shared" si="9"/>
        <v>11</v>
      </c>
    </row>
    <row r="35" spans="1:28" x14ac:dyDescent="0.25">
      <c r="A35" t="s">
        <v>60</v>
      </c>
      <c r="B35">
        <v>1097.7382812999999</v>
      </c>
      <c r="C35">
        <v>1059.3000488</v>
      </c>
      <c r="D35">
        <v>1072.6815185999999</v>
      </c>
      <c r="E35">
        <v>1060.128418</v>
      </c>
      <c r="F35">
        <v>1043.7700195</v>
      </c>
      <c r="G35">
        <v>1043.7700195</v>
      </c>
      <c r="H35">
        <v>1083.2600098</v>
      </c>
      <c r="I35">
        <v>1059.3000488</v>
      </c>
      <c r="J35">
        <v>1057.5250243999999</v>
      </c>
      <c r="L35" t="str">
        <f t="shared" si="0"/>
        <v>02MAY2022:10:00:00</v>
      </c>
      <c r="M35">
        <v>10</v>
      </c>
      <c r="N35">
        <f t="shared" si="1"/>
        <v>-38.438232499999913</v>
      </c>
      <c r="O35">
        <f t="shared" si="2"/>
        <v>-38.438232499999913</v>
      </c>
      <c r="P35" t="str">
        <f t="shared" si="3"/>
        <v/>
      </c>
      <c r="Q35">
        <f t="shared" si="4"/>
        <v>1</v>
      </c>
      <c r="R35" t="str">
        <f t="shared" si="5"/>
        <v/>
      </c>
      <c r="S35">
        <f t="shared" si="6"/>
        <v>3.5015844081231569</v>
      </c>
      <c r="V35" s="3">
        <v>4</v>
      </c>
      <c r="W35" s="4">
        <v>17</v>
      </c>
      <c r="X35" s="4">
        <v>13</v>
      </c>
      <c r="Z35">
        <v>4</v>
      </c>
      <c r="AA35">
        <f t="shared" si="8"/>
        <v>17</v>
      </c>
      <c r="AB35">
        <f t="shared" si="9"/>
        <v>13</v>
      </c>
    </row>
    <row r="36" spans="1:28" x14ac:dyDescent="0.25">
      <c r="A36" t="s">
        <v>61</v>
      </c>
      <c r="B36">
        <v>1156.1785889</v>
      </c>
      <c r="C36">
        <v>1079.3900146000001</v>
      </c>
      <c r="D36">
        <v>1096.8914795000001</v>
      </c>
      <c r="E36">
        <v>1094.40625</v>
      </c>
      <c r="F36">
        <v>1070.7900391000001</v>
      </c>
      <c r="G36">
        <v>1070.7900391000001</v>
      </c>
      <c r="H36">
        <v>1119.0999756000001</v>
      </c>
      <c r="I36">
        <v>1079.3900146000001</v>
      </c>
      <c r="J36">
        <v>1085.0175781</v>
      </c>
      <c r="L36" t="str">
        <f t="shared" si="0"/>
        <v>02MAY2022:11:00:00</v>
      </c>
      <c r="M36">
        <v>11</v>
      </c>
      <c r="N36">
        <f t="shared" si="1"/>
        <v>-76.788574299999937</v>
      </c>
      <c r="O36">
        <f t="shared" si="2"/>
        <v>-76.788574299999937</v>
      </c>
      <c r="P36" t="str">
        <f t="shared" si="3"/>
        <v/>
      </c>
      <c r="Q36">
        <f t="shared" si="4"/>
        <v>1</v>
      </c>
      <c r="R36" t="str">
        <f t="shared" si="5"/>
        <v/>
      </c>
      <c r="S36">
        <f t="shared" si="6"/>
        <v>6.6415841840711964</v>
      </c>
      <c r="V36" s="3">
        <v>5</v>
      </c>
      <c r="W36" s="4">
        <v>17</v>
      </c>
      <c r="X36" s="4">
        <v>13</v>
      </c>
      <c r="Z36">
        <v>5</v>
      </c>
      <c r="AA36">
        <f t="shared" si="8"/>
        <v>17</v>
      </c>
      <c r="AB36">
        <f t="shared" si="9"/>
        <v>13</v>
      </c>
    </row>
    <row r="37" spans="1:28" x14ac:dyDescent="0.25">
      <c r="A37" t="s">
        <v>62</v>
      </c>
      <c r="B37">
        <v>1195.3673096</v>
      </c>
      <c r="C37">
        <v>1105.0799560999999</v>
      </c>
      <c r="D37">
        <v>1122.5904541</v>
      </c>
      <c r="E37">
        <v>1119.46875</v>
      </c>
      <c r="F37">
        <v>1096.6700439000001</v>
      </c>
      <c r="G37">
        <v>1096.6700439000001</v>
      </c>
      <c r="H37">
        <v>1146.7800293</v>
      </c>
      <c r="I37">
        <v>1105.0799560999999</v>
      </c>
      <c r="J37">
        <v>1111.3000488</v>
      </c>
      <c r="L37" t="str">
        <f t="shared" si="0"/>
        <v>02MAY2022:12:00:00</v>
      </c>
      <c r="M37">
        <v>12</v>
      </c>
      <c r="N37">
        <f t="shared" si="1"/>
        <v>-90.287353500000108</v>
      </c>
      <c r="O37">
        <f t="shared" si="2"/>
        <v>-90.287353500000108</v>
      </c>
      <c r="P37" t="str">
        <f t="shared" si="3"/>
        <v/>
      </c>
      <c r="Q37">
        <f t="shared" si="4"/>
        <v>1</v>
      </c>
      <c r="R37" t="str">
        <f t="shared" si="5"/>
        <v/>
      </c>
      <c r="S37">
        <f t="shared" si="6"/>
        <v>7.553105457619762</v>
      </c>
      <c r="V37" s="3">
        <v>6</v>
      </c>
      <c r="W37" s="4">
        <v>16</v>
      </c>
      <c r="X37" s="4">
        <v>14</v>
      </c>
      <c r="Z37">
        <v>6</v>
      </c>
      <c r="AA37">
        <f t="shared" si="8"/>
        <v>16</v>
      </c>
      <c r="AB37">
        <f t="shared" si="9"/>
        <v>14</v>
      </c>
    </row>
    <row r="38" spans="1:28" x14ac:dyDescent="0.25">
      <c r="A38" t="s">
        <v>63</v>
      </c>
      <c r="B38">
        <v>1231.4769286999999</v>
      </c>
      <c r="C38">
        <v>1132.1300048999999</v>
      </c>
      <c r="D38">
        <v>1149.9492187999999</v>
      </c>
      <c r="E38">
        <v>1170.4949951000001</v>
      </c>
      <c r="F38">
        <v>1133.9300536999999</v>
      </c>
      <c r="G38">
        <v>1133.9300536999999</v>
      </c>
      <c r="H38">
        <v>1189.2399902</v>
      </c>
      <c r="I38">
        <v>1132.1300048999999</v>
      </c>
      <c r="J38">
        <v>1147.3074951000001</v>
      </c>
      <c r="L38" t="str">
        <f t="shared" si="0"/>
        <v>02MAY2022:13:00:00</v>
      </c>
      <c r="M38">
        <v>13</v>
      </c>
      <c r="N38">
        <f t="shared" si="1"/>
        <v>-99.346923800000013</v>
      </c>
      <c r="O38">
        <f t="shared" si="2"/>
        <v>-99.346923800000013</v>
      </c>
      <c r="P38" t="str">
        <f t="shared" si="3"/>
        <v/>
      </c>
      <c r="Q38">
        <f t="shared" si="4"/>
        <v>1</v>
      </c>
      <c r="R38" t="str">
        <f t="shared" si="5"/>
        <v/>
      </c>
      <c r="S38">
        <f t="shared" si="6"/>
        <v>8.0672988250681161</v>
      </c>
      <c r="V38" s="3">
        <v>7</v>
      </c>
      <c r="W38" s="4">
        <v>15</v>
      </c>
      <c r="X38" s="4">
        <v>15</v>
      </c>
      <c r="Z38">
        <v>7</v>
      </c>
      <c r="AA38">
        <f t="shared" si="8"/>
        <v>15</v>
      </c>
      <c r="AB38">
        <f t="shared" si="9"/>
        <v>15</v>
      </c>
    </row>
    <row r="39" spans="1:28" x14ac:dyDescent="0.25">
      <c r="A39" t="s">
        <v>64</v>
      </c>
      <c r="B39">
        <v>1292.0662841999999</v>
      </c>
      <c r="C39">
        <v>1169.0999756000001</v>
      </c>
      <c r="D39">
        <v>1179.9045410000001</v>
      </c>
      <c r="E39">
        <v>1196.9968262</v>
      </c>
      <c r="F39">
        <v>1171.9100341999999</v>
      </c>
      <c r="G39">
        <v>1171.9100341999999</v>
      </c>
      <c r="H39">
        <v>1227.6300048999999</v>
      </c>
      <c r="I39">
        <v>1169.0999756000001</v>
      </c>
      <c r="J39">
        <v>1185.1375731999999</v>
      </c>
      <c r="L39" t="str">
        <f t="shared" si="0"/>
        <v>02MAY2022:14:00:00</v>
      </c>
      <c r="M39">
        <v>14</v>
      </c>
      <c r="N39">
        <f t="shared" si="1"/>
        <v>-122.96630859999982</v>
      </c>
      <c r="O39">
        <f t="shared" si="2"/>
        <v>-122.96630859999982</v>
      </c>
      <c r="P39" t="str">
        <f t="shared" si="3"/>
        <v/>
      </c>
      <c r="Q39">
        <f t="shared" si="4"/>
        <v>1</v>
      </c>
      <c r="R39" t="str">
        <f t="shared" si="5"/>
        <v/>
      </c>
      <c r="S39">
        <f t="shared" si="6"/>
        <v>9.517027888096008</v>
      </c>
      <c r="V39" s="3">
        <v>8</v>
      </c>
      <c r="W39" s="4">
        <v>15</v>
      </c>
      <c r="X39" s="4">
        <v>15</v>
      </c>
      <c r="Z39">
        <v>8</v>
      </c>
      <c r="AA39">
        <f t="shared" si="8"/>
        <v>15</v>
      </c>
      <c r="AB39">
        <f t="shared" si="9"/>
        <v>15</v>
      </c>
    </row>
    <row r="40" spans="1:28" x14ac:dyDescent="0.25">
      <c r="A40" t="s">
        <v>65</v>
      </c>
      <c r="B40">
        <v>1345.9998779</v>
      </c>
      <c r="C40">
        <v>1205.5500488</v>
      </c>
      <c r="D40">
        <v>1207.572876</v>
      </c>
      <c r="E40">
        <v>1206.7614745999999</v>
      </c>
      <c r="F40">
        <v>1218.1800536999999</v>
      </c>
      <c r="G40">
        <v>1218.1800536999999</v>
      </c>
      <c r="H40">
        <v>1267.6400146000001</v>
      </c>
      <c r="I40">
        <v>1205.5500488</v>
      </c>
      <c r="J40">
        <v>1227.3874512</v>
      </c>
      <c r="L40" t="str">
        <f t="shared" si="0"/>
        <v>02MAY2022:15:00:00</v>
      </c>
      <c r="M40">
        <v>15</v>
      </c>
      <c r="N40">
        <f t="shared" si="1"/>
        <v>-140.44982909999999</v>
      </c>
      <c r="O40">
        <f t="shared" si="2"/>
        <v>-140.44982909999999</v>
      </c>
      <c r="P40" t="str">
        <f t="shared" si="3"/>
        <v/>
      </c>
      <c r="Q40">
        <f t="shared" si="4"/>
        <v>1</v>
      </c>
      <c r="R40" t="str">
        <f t="shared" si="5"/>
        <v/>
      </c>
      <c r="S40">
        <f t="shared" si="6"/>
        <v>10.43460934923165</v>
      </c>
      <c r="V40" s="3">
        <v>9</v>
      </c>
      <c r="W40" s="4">
        <v>14</v>
      </c>
      <c r="X40" s="4">
        <v>16</v>
      </c>
      <c r="Z40">
        <v>9</v>
      </c>
      <c r="AA40">
        <f t="shared" si="8"/>
        <v>14</v>
      </c>
      <c r="AB40">
        <f t="shared" si="9"/>
        <v>16</v>
      </c>
    </row>
    <row r="41" spans="1:28" x14ac:dyDescent="0.25">
      <c r="A41" t="s">
        <v>66</v>
      </c>
      <c r="B41">
        <v>1377.2520752</v>
      </c>
      <c r="C41">
        <v>1240.5600586</v>
      </c>
      <c r="D41">
        <v>1252.8533935999999</v>
      </c>
      <c r="E41">
        <v>1258.4197998</v>
      </c>
      <c r="F41">
        <v>1256.9100341999999</v>
      </c>
      <c r="G41">
        <v>1256.9100341999999</v>
      </c>
      <c r="H41">
        <v>1292.8699951000001</v>
      </c>
      <c r="I41">
        <v>1240.5600586</v>
      </c>
      <c r="J41">
        <v>1261.8125</v>
      </c>
      <c r="L41" t="str">
        <f t="shared" si="0"/>
        <v>02MAY2022:16:00:00</v>
      </c>
      <c r="M41">
        <v>16</v>
      </c>
      <c r="N41">
        <f t="shared" si="1"/>
        <v>-136.69201659999999</v>
      </c>
      <c r="O41">
        <f t="shared" si="2"/>
        <v>-136.69201659999999</v>
      </c>
      <c r="P41" t="str">
        <f t="shared" si="3"/>
        <v/>
      </c>
      <c r="Q41">
        <f t="shared" si="4"/>
        <v>1</v>
      </c>
      <c r="R41" t="str">
        <f t="shared" si="5"/>
        <v/>
      </c>
      <c r="S41">
        <f t="shared" si="6"/>
        <v>9.924981712599708</v>
      </c>
      <c r="V41" s="3">
        <v>10</v>
      </c>
      <c r="W41" s="4">
        <v>8</v>
      </c>
      <c r="X41" s="4">
        <v>22</v>
      </c>
      <c r="Z41">
        <v>10</v>
      </c>
      <c r="AA41">
        <f t="shared" si="8"/>
        <v>8</v>
      </c>
      <c r="AB41">
        <f t="shared" si="9"/>
        <v>22</v>
      </c>
    </row>
    <row r="42" spans="1:28" x14ac:dyDescent="0.25">
      <c r="A42" t="s">
        <v>67</v>
      </c>
      <c r="B42">
        <v>1415.5233154</v>
      </c>
      <c r="C42">
        <v>1278.9599608999999</v>
      </c>
      <c r="D42">
        <v>1301.4979248</v>
      </c>
      <c r="E42">
        <v>1305.8411865</v>
      </c>
      <c r="F42">
        <v>1289.0300293</v>
      </c>
      <c r="G42">
        <v>1289.0300293</v>
      </c>
      <c r="H42">
        <v>1304.9599608999999</v>
      </c>
      <c r="I42">
        <v>1278.9599608999999</v>
      </c>
      <c r="J42">
        <v>1290.4949951000001</v>
      </c>
      <c r="L42" t="str">
        <f t="shared" si="0"/>
        <v>02MAY2022:17:00:00</v>
      </c>
      <c r="M42">
        <v>17</v>
      </c>
      <c r="N42">
        <f t="shared" si="1"/>
        <v>-136.56335450000006</v>
      </c>
      <c r="O42">
        <f t="shared" si="2"/>
        <v>-136.56335450000006</v>
      </c>
      <c r="P42" t="str">
        <f t="shared" si="3"/>
        <v/>
      </c>
      <c r="Q42">
        <f t="shared" si="4"/>
        <v>1</v>
      </c>
      <c r="R42" t="str">
        <f t="shared" si="5"/>
        <v/>
      </c>
      <c r="S42">
        <f t="shared" si="6"/>
        <v>9.6475524644685819</v>
      </c>
      <c r="V42" s="3">
        <v>11</v>
      </c>
      <c r="W42" s="4">
        <v>8</v>
      </c>
      <c r="X42" s="4">
        <v>22</v>
      </c>
      <c r="Z42">
        <v>11</v>
      </c>
      <c r="AA42">
        <f t="shared" si="8"/>
        <v>8</v>
      </c>
      <c r="AB42">
        <f t="shared" si="9"/>
        <v>22</v>
      </c>
    </row>
    <row r="43" spans="1:28" x14ac:dyDescent="0.25">
      <c r="A43" t="s">
        <v>68</v>
      </c>
      <c r="B43">
        <v>1435.5344238</v>
      </c>
      <c r="C43">
        <v>1305.8499756000001</v>
      </c>
      <c r="D43">
        <v>1320.8829346</v>
      </c>
      <c r="E43">
        <v>1325.6954346</v>
      </c>
      <c r="F43">
        <v>1309.3699951000001</v>
      </c>
      <c r="G43">
        <v>1309.3699951000001</v>
      </c>
      <c r="H43">
        <v>1307.9399414</v>
      </c>
      <c r="I43">
        <v>1305.8499756000001</v>
      </c>
      <c r="J43">
        <v>1308.1324463000001</v>
      </c>
      <c r="L43" t="str">
        <f t="shared" si="0"/>
        <v>02MAY2022:18:00:00</v>
      </c>
      <c r="M43">
        <v>18</v>
      </c>
      <c r="N43">
        <f t="shared" si="1"/>
        <v>-129.68444819999991</v>
      </c>
      <c r="O43">
        <f t="shared" si="2"/>
        <v>-129.68444819999991</v>
      </c>
      <c r="P43" t="str">
        <f t="shared" si="3"/>
        <v/>
      </c>
      <c r="Q43">
        <f t="shared" si="4"/>
        <v>1</v>
      </c>
      <c r="R43" t="str">
        <f t="shared" si="5"/>
        <v/>
      </c>
      <c r="S43">
        <f t="shared" si="6"/>
        <v>9.0338793727225628</v>
      </c>
      <c r="V43" s="3">
        <v>12</v>
      </c>
      <c r="W43" s="4">
        <v>5</v>
      </c>
      <c r="X43" s="4">
        <v>25</v>
      </c>
      <c r="Z43">
        <v>12</v>
      </c>
      <c r="AA43">
        <f t="shared" si="8"/>
        <v>5</v>
      </c>
      <c r="AB43">
        <f t="shared" si="9"/>
        <v>25</v>
      </c>
    </row>
    <row r="44" spans="1:28" x14ac:dyDescent="0.25">
      <c r="A44" t="s">
        <v>69</v>
      </c>
      <c r="B44">
        <v>1450.0170897999999</v>
      </c>
      <c r="C44">
        <v>1307.2199707</v>
      </c>
      <c r="D44">
        <v>1337.296875</v>
      </c>
      <c r="E44">
        <v>1340.1163329999999</v>
      </c>
      <c r="F44">
        <v>1304.7199707</v>
      </c>
      <c r="G44">
        <v>1304.7199707</v>
      </c>
      <c r="H44">
        <v>1292.2700195</v>
      </c>
      <c r="I44">
        <v>1307.2199707</v>
      </c>
      <c r="J44">
        <v>1302.2324219</v>
      </c>
      <c r="L44" t="str">
        <f t="shared" si="0"/>
        <v>02MAY2022:19:00:00</v>
      </c>
      <c r="M44">
        <v>19</v>
      </c>
      <c r="N44">
        <f t="shared" si="1"/>
        <v>-142.79711909999992</v>
      </c>
      <c r="O44">
        <f t="shared" si="2"/>
        <v>-142.79711909999992</v>
      </c>
      <c r="P44" t="str">
        <f t="shared" si="3"/>
        <v/>
      </c>
      <c r="Q44">
        <f t="shared" si="4"/>
        <v>1</v>
      </c>
      <c r="R44" t="str">
        <f t="shared" si="5"/>
        <v/>
      </c>
      <c r="S44">
        <f t="shared" si="6"/>
        <v>9.8479611105615206</v>
      </c>
      <c r="V44" s="3">
        <v>13</v>
      </c>
      <c r="W44" s="4">
        <v>5</v>
      </c>
      <c r="X44" s="4">
        <v>25</v>
      </c>
      <c r="Z44">
        <v>13</v>
      </c>
      <c r="AA44">
        <f t="shared" si="8"/>
        <v>5</v>
      </c>
      <c r="AB44">
        <f t="shared" si="9"/>
        <v>25</v>
      </c>
    </row>
    <row r="45" spans="1:28" x14ac:dyDescent="0.25">
      <c r="A45" t="s">
        <v>70</v>
      </c>
      <c r="B45">
        <v>1413.3687743999999</v>
      </c>
      <c r="C45">
        <v>1260.5200195</v>
      </c>
      <c r="D45">
        <v>1337.2806396000001</v>
      </c>
      <c r="E45">
        <v>1331.7718506000001</v>
      </c>
      <c r="F45">
        <v>1259.8000488</v>
      </c>
      <c r="G45">
        <v>1259.8000488</v>
      </c>
      <c r="H45">
        <v>1248.2700195</v>
      </c>
      <c r="I45">
        <v>1260.5200195</v>
      </c>
      <c r="J45">
        <v>1257.0975341999999</v>
      </c>
      <c r="L45" t="str">
        <f t="shared" si="0"/>
        <v>02MAY2022:20:00:00</v>
      </c>
      <c r="M45">
        <v>20</v>
      </c>
      <c r="N45">
        <f t="shared" si="1"/>
        <v>-152.8487548999999</v>
      </c>
      <c r="O45">
        <f t="shared" si="2"/>
        <v>-152.8487548999999</v>
      </c>
      <c r="P45" t="str">
        <f t="shared" si="3"/>
        <v/>
      </c>
      <c r="Q45">
        <f t="shared" si="4"/>
        <v>1</v>
      </c>
      <c r="R45" t="str">
        <f t="shared" si="5"/>
        <v/>
      </c>
      <c r="S45">
        <f t="shared" si="6"/>
        <v>10.814499207037237</v>
      </c>
      <c r="V45" s="3">
        <v>14</v>
      </c>
      <c r="W45" s="4">
        <v>6</v>
      </c>
      <c r="X45" s="4">
        <v>24</v>
      </c>
      <c r="Z45">
        <v>14</v>
      </c>
      <c r="AA45">
        <f t="shared" si="8"/>
        <v>6</v>
      </c>
      <c r="AB45">
        <f t="shared" si="9"/>
        <v>24</v>
      </c>
    </row>
    <row r="46" spans="1:28" x14ac:dyDescent="0.25">
      <c r="A46" t="s">
        <v>71</v>
      </c>
      <c r="B46">
        <v>1368.2615966999999</v>
      </c>
      <c r="C46">
        <v>1243.3900146000001</v>
      </c>
      <c r="D46">
        <v>1325.9129639</v>
      </c>
      <c r="E46">
        <v>1309.6445312999999</v>
      </c>
      <c r="F46">
        <v>1231.4799805</v>
      </c>
      <c r="G46">
        <v>1231.4799805</v>
      </c>
      <c r="H46">
        <v>1220.5100098</v>
      </c>
      <c r="I46">
        <v>1243.3900146000001</v>
      </c>
      <c r="J46">
        <v>1231.7149658000001</v>
      </c>
      <c r="L46" t="str">
        <f t="shared" si="0"/>
        <v>02MAY2022:21:00:00</v>
      </c>
      <c r="M46">
        <v>21</v>
      </c>
      <c r="N46">
        <f t="shared" si="1"/>
        <v>-124.87158209999984</v>
      </c>
      <c r="O46">
        <f t="shared" si="2"/>
        <v>-124.87158209999984</v>
      </c>
      <c r="P46" t="str">
        <f t="shared" si="3"/>
        <v/>
      </c>
      <c r="Q46">
        <f t="shared" si="4"/>
        <v>1</v>
      </c>
      <c r="R46" t="str">
        <f t="shared" si="5"/>
        <v/>
      </c>
      <c r="S46">
        <f t="shared" si="6"/>
        <v>9.1262944455334836</v>
      </c>
      <c r="V46" s="3">
        <v>15</v>
      </c>
      <c r="W46" s="4">
        <v>6</v>
      </c>
      <c r="X46" s="4">
        <v>24</v>
      </c>
      <c r="Z46">
        <v>15</v>
      </c>
      <c r="AA46">
        <f t="shared" si="8"/>
        <v>6</v>
      </c>
      <c r="AB46">
        <f t="shared" si="9"/>
        <v>24</v>
      </c>
    </row>
    <row r="47" spans="1:28" x14ac:dyDescent="0.25">
      <c r="A47" t="s">
        <v>72</v>
      </c>
      <c r="B47">
        <v>1319.7729492000001</v>
      </c>
      <c r="C47">
        <v>1216.2600098</v>
      </c>
      <c r="D47">
        <v>1299.3377685999999</v>
      </c>
      <c r="E47">
        <v>1274.9995117000001</v>
      </c>
      <c r="F47">
        <v>1199.8399658000001</v>
      </c>
      <c r="G47">
        <v>1199.8399658000001</v>
      </c>
      <c r="H47">
        <v>1189.2600098</v>
      </c>
      <c r="I47">
        <v>1216.2600098</v>
      </c>
      <c r="J47">
        <v>1201.3000488</v>
      </c>
      <c r="L47" t="str">
        <f t="shared" si="0"/>
        <v>02MAY2022:22:00:00</v>
      </c>
      <c r="M47">
        <v>22</v>
      </c>
      <c r="N47">
        <f t="shared" si="1"/>
        <v>-103.51293940000005</v>
      </c>
      <c r="O47">
        <f t="shared" si="2"/>
        <v>-103.51293940000005</v>
      </c>
      <c r="P47" t="str">
        <f t="shared" si="3"/>
        <v/>
      </c>
      <c r="Q47">
        <f t="shared" si="4"/>
        <v>1</v>
      </c>
      <c r="R47" t="str">
        <f t="shared" si="5"/>
        <v/>
      </c>
      <c r="S47">
        <f t="shared" si="6"/>
        <v>7.8432384496701468</v>
      </c>
      <c r="V47" s="3">
        <v>16</v>
      </c>
      <c r="W47" s="4">
        <v>7</v>
      </c>
      <c r="X47" s="4">
        <v>23</v>
      </c>
      <c r="Z47">
        <v>16</v>
      </c>
      <c r="AA47">
        <f t="shared" si="8"/>
        <v>7</v>
      </c>
      <c r="AB47">
        <f t="shared" si="9"/>
        <v>23</v>
      </c>
    </row>
    <row r="48" spans="1:28" x14ac:dyDescent="0.25">
      <c r="A48" t="s">
        <v>73</v>
      </c>
      <c r="B48">
        <v>1214.4949951000001</v>
      </c>
      <c r="C48">
        <v>1105.8399658000001</v>
      </c>
      <c r="D48">
        <v>1201.0313721</v>
      </c>
      <c r="E48">
        <v>1170.4343262</v>
      </c>
      <c r="F48">
        <v>1101.1199951000001</v>
      </c>
      <c r="G48">
        <v>1101.1199951000001</v>
      </c>
      <c r="H48">
        <v>1086.8000488</v>
      </c>
      <c r="I48">
        <v>1105.8399658000001</v>
      </c>
      <c r="J48">
        <v>1098.7199707</v>
      </c>
      <c r="L48" t="str">
        <f t="shared" si="0"/>
        <v>02MAY2022:23:00:00</v>
      </c>
      <c r="M48">
        <v>23</v>
      </c>
      <c r="N48">
        <f t="shared" si="1"/>
        <v>-108.65502930000002</v>
      </c>
      <c r="O48">
        <f t="shared" si="2"/>
        <v>-108.65502930000002</v>
      </c>
      <c r="P48" t="str">
        <f t="shared" si="3"/>
        <v/>
      </c>
      <c r="Q48">
        <f t="shared" si="4"/>
        <v>1</v>
      </c>
      <c r="R48" t="str">
        <f t="shared" si="5"/>
        <v/>
      </c>
      <c r="S48">
        <f t="shared" si="6"/>
        <v>8.9465193136554255</v>
      </c>
      <c r="V48" s="3">
        <v>17</v>
      </c>
      <c r="W48" s="4">
        <v>10</v>
      </c>
      <c r="X48" s="4">
        <v>20</v>
      </c>
      <c r="Z48">
        <v>17</v>
      </c>
      <c r="AA48">
        <f t="shared" si="8"/>
        <v>10</v>
      </c>
      <c r="AB48">
        <f t="shared" si="9"/>
        <v>20</v>
      </c>
    </row>
    <row r="49" spans="1:28" x14ac:dyDescent="0.25">
      <c r="A49" t="s">
        <v>74</v>
      </c>
      <c r="B49">
        <v>1111.5324707</v>
      </c>
      <c r="C49">
        <v>1000.7800293</v>
      </c>
      <c r="D49">
        <v>1102.4255370999999</v>
      </c>
      <c r="E49">
        <v>1098.0085449000001</v>
      </c>
      <c r="F49">
        <v>1000.8200073</v>
      </c>
      <c r="G49">
        <v>1000.8200073</v>
      </c>
      <c r="H49">
        <v>984.64398193</v>
      </c>
      <c r="I49">
        <v>1000.7800293</v>
      </c>
      <c r="J49">
        <v>996.76599121000004</v>
      </c>
      <c r="L49" t="str">
        <f t="shared" si="0"/>
        <v>03MAY2022:00:00:00</v>
      </c>
      <c r="M49">
        <v>24</v>
      </c>
      <c r="N49">
        <f t="shared" si="1"/>
        <v>-110.75244139999995</v>
      </c>
      <c r="O49">
        <f t="shared" si="2"/>
        <v>-110.75244139999995</v>
      </c>
      <c r="P49" t="str">
        <f t="shared" si="3"/>
        <v/>
      </c>
      <c r="Q49">
        <f t="shared" si="4"/>
        <v>1</v>
      </c>
      <c r="R49" t="str">
        <f t="shared" si="5"/>
        <v/>
      </c>
      <c r="S49">
        <f t="shared" si="6"/>
        <v>9.9639411640626534</v>
      </c>
      <c r="V49" s="3">
        <v>18</v>
      </c>
      <c r="W49" s="4">
        <v>10</v>
      </c>
      <c r="X49" s="4">
        <v>20</v>
      </c>
      <c r="Z49">
        <v>18</v>
      </c>
      <c r="AA49">
        <f t="shared" si="8"/>
        <v>10</v>
      </c>
      <c r="AB49">
        <f t="shared" si="9"/>
        <v>20</v>
      </c>
    </row>
    <row r="50" spans="1:28" x14ac:dyDescent="0.25">
      <c r="A50" t="s">
        <v>75</v>
      </c>
      <c r="B50">
        <v>1022.2315674</v>
      </c>
      <c r="C50">
        <v>909.39398193</v>
      </c>
      <c r="D50">
        <v>1025.0498047000001</v>
      </c>
      <c r="E50">
        <v>1042.2504882999999</v>
      </c>
      <c r="F50">
        <v>923.94000243999994</v>
      </c>
      <c r="G50">
        <v>923.94000243999994</v>
      </c>
      <c r="H50">
        <v>912.96801758000004</v>
      </c>
      <c r="I50">
        <v>909.39398193</v>
      </c>
      <c r="J50">
        <v>917.56054687999995</v>
      </c>
      <c r="L50" t="str">
        <f t="shared" si="0"/>
        <v>03MAY2022:01:00:00</v>
      </c>
      <c r="M50">
        <v>1</v>
      </c>
      <c r="N50">
        <f t="shared" si="1"/>
        <v>-112.83758547000002</v>
      </c>
      <c r="O50">
        <f t="shared" si="2"/>
        <v>-112.83758547000002</v>
      </c>
      <c r="P50" t="str">
        <f t="shared" si="3"/>
        <v/>
      </c>
      <c r="Q50">
        <f t="shared" si="4"/>
        <v>1</v>
      </c>
      <c r="R50" t="str">
        <f t="shared" si="5"/>
        <v/>
      </c>
      <c r="S50">
        <f t="shared" si="6"/>
        <v>11.038358535238482</v>
      </c>
      <c r="V50" s="3">
        <v>19</v>
      </c>
      <c r="W50" s="4">
        <v>11</v>
      </c>
      <c r="X50" s="4">
        <v>19</v>
      </c>
      <c r="Z50">
        <v>19</v>
      </c>
      <c r="AA50">
        <f t="shared" si="8"/>
        <v>11</v>
      </c>
      <c r="AB50">
        <f t="shared" si="9"/>
        <v>19</v>
      </c>
    </row>
    <row r="51" spans="1:28" x14ac:dyDescent="0.25">
      <c r="A51" t="s">
        <v>76</v>
      </c>
      <c r="B51">
        <v>955.52362060999997</v>
      </c>
      <c r="C51">
        <v>832.80102538999995</v>
      </c>
      <c r="D51">
        <v>957.87445068</v>
      </c>
      <c r="E51">
        <v>982.69689941000001</v>
      </c>
      <c r="F51">
        <v>850.18701171999999</v>
      </c>
      <c r="G51">
        <v>850.18701171999999</v>
      </c>
      <c r="H51">
        <v>841.28198241999996</v>
      </c>
      <c r="I51">
        <v>832.80102538999995</v>
      </c>
      <c r="J51">
        <v>843.61425781000003</v>
      </c>
      <c r="L51" t="str">
        <f t="shared" si="0"/>
        <v>03MAY2022:02:00:00</v>
      </c>
      <c r="M51">
        <v>2</v>
      </c>
      <c r="N51">
        <f t="shared" si="1"/>
        <v>-122.72259522000002</v>
      </c>
      <c r="O51">
        <f t="shared" si="2"/>
        <v>-122.72259522000002</v>
      </c>
      <c r="P51" t="str">
        <f t="shared" si="3"/>
        <v/>
      </c>
      <c r="Q51">
        <f t="shared" si="4"/>
        <v>1</v>
      </c>
      <c r="R51" t="str">
        <f t="shared" si="5"/>
        <v/>
      </c>
      <c r="S51">
        <f t="shared" si="6"/>
        <v>12.843491523700349</v>
      </c>
      <c r="V51" s="3">
        <v>20</v>
      </c>
      <c r="W51" s="4">
        <v>13</v>
      </c>
      <c r="X51" s="4">
        <v>17</v>
      </c>
      <c r="Z51">
        <v>20</v>
      </c>
      <c r="AA51">
        <f t="shared" si="8"/>
        <v>13</v>
      </c>
      <c r="AB51">
        <f t="shared" si="9"/>
        <v>17</v>
      </c>
    </row>
    <row r="52" spans="1:28" x14ac:dyDescent="0.25">
      <c r="A52" t="s">
        <v>77</v>
      </c>
      <c r="B52">
        <v>898.26770020000004</v>
      </c>
      <c r="C52">
        <v>773.91302489999998</v>
      </c>
      <c r="D52">
        <v>924.38464354999996</v>
      </c>
      <c r="E52">
        <v>948.25335693</v>
      </c>
      <c r="F52">
        <v>800.35198975000003</v>
      </c>
      <c r="G52">
        <v>800.35198975000003</v>
      </c>
      <c r="H52">
        <v>784.66900635000002</v>
      </c>
      <c r="I52">
        <v>773.91302489999998</v>
      </c>
      <c r="J52">
        <v>789.82153319999998</v>
      </c>
      <c r="L52" t="str">
        <f t="shared" si="0"/>
        <v>03MAY2022:03:00:00</v>
      </c>
      <c r="M52">
        <v>3</v>
      </c>
      <c r="N52">
        <f t="shared" si="1"/>
        <v>-124.35467530000005</v>
      </c>
      <c r="O52">
        <f t="shared" si="2"/>
        <v>-124.35467530000005</v>
      </c>
      <c r="P52" t="str">
        <f t="shared" si="3"/>
        <v/>
      </c>
      <c r="Q52">
        <f t="shared" si="4"/>
        <v>1</v>
      </c>
      <c r="R52" t="str">
        <f t="shared" si="5"/>
        <v/>
      </c>
      <c r="S52">
        <f t="shared" si="6"/>
        <v>13.843832442412477</v>
      </c>
      <c r="V52" s="3">
        <v>21</v>
      </c>
      <c r="W52" s="4">
        <v>12</v>
      </c>
      <c r="X52" s="4">
        <v>18</v>
      </c>
      <c r="Z52">
        <v>21</v>
      </c>
      <c r="AA52">
        <f t="shared" si="8"/>
        <v>12</v>
      </c>
      <c r="AB52">
        <f t="shared" si="9"/>
        <v>18</v>
      </c>
    </row>
    <row r="53" spans="1:28" x14ac:dyDescent="0.25">
      <c r="A53" t="s">
        <v>78</v>
      </c>
      <c r="B53">
        <v>849.04498291000004</v>
      </c>
      <c r="C53">
        <v>772.86700439000003</v>
      </c>
      <c r="D53">
        <v>910.01354979999996</v>
      </c>
      <c r="E53">
        <v>932.60296631000006</v>
      </c>
      <c r="F53">
        <v>795.88000488</v>
      </c>
      <c r="G53">
        <v>795.88000488</v>
      </c>
      <c r="H53">
        <v>779.49102783000001</v>
      </c>
      <c r="I53">
        <v>772.86700439000003</v>
      </c>
      <c r="J53">
        <v>786.02947998000002</v>
      </c>
      <c r="L53" t="str">
        <f t="shared" si="0"/>
        <v>03MAY2022:04:00:00</v>
      </c>
      <c r="M53">
        <v>4</v>
      </c>
      <c r="N53">
        <f t="shared" si="1"/>
        <v>-76.177978520000011</v>
      </c>
      <c r="O53">
        <f t="shared" si="2"/>
        <v>-76.177978520000011</v>
      </c>
      <c r="P53" t="str">
        <f t="shared" si="3"/>
        <v/>
      </c>
      <c r="Q53">
        <f t="shared" si="4"/>
        <v>1</v>
      </c>
      <c r="R53" t="str">
        <f t="shared" si="5"/>
        <v/>
      </c>
      <c r="S53">
        <f t="shared" si="6"/>
        <v>8.9721958262928663</v>
      </c>
      <c r="V53" s="3">
        <v>22</v>
      </c>
      <c r="W53" s="4">
        <v>12</v>
      </c>
      <c r="X53" s="4">
        <v>18</v>
      </c>
      <c r="Z53">
        <v>22</v>
      </c>
      <c r="AA53">
        <f t="shared" si="8"/>
        <v>12</v>
      </c>
      <c r="AB53">
        <f t="shared" si="9"/>
        <v>18</v>
      </c>
    </row>
    <row r="54" spans="1:28" x14ac:dyDescent="0.25">
      <c r="A54" t="s">
        <v>79</v>
      </c>
      <c r="B54">
        <v>834.79541015999996</v>
      </c>
      <c r="C54">
        <v>775.60400390999996</v>
      </c>
      <c r="D54">
        <v>897.11077881000006</v>
      </c>
      <c r="E54">
        <v>923.75225829999999</v>
      </c>
      <c r="F54">
        <v>803.31097411999997</v>
      </c>
      <c r="G54">
        <v>803.31097411999997</v>
      </c>
      <c r="H54">
        <v>783.36199951000003</v>
      </c>
      <c r="I54">
        <v>775.60400390999996</v>
      </c>
      <c r="J54">
        <v>791.39697265999996</v>
      </c>
      <c r="L54" t="str">
        <f t="shared" si="0"/>
        <v>03MAY2022:05:00:00</v>
      </c>
      <c r="M54">
        <v>5</v>
      </c>
      <c r="N54">
        <f t="shared" si="1"/>
        <v>-59.19140625</v>
      </c>
      <c r="O54">
        <f t="shared" si="2"/>
        <v>-59.19140625</v>
      </c>
      <c r="P54" t="str">
        <f t="shared" si="3"/>
        <v/>
      </c>
      <c r="Q54">
        <f t="shared" si="4"/>
        <v>1</v>
      </c>
      <c r="R54" t="str">
        <f t="shared" si="5"/>
        <v/>
      </c>
      <c r="S54">
        <f t="shared" si="6"/>
        <v>7.0905284731566933</v>
      </c>
      <c r="V54" s="3">
        <v>23</v>
      </c>
      <c r="W54" s="4">
        <v>12</v>
      </c>
      <c r="X54" s="4">
        <v>18</v>
      </c>
      <c r="Z54">
        <v>23</v>
      </c>
      <c r="AA54">
        <f t="shared" si="8"/>
        <v>12</v>
      </c>
      <c r="AB54">
        <f t="shared" si="9"/>
        <v>18</v>
      </c>
    </row>
    <row r="55" spans="1:28" x14ac:dyDescent="0.25">
      <c r="A55" t="s">
        <v>80</v>
      </c>
      <c r="B55">
        <v>846.19714354999996</v>
      </c>
      <c r="C55">
        <v>823.78399658000001</v>
      </c>
      <c r="D55">
        <v>917.38482666000004</v>
      </c>
      <c r="E55">
        <v>941.93273925999995</v>
      </c>
      <c r="F55">
        <v>856.29199218999997</v>
      </c>
      <c r="G55">
        <v>856.29199218999997</v>
      </c>
      <c r="H55">
        <v>827.96099853999999</v>
      </c>
      <c r="I55">
        <v>823.78399658000001</v>
      </c>
      <c r="J55">
        <v>841.08221435999997</v>
      </c>
      <c r="L55" t="str">
        <f t="shared" si="0"/>
        <v>03MAY2022:06:00:00</v>
      </c>
      <c r="M55">
        <v>6</v>
      </c>
      <c r="N55">
        <f t="shared" si="1"/>
        <v>-22.413146969999957</v>
      </c>
      <c r="O55">
        <f t="shared" si="2"/>
        <v>-22.413146969999957</v>
      </c>
      <c r="P55" t="str">
        <f t="shared" si="3"/>
        <v/>
      </c>
      <c r="Q55">
        <f t="shared" si="4"/>
        <v>1</v>
      </c>
      <c r="R55" t="str">
        <f t="shared" si="5"/>
        <v/>
      </c>
      <c r="S55">
        <f t="shared" si="6"/>
        <v>2.6486909275031856</v>
      </c>
      <c r="V55" s="3">
        <v>24</v>
      </c>
      <c r="W55" s="4">
        <v>10</v>
      </c>
      <c r="X55" s="4">
        <v>20</v>
      </c>
      <c r="Z55">
        <v>24</v>
      </c>
      <c r="AA55">
        <f t="shared" si="8"/>
        <v>10</v>
      </c>
      <c r="AB55">
        <f t="shared" si="9"/>
        <v>20</v>
      </c>
    </row>
    <row r="56" spans="1:28" x14ac:dyDescent="0.25">
      <c r="A56" t="s">
        <v>81</v>
      </c>
      <c r="B56">
        <v>918.80114746000004</v>
      </c>
      <c r="C56">
        <v>927.52197265999996</v>
      </c>
      <c r="D56">
        <v>959.38671875</v>
      </c>
      <c r="E56">
        <v>978.25494385000002</v>
      </c>
      <c r="F56">
        <v>965.56597899999997</v>
      </c>
      <c r="G56">
        <v>965.56597899999997</v>
      </c>
      <c r="H56">
        <v>923.13897704999999</v>
      </c>
      <c r="I56">
        <v>927.52197265999996</v>
      </c>
      <c r="J56">
        <v>945.44824218999997</v>
      </c>
      <c r="L56" t="str">
        <f t="shared" si="0"/>
        <v>03MAY2022:07:00:00</v>
      </c>
      <c r="M56">
        <v>7</v>
      </c>
      <c r="N56">
        <f t="shared" si="1"/>
        <v>8.720825199999922</v>
      </c>
      <c r="O56" t="str">
        <f t="shared" si="2"/>
        <v/>
      </c>
      <c r="P56">
        <f t="shared" si="3"/>
        <v>8.720825199999922</v>
      </c>
      <c r="Q56" t="str">
        <f t="shared" si="4"/>
        <v/>
      </c>
      <c r="R56">
        <f t="shared" si="5"/>
        <v>1</v>
      </c>
      <c r="S56">
        <f t="shared" si="6"/>
        <v>0.94915262395006783</v>
      </c>
      <c r="V56" s="3" t="s">
        <v>13</v>
      </c>
      <c r="W56" s="4">
        <v>279</v>
      </c>
      <c r="X56" s="4">
        <v>441</v>
      </c>
    </row>
    <row r="57" spans="1:28" x14ac:dyDescent="0.25">
      <c r="A57" t="s">
        <v>82</v>
      </c>
      <c r="B57">
        <v>950.38037109000004</v>
      </c>
      <c r="C57">
        <v>986.07800293000003</v>
      </c>
      <c r="D57">
        <v>973.91979979999996</v>
      </c>
      <c r="E57">
        <v>992.92834473000005</v>
      </c>
      <c r="F57">
        <v>1021.5800171</v>
      </c>
      <c r="G57">
        <v>1021.5800171</v>
      </c>
      <c r="H57">
        <v>977.04199218999997</v>
      </c>
      <c r="I57">
        <v>986.07800293000003</v>
      </c>
      <c r="J57">
        <v>1001.5700684</v>
      </c>
      <c r="L57" t="str">
        <f t="shared" si="0"/>
        <v>03MAY2022:08:00:00</v>
      </c>
      <c r="M57">
        <v>8</v>
      </c>
      <c r="N57">
        <f t="shared" si="1"/>
        <v>35.697631839999985</v>
      </c>
      <c r="O57" t="str">
        <f t="shared" si="2"/>
        <v/>
      </c>
      <c r="P57">
        <f t="shared" si="3"/>
        <v>35.697631839999985</v>
      </c>
      <c r="Q57" t="str">
        <f t="shared" si="4"/>
        <v/>
      </c>
      <c r="R57">
        <f t="shared" si="5"/>
        <v>1</v>
      </c>
      <c r="S57">
        <f t="shared" si="6"/>
        <v>3.7561415330009438</v>
      </c>
    </row>
    <row r="58" spans="1:28" x14ac:dyDescent="0.25">
      <c r="A58" t="s">
        <v>83</v>
      </c>
      <c r="B58">
        <v>970.49566649999997</v>
      </c>
      <c r="C58">
        <v>1022.1699829</v>
      </c>
      <c r="D58">
        <v>985.10260010000002</v>
      </c>
      <c r="E58">
        <v>987.66656493999994</v>
      </c>
      <c r="F58">
        <v>1052.7800293</v>
      </c>
      <c r="G58">
        <v>1052.7800293</v>
      </c>
      <c r="H58">
        <v>1017.0700073</v>
      </c>
      <c r="I58">
        <v>1022.1699829</v>
      </c>
      <c r="J58">
        <v>1036.2000731999999</v>
      </c>
      <c r="L58" t="str">
        <f t="shared" si="0"/>
        <v>03MAY2022:09:00:00</v>
      </c>
      <c r="M58">
        <v>9</v>
      </c>
      <c r="N58">
        <f t="shared" si="1"/>
        <v>51.674316400000066</v>
      </c>
      <c r="O58" t="str">
        <f t="shared" si="2"/>
        <v/>
      </c>
      <c r="P58">
        <f t="shared" si="3"/>
        <v>51.674316400000066</v>
      </c>
      <c r="Q58" t="str">
        <f t="shared" si="4"/>
        <v/>
      </c>
      <c r="R58">
        <f t="shared" si="5"/>
        <v>1</v>
      </c>
      <c r="S58">
        <f t="shared" si="6"/>
        <v>5.3245282986536724</v>
      </c>
    </row>
    <row r="59" spans="1:28" x14ac:dyDescent="0.25">
      <c r="A59" t="s">
        <v>84</v>
      </c>
      <c r="B59">
        <v>975.30383300999995</v>
      </c>
      <c r="C59">
        <v>1041.4399414</v>
      </c>
      <c r="D59">
        <v>1019.0376587</v>
      </c>
      <c r="E59">
        <v>1027.1268310999999</v>
      </c>
      <c r="F59">
        <v>1068.1500243999999</v>
      </c>
      <c r="G59">
        <v>1068.1500243999999</v>
      </c>
      <c r="H59">
        <v>1040.0799560999999</v>
      </c>
      <c r="I59">
        <v>1041.4399414</v>
      </c>
      <c r="J59">
        <v>1054.4549560999999</v>
      </c>
      <c r="L59" t="str">
        <f t="shared" si="0"/>
        <v>03MAY2022:10:00:00</v>
      </c>
      <c r="M59">
        <v>10</v>
      </c>
      <c r="N59">
        <f t="shared" si="1"/>
        <v>66.136108390000004</v>
      </c>
      <c r="O59" t="str">
        <f t="shared" si="2"/>
        <v/>
      </c>
      <c r="P59">
        <f t="shared" si="3"/>
        <v>66.136108390000004</v>
      </c>
      <c r="Q59" t="str">
        <f t="shared" si="4"/>
        <v/>
      </c>
      <c r="R59">
        <f t="shared" si="5"/>
        <v>1</v>
      </c>
      <c r="S59">
        <f t="shared" si="6"/>
        <v>6.7810774603324981</v>
      </c>
    </row>
    <row r="60" spans="1:28" x14ac:dyDescent="0.25">
      <c r="A60" t="s">
        <v>85</v>
      </c>
      <c r="B60">
        <v>976.49078368999994</v>
      </c>
      <c r="C60">
        <v>1041.8800048999999</v>
      </c>
      <c r="D60">
        <v>1028.9265137</v>
      </c>
      <c r="E60">
        <v>1045.9020995999999</v>
      </c>
      <c r="F60">
        <v>1067.4000243999999</v>
      </c>
      <c r="G60">
        <v>1067.4000243999999</v>
      </c>
      <c r="H60">
        <v>1049.0899658000001</v>
      </c>
      <c r="I60">
        <v>1041.8800048999999</v>
      </c>
      <c r="J60">
        <v>1056.4425048999999</v>
      </c>
      <c r="L60" t="str">
        <f t="shared" si="0"/>
        <v>03MAY2022:11:00:00</v>
      </c>
      <c r="M60">
        <v>11</v>
      </c>
      <c r="N60">
        <f t="shared" si="1"/>
        <v>65.38922120999996</v>
      </c>
      <c r="O60" t="str">
        <f t="shared" si="2"/>
        <v/>
      </c>
      <c r="P60">
        <f t="shared" si="3"/>
        <v>65.38922120999996</v>
      </c>
      <c r="Q60" t="str">
        <f t="shared" si="4"/>
        <v/>
      </c>
      <c r="R60">
        <f t="shared" si="5"/>
        <v>1</v>
      </c>
      <c r="S60">
        <f t="shared" si="6"/>
        <v>6.6963480149709893</v>
      </c>
    </row>
    <row r="61" spans="1:28" x14ac:dyDescent="0.25">
      <c r="A61" t="s">
        <v>86</v>
      </c>
      <c r="B61">
        <v>992.26916503999996</v>
      </c>
      <c r="C61">
        <v>1040.4000243999999</v>
      </c>
      <c r="D61">
        <v>1027.8110352000001</v>
      </c>
      <c r="E61">
        <v>1035.5421143000001</v>
      </c>
      <c r="F61">
        <v>1057.4699707</v>
      </c>
      <c r="G61">
        <v>1057.4699707</v>
      </c>
      <c r="H61">
        <v>1054.2199707</v>
      </c>
      <c r="I61">
        <v>1040.4000243999999</v>
      </c>
      <c r="J61">
        <v>1052.3900146000001</v>
      </c>
      <c r="L61" t="str">
        <f t="shared" si="0"/>
        <v>03MAY2022:12:00:00</v>
      </c>
      <c r="M61">
        <v>12</v>
      </c>
      <c r="N61">
        <f t="shared" si="1"/>
        <v>48.130859359999931</v>
      </c>
      <c r="O61" t="str">
        <f t="shared" si="2"/>
        <v/>
      </c>
      <c r="P61">
        <f t="shared" si="3"/>
        <v>48.130859359999931</v>
      </c>
      <c r="Q61" t="str">
        <f t="shared" si="4"/>
        <v/>
      </c>
      <c r="R61">
        <f t="shared" si="5"/>
        <v>1</v>
      </c>
      <c r="S61">
        <f t="shared" si="6"/>
        <v>4.850585008157509</v>
      </c>
    </row>
    <row r="62" spans="1:28" x14ac:dyDescent="0.25">
      <c r="A62" t="s">
        <v>87</v>
      </c>
      <c r="B62">
        <v>1004.2940063</v>
      </c>
      <c r="C62">
        <v>1032.7700195</v>
      </c>
      <c r="D62">
        <v>1027.2199707</v>
      </c>
      <c r="E62">
        <v>1046.4849853999999</v>
      </c>
      <c r="F62">
        <v>1051.4399414</v>
      </c>
      <c r="G62">
        <v>1051.4399414</v>
      </c>
      <c r="H62">
        <v>1065.8499756000001</v>
      </c>
      <c r="I62">
        <v>1032.7700195</v>
      </c>
      <c r="J62">
        <v>1050.375</v>
      </c>
      <c r="L62" t="str">
        <f t="shared" si="0"/>
        <v>03MAY2022:13:00:00</v>
      </c>
      <c r="M62">
        <v>13</v>
      </c>
      <c r="N62">
        <f t="shared" si="1"/>
        <v>28.476013200000011</v>
      </c>
      <c r="O62" t="str">
        <f t="shared" si="2"/>
        <v/>
      </c>
      <c r="P62">
        <f t="shared" si="3"/>
        <v>28.476013200000011</v>
      </c>
      <c r="Q62" t="str">
        <f t="shared" si="4"/>
        <v/>
      </c>
      <c r="R62">
        <f t="shared" si="5"/>
        <v>1</v>
      </c>
      <c r="S62">
        <f t="shared" si="6"/>
        <v>2.8354259829659614</v>
      </c>
    </row>
    <row r="63" spans="1:28" x14ac:dyDescent="0.25">
      <c r="A63" t="s">
        <v>88</v>
      </c>
      <c r="B63">
        <v>1013.017334</v>
      </c>
      <c r="C63">
        <v>1037.3299560999999</v>
      </c>
      <c r="D63">
        <v>1032.7617187999999</v>
      </c>
      <c r="E63">
        <v>1055.4553223</v>
      </c>
      <c r="F63">
        <v>1050.2600098</v>
      </c>
      <c r="G63">
        <v>1050.2600098</v>
      </c>
      <c r="H63">
        <v>1081.1700439000001</v>
      </c>
      <c r="I63">
        <v>1037.3299560999999</v>
      </c>
      <c r="J63">
        <v>1054.7550048999999</v>
      </c>
      <c r="L63" t="str">
        <f t="shared" si="0"/>
        <v>03MAY2022:14:00:00</v>
      </c>
      <c r="M63">
        <v>14</v>
      </c>
      <c r="N63">
        <f t="shared" si="1"/>
        <v>24.312622099999885</v>
      </c>
      <c r="O63" t="str">
        <f t="shared" si="2"/>
        <v/>
      </c>
      <c r="P63">
        <f t="shared" si="3"/>
        <v>24.312622099999885</v>
      </c>
      <c r="Q63" t="str">
        <f t="shared" si="4"/>
        <v/>
      </c>
      <c r="R63">
        <f t="shared" si="5"/>
        <v>1</v>
      </c>
      <c r="S63">
        <f t="shared" si="6"/>
        <v>2.4000203435808021</v>
      </c>
    </row>
    <row r="64" spans="1:28" x14ac:dyDescent="0.25">
      <c r="A64" t="s">
        <v>89</v>
      </c>
      <c r="B64">
        <v>1012.0643921</v>
      </c>
      <c r="C64">
        <v>1051.7099608999999</v>
      </c>
      <c r="D64">
        <v>1039.3560791</v>
      </c>
      <c r="E64">
        <v>1056.1813964999999</v>
      </c>
      <c r="F64">
        <v>1061.9399414</v>
      </c>
      <c r="G64">
        <v>1061.9399414</v>
      </c>
      <c r="H64">
        <v>1108.0600586</v>
      </c>
      <c r="I64">
        <v>1051.7099608999999</v>
      </c>
      <c r="J64">
        <v>1070.9124756000001</v>
      </c>
      <c r="L64" t="str">
        <f t="shared" si="0"/>
        <v>03MAY2022:15:00:00</v>
      </c>
      <c r="M64">
        <v>15</v>
      </c>
      <c r="N64">
        <f t="shared" si="1"/>
        <v>39.645568799999978</v>
      </c>
      <c r="O64" t="str">
        <f t="shared" si="2"/>
        <v/>
      </c>
      <c r="P64">
        <f t="shared" si="3"/>
        <v>39.645568799999978</v>
      </c>
      <c r="Q64" t="str">
        <f t="shared" si="4"/>
        <v/>
      </c>
      <c r="R64">
        <f t="shared" si="5"/>
        <v>1</v>
      </c>
      <c r="S64">
        <f t="shared" si="6"/>
        <v>3.9172970721494051</v>
      </c>
    </row>
    <row r="65" spans="1:19" x14ac:dyDescent="0.25">
      <c r="A65" t="s">
        <v>90</v>
      </c>
      <c r="B65">
        <v>1052.5290527</v>
      </c>
      <c r="C65">
        <v>1070.1899414</v>
      </c>
      <c r="D65">
        <v>1066.1962891000001</v>
      </c>
      <c r="E65">
        <v>1095.8643798999999</v>
      </c>
      <c r="F65">
        <v>1075.9100341999999</v>
      </c>
      <c r="G65">
        <v>1075.9100341999999</v>
      </c>
      <c r="H65">
        <v>1132</v>
      </c>
      <c r="I65">
        <v>1070.1899414</v>
      </c>
      <c r="J65">
        <v>1088.5024414</v>
      </c>
      <c r="L65" t="str">
        <f t="shared" si="0"/>
        <v>03MAY2022:16:00:00</v>
      </c>
      <c r="M65">
        <v>16</v>
      </c>
      <c r="N65">
        <f t="shared" si="1"/>
        <v>17.660888699999987</v>
      </c>
      <c r="O65" t="str">
        <f t="shared" si="2"/>
        <v/>
      </c>
      <c r="P65">
        <f t="shared" si="3"/>
        <v>17.660888699999987</v>
      </c>
      <c r="Q65" t="str">
        <f t="shared" si="4"/>
        <v/>
      </c>
      <c r="R65">
        <f t="shared" si="5"/>
        <v>1</v>
      </c>
      <c r="S65">
        <f t="shared" si="6"/>
        <v>1.6779478585123513</v>
      </c>
    </row>
    <row r="66" spans="1:19" x14ac:dyDescent="0.25">
      <c r="A66" t="s">
        <v>91</v>
      </c>
      <c r="B66">
        <v>1085.7543945</v>
      </c>
      <c r="C66">
        <v>1096.4200439000001</v>
      </c>
      <c r="D66">
        <v>1093.6414795000001</v>
      </c>
      <c r="E66">
        <v>1120.6379394999999</v>
      </c>
      <c r="F66">
        <v>1095.1400146000001</v>
      </c>
      <c r="G66">
        <v>1095.1400146000001</v>
      </c>
      <c r="H66">
        <v>1154.4300536999999</v>
      </c>
      <c r="I66">
        <v>1096.4200439000001</v>
      </c>
      <c r="J66">
        <v>1110.2824707</v>
      </c>
      <c r="L66" t="str">
        <f t="shared" si="0"/>
        <v>03MAY2022:17:00:00</v>
      </c>
      <c r="M66">
        <v>17</v>
      </c>
      <c r="N66">
        <f t="shared" si="1"/>
        <v>10.66564940000012</v>
      </c>
      <c r="O66" t="str">
        <f t="shared" si="2"/>
        <v/>
      </c>
      <c r="P66">
        <f t="shared" si="3"/>
        <v>10.66564940000012</v>
      </c>
      <c r="Q66" t="str">
        <f t="shared" si="4"/>
        <v/>
      </c>
      <c r="R66">
        <f t="shared" si="5"/>
        <v>1</v>
      </c>
      <c r="S66">
        <f t="shared" si="6"/>
        <v>0.9823261553467395</v>
      </c>
    </row>
    <row r="67" spans="1:19" x14ac:dyDescent="0.25">
      <c r="A67" t="s">
        <v>92</v>
      </c>
      <c r="B67">
        <v>1052.8193358999999</v>
      </c>
      <c r="C67">
        <v>1130.4000243999999</v>
      </c>
      <c r="D67">
        <v>1105.5118408000001</v>
      </c>
      <c r="E67">
        <v>1131.0603027</v>
      </c>
      <c r="F67">
        <v>1123.7900391000001</v>
      </c>
      <c r="G67">
        <v>1123.7900391000001</v>
      </c>
      <c r="H67">
        <v>1178.2800293</v>
      </c>
      <c r="I67">
        <v>1130.4000243999999</v>
      </c>
      <c r="J67">
        <v>1139.0650635</v>
      </c>
      <c r="L67" t="str">
        <f t="shared" ref="L67:L130" si="10">A67</f>
        <v>03MAY2022:18:00:00</v>
      </c>
      <c r="M67">
        <v>18</v>
      </c>
      <c r="N67">
        <f t="shared" ref="N67:N130" si="11">C67-B67</f>
        <v>77.580688499999951</v>
      </c>
      <c r="O67" t="str">
        <f t="shared" ref="O67:O130" si="12">IF(N67&lt;0,N67,"")</f>
        <v/>
      </c>
      <c r="P67">
        <f t="shared" ref="P67:P130" si="13">IF(N67&gt;0,N67,"")</f>
        <v>77.580688499999951</v>
      </c>
      <c r="Q67" t="str">
        <f t="shared" ref="Q67:Q130" si="14">IF(O67&lt;0,1,"")</f>
        <v/>
      </c>
      <c r="R67">
        <f t="shared" ref="R67:R130" si="15">IF(AND(P67&gt;0,P67&lt;&gt;""),1,"")</f>
        <v>1</v>
      </c>
      <c r="S67">
        <f t="shared" ref="S67:S130" si="16">ABS((B67-C67)/B67)*100</f>
        <v>7.3688510321365159</v>
      </c>
    </row>
    <row r="68" spans="1:19" x14ac:dyDescent="0.25">
      <c r="A68" t="s">
        <v>93</v>
      </c>
      <c r="B68">
        <v>1016.2659912</v>
      </c>
      <c r="C68">
        <v>1160.4100341999999</v>
      </c>
      <c r="D68">
        <v>1114.2612305</v>
      </c>
      <c r="E68">
        <v>1124.4439697</v>
      </c>
      <c r="F68">
        <v>1149.5899658000001</v>
      </c>
      <c r="G68">
        <v>1149.5899658000001</v>
      </c>
      <c r="H68">
        <v>1196.1999512</v>
      </c>
      <c r="I68">
        <v>1160.4100341999999</v>
      </c>
      <c r="J68">
        <v>1163.9475098</v>
      </c>
      <c r="L68" t="str">
        <f t="shared" si="10"/>
        <v>03MAY2022:19:00:00</v>
      </c>
      <c r="M68">
        <v>19</v>
      </c>
      <c r="N68">
        <f t="shared" si="11"/>
        <v>144.1440429999999</v>
      </c>
      <c r="O68" t="str">
        <f t="shared" si="12"/>
        <v/>
      </c>
      <c r="P68">
        <f t="shared" si="13"/>
        <v>144.1440429999999</v>
      </c>
      <c r="Q68" t="str">
        <f t="shared" si="14"/>
        <v/>
      </c>
      <c r="R68">
        <f t="shared" si="15"/>
        <v>1</v>
      </c>
      <c r="S68">
        <f t="shared" si="16"/>
        <v>14.183692482889798</v>
      </c>
    </row>
    <row r="69" spans="1:19" x14ac:dyDescent="0.25">
      <c r="A69" t="s">
        <v>94</v>
      </c>
      <c r="B69">
        <v>1062.9920654</v>
      </c>
      <c r="C69">
        <v>1141.2299805</v>
      </c>
      <c r="D69">
        <v>1118.5694579999999</v>
      </c>
      <c r="E69">
        <v>1114.2117920000001</v>
      </c>
      <c r="F69">
        <v>1141.7900391000001</v>
      </c>
      <c r="G69">
        <v>1141.7900391000001</v>
      </c>
      <c r="H69">
        <v>1166.9799805</v>
      </c>
      <c r="I69">
        <v>1141.2299805</v>
      </c>
      <c r="J69">
        <v>1147.9475098</v>
      </c>
      <c r="L69" t="str">
        <f t="shared" si="10"/>
        <v>03MAY2022:20:00:00</v>
      </c>
      <c r="M69">
        <v>20</v>
      </c>
      <c r="N69">
        <f t="shared" si="11"/>
        <v>78.237915100000009</v>
      </c>
      <c r="O69" t="str">
        <f t="shared" si="12"/>
        <v/>
      </c>
      <c r="P69">
        <f t="shared" si="13"/>
        <v>78.237915100000009</v>
      </c>
      <c r="Q69" t="str">
        <f t="shared" si="14"/>
        <v/>
      </c>
      <c r="R69">
        <f t="shared" si="15"/>
        <v>1</v>
      </c>
      <c r="S69">
        <f t="shared" si="16"/>
        <v>7.3601598400040142</v>
      </c>
    </row>
    <row r="70" spans="1:19" x14ac:dyDescent="0.25">
      <c r="A70" t="s">
        <v>95</v>
      </c>
      <c r="B70">
        <v>1142.0965576000001</v>
      </c>
      <c r="C70">
        <v>1124.7199707</v>
      </c>
      <c r="D70">
        <v>1131.3034668</v>
      </c>
      <c r="E70">
        <v>1126.7275391000001</v>
      </c>
      <c r="F70">
        <v>1139.8599853999999</v>
      </c>
      <c r="G70">
        <v>1139.8599853999999</v>
      </c>
      <c r="H70">
        <v>1150.9599608999999</v>
      </c>
      <c r="I70">
        <v>1124.7199707</v>
      </c>
      <c r="J70">
        <v>1138.8499756000001</v>
      </c>
      <c r="L70" t="str">
        <f t="shared" si="10"/>
        <v>03MAY2022:21:00:00</v>
      </c>
      <c r="M70">
        <v>21</v>
      </c>
      <c r="N70">
        <f t="shared" si="11"/>
        <v>-17.37658690000012</v>
      </c>
      <c r="O70">
        <f t="shared" si="12"/>
        <v>-17.37658690000012</v>
      </c>
      <c r="P70" t="str">
        <f t="shared" si="13"/>
        <v/>
      </c>
      <c r="Q70">
        <f t="shared" si="14"/>
        <v>1</v>
      </c>
      <c r="R70" t="str">
        <f t="shared" si="15"/>
        <v/>
      </c>
      <c r="S70">
        <f t="shared" si="16"/>
        <v>1.5214639063894257</v>
      </c>
    </row>
    <row r="71" spans="1:19" x14ac:dyDescent="0.25">
      <c r="A71" t="s">
        <v>96</v>
      </c>
      <c r="B71">
        <v>1128.0424805</v>
      </c>
      <c r="C71">
        <v>1092.0100098</v>
      </c>
      <c r="D71">
        <v>1129.2094727000001</v>
      </c>
      <c r="E71">
        <v>1093.9837646000001</v>
      </c>
      <c r="F71">
        <v>1116.7399902</v>
      </c>
      <c r="G71">
        <v>1116.7399902</v>
      </c>
      <c r="H71">
        <v>1118.8599853999999</v>
      </c>
      <c r="I71">
        <v>1092.0100098</v>
      </c>
      <c r="J71">
        <v>1111.0874022999999</v>
      </c>
      <c r="L71" t="str">
        <f t="shared" si="10"/>
        <v>03MAY2022:22:00:00</v>
      </c>
      <c r="M71">
        <v>22</v>
      </c>
      <c r="N71">
        <f t="shared" si="11"/>
        <v>-36.032470699999976</v>
      </c>
      <c r="O71">
        <f t="shared" si="12"/>
        <v>-36.032470699999976</v>
      </c>
      <c r="P71" t="str">
        <f t="shared" si="13"/>
        <v/>
      </c>
      <c r="Q71">
        <f t="shared" si="14"/>
        <v>1</v>
      </c>
      <c r="R71" t="str">
        <f t="shared" si="15"/>
        <v/>
      </c>
      <c r="S71">
        <f t="shared" si="16"/>
        <v>3.1942476744340991</v>
      </c>
    </row>
    <row r="72" spans="1:19" x14ac:dyDescent="0.25">
      <c r="A72" t="s">
        <v>97</v>
      </c>
      <c r="B72">
        <v>1060.1088867000001</v>
      </c>
      <c r="C72">
        <v>1010.9799805</v>
      </c>
      <c r="D72">
        <v>1060.2512207</v>
      </c>
      <c r="E72">
        <v>1011.4494629</v>
      </c>
      <c r="F72">
        <v>1021.3200073</v>
      </c>
      <c r="G72">
        <v>1021.3200073</v>
      </c>
      <c r="H72">
        <v>1026.5400391000001</v>
      </c>
      <c r="I72">
        <v>1010.9799805</v>
      </c>
      <c r="J72">
        <v>1020.0400390999999</v>
      </c>
      <c r="L72" t="str">
        <f t="shared" si="10"/>
        <v>03MAY2022:23:00:00</v>
      </c>
      <c r="M72">
        <v>23</v>
      </c>
      <c r="N72">
        <f t="shared" si="11"/>
        <v>-49.128906200000074</v>
      </c>
      <c r="O72">
        <f t="shared" si="12"/>
        <v>-49.128906200000074</v>
      </c>
      <c r="P72" t="str">
        <f t="shared" si="13"/>
        <v/>
      </c>
      <c r="Q72">
        <f t="shared" si="14"/>
        <v>1</v>
      </c>
      <c r="R72" t="str">
        <f t="shared" si="15"/>
        <v/>
      </c>
      <c r="S72">
        <f t="shared" si="16"/>
        <v>4.6343264183864017</v>
      </c>
    </row>
    <row r="73" spans="1:19" x14ac:dyDescent="0.25">
      <c r="A73" t="s">
        <v>98</v>
      </c>
      <c r="B73">
        <v>995.23846435999997</v>
      </c>
      <c r="C73">
        <v>923.71398925999995</v>
      </c>
      <c r="D73">
        <v>994.62493896000001</v>
      </c>
      <c r="E73">
        <v>963.60168456999997</v>
      </c>
      <c r="F73">
        <v>938.75598145000004</v>
      </c>
      <c r="G73">
        <v>938.75598145000004</v>
      </c>
      <c r="H73">
        <v>935.64202881000006</v>
      </c>
      <c r="I73">
        <v>923.71398925999995</v>
      </c>
      <c r="J73">
        <v>934.21704102000001</v>
      </c>
      <c r="L73" t="str">
        <f t="shared" si="10"/>
        <v>04MAY2022:00:00:00</v>
      </c>
      <c r="M73">
        <v>24</v>
      </c>
      <c r="N73">
        <f t="shared" si="11"/>
        <v>-71.524475100000018</v>
      </c>
      <c r="O73">
        <f t="shared" si="12"/>
        <v>-71.524475100000018</v>
      </c>
      <c r="P73" t="str">
        <f t="shared" si="13"/>
        <v/>
      </c>
      <c r="Q73">
        <f t="shared" si="14"/>
        <v>1</v>
      </c>
      <c r="R73" t="str">
        <f t="shared" si="15"/>
        <v/>
      </c>
      <c r="S73">
        <f t="shared" si="16"/>
        <v>7.1866670814410991</v>
      </c>
    </row>
    <row r="74" spans="1:19" x14ac:dyDescent="0.25">
      <c r="A74" t="s">
        <v>99</v>
      </c>
      <c r="B74">
        <v>927.33386229999996</v>
      </c>
      <c r="C74">
        <v>889.66699218999997</v>
      </c>
      <c r="D74">
        <v>954.81176758000004</v>
      </c>
      <c r="E74">
        <v>924.57550048999997</v>
      </c>
      <c r="F74">
        <v>889.66699218999997</v>
      </c>
      <c r="G74">
        <v>889.66699218999997</v>
      </c>
      <c r="H74">
        <v>902.18103026999995</v>
      </c>
      <c r="I74">
        <v>902.24401854999996</v>
      </c>
      <c r="J74">
        <v>895.93981933999999</v>
      </c>
      <c r="L74" t="str">
        <f t="shared" si="10"/>
        <v>04MAY2022:01:00:00</v>
      </c>
      <c r="M74">
        <v>1</v>
      </c>
      <c r="N74">
        <f t="shared" si="11"/>
        <v>-37.666870109999991</v>
      </c>
      <c r="O74">
        <f t="shared" si="12"/>
        <v>-37.666870109999991</v>
      </c>
      <c r="P74" t="str">
        <f t="shared" si="13"/>
        <v/>
      </c>
      <c r="Q74">
        <f t="shared" si="14"/>
        <v>1</v>
      </c>
      <c r="R74" t="str">
        <f t="shared" si="15"/>
        <v/>
      </c>
      <c r="S74">
        <f t="shared" si="16"/>
        <v>4.0618456460306049</v>
      </c>
    </row>
    <row r="75" spans="1:19" x14ac:dyDescent="0.25">
      <c r="A75" t="s">
        <v>100</v>
      </c>
      <c r="B75">
        <v>888.79992675999995</v>
      </c>
      <c r="C75">
        <v>841.48699951000003</v>
      </c>
      <c r="D75">
        <v>917.41644286999997</v>
      </c>
      <c r="E75">
        <v>893.19323729999996</v>
      </c>
      <c r="F75">
        <v>841.48699951000003</v>
      </c>
      <c r="G75">
        <v>841.48699951000003</v>
      </c>
      <c r="H75">
        <v>845.99700928000004</v>
      </c>
      <c r="I75">
        <v>846.05603026999995</v>
      </c>
      <c r="J75">
        <v>843.75671387</v>
      </c>
      <c r="L75" t="str">
        <f t="shared" si="10"/>
        <v>04MAY2022:02:00:00</v>
      </c>
      <c r="M75">
        <v>2</v>
      </c>
      <c r="N75">
        <f t="shared" si="11"/>
        <v>-47.312927249999916</v>
      </c>
      <c r="O75">
        <f t="shared" si="12"/>
        <v>-47.312927249999916</v>
      </c>
      <c r="P75" t="str">
        <f t="shared" si="13"/>
        <v/>
      </c>
      <c r="Q75">
        <f t="shared" si="14"/>
        <v>1</v>
      </c>
      <c r="R75" t="str">
        <f t="shared" si="15"/>
        <v/>
      </c>
      <c r="S75">
        <f t="shared" si="16"/>
        <v>5.3232370779409042</v>
      </c>
    </row>
    <row r="76" spans="1:19" x14ac:dyDescent="0.25">
      <c r="A76" t="s">
        <v>101</v>
      </c>
      <c r="B76">
        <v>872.70928954999999</v>
      </c>
      <c r="C76">
        <v>815.08398437999995</v>
      </c>
      <c r="D76">
        <v>901.99761963000003</v>
      </c>
      <c r="E76">
        <v>875.17053223000005</v>
      </c>
      <c r="F76">
        <v>815.08398437999995</v>
      </c>
      <c r="G76">
        <v>815.08398437999995</v>
      </c>
      <c r="H76">
        <v>810.79199218999997</v>
      </c>
      <c r="I76">
        <v>810.84899901999995</v>
      </c>
      <c r="J76">
        <v>812.95227050999995</v>
      </c>
      <c r="L76" t="str">
        <f t="shared" si="10"/>
        <v>04MAY2022:03:00:00</v>
      </c>
      <c r="M76">
        <v>3</v>
      </c>
      <c r="N76">
        <f t="shared" si="11"/>
        <v>-57.625305170000047</v>
      </c>
      <c r="O76">
        <f t="shared" si="12"/>
        <v>-57.625305170000047</v>
      </c>
      <c r="P76" t="str">
        <f t="shared" si="13"/>
        <v/>
      </c>
      <c r="Q76">
        <f t="shared" si="14"/>
        <v>1</v>
      </c>
      <c r="R76" t="str">
        <f t="shared" si="15"/>
        <v/>
      </c>
      <c r="S76">
        <f t="shared" si="16"/>
        <v>6.6030356110582611</v>
      </c>
    </row>
    <row r="77" spans="1:19" x14ac:dyDescent="0.25">
      <c r="A77" t="s">
        <v>102</v>
      </c>
      <c r="B77">
        <v>871.42437743999994</v>
      </c>
      <c r="C77">
        <v>809.91497803000004</v>
      </c>
      <c r="D77">
        <v>903.00830078000001</v>
      </c>
      <c r="E77">
        <v>886.41955566000001</v>
      </c>
      <c r="F77">
        <v>809.91497803000004</v>
      </c>
      <c r="G77">
        <v>809.91497803000004</v>
      </c>
      <c r="H77">
        <v>804.15301513999998</v>
      </c>
      <c r="I77">
        <v>804.20898437999995</v>
      </c>
      <c r="J77">
        <v>807.04797363</v>
      </c>
      <c r="L77" t="str">
        <f t="shared" si="10"/>
        <v>04MAY2022:04:00:00</v>
      </c>
      <c r="M77">
        <v>4</v>
      </c>
      <c r="N77">
        <f t="shared" si="11"/>
        <v>-61.509399409999901</v>
      </c>
      <c r="O77">
        <f t="shared" si="12"/>
        <v>-61.509399409999901</v>
      </c>
      <c r="P77" t="str">
        <f t="shared" si="13"/>
        <v/>
      </c>
      <c r="Q77">
        <f t="shared" si="14"/>
        <v>1</v>
      </c>
      <c r="R77" t="str">
        <f t="shared" si="15"/>
        <v/>
      </c>
      <c r="S77">
        <f t="shared" si="16"/>
        <v>7.0584896409137929</v>
      </c>
    </row>
    <row r="78" spans="1:19" x14ac:dyDescent="0.25">
      <c r="A78" t="s">
        <v>103</v>
      </c>
      <c r="B78">
        <v>890.09252930000002</v>
      </c>
      <c r="C78">
        <v>826.69000243999994</v>
      </c>
      <c r="D78">
        <v>902.86132812999995</v>
      </c>
      <c r="E78">
        <v>897.86132812999995</v>
      </c>
      <c r="F78">
        <v>826.69000243999994</v>
      </c>
      <c r="G78">
        <v>826.69000243999994</v>
      </c>
      <c r="H78">
        <v>821.04901123000002</v>
      </c>
      <c r="I78">
        <v>821.10699463000003</v>
      </c>
      <c r="J78">
        <v>823.88397216999999</v>
      </c>
      <c r="L78" t="str">
        <f t="shared" si="10"/>
        <v>04MAY2022:05:00:00</v>
      </c>
      <c r="M78">
        <v>5</v>
      </c>
      <c r="N78">
        <f t="shared" si="11"/>
        <v>-63.40252686000008</v>
      </c>
      <c r="O78">
        <f t="shared" si="12"/>
        <v>-63.40252686000008</v>
      </c>
      <c r="P78" t="str">
        <f t="shared" si="13"/>
        <v/>
      </c>
      <c r="Q78">
        <f t="shared" si="14"/>
        <v>1</v>
      </c>
      <c r="R78" t="str">
        <f t="shared" si="15"/>
        <v/>
      </c>
      <c r="S78">
        <f t="shared" si="16"/>
        <v>7.123138861738572</v>
      </c>
    </row>
    <row r="79" spans="1:19" x14ac:dyDescent="0.25">
      <c r="A79" t="s">
        <v>104</v>
      </c>
      <c r="B79">
        <v>908.57153319999998</v>
      </c>
      <c r="C79">
        <v>873.82098388999998</v>
      </c>
      <c r="D79">
        <v>926.61108397999999</v>
      </c>
      <c r="E79">
        <v>913.41278076000003</v>
      </c>
      <c r="F79">
        <v>873.82098388999998</v>
      </c>
      <c r="G79">
        <v>873.82098388999998</v>
      </c>
      <c r="H79">
        <v>869.28302001999998</v>
      </c>
      <c r="I79">
        <v>869.34399413999995</v>
      </c>
      <c r="J79">
        <v>871.56726074000005</v>
      </c>
      <c r="L79" t="str">
        <f t="shared" si="10"/>
        <v>04MAY2022:06:00:00</v>
      </c>
      <c r="M79">
        <v>6</v>
      </c>
      <c r="N79">
        <f t="shared" si="11"/>
        <v>-34.750549309999997</v>
      </c>
      <c r="O79">
        <f t="shared" si="12"/>
        <v>-34.750549309999997</v>
      </c>
      <c r="P79" t="str">
        <f t="shared" si="13"/>
        <v/>
      </c>
      <c r="Q79">
        <f t="shared" si="14"/>
        <v>1</v>
      </c>
      <c r="R79" t="str">
        <f t="shared" si="15"/>
        <v/>
      </c>
      <c r="S79">
        <f t="shared" si="16"/>
        <v>3.8247455527918799</v>
      </c>
    </row>
    <row r="80" spans="1:19" x14ac:dyDescent="0.25">
      <c r="A80" t="s">
        <v>105</v>
      </c>
      <c r="B80">
        <v>981.18096923999997</v>
      </c>
      <c r="C80">
        <v>972.48999022999999</v>
      </c>
      <c r="D80">
        <v>980.48376465000001</v>
      </c>
      <c r="E80">
        <v>964.13714600000003</v>
      </c>
      <c r="F80">
        <v>972.48999022999999</v>
      </c>
      <c r="G80">
        <v>972.48999022999999</v>
      </c>
      <c r="H80">
        <v>971.96197510000002</v>
      </c>
      <c r="I80">
        <v>972.03002930000002</v>
      </c>
      <c r="J80">
        <v>972.24298095999995</v>
      </c>
      <c r="L80" t="str">
        <f t="shared" si="10"/>
        <v>04MAY2022:07:00:00</v>
      </c>
      <c r="M80">
        <v>7</v>
      </c>
      <c r="N80">
        <f t="shared" si="11"/>
        <v>-8.6909790099999782</v>
      </c>
      <c r="O80">
        <f t="shared" si="12"/>
        <v>-8.6909790099999782</v>
      </c>
      <c r="P80" t="str">
        <f t="shared" si="13"/>
        <v/>
      </c>
      <c r="Q80">
        <f t="shared" si="14"/>
        <v>1</v>
      </c>
      <c r="R80" t="str">
        <f t="shared" si="15"/>
        <v/>
      </c>
      <c r="S80">
        <f t="shared" si="16"/>
        <v>0.88576718082208716</v>
      </c>
    </row>
    <row r="81" spans="1:19" x14ac:dyDescent="0.25">
      <c r="A81" t="s">
        <v>106</v>
      </c>
      <c r="B81">
        <v>1005.7018433</v>
      </c>
      <c r="C81">
        <v>1032.5</v>
      </c>
      <c r="D81">
        <v>1000.4598389</v>
      </c>
      <c r="E81">
        <v>1001.654541</v>
      </c>
      <c r="F81">
        <v>1032.5</v>
      </c>
      <c r="G81">
        <v>1032.5</v>
      </c>
      <c r="H81">
        <v>1033.9899902</v>
      </c>
      <c r="I81">
        <v>1034.0600586</v>
      </c>
      <c r="J81">
        <v>1033.2624512</v>
      </c>
      <c r="L81" t="str">
        <f t="shared" si="10"/>
        <v>04MAY2022:08:00:00</v>
      </c>
      <c r="M81">
        <v>8</v>
      </c>
      <c r="N81">
        <f t="shared" si="11"/>
        <v>26.79815670000005</v>
      </c>
      <c r="O81" t="str">
        <f t="shared" si="12"/>
        <v/>
      </c>
      <c r="P81">
        <f t="shared" si="13"/>
        <v>26.79815670000005</v>
      </c>
      <c r="Q81" t="str">
        <f t="shared" si="14"/>
        <v/>
      </c>
      <c r="R81">
        <f t="shared" si="15"/>
        <v>1</v>
      </c>
      <c r="S81">
        <f t="shared" si="16"/>
        <v>2.6646224105613165</v>
      </c>
    </row>
    <row r="82" spans="1:19" x14ac:dyDescent="0.25">
      <c r="A82" t="s">
        <v>107</v>
      </c>
      <c r="B82">
        <v>998.98565673999997</v>
      </c>
      <c r="C82">
        <v>1075.2800293</v>
      </c>
      <c r="D82">
        <v>1011.6218262</v>
      </c>
      <c r="E82">
        <v>1008.6245117</v>
      </c>
      <c r="F82">
        <v>1075.2800293</v>
      </c>
      <c r="G82">
        <v>1075.2800293</v>
      </c>
      <c r="H82">
        <v>1086.1999512</v>
      </c>
      <c r="I82">
        <v>1086.2800293</v>
      </c>
      <c r="J82">
        <v>1080.7600098</v>
      </c>
      <c r="L82" t="str">
        <f t="shared" si="10"/>
        <v>04MAY2022:09:00:00</v>
      </c>
      <c r="M82">
        <v>9</v>
      </c>
      <c r="N82">
        <f t="shared" si="11"/>
        <v>76.294372560000056</v>
      </c>
      <c r="O82" t="str">
        <f t="shared" si="12"/>
        <v/>
      </c>
      <c r="P82">
        <f t="shared" si="13"/>
        <v>76.294372560000056</v>
      </c>
      <c r="Q82" t="str">
        <f t="shared" si="14"/>
        <v/>
      </c>
      <c r="R82">
        <f t="shared" si="15"/>
        <v>1</v>
      </c>
      <c r="S82">
        <f t="shared" si="16"/>
        <v>7.6371839820976266</v>
      </c>
    </row>
    <row r="83" spans="1:19" x14ac:dyDescent="0.25">
      <c r="A83" t="s">
        <v>108</v>
      </c>
      <c r="B83">
        <v>1014.0378418</v>
      </c>
      <c r="C83">
        <v>1104.1999512</v>
      </c>
      <c r="D83">
        <v>1051.2590332</v>
      </c>
      <c r="E83">
        <v>1043.484375</v>
      </c>
      <c r="F83">
        <v>1104.1999512</v>
      </c>
      <c r="G83">
        <v>1104.1999512</v>
      </c>
      <c r="H83">
        <v>1125.0500488</v>
      </c>
      <c r="I83">
        <v>1125.1300048999999</v>
      </c>
      <c r="J83">
        <v>1114.6450195</v>
      </c>
      <c r="L83" t="str">
        <f t="shared" si="10"/>
        <v>04MAY2022:10:00:00</v>
      </c>
      <c r="M83">
        <v>10</v>
      </c>
      <c r="N83">
        <f t="shared" si="11"/>
        <v>90.162109399999963</v>
      </c>
      <c r="O83" t="str">
        <f t="shared" si="12"/>
        <v/>
      </c>
      <c r="P83">
        <f t="shared" si="13"/>
        <v>90.162109399999963</v>
      </c>
      <c r="Q83" t="str">
        <f t="shared" si="14"/>
        <v/>
      </c>
      <c r="R83">
        <f t="shared" si="15"/>
        <v>1</v>
      </c>
      <c r="S83">
        <f t="shared" si="16"/>
        <v>8.8913949443893383</v>
      </c>
    </row>
    <row r="84" spans="1:19" x14ac:dyDescent="0.25">
      <c r="A84" t="s">
        <v>109</v>
      </c>
      <c r="B84">
        <v>1027.8227539</v>
      </c>
      <c r="C84">
        <v>1118.9499512</v>
      </c>
      <c r="D84">
        <v>1078.2531738</v>
      </c>
      <c r="E84">
        <v>1084.1608887</v>
      </c>
      <c r="F84">
        <v>1118.9499512</v>
      </c>
      <c r="G84">
        <v>1118.9499512</v>
      </c>
      <c r="H84">
        <v>1155.0500488</v>
      </c>
      <c r="I84">
        <v>1155.1300048999999</v>
      </c>
      <c r="J84">
        <v>1137.0200195</v>
      </c>
      <c r="L84" t="str">
        <f t="shared" si="10"/>
        <v>04MAY2022:11:00:00</v>
      </c>
      <c r="M84">
        <v>11</v>
      </c>
      <c r="N84">
        <f t="shared" si="11"/>
        <v>91.127197300000034</v>
      </c>
      <c r="O84" t="str">
        <f t="shared" si="12"/>
        <v/>
      </c>
      <c r="P84">
        <f t="shared" si="13"/>
        <v>91.127197300000034</v>
      </c>
      <c r="Q84" t="str">
        <f t="shared" si="14"/>
        <v/>
      </c>
      <c r="R84">
        <f t="shared" si="15"/>
        <v>1</v>
      </c>
      <c r="S84">
        <f t="shared" si="16"/>
        <v>8.8660420246802669</v>
      </c>
    </row>
    <row r="85" spans="1:19" x14ac:dyDescent="0.25">
      <c r="A85" t="s">
        <v>110</v>
      </c>
      <c r="B85">
        <v>1047.1677245999999</v>
      </c>
      <c r="C85">
        <v>1140.7099608999999</v>
      </c>
      <c r="D85">
        <v>1093.8493652</v>
      </c>
      <c r="E85">
        <v>1106.0284423999999</v>
      </c>
      <c r="F85">
        <v>1140.7099608999999</v>
      </c>
      <c r="G85">
        <v>1140.7099608999999</v>
      </c>
      <c r="H85">
        <v>1182.0300293</v>
      </c>
      <c r="I85">
        <v>1182.1199951000001</v>
      </c>
      <c r="J85">
        <v>1161.3924560999999</v>
      </c>
      <c r="L85" t="str">
        <f t="shared" si="10"/>
        <v>04MAY2022:12:00:00</v>
      </c>
      <c r="M85">
        <v>12</v>
      </c>
      <c r="N85">
        <f t="shared" si="11"/>
        <v>93.542236300000013</v>
      </c>
      <c r="O85" t="str">
        <f t="shared" si="12"/>
        <v/>
      </c>
      <c r="P85">
        <f t="shared" si="13"/>
        <v>93.542236300000013</v>
      </c>
      <c r="Q85" t="str">
        <f t="shared" si="14"/>
        <v/>
      </c>
      <c r="R85">
        <f t="shared" si="15"/>
        <v>1</v>
      </c>
      <c r="S85">
        <f t="shared" si="16"/>
        <v>8.9328800059925015</v>
      </c>
    </row>
    <row r="86" spans="1:19" x14ac:dyDescent="0.25">
      <c r="A86" t="s">
        <v>111</v>
      </c>
      <c r="B86">
        <v>1088.7692870999999</v>
      </c>
      <c r="C86">
        <v>1162.1500243999999</v>
      </c>
      <c r="D86">
        <v>1111.0230713000001</v>
      </c>
      <c r="E86">
        <v>1133.4488524999999</v>
      </c>
      <c r="F86">
        <v>1162.1500243999999</v>
      </c>
      <c r="G86">
        <v>1162.1500243999999</v>
      </c>
      <c r="H86">
        <v>1210.3900146000001</v>
      </c>
      <c r="I86">
        <v>1210.4699707</v>
      </c>
      <c r="J86">
        <v>1186.2900391000001</v>
      </c>
      <c r="L86" t="str">
        <f t="shared" si="10"/>
        <v>04MAY2022:13:00:00</v>
      </c>
      <c r="M86">
        <v>13</v>
      </c>
      <c r="N86">
        <f t="shared" si="11"/>
        <v>73.380737299999964</v>
      </c>
      <c r="O86" t="str">
        <f t="shared" si="12"/>
        <v/>
      </c>
      <c r="P86">
        <f t="shared" si="13"/>
        <v>73.380737299999964</v>
      </c>
      <c r="Q86" t="str">
        <f t="shared" si="14"/>
        <v/>
      </c>
      <c r="R86">
        <f t="shared" si="15"/>
        <v>1</v>
      </c>
      <c r="S86">
        <f t="shared" si="16"/>
        <v>6.7397875903951894</v>
      </c>
    </row>
    <row r="87" spans="1:19" x14ac:dyDescent="0.25">
      <c r="A87" t="s">
        <v>112</v>
      </c>
      <c r="B87">
        <v>1137.3300781</v>
      </c>
      <c r="C87">
        <v>1191.0500488</v>
      </c>
      <c r="D87">
        <v>1138.9644774999999</v>
      </c>
      <c r="E87">
        <v>1169.9307861</v>
      </c>
      <c r="F87">
        <v>1191.0500488</v>
      </c>
      <c r="G87">
        <v>1191.0500488</v>
      </c>
      <c r="H87">
        <v>1242.2199707</v>
      </c>
      <c r="I87">
        <v>1242.3100586</v>
      </c>
      <c r="J87">
        <v>1216.6574707</v>
      </c>
      <c r="L87" t="str">
        <f t="shared" si="10"/>
        <v>04MAY2022:14:00:00</v>
      </c>
      <c r="M87">
        <v>14</v>
      </c>
      <c r="N87">
        <f t="shared" si="11"/>
        <v>53.719970699999976</v>
      </c>
      <c r="O87" t="str">
        <f t="shared" si="12"/>
        <v/>
      </c>
      <c r="P87">
        <f t="shared" si="13"/>
        <v>53.719970699999976</v>
      </c>
      <c r="Q87" t="str">
        <f t="shared" si="14"/>
        <v/>
      </c>
      <c r="R87">
        <f t="shared" si="15"/>
        <v>1</v>
      </c>
      <c r="S87">
        <f t="shared" si="16"/>
        <v>4.7233403683250375</v>
      </c>
    </row>
    <row r="88" spans="1:19" x14ac:dyDescent="0.25">
      <c r="A88" t="s">
        <v>113</v>
      </c>
      <c r="B88">
        <v>1174.2517089999999</v>
      </c>
      <c r="C88">
        <v>1227.0300293</v>
      </c>
      <c r="D88">
        <v>1164.5823975000001</v>
      </c>
      <c r="E88">
        <v>1202.7424315999999</v>
      </c>
      <c r="F88">
        <v>1227.0300293</v>
      </c>
      <c r="G88">
        <v>1227.0300293</v>
      </c>
      <c r="H88">
        <v>1269.4699707</v>
      </c>
      <c r="I88">
        <v>1269.5600586</v>
      </c>
      <c r="J88">
        <v>1248.2724608999999</v>
      </c>
      <c r="L88" t="str">
        <f t="shared" si="10"/>
        <v>04MAY2022:15:00:00</v>
      </c>
      <c r="M88">
        <v>15</v>
      </c>
      <c r="N88">
        <f t="shared" si="11"/>
        <v>52.778320300000132</v>
      </c>
      <c r="O88" t="str">
        <f t="shared" si="12"/>
        <v/>
      </c>
      <c r="P88">
        <f t="shared" si="13"/>
        <v>52.778320300000132</v>
      </c>
      <c r="Q88" t="str">
        <f t="shared" si="14"/>
        <v/>
      </c>
      <c r="R88">
        <f t="shared" si="15"/>
        <v>1</v>
      </c>
      <c r="S88">
        <f t="shared" si="16"/>
        <v>4.4946343186459128</v>
      </c>
    </row>
    <row r="89" spans="1:19" x14ac:dyDescent="0.25">
      <c r="A89" t="s">
        <v>114</v>
      </c>
      <c r="B89">
        <v>1205.1541748</v>
      </c>
      <c r="C89">
        <v>1257.8399658000001</v>
      </c>
      <c r="D89">
        <v>1208.7655029</v>
      </c>
      <c r="E89">
        <v>1245.1330565999999</v>
      </c>
      <c r="F89">
        <v>1257.8399658000001</v>
      </c>
      <c r="G89">
        <v>1257.8399658000001</v>
      </c>
      <c r="H89">
        <v>1291.0699463000001</v>
      </c>
      <c r="I89">
        <v>1291.1600341999999</v>
      </c>
      <c r="J89">
        <v>1274.4775391000001</v>
      </c>
      <c r="L89" t="str">
        <f t="shared" si="10"/>
        <v>04MAY2022:16:00:00</v>
      </c>
      <c r="M89">
        <v>16</v>
      </c>
      <c r="N89">
        <f t="shared" si="11"/>
        <v>52.685791000000108</v>
      </c>
      <c r="O89" t="str">
        <f t="shared" si="12"/>
        <v/>
      </c>
      <c r="P89">
        <f t="shared" si="13"/>
        <v>52.685791000000108</v>
      </c>
      <c r="Q89" t="str">
        <f t="shared" si="14"/>
        <v/>
      </c>
      <c r="R89">
        <f t="shared" si="15"/>
        <v>1</v>
      </c>
      <c r="S89">
        <f t="shared" si="16"/>
        <v>4.3717054715213939</v>
      </c>
    </row>
    <row r="90" spans="1:19" x14ac:dyDescent="0.25">
      <c r="A90" t="s">
        <v>115</v>
      </c>
      <c r="B90">
        <v>1249.2255858999999</v>
      </c>
      <c r="C90">
        <v>1287.4000243999999</v>
      </c>
      <c r="D90">
        <v>1242.4105225000001</v>
      </c>
      <c r="E90">
        <v>1268.3211670000001</v>
      </c>
      <c r="F90">
        <v>1287.4000243999999</v>
      </c>
      <c r="G90">
        <v>1287.4000243999999</v>
      </c>
      <c r="H90">
        <v>1302.5</v>
      </c>
      <c r="I90">
        <v>1302.5899658000001</v>
      </c>
      <c r="J90">
        <v>1294.9725341999999</v>
      </c>
      <c r="L90" t="str">
        <f t="shared" si="10"/>
        <v>04MAY2022:17:00:00</v>
      </c>
      <c r="M90">
        <v>17</v>
      </c>
      <c r="N90">
        <f t="shared" si="11"/>
        <v>38.174438499999951</v>
      </c>
      <c r="O90" t="str">
        <f t="shared" si="12"/>
        <v/>
      </c>
      <c r="P90">
        <f t="shared" si="13"/>
        <v>38.174438499999951</v>
      </c>
      <c r="Q90" t="str">
        <f t="shared" si="14"/>
        <v/>
      </c>
      <c r="R90">
        <f t="shared" si="15"/>
        <v>1</v>
      </c>
      <c r="S90">
        <f t="shared" si="16"/>
        <v>3.0558482735924208</v>
      </c>
    </row>
    <row r="91" spans="1:19" x14ac:dyDescent="0.25">
      <c r="A91" t="s">
        <v>116</v>
      </c>
      <c r="B91">
        <v>1255.4017334</v>
      </c>
      <c r="C91">
        <v>1301.1300048999999</v>
      </c>
      <c r="D91">
        <v>1255.9443358999999</v>
      </c>
      <c r="E91">
        <v>1272.8326416</v>
      </c>
      <c r="F91">
        <v>1301.1300048999999</v>
      </c>
      <c r="G91">
        <v>1301.1300048999999</v>
      </c>
      <c r="H91">
        <v>1299.7099608999999</v>
      </c>
      <c r="I91">
        <v>1299.8100586</v>
      </c>
      <c r="J91">
        <v>1300.4450684000001</v>
      </c>
      <c r="L91" t="str">
        <f t="shared" si="10"/>
        <v>04MAY2022:18:00:00</v>
      </c>
      <c r="M91">
        <v>18</v>
      </c>
      <c r="N91">
        <f t="shared" si="11"/>
        <v>45.728271499999892</v>
      </c>
      <c r="O91" t="str">
        <f t="shared" si="12"/>
        <v/>
      </c>
      <c r="P91">
        <f t="shared" si="13"/>
        <v>45.728271499999892</v>
      </c>
      <c r="Q91" t="str">
        <f t="shared" si="14"/>
        <v/>
      </c>
      <c r="R91">
        <f t="shared" si="15"/>
        <v>1</v>
      </c>
      <c r="S91">
        <f t="shared" si="16"/>
        <v>3.6425209782174015</v>
      </c>
    </row>
    <row r="92" spans="1:19" x14ac:dyDescent="0.25">
      <c r="A92" t="s">
        <v>117</v>
      </c>
      <c r="B92">
        <v>1265.3681641000001</v>
      </c>
      <c r="C92">
        <v>1285.2299805</v>
      </c>
      <c r="D92">
        <v>1265.0239257999999</v>
      </c>
      <c r="E92">
        <v>1281.5688477000001</v>
      </c>
      <c r="F92">
        <v>1285.2299805</v>
      </c>
      <c r="G92">
        <v>1285.2299805</v>
      </c>
      <c r="H92">
        <v>1271.9699707</v>
      </c>
      <c r="I92">
        <v>1272.0600586</v>
      </c>
      <c r="J92">
        <v>1278.6225586</v>
      </c>
      <c r="L92" t="str">
        <f t="shared" si="10"/>
        <v>04MAY2022:19:00:00</v>
      </c>
      <c r="M92">
        <v>19</v>
      </c>
      <c r="N92">
        <f t="shared" si="11"/>
        <v>19.861816399999952</v>
      </c>
      <c r="O92" t="str">
        <f t="shared" si="12"/>
        <v/>
      </c>
      <c r="P92">
        <f t="shared" si="13"/>
        <v>19.861816399999952</v>
      </c>
      <c r="Q92" t="str">
        <f t="shared" si="14"/>
        <v/>
      </c>
      <c r="R92">
        <f t="shared" si="15"/>
        <v>1</v>
      </c>
      <c r="S92">
        <f t="shared" si="16"/>
        <v>1.5696472349710788</v>
      </c>
    </row>
    <row r="93" spans="1:19" x14ac:dyDescent="0.25">
      <c r="A93" t="s">
        <v>118</v>
      </c>
      <c r="B93">
        <v>1238.1053466999999</v>
      </c>
      <c r="C93">
        <v>1243.7099608999999</v>
      </c>
      <c r="D93">
        <v>1251.4656981999999</v>
      </c>
      <c r="E93">
        <v>1249.8065185999999</v>
      </c>
      <c r="F93">
        <v>1243.7099608999999</v>
      </c>
      <c r="G93">
        <v>1243.7099608999999</v>
      </c>
      <c r="H93">
        <v>1232.2700195</v>
      </c>
      <c r="I93">
        <v>1232.3499756000001</v>
      </c>
      <c r="J93">
        <v>1238.0100098</v>
      </c>
      <c r="L93" t="str">
        <f t="shared" si="10"/>
        <v>04MAY2022:20:00:00</v>
      </c>
      <c r="M93">
        <v>20</v>
      </c>
      <c r="N93">
        <f t="shared" si="11"/>
        <v>5.6046142000000145</v>
      </c>
      <c r="O93" t="str">
        <f t="shared" si="12"/>
        <v/>
      </c>
      <c r="P93">
        <f t="shared" si="13"/>
        <v>5.6046142000000145</v>
      </c>
      <c r="Q93" t="str">
        <f t="shared" si="14"/>
        <v/>
      </c>
      <c r="R93">
        <f t="shared" si="15"/>
        <v>1</v>
      </c>
      <c r="S93">
        <f t="shared" si="16"/>
        <v>0.45267668174912135</v>
      </c>
    </row>
    <row r="94" spans="1:19" x14ac:dyDescent="0.25">
      <c r="A94" t="s">
        <v>119</v>
      </c>
      <c r="B94">
        <v>1264.3491211</v>
      </c>
      <c r="C94">
        <v>1233.6800536999999</v>
      </c>
      <c r="D94">
        <v>1241.2003173999999</v>
      </c>
      <c r="E94">
        <v>1224.8283690999999</v>
      </c>
      <c r="F94">
        <v>1233.6800536999999</v>
      </c>
      <c r="G94">
        <v>1233.6800536999999</v>
      </c>
      <c r="H94">
        <v>1219.9799805</v>
      </c>
      <c r="I94">
        <v>1220.0699463000001</v>
      </c>
      <c r="J94">
        <v>1226.8525391000001</v>
      </c>
      <c r="L94" t="str">
        <f t="shared" si="10"/>
        <v>04MAY2022:21:00:00</v>
      </c>
      <c r="M94">
        <v>21</v>
      </c>
      <c r="N94">
        <f t="shared" si="11"/>
        <v>-30.669067400000131</v>
      </c>
      <c r="O94">
        <f t="shared" si="12"/>
        <v>-30.669067400000131</v>
      </c>
      <c r="P94" t="str">
        <f t="shared" si="13"/>
        <v/>
      </c>
      <c r="Q94">
        <f t="shared" si="14"/>
        <v>1</v>
      </c>
      <c r="R94" t="str">
        <f t="shared" si="15"/>
        <v/>
      </c>
      <c r="S94">
        <f t="shared" si="16"/>
        <v>2.4256802878399322</v>
      </c>
    </row>
    <row r="95" spans="1:19" x14ac:dyDescent="0.25">
      <c r="A95" t="s">
        <v>120</v>
      </c>
      <c r="B95">
        <v>1232.5726318</v>
      </c>
      <c r="C95">
        <v>1203.5799560999999</v>
      </c>
      <c r="D95">
        <v>1225.5493164</v>
      </c>
      <c r="E95">
        <v>1192.6834716999999</v>
      </c>
      <c r="F95">
        <v>1203.5799560999999</v>
      </c>
      <c r="G95">
        <v>1203.5799560999999</v>
      </c>
      <c r="H95">
        <v>1188.3900146000001</v>
      </c>
      <c r="I95">
        <v>1188.4699707</v>
      </c>
      <c r="J95">
        <v>1196.0048827999999</v>
      </c>
      <c r="L95" t="str">
        <f t="shared" si="10"/>
        <v>04MAY2022:22:00:00</v>
      </c>
      <c r="M95">
        <v>22</v>
      </c>
      <c r="N95">
        <f t="shared" si="11"/>
        <v>-28.992675700000063</v>
      </c>
      <c r="O95">
        <f t="shared" si="12"/>
        <v>-28.992675700000063</v>
      </c>
      <c r="P95" t="str">
        <f t="shared" si="13"/>
        <v/>
      </c>
      <c r="Q95">
        <f t="shared" si="14"/>
        <v>1</v>
      </c>
      <c r="R95" t="str">
        <f t="shared" si="15"/>
        <v/>
      </c>
      <c r="S95">
        <f t="shared" si="16"/>
        <v>2.3522082960466451</v>
      </c>
    </row>
    <row r="96" spans="1:19" x14ac:dyDescent="0.25">
      <c r="A96" t="s">
        <v>121</v>
      </c>
      <c r="B96">
        <v>1183.0155029</v>
      </c>
      <c r="C96">
        <v>1099.0400391000001</v>
      </c>
      <c r="D96">
        <v>1154.4256591999999</v>
      </c>
      <c r="E96">
        <v>1142.1547852000001</v>
      </c>
      <c r="F96">
        <v>1099.0400391000001</v>
      </c>
      <c r="G96">
        <v>1099.0400391000001</v>
      </c>
      <c r="H96">
        <v>1085.6899414</v>
      </c>
      <c r="I96">
        <v>1085.7600098</v>
      </c>
      <c r="J96">
        <v>1092.3825684000001</v>
      </c>
      <c r="L96" t="str">
        <f t="shared" si="10"/>
        <v>04MAY2022:23:00:00</v>
      </c>
      <c r="M96">
        <v>23</v>
      </c>
      <c r="N96">
        <f t="shared" si="11"/>
        <v>-83.975463799999943</v>
      </c>
      <c r="O96">
        <f t="shared" si="12"/>
        <v>-83.975463799999943</v>
      </c>
      <c r="P96" t="str">
        <f t="shared" si="13"/>
        <v/>
      </c>
      <c r="Q96">
        <f t="shared" si="14"/>
        <v>1</v>
      </c>
      <c r="R96" t="str">
        <f t="shared" si="15"/>
        <v/>
      </c>
      <c r="S96">
        <f t="shared" si="16"/>
        <v>7.0984246270776357</v>
      </c>
    </row>
    <row r="97" spans="1:19" x14ac:dyDescent="0.25">
      <c r="A97" t="s">
        <v>122</v>
      </c>
      <c r="B97">
        <v>1099.2872314000001</v>
      </c>
      <c r="C97">
        <v>1008.4299927</v>
      </c>
      <c r="D97">
        <v>1077.9353027</v>
      </c>
      <c r="E97">
        <v>1069.109375</v>
      </c>
      <c r="F97">
        <v>1008.4299927</v>
      </c>
      <c r="G97">
        <v>1008.4299927</v>
      </c>
      <c r="H97">
        <v>999.73602295000001</v>
      </c>
      <c r="I97">
        <v>999.80603026999995</v>
      </c>
      <c r="J97">
        <v>1004.1004639</v>
      </c>
      <c r="L97" t="str">
        <f t="shared" si="10"/>
        <v>05MAY2022:00:00:00</v>
      </c>
      <c r="M97">
        <v>24</v>
      </c>
      <c r="N97">
        <f t="shared" si="11"/>
        <v>-90.857238700000153</v>
      </c>
      <c r="O97">
        <f t="shared" si="12"/>
        <v>-90.857238700000153</v>
      </c>
      <c r="P97" t="str">
        <f t="shared" si="13"/>
        <v/>
      </c>
      <c r="Q97">
        <f t="shared" si="14"/>
        <v>1</v>
      </c>
      <c r="R97" t="str">
        <f t="shared" si="15"/>
        <v/>
      </c>
      <c r="S97">
        <f t="shared" si="16"/>
        <v>8.2651045245280148</v>
      </c>
    </row>
    <row r="98" spans="1:19" x14ac:dyDescent="0.25">
      <c r="A98" t="s">
        <v>123</v>
      </c>
      <c r="B98">
        <v>1031.5758057</v>
      </c>
      <c r="C98">
        <v>861.87902831999997</v>
      </c>
      <c r="D98">
        <v>1013.6951904</v>
      </c>
      <c r="E98">
        <v>972.92095946999996</v>
      </c>
      <c r="F98">
        <v>907.47802734000004</v>
      </c>
      <c r="G98">
        <v>907.47802734000004</v>
      </c>
      <c r="H98">
        <v>912.24597168000003</v>
      </c>
      <c r="I98">
        <v>861.87902831999997</v>
      </c>
      <c r="J98">
        <v>897.27026366999996</v>
      </c>
      <c r="L98" t="str">
        <f t="shared" si="10"/>
        <v>05MAY2022:01:00:00</v>
      </c>
      <c r="M98">
        <v>1</v>
      </c>
      <c r="N98">
        <f t="shared" si="11"/>
        <v>-169.69677738000007</v>
      </c>
      <c r="O98">
        <f t="shared" si="12"/>
        <v>-169.69677738000007</v>
      </c>
      <c r="P98" t="str">
        <f t="shared" si="13"/>
        <v/>
      </c>
      <c r="Q98">
        <f t="shared" si="14"/>
        <v>1</v>
      </c>
      <c r="R98" t="str">
        <f t="shared" si="15"/>
        <v/>
      </c>
      <c r="S98">
        <f t="shared" si="16"/>
        <v>16.450247906390974</v>
      </c>
    </row>
    <row r="99" spans="1:19" x14ac:dyDescent="0.25">
      <c r="A99" t="s">
        <v>124</v>
      </c>
      <c r="B99">
        <v>887.28961182</v>
      </c>
      <c r="C99">
        <v>800.64202881000006</v>
      </c>
      <c r="D99">
        <v>976.48205566000001</v>
      </c>
      <c r="E99">
        <v>946.09509276999995</v>
      </c>
      <c r="F99">
        <v>850.27398682</v>
      </c>
      <c r="G99">
        <v>850.27398682</v>
      </c>
      <c r="H99">
        <v>859.16101074000005</v>
      </c>
      <c r="I99">
        <v>800.64202881000006</v>
      </c>
      <c r="J99">
        <v>840.08776854999996</v>
      </c>
      <c r="L99" t="str">
        <f t="shared" si="10"/>
        <v>05MAY2022:02:00:00</v>
      </c>
      <c r="M99">
        <v>2</v>
      </c>
      <c r="N99">
        <f t="shared" si="11"/>
        <v>-86.647583009999948</v>
      </c>
      <c r="O99">
        <f t="shared" si="12"/>
        <v>-86.647583009999948</v>
      </c>
      <c r="P99" t="str">
        <f t="shared" si="13"/>
        <v/>
      </c>
      <c r="Q99">
        <f t="shared" si="14"/>
        <v>1</v>
      </c>
      <c r="R99" t="str">
        <f t="shared" si="15"/>
        <v/>
      </c>
      <c r="S99">
        <f t="shared" si="16"/>
        <v>9.7654229076647532</v>
      </c>
    </row>
    <row r="100" spans="1:19" x14ac:dyDescent="0.25">
      <c r="A100" t="s">
        <v>125</v>
      </c>
      <c r="B100">
        <v>837.96038818</v>
      </c>
      <c r="C100">
        <v>743.73400878999996</v>
      </c>
      <c r="D100">
        <v>950.60919189000003</v>
      </c>
      <c r="E100">
        <v>921.94000243999994</v>
      </c>
      <c r="F100">
        <v>804.57598876999998</v>
      </c>
      <c r="G100">
        <v>804.57598876999998</v>
      </c>
      <c r="H100">
        <v>812.41900635000002</v>
      </c>
      <c r="I100">
        <v>743.73400878999996</v>
      </c>
      <c r="J100">
        <v>791.32629395000004</v>
      </c>
      <c r="L100" t="str">
        <f t="shared" si="10"/>
        <v>05MAY2022:03:00:00</v>
      </c>
      <c r="M100">
        <v>3</v>
      </c>
      <c r="N100">
        <f t="shared" si="11"/>
        <v>-94.226379390000034</v>
      </c>
      <c r="O100">
        <f t="shared" si="12"/>
        <v>-94.226379390000034</v>
      </c>
      <c r="P100" t="str">
        <f t="shared" si="13"/>
        <v/>
      </c>
      <c r="Q100">
        <f t="shared" si="14"/>
        <v>1</v>
      </c>
      <c r="R100" t="str">
        <f t="shared" si="15"/>
        <v/>
      </c>
      <c r="S100">
        <f t="shared" si="16"/>
        <v>11.244729550361457</v>
      </c>
    </row>
    <row r="101" spans="1:19" x14ac:dyDescent="0.25">
      <c r="A101" t="s">
        <v>126</v>
      </c>
      <c r="B101">
        <v>873.68188477000001</v>
      </c>
      <c r="C101">
        <v>739.76501465000001</v>
      </c>
      <c r="D101">
        <v>936.20635986000002</v>
      </c>
      <c r="E101">
        <v>900.66845703000001</v>
      </c>
      <c r="F101">
        <v>796.30999756000006</v>
      </c>
      <c r="G101">
        <v>796.30999756000006</v>
      </c>
      <c r="H101">
        <v>804.15600586000005</v>
      </c>
      <c r="I101">
        <v>739.76501465000001</v>
      </c>
      <c r="J101">
        <v>784.13525390999996</v>
      </c>
      <c r="L101" t="str">
        <f t="shared" si="10"/>
        <v>05MAY2022:04:00:00</v>
      </c>
      <c r="M101">
        <v>4</v>
      </c>
      <c r="N101">
        <f t="shared" si="11"/>
        <v>-133.91687012</v>
      </c>
      <c r="O101">
        <f t="shared" si="12"/>
        <v>-133.91687012</v>
      </c>
      <c r="P101" t="str">
        <f t="shared" si="13"/>
        <v/>
      </c>
      <c r="Q101">
        <f t="shared" si="14"/>
        <v>1</v>
      </c>
      <c r="R101" t="str">
        <f t="shared" si="15"/>
        <v/>
      </c>
      <c r="S101">
        <f t="shared" si="16"/>
        <v>15.327875334768343</v>
      </c>
    </row>
    <row r="102" spans="1:19" x14ac:dyDescent="0.25">
      <c r="A102" t="s">
        <v>127</v>
      </c>
      <c r="B102">
        <v>858.40722656000003</v>
      </c>
      <c r="C102">
        <v>753.41802978999999</v>
      </c>
      <c r="D102">
        <v>929.08795166000004</v>
      </c>
      <c r="E102">
        <v>905.97534180000002</v>
      </c>
      <c r="F102">
        <v>804.30798340000001</v>
      </c>
      <c r="G102">
        <v>804.30798340000001</v>
      </c>
      <c r="H102">
        <v>811.42199706999997</v>
      </c>
      <c r="I102">
        <v>753.41802978999999</v>
      </c>
      <c r="J102">
        <v>793.36401366999996</v>
      </c>
      <c r="L102" t="str">
        <f t="shared" si="10"/>
        <v>05MAY2022:05:00:00</v>
      </c>
      <c r="M102">
        <v>5</v>
      </c>
      <c r="N102">
        <f t="shared" si="11"/>
        <v>-104.98919677000004</v>
      </c>
      <c r="O102">
        <f t="shared" si="12"/>
        <v>-104.98919677000004</v>
      </c>
      <c r="P102" t="str">
        <f t="shared" si="13"/>
        <v/>
      </c>
      <c r="Q102">
        <f t="shared" si="14"/>
        <v>1</v>
      </c>
      <c r="R102" t="str">
        <f t="shared" si="15"/>
        <v/>
      </c>
      <c r="S102">
        <f t="shared" si="16"/>
        <v>12.230698149028409</v>
      </c>
    </row>
    <row r="103" spans="1:19" x14ac:dyDescent="0.25">
      <c r="A103" t="s">
        <v>128</v>
      </c>
      <c r="B103">
        <v>989.63873291000004</v>
      </c>
      <c r="C103">
        <v>798.63500977000001</v>
      </c>
      <c r="D103">
        <v>946.89440918000003</v>
      </c>
      <c r="E103">
        <v>922.65197753999996</v>
      </c>
      <c r="F103">
        <v>851.36798095999995</v>
      </c>
      <c r="G103">
        <v>851.36798095999995</v>
      </c>
      <c r="H103">
        <v>854.14599609000004</v>
      </c>
      <c r="I103">
        <v>798.63500977000001</v>
      </c>
      <c r="J103">
        <v>838.87921143000005</v>
      </c>
      <c r="L103" t="str">
        <f t="shared" si="10"/>
        <v>05MAY2022:06:00:00</v>
      </c>
      <c r="M103">
        <v>6</v>
      </c>
      <c r="N103">
        <f t="shared" si="11"/>
        <v>-191.00372314000003</v>
      </c>
      <c r="O103">
        <f t="shared" si="12"/>
        <v>-191.00372314000003</v>
      </c>
      <c r="P103" t="str">
        <f t="shared" si="13"/>
        <v/>
      </c>
      <c r="Q103">
        <f t="shared" si="14"/>
        <v>1</v>
      </c>
      <c r="R103" t="str">
        <f t="shared" si="15"/>
        <v/>
      </c>
      <c r="S103">
        <f t="shared" si="16"/>
        <v>19.300348378479477</v>
      </c>
    </row>
    <row r="104" spans="1:19" x14ac:dyDescent="0.25">
      <c r="A104" t="s">
        <v>129</v>
      </c>
      <c r="B104">
        <v>1038.1613769999999</v>
      </c>
      <c r="C104">
        <v>888.19097899999997</v>
      </c>
      <c r="D104">
        <v>1000.9884033</v>
      </c>
      <c r="E104">
        <v>990.64758300999995</v>
      </c>
      <c r="F104">
        <v>951.87298583999996</v>
      </c>
      <c r="G104">
        <v>951.87298583999996</v>
      </c>
      <c r="H104">
        <v>945.61499022999999</v>
      </c>
      <c r="I104">
        <v>888.19097899999997</v>
      </c>
      <c r="J104">
        <v>934.38793944999998</v>
      </c>
      <c r="L104" t="str">
        <f t="shared" si="10"/>
        <v>05MAY2022:07:00:00</v>
      </c>
      <c r="M104">
        <v>7</v>
      </c>
      <c r="N104">
        <f t="shared" si="11"/>
        <v>-149.97039799999993</v>
      </c>
      <c r="O104">
        <f t="shared" si="12"/>
        <v>-149.97039799999993</v>
      </c>
      <c r="P104" t="str">
        <f t="shared" si="13"/>
        <v/>
      </c>
      <c r="Q104">
        <f t="shared" si="14"/>
        <v>1</v>
      </c>
      <c r="R104" t="str">
        <f t="shared" si="15"/>
        <v/>
      </c>
      <c r="S104">
        <f t="shared" si="16"/>
        <v>14.445769349787701</v>
      </c>
    </row>
    <row r="105" spans="1:19" x14ac:dyDescent="0.25">
      <c r="A105" t="s">
        <v>130</v>
      </c>
      <c r="B105">
        <v>1060.8605957</v>
      </c>
      <c r="C105">
        <v>931.15399170000001</v>
      </c>
      <c r="D105">
        <v>1018.218811</v>
      </c>
      <c r="E105">
        <v>1023.9946899</v>
      </c>
      <c r="F105">
        <v>1008.1400146</v>
      </c>
      <c r="G105">
        <v>1008.1400146</v>
      </c>
      <c r="H105">
        <v>998.17602538999995</v>
      </c>
      <c r="I105">
        <v>931.15399170000001</v>
      </c>
      <c r="J105">
        <v>986.40252685999997</v>
      </c>
      <c r="L105" t="str">
        <f t="shared" si="10"/>
        <v>05MAY2022:08:00:00</v>
      </c>
      <c r="M105">
        <v>8</v>
      </c>
      <c r="N105">
        <f t="shared" si="11"/>
        <v>-129.70660399999997</v>
      </c>
      <c r="O105">
        <f t="shared" si="12"/>
        <v>-129.70660399999997</v>
      </c>
      <c r="P105" t="str">
        <f t="shared" si="13"/>
        <v/>
      </c>
      <c r="Q105">
        <f t="shared" si="14"/>
        <v>1</v>
      </c>
      <c r="R105" t="str">
        <f t="shared" si="15"/>
        <v/>
      </c>
      <c r="S105">
        <f t="shared" si="16"/>
        <v>12.226545554217155</v>
      </c>
    </row>
    <row r="106" spans="1:19" x14ac:dyDescent="0.25">
      <c r="A106" t="s">
        <v>131</v>
      </c>
      <c r="B106">
        <v>1067.6115723</v>
      </c>
      <c r="C106">
        <v>985.30499268000005</v>
      </c>
      <c r="D106">
        <v>1027.4169922000001</v>
      </c>
      <c r="E106">
        <v>1042.1573486</v>
      </c>
      <c r="F106">
        <v>1055.3299560999999</v>
      </c>
      <c r="G106">
        <v>1055.3299560999999</v>
      </c>
      <c r="H106">
        <v>1041.5500488</v>
      </c>
      <c r="I106">
        <v>985.30499268000005</v>
      </c>
      <c r="J106">
        <v>1034.3787841999999</v>
      </c>
      <c r="L106" t="str">
        <f t="shared" si="10"/>
        <v>05MAY2022:09:00:00</v>
      </c>
      <c r="M106">
        <v>9</v>
      </c>
      <c r="N106">
        <f t="shared" si="11"/>
        <v>-82.30657961999998</v>
      </c>
      <c r="O106">
        <f t="shared" si="12"/>
        <v>-82.30657961999998</v>
      </c>
      <c r="P106" t="str">
        <f t="shared" si="13"/>
        <v/>
      </c>
      <c r="Q106">
        <f t="shared" si="14"/>
        <v>1</v>
      </c>
      <c r="R106" t="str">
        <f t="shared" si="15"/>
        <v/>
      </c>
      <c r="S106">
        <f t="shared" si="16"/>
        <v>7.7094124638124235</v>
      </c>
    </row>
    <row r="107" spans="1:19" x14ac:dyDescent="0.25">
      <c r="A107" t="s">
        <v>132</v>
      </c>
      <c r="B107">
        <v>1070.9517822</v>
      </c>
      <c r="C107">
        <v>1013.8699951</v>
      </c>
      <c r="D107">
        <v>1057.7927245999999</v>
      </c>
      <c r="E107">
        <v>1063.2999268000001</v>
      </c>
      <c r="F107">
        <v>1078.8199463000001</v>
      </c>
      <c r="G107">
        <v>1078.8199463000001</v>
      </c>
      <c r="H107">
        <v>1068.7800293</v>
      </c>
      <c r="I107">
        <v>1013.8699951</v>
      </c>
      <c r="J107">
        <v>1060.0725098</v>
      </c>
      <c r="L107" t="str">
        <f t="shared" si="10"/>
        <v>05MAY2022:10:00:00</v>
      </c>
      <c r="M107">
        <v>10</v>
      </c>
      <c r="N107">
        <f t="shared" si="11"/>
        <v>-57.081787100000042</v>
      </c>
      <c r="O107">
        <f t="shared" si="12"/>
        <v>-57.081787100000042</v>
      </c>
      <c r="P107" t="str">
        <f t="shared" si="13"/>
        <v/>
      </c>
      <c r="Q107">
        <f t="shared" si="14"/>
        <v>1</v>
      </c>
      <c r="R107" t="str">
        <f t="shared" si="15"/>
        <v/>
      </c>
      <c r="S107">
        <f t="shared" si="16"/>
        <v>5.3300053325220604</v>
      </c>
    </row>
    <row r="108" spans="1:19" x14ac:dyDescent="0.25">
      <c r="A108" t="s">
        <v>133</v>
      </c>
      <c r="B108">
        <v>1090.1214600000001</v>
      </c>
      <c r="C108">
        <v>1020.4799805</v>
      </c>
      <c r="D108">
        <v>1076.9079589999999</v>
      </c>
      <c r="E108">
        <v>1082.6168213000001</v>
      </c>
      <c r="F108">
        <v>1087.3900146000001</v>
      </c>
      <c r="G108">
        <v>1087.3900146000001</v>
      </c>
      <c r="H108">
        <v>1084.9899902</v>
      </c>
      <c r="I108">
        <v>1020.4799805</v>
      </c>
      <c r="J108">
        <v>1070.0625</v>
      </c>
      <c r="L108" t="str">
        <f t="shared" si="10"/>
        <v>05MAY2022:11:00:00</v>
      </c>
      <c r="M108">
        <v>11</v>
      </c>
      <c r="N108">
        <f t="shared" si="11"/>
        <v>-69.641479500000059</v>
      </c>
      <c r="O108">
        <f t="shared" si="12"/>
        <v>-69.641479500000059</v>
      </c>
      <c r="P108" t="str">
        <f t="shared" si="13"/>
        <v/>
      </c>
      <c r="Q108">
        <f t="shared" si="14"/>
        <v>1</v>
      </c>
      <c r="R108" t="str">
        <f t="shared" si="15"/>
        <v/>
      </c>
      <c r="S108">
        <f t="shared" si="16"/>
        <v>6.3884146909648081</v>
      </c>
    </row>
    <row r="109" spans="1:19" x14ac:dyDescent="0.25">
      <c r="A109" t="s">
        <v>134</v>
      </c>
      <c r="B109">
        <v>1100.9346923999999</v>
      </c>
      <c r="C109">
        <v>1032.4100341999999</v>
      </c>
      <c r="D109">
        <v>1092.1223144999999</v>
      </c>
      <c r="E109">
        <v>1106.074707</v>
      </c>
      <c r="F109">
        <v>1094.6899414</v>
      </c>
      <c r="G109">
        <v>1094.6899414</v>
      </c>
      <c r="H109">
        <v>1103.5500488</v>
      </c>
      <c r="I109">
        <v>1032.4100341999999</v>
      </c>
      <c r="J109">
        <v>1081.3349608999999</v>
      </c>
      <c r="L109" t="str">
        <f t="shared" si="10"/>
        <v>05MAY2022:12:00:00</v>
      </c>
      <c r="M109">
        <v>12</v>
      </c>
      <c r="N109">
        <f t="shared" si="11"/>
        <v>-68.524658199999976</v>
      </c>
      <c r="O109">
        <f t="shared" si="12"/>
        <v>-68.524658199999976</v>
      </c>
      <c r="P109" t="str">
        <f t="shared" si="13"/>
        <v/>
      </c>
      <c r="Q109">
        <f t="shared" si="14"/>
        <v>1</v>
      </c>
      <c r="R109" t="str">
        <f t="shared" si="15"/>
        <v/>
      </c>
      <c r="S109">
        <f t="shared" si="16"/>
        <v>6.2242255306369332</v>
      </c>
    </row>
    <row r="110" spans="1:19" x14ac:dyDescent="0.25">
      <c r="A110" t="s">
        <v>135</v>
      </c>
      <c r="B110">
        <v>1117.5343018000001</v>
      </c>
      <c r="C110">
        <v>1046.5200195</v>
      </c>
      <c r="D110">
        <v>1107.6630858999999</v>
      </c>
      <c r="E110">
        <v>1130.1335449000001</v>
      </c>
      <c r="F110">
        <v>1105.1500243999999</v>
      </c>
      <c r="G110">
        <v>1105.1500243999999</v>
      </c>
      <c r="H110">
        <v>1122.8800048999999</v>
      </c>
      <c r="I110">
        <v>1046.5200195</v>
      </c>
      <c r="J110">
        <v>1094.9250488</v>
      </c>
      <c r="L110" t="str">
        <f t="shared" si="10"/>
        <v>05MAY2022:13:00:00</v>
      </c>
      <c r="M110">
        <v>13</v>
      </c>
      <c r="N110">
        <f t="shared" si="11"/>
        <v>-71.014282300000104</v>
      </c>
      <c r="O110">
        <f t="shared" si="12"/>
        <v>-71.014282300000104</v>
      </c>
      <c r="P110" t="str">
        <f t="shared" si="13"/>
        <v/>
      </c>
      <c r="Q110">
        <f t="shared" si="14"/>
        <v>1</v>
      </c>
      <c r="R110" t="str">
        <f t="shared" si="15"/>
        <v/>
      </c>
      <c r="S110">
        <f t="shared" si="16"/>
        <v>6.3545505659753072</v>
      </c>
    </row>
    <row r="111" spans="1:19" x14ac:dyDescent="0.25">
      <c r="A111" t="s">
        <v>136</v>
      </c>
      <c r="B111">
        <v>1115.8502197</v>
      </c>
      <c r="C111">
        <v>1068.4399414</v>
      </c>
      <c r="D111">
        <v>1130.2321777</v>
      </c>
      <c r="E111">
        <v>1156.2050781</v>
      </c>
      <c r="F111">
        <v>1120.8599853999999</v>
      </c>
      <c r="G111">
        <v>1120.8599853999999</v>
      </c>
      <c r="H111">
        <v>1147.7700195</v>
      </c>
      <c r="I111">
        <v>1068.4399414</v>
      </c>
      <c r="J111">
        <v>1114.4824219</v>
      </c>
      <c r="L111" t="str">
        <f t="shared" si="10"/>
        <v>05MAY2022:14:00:00</v>
      </c>
      <c r="M111">
        <v>14</v>
      </c>
      <c r="N111">
        <f t="shared" si="11"/>
        <v>-47.410278300000073</v>
      </c>
      <c r="O111">
        <f t="shared" si="12"/>
        <v>-47.410278300000073</v>
      </c>
      <c r="P111" t="str">
        <f t="shared" si="13"/>
        <v/>
      </c>
      <c r="Q111">
        <f t="shared" si="14"/>
        <v>1</v>
      </c>
      <c r="R111" t="str">
        <f t="shared" si="15"/>
        <v/>
      </c>
      <c r="S111">
        <f t="shared" si="16"/>
        <v>4.2488030618254919</v>
      </c>
    </row>
    <row r="112" spans="1:19" x14ac:dyDescent="0.25">
      <c r="A112" t="s">
        <v>137</v>
      </c>
      <c r="B112">
        <v>1147.2598877</v>
      </c>
      <c r="C112">
        <v>1089.3599853999999</v>
      </c>
      <c r="D112">
        <v>1150.1540527</v>
      </c>
      <c r="E112">
        <v>1175.1040039</v>
      </c>
      <c r="F112">
        <v>1145.4499512</v>
      </c>
      <c r="G112">
        <v>1145.4499512</v>
      </c>
      <c r="H112">
        <v>1180.8900146000001</v>
      </c>
      <c r="I112">
        <v>1089.3599853999999</v>
      </c>
      <c r="J112">
        <v>1140.2874756000001</v>
      </c>
      <c r="L112" t="str">
        <f t="shared" si="10"/>
        <v>05MAY2022:15:00:00</v>
      </c>
      <c r="M112">
        <v>15</v>
      </c>
      <c r="N112">
        <f t="shared" si="11"/>
        <v>-57.899902300000122</v>
      </c>
      <c r="O112">
        <f t="shared" si="12"/>
        <v>-57.899902300000122</v>
      </c>
      <c r="P112" t="str">
        <f t="shared" si="13"/>
        <v/>
      </c>
      <c r="Q112">
        <f t="shared" si="14"/>
        <v>1</v>
      </c>
      <c r="R112" t="str">
        <f t="shared" si="15"/>
        <v/>
      </c>
      <c r="S112">
        <f t="shared" si="16"/>
        <v>5.046799153422552</v>
      </c>
    </row>
    <row r="113" spans="1:19" x14ac:dyDescent="0.25">
      <c r="A113" t="s">
        <v>138</v>
      </c>
      <c r="B113">
        <v>1164.5778809000001</v>
      </c>
      <c r="C113">
        <v>1107.0899658000001</v>
      </c>
      <c r="D113">
        <v>1187.1179199000001</v>
      </c>
      <c r="E113">
        <v>1219.9208983999999</v>
      </c>
      <c r="F113">
        <v>1167.4200439000001</v>
      </c>
      <c r="G113">
        <v>1167.4200439000001</v>
      </c>
      <c r="H113">
        <v>1211.6700439000001</v>
      </c>
      <c r="I113">
        <v>1107.0899658000001</v>
      </c>
      <c r="J113">
        <v>1163.4000243999999</v>
      </c>
      <c r="L113" t="str">
        <f t="shared" si="10"/>
        <v>05MAY2022:16:00:00</v>
      </c>
      <c r="M113">
        <v>16</v>
      </c>
      <c r="N113">
        <f t="shared" si="11"/>
        <v>-57.487915100000009</v>
      </c>
      <c r="O113">
        <f t="shared" si="12"/>
        <v>-57.487915100000009</v>
      </c>
      <c r="P113" t="str">
        <f t="shared" si="13"/>
        <v/>
      </c>
      <c r="Q113">
        <f t="shared" si="14"/>
        <v>1</v>
      </c>
      <c r="R113" t="str">
        <f t="shared" si="15"/>
        <v/>
      </c>
      <c r="S113">
        <f t="shared" si="16"/>
        <v>4.9363736030751886</v>
      </c>
    </row>
    <row r="114" spans="1:19" x14ac:dyDescent="0.25">
      <c r="A114" t="s">
        <v>139</v>
      </c>
      <c r="B114">
        <v>1186.0385742000001</v>
      </c>
      <c r="C114">
        <v>1117.7900391000001</v>
      </c>
      <c r="D114">
        <v>1221.3276367000001</v>
      </c>
      <c r="E114">
        <v>1257.4215088000001</v>
      </c>
      <c r="F114">
        <v>1180.2600098</v>
      </c>
      <c r="G114">
        <v>1180.2600098</v>
      </c>
      <c r="H114">
        <v>1235.5500488</v>
      </c>
      <c r="I114">
        <v>1117.7900391000001</v>
      </c>
      <c r="J114">
        <v>1178.4650879000001</v>
      </c>
      <c r="L114" t="str">
        <f t="shared" si="10"/>
        <v>05MAY2022:17:00:00</v>
      </c>
      <c r="M114">
        <v>17</v>
      </c>
      <c r="N114">
        <f t="shared" si="11"/>
        <v>-68.248535100000026</v>
      </c>
      <c r="O114">
        <f t="shared" si="12"/>
        <v>-68.248535100000026</v>
      </c>
      <c r="P114" t="str">
        <f t="shared" si="13"/>
        <v/>
      </c>
      <c r="Q114">
        <f t="shared" si="14"/>
        <v>1</v>
      </c>
      <c r="R114" t="str">
        <f t="shared" si="15"/>
        <v/>
      </c>
      <c r="S114">
        <f t="shared" si="16"/>
        <v>5.7543267634473549</v>
      </c>
    </row>
    <row r="115" spans="1:19" x14ac:dyDescent="0.25">
      <c r="A115" t="s">
        <v>140</v>
      </c>
      <c r="B115">
        <v>1198.8685303</v>
      </c>
      <c r="C115">
        <v>1117.4699707</v>
      </c>
      <c r="D115">
        <v>1222.2913818</v>
      </c>
      <c r="E115">
        <v>1242.1887207</v>
      </c>
      <c r="F115">
        <v>1184.5500488</v>
      </c>
      <c r="G115">
        <v>1184.5500488</v>
      </c>
      <c r="H115">
        <v>1245.4499512</v>
      </c>
      <c r="I115">
        <v>1117.4699707</v>
      </c>
      <c r="J115">
        <v>1183.0050048999999</v>
      </c>
      <c r="L115" t="str">
        <f t="shared" si="10"/>
        <v>05MAY2022:18:00:00</v>
      </c>
      <c r="M115">
        <v>18</v>
      </c>
      <c r="N115">
        <f t="shared" si="11"/>
        <v>-81.398559599999999</v>
      </c>
      <c r="O115">
        <f t="shared" si="12"/>
        <v>-81.398559599999999</v>
      </c>
      <c r="P115" t="str">
        <f t="shared" si="13"/>
        <v/>
      </c>
      <c r="Q115">
        <f t="shared" si="14"/>
        <v>1</v>
      </c>
      <c r="R115" t="str">
        <f t="shared" si="15"/>
        <v/>
      </c>
      <c r="S115">
        <f t="shared" si="16"/>
        <v>6.7896151698661367</v>
      </c>
    </row>
    <row r="116" spans="1:19" x14ac:dyDescent="0.25">
      <c r="A116" t="s">
        <v>141</v>
      </c>
      <c r="B116">
        <v>1176.3739014</v>
      </c>
      <c r="C116">
        <v>1116.5699463000001</v>
      </c>
      <c r="D116">
        <v>1214.1579589999999</v>
      </c>
      <c r="E116">
        <v>1220.5600586</v>
      </c>
      <c r="F116">
        <v>1182.9399414</v>
      </c>
      <c r="G116">
        <v>1182.9399414</v>
      </c>
      <c r="H116">
        <v>1242.7399902</v>
      </c>
      <c r="I116">
        <v>1116.5699463000001</v>
      </c>
      <c r="J116">
        <v>1181.2974853999999</v>
      </c>
      <c r="L116" t="str">
        <f t="shared" si="10"/>
        <v>05MAY2022:19:00:00</v>
      </c>
      <c r="M116">
        <v>19</v>
      </c>
      <c r="N116">
        <f t="shared" si="11"/>
        <v>-59.803955099999939</v>
      </c>
      <c r="O116">
        <f t="shared" si="12"/>
        <v>-59.803955099999939</v>
      </c>
      <c r="P116" t="str">
        <f t="shared" si="13"/>
        <v/>
      </c>
      <c r="Q116">
        <f t="shared" si="14"/>
        <v>1</v>
      </c>
      <c r="R116" t="str">
        <f t="shared" si="15"/>
        <v/>
      </c>
      <c r="S116">
        <f t="shared" si="16"/>
        <v>5.0837539857716481</v>
      </c>
    </row>
    <row r="117" spans="1:19" x14ac:dyDescent="0.25">
      <c r="A117" t="s">
        <v>142</v>
      </c>
      <c r="B117">
        <v>1160.2684326000001</v>
      </c>
      <c r="C117">
        <v>1072.8499756000001</v>
      </c>
      <c r="D117">
        <v>1215.8183594</v>
      </c>
      <c r="E117">
        <v>1236.6652832</v>
      </c>
      <c r="F117">
        <v>1152.7700195</v>
      </c>
      <c r="G117">
        <v>1152.7700195</v>
      </c>
      <c r="H117">
        <v>1199.1099853999999</v>
      </c>
      <c r="I117">
        <v>1072.8499756000001</v>
      </c>
      <c r="J117">
        <v>1144.375</v>
      </c>
      <c r="L117" t="str">
        <f t="shared" si="10"/>
        <v>05MAY2022:20:00:00</v>
      </c>
      <c r="M117">
        <v>20</v>
      </c>
      <c r="N117">
        <f t="shared" si="11"/>
        <v>-87.418456999999989</v>
      </c>
      <c r="O117">
        <f t="shared" si="12"/>
        <v>-87.418456999999989</v>
      </c>
      <c r="P117" t="str">
        <f t="shared" si="13"/>
        <v/>
      </c>
      <c r="Q117">
        <f t="shared" si="14"/>
        <v>1</v>
      </c>
      <c r="R117" t="str">
        <f t="shared" si="15"/>
        <v/>
      </c>
      <c r="S117">
        <f t="shared" si="16"/>
        <v>7.5343303794025829</v>
      </c>
    </row>
    <row r="118" spans="1:19" x14ac:dyDescent="0.25">
      <c r="A118" t="s">
        <v>143</v>
      </c>
      <c r="B118">
        <v>1188.4584961</v>
      </c>
      <c r="C118">
        <v>1052.3499756000001</v>
      </c>
      <c r="D118">
        <v>1218.6719971</v>
      </c>
      <c r="E118">
        <v>1260.5776367000001</v>
      </c>
      <c r="F118">
        <v>1139.6899414</v>
      </c>
      <c r="G118">
        <v>1139.6899414</v>
      </c>
      <c r="H118">
        <v>1177.3900146000001</v>
      </c>
      <c r="I118">
        <v>1052.3499756000001</v>
      </c>
      <c r="J118">
        <v>1127.2800293</v>
      </c>
      <c r="L118" t="str">
        <f t="shared" si="10"/>
        <v>05MAY2022:21:00:00</v>
      </c>
      <c r="M118">
        <v>21</v>
      </c>
      <c r="N118">
        <f t="shared" si="11"/>
        <v>-136.10852049999994</v>
      </c>
      <c r="O118">
        <f t="shared" si="12"/>
        <v>-136.10852049999994</v>
      </c>
      <c r="P118" t="str">
        <f t="shared" si="13"/>
        <v/>
      </c>
      <c r="Q118">
        <f t="shared" si="14"/>
        <v>1</v>
      </c>
      <c r="R118" t="str">
        <f t="shared" si="15"/>
        <v/>
      </c>
      <c r="S118">
        <f t="shared" si="16"/>
        <v>11.452526188053556</v>
      </c>
    </row>
    <row r="119" spans="1:19" x14ac:dyDescent="0.25">
      <c r="A119" t="s">
        <v>144</v>
      </c>
      <c r="B119">
        <v>1175.0838623</v>
      </c>
      <c r="C119">
        <v>1024.4699707</v>
      </c>
      <c r="D119">
        <v>1191.3339844</v>
      </c>
      <c r="E119">
        <v>1218.5987548999999</v>
      </c>
      <c r="F119">
        <v>1112.0899658000001</v>
      </c>
      <c r="G119">
        <v>1112.0899658000001</v>
      </c>
      <c r="H119">
        <v>1145.6899414</v>
      </c>
      <c r="I119">
        <v>1024.4699707</v>
      </c>
      <c r="J119">
        <v>1098.5849608999999</v>
      </c>
      <c r="L119" t="str">
        <f t="shared" si="10"/>
        <v>05MAY2022:22:00:00</v>
      </c>
      <c r="M119">
        <v>22</v>
      </c>
      <c r="N119">
        <f t="shared" si="11"/>
        <v>-150.61389159999999</v>
      </c>
      <c r="O119">
        <f t="shared" si="12"/>
        <v>-150.61389159999999</v>
      </c>
      <c r="P119" t="str">
        <f t="shared" si="13"/>
        <v/>
      </c>
      <c r="Q119">
        <f t="shared" si="14"/>
        <v>1</v>
      </c>
      <c r="R119" t="str">
        <f t="shared" si="15"/>
        <v/>
      </c>
      <c r="S119">
        <f t="shared" si="16"/>
        <v>12.817288742711721</v>
      </c>
    </row>
    <row r="120" spans="1:19" x14ac:dyDescent="0.25">
      <c r="A120" t="s">
        <v>145</v>
      </c>
      <c r="B120">
        <v>1098.6243896000001</v>
      </c>
      <c r="C120">
        <v>939.79400635000002</v>
      </c>
      <c r="D120">
        <v>1107.0788574000001</v>
      </c>
      <c r="E120">
        <v>1127.1763916</v>
      </c>
      <c r="F120">
        <v>1022.0900269</v>
      </c>
      <c r="G120">
        <v>1022.0900269</v>
      </c>
      <c r="H120">
        <v>1051.8399658000001</v>
      </c>
      <c r="I120">
        <v>939.79400635000002</v>
      </c>
      <c r="J120">
        <v>1008.9534912</v>
      </c>
      <c r="L120" t="str">
        <f t="shared" si="10"/>
        <v>05MAY2022:23:00:00</v>
      </c>
      <c r="M120">
        <v>23</v>
      </c>
      <c r="N120">
        <f t="shared" si="11"/>
        <v>-158.83038325000007</v>
      </c>
      <c r="O120">
        <f t="shared" si="12"/>
        <v>-158.83038325000007</v>
      </c>
      <c r="P120" t="str">
        <f t="shared" si="13"/>
        <v/>
      </c>
      <c r="Q120">
        <f t="shared" si="14"/>
        <v>1</v>
      </c>
      <c r="R120" t="str">
        <f t="shared" si="15"/>
        <v/>
      </c>
      <c r="S120">
        <f t="shared" si="16"/>
        <v>14.457205279033436</v>
      </c>
    </row>
    <row r="121" spans="1:19" x14ac:dyDescent="0.25">
      <c r="A121" t="s">
        <v>146</v>
      </c>
      <c r="B121">
        <v>1004.157959</v>
      </c>
      <c r="C121">
        <v>845.84698486000002</v>
      </c>
      <c r="D121">
        <v>1021.8319702</v>
      </c>
      <c r="E121">
        <v>1034.6760254000001</v>
      </c>
      <c r="F121">
        <v>930.51898193</v>
      </c>
      <c r="G121">
        <v>930.51898193</v>
      </c>
      <c r="H121">
        <v>950.26702881000006</v>
      </c>
      <c r="I121">
        <v>845.84698486000002</v>
      </c>
      <c r="J121">
        <v>914.28796387</v>
      </c>
      <c r="L121" t="str">
        <f t="shared" si="10"/>
        <v>06MAY2022:00:00:00</v>
      </c>
      <c r="M121">
        <v>24</v>
      </c>
      <c r="N121">
        <f t="shared" si="11"/>
        <v>-158.31097413999998</v>
      </c>
      <c r="O121">
        <f t="shared" si="12"/>
        <v>-158.31097413999998</v>
      </c>
      <c r="P121" t="str">
        <f t="shared" si="13"/>
        <v/>
      </c>
      <c r="Q121">
        <f t="shared" si="14"/>
        <v>1</v>
      </c>
      <c r="R121" t="str">
        <f t="shared" si="15"/>
        <v/>
      </c>
      <c r="S121">
        <f t="shared" si="16"/>
        <v>15.765544924590891</v>
      </c>
    </row>
    <row r="122" spans="1:19" x14ac:dyDescent="0.25">
      <c r="A122" t="s">
        <v>147</v>
      </c>
      <c r="B122">
        <v>929.19818114999998</v>
      </c>
      <c r="C122">
        <v>849.96301270000004</v>
      </c>
      <c r="D122">
        <v>939.60272216999999</v>
      </c>
      <c r="E122">
        <v>939.12719727000001</v>
      </c>
      <c r="F122">
        <v>847.24902343999997</v>
      </c>
      <c r="G122">
        <v>847.24902343999997</v>
      </c>
      <c r="H122">
        <v>849.96301270000004</v>
      </c>
      <c r="I122">
        <v>850.02301024999997</v>
      </c>
      <c r="J122">
        <v>848.62097168000003</v>
      </c>
      <c r="L122" t="str">
        <f t="shared" si="10"/>
        <v>06MAY2022:01:00:00</v>
      </c>
      <c r="M122">
        <v>1</v>
      </c>
      <c r="N122">
        <f t="shared" si="11"/>
        <v>-79.235168449999946</v>
      </c>
      <c r="O122">
        <f t="shared" si="12"/>
        <v>-79.235168449999946</v>
      </c>
      <c r="P122" t="str">
        <f t="shared" si="13"/>
        <v/>
      </c>
      <c r="Q122">
        <f t="shared" si="14"/>
        <v>1</v>
      </c>
      <c r="R122" t="str">
        <f t="shared" si="15"/>
        <v/>
      </c>
      <c r="S122">
        <f t="shared" si="16"/>
        <v>8.5272625428448894</v>
      </c>
    </row>
    <row r="123" spans="1:19" x14ac:dyDescent="0.25">
      <c r="A123" t="s">
        <v>148</v>
      </c>
      <c r="B123">
        <v>871.41101074000005</v>
      </c>
      <c r="C123">
        <v>801.16998291000004</v>
      </c>
      <c r="D123">
        <v>903.48205566000001</v>
      </c>
      <c r="E123">
        <v>896.70751953000001</v>
      </c>
      <c r="F123">
        <v>801.39202881000006</v>
      </c>
      <c r="G123">
        <v>801.39202881000006</v>
      </c>
      <c r="H123">
        <v>801.16998291000004</v>
      </c>
      <c r="I123">
        <v>801.22601318</v>
      </c>
      <c r="J123">
        <v>801.29504395000004</v>
      </c>
      <c r="L123" t="str">
        <f t="shared" si="10"/>
        <v>06MAY2022:02:00:00</v>
      </c>
      <c r="M123">
        <v>2</v>
      </c>
      <c r="N123">
        <f t="shared" si="11"/>
        <v>-70.241027830000007</v>
      </c>
      <c r="O123">
        <f t="shared" si="12"/>
        <v>-70.241027830000007</v>
      </c>
      <c r="P123" t="str">
        <f t="shared" si="13"/>
        <v/>
      </c>
      <c r="Q123">
        <f t="shared" si="14"/>
        <v>1</v>
      </c>
      <c r="R123" t="str">
        <f t="shared" si="15"/>
        <v/>
      </c>
      <c r="S123">
        <f t="shared" si="16"/>
        <v>8.0606082507898886</v>
      </c>
    </row>
    <row r="124" spans="1:19" x14ac:dyDescent="0.25">
      <c r="A124" t="s">
        <v>149</v>
      </c>
      <c r="B124">
        <v>829.27648925999995</v>
      </c>
      <c r="C124">
        <v>762.28698729999996</v>
      </c>
      <c r="D124">
        <v>883.26574706999997</v>
      </c>
      <c r="E124">
        <v>872.64465331999997</v>
      </c>
      <c r="F124">
        <v>768.32299805000002</v>
      </c>
      <c r="G124">
        <v>768.32299805000002</v>
      </c>
      <c r="H124">
        <v>762.28698729999996</v>
      </c>
      <c r="I124">
        <v>762.34100341999999</v>
      </c>
      <c r="J124">
        <v>765.31854248000002</v>
      </c>
      <c r="L124" t="str">
        <f t="shared" si="10"/>
        <v>06MAY2022:03:00:00</v>
      </c>
      <c r="M124">
        <v>3</v>
      </c>
      <c r="N124">
        <f t="shared" si="11"/>
        <v>-66.989501959999984</v>
      </c>
      <c r="O124">
        <f t="shared" si="12"/>
        <v>-66.989501959999984</v>
      </c>
      <c r="P124" t="str">
        <f t="shared" si="13"/>
        <v/>
      </c>
      <c r="Q124">
        <f t="shared" si="14"/>
        <v>1</v>
      </c>
      <c r="R124" t="str">
        <f t="shared" si="15"/>
        <v/>
      </c>
      <c r="S124">
        <f t="shared" si="16"/>
        <v>8.0780659801145056</v>
      </c>
    </row>
    <row r="125" spans="1:19" x14ac:dyDescent="0.25">
      <c r="A125" t="s">
        <v>150</v>
      </c>
      <c r="B125">
        <v>805.14233397999999</v>
      </c>
      <c r="C125">
        <v>760.17401123000002</v>
      </c>
      <c r="D125">
        <v>875.18237305000002</v>
      </c>
      <c r="E125">
        <v>859.19671631000006</v>
      </c>
      <c r="F125">
        <v>765.65698241999996</v>
      </c>
      <c r="G125">
        <v>765.65698241999996</v>
      </c>
      <c r="H125">
        <v>760.17401123000002</v>
      </c>
      <c r="I125">
        <v>760.22698975000003</v>
      </c>
      <c r="J125">
        <v>762.92877196999996</v>
      </c>
      <c r="L125" t="str">
        <f t="shared" si="10"/>
        <v>06MAY2022:04:00:00</v>
      </c>
      <c r="M125">
        <v>4</v>
      </c>
      <c r="N125">
        <f t="shared" si="11"/>
        <v>-44.96832274999997</v>
      </c>
      <c r="O125">
        <f t="shared" si="12"/>
        <v>-44.96832274999997</v>
      </c>
      <c r="P125" t="str">
        <f t="shared" si="13"/>
        <v/>
      </c>
      <c r="Q125">
        <f t="shared" si="14"/>
        <v>1</v>
      </c>
      <c r="R125" t="str">
        <f t="shared" si="15"/>
        <v/>
      </c>
      <c r="S125">
        <f t="shared" si="16"/>
        <v>5.5851395277790719</v>
      </c>
    </row>
    <row r="126" spans="1:19" x14ac:dyDescent="0.25">
      <c r="A126" t="s">
        <v>151</v>
      </c>
      <c r="B126">
        <v>830.55554199000005</v>
      </c>
      <c r="C126">
        <v>771.97302246000004</v>
      </c>
      <c r="D126">
        <v>878.25183104999996</v>
      </c>
      <c r="E126">
        <v>869.83703613</v>
      </c>
      <c r="F126">
        <v>780.26000977000001</v>
      </c>
      <c r="G126">
        <v>780.26000977000001</v>
      </c>
      <c r="H126">
        <v>771.97302246000004</v>
      </c>
      <c r="I126">
        <v>772.02801513999998</v>
      </c>
      <c r="J126">
        <v>776.13031006000006</v>
      </c>
      <c r="L126" t="str">
        <f t="shared" si="10"/>
        <v>06MAY2022:05:00:00</v>
      </c>
      <c r="M126">
        <v>5</v>
      </c>
      <c r="N126">
        <f t="shared" si="11"/>
        <v>-58.582519530000013</v>
      </c>
      <c r="O126">
        <f t="shared" si="12"/>
        <v>-58.582519530000013</v>
      </c>
      <c r="P126" t="str">
        <f t="shared" si="13"/>
        <v/>
      </c>
      <c r="Q126">
        <f t="shared" si="14"/>
        <v>1</v>
      </c>
      <c r="R126" t="str">
        <f t="shared" si="15"/>
        <v/>
      </c>
      <c r="S126">
        <f t="shared" si="16"/>
        <v>7.0534138378797726</v>
      </c>
    </row>
    <row r="127" spans="1:19" x14ac:dyDescent="0.25">
      <c r="A127" t="s">
        <v>152</v>
      </c>
      <c r="B127">
        <v>877.09356689000003</v>
      </c>
      <c r="C127">
        <v>814.90997314000003</v>
      </c>
      <c r="D127">
        <v>898.34899901999995</v>
      </c>
      <c r="E127">
        <v>925.29949951000003</v>
      </c>
      <c r="F127">
        <v>825.68499756000006</v>
      </c>
      <c r="G127">
        <v>825.68499756000006</v>
      </c>
      <c r="H127">
        <v>814.90997314000003</v>
      </c>
      <c r="I127">
        <v>814.96697998000002</v>
      </c>
      <c r="J127">
        <v>820.31176758000004</v>
      </c>
      <c r="L127" t="str">
        <f t="shared" si="10"/>
        <v>06MAY2022:06:00:00</v>
      </c>
      <c r="M127">
        <v>6</v>
      </c>
      <c r="N127">
        <f t="shared" si="11"/>
        <v>-62.18359375</v>
      </c>
      <c r="O127">
        <f t="shared" si="12"/>
        <v>-62.18359375</v>
      </c>
      <c r="P127" t="str">
        <f t="shared" si="13"/>
        <v/>
      </c>
      <c r="Q127">
        <f t="shared" si="14"/>
        <v>1</v>
      </c>
      <c r="R127" t="str">
        <f t="shared" si="15"/>
        <v/>
      </c>
      <c r="S127">
        <f t="shared" si="16"/>
        <v>7.0897331935167074</v>
      </c>
    </row>
    <row r="128" spans="1:19" x14ac:dyDescent="0.25">
      <c r="A128" t="s">
        <v>153</v>
      </c>
      <c r="B128">
        <v>959.33599853999999</v>
      </c>
      <c r="C128">
        <v>897.29602050999995</v>
      </c>
      <c r="D128">
        <v>960.04724121000004</v>
      </c>
      <c r="E128">
        <v>978.73535156000003</v>
      </c>
      <c r="F128">
        <v>910.74499512</v>
      </c>
      <c r="G128">
        <v>910.74499512</v>
      </c>
      <c r="H128">
        <v>897.29602050999995</v>
      </c>
      <c r="I128">
        <v>897.35900878999996</v>
      </c>
      <c r="J128">
        <v>904.03625488</v>
      </c>
      <c r="L128" t="str">
        <f t="shared" si="10"/>
        <v>06MAY2022:07:00:00</v>
      </c>
      <c r="M128">
        <v>7</v>
      </c>
      <c r="N128">
        <f t="shared" si="11"/>
        <v>-62.039978030000043</v>
      </c>
      <c r="O128">
        <f t="shared" si="12"/>
        <v>-62.039978030000043</v>
      </c>
      <c r="P128" t="str">
        <f t="shared" si="13"/>
        <v/>
      </c>
      <c r="Q128">
        <f t="shared" si="14"/>
        <v>1</v>
      </c>
      <c r="R128" t="str">
        <f t="shared" si="15"/>
        <v/>
      </c>
      <c r="S128">
        <f t="shared" si="16"/>
        <v>6.4669707093675015</v>
      </c>
    </row>
    <row r="129" spans="1:19" x14ac:dyDescent="0.25">
      <c r="A129" t="s">
        <v>154</v>
      </c>
      <c r="B129">
        <v>982.97363281000003</v>
      </c>
      <c r="C129">
        <v>954.86401366999996</v>
      </c>
      <c r="D129">
        <v>983.16650390999996</v>
      </c>
      <c r="E129">
        <v>994.97662353999999</v>
      </c>
      <c r="F129">
        <v>967.25299071999996</v>
      </c>
      <c r="G129">
        <v>967.25299071999996</v>
      </c>
      <c r="H129">
        <v>954.86401366999996</v>
      </c>
      <c r="I129">
        <v>954.93103026999995</v>
      </c>
      <c r="J129">
        <v>961.07531738</v>
      </c>
      <c r="L129" t="str">
        <f t="shared" si="10"/>
        <v>06MAY2022:08:00:00</v>
      </c>
      <c r="M129">
        <v>8</v>
      </c>
      <c r="N129">
        <f t="shared" si="11"/>
        <v>-28.109619140000063</v>
      </c>
      <c r="O129">
        <f t="shared" si="12"/>
        <v>-28.109619140000063</v>
      </c>
      <c r="P129" t="str">
        <f t="shared" si="13"/>
        <v/>
      </c>
      <c r="Q129">
        <f t="shared" si="14"/>
        <v>1</v>
      </c>
      <c r="R129" t="str">
        <f t="shared" si="15"/>
        <v/>
      </c>
      <c r="S129">
        <f t="shared" si="16"/>
        <v>2.8596513885773169</v>
      </c>
    </row>
    <row r="130" spans="1:19" x14ac:dyDescent="0.25">
      <c r="A130" t="s">
        <v>155</v>
      </c>
      <c r="B130">
        <v>978.81451416000004</v>
      </c>
      <c r="C130">
        <v>1016.5700073</v>
      </c>
      <c r="D130">
        <v>985.89471435999997</v>
      </c>
      <c r="E130">
        <v>1008.267395</v>
      </c>
      <c r="F130">
        <v>1029.7299805</v>
      </c>
      <c r="G130">
        <v>1029.7299805</v>
      </c>
      <c r="H130">
        <v>1016.5700073</v>
      </c>
      <c r="I130">
        <v>1016.6400146</v>
      </c>
      <c r="J130">
        <v>1023.1674805</v>
      </c>
      <c r="L130" t="str">
        <f t="shared" si="10"/>
        <v>06MAY2022:09:00:00</v>
      </c>
      <c r="M130">
        <v>9</v>
      </c>
      <c r="N130">
        <f t="shared" si="11"/>
        <v>37.755493139999999</v>
      </c>
      <c r="O130" t="str">
        <f t="shared" si="12"/>
        <v/>
      </c>
      <c r="P130">
        <f t="shared" si="13"/>
        <v>37.755493139999999</v>
      </c>
      <c r="Q130" t="str">
        <f t="shared" si="14"/>
        <v/>
      </c>
      <c r="R130">
        <f t="shared" si="15"/>
        <v>1</v>
      </c>
      <c r="S130">
        <f t="shared" si="16"/>
        <v>3.8572673978379899</v>
      </c>
    </row>
    <row r="131" spans="1:19" x14ac:dyDescent="0.25">
      <c r="A131" t="s">
        <v>156</v>
      </c>
      <c r="B131">
        <v>999.42736816000001</v>
      </c>
      <c r="C131">
        <v>1049</v>
      </c>
      <c r="D131">
        <v>1006.6045532000001</v>
      </c>
      <c r="E131">
        <v>1026.1584473</v>
      </c>
      <c r="F131">
        <v>1057.8499756000001</v>
      </c>
      <c r="G131">
        <v>1057.8499756000001</v>
      </c>
      <c r="H131">
        <v>1049</v>
      </c>
      <c r="I131">
        <v>1049.0799560999999</v>
      </c>
      <c r="J131">
        <v>1053.4449463000001</v>
      </c>
      <c r="L131" t="str">
        <f t="shared" ref="L131:L194" si="17">A131</f>
        <v>06MAY2022:10:00:00</v>
      </c>
      <c r="M131">
        <v>10</v>
      </c>
      <c r="N131">
        <f t="shared" ref="N131:N194" si="18">C131-B131</f>
        <v>49.572631839999985</v>
      </c>
      <c r="O131" t="str">
        <f t="shared" ref="O131:O194" si="19">IF(N131&lt;0,N131,"")</f>
        <v/>
      </c>
      <c r="P131">
        <f t="shared" ref="P131:P194" si="20">IF(N131&gt;0,N131,"")</f>
        <v>49.572631839999985</v>
      </c>
      <c r="Q131" t="str">
        <f t="shared" ref="Q131:Q194" si="21">IF(O131&lt;0,1,"")</f>
        <v/>
      </c>
      <c r="R131">
        <f t="shared" ref="R131:R194" si="22">IF(AND(P131&gt;0,P131&lt;&gt;""),1,"")</f>
        <v>1</v>
      </c>
      <c r="S131">
        <f t="shared" ref="S131:S194" si="23">ABS((B131-C131)/B131)*100</f>
        <v>4.9601034971921854</v>
      </c>
    </row>
    <row r="132" spans="1:19" x14ac:dyDescent="0.25">
      <c r="A132" t="s">
        <v>157</v>
      </c>
      <c r="B132">
        <v>1026.2082519999999</v>
      </c>
      <c r="C132">
        <v>1058.3000488</v>
      </c>
      <c r="D132">
        <v>1026.5101318</v>
      </c>
      <c r="E132">
        <v>1048.6832274999999</v>
      </c>
      <c r="F132">
        <v>1059.8499756000001</v>
      </c>
      <c r="G132">
        <v>1059.8499756000001</v>
      </c>
      <c r="H132">
        <v>1058.3000488</v>
      </c>
      <c r="I132">
        <v>1058.3699951000001</v>
      </c>
      <c r="J132">
        <v>1059.0925293</v>
      </c>
      <c r="L132" t="str">
        <f t="shared" si="17"/>
        <v>06MAY2022:11:00:00</v>
      </c>
      <c r="M132">
        <v>11</v>
      </c>
      <c r="N132">
        <f t="shared" si="18"/>
        <v>32.091796800000111</v>
      </c>
      <c r="O132" t="str">
        <f t="shared" si="19"/>
        <v/>
      </c>
      <c r="P132">
        <f t="shared" si="20"/>
        <v>32.091796800000111</v>
      </c>
      <c r="Q132" t="str">
        <f t="shared" si="21"/>
        <v/>
      </c>
      <c r="R132">
        <f t="shared" si="22"/>
        <v>1</v>
      </c>
      <c r="S132">
        <f t="shared" si="23"/>
        <v>3.1272206920433252</v>
      </c>
    </row>
    <row r="133" spans="1:19" x14ac:dyDescent="0.25">
      <c r="A133" t="s">
        <v>158</v>
      </c>
      <c r="B133">
        <v>1052.6076660000001</v>
      </c>
      <c r="C133">
        <v>1077.4300536999999</v>
      </c>
      <c r="D133">
        <v>1047.8582764</v>
      </c>
      <c r="E133">
        <v>1065.3029785000001</v>
      </c>
      <c r="F133">
        <v>1066.6400146000001</v>
      </c>
      <c r="G133">
        <v>1066.6400146000001</v>
      </c>
      <c r="H133">
        <v>1077.4300536999999</v>
      </c>
      <c r="I133">
        <v>1077.5</v>
      </c>
      <c r="J133">
        <v>1072.0524902</v>
      </c>
      <c r="L133" t="str">
        <f t="shared" si="17"/>
        <v>06MAY2022:12:00:00</v>
      </c>
      <c r="M133">
        <v>12</v>
      </c>
      <c r="N133">
        <f t="shared" si="18"/>
        <v>24.822387699999808</v>
      </c>
      <c r="O133" t="str">
        <f t="shared" si="19"/>
        <v/>
      </c>
      <c r="P133">
        <f t="shared" si="20"/>
        <v>24.822387699999808</v>
      </c>
      <c r="Q133" t="str">
        <f t="shared" si="21"/>
        <v/>
      </c>
      <c r="R133">
        <f t="shared" si="22"/>
        <v>1</v>
      </c>
      <c r="S133">
        <f t="shared" si="23"/>
        <v>2.3581804029916507</v>
      </c>
    </row>
    <row r="134" spans="1:19" x14ac:dyDescent="0.25">
      <c r="A134" t="s">
        <v>159</v>
      </c>
      <c r="B134">
        <v>1076.9948730000001</v>
      </c>
      <c r="C134">
        <v>1086.1700439000001</v>
      </c>
      <c r="D134">
        <v>1082.8735352000001</v>
      </c>
      <c r="E134">
        <v>1101.2989502</v>
      </c>
      <c r="F134">
        <v>1065.5600586</v>
      </c>
      <c r="G134">
        <v>1065.5600586</v>
      </c>
      <c r="H134">
        <v>1086.1700439000001</v>
      </c>
      <c r="I134">
        <v>1086.25</v>
      </c>
      <c r="J134">
        <v>1075.8850098</v>
      </c>
      <c r="L134" t="str">
        <f t="shared" si="17"/>
        <v>06MAY2022:13:00:00</v>
      </c>
      <c r="M134">
        <v>13</v>
      </c>
      <c r="N134">
        <f t="shared" si="18"/>
        <v>9.1751709000000119</v>
      </c>
      <c r="O134" t="str">
        <f t="shared" si="19"/>
        <v/>
      </c>
      <c r="P134">
        <f t="shared" si="20"/>
        <v>9.1751709000000119</v>
      </c>
      <c r="Q134" t="str">
        <f t="shared" si="21"/>
        <v/>
      </c>
      <c r="R134">
        <f t="shared" si="22"/>
        <v>1</v>
      </c>
      <c r="S134">
        <f t="shared" si="23"/>
        <v>0.85192335915604789</v>
      </c>
    </row>
    <row r="135" spans="1:19" x14ac:dyDescent="0.25">
      <c r="A135" t="s">
        <v>160</v>
      </c>
      <c r="B135">
        <v>1126.6253661999999</v>
      </c>
      <c r="C135">
        <v>1119.5300293</v>
      </c>
      <c r="D135">
        <v>1122.3662108999999</v>
      </c>
      <c r="E135">
        <v>1146.1269531</v>
      </c>
      <c r="F135">
        <v>1091.6899414</v>
      </c>
      <c r="G135">
        <v>1091.6899414</v>
      </c>
      <c r="H135">
        <v>1119.5300293</v>
      </c>
      <c r="I135">
        <v>1119.6099853999999</v>
      </c>
      <c r="J135">
        <v>1105.6300048999999</v>
      </c>
      <c r="L135" t="str">
        <f t="shared" si="17"/>
        <v>06MAY2022:14:00:00</v>
      </c>
      <c r="M135">
        <v>14</v>
      </c>
      <c r="N135">
        <f t="shared" si="18"/>
        <v>-7.0953368999998929</v>
      </c>
      <c r="O135">
        <f t="shared" si="19"/>
        <v>-7.0953368999998929</v>
      </c>
      <c r="P135" t="str">
        <f t="shared" si="20"/>
        <v/>
      </c>
      <c r="Q135">
        <f t="shared" si="21"/>
        <v>1</v>
      </c>
      <c r="R135" t="str">
        <f t="shared" si="22"/>
        <v/>
      </c>
      <c r="S135">
        <f t="shared" si="23"/>
        <v>0.62978671640705097</v>
      </c>
    </row>
    <row r="136" spans="1:19" x14ac:dyDescent="0.25">
      <c r="A136" t="s">
        <v>161</v>
      </c>
      <c r="B136">
        <v>1178.494751</v>
      </c>
      <c r="C136">
        <v>1168.1099853999999</v>
      </c>
      <c r="D136">
        <v>1159.703125</v>
      </c>
      <c r="E136">
        <v>1189.8405762</v>
      </c>
      <c r="F136">
        <v>1135.75</v>
      </c>
      <c r="G136">
        <v>1135.75</v>
      </c>
      <c r="H136">
        <v>1168.1099853999999</v>
      </c>
      <c r="I136">
        <v>1168.1899414</v>
      </c>
      <c r="J136">
        <v>1151.9499512</v>
      </c>
      <c r="L136" t="str">
        <f t="shared" si="17"/>
        <v>06MAY2022:15:00:00</v>
      </c>
      <c r="M136">
        <v>15</v>
      </c>
      <c r="N136">
        <f t="shared" si="18"/>
        <v>-10.384765600000037</v>
      </c>
      <c r="O136">
        <f t="shared" si="19"/>
        <v>-10.384765600000037</v>
      </c>
      <c r="P136" t="str">
        <f t="shared" si="20"/>
        <v/>
      </c>
      <c r="Q136">
        <f t="shared" si="21"/>
        <v>1</v>
      </c>
      <c r="R136" t="str">
        <f t="shared" si="22"/>
        <v/>
      </c>
      <c r="S136">
        <f t="shared" si="23"/>
        <v>0.88118895660656504</v>
      </c>
    </row>
    <row r="137" spans="1:19" x14ac:dyDescent="0.25">
      <c r="A137" t="s">
        <v>162</v>
      </c>
      <c r="B137">
        <v>1253.8420410000001</v>
      </c>
      <c r="C137">
        <v>1204.9599608999999</v>
      </c>
      <c r="D137">
        <v>1227.1057129000001</v>
      </c>
      <c r="E137">
        <v>1240.3751221</v>
      </c>
      <c r="F137">
        <v>1164.6600341999999</v>
      </c>
      <c r="G137">
        <v>1164.6600341999999</v>
      </c>
      <c r="H137">
        <v>1204.9599608999999</v>
      </c>
      <c r="I137">
        <v>1205.0400391000001</v>
      </c>
      <c r="J137">
        <v>1184.8300781</v>
      </c>
      <c r="L137" t="str">
        <f t="shared" si="17"/>
        <v>06MAY2022:16:00:00</v>
      </c>
      <c r="M137">
        <v>16</v>
      </c>
      <c r="N137">
        <f t="shared" si="18"/>
        <v>-48.882080100000167</v>
      </c>
      <c r="O137">
        <f t="shared" si="19"/>
        <v>-48.882080100000167</v>
      </c>
      <c r="P137" t="str">
        <f t="shared" si="20"/>
        <v/>
      </c>
      <c r="Q137">
        <f t="shared" si="21"/>
        <v>1</v>
      </c>
      <c r="R137" t="str">
        <f t="shared" si="22"/>
        <v/>
      </c>
      <c r="S137">
        <f t="shared" si="23"/>
        <v>3.8985835935932029</v>
      </c>
    </row>
    <row r="138" spans="1:19" x14ac:dyDescent="0.25">
      <c r="A138" t="s">
        <v>163</v>
      </c>
      <c r="B138">
        <v>1323.9298096</v>
      </c>
      <c r="C138">
        <v>1246.3499756000001</v>
      </c>
      <c r="D138">
        <v>1272.3651123</v>
      </c>
      <c r="E138">
        <v>1288.3395995999999</v>
      </c>
      <c r="F138">
        <v>1199.7299805</v>
      </c>
      <c r="G138">
        <v>1199.7299805</v>
      </c>
      <c r="H138">
        <v>1246.3499756000001</v>
      </c>
      <c r="I138">
        <v>1246.4399414</v>
      </c>
      <c r="J138">
        <v>1223.0625</v>
      </c>
      <c r="L138" t="str">
        <f t="shared" si="17"/>
        <v>06MAY2022:17:00:00</v>
      </c>
      <c r="M138">
        <v>17</v>
      </c>
      <c r="N138">
        <f t="shared" si="18"/>
        <v>-77.579833999999892</v>
      </c>
      <c r="O138">
        <f t="shared" si="19"/>
        <v>-77.579833999999892</v>
      </c>
      <c r="P138" t="str">
        <f t="shared" si="20"/>
        <v/>
      </c>
      <c r="Q138">
        <f t="shared" si="21"/>
        <v>1</v>
      </c>
      <c r="R138" t="str">
        <f t="shared" si="22"/>
        <v/>
      </c>
      <c r="S138">
        <f t="shared" si="23"/>
        <v>5.8598147301660308</v>
      </c>
    </row>
    <row r="139" spans="1:19" x14ac:dyDescent="0.25">
      <c r="A139" t="s">
        <v>164</v>
      </c>
      <c r="B139">
        <v>1358.6726074000001</v>
      </c>
      <c r="C139">
        <v>1269</v>
      </c>
      <c r="D139">
        <v>1273.5854492000001</v>
      </c>
      <c r="E139">
        <v>1289.8929443</v>
      </c>
      <c r="F139">
        <v>1219.2800293</v>
      </c>
      <c r="G139">
        <v>1219.2800293</v>
      </c>
      <c r="H139">
        <v>1269</v>
      </c>
      <c r="I139">
        <v>1269.0899658000001</v>
      </c>
      <c r="J139">
        <v>1244.1624756000001</v>
      </c>
      <c r="L139" t="str">
        <f t="shared" si="17"/>
        <v>06MAY2022:18:00:00</v>
      </c>
      <c r="M139">
        <v>18</v>
      </c>
      <c r="N139">
        <f t="shared" si="18"/>
        <v>-89.672607400000061</v>
      </c>
      <c r="O139">
        <f t="shared" si="19"/>
        <v>-89.672607400000061</v>
      </c>
      <c r="P139" t="str">
        <f t="shared" si="20"/>
        <v/>
      </c>
      <c r="Q139">
        <f t="shared" si="21"/>
        <v>1</v>
      </c>
      <c r="R139" t="str">
        <f t="shared" si="22"/>
        <v/>
      </c>
      <c r="S139">
        <f t="shared" si="23"/>
        <v>6.6000158472025481</v>
      </c>
    </row>
    <row r="140" spans="1:19" x14ac:dyDescent="0.25">
      <c r="A140" t="s">
        <v>165</v>
      </c>
      <c r="B140">
        <v>1357.1477050999999</v>
      </c>
      <c r="C140">
        <v>1264.2700195</v>
      </c>
      <c r="D140">
        <v>1247.041626</v>
      </c>
      <c r="E140">
        <v>1270.5668945</v>
      </c>
      <c r="F140">
        <v>1218.5699463000001</v>
      </c>
      <c r="G140">
        <v>1218.5699463000001</v>
      </c>
      <c r="H140">
        <v>1264.2700195</v>
      </c>
      <c r="I140">
        <v>1264.3499756000001</v>
      </c>
      <c r="J140">
        <v>1241.4399414</v>
      </c>
      <c r="L140" t="str">
        <f t="shared" si="17"/>
        <v>06MAY2022:19:00:00</v>
      </c>
      <c r="M140">
        <v>19</v>
      </c>
      <c r="N140">
        <f t="shared" si="18"/>
        <v>-92.87768559999995</v>
      </c>
      <c r="O140">
        <f t="shared" si="19"/>
        <v>-92.87768559999995</v>
      </c>
      <c r="P140" t="str">
        <f t="shared" si="20"/>
        <v/>
      </c>
      <c r="Q140">
        <f t="shared" si="21"/>
        <v>1</v>
      </c>
      <c r="R140" t="str">
        <f t="shared" si="22"/>
        <v/>
      </c>
      <c r="S140">
        <f t="shared" si="23"/>
        <v>6.8435944924031951</v>
      </c>
    </row>
    <row r="141" spans="1:19" x14ac:dyDescent="0.25">
      <c r="A141" t="s">
        <v>166</v>
      </c>
      <c r="B141">
        <v>1349.4088135</v>
      </c>
      <c r="C141">
        <v>1201.5300293</v>
      </c>
      <c r="D141">
        <v>1221.9417725000001</v>
      </c>
      <c r="E141">
        <v>1241.8986815999999</v>
      </c>
      <c r="F141">
        <v>1161.4000243999999</v>
      </c>
      <c r="G141">
        <v>1161.4000243999999</v>
      </c>
      <c r="H141">
        <v>1201.5300293</v>
      </c>
      <c r="I141">
        <v>1201.6099853999999</v>
      </c>
      <c r="J141">
        <v>1181.4849853999999</v>
      </c>
      <c r="L141" t="str">
        <f t="shared" si="17"/>
        <v>06MAY2022:20:00:00</v>
      </c>
      <c r="M141">
        <v>20</v>
      </c>
      <c r="N141">
        <f t="shared" si="18"/>
        <v>-147.87878419999993</v>
      </c>
      <c r="O141">
        <f t="shared" si="19"/>
        <v>-147.87878419999993</v>
      </c>
      <c r="P141" t="str">
        <f t="shared" si="20"/>
        <v/>
      </c>
      <c r="Q141">
        <f t="shared" si="21"/>
        <v>1</v>
      </c>
      <c r="R141" t="str">
        <f t="shared" si="22"/>
        <v/>
      </c>
      <c r="S141">
        <f t="shared" si="23"/>
        <v>10.958783040436984</v>
      </c>
    </row>
    <row r="142" spans="1:19" x14ac:dyDescent="0.25">
      <c r="A142" t="s">
        <v>167</v>
      </c>
      <c r="B142">
        <v>1317.0552978999999</v>
      </c>
      <c r="C142">
        <v>1174.1999512</v>
      </c>
      <c r="D142">
        <v>1207.8514404</v>
      </c>
      <c r="E142">
        <v>1254.2276611</v>
      </c>
      <c r="F142">
        <v>1139.5699463000001</v>
      </c>
      <c r="G142">
        <v>1139.5699463000001</v>
      </c>
      <c r="H142">
        <v>1174.1999512</v>
      </c>
      <c r="I142">
        <v>1174.2800293</v>
      </c>
      <c r="J142">
        <v>1156.9050293</v>
      </c>
      <c r="L142" t="str">
        <f t="shared" si="17"/>
        <v>06MAY2022:21:00:00</v>
      </c>
      <c r="M142">
        <v>21</v>
      </c>
      <c r="N142">
        <f t="shared" si="18"/>
        <v>-142.85534669999993</v>
      </c>
      <c r="O142">
        <f t="shared" si="19"/>
        <v>-142.85534669999993</v>
      </c>
      <c r="P142" t="str">
        <f t="shared" si="20"/>
        <v/>
      </c>
      <c r="Q142">
        <f t="shared" si="21"/>
        <v>1</v>
      </c>
      <c r="R142" t="str">
        <f t="shared" si="22"/>
        <v/>
      </c>
      <c r="S142">
        <f t="shared" si="23"/>
        <v>10.846571660869362</v>
      </c>
    </row>
    <row r="143" spans="1:19" x14ac:dyDescent="0.25">
      <c r="A143" t="s">
        <v>168</v>
      </c>
      <c r="B143">
        <v>1290.2947998</v>
      </c>
      <c r="C143">
        <v>1151.3100586</v>
      </c>
      <c r="D143">
        <v>1195.3239745999999</v>
      </c>
      <c r="E143">
        <v>1219.9454346</v>
      </c>
      <c r="F143">
        <v>1120.5</v>
      </c>
      <c r="G143">
        <v>1120.5</v>
      </c>
      <c r="H143">
        <v>1151.3100586</v>
      </c>
      <c r="I143">
        <v>1151.4000243999999</v>
      </c>
      <c r="J143">
        <v>1135.9274902</v>
      </c>
      <c r="L143" t="str">
        <f t="shared" si="17"/>
        <v>06MAY2022:22:00:00</v>
      </c>
      <c r="M143">
        <v>22</v>
      </c>
      <c r="N143">
        <f t="shared" si="18"/>
        <v>-138.98474119999992</v>
      </c>
      <c r="O143">
        <f t="shared" si="19"/>
        <v>-138.98474119999992</v>
      </c>
      <c r="P143" t="str">
        <f t="shared" si="20"/>
        <v/>
      </c>
      <c r="Q143">
        <f t="shared" si="21"/>
        <v>1</v>
      </c>
      <c r="R143" t="str">
        <f t="shared" si="22"/>
        <v/>
      </c>
      <c r="S143">
        <f t="shared" si="23"/>
        <v>10.771549356127222</v>
      </c>
    </row>
    <row r="144" spans="1:19" x14ac:dyDescent="0.25">
      <c r="A144" t="s">
        <v>169</v>
      </c>
      <c r="B144">
        <v>1192.0062256000001</v>
      </c>
      <c r="C144">
        <v>1074.1899414</v>
      </c>
      <c r="D144">
        <v>1101.0533447</v>
      </c>
      <c r="E144">
        <v>1136.5245361</v>
      </c>
      <c r="F144">
        <v>1051.1999512</v>
      </c>
      <c r="G144">
        <v>1051.1999512</v>
      </c>
      <c r="H144">
        <v>1074.1899414</v>
      </c>
      <c r="I144">
        <v>1074.2700195</v>
      </c>
      <c r="J144">
        <v>1062.7149658000001</v>
      </c>
      <c r="L144" t="str">
        <f t="shared" si="17"/>
        <v>06MAY2022:23:00:00</v>
      </c>
      <c r="M144">
        <v>23</v>
      </c>
      <c r="N144">
        <f t="shared" si="18"/>
        <v>-117.81628420000015</v>
      </c>
      <c r="O144">
        <f t="shared" si="19"/>
        <v>-117.81628420000015</v>
      </c>
      <c r="P144" t="str">
        <f t="shared" si="20"/>
        <v/>
      </c>
      <c r="Q144">
        <f t="shared" si="21"/>
        <v>1</v>
      </c>
      <c r="R144" t="str">
        <f t="shared" si="22"/>
        <v/>
      </c>
      <c r="S144">
        <f t="shared" si="23"/>
        <v>9.8838648380965424</v>
      </c>
    </row>
    <row r="145" spans="1:19" x14ac:dyDescent="0.25">
      <c r="A145" t="s">
        <v>170</v>
      </c>
      <c r="B145">
        <v>1103.0771483999999</v>
      </c>
      <c r="C145">
        <v>981.52697753999996</v>
      </c>
      <c r="D145">
        <v>1024.3143310999999</v>
      </c>
      <c r="E145">
        <v>1052.2036132999999</v>
      </c>
      <c r="F145">
        <v>966.71600341999999</v>
      </c>
      <c r="G145">
        <v>966.71600341999999</v>
      </c>
      <c r="H145">
        <v>981.52697753999996</v>
      </c>
      <c r="I145">
        <v>981.59600829999999</v>
      </c>
      <c r="J145">
        <v>974.13873291000004</v>
      </c>
      <c r="L145" t="str">
        <f t="shared" si="17"/>
        <v>07MAY2022:00:00:00</v>
      </c>
      <c r="M145">
        <v>24</v>
      </c>
      <c r="N145">
        <f t="shared" si="18"/>
        <v>-121.55017085999998</v>
      </c>
      <c r="O145">
        <f t="shared" si="19"/>
        <v>-121.55017085999998</v>
      </c>
      <c r="P145" t="str">
        <f t="shared" si="20"/>
        <v/>
      </c>
      <c r="Q145">
        <f t="shared" si="21"/>
        <v>1</v>
      </c>
      <c r="R145" t="str">
        <f t="shared" si="22"/>
        <v/>
      </c>
      <c r="S145">
        <f t="shared" si="23"/>
        <v>11.019190365452411</v>
      </c>
    </row>
    <row r="146" spans="1:19" x14ac:dyDescent="0.25">
      <c r="A146" t="s">
        <v>171</v>
      </c>
      <c r="B146">
        <v>1017.9204712</v>
      </c>
      <c r="C146">
        <v>890.48297118999994</v>
      </c>
      <c r="D146">
        <v>955.44989013999998</v>
      </c>
      <c r="E146">
        <v>967.19195557</v>
      </c>
      <c r="F146">
        <v>890.48297118999994</v>
      </c>
      <c r="G146">
        <v>890.48297118999994</v>
      </c>
      <c r="H146">
        <v>896.31097411999997</v>
      </c>
      <c r="I146">
        <v>890.48901366999996</v>
      </c>
      <c r="J146">
        <v>891.94146728999999</v>
      </c>
      <c r="L146" t="str">
        <f t="shared" si="17"/>
        <v>07MAY2022:01:00:00</v>
      </c>
      <c r="M146">
        <v>1</v>
      </c>
      <c r="N146">
        <f t="shared" si="18"/>
        <v>-127.43750001000001</v>
      </c>
      <c r="O146">
        <f t="shared" si="19"/>
        <v>-127.43750001000001</v>
      </c>
      <c r="P146" t="str">
        <f t="shared" si="20"/>
        <v/>
      </c>
      <c r="Q146">
        <f t="shared" si="21"/>
        <v>1</v>
      </c>
      <c r="R146" t="str">
        <f t="shared" si="22"/>
        <v/>
      </c>
      <c r="S146">
        <f t="shared" si="23"/>
        <v>12.519396516288472</v>
      </c>
    </row>
    <row r="147" spans="1:19" x14ac:dyDescent="0.25">
      <c r="A147" t="s">
        <v>172</v>
      </c>
      <c r="B147">
        <v>960.90692138999998</v>
      </c>
      <c r="C147">
        <v>824.74798583999996</v>
      </c>
      <c r="D147">
        <v>896.78131103999999</v>
      </c>
      <c r="E147">
        <v>862.81402588000003</v>
      </c>
      <c r="F147">
        <v>824.74798583999996</v>
      </c>
      <c r="G147">
        <v>824.74798583999996</v>
      </c>
      <c r="H147">
        <v>828.42401123000002</v>
      </c>
      <c r="I147">
        <v>824.75402831999997</v>
      </c>
      <c r="J147">
        <v>825.66845703000001</v>
      </c>
      <c r="L147" t="str">
        <f t="shared" si="17"/>
        <v>07MAY2022:02:00:00</v>
      </c>
      <c r="M147">
        <v>2</v>
      </c>
      <c r="N147">
        <f t="shared" si="18"/>
        <v>-136.15893555000002</v>
      </c>
      <c r="O147">
        <f t="shared" si="19"/>
        <v>-136.15893555000002</v>
      </c>
      <c r="P147" t="str">
        <f t="shared" si="20"/>
        <v/>
      </c>
      <c r="Q147">
        <f t="shared" si="21"/>
        <v>1</v>
      </c>
      <c r="R147" t="str">
        <f t="shared" si="22"/>
        <v/>
      </c>
      <c r="S147">
        <f t="shared" si="23"/>
        <v>14.169836070390595</v>
      </c>
    </row>
    <row r="148" spans="1:19" x14ac:dyDescent="0.25">
      <c r="A148" t="s">
        <v>173</v>
      </c>
      <c r="B148">
        <v>920.09027100000003</v>
      </c>
      <c r="C148">
        <v>791.22302246000004</v>
      </c>
      <c r="D148">
        <v>865.14868163999995</v>
      </c>
      <c r="E148">
        <v>818.73474121000004</v>
      </c>
      <c r="F148">
        <v>791.22302246000004</v>
      </c>
      <c r="G148">
        <v>791.22302246000004</v>
      </c>
      <c r="H148">
        <v>791.53302001999998</v>
      </c>
      <c r="I148">
        <v>791.22900390999996</v>
      </c>
      <c r="J148">
        <v>791.30200194999998</v>
      </c>
      <c r="L148" t="str">
        <f t="shared" si="17"/>
        <v>07MAY2022:03:00:00</v>
      </c>
      <c r="M148">
        <v>3</v>
      </c>
      <c r="N148">
        <f t="shared" si="18"/>
        <v>-128.86724853999999</v>
      </c>
      <c r="O148">
        <f t="shared" si="19"/>
        <v>-128.86724853999999</v>
      </c>
      <c r="P148" t="str">
        <f t="shared" si="20"/>
        <v/>
      </c>
      <c r="Q148">
        <f t="shared" si="21"/>
        <v>1</v>
      </c>
      <c r="R148" t="str">
        <f t="shared" si="22"/>
        <v/>
      </c>
      <c r="S148">
        <f t="shared" si="23"/>
        <v>14.005935352401957</v>
      </c>
    </row>
    <row r="149" spans="1:19" x14ac:dyDescent="0.25">
      <c r="A149" t="s">
        <v>174</v>
      </c>
      <c r="B149">
        <v>887.81152343999997</v>
      </c>
      <c r="C149">
        <v>786.32000731999995</v>
      </c>
      <c r="D149">
        <v>870.44525146000001</v>
      </c>
      <c r="E149">
        <v>835.75250243999994</v>
      </c>
      <c r="F149">
        <v>786.32000731999995</v>
      </c>
      <c r="G149">
        <v>786.32000731999995</v>
      </c>
      <c r="H149">
        <v>785.92102050999995</v>
      </c>
      <c r="I149">
        <v>786.32501220999995</v>
      </c>
      <c r="J149">
        <v>786.22149658000001</v>
      </c>
      <c r="L149" t="str">
        <f t="shared" si="17"/>
        <v>07MAY2022:04:00:00</v>
      </c>
      <c r="M149">
        <v>4</v>
      </c>
      <c r="N149">
        <f t="shared" si="18"/>
        <v>-101.49151612000003</v>
      </c>
      <c r="O149">
        <f t="shared" si="19"/>
        <v>-101.49151612000003</v>
      </c>
      <c r="P149" t="str">
        <f t="shared" si="20"/>
        <v/>
      </c>
      <c r="Q149">
        <f t="shared" si="21"/>
        <v>1</v>
      </c>
      <c r="R149" t="str">
        <f t="shared" si="22"/>
        <v/>
      </c>
      <c r="S149">
        <f t="shared" si="23"/>
        <v>11.431651137704456</v>
      </c>
    </row>
    <row r="150" spans="1:19" x14ac:dyDescent="0.25">
      <c r="A150" t="s">
        <v>175</v>
      </c>
      <c r="B150">
        <v>868.17309569999998</v>
      </c>
      <c r="C150">
        <v>784.43701171999999</v>
      </c>
      <c r="D150">
        <v>875.01538086000005</v>
      </c>
      <c r="E150">
        <v>828.92919921999999</v>
      </c>
      <c r="F150">
        <v>784.43701171999999</v>
      </c>
      <c r="G150">
        <v>784.43701171999999</v>
      </c>
      <c r="H150">
        <v>783.29400635000002</v>
      </c>
      <c r="I150">
        <v>784.44299316000001</v>
      </c>
      <c r="J150">
        <v>784.15270996000004</v>
      </c>
      <c r="L150" t="str">
        <f t="shared" si="17"/>
        <v>07MAY2022:05:00:00</v>
      </c>
      <c r="M150">
        <v>5</v>
      </c>
      <c r="N150">
        <f t="shared" si="18"/>
        <v>-83.736083979999989</v>
      </c>
      <c r="O150">
        <f t="shared" si="19"/>
        <v>-83.736083979999989</v>
      </c>
      <c r="P150" t="str">
        <f t="shared" si="20"/>
        <v/>
      </c>
      <c r="Q150">
        <f t="shared" si="21"/>
        <v>1</v>
      </c>
      <c r="R150" t="str">
        <f t="shared" si="22"/>
        <v/>
      </c>
      <c r="S150">
        <f t="shared" si="23"/>
        <v>9.6450908689452479</v>
      </c>
    </row>
    <row r="151" spans="1:19" x14ac:dyDescent="0.25">
      <c r="A151" t="s">
        <v>176</v>
      </c>
      <c r="B151">
        <v>866.63433838000003</v>
      </c>
      <c r="C151">
        <v>793.69299316000001</v>
      </c>
      <c r="D151">
        <v>878.53222656000003</v>
      </c>
      <c r="E151">
        <v>890.55004883000004</v>
      </c>
      <c r="F151">
        <v>793.69299316000001</v>
      </c>
      <c r="G151">
        <v>793.69299316000001</v>
      </c>
      <c r="H151">
        <v>792.33898925999995</v>
      </c>
      <c r="I151">
        <v>793.69897461000005</v>
      </c>
      <c r="J151">
        <v>793.35601807</v>
      </c>
      <c r="L151" t="str">
        <f t="shared" si="17"/>
        <v>07MAY2022:06:00:00</v>
      </c>
      <c r="M151">
        <v>6</v>
      </c>
      <c r="N151">
        <f t="shared" si="18"/>
        <v>-72.941345220000017</v>
      </c>
      <c r="O151">
        <f t="shared" si="19"/>
        <v>-72.941345220000017</v>
      </c>
      <c r="P151" t="str">
        <f t="shared" si="20"/>
        <v/>
      </c>
      <c r="Q151">
        <f t="shared" si="21"/>
        <v>1</v>
      </c>
      <c r="R151" t="str">
        <f t="shared" si="22"/>
        <v/>
      </c>
      <c r="S151">
        <f t="shared" si="23"/>
        <v>8.416623019617397</v>
      </c>
    </row>
    <row r="152" spans="1:19" x14ac:dyDescent="0.25">
      <c r="A152" t="s">
        <v>177</v>
      </c>
      <c r="B152">
        <v>873.29565430000002</v>
      </c>
      <c r="C152">
        <v>831.15301513999998</v>
      </c>
      <c r="D152">
        <v>877.89331055000002</v>
      </c>
      <c r="E152">
        <v>892.94085693</v>
      </c>
      <c r="F152">
        <v>831.15301513999998</v>
      </c>
      <c r="G152">
        <v>831.15301513999998</v>
      </c>
      <c r="H152">
        <v>829.11700439000003</v>
      </c>
      <c r="I152">
        <v>831.15899658000001</v>
      </c>
      <c r="J152">
        <v>830.64550781000003</v>
      </c>
      <c r="L152" t="str">
        <f t="shared" si="17"/>
        <v>07MAY2022:07:00:00</v>
      </c>
      <c r="M152">
        <v>7</v>
      </c>
      <c r="N152">
        <f t="shared" si="18"/>
        <v>-42.142639160000044</v>
      </c>
      <c r="O152">
        <f t="shared" si="19"/>
        <v>-42.142639160000044</v>
      </c>
      <c r="P152" t="str">
        <f t="shared" si="20"/>
        <v/>
      </c>
      <c r="Q152">
        <f t="shared" si="21"/>
        <v>1</v>
      </c>
      <c r="R152" t="str">
        <f t="shared" si="22"/>
        <v/>
      </c>
      <c r="S152">
        <f t="shared" si="23"/>
        <v>4.825701233310264</v>
      </c>
    </row>
    <row r="153" spans="1:19" x14ac:dyDescent="0.25">
      <c r="A153" t="s">
        <v>178</v>
      </c>
      <c r="B153">
        <v>876.11596680000002</v>
      </c>
      <c r="C153">
        <v>882.11401366999996</v>
      </c>
      <c r="D153">
        <v>884.31579590000001</v>
      </c>
      <c r="E153">
        <v>903.56127930000002</v>
      </c>
      <c r="F153">
        <v>882.11401366999996</v>
      </c>
      <c r="G153">
        <v>882.11401366999996</v>
      </c>
      <c r="H153">
        <v>878.06799316000001</v>
      </c>
      <c r="I153">
        <v>882.11999512</v>
      </c>
      <c r="J153">
        <v>881.10400390999996</v>
      </c>
      <c r="L153" t="str">
        <f t="shared" si="17"/>
        <v>07MAY2022:08:00:00</v>
      </c>
      <c r="M153">
        <v>8</v>
      </c>
      <c r="N153">
        <f t="shared" si="18"/>
        <v>5.9980468699999392</v>
      </c>
      <c r="O153" t="str">
        <f t="shared" si="19"/>
        <v/>
      </c>
      <c r="P153">
        <f t="shared" si="20"/>
        <v>5.9980468699999392</v>
      </c>
      <c r="Q153" t="str">
        <f t="shared" si="21"/>
        <v/>
      </c>
      <c r="R153">
        <f t="shared" si="22"/>
        <v>1</v>
      </c>
      <c r="S153">
        <f t="shared" si="23"/>
        <v>0.68461791558344864</v>
      </c>
    </row>
    <row r="154" spans="1:19" x14ac:dyDescent="0.25">
      <c r="A154" t="s">
        <v>179</v>
      </c>
      <c r="B154">
        <v>916.59606933999999</v>
      </c>
      <c r="C154">
        <v>967.15301513999998</v>
      </c>
      <c r="D154">
        <v>915.33038329999999</v>
      </c>
      <c r="E154">
        <v>937.45367432</v>
      </c>
      <c r="F154">
        <v>967.15301513999998</v>
      </c>
      <c r="G154">
        <v>967.15301513999998</v>
      </c>
      <c r="H154">
        <v>963.34197998000002</v>
      </c>
      <c r="I154">
        <v>967.15997314000003</v>
      </c>
      <c r="J154">
        <v>966.20196533000001</v>
      </c>
      <c r="L154" t="str">
        <f t="shared" si="17"/>
        <v>07MAY2022:09:00:00</v>
      </c>
      <c r="M154">
        <v>9</v>
      </c>
      <c r="N154">
        <f t="shared" si="18"/>
        <v>50.556945799999994</v>
      </c>
      <c r="O154" t="str">
        <f t="shared" si="19"/>
        <v/>
      </c>
      <c r="P154">
        <f t="shared" si="20"/>
        <v>50.556945799999994</v>
      </c>
      <c r="Q154" t="str">
        <f t="shared" si="21"/>
        <v/>
      </c>
      <c r="R154">
        <f t="shared" si="22"/>
        <v>1</v>
      </c>
      <c r="S154">
        <f t="shared" si="23"/>
        <v>5.5157279734358671</v>
      </c>
    </row>
    <row r="155" spans="1:19" x14ac:dyDescent="0.25">
      <c r="A155" t="s">
        <v>180</v>
      </c>
      <c r="B155">
        <v>970.41650390999996</v>
      </c>
      <c r="C155">
        <v>1033.4799805</v>
      </c>
      <c r="D155">
        <v>965.88616943</v>
      </c>
      <c r="E155">
        <v>981.82885741999996</v>
      </c>
      <c r="F155">
        <v>1033.4799805</v>
      </c>
      <c r="G155">
        <v>1033.4799805</v>
      </c>
      <c r="H155">
        <v>1033.8699951000001</v>
      </c>
      <c r="I155">
        <v>1033.4799805</v>
      </c>
      <c r="J155">
        <v>1033.5775146000001</v>
      </c>
      <c r="L155" t="str">
        <f t="shared" si="17"/>
        <v>07MAY2022:10:00:00</v>
      </c>
      <c r="M155">
        <v>10</v>
      </c>
      <c r="N155">
        <f t="shared" si="18"/>
        <v>63.06347659000005</v>
      </c>
      <c r="O155" t="str">
        <f t="shared" si="19"/>
        <v/>
      </c>
      <c r="P155">
        <f t="shared" si="20"/>
        <v>63.06347659000005</v>
      </c>
      <c r="Q155" t="str">
        <f t="shared" si="21"/>
        <v/>
      </c>
      <c r="R155">
        <f t="shared" si="22"/>
        <v>1</v>
      </c>
      <c r="S155">
        <f t="shared" si="23"/>
        <v>6.4985989351896674</v>
      </c>
    </row>
    <row r="156" spans="1:19" x14ac:dyDescent="0.25">
      <c r="A156" t="s">
        <v>181</v>
      </c>
      <c r="B156">
        <v>1031.8454589999999</v>
      </c>
      <c r="C156">
        <v>1066.9100341999999</v>
      </c>
      <c r="D156">
        <v>1020.0098267</v>
      </c>
      <c r="E156">
        <v>1039.5482178</v>
      </c>
      <c r="F156">
        <v>1066.9100341999999</v>
      </c>
      <c r="G156">
        <v>1066.9100341999999</v>
      </c>
      <c r="H156">
        <v>1074.6600341999999</v>
      </c>
      <c r="I156">
        <v>1066.9200439000001</v>
      </c>
      <c r="J156">
        <v>1068.8499756000001</v>
      </c>
      <c r="L156" t="str">
        <f t="shared" si="17"/>
        <v>07MAY2022:11:00:00</v>
      </c>
      <c r="M156">
        <v>11</v>
      </c>
      <c r="N156">
        <f t="shared" si="18"/>
        <v>35.064575200000036</v>
      </c>
      <c r="O156" t="str">
        <f t="shared" si="19"/>
        <v/>
      </c>
      <c r="P156">
        <f t="shared" si="20"/>
        <v>35.064575200000036</v>
      </c>
      <c r="Q156" t="str">
        <f t="shared" si="21"/>
        <v/>
      </c>
      <c r="R156">
        <f t="shared" si="22"/>
        <v>1</v>
      </c>
      <c r="S156">
        <f t="shared" si="23"/>
        <v>3.3982390380418428</v>
      </c>
    </row>
    <row r="157" spans="1:19" x14ac:dyDescent="0.25">
      <c r="A157" t="s">
        <v>182</v>
      </c>
      <c r="B157">
        <v>1101.7528076000001</v>
      </c>
      <c r="C157">
        <v>1097.9399414</v>
      </c>
      <c r="D157">
        <v>1062.5111084</v>
      </c>
      <c r="E157">
        <v>1081.6785889</v>
      </c>
      <c r="F157">
        <v>1097.9399414</v>
      </c>
      <c r="G157">
        <v>1097.9399414</v>
      </c>
      <c r="H157">
        <v>1108.5600586</v>
      </c>
      <c r="I157">
        <v>1097.9499512</v>
      </c>
      <c r="J157">
        <v>1100.5974120999999</v>
      </c>
      <c r="L157" t="str">
        <f t="shared" si="17"/>
        <v>07MAY2022:12:00:00</v>
      </c>
      <c r="M157">
        <v>12</v>
      </c>
      <c r="N157">
        <f t="shared" si="18"/>
        <v>-3.8128662000001441</v>
      </c>
      <c r="O157">
        <f t="shared" si="19"/>
        <v>-3.8128662000001441</v>
      </c>
      <c r="P157" t="str">
        <f t="shared" si="20"/>
        <v/>
      </c>
      <c r="Q157">
        <f t="shared" si="21"/>
        <v>1</v>
      </c>
      <c r="R157" t="str">
        <f t="shared" si="22"/>
        <v/>
      </c>
      <c r="S157">
        <f t="shared" si="23"/>
        <v>0.34607274641812708</v>
      </c>
    </row>
    <row r="158" spans="1:19" x14ac:dyDescent="0.25">
      <c r="A158" t="s">
        <v>183</v>
      </c>
      <c r="B158">
        <v>1193.7540283000001</v>
      </c>
      <c r="C158">
        <v>1127.2700195</v>
      </c>
      <c r="D158">
        <v>1125.9493408000001</v>
      </c>
      <c r="E158">
        <v>1143.2297363</v>
      </c>
      <c r="F158">
        <v>1127.2700195</v>
      </c>
      <c r="G158">
        <v>1127.2700195</v>
      </c>
      <c r="H158">
        <v>1144.1099853999999</v>
      </c>
      <c r="I158">
        <v>1127.2800293</v>
      </c>
      <c r="J158">
        <v>1131.4824219</v>
      </c>
      <c r="L158" t="str">
        <f t="shared" si="17"/>
        <v>07MAY2022:13:00:00</v>
      </c>
      <c r="M158">
        <v>13</v>
      </c>
      <c r="N158">
        <f t="shared" si="18"/>
        <v>-66.484008800000083</v>
      </c>
      <c r="O158">
        <f t="shared" si="19"/>
        <v>-66.484008800000083</v>
      </c>
      <c r="P158" t="str">
        <f t="shared" si="20"/>
        <v/>
      </c>
      <c r="Q158">
        <f t="shared" si="21"/>
        <v>1</v>
      </c>
      <c r="R158" t="str">
        <f t="shared" si="22"/>
        <v/>
      </c>
      <c r="S158">
        <f t="shared" si="23"/>
        <v>5.5693222576746866</v>
      </c>
    </row>
    <row r="159" spans="1:19" x14ac:dyDescent="0.25">
      <c r="A159" t="s">
        <v>184</v>
      </c>
      <c r="B159">
        <v>1307.2307129000001</v>
      </c>
      <c r="C159">
        <v>1179.4699707</v>
      </c>
      <c r="D159">
        <v>1168.7335204999999</v>
      </c>
      <c r="E159">
        <v>1184.0054932</v>
      </c>
      <c r="F159">
        <v>1179.4699707</v>
      </c>
      <c r="G159">
        <v>1179.4699707</v>
      </c>
      <c r="H159">
        <v>1201.5500488</v>
      </c>
      <c r="I159">
        <v>1179.4799805</v>
      </c>
      <c r="J159">
        <v>1184.9924315999999</v>
      </c>
      <c r="L159" t="str">
        <f t="shared" si="17"/>
        <v>07MAY2022:14:00:00</v>
      </c>
      <c r="M159">
        <v>14</v>
      </c>
      <c r="N159">
        <f t="shared" si="18"/>
        <v>-127.7607422000001</v>
      </c>
      <c r="O159">
        <f t="shared" si="19"/>
        <v>-127.7607422000001</v>
      </c>
      <c r="P159" t="str">
        <f t="shared" si="20"/>
        <v/>
      </c>
      <c r="Q159">
        <f t="shared" si="21"/>
        <v>1</v>
      </c>
      <c r="R159" t="str">
        <f t="shared" si="22"/>
        <v/>
      </c>
      <c r="S159">
        <f t="shared" si="23"/>
        <v>9.7733889618131613</v>
      </c>
    </row>
    <row r="160" spans="1:19" x14ac:dyDescent="0.25">
      <c r="A160" t="s">
        <v>185</v>
      </c>
      <c r="B160">
        <v>1401.5534668</v>
      </c>
      <c r="C160">
        <v>1230.6099853999999</v>
      </c>
      <c r="D160">
        <v>1203.5115966999999</v>
      </c>
      <c r="E160">
        <v>1250.5379639</v>
      </c>
      <c r="F160">
        <v>1230.6099853999999</v>
      </c>
      <c r="G160">
        <v>1230.6099853999999</v>
      </c>
      <c r="H160">
        <v>1252.6800536999999</v>
      </c>
      <c r="I160">
        <v>1230.6199951000001</v>
      </c>
      <c r="J160">
        <v>1236.1300048999999</v>
      </c>
      <c r="L160" t="str">
        <f t="shared" si="17"/>
        <v>07MAY2022:15:00:00</v>
      </c>
      <c r="M160">
        <v>15</v>
      </c>
      <c r="N160">
        <f t="shared" si="18"/>
        <v>-170.94348140000011</v>
      </c>
      <c r="O160">
        <f t="shared" si="19"/>
        <v>-170.94348140000011</v>
      </c>
      <c r="P160" t="str">
        <f t="shared" si="20"/>
        <v/>
      </c>
      <c r="Q160">
        <f t="shared" si="21"/>
        <v>1</v>
      </c>
      <c r="R160" t="str">
        <f t="shared" si="22"/>
        <v/>
      </c>
      <c r="S160">
        <f t="shared" si="23"/>
        <v>12.196714963025633</v>
      </c>
    </row>
    <row r="161" spans="1:19" x14ac:dyDescent="0.25">
      <c r="A161" t="s">
        <v>186</v>
      </c>
      <c r="B161">
        <v>1487.0616454999999</v>
      </c>
      <c r="C161">
        <v>1289.9100341999999</v>
      </c>
      <c r="D161">
        <v>1265.6154785000001</v>
      </c>
      <c r="E161">
        <v>1328.8337402</v>
      </c>
      <c r="F161">
        <v>1289.9100341999999</v>
      </c>
      <c r="G161">
        <v>1289.9100341999999</v>
      </c>
      <c r="H161">
        <v>1313.9100341999999</v>
      </c>
      <c r="I161">
        <v>1289.9200439000001</v>
      </c>
      <c r="J161">
        <v>1295.9124756000001</v>
      </c>
      <c r="L161" t="str">
        <f t="shared" si="17"/>
        <v>07MAY2022:16:00:00</v>
      </c>
      <c r="M161">
        <v>16</v>
      </c>
      <c r="N161">
        <f t="shared" si="18"/>
        <v>-197.15161130000001</v>
      </c>
      <c r="O161">
        <f t="shared" si="19"/>
        <v>-197.15161130000001</v>
      </c>
      <c r="P161" t="str">
        <f t="shared" si="20"/>
        <v/>
      </c>
      <c r="Q161">
        <f t="shared" si="21"/>
        <v>1</v>
      </c>
      <c r="R161" t="str">
        <f t="shared" si="22"/>
        <v/>
      </c>
      <c r="S161">
        <f t="shared" si="23"/>
        <v>13.257796803286595</v>
      </c>
    </row>
    <row r="162" spans="1:19" x14ac:dyDescent="0.25">
      <c r="A162" t="s">
        <v>187</v>
      </c>
      <c r="B162">
        <v>1550.2113036999999</v>
      </c>
      <c r="C162">
        <v>1344.0100098</v>
      </c>
      <c r="D162">
        <v>1328.9255370999999</v>
      </c>
      <c r="E162">
        <v>1399.3884277</v>
      </c>
      <c r="F162">
        <v>1344.0100098</v>
      </c>
      <c r="G162">
        <v>1344.0100098</v>
      </c>
      <c r="H162">
        <v>1368.2099608999999</v>
      </c>
      <c r="I162">
        <v>1344.0200195</v>
      </c>
      <c r="J162">
        <v>1350.0625</v>
      </c>
      <c r="L162" t="str">
        <f t="shared" si="17"/>
        <v>07MAY2022:17:00:00</v>
      </c>
      <c r="M162">
        <v>17</v>
      </c>
      <c r="N162">
        <f t="shared" si="18"/>
        <v>-206.20129389999988</v>
      </c>
      <c r="O162">
        <f t="shared" si="19"/>
        <v>-206.20129389999988</v>
      </c>
      <c r="P162" t="str">
        <f t="shared" si="20"/>
        <v/>
      </c>
      <c r="Q162">
        <f t="shared" si="21"/>
        <v>1</v>
      </c>
      <c r="R162" t="str">
        <f t="shared" si="22"/>
        <v/>
      </c>
      <c r="S162">
        <f t="shared" si="23"/>
        <v>13.301495957863585</v>
      </c>
    </row>
    <row r="163" spans="1:19" x14ac:dyDescent="0.25">
      <c r="A163" t="s">
        <v>188</v>
      </c>
      <c r="B163">
        <v>1575.0313721</v>
      </c>
      <c r="C163">
        <v>1379.7099608999999</v>
      </c>
      <c r="D163">
        <v>1376.9996338000001</v>
      </c>
      <c r="E163">
        <v>1448.0935059000001</v>
      </c>
      <c r="F163">
        <v>1379.7099608999999</v>
      </c>
      <c r="G163">
        <v>1379.7099608999999</v>
      </c>
      <c r="H163">
        <v>1404.3399658000001</v>
      </c>
      <c r="I163">
        <v>1379.7199707</v>
      </c>
      <c r="J163">
        <v>1385.8698730000001</v>
      </c>
      <c r="L163" t="str">
        <f t="shared" si="17"/>
        <v>07MAY2022:18:00:00</v>
      </c>
      <c r="M163">
        <v>18</v>
      </c>
      <c r="N163">
        <f t="shared" si="18"/>
        <v>-195.32141120000006</v>
      </c>
      <c r="O163">
        <f t="shared" si="19"/>
        <v>-195.32141120000006</v>
      </c>
      <c r="P163" t="str">
        <f t="shared" si="20"/>
        <v/>
      </c>
      <c r="Q163">
        <f t="shared" si="21"/>
        <v>1</v>
      </c>
      <c r="R163" t="str">
        <f t="shared" si="22"/>
        <v/>
      </c>
      <c r="S163">
        <f t="shared" si="23"/>
        <v>12.401112426070391</v>
      </c>
    </row>
    <row r="164" spans="1:19" x14ac:dyDescent="0.25">
      <c r="A164" t="s">
        <v>189</v>
      </c>
      <c r="B164">
        <v>1560.3618164</v>
      </c>
      <c r="C164">
        <v>1378.9499512</v>
      </c>
      <c r="D164">
        <v>1365.9448242000001</v>
      </c>
      <c r="E164">
        <v>1433.2495117000001</v>
      </c>
      <c r="F164">
        <v>1378.9499512</v>
      </c>
      <c r="G164">
        <v>1378.9499512</v>
      </c>
      <c r="H164">
        <v>1404.75</v>
      </c>
      <c r="I164">
        <v>1378.9599608999999</v>
      </c>
      <c r="J164">
        <v>1385.4024658000001</v>
      </c>
      <c r="L164" t="str">
        <f t="shared" si="17"/>
        <v>07MAY2022:19:00:00</v>
      </c>
      <c r="M164">
        <v>19</v>
      </c>
      <c r="N164">
        <f t="shared" si="18"/>
        <v>-181.41186519999997</v>
      </c>
      <c r="O164">
        <f t="shared" si="19"/>
        <v>-181.41186519999997</v>
      </c>
      <c r="P164" t="str">
        <f t="shared" si="20"/>
        <v/>
      </c>
      <c r="Q164">
        <f t="shared" si="21"/>
        <v>1</v>
      </c>
      <c r="R164" t="str">
        <f t="shared" si="22"/>
        <v/>
      </c>
      <c r="S164">
        <f t="shared" si="23"/>
        <v>11.626269195598855</v>
      </c>
    </row>
    <row r="165" spans="1:19" x14ac:dyDescent="0.25">
      <c r="A165" t="s">
        <v>190</v>
      </c>
      <c r="B165">
        <v>1521.1567382999999</v>
      </c>
      <c r="C165">
        <v>1308.2700195</v>
      </c>
      <c r="D165">
        <v>1340.1085204999999</v>
      </c>
      <c r="E165">
        <v>1416.7888184000001</v>
      </c>
      <c r="F165">
        <v>1308.2700195</v>
      </c>
      <c r="G165">
        <v>1308.2700195</v>
      </c>
      <c r="H165">
        <v>1337.4399414</v>
      </c>
      <c r="I165">
        <v>1308.2800293</v>
      </c>
      <c r="J165">
        <v>1315.5649414</v>
      </c>
      <c r="L165" t="str">
        <f t="shared" si="17"/>
        <v>07MAY2022:20:00:00</v>
      </c>
      <c r="M165">
        <v>20</v>
      </c>
      <c r="N165">
        <f t="shared" si="18"/>
        <v>-212.88671879999993</v>
      </c>
      <c r="O165">
        <f t="shared" si="19"/>
        <v>-212.88671879999993</v>
      </c>
      <c r="P165" t="str">
        <f t="shared" si="20"/>
        <v/>
      </c>
      <c r="Q165">
        <f t="shared" si="21"/>
        <v>1</v>
      </c>
      <c r="R165" t="str">
        <f t="shared" si="22"/>
        <v/>
      </c>
      <c r="S165">
        <f t="shared" si="23"/>
        <v>13.995054779030585</v>
      </c>
    </row>
    <row r="166" spans="1:19" x14ac:dyDescent="0.25">
      <c r="A166" t="s">
        <v>191</v>
      </c>
      <c r="B166">
        <v>1471.7503661999999</v>
      </c>
      <c r="C166">
        <v>1266.0799560999999</v>
      </c>
      <c r="D166">
        <v>1328.8487548999999</v>
      </c>
      <c r="E166">
        <v>1439.0112305</v>
      </c>
      <c r="F166">
        <v>1266.0799560999999</v>
      </c>
      <c r="G166">
        <v>1266.0799560999999</v>
      </c>
      <c r="H166">
        <v>1287.6300048999999</v>
      </c>
      <c r="I166">
        <v>1266.0899658000001</v>
      </c>
      <c r="J166">
        <v>1271.4699707</v>
      </c>
      <c r="L166" t="str">
        <f t="shared" si="17"/>
        <v>07MAY2022:21:00:00</v>
      </c>
      <c r="M166">
        <v>21</v>
      </c>
      <c r="N166">
        <f t="shared" si="18"/>
        <v>-205.67041010000003</v>
      </c>
      <c r="O166">
        <f t="shared" si="19"/>
        <v>-205.67041010000003</v>
      </c>
      <c r="P166" t="str">
        <f t="shared" si="20"/>
        <v/>
      </c>
      <c r="Q166">
        <f t="shared" si="21"/>
        <v>1</v>
      </c>
      <c r="R166" t="str">
        <f t="shared" si="22"/>
        <v/>
      </c>
      <c r="S166">
        <f t="shared" si="23"/>
        <v>13.974544516746596</v>
      </c>
    </row>
    <row r="167" spans="1:19" x14ac:dyDescent="0.25">
      <c r="A167" t="s">
        <v>192</v>
      </c>
      <c r="B167">
        <v>1429.5695800999999</v>
      </c>
      <c r="C167">
        <v>1235.9699707</v>
      </c>
      <c r="D167">
        <v>1288.1921387</v>
      </c>
      <c r="E167">
        <v>1407.934082</v>
      </c>
      <c r="F167">
        <v>1235.9699707</v>
      </c>
      <c r="G167">
        <v>1235.9699707</v>
      </c>
      <c r="H167">
        <v>1254.0200195</v>
      </c>
      <c r="I167">
        <v>1235.9799805</v>
      </c>
      <c r="J167">
        <v>1240.4849853999999</v>
      </c>
      <c r="L167" t="str">
        <f t="shared" si="17"/>
        <v>07MAY2022:22:00:00</v>
      </c>
      <c r="M167">
        <v>22</v>
      </c>
      <c r="N167">
        <f t="shared" si="18"/>
        <v>-193.59960939999996</v>
      </c>
      <c r="O167">
        <f t="shared" si="19"/>
        <v>-193.59960939999996</v>
      </c>
      <c r="P167" t="str">
        <f t="shared" si="20"/>
        <v/>
      </c>
      <c r="Q167">
        <f t="shared" si="21"/>
        <v>1</v>
      </c>
      <c r="R167" t="str">
        <f t="shared" si="22"/>
        <v/>
      </c>
      <c r="S167">
        <f t="shared" si="23"/>
        <v>13.542510423763876</v>
      </c>
    </row>
    <row r="168" spans="1:19" x14ac:dyDescent="0.25">
      <c r="A168" t="s">
        <v>193</v>
      </c>
      <c r="B168">
        <v>1355.1674805</v>
      </c>
      <c r="C168">
        <v>1167.4200439000001</v>
      </c>
      <c r="D168">
        <v>1207.8054199000001</v>
      </c>
      <c r="E168">
        <v>1333.6031493999999</v>
      </c>
      <c r="F168">
        <v>1167.4200439000001</v>
      </c>
      <c r="G168">
        <v>1167.4200439000001</v>
      </c>
      <c r="H168">
        <v>1185.8399658000001</v>
      </c>
      <c r="I168">
        <v>1167.4300536999999</v>
      </c>
      <c r="J168">
        <v>1172.0275879000001</v>
      </c>
      <c r="L168" t="str">
        <f t="shared" si="17"/>
        <v>07MAY2022:23:00:00</v>
      </c>
      <c r="M168">
        <v>23</v>
      </c>
      <c r="N168">
        <f t="shared" si="18"/>
        <v>-187.7474365999999</v>
      </c>
      <c r="O168">
        <f t="shared" si="19"/>
        <v>-187.7474365999999</v>
      </c>
      <c r="P168" t="str">
        <f t="shared" si="20"/>
        <v/>
      </c>
      <c r="Q168">
        <f t="shared" si="21"/>
        <v>1</v>
      </c>
      <c r="R168" t="str">
        <f t="shared" si="22"/>
        <v/>
      </c>
      <c r="S168">
        <f t="shared" si="23"/>
        <v>13.854186977002206</v>
      </c>
    </row>
    <row r="169" spans="1:19" x14ac:dyDescent="0.25">
      <c r="A169" t="s">
        <v>194</v>
      </c>
      <c r="B169">
        <v>1271.3883057</v>
      </c>
      <c r="C169">
        <v>1085.6199951000001</v>
      </c>
      <c r="D169">
        <v>1139.2943115</v>
      </c>
      <c r="E169">
        <v>1248.4729004000001</v>
      </c>
      <c r="F169">
        <v>1085.6199951000001</v>
      </c>
      <c r="G169">
        <v>1085.6199951000001</v>
      </c>
      <c r="H169">
        <v>1105.6899414</v>
      </c>
      <c r="I169">
        <v>1085.6300048999999</v>
      </c>
      <c r="J169">
        <v>1090.6400146000001</v>
      </c>
      <c r="L169" t="str">
        <f t="shared" si="17"/>
        <v>08MAY2022:00:00:00</v>
      </c>
      <c r="M169">
        <v>24</v>
      </c>
      <c r="N169">
        <f t="shared" si="18"/>
        <v>-185.76831059999995</v>
      </c>
      <c r="O169">
        <f t="shared" si="19"/>
        <v>-185.76831059999995</v>
      </c>
      <c r="P169" t="str">
        <f t="shared" si="20"/>
        <v/>
      </c>
      <c r="Q169">
        <f t="shared" si="21"/>
        <v>1</v>
      </c>
      <c r="R169" t="str">
        <f t="shared" si="22"/>
        <v/>
      </c>
      <c r="S169">
        <f t="shared" si="23"/>
        <v>14.611453461318394</v>
      </c>
    </row>
    <row r="170" spans="1:19" x14ac:dyDescent="0.25">
      <c r="A170" t="s">
        <v>195</v>
      </c>
      <c r="B170">
        <v>1189.8458252</v>
      </c>
      <c r="C170">
        <v>1119.0100098</v>
      </c>
      <c r="D170">
        <v>1067.8232422000001</v>
      </c>
      <c r="E170">
        <v>1173.1072998</v>
      </c>
      <c r="F170">
        <v>1070.2600098</v>
      </c>
      <c r="G170">
        <v>1070.2600098</v>
      </c>
      <c r="H170">
        <v>1119.0100098</v>
      </c>
      <c r="I170">
        <v>1070.2700195</v>
      </c>
      <c r="J170">
        <v>1082.4499512</v>
      </c>
      <c r="L170" t="str">
        <f t="shared" si="17"/>
        <v>08MAY2022:01:00:00</v>
      </c>
      <c r="M170">
        <v>1</v>
      </c>
      <c r="N170">
        <f t="shared" si="18"/>
        <v>-70.835815400000001</v>
      </c>
      <c r="O170">
        <f t="shared" si="19"/>
        <v>-70.835815400000001</v>
      </c>
      <c r="P170" t="str">
        <f t="shared" si="20"/>
        <v/>
      </c>
      <c r="Q170">
        <f t="shared" si="21"/>
        <v>1</v>
      </c>
      <c r="R170" t="str">
        <f t="shared" si="22"/>
        <v/>
      </c>
      <c r="S170">
        <f t="shared" si="23"/>
        <v>5.9533608388375256</v>
      </c>
    </row>
    <row r="171" spans="1:19" x14ac:dyDescent="0.25">
      <c r="A171" t="s">
        <v>196</v>
      </c>
      <c r="B171">
        <v>1118.1260986</v>
      </c>
      <c r="C171">
        <v>1079.3000488</v>
      </c>
      <c r="D171">
        <v>1000.1188354</v>
      </c>
      <c r="E171">
        <v>1084.7248535000001</v>
      </c>
      <c r="F171">
        <v>1023.2199707</v>
      </c>
      <c r="G171">
        <v>1023.2199707</v>
      </c>
      <c r="H171">
        <v>1079.3000488</v>
      </c>
      <c r="I171">
        <v>1023.2299805</v>
      </c>
      <c r="J171">
        <v>1037.2424315999999</v>
      </c>
      <c r="L171" t="str">
        <f t="shared" si="17"/>
        <v>08MAY2022:02:00:00</v>
      </c>
      <c r="M171">
        <v>2</v>
      </c>
      <c r="N171">
        <f t="shared" si="18"/>
        <v>-38.826049799999964</v>
      </c>
      <c r="O171">
        <f t="shared" si="19"/>
        <v>-38.826049799999964</v>
      </c>
      <c r="P171" t="str">
        <f t="shared" si="20"/>
        <v/>
      </c>
      <c r="Q171">
        <f t="shared" si="21"/>
        <v>1</v>
      </c>
      <c r="R171" t="str">
        <f t="shared" si="22"/>
        <v/>
      </c>
      <c r="S171">
        <f t="shared" si="23"/>
        <v>3.4724213886621431</v>
      </c>
    </row>
    <row r="172" spans="1:19" x14ac:dyDescent="0.25">
      <c r="A172" t="s">
        <v>197</v>
      </c>
      <c r="B172">
        <v>1079.0028076000001</v>
      </c>
      <c r="C172">
        <v>1040.7399902</v>
      </c>
      <c r="D172">
        <v>951.67028808999999</v>
      </c>
      <c r="E172">
        <v>1022.4105835</v>
      </c>
      <c r="F172">
        <v>980.36798095999995</v>
      </c>
      <c r="G172">
        <v>980.36798095999995</v>
      </c>
      <c r="H172">
        <v>1040.7399902</v>
      </c>
      <c r="I172">
        <v>980.37402343999997</v>
      </c>
      <c r="J172">
        <v>995.46252441000001</v>
      </c>
      <c r="L172" t="str">
        <f t="shared" si="17"/>
        <v>08MAY2022:03:00:00</v>
      </c>
      <c r="M172">
        <v>3</v>
      </c>
      <c r="N172">
        <f t="shared" si="18"/>
        <v>-38.262817400000131</v>
      </c>
      <c r="O172">
        <f t="shared" si="19"/>
        <v>-38.262817400000131</v>
      </c>
      <c r="P172" t="str">
        <f t="shared" si="20"/>
        <v/>
      </c>
      <c r="Q172">
        <f t="shared" si="21"/>
        <v>1</v>
      </c>
      <c r="R172" t="str">
        <f t="shared" si="22"/>
        <v/>
      </c>
      <c r="S172">
        <f t="shared" si="23"/>
        <v>3.5461276959146373</v>
      </c>
    </row>
    <row r="173" spans="1:19" x14ac:dyDescent="0.25">
      <c r="A173" t="s">
        <v>198</v>
      </c>
      <c r="B173">
        <v>1062.8045654</v>
      </c>
      <c r="C173">
        <v>1008.289978</v>
      </c>
      <c r="D173">
        <v>931.01696776999995</v>
      </c>
      <c r="E173">
        <v>994.60913086000005</v>
      </c>
      <c r="F173">
        <v>948.43103026999995</v>
      </c>
      <c r="G173">
        <v>948.43103026999995</v>
      </c>
      <c r="H173">
        <v>1008.289978</v>
      </c>
      <c r="I173">
        <v>948.43701171999999</v>
      </c>
      <c r="J173">
        <v>963.39727783000001</v>
      </c>
      <c r="L173" t="str">
        <f t="shared" si="17"/>
        <v>08MAY2022:04:00:00</v>
      </c>
      <c r="M173">
        <v>4</v>
      </c>
      <c r="N173">
        <f t="shared" si="18"/>
        <v>-54.514587399999982</v>
      </c>
      <c r="O173">
        <f t="shared" si="19"/>
        <v>-54.514587399999982</v>
      </c>
      <c r="P173" t="str">
        <f t="shared" si="20"/>
        <v/>
      </c>
      <c r="Q173">
        <f t="shared" si="21"/>
        <v>1</v>
      </c>
      <c r="R173" t="str">
        <f t="shared" si="22"/>
        <v/>
      </c>
      <c r="S173">
        <f t="shared" si="23"/>
        <v>5.1293143795898848</v>
      </c>
    </row>
    <row r="174" spans="1:19" x14ac:dyDescent="0.25">
      <c r="A174" t="s">
        <v>199</v>
      </c>
      <c r="B174">
        <v>1044.9141846</v>
      </c>
      <c r="C174">
        <v>998.51599121000004</v>
      </c>
      <c r="D174">
        <v>921.97644043000003</v>
      </c>
      <c r="E174">
        <v>988.06066895000004</v>
      </c>
      <c r="F174">
        <v>938.40899658000001</v>
      </c>
      <c r="G174">
        <v>938.40899658000001</v>
      </c>
      <c r="H174">
        <v>998.51599121000004</v>
      </c>
      <c r="I174">
        <v>938.41601562999995</v>
      </c>
      <c r="J174">
        <v>953.4375</v>
      </c>
      <c r="L174" t="str">
        <f t="shared" si="17"/>
        <v>08MAY2022:05:00:00</v>
      </c>
      <c r="M174">
        <v>5</v>
      </c>
      <c r="N174">
        <f t="shared" si="18"/>
        <v>-46.39819338999996</v>
      </c>
      <c r="O174">
        <f t="shared" si="19"/>
        <v>-46.39819338999996</v>
      </c>
      <c r="P174" t="str">
        <f t="shared" si="20"/>
        <v/>
      </c>
      <c r="Q174">
        <f t="shared" si="21"/>
        <v>1</v>
      </c>
      <c r="R174" t="str">
        <f t="shared" si="22"/>
        <v/>
      </c>
      <c r="S174">
        <f t="shared" si="23"/>
        <v>4.4403831504844096</v>
      </c>
    </row>
    <row r="175" spans="1:19" x14ac:dyDescent="0.25">
      <c r="A175" t="s">
        <v>200</v>
      </c>
      <c r="B175">
        <v>1035.2038574000001</v>
      </c>
      <c r="C175">
        <v>992.99798583999996</v>
      </c>
      <c r="D175">
        <v>948.74414062999995</v>
      </c>
      <c r="E175">
        <v>1008.4482422</v>
      </c>
      <c r="F175">
        <v>936.50097656000003</v>
      </c>
      <c r="G175">
        <v>936.50097656000003</v>
      </c>
      <c r="H175">
        <v>992.99798583999996</v>
      </c>
      <c r="I175">
        <v>936.50701904000005</v>
      </c>
      <c r="J175">
        <v>950.62677001999998</v>
      </c>
      <c r="L175" t="str">
        <f t="shared" si="17"/>
        <v>08MAY2022:06:00:00</v>
      </c>
      <c r="M175">
        <v>6</v>
      </c>
      <c r="N175">
        <f t="shared" si="18"/>
        <v>-42.205871560000105</v>
      </c>
      <c r="O175">
        <f t="shared" si="19"/>
        <v>-42.205871560000105</v>
      </c>
      <c r="P175" t="str">
        <f t="shared" si="20"/>
        <v/>
      </c>
      <c r="Q175">
        <f t="shared" si="21"/>
        <v>1</v>
      </c>
      <c r="R175" t="str">
        <f t="shared" si="22"/>
        <v/>
      </c>
      <c r="S175">
        <f t="shared" si="23"/>
        <v>4.0770589539729531</v>
      </c>
    </row>
    <row r="176" spans="1:19" x14ac:dyDescent="0.25">
      <c r="A176" t="s">
        <v>201</v>
      </c>
      <c r="B176">
        <v>1037.2847899999999</v>
      </c>
      <c r="C176">
        <v>995.21002196999996</v>
      </c>
      <c r="D176">
        <v>960.41424560999997</v>
      </c>
      <c r="E176">
        <v>1037.4553223</v>
      </c>
      <c r="F176">
        <v>944.46099853999999</v>
      </c>
      <c r="G176">
        <v>944.46099853999999</v>
      </c>
      <c r="H176">
        <v>995.21002196999996</v>
      </c>
      <c r="I176">
        <v>944.46801758000004</v>
      </c>
      <c r="J176">
        <v>957.15002441000001</v>
      </c>
      <c r="L176" t="str">
        <f t="shared" si="17"/>
        <v>08MAY2022:07:00:00</v>
      </c>
      <c r="M176">
        <v>7</v>
      </c>
      <c r="N176">
        <f t="shared" si="18"/>
        <v>-42.074768029999973</v>
      </c>
      <c r="O176">
        <f t="shared" si="19"/>
        <v>-42.074768029999973</v>
      </c>
      <c r="P176" t="str">
        <f t="shared" si="20"/>
        <v/>
      </c>
      <c r="Q176">
        <f t="shared" si="21"/>
        <v>1</v>
      </c>
      <c r="R176" t="str">
        <f t="shared" si="22"/>
        <v/>
      </c>
      <c r="S176">
        <f t="shared" si="23"/>
        <v>4.0562407195809724</v>
      </c>
    </row>
    <row r="177" spans="1:19" x14ac:dyDescent="0.25">
      <c r="A177" t="s">
        <v>202</v>
      </c>
      <c r="B177">
        <v>1039.9187012</v>
      </c>
      <c r="C177">
        <v>1008.9400024</v>
      </c>
      <c r="D177">
        <v>963.88049316000001</v>
      </c>
      <c r="E177">
        <v>1043.1483154</v>
      </c>
      <c r="F177">
        <v>960.23602295000001</v>
      </c>
      <c r="G177">
        <v>960.23602295000001</v>
      </c>
      <c r="H177">
        <v>1008.9400024</v>
      </c>
      <c r="I177">
        <v>960.24200439000003</v>
      </c>
      <c r="J177">
        <v>972.41351318</v>
      </c>
      <c r="L177" t="str">
        <f t="shared" si="17"/>
        <v>08MAY2022:08:00:00</v>
      </c>
      <c r="M177">
        <v>8</v>
      </c>
      <c r="N177">
        <f t="shared" si="18"/>
        <v>-30.978698799999961</v>
      </c>
      <c r="O177">
        <f t="shared" si="19"/>
        <v>-30.978698799999961</v>
      </c>
      <c r="P177" t="str">
        <f t="shared" si="20"/>
        <v/>
      </c>
      <c r="Q177">
        <f t="shared" si="21"/>
        <v>1</v>
      </c>
      <c r="R177" t="str">
        <f t="shared" si="22"/>
        <v/>
      </c>
      <c r="S177">
        <f t="shared" si="23"/>
        <v>2.9789539090173602</v>
      </c>
    </row>
    <row r="178" spans="1:19" x14ac:dyDescent="0.25">
      <c r="A178" t="s">
        <v>203</v>
      </c>
      <c r="B178">
        <v>1067.0643310999999</v>
      </c>
      <c r="C178">
        <v>1087.7700195</v>
      </c>
      <c r="D178">
        <v>995.16333008000004</v>
      </c>
      <c r="E178">
        <v>1065.6542969</v>
      </c>
      <c r="F178">
        <v>1042.6600341999999</v>
      </c>
      <c r="G178">
        <v>1042.6600341999999</v>
      </c>
      <c r="H178">
        <v>1087.7700195</v>
      </c>
      <c r="I178">
        <v>1042.6700439000001</v>
      </c>
      <c r="J178">
        <v>1053.9400635</v>
      </c>
      <c r="L178" t="str">
        <f t="shared" si="17"/>
        <v>08MAY2022:09:00:00</v>
      </c>
      <c r="M178">
        <v>9</v>
      </c>
      <c r="N178">
        <f t="shared" si="18"/>
        <v>20.705688400000099</v>
      </c>
      <c r="O178" t="str">
        <f t="shared" si="19"/>
        <v/>
      </c>
      <c r="P178">
        <f t="shared" si="20"/>
        <v>20.705688400000099</v>
      </c>
      <c r="Q178" t="str">
        <f t="shared" si="21"/>
        <v/>
      </c>
      <c r="R178">
        <f t="shared" si="22"/>
        <v>1</v>
      </c>
      <c r="S178">
        <f t="shared" si="23"/>
        <v>1.940434873186635</v>
      </c>
    </row>
    <row r="179" spans="1:19" x14ac:dyDescent="0.25">
      <c r="A179" t="s">
        <v>204</v>
      </c>
      <c r="B179">
        <v>1125.7110596</v>
      </c>
      <c r="C179">
        <v>1158.5100098</v>
      </c>
      <c r="D179">
        <v>1059.9747314000001</v>
      </c>
      <c r="E179">
        <v>1125.6623535000001</v>
      </c>
      <c r="F179">
        <v>1115.7299805</v>
      </c>
      <c r="G179">
        <v>1115.7299805</v>
      </c>
      <c r="H179">
        <v>1158.5100098</v>
      </c>
      <c r="I179">
        <v>1115.7399902</v>
      </c>
      <c r="J179">
        <v>1126.4274902</v>
      </c>
      <c r="L179" t="str">
        <f t="shared" si="17"/>
        <v>08MAY2022:10:00:00</v>
      </c>
      <c r="M179">
        <v>10</v>
      </c>
      <c r="N179">
        <f t="shared" si="18"/>
        <v>32.798950200000036</v>
      </c>
      <c r="O179" t="str">
        <f t="shared" si="19"/>
        <v/>
      </c>
      <c r="P179">
        <f t="shared" si="20"/>
        <v>32.798950200000036</v>
      </c>
      <c r="Q179" t="str">
        <f t="shared" si="21"/>
        <v/>
      </c>
      <c r="R179">
        <f t="shared" si="22"/>
        <v>1</v>
      </c>
      <c r="S179">
        <f t="shared" si="23"/>
        <v>2.9136206773747535</v>
      </c>
    </row>
    <row r="180" spans="1:19" x14ac:dyDescent="0.25">
      <c r="A180" t="s">
        <v>205</v>
      </c>
      <c r="B180">
        <v>1178.4354248</v>
      </c>
      <c r="C180">
        <v>1205.6099853999999</v>
      </c>
      <c r="D180">
        <v>1136.1901855000001</v>
      </c>
      <c r="E180">
        <v>1187.0921631000001</v>
      </c>
      <c r="F180">
        <v>1168.0100098</v>
      </c>
      <c r="G180">
        <v>1168.0100098</v>
      </c>
      <c r="H180">
        <v>1205.6099853999999</v>
      </c>
      <c r="I180">
        <v>1168.0200195</v>
      </c>
      <c r="J180">
        <v>1177.4124756000001</v>
      </c>
      <c r="L180" t="str">
        <f t="shared" si="17"/>
        <v>08MAY2022:11:00:00</v>
      </c>
      <c r="M180">
        <v>11</v>
      </c>
      <c r="N180">
        <f t="shared" si="18"/>
        <v>27.17456059999995</v>
      </c>
      <c r="O180" t="str">
        <f t="shared" si="19"/>
        <v/>
      </c>
      <c r="P180">
        <f t="shared" si="20"/>
        <v>27.17456059999995</v>
      </c>
      <c r="Q180" t="str">
        <f t="shared" si="21"/>
        <v/>
      </c>
      <c r="R180">
        <f t="shared" si="22"/>
        <v>1</v>
      </c>
      <c r="S180">
        <f t="shared" si="23"/>
        <v>2.3059863975670898</v>
      </c>
    </row>
    <row r="181" spans="1:19" x14ac:dyDescent="0.25">
      <c r="A181" t="s">
        <v>206</v>
      </c>
      <c r="B181">
        <v>1258.5297852000001</v>
      </c>
      <c r="C181">
        <v>1258.7600098</v>
      </c>
      <c r="D181">
        <v>1203.1507568</v>
      </c>
      <c r="E181">
        <v>1256.8323975000001</v>
      </c>
      <c r="F181">
        <v>1224.1899414</v>
      </c>
      <c r="G181">
        <v>1224.1899414</v>
      </c>
      <c r="H181">
        <v>1258.7600098</v>
      </c>
      <c r="I181">
        <v>1224.1899414</v>
      </c>
      <c r="J181">
        <v>1232.8325195</v>
      </c>
      <c r="L181" t="str">
        <f t="shared" si="17"/>
        <v>08MAY2022:12:00:00</v>
      </c>
      <c r="M181">
        <v>12</v>
      </c>
      <c r="N181">
        <f t="shared" si="18"/>
        <v>0.23022459999992861</v>
      </c>
      <c r="O181" t="str">
        <f t="shared" si="19"/>
        <v/>
      </c>
      <c r="P181">
        <f t="shared" si="20"/>
        <v>0.23022459999992861</v>
      </c>
      <c r="Q181" t="str">
        <f t="shared" si="21"/>
        <v/>
      </c>
      <c r="R181">
        <f t="shared" si="22"/>
        <v>1</v>
      </c>
      <c r="S181">
        <f t="shared" si="23"/>
        <v>1.829313876455791E-2</v>
      </c>
    </row>
    <row r="182" spans="1:19" x14ac:dyDescent="0.25">
      <c r="A182" t="s">
        <v>207</v>
      </c>
      <c r="B182">
        <v>1364.1564940999999</v>
      </c>
      <c r="C182">
        <v>1324.3699951000001</v>
      </c>
      <c r="D182">
        <v>1279.0284423999999</v>
      </c>
      <c r="E182">
        <v>1334.34375</v>
      </c>
      <c r="F182">
        <v>1293.7399902</v>
      </c>
      <c r="G182">
        <v>1293.7399902</v>
      </c>
      <c r="H182">
        <v>1324.3699951000001</v>
      </c>
      <c r="I182">
        <v>1293.7399902</v>
      </c>
      <c r="J182">
        <v>1301.3974608999999</v>
      </c>
      <c r="L182" t="str">
        <f t="shared" si="17"/>
        <v>08MAY2022:13:00:00</v>
      </c>
      <c r="M182">
        <v>13</v>
      </c>
      <c r="N182">
        <f t="shared" si="18"/>
        <v>-39.786498999999822</v>
      </c>
      <c r="O182">
        <f t="shared" si="19"/>
        <v>-39.786498999999822</v>
      </c>
      <c r="P182" t="str">
        <f t="shared" si="20"/>
        <v/>
      </c>
      <c r="Q182">
        <f t="shared" si="21"/>
        <v>1</v>
      </c>
      <c r="R182" t="str">
        <f t="shared" si="22"/>
        <v/>
      </c>
      <c r="S182">
        <f t="shared" si="23"/>
        <v>2.916564131173887</v>
      </c>
    </row>
    <row r="183" spans="1:19" x14ac:dyDescent="0.25">
      <c r="A183" t="s">
        <v>208</v>
      </c>
      <c r="B183">
        <v>1457.9057617000001</v>
      </c>
      <c r="C183">
        <v>1391.1600341999999</v>
      </c>
      <c r="D183">
        <v>1360.2216797000001</v>
      </c>
      <c r="E183">
        <v>1406.7644043</v>
      </c>
      <c r="F183">
        <v>1364.9100341999999</v>
      </c>
      <c r="G183">
        <v>1364.9100341999999</v>
      </c>
      <c r="H183">
        <v>1391.1600341999999</v>
      </c>
      <c r="I183">
        <v>1364.9200439000001</v>
      </c>
      <c r="J183">
        <v>1371.4749756000001</v>
      </c>
      <c r="L183" t="str">
        <f t="shared" si="17"/>
        <v>08MAY2022:14:00:00</v>
      </c>
      <c r="M183">
        <v>14</v>
      </c>
      <c r="N183">
        <f t="shared" si="18"/>
        <v>-66.745727500000157</v>
      </c>
      <c r="O183">
        <f t="shared" si="19"/>
        <v>-66.745727500000157</v>
      </c>
      <c r="P183" t="str">
        <f t="shared" si="20"/>
        <v/>
      </c>
      <c r="Q183">
        <f t="shared" si="21"/>
        <v>1</v>
      </c>
      <c r="R183" t="str">
        <f t="shared" si="22"/>
        <v/>
      </c>
      <c r="S183">
        <f t="shared" si="23"/>
        <v>4.5781921749298036</v>
      </c>
    </row>
    <row r="184" spans="1:19" x14ac:dyDescent="0.25">
      <c r="A184" t="s">
        <v>209</v>
      </c>
      <c r="B184">
        <v>1549.7928466999999</v>
      </c>
      <c r="C184">
        <v>1460.3499756000001</v>
      </c>
      <c r="D184">
        <v>1473.5687256000001</v>
      </c>
      <c r="E184">
        <v>1494.0795897999999</v>
      </c>
      <c r="F184">
        <v>1436.1400146000001</v>
      </c>
      <c r="G184">
        <v>1436.1400146000001</v>
      </c>
      <c r="H184">
        <v>1460.3499756000001</v>
      </c>
      <c r="I184">
        <v>1436.1500243999999</v>
      </c>
      <c r="J184">
        <v>1442.1949463000001</v>
      </c>
      <c r="L184" t="str">
        <f t="shared" si="17"/>
        <v>08MAY2022:15:00:00</v>
      </c>
      <c r="M184">
        <v>15</v>
      </c>
      <c r="N184">
        <f t="shared" si="18"/>
        <v>-89.44287109999982</v>
      </c>
      <c r="O184">
        <f t="shared" si="19"/>
        <v>-89.44287109999982</v>
      </c>
      <c r="P184" t="str">
        <f t="shared" si="20"/>
        <v/>
      </c>
      <c r="Q184">
        <f t="shared" si="21"/>
        <v>1</v>
      </c>
      <c r="R184" t="str">
        <f t="shared" si="22"/>
        <v/>
      </c>
      <c r="S184">
        <f t="shared" si="23"/>
        <v>5.7712791287204634</v>
      </c>
    </row>
    <row r="185" spans="1:19" x14ac:dyDescent="0.25">
      <c r="A185" t="s">
        <v>210</v>
      </c>
      <c r="B185">
        <v>1626.6051024999999</v>
      </c>
      <c r="C185">
        <v>1509.6800536999999</v>
      </c>
      <c r="D185">
        <v>1581.6142577999999</v>
      </c>
      <c r="E185">
        <v>1581.1654053</v>
      </c>
      <c r="F185">
        <v>1490.4399414</v>
      </c>
      <c r="G185">
        <v>1490.4399414</v>
      </c>
      <c r="H185">
        <v>1509.6800536999999</v>
      </c>
      <c r="I185">
        <v>1490.4499512</v>
      </c>
      <c r="J185">
        <v>1495.2524414</v>
      </c>
      <c r="L185" t="str">
        <f t="shared" si="17"/>
        <v>08MAY2022:16:00:00</v>
      </c>
      <c r="M185">
        <v>16</v>
      </c>
      <c r="N185">
        <f t="shared" si="18"/>
        <v>-116.92504880000001</v>
      </c>
      <c r="O185">
        <f t="shared" si="19"/>
        <v>-116.92504880000001</v>
      </c>
      <c r="P185" t="str">
        <f t="shared" si="20"/>
        <v/>
      </c>
      <c r="Q185">
        <f t="shared" si="21"/>
        <v>1</v>
      </c>
      <c r="R185" t="str">
        <f t="shared" si="22"/>
        <v/>
      </c>
      <c r="S185">
        <f t="shared" si="23"/>
        <v>7.1882873489264751</v>
      </c>
    </row>
    <row r="186" spans="1:19" x14ac:dyDescent="0.25">
      <c r="A186" t="s">
        <v>211</v>
      </c>
      <c r="B186">
        <v>1688.4588623</v>
      </c>
      <c r="C186">
        <v>1554.2099608999999</v>
      </c>
      <c r="D186">
        <v>1668.8889160000001</v>
      </c>
      <c r="E186">
        <v>1659.6480713000001</v>
      </c>
      <c r="F186">
        <v>1536.8399658000001</v>
      </c>
      <c r="G186">
        <v>1536.8399658000001</v>
      </c>
      <c r="H186">
        <v>1554.2099608999999</v>
      </c>
      <c r="I186">
        <v>1536.8499756000001</v>
      </c>
      <c r="J186">
        <v>1541.1849365</v>
      </c>
      <c r="L186" t="str">
        <f t="shared" si="17"/>
        <v>08MAY2022:17:00:00</v>
      </c>
      <c r="M186">
        <v>17</v>
      </c>
      <c r="N186">
        <f t="shared" si="18"/>
        <v>-134.24890140000002</v>
      </c>
      <c r="O186">
        <f t="shared" si="19"/>
        <v>-134.24890140000002</v>
      </c>
      <c r="P186" t="str">
        <f t="shared" si="20"/>
        <v/>
      </c>
      <c r="Q186">
        <f t="shared" si="21"/>
        <v>1</v>
      </c>
      <c r="R186" t="str">
        <f t="shared" si="22"/>
        <v/>
      </c>
      <c r="S186">
        <f t="shared" si="23"/>
        <v>7.9509725938556572</v>
      </c>
    </row>
    <row r="187" spans="1:19" x14ac:dyDescent="0.25">
      <c r="A187" t="s">
        <v>212</v>
      </c>
      <c r="B187">
        <v>1726.3059082</v>
      </c>
      <c r="C187">
        <v>1584.8800048999999</v>
      </c>
      <c r="D187">
        <v>1734.9880370999999</v>
      </c>
      <c r="E187">
        <v>1725.3012695</v>
      </c>
      <c r="F187">
        <v>1566.9399414</v>
      </c>
      <c r="G187">
        <v>1566.9399414</v>
      </c>
      <c r="H187">
        <v>1584.8800048999999</v>
      </c>
      <c r="I187">
        <v>1566.9499512</v>
      </c>
      <c r="J187">
        <v>1571.4274902</v>
      </c>
      <c r="L187" t="str">
        <f t="shared" si="17"/>
        <v>08MAY2022:18:00:00</v>
      </c>
      <c r="M187">
        <v>18</v>
      </c>
      <c r="N187">
        <f t="shared" si="18"/>
        <v>-141.42590330000007</v>
      </c>
      <c r="O187">
        <f t="shared" si="19"/>
        <v>-141.42590330000007</v>
      </c>
      <c r="P187" t="str">
        <f t="shared" si="20"/>
        <v/>
      </c>
      <c r="Q187">
        <f t="shared" si="21"/>
        <v>1</v>
      </c>
      <c r="R187" t="str">
        <f t="shared" si="22"/>
        <v/>
      </c>
      <c r="S187">
        <f t="shared" si="23"/>
        <v>8.1924010471274631</v>
      </c>
    </row>
    <row r="188" spans="1:19" x14ac:dyDescent="0.25">
      <c r="A188" t="s">
        <v>213</v>
      </c>
      <c r="B188">
        <v>1713.1270752</v>
      </c>
      <c r="C188">
        <v>1591.8399658000001</v>
      </c>
      <c r="D188">
        <v>1744.0177002</v>
      </c>
      <c r="E188">
        <v>1746.5877685999999</v>
      </c>
      <c r="F188">
        <v>1568</v>
      </c>
      <c r="G188">
        <v>1568</v>
      </c>
      <c r="H188">
        <v>1591.8399658000001</v>
      </c>
      <c r="I188">
        <v>1568.0100098</v>
      </c>
      <c r="J188">
        <v>1573.9624022999999</v>
      </c>
      <c r="L188" t="str">
        <f t="shared" si="17"/>
        <v>08MAY2022:19:00:00</v>
      </c>
      <c r="M188">
        <v>19</v>
      </c>
      <c r="N188">
        <f t="shared" si="18"/>
        <v>-121.28710939999996</v>
      </c>
      <c r="O188">
        <f t="shared" si="19"/>
        <v>-121.28710939999996</v>
      </c>
      <c r="P188" t="str">
        <f t="shared" si="20"/>
        <v/>
      </c>
      <c r="Q188">
        <f t="shared" si="21"/>
        <v>1</v>
      </c>
      <c r="R188" t="str">
        <f t="shared" si="22"/>
        <v/>
      </c>
      <c r="S188">
        <f t="shared" si="23"/>
        <v>7.0798664708419388</v>
      </c>
    </row>
    <row r="189" spans="1:19" x14ac:dyDescent="0.25">
      <c r="A189" t="s">
        <v>214</v>
      </c>
      <c r="B189">
        <v>1670.4658202999999</v>
      </c>
      <c r="C189">
        <v>1530.0500488</v>
      </c>
      <c r="D189">
        <v>1725.0968018000001</v>
      </c>
      <c r="E189">
        <v>1730.6850586</v>
      </c>
      <c r="F189">
        <v>1508.3499756000001</v>
      </c>
      <c r="G189">
        <v>1508.3499756000001</v>
      </c>
      <c r="H189">
        <v>1530.0500488</v>
      </c>
      <c r="I189">
        <v>1508.3599853999999</v>
      </c>
      <c r="J189">
        <v>1513.7774658000001</v>
      </c>
      <c r="L189" t="str">
        <f t="shared" si="17"/>
        <v>08MAY2022:20:00:00</v>
      </c>
      <c r="M189">
        <v>20</v>
      </c>
      <c r="N189">
        <f t="shared" si="18"/>
        <v>-140.41577149999989</v>
      </c>
      <c r="O189">
        <f t="shared" si="19"/>
        <v>-140.41577149999989</v>
      </c>
      <c r="P189" t="str">
        <f t="shared" si="20"/>
        <v/>
      </c>
      <c r="Q189">
        <f t="shared" si="21"/>
        <v>1</v>
      </c>
      <c r="R189" t="str">
        <f t="shared" si="22"/>
        <v/>
      </c>
      <c r="S189">
        <f t="shared" si="23"/>
        <v>8.4057853679869101</v>
      </c>
    </row>
    <row r="190" spans="1:19" x14ac:dyDescent="0.25">
      <c r="A190" t="s">
        <v>215</v>
      </c>
      <c r="B190">
        <v>1621.1804199000001</v>
      </c>
      <c r="C190">
        <v>1464.4399414</v>
      </c>
      <c r="D190">
        <v>1718.4393310999999</v>
      </c>
      <c r="E190">
        <v>1738.0900879000001</v>
      </c>
      <c r="F190">
        <v>1436.2199707</v>
      </c>
      <c r="G190">
        <v>1436.2199707</v>
      </c>
      <c r="H190">
        <v>1464.4399414</v>
      </c>
      <c r="I190">
        <v>1436.2299805</v>
      </c>
      <c r="J190">
        <v>1443.2774658000001</v>
      </c>
      <c r="L190" t="str">
        <f t="shared" si="17"/>
        <v>08MAY2022:21:00:00</v>
      </c>
      <c r="M190">
        <v>21</v>
      </c>
      <c r="N190">
        <f t="shared" si="18"/>
        <v>-156.74047850000011</v>
      </c>
      <c r="O190">
        <f t="shared" si="19"/>
        <v>-156.74047850000011</v>
      </c>
      <c r="P190" t="str">
        <f t="shared" si="20"/>
        <v/>
      </c>
      <c r="Q190">
        <f t="shared" si="21"/>
        <v>1</v>
      </c>
      <c r="R190" t="str">
        <f t="shared" si="22"/>
        <v/>
      </c>
      <c r="S190">
        <f t="shared" si="23"/>
        <v>9.6682933358933845</v>
      </c>
    </row>
    <row r="191" spans="1:19" x14ac:dyDescent="0.25">
      <c r="A191" t="s">
        <v>216</v>
      </c>
      <c r="B191">
        <v>1563.7790527</v>
      </c>
      <c r="C191">
        <v>1409.9100341999999</v>
      </c>
      <c r="D191">
        <v>1592.0352783000001</v>
      </c>
      <c r="E191">
        <v>1672.3587646000001</v>
      </c>
      <c r="F191">
        <v>1380.0699463000001</v>
      </c>
      <c r="G191">
        <v>1380.0699463000001</v>
      </c>
      <c r="H191">
        <v>1409.9100341999999</v>
      </c>
      <c r="I191">
        <v>1380.0799560999999</v>
      </c>
      <c r="J191">
        <v>1387.5324707</v>
      </c>
      <c r="L191" t="str">
        <f t="shared" si="17"/>
        <v>08MAY2022:22:00:00</v>
      </c>
      <c r="M191">
        <v>22</v>
      </c>
      <c r="N191">
        <f t="shared" si="18"/>
        <v>-153.86901850000004</v>
      </c>
      <c r="O191">
        <f t="shared" si="19"/>
        <v>-153.86901850000004</v>
      </c>
      <c r="P191" t="str">
        <f t="shared" si="20"/>
        <v/>
      </c>
      <c r="Q191">
        <f t="shared" si="21"/>
        <v>1</v>
      </c>
      <c r="R191" t="str">
        <f t="shared" si="22"/>
        <v/>
      </c>
      <c r="S191">
        <f t="shared" si="23"/>
        <v>9.8395625797859267</v>
      </c>
    </row>
    <row r="192" spans="1:19" x14ac:dyDescent="0.25">
      <c r="A192" t="s">
        <v>217</v>
      </c>
      <c r="B192">
        <v>1459.1044922000001</v>
      </c>
      <c r="C192">
        <v>1300.2700195</v>
      </c>
      <c r="D192">
        <v>1405.3995361</v>
      </c>
      <c r="E192">
        <v>1537.1462402</v>
      </c>
      <c r="F192">
        <v>1271.8299560999999</v>
      </c>
      <c r="G192">
        <v>1271.8299560999999</v>
      </c>
      <c r="H192">
        <v>1300.2700195</v>
      </c>
      <c r="I192">
        <v>1271.8399658000001</v>
      </c>
      <c r="J192">
        <v>1278.9425048999999</v>
      </c>
      <c r="L192" t="str">
        <f t="shared" si="17"/>
        <v>08MAY2022:23:00:00</v>
      </c>
      <c r="M192">
        <v>23</v>
      </c>
      <c r="N192">
        <f t="shared" si="18"/>
        <v>-158.83447270000011</v>
      </c>
      <c r="O192">
        <f t="shared" si="19"/>
        <v>-158.83447270000011</v>
      </c>
      <c r="P192" t="str">
        <f t="shared" si="20"/>
        <v/>
      </c>
      <c r="Q192">
        <f t="shared" si="21"/>
        <v>1</v>
      </c>
      <c r="R192" t="str">
        <f t="shared" si="22"/>
        <v/>
      </c>
      <c r="S192">
        <f t="shared" si="23"/>
        <v>10.885750372854625</v>
      </c>
    </row>
    <row r="193" spans="1:19" x14ac:dyDescent="0.25">
      <c r="A193" t="s">
        <v>218</v>
      </c>
      <c r="B193">
        <v>1350.9665527</v>
      </c>
      <c r="C193">
        <v>1194.1700439000001</v>
      </c>
      <c r="D193">
        <v>1278.447876</v>
      </c>
      <c r="E193">
        <v>1411.3808594</v>
      </c>
      <c r="F193">
        <v>1166.4100341999999</v>
      </c>
      <c r="G193">
        <v>1166.4100341999999</v>
      </c>
      <c r="H193">
        <v>1194.1700439000001</v>
      </c>
      <c r="I193">
        <v>1166.4200439000001</v>
      </c>
      <c r="J193">
        <v>1173.3525391000001</v>
      </c>
      <c r="L193" t="str">
        <f t="shared" si="17"/>
        <v>09MAY2022:00:00:00</v>
      </c>
      <c r="M193">
        <v>24</v>
      </c>
      <c r="N193">
        <f t="shared" si="18"/>
        <v>-156.79650879999986</v>
      </c>
      <c r="O193">
        <f t="shared" si="19"/>
        <v>-156.79650879999986</v>
      </c>
      <c r="P193" t="str">
        <f t="shared" si="20"/>
        <v/>
      </c>
      <c r="Q193">
        <f t="shared" si="21"/>
        <v>1</v>
      </c>
      <c r="R193" t="str">
        <f t="shared" si="22"/>
        <v/>
      </c>
      <c r="S193">
        <f t="shared" si="23"/>
        <v>11.606246541532151</v>
      </c>
    </row>
    <row r="194" spans="1:19" x14ac:dyDescent="0.25">
      <c r="A194" t="s">
        <v>219</v>
      </c>
      <c r="B194">
        <v>1275.5427245999999</v>
      </c>
      <c r="C194">
        <v>1164.8599853999999</v>
      </c>
      <c r="D194">
        <v>1224.8454589999999</v>
      </c>
      <c r="E194">
        <v>1318.9783935999999</v>
      </c>
      <c r="F194">
        <v>1143.2299805</v>
      </c>
      <c r="G194">
        <v>1143.2299805</v>
      </c>
      <c r="H194">
        <v>1164.8599853999999</v>
      </c>
      <c r="I194">
        <v>1143.2399902</v>
      </c>
      <c r="J194">
        <v>1148.6398925999999</v>
      </c>
      <c r="L194" t="str">
        <f t="shared" si="17"/>
        <v>09MAY2022:01:00:00</v>
      </c>
      <c r="M194">
        <v>1</v>
      </c>
      <c r="N194">
        <f t="shared" si="18"/>
        <v>-110.68273920000001</v>
      </c>
      <c r="O194">
        <f t="shared" si="19"/>
        <v>-110.68273920000001</v>
      </c>
      <c r="P194" t="str">
        <f t="shared" si="20"/>
        <v/>
      </c>
      <c r="Q194">
        <f t="shared" si="21"/>
        <v>1</v>
      </c>
      <c r="R194" t="str">
        <f t="shared" si="22"/>
        <v/>
      </c>
      <c r="S194">
        <f t="shared" si="23"/>
        <v>8.6773055159488486</v>
      </c>
    </row>
    <row r="195" spans="1:19" x14ac:dyDescent="0.25">
      <c r="A195" t="s">
        <v>220</v>
      </c>
      <c r="B195">
        <v>1204.4284668</v>
      </c>
      <c r="C195">
        <v>1093.7700195</v>
      </c>
      <c r="D195">
        <v>1109.1491699000001</v>
      </c>
      <c r="E195">
        <v>1212.2659911999999</v>
      </c>
      <c r="F195">
        <v>1073.8800048999999</v>
      </c>
      <c r="G195">
        <v>1073.8800048999999</v>
      </c>
      <c r="H195">
        <v>1093.7700195</v>
      </c>
      <c r="I195">
        <v>1073.8800048999999</v>
      </c>
      <c r="J195">
        <v>1078.8525391000001</v>
      </c>
      <c r="L195" t="str">
        <f t="shared" ref="L195:L258" si="24">A195</f>
        <v>09MAY2022:02:00:00</v>
      </c>
      <c r="M195">
        <v>2</v>
      </c>
      <c r="N195">
        <f t="shared" ref="N195:N258" si="25">C195-B195</f>
        <v>-110.65844730000003</v>
      </c>
      <c r="O195">
        <f t="shared" ref="O195:O258" si="26">IF(N195&lt;0,N195,"")</f>
        <v>-110.65844730000003</v>
      </c>
      <c r="P195" t="str">
        <f t="shared" ref="P195:P258" si="27">IF(N195&gt;0,N195,"")</f>
        <v/>
      </c>
      <c r="Q195">
        <f t="shared" ref="Q195:Q258" si="28">IF(O195&lt;0,1,"")</f>
        <v>1</v>
      </c>
      <c r="R195" t="str">
        <f t="shared" ref="R195:R258" si="29">IF(AND(P195&gt;0,P195&lt;&gt;""),1,"")</f>
        <v/>
      </c>
      <c r="S195">
        <f t="shared" ref="S195:S258" si="30">ABS((B195-C195)/B195)*100</f>
        <v>9.1876313413617865</v>
      </c>
    </row>
    <row r="196" spans="1:19" x14ac:dyDescent="0.25">
      <c r="A196" t="s">
        <v>221</v>
      </c>
      <c r="B196">
        <v>1156.1094971</v>
      </c>
      <c r="C196">
        <v>1040.75</v>
      </c>
      <c r="D196">
        <v>1042.9833983999999</v>
      </c>
      <c r="E196">
        <v>1146.9885254000001</v>
      </c>
      <c r="F196">
        <v>1020.4099731</v>
      </c>
      <c r="G196">
        <v>1020.4099731</v>
      </c>
      <c r="H196">
        <v>1040.75</v>
      </c>
      <c r="I196">
        <v>1020.4199829</v>
      </c>
      <c r="J196">
        <v>1025.4974365</v>
      </c>
      <c r="L196" t="str">
        <f t="shared" si="24"/>
        <v>09MAY2022:03:00:00</v>
      </c>
      <c r="M196">
        <v>3</v>
      </c>
      <c r="N196">
        <f t="shared" si="25"/>
        <v>-115.3594971</v>
      </c>
      <c r="O196">
        <f t="shared" si="26"/>
        <v>-115.3594971</v>
      </c>
      <c r="P196" t="str">
        <f t="shared" si="27"/>
        <v/>
      </c>
      <c r="Q196">
        <f t="shared" si="28"/>
        <v>1</v>
      </c>
      <c r="R196" t="str">
        <f t="shared" si="29"/>
        <v/>
      </c>
      <c r="S196">
        <f t="shared" si="30"/>
        <v>9.978250104282445</v>
      </c>
    </row>
    <row r="197" spans="1:19" x14ac:dyDescent="0.25">
      <c r="A197" t="s">
        <v>222</v>
      </c>
      <c r="B197">
        <v>1130.5062256000001</v>
      </c>
      <c r="C197">
        <v>1022.7800293</v>
      </c>
      <c r="D197">
        <v>1012.0304565</v>
      </c>
      <c r="E197">
        <v>1106.9105225000001</v>
      </c>
      <c r="F197">
        <v>1001.4199829</v>
      </c>
      <c r="G197">
        <v>1001.4199829</v>
      </c>
      <c r="H197">
        <v>1022.7800293</v>
      </c>
      <c r="I197">
        <v>1001.4199829</v>
      </c>
      <c r="J197">
        <v>1006.7600098</v>
      </c>
      <c r="L197" t="str">
        <f t="shared" si="24"/>
        <v>09MAY2022:04:00:00</v>
      </c>
      <c r="M197">
        <v>4</v>
      </c>
      <c r="N197">
        <f t="shared" si="25"/>
        <v>-107.72619630000008</v>
      </c>
      <c r="O197">
        <f t="shared" si="26"/>
        <v>-107.72619630000008</v>
      </c>
      <c r="P197" t="str">
        <f t="shared" si="27"/>
        <v/>
      </c>
      <c r="Q197">
        <f t="shared" si="28"/>
        <v>1</v>
      </c>
      <c r="R197" t="str">
        <f t="shared" si="29"/>
        <v/>
      </c>
      <c r="S197">
        <f t="shared" si="30"/>
        <v>9.5290228271698325</v>
      </c>
    </row>
    <row r="198" spans="1:19" x14ac:dyDescent="0.25">
      <c r="A198" t="s">
        <v>223</v>
      </c>
      <c r="B198">
        <v>1120.1704102000001</v>
      </c>
      <c r="C198">
        <v>1022.9699707</v>
      </c>
      <c r="D198">
        <v>1002.5808716</v>
      </c>
      <c r="E198">
        <v>1095.7431641000001</v>
      </c>
      <c r="F198">
        <v>1000.7299805</v>
      </c>
      <c r="G198">
        <v>1000.7299805</v>
      </c>
      <c r="H198">
        <v>1022.9699707</v>
      </c>
      <c r="I198">
        <v>1000.7399902</v>
      </c>
      <c r="J198">
        <v>1006.2924805</v>
      </c>
      <c r="L198" t="str">
        <f t="shared" si="24"/>
        <v>09MAY2022:05:00:00</v>
      </c>
      <c r="M198">
        <v>5</v>
      </c>
      <c r="N198">
        <f t="shared" si="25"/>
        <v>-97.20043950000013</v>
      </c>
      <c r="O198">
        <f t="shared" si="26"/>
        <v>-97.20043950000013</v>
      </c>
      <c r="P198" t="str">
        <f t="shared" si="27"/>
        <v/>
      </c>
      <c r="Q198">
        <f t="shared" si="28"/>
        <v>1</v>
      </c>
      <c r="R198" t="str">
        <f t="shared" si="29"/>
        <v/>
      </c>
      <c r="S198">
        <f t="shared" si="30"/>
        <v>8.6772904028633935</v>
      </c>
    </row>
    <row r="199" spans="1:19" x14ac:dyDescent="0.25">
      <c r="A199" t="s">
        <v>224</v>
      </c>
      <c r="B199">
        <v>1143.9509277</v>
      </c>
      <c r="C199">
        <v>1045.2900391000001</v>
      </c>
      <c r="D199">
        <v>1024.6062012</v>
      </c>
      <c r="E199">
        <v>1124.8088379000001</v>
      </c>
      <c r="F199">
        <v>1025.4499512</v>
      </c>
      <c r="G199">
        <v>1025.4499512</v>
      </c>
      <c r="H199">
        <v>1045.2900391000001</v>
      </c>
      <c r="I199">
        <v>1025.4499512</v>
      </c>
      <c r="J199">
        <v>1030.4099120999999</v>
      </c>
      <c r="L199" t="str">
        <f t="shared" si="24"/>
        <v>09MAY2022:06:00:00</v>
      </c>
      <c r="M199">
        <v>6</v>
      </c>
      <c r="N199">
        <f t="shared" si="25"/>
        <v>-98.660888599999907</v>
      </c>
      <c r="O199">
        <f t="shared" si="26"/>
        <v>-98.660888599999907</v>
      </c>
      <c r="P199" t="str">
        <f t="shared" si="27"/>
        <v/>
      </c>
      <c r="Q199">
        <f t="shared" si="28"/>
        <v>1</v>
      </c>
      <c r="R199" t="str">
        <f t="shared" si="29"/>
        <v/>
      </c>
      <c r="S199">
        <f t="shared" si="30"/>
        <v>8.6245735031978263</v>
      </c>
    </row>
    <row r="200" spans="1:19" x14ac:dyDescent="0.25">
      <c r="A200" t="s">
        <v>225</v>
      </c>
      <c r="B200">
        <v>1201.0385742000001</v>
      </c>
      <c r="C200">
        <v>1107.3100586</v>
      </c>
      <c r="D200">
        <v>1098.2047118999999</v>
      </c>
      <c r="E200">
        <v>1238.1068115</v>
      </c>
      <c r="F200">
        <v>1089.6400146000001</v>
      </c>
      <c r="G200">
        <v>1089.6400146000001</v>
      </c>
      <c r="H200">
        <v>1107.3100586</v>
      </c>
      <c r="I200">
        <v>1089.6500243999999</v>
      </c>
      <c r="J200">
        <v>1094.0600586</v>
      </c>
      <c r="L200" t="str">
        <f t="shared" si="24"/>
        <v>09MAY2022:07:00:00</v>
      </c>
      <c r="M200">
        <v>7</v>
      </c>
      <c r="N200">
        <f t="shared" si="25"/>
        <v>-93.728515600000037</v>
      </c>
      <c r="O200">
        <f t="shared" si="26"/>
        <v>-93.728515600000037</v>
      </c>
      <c r="P200" t="str">
        <f t="shared" si="27"/>
        <v/>
      </c>
      <c r="Q200">
        <f t="shared" si="28"/>
        <v>1</v>
      </c>
      <c r="R200" t="str">
        <f t="shared" si="29"/>
        <v/>
      </c>
      <c r="S200">
        <f t="shared" si="30"/>
        <v>7.8039554776524707</v>
      </c>
    </row>
    <row r="201" spans="1:19" x14ac:dyDescent="0.25">
      <c r="A201" t="s">
        <v>226</v>
      </c>
      <c r="B201">
        <v>1234.4656981999999</v>
      </c>
      <c r="C201">
        <v>1152.5400391000001</v>
      </c>
      <c r="D201">
        <v>1124.1552733999999</v>
      </c>
      <c r="E201">
        <v>1255.7681885</v>
      </c>
      <c r="F201">
        <v>1132.6999512</v>
      </c>
      <c r="G201">
        <v>1132.6999512</v>
      </c>
      <c r="H201">
        <v>1152.5400391000001</v>
      </c>
      <c r="I201">
        <v>1132.6999512</v>
      </c>
      <c r="J201">
        <v>1137.6599120999999</v>
      </c>
      <c r="L201" t="str">
        <f t="shared" si="24"/>
        <v>09MAY2022:08:00:00</v>
      </c>
      <c r="M201">
        <v>8</v>
      </c>
      <c r="N201">
        <f t="shared" si="25"/>
        <v>-81.925659099999848</v>
      </c>
      <c r="O201">
        <f t="shared" si="26"/>
        <v>-81.925659099999848</v>
      </c>
      <c r="P201" t="str">
        <f t="shared" si="27"/>
        <v/>
      </c>
      <c r="Q201">
        <f t="shared" si="28"/>
        <v>1</v>
      </c>
      <c r="R201" t="str">
        <f t="shared" si="29"/>
        <v/>
      </c>
      <c r="S201">
        <f t="shared" si="30"/>
        <v>6.6365277884559575</v>
      </c>
    </row>
    <row r="202" spans="1:19" x14ac:dyDescent="0.25">
      <c r="A202" t="s">
        <v>227</v>
      </c>
      <c r="B202">
        <v>1276.6573486</v>
      </c>
      <c r="C202">
        <v>1236.1700439000001</v>
      </c>
      <c r="D202">
        <v>1164.6298827999999</v>
      </c>
      <c r="E202">
        <v>1276.3127440999999</v>
      </c>
      <c r="F202">
        <v>1213.1899414</v>
      </c>
      <c r="G202">
        <v>1213.1899414</v>
      </c>
      <c r="H202">
        <v>1236.1700439000001</v>
      </c>
      <c r="I202">
        <v>1213.1999512</v>
      </c>
      <c r="J202">
        <v>1218.9375</v>
      </c>
      <c r="L202" t="str">
        <f t="shared" si="24"/>
        <v>09MAY2022:09:00:00</v>
      </c>
      <c r="M202">
        <v>9</v>
      </c>
      <c r="N202">
        <f t="shared" si="25"/>
        <v>-40.487304699999868</v>
      </c>
      <c r="O202">
        <f t="shared" si="26"/>
        <v>-40.487304699999868</v>
      </c>
      <c r="P202" t="str">
        <f t="shared" si="27"/>
        <v/>
      </c>
      <c r="Q202">
        <f t="shared" si="28"/>
        <v>1</v>
      </c>
      <c r="R202" t="str">
        <f t="shared" si="29"/>
        <v/>
      </c>
      <c r="S202">
        <f t="shared" si="30"/>
        <v>3.1713524967681268</v>
      </c>
    </row>
    <row r="203" spans="1:19" x14ac:dyDescent="0.25">
      <c r="A203" t="s">
        <v>228</v>
      </c>
      <c r="B203">
        <v>1347.2364502</v>
      </c>
      <c r="C203">
        <v>1325.7800293</v>
      </c>
      <c r="D203">
        <v>1222.1737060999999</v>
      </c>
      <c r="E203">
        <v>1334.9450684000001</v>
      </c>
      <c r="F203">
        <v>1301.8399658000001</v>
      </c>
      <c r="G203">
        <v>1301.8399658000001</v>
      </c>
      <c r="H203">
        <v>1325.7800293</v>
      </c>
      <c r="I203">
        <v>1301.8499756000001</v>
      </c>
      <c r="J203">
        <v>1307.8275146000001</v>
      </c>
      <c r="L203" t="str">
        <f t="shared" si="24"/>
        <v>09MAY2022:10:00:00</v>
      </c>
      <c r="M203">
        <v>10</v>
      </c>
      <c r="N203">
        <f t="shared" si="25"/>
        <v>-21.456420900000012</v>
      </c>
      <c r="O203">
        <f t="shared" si="26"/>
        <v>-21.456420900000012</v>
      </c>
      <c r="P203" t="str">
        <f t="shared" si="27"/>
        <v/>
      </c>
      <c r="Q203">
        <f t="shared" si="28"/>
        <v>1</v>
      </c>
      <c r="R203" t="str">
        <f t="shared" si="29"/>
        <v/>
      </c>
      <c r="S203">
        <f t="shared" si="30"/>
        <v>1.5926247316731048</v>
      </c>
    </row>
    <row r="204" spans="1:19" x14ac:dyDescent="0.25">
      <c r="A204" t="s">
        <v>229</v>
      </c>
      <c r="B204">
        <v>1426.3577881000001</v>
      </c>
      <c r="C204">
        <v>1380.5999756000001</v>
      </c>
      <c r="D204">
        <v>1302.0883789</v>
      </c>
      <c r="E204">
        <v>1407.1005858999999</v>
      </c>
      <c r="F204">
        <v>1357.6500243999999</v>
      </c>
      <c r="G204">
        <v>1357.6500243999999</v>
      </c>
      <c r="H204">
        <v>1380.5999756000001</v>
      </c>
      <c r="I204">
        <v>1357.6500243999999</v>
      </c>
      <c r="J204">
        <v>1363.3874512</v>
      </c>
      <c r="L204" t="str">
        <f t="shared" si="24"/>
        <v>09MAY2022:11:00:00</v>
      </c>
      <c r="M204">
        <v>11</v>
      </c>
      <c r="N204">
        <f t="shared" si="25"/>
        <v>-45.7578125</v>
      </c>
      <c r="O204">
        <f t="shared" si="26"/>
        <v>-45.7578125</v>
      </c>
      <c r="P204" t="str">
        <f t="shared" si="27"/>
        <v/>
      </c>
      <c r="Q204">
        <f t="shared" si="28"/>
        <v>1</v>
      </c>
      <c r="R204" t="str">
        <f t="shared" si="29"/>
        <v/>
      </c>
      <c r="S204">
        <f t="shared" si="30"/>
        <v>3.208017853707823</v>
      </c>
    </row>
    <row r="205" spans="1:19" x14ac:dyDescent="0.25">
      <c r="A205" t="s">
        <v>230</v>
      </c>
      <c r="B205">
        <v>1498.1697998</v>
      </c>
      <c r="C205">
        <v>1436.4000243999999</v>
      </c>
      <c r="D205">
        <v>1384.5841064000001</v>
      </c>
      <c r="E205">
        <v>1491.1854248</v>
      </c>
      <c r="F205">
        <v>1412.8100586</v>
      </c>
      <c r="G205">
        <v>1412.8100586</v>
      </c>
      <c r="H205">
        <v>1436.4000243999999</v>
      </c>
      <c r="I205">
        <v>1412.8100586</v>
      </c>
      <c r="J205">
        <v>1418.7075195</v>
      </c>
      <c r="L205" t="str">
        <f t="shared" si="24"/>
        <v>09MAY2022:12:00:00</v>
      </c>
      <c r="M205">
        <v>12</v>
      </c>
      <c r="N205">
        <f t="shared" si="25"/>
        <v>-61.769775400000071</v>
      </c>
      <c r="O205">
        <f t="shared" si="26"/>
        <v>-61.769775400000071</v>
      </c>
      <c r="P205" t="str">
        <f t="shared" si="27"/>
        <v/>
      </c>
      <c r="Q205">
        <f t="shared" si="28"/>
        <v>1</v>
      </c>
      <c r="R205" t="str">
        <f t="shared" si="29"/>
        <v/>
      </c>
      <c r="S205">
        <f t="shared" si="30"/>
        <v>4.1230156560522113</v>
      </c>
    </row>
    <row r="206" spans="1:19" x14ac:dyDescent="0.25">
      <c r="A206" t="s">
        <v>231</v>
      </c>
      <c r="B206">
        <v>1579.6964111</v>
      </c>
      <c r="C206">
        <v>1494.3100586</v>
      </c>
      <c r="D206">
        <v>1467.4561768000001</v>
      </c>
      <c r="E206">
        <v>1575.5794678</v>
      </c>
      <c r="F206">
        <v>1472.3699951000001</v>
      </c>
      <c r="G206">
        <v>1472.3699951000001</v>
      </c>
      <c r="H206">
        <v>1494.3100586</v>
      </c>
      <c r="I206">
        <v>1472.3699951000001</v>
      </c>
      <c r="J206">
        <v>1477.8549805</v>
      </c>
      <c r="L206" t="str">
        <f t="shared" si="24"/>
        <v>09MAY2022:13:00:00</v>
      </c>
      <c r="M206">
        <v>13</v>
      </c>
      <c r="N206">
        <f t="shared" si="25"/>
        <v>-85.38635249999993</v>
      </c>
      <c r="O206">
        <f t="shared" si="26"/>
        <v>-85.38635249999993</v>
      </c>
      <c r="P206" t="str">
        <f t="shared" si="27"/>
        <v/>
      </c>
      <c r="Q206">
        <f t="shared" si="28"/>
        <v>1</v>
      </c>
      <c r="R206" t="str">
        <f t="shared" si="29"/>
        <v/>
      </c>
      <c r="S206">
        <f t="shared" si="30"/>
        <v>5.4052381141096797</v>
      </c>
    </row>
    <row r="207" spans="1:19" x14ac:dyDescent="0.25">
      <c r="A207" t="s">
        <v>232</v>
      </c>
      <c r="B207">
        <v>1665.2360839999999</v>
      </c>
      <c r="C207">
        <v>1567.3000488</v>
      </c>
      <c r="D207">
        <v>1572.8634033000001</v>
      </c>
      <c r="E207">
        <v>1684.2546387</v>
      </c>
      <c r="F207">
        <v>1545.9399414</v>
      </c>
      <c r="G207">
        <v>1545.9399414</v>
      </c>
      <c r="H207">
        <v>1567.3000488</v>
      </c>
      <c r="I207">
        <v>1545.9499512</v>
      </c>
      <c r="J207">
        <v>1551.2824707</v>
      </c>
      <c r="L207" t="str">
        <f t="shared" si="24"/>
        <v>09MAY2022:14:00:00</v>
      </c>
      <c r="M207">
        <v>14</v>
      </c>
      <c r="N207">
        <f t="shared" si="25"/>
        <v>-97.936035199999878</v>
      </c>
      <c r="O207">
        <f t="shared" si="26"/>
        <v>-97.936035199999878</v>
      </c>
      <c r="P207" t="str">
        <f t="shared" si="27"/>
        <v/>
      </c>
      <c r="Q207">
        <f t="shared" si="28"/>
        <v>1</v>
      </c>
      <c r="R207" t="str">
        <f t="shared" si="29"/>
        <v/>
      </c>
      <c r="S207">
        <f t="shared" si="30"/>
        <v>5.88121024646256</v>
      </c>
    </row>
    <row r="208" spans="1:19" x14ac:dyDescent="0.25">
      <c r="A208" t="s">
        <v>233</v>
      </c>
      <c r="B208">
        <v>1733.4069824000001</v>
      </c>
      <c r="C208">
        <v>1620.4799805</v>
      </c>
      <c r="D208">
        <v>1675.8504639</v>
      </c>
      <c r="E208">
        <v>1771.534668</v>
      </c>
      <c r="F208">
        <v>1602.3199463000001</v>
      </c>
      <c r="G208">
        <v>1602.3199463000001</v>
      </c>
      <c r="H208">
        <v>1620.4799805</v>
      </c>
      <c r="I208">
        <v>1602.3199463000001</v>
      </c>
      <c r="J208">
        <v>1606.8599853999999</v>
      </c>
      <c r="L208" t="str">
        <f t="shared" si="24"/>
        <v>09MAY2022:15:00:00</v>
      </c>
      <c r="M208">
        <v>15</v>
      </c>
      <c r="N208">
        <f t="shared" si="25"/>
        <v>-112.92700190000005</v>
      </c>
      <c r="O208">
        <f t="shared" si="26"/>
        <v>-112.92700190000005</v>
      </c>
      <c r="P208" t="str">
        <f t="shared" si="27"/>
        <v/>
      </c>
      <c r="Q208">
        <f t="shared" si="28"/>
        <v>1</v>
      </c>
      <c r="R208" t="str">
        <f t="shared" si="29"/>
        <v/>
      </c>
      <c r="S208">
        <f t="shared" si="30"/>
        <v>6.5147425299767869</v>
      </c>
    </row>
    <row r="209" spans="1:19" x14ac:dyDescent="0.25">
      <c r="A209" t="s">
        <v>234</v>
      </c>
      <c r="B209">
        <v>1784.9030762</v>
      </c>
      <c r="C209">
        <v>1652.1400146000001</v>
      </c>
      <c r="D209">
        <v>1754.3231201000001</v>
      </c>
      <c r="E209">
        <v>1837.4349365</v>
      </c>
      <c r="F209">
        <v>1640.2299805</v>
      </c>
      <c r="G209">
        <v>1640.2299805</v>
      </c>
      <c r="H209">
        <v>1652.1400146000001</v>
      </c>
      <c r="I209">
        <v>1640.2399902</v>
      </c>
      <c r="J209">
        <v>1643.2099608999999</v>
      </c>
      <c r="L209" t="str">
        <f t="shared" si="24"/>
        <v>09MAY2022:16:00:00</v>
      </c>
      <c r="M209">
        <v>16</v>
      </c>
      <c r="N209">
        <f t="shared" si="25"/>
        <v>-132.7630615999999</v>
      </c>
      <c r="O209">
        <f t="shared" si="26"/>
        <v>-132.7630615999999</v>
      </c>
      <c r="P209" t="str">
        <f t="shared" si="27"/>
        <v/>
      </c>
      <c r="Q209">
        <f t="shared" si="28"/>
        <v>1</v>
      </c>
      <c r="R209" t="str">
        <f t="shared" si="29"/>
        <v/>
      </c>
      <c r="S209">
        <f t="shared" si="30"/>
        <v>7.4381104145244734</v>
      </c>
    </row>
    <row r="210" spans="1:19" x14ac:dyDescent="0.25">
      <c r="A210" t="s">
        <v>235</v>
      </c>
      <c r="B210">
        <v>1824.7626952999999</v>
      </c>
      <c r="C210">
        <v>1678.6400146000001</v>
      </c>
      <c r="D210">
        <v>1818.2977295000001</v>
      </c>
      <c r="E210">
        <v>1890.4880370999999</v>
      </c>
      <c r="F210">
        <v>1670.2299805</v>
      </c>
      <c r="G210">
        <v>1670.2299805</v>
      </c>
      <c r="H210">
        <v>1678.6400146000001</v>
      </c>
      <c r="I210">
        <v>1670.2399902</v>
      </c>
      <c r="J210">
        <v>1672.3349608999999</v>
      </c>
      <c r="L210" t="str">
        <f t="shared" si="24"/>
        <v>09MAY2022:17:00:00</v>
      </c>
      <c r="M210">
        <v>17</v>
      </c>
      <c r="N210">
        <f t="shared" si="25"/>
        <v>-146.12268069999982</v>
      </c>
      <c r="O210">
        <f t="shared" si="26"/>
        <v>-146.12268069999982</v>
      </c>
      <c r="P210" t="str">
        <f t="shared" si="27"/>
        <v/>
      </c>
      <c r="Q210">
        <f t="shared" si="28"/>
        <v>1</v>
      </c>
      <c r="R210" t="str">
        <f t="shared" si="29"/>
        <v/>
      </c>
      <c r="S210">
        <f t="shared" si="30"/>
        <v>8.0077634794028132</v>
      </c>
    </row>
    <row r="211" spans="1:19" x14ac:dyDescent="0.25">
      <c r="A211" t="s">
        <v>236</v>
      </c>
      <c r="B211">
        <v>1821.8112793</v>
      </c>
      <c r="C211">
        <v>1692.3599853999999</v>
      </c>
      <c r="D211">
        <v>1832.3032227000001</v>
      </c>
      <c r="E211">
        <v>1898.2381591999999</v>
      </c>
      <c r="F211">
        <v>1683.4899902</v>
      </c>
      <c r="G211">
        <v>1683.4899902</v>
      </c>
      <c r="H211">
        <v>1692.3599853999999</v>
      </c>
      <c r="I211">
        <v>1683.5</v>
      </c>
      <c r="J211">
        <v>1685.7099608999999</v>
      </c>
      <c r="L211" t="str">
        <f t="shared" si="24"/>
        <v>09MAY2022:18:00:00</v>
      </c>
      <c r="M211">
        <v>18</v>
      </c>
      <c r="N211">
        <f t="shared" si="25"/>
        <v>-129.45129390000011</v>
      </c>
      <c r="O211">
        <f t="shared" si="26"/>
        <v>-129.45129390000011</v>
      </c>
      <c r="P211" t="str">
        <f t="shared" si="27"/>
        <v/>
      </c>
      <c r="Q211">
        <f t="shared" si="28"/>
        <v>1</v>
      </c>
      <c r="R211" t="str">
        <f t="shared" si="29"/>
        <v/>
      </c>
      <c r="S211">
        <f t="shared" si="30"/>
        <v>7.1056368665002214</v>
      </c>
    </row>
    <row r="212" spans="1:19" x14ac:dyDescent="0.25">
      <c r="A212" t="s">
        <v>237</v>
      </c>
      <c r="B212">
        <v>1800.4460449000001</v>
      </c>
      <c r="C212">
        <v>1693.4499512</v>
      </c>
      <c r="D212">
        <v>1831.3203125</v>
      </c>
      <c r="E212">
        <v>1901.0689697</v>
      </c>
      <c r="F212">
        <v>1678.0100098</v>
      </c>
      <c r="G212">
        <v>1678.0100098</v>
      </c>
      <c r="H212">
        <v>1693.4499512</v>
      </c>
      <c r="I212">
        <v>1678.0200195</v>
      </c>
      <c r="J212">
        <v>1681.8724365</v>
      </c>
      <c r="L212" t="str">
        <f t="shared" si="24"/>
        <v>09MAY2022:19:00:00</v>
      </c>
      <c r="M212">
        <v>19</v>
      </c>
      <c r="N212">
        <f t="shared" si="25"/>
        <v>-106.99609370000007</v>
      </c>
      <c r="O212">
        <f t="shared" si="26"/>
        <v>-106.99609370000007</v>
      </c>
      <c r="P212" t="str">
        <f t="shared" si="27"/>
        <v/>
      </c>
      <c r="Q212">
        <f t="shared" si="28"/>
        <v>1</v>
      </c>
      <c r="R212" t="str">
        <f t="shared" si="29"/>
        <v/>
      </c>
      <c r="S212">
        <f t="shared" si="30"/>
        <v>5.9427547969615953</v>
      </c>
    </row>
    <row r="213" spans="1:19" x14ac:dyDescent="0.25">
      <c r="A213" t="s">
        <v>238</v>
      </c>
      <c r="B213">
        <v>1741.8005370999999</v>
      </c>
      <c r="C213">
        <v>1614.0999756000001</v>
      </c>
      <c r="D213">
        <v>1801.8775635</v>
      </c>
      <c r="E213">
        <v>1875.5306396000001</v>
      </c>
      <c r="F213">
        <v>1609.7099608999999</v>
      </c>
      <c r="G213">
        <v>1609.7099608999999</v>
      </c>
      <c r="H213">
        <v>1614.0999756000001</v>
      </c>
      <c r="I213">
        <v>1609.7199707</v>
      </c>
      <c r="J213">
        <v>1610.8100586</v>
      </c>
      <c r="L213" t="str">
        <f t="shared" si="24"/>
        <v>09MAY2022:20:00:00</v>
      </c>
      <c r="M213">
        <v>20</v>
      </c>
      <c r="N213">
        <f t="shared" si="25"/>
        <v>-127.70056149999982</v>
      </c>
      <c r="O213">
        <f t="shared" si="26"/>
        <v>-127.70056149999982</v>
      </c>
      <c r="P213" t="str">
        <f t="shared" si="27"/>
        <v/>
      </c>
      <c r="Q213">
        <f t="shared" si="28"/>
        <v>1</v>
      </c>
      <c r="R213" t="str">
        <f t="shared" si="29"/>
        <v/>
      </c>
      <c r="S213">
        <f t="shared" si="30"/>
        <v>7.3315261294277745</v>
      </c>
    </row>
    <row r="214" spans="1:19" x14ac:dyDescent="0.25">
      <c r="A214" t="s">
        <v>239</v>
      </c>
      <c r="B214">
        <v>1683.1224365</v>
      </c>
      <c r="C214">
        <v>1549.0200195</v>
      </c>
      <c r="D214">
        <v>1770.0128173999999</v>
      </c>
      <c r="E214">
        <v>1841.7966309000001</v>
      </c>
      <c r="F214">
        <v>1549.8299560999999</v>
      </c>
      <c r="G214">
        <v>1549.8299560999999</v>
      </c>
      <c r="H214">
        <v>1549.0200195</v>
      </c>
      <c r="I214">
        <v>1549.8399658000001</v>
      </c>
      <c r="J214">
        <v>1549.6298827999999</v>
      </c>
      <c r="L214" t="str">
        <f t="shared" si="24"/>
        <v>09MAY2022:21:00:00</v>
      </c>
      <c r="M214">
        <v>21</v>
      </c>
      <c r="N214">
        <f t="shared" si="25"/>
        <v>-134.10241700000006</v>
      </c>
      <c r="O214">
        <f t="shared" si="26"/>
        <v>-134.10241700000006</v>
      </c>
      <c r="P214" t="str">
        <f t="shared" si="27"/>
        <v/>
      </c>
      <c r="Q214">
        <f t="shared" si="28"/>
        <v>1</v>
      </c>
      <c r="R214" t="str">
        <f t="shared" si="29"/>
        <v/>
      </c>
      <c r="S214">
        <f t="shared" si="30"/>
        <v>7.9674784253284505</v>
      </c>
    </row>
    <row r="215" spans="1:19" x14ac:dyDescent="0.25">
      <c r="A215" t="s">
        <v>240</v>
      </c>
      <c r="B215">
        <v>1634.2158202999999</v>
      </c>
      <c r="C215">
        <v>1482.5699463000001</v>
      </c>
      <c r="D215">
        <v>1668.9967041</v>
      </c>
      <c r="E215">
        <v>1763.7655029</v>
      </c>
      <c r="F215">
        <v>1487.3900146000001</v>
      </c>
      <c r="G215">
        <v>1487.3900146000001</v>
      </c>
      <c r="H215">
        <v>1482.5699463000001</v>
      </c>
      <c r="I215">
        <v>1487.4000243999999</v>
      </c>
      <c r="J215">
        <v>1486.1875</v>
      </c>
      <c r="L215" t="str">
        <f t="shared" si="24"/>
        <v>09MAY2022:22:00:00</v>
      </c>
      <c r="M215">
        <v>22</v>
      </c>
      <c r="N215">
        <f t="shared" si="25"/>
        <v>-151.64587399999982</v>
      </c>
      <c r="O215">
        <f t="shared" si="26"/>
        <v>-151.64587399999982</v>
      </c>
      <c r="P215" t="str">
        <f t="shared" si="27"/>
        <v/>
      </c>
      <c r="Q215">
        <f t="shared" si="28"/>
        <v>1</v>
      </c>
      <c r="R215" t="str">
        <f t="shared" si="29"/>
        <v/>
      </c>
      <c r="S215">
        <f t="shared" si="30"/>
        <v>9.2794276078028393</v>
      </c>
    </row>
    <row r="216" spans="1:19" x14ac:dyDescent="0.25">
      <c r="A216" t="s">
        <v>241</v>
      </c>
      <c r="B216">
        <v>1527.4355469</v>
      </c>
      <c r="C216">
        <v>1366.1899414</v>
      </c>
      <c r="D216">
        <v>1511.3300781</v>
      </c>
      <c r="E216">
        <v>1631.1335449000001</v>
      </c>
      <c r="F216">
        <v>1358.2900391000001</v>
      </c>
      <c r="G216">
        <v>1358.2900391000001</v>
      </c>
      <c r="H216">
        <v>1366.1899414</v>
      </c>
      <c r="I216">
        <v>1358.3000488</v>
      </c>
      <c r="J216">
        <v>1360.2675781</v>
      </c>
      <c r="L216" t="str">
        <f t="shared" si="24"/>
        <v>09MAY2022:23:00:00</v>
      </c>
      <c r="M216">
        <v>23</v>
      </c>
      <c r="N216">
        <f t="shared" si="25"/>
        <v>-161.24560550000001</v>
      </c>
      <c r="O216">
        <f t="shared" si="26"/>
        <v>-161.24560550000001</v>
      </c>
      <c r="P216" t="str">
        <f t="shared" si="27"/>
        <v/>
      </c>
      <c r="Q216">
        <f t="shared" si="28"/>
        <v>1</v>
      </c>
      <c r="R216" t="str">
        <f t="shared" si="29"/>
        <v/>
      </c>
      <c r="S216">
        <f t="shared" si="30"/>
        <v>10.556622557806469</v>
      </c>
    </row>
    <row r="217" spans="1:19" x14ac:dyDescent="0.25">
      <c r="A217" t="s">
        <v>242</v>
      </c>
      <c r="B217">
        <v>1413.3721923999999</v>
      </c>
      <c r="C217">
        <v>1243.4499512</v>
      </c>
      <c r="D217">
        <v>1356.5233154</v>
      </c>
      <c r="E217">
        <v>1482.4266356999999</v>
      </c>
      <c r="F217">
        <v>1237.9399414</v>
      </c>
      <c r="G217">
        <v>1237.9399414</v>
      </c>
      <c r="H217">
        <v>1243.4499512</v>
      </c>
      <c r="I217">
        <v>1237.9499512</v>
      </c>
      <c r="J217">
        <v>1239.3199463000001</v>
      </c>
      <c r="L217" t="str">
        <f t="shared" si="24"/>
        <v>10MAY2022:00:00:00</v>
      </c>
      <c r="M217">
        <v>24</v>
      </c>
      <c r="N217">
        <f t="shared" si="25"/>
        <v>-169.92224119999992</v>
      </c>
      <c r="O217">
        <f t="shared" si="26"/>
        <v>-169.92224119999992</v>
      </c>
      <c r="P217" t="str">
        <f t="shared" si="27"/>
        <v/>
      </c>
      <c r="Q217">
        <f t="shared" si="28"/>
        <v>1</v>
      </c>
      <c r="R217" t="str">
        <f t="shared" si="29"/>
        <v/>
      </c>
      <c r="S217">
        <f t="shared" si="30"/>
        <v>12.022469531642663</v>
      </c>
    </row>
    <row r="218" spans="1:19" x14ac:dyDescent="0.25">
      <c r="A218" t="s">
        <v>243</v>
      </c>
      <c r="B218">
        <v>1301.8341064000001</v>
      </c>
      <c r="C218">
        <v>1157.75</v>
      </c>
      <c r="D218">
        <v>1286.3208007999999</v>
      </c>
      <c r="E218">
        <v>1393.1164550999999</v>
      </c>
      <c r="F218">
        <v>1167.9200439000001</v>
      </c>
      <c r="G218">
        <v>1167.9200439000001</v>
      </c>
      <c r="H218">
        <v>1157.75</v>
      </c>
      <c r="I218">
        <v>1132.8599853999999</v>
      </c>
      <c r="J218">
        <v>1156.6125488</v>
      </c>
      <c r="L218" t="str">
        <f t="shared" si="24"/>
        <v>10MAY2022:01:00:00</v>
      </c>
      <c r="M218">
        <v>1</v>
      </c>
      <c r="N218">
        <f t="shared" si="25"/>
        <v>-144.08410640000011</v>
      </c>
      <c r="O218">
        <f t="shared" si="26"/>
        <v>-144.08410640000011</v>
      </c>
      <c r="P218" t="str">
        <f t="shared" si="27"/>
        <v/>
      </c>
      <c r="Q218">
        <f t="shared" si="28"/>
        <v>1</v>
      </c>
      <c r="R218" t="str">
        <f t="shared" si="29"/>
        <v/>
      </c>
      <c r="S218">
        <f t="shared" si="30"/>
        <v>11.067777813752331</v>
      </c>
    </row>
    <row r="219" spans="1:19" x14ac:dyDescent="0.25">
      <c r="A219" t="s">
        <v>244</v>
      </c>
      <c r="B219">
        <v>1240.8986815999999</v>
      </c>
      <c r="C219">
        <v>1077.6700439000001</v>
      </c>
      <c r="D219">
        <v>1174.4074707</v>
      </c>
      <c r="E219">
        <v>1293.5068358999999</v>
      </c>
      <c r="F219">
        <v>1089.1800536999999</v>
      </c>
      <c r="G219">
        <v>1089.1800536999999</v>
      </c>
      <c r="H219">
        <v>1077.6700439000001</v>
      </c>
      <c r="I219">
        <v>1053.7099608999999</v>
      </c>
      <c r="J219">
        <v>1077.4350586</v>
      </c>
      <c r="L219" t="str">
        <f t="shared" si="24"/>
        <v>10MAY2022:02:00:00</v>
      </c>
      <c r="M219">
        <v>2</v>
      </c>
      <c r="N219">
        <f t="shared" si="25"/>
        <v>-163.22863769999981</v>
      </c>
      <c r="O219">
        <f t="shared" si="26"/>
        <v>-163.22863769999981</v>
      </c>
      <c r="P219" t="str">
        <f t="shared" si="27"/>
        <v/>
      </c>
      <c r="Q219">
        <f t="shared" si="28"/>
        <v>1</v>
      </c>
      <c r="R219" t="str">
        <f t="shared" si="29"/>
        <v/>
      </c>
      <c r="S219">
        <f t="shared" si="30"/>
        <v>13.154066493932829</v>
      </c>
    </row>
    <row r="220" spans="1:19" x14ac:dyDescent="0.25">
      <c r="A220" t="s">
        <v>245</v>
      </c>
      <c r="B220">
        <v>1187.578125</v>
      </c>
      <c r="C220">
        <v>1014.2700195</v>
      </c>
      <c r="D220">
        <v>1109.7811279</v>
      </c>
      <c r="E220">
        <v>1239.1262207</v>
      </c>
      <c r="F220">
        <v>1031.2700195</v>
      </c>
      <c r="G220">
        <v>1031.2700195</v>
      </c>
      <c r="H220">
        <v>1014.2700195</v>
      </c>
      <c r="I220">
        <v>996.04302978999999</v>
      </c>
      <c r="J220">
        <v>1018.2132568</v>
      </c>
      <c r="L220" t="str">
        <f t="shared" si="24"/>
        <v>10MAY2022:03:00:00</v>
      </c>
      <c r="M220">
        <v>3</v>
      </c>
      <c r="N220">
        <f t="shared" si="25"/>
        <v>-173.30810550000001</v>
      </c>
      <c r="O220">
        <f t="shared" si="26"/>
        <v>-173.30810550000001</v>
      </c>
      <c r="P220" t="str">
        <f t="shared" si="27"/>
        <v/>
      </c>
      <c r="Q220">
        <f t="shared" si="28"/>
        <v>1</v>
      </c>
      <c r="R220" t="str">
        <f t="shared" si="29"/>
        <v/>
      </c>
      <c r="S220">
        <f t="shared" si="30"/>
        <v>14.593406686402211</v>
      </c>
    </row>
    <row r="221" spans="1:19" x14ac:dyDescent="0.25">
      <c r="A221" t="s">
        <v>246</v>
      </c>
      <c r="B221">
        <v>1149.324707</v>
      </c>
      <c r="C221">
        <v>992.98797606999995</v>
      </c>
      <c r="D221">
        <v>1071.8342285000001</v>
      </c>
      <c r="E221">
        <v>1200.8662108999999</v>
      </c>
      <c r="F221">
        <v>1010.289978</v>
      </c>
      <c r="G221">
        <v>1010.289978</v>
      </c>
      <c r="H221">
        <v>992.98797606999995</v>
      </c>
      <c r="I221">
        <v>979.03997803000004</v>
      </c>
      <c r="J221">
        <v>998.15197753999996</v>
      </c>
      <c r="L221" t="str">
        <f t="shared" si="24"/>
        <v>10MAY2022:04:00:00</v>
      </c>
      <c r="M221">
        <v>4</v>
      </c>
      <c r="N221">
        <f t="shared" si="25"/>
        <v>-156.33673093000004</v>
      </c>
      <c r="O221">
        <f t="shared" si="26"/>
        <v>-156.33673093000004</v>
      </c>
      <c r="P221" t="str">
        <f t="shared" si="27"/>
        <v/>
      </c>
      <c r="Q221">
        <f t="shared" si="28"/>
        <v>1</v>
      </c>
      <c r="R221" t="str">
        <f t="shared" si="29"/>
        <v/>
      </c>
      <c r="S221">
        <f t="shared" si="30"/>
        <v>13.602485875212292</v>
      </c>
    </row>
    <row r="222" spans="1:19" x14ac:dyDescent="0.25">
      <c r="A222" t="s">
        <v>247</v>
      </c>
      <c r="B222">
        <v>1128.614624</v>
      </c>
      <c r="C222">
        <v>990.14801024999997</v>
      </c>
      <c r="D222">
        <v>1044.3768310999999</v>
      </c>
      <c r="E222">
        <v>1175.8496094</v>
      </c>
      <c r="F222">
        <v>1006.789978</v>
      </c>
      <c r="G222">
        <v>1006.789978</v>
      </c>
      <c r="H222">
        <v>990.14801024999997</v>
      </c>
      <c r="I222">
        <v>980.76501465000001</v>
      </c>
      <c r="J222">
        <v>996.12329102000001</v>
      </c>
      <c r="L222" t="str">
        <f t="shared" si="24"/>
        <v>10MAY2022:05:00:00</v>
      </c>
      <c r="M222">
        <v>5</v>
      </c>
      <c r="N222">
        <f t="shared" si="25"/>
        <v>-138.46661375000008</v>
      </c>
      <c r="O222">
        <f t="shared" si="26"/>
        <v>-138.46661375000008</v>
      </c>
      <c r="P222" t="str">
        <f t="shared" si="27"/>
        <v/>
      </c>
      <c r="Q222">
        <f t="shared" si="28"/>
        <v>1</v>
      </c>
      <c r="R222" t="str">
        <f t="shared" si="29"/>
        <v/>
      </c>
      <c r="S222">
        <f t="shared" si="30"/>
        <v>12.268724044993419</v>
      </c>
    </row>
    <row r="223" spans="1:19" x14ac:dyDescent="0.25">
      <c r="A223" t="s">
        <v>248</v>
      </c>
      <c r="B223">
        <v>1136.1608887</v>
      </c>
      <c r="C223">
        <v>1016.2199707</v>
      </c>
      <c r="D223">
        <v>1069.9011230000001</v>
      </c>
      <c r="E223">
        <v>1182.9521483999999</v>
      </c>
      <c r="F223">
        <v>1033.0600586</v>
      </c>
      <c r="G223">
        <v>1033.0600586</v>
      </c>
      <c r="H223">
        <v>1016.2199707</v>
      </c>
      <c r="I223">
        <v>1008.2600098</v>
      </c>
      <c r="J223">
        <v>1022.6500244</v>
      </c>
      <c r="L223" t="str">
        <f t="shared" si="24"/>
        <v>10MAY2022:06:00:00</v>
      </c>
      <c r="M223">
        <v>6</v>
      </c>
      <c r="N223">
        <f t="shared" si="25"/>
        <v>-119.94091800000001</v>
      </c>
      <c r="O223">
        <f t="shared" si="26"/>
        <v>-119.94091800000001</v>
      </c>
      <c r="P223" t="str">
        <f t="shared" si="27"/>
        <v/>
      </c>
      <c r="Q223">
        <f t="shared" si="28"/>
        <v>1</v>
      </c>
      <c r="R223" t="str">
        <f t="shared" si="29"/>
        <v/>
      </c>
      <c r="S223">
        <f t="shared" si="30"/>
        <v>10.556684285905749</v>
      </c>
    </row>
    <row r="224" spans="1:19" x14ac:dyDescent="0.25">
      <c r="A224" t="s">
        <v>249</v>
      </c>
      <c r="B224">
        <v>1176.6142577999999</v>
      </c>
      <c r="C224">
        <v>1082.6300048999999</v>
      </c>
      <c r="D224">
        <v>1127.5902100000001</v>
      </c>
      <c r="E224">
        <v>1246.8485106999999</v>
      </c>
      <c r="F224">
        <v>1101.2399902</v>
      </c>
      <c r="G224">
        <v>1101.2399902</v>
      </c>
      <c r="H224">
        <v>1082.6300048999999</v>
      </c>
      <c r="I224">
        <v>1073.2099608999999</v>
      </c>
      <c r="J224">
        <v>1089.5799560999999</v>
      </c>
      <c r="L224" t="str">
        <f t="shared" si="24"/>
        <v>10MAY2022:07:00:00</v>
      </c>
      <c r="M224">
        <v>7</v>
      </c>
      <c r="N224">
        <f t="shared" si="25"/>
        <v>-93.984252900000001</v>
      </c>
      <c r="O224">
        <f t="shared" si="26"/>
        <v>-93.984252900000001</v>
      </c>
      <c r="P224" t="str">
        <f t="shared" si="27"/>
        <v/>
      </c>
      <c r="Q224">
        <f t="shared" si="28"/>
        <v>1</v>
      </c>
      <c r="R224" t="str">
        <f t="shared" si="29"/>
        <v/>
      </c>
      <c r="S224">
        <f t="shared" si="30"/>
        <v>7.9876860472292002</v>
      </c>
    </row>
    <row r="225" spans="1:19" x14ac:dyDescent="0.25">
      <c r="A225" t="s">
        <v>250</v>
      </c>
      <c r="B225">
        <v>1183.0632324000001</v>
      </c>
      <c r="C225">
        <v>1132.4799805</v>
      </c>
      <c r="D225">
        <v>1143.6942139</v>
      </c>
      <c r="E225">
        <v>1268.2070312999999</v>
      </c>
      <c r="F225">
        <v>1148.1099853999999</v>
      </c>
      <c r="G225">
        <v>1148.1099853999999</v>
      </c>
      <c r="H225">
        <v>1132.4799805</v>
      </c>
      <c r="I225">
        <v>1118.3900146000001</v>
      </c>
      <c r="J225">
        <v>1136.7724608999999</v>
      </c>
      <c r="L225" t="str">
        <f t="shared" si="24"/>
        <v>10MAY2022:08:00:00</v>
      </c>
      <c r="M225">
        <v>8</v>
      </c>
      <c r="N225">
        <f t="shared" si="25"/>
        <v>-50.58325190000005</v>
      </c>
      <c r="O225">
        <f t="shared" si="26"/>
        <v>-50.58325190000005</v>
      </c>
      <c r="P225" t="str">
        <f t="shared" si="27"/>
        <v/>
      </c>
      <c r="Q225">
        <f t="shared" si="28"/>
        <v>1</v>
      </c>
      <c r="R225" t="str">
        <f t="shared" si="29"/>
        <v/>
      </c>
      <c r="S225">
        <f t="shared" si="30"/>
        <v>4.275616933626214</v>
      </c>
    </row>
    <row r="226" spans="1:19" x14ac:dyDescent="0.25">
      <c r="A226" t="s">
        <v>251</v>
      </c>
      <c r="B226">
        <v>1229.0959473</v>
      </c>
      <c r="C226">
        <v>1213.6199951000001</v>
      </c>
      <c r="D226">
        <v>1156.6334228999999</v>
      </c>
      <c r="E226">
        <v>1275.9714355000001</v>
      </c>
      <c r="F226">
        <v>1218.7299805</v>
      </c>
      <c r="G226">
        <v>1218.7299805</v>
      </c>
      <c r="H226">
        <v>1213.6199951000001</v>
      </c>
      <c r="I226">
        <v>1193.8599853999999</v>
      </c>
      <c r="J226">
        <v>1211.2349853999999</v>
      </c>
      <c r="L226" t="str">
        <f t="shared" si="24"/>
        <v>10MAY2022:09:00:00</v>
      </c>
      <c r="M226">
        <v>9</v>
      </c>
      <c r="N226">
        <f t="shared" si="25"/>
        <v>-15.475952199999938</v>
      </c>
      <c r="O226">
        <f t="shared" si="26"/>
        <v>-15.475952199999938</v>
      </c>
      <c r="P226" t="str">
        <f t="shared" si="27"/>
        <v/>
      </c>
      <c r="Q226">
        <f t="shared" si="28"/>
        <v>1</v>
      </c>
      <c r="R226" t="str">
        <f t="shared" si="29"/>
        <v/>
      </c>
      <c r="S226">
        <f t="shared" si="30"/>
        <v>1.2591329614255524</v>
      </c>
    </row>
    <row r="227" spans="1:19" x14ac:dyDescent="0.25">
      <c r="A227" t="s">
        <v>252</v>
      </c>
      <c r="B227">
        <v>1286.8781738</v>
      </c>
      <c r="C227">
        <v>1301.4899902</v>
      </c>
      <c r="D227">
        <v>1213.625</v>
      </c>
      <c r="E227">
        <v>1335.4432373</v>
      </c>
      <c r="F227">
        <v>1298.5699463000001</v>
      </c>
      <c r="G227">
        <v>1298.5699463000001</v>
      </c>
      <c r="H227">
        <v>1301.4899902</v>
      </c>
      <c r="I227">
        <v>1282.4000243999999</v>
      </c>
      <c r="J227">
        <v>1295.2574463000001</v>
      </c>
      <c r="L227" t="str">
        <f t="shared" si="24"/>
        <v>10MAY2022:10:00:00</v>
      </c>
      <c r="M227">
        <v>10</v>
      </c>
      <c r="N227">
        <f t="shared" si="25"/>
        <v>14.611816399999952</v>
      </c>
      <c r="O227" t="str">
        <f t="shared" si="26"/>
        <v/>
      </c>
      <c r="P227">
        <f t="shared" si="27"/>
        <v>14.611816399999952</v>
      </c>
      <c r="Q227" t="str">
        <f t="shared" si="28"/>
        <v/>
      </c>
      <c r="R227">
        <f t="shared" si="29"/>
        <v>1</v>
      </c>
      <c r="S227">
        <f t="shared" si="30"/>
        <v>1.135446749932278</v>
      </c>
    </row>
    <row r="228" spans="1:19" x14ac:dyDescent="0.25">
      <c r="A228" t="s">
        <v>253</v>
      </c>
      <c r="B228">
        <v>1348.0495605000001</v>
      </c>
      <c r="C228">
        <v>1360.7199707</v>
      </c>
      <c r="D228">
        <v>1270.7564697</v>
      </c>
      <c r="E228">
        <v>1382.0072021000001</v>
      </c>
      <c r="F228">
        <v>1355.1600341999999</v>
      </c>
      <c r="G228">
        <v>1355.1600341999999</v>
      </c>
      <c r="H228">
        <v>1360.7199707</v>
      </c>
      <c r="I228">
        <v>1330.6700439000001</v>
      </c>
      <c r="J228">
        <v>1350.4274902</v>
      </c>
      <c r="L228" t="str">
        <f t="shared" si="24"/>
        <v>10MAY2022:11:00:00</v>
      </c>
      <c r="M228">
        <v>11</v>
      </c>
      <c r="N228">
        <f t="shared" si="25"/>
        <v>12.670410199999878</v>
      </c>
      <c r="O228" t="str">
        <f t="shared" si="26"/>
        <v/>
      </c>
      <c r="P228">
        <f t="shared" si="27"/>
        <v>12.670410199999878</v>
      </c>
      <c r="Q228" t="str">
        <f t="shared" si="28"/>
        <v/>
      </c>
      <c r="R228">
        <f t="shared" si="29"/>
        <v>1</v>
      </c>
      <c r="S228">
        <f t="shared" si="30"/>
        <v>0.93990685292759879</v>
      </c>
    </row>
    <row r="229" spans="1:19" x14ac:dyDescent="0.25">
      <c r="A229" t="s">
        <v>254</v>
      </c>
      <c r="B229">
        <v>1405.7581786999999</v>
      </c>
      <c r="C229">
        <v>1429.1199951000001</v>
      </c>
      <c r="D229">
        <v>1346.2745361</v>
      </c>
      <c r="E229">
        <v>1459.3415527</v>
      </c>
      <c r="F229">
        <v>1407.5799560999999</v>
      </c>
      <c r="G229">
        <v>1407.5799560999999</v>
      </c>
      <c r="H229">
        <v>1429.1199951000001</v>
      </c>
      <c r="I229">
        <v>1383.2199707</v>
      </c>
      <c r="J229">
        <v>1406.875</v>
      </c>
      <c r="L229" t="str">
        <f t="shared" si="24"/>
        <v>10MAY2022:12:00:00</v>
      </c>
      <c r="M229">
        <v>12</v>
      </c>
      <c r="N229">
        <f t="shared" si="25"/>
        <v>23.36181640000018</v>
      </c>
      <c r="O229" t="str">
        <f t="shared" si="26"/>
        <v/>
      </c>
      <c r="P229">
        <f t="shared" si="27"/>
        <v>23.36181640000018</v>
      </c>
      <c r="Q229" t="str">
        <f t="shared" si="28"/>
        <v/>
      </c>
      <c r="R229">
        <f t="shared" si="29"/>
        <v>1</v>
      </c>
      <c r="S229">
        <f t="shared" si="30"/>
        <v>1.6618659420928599</v>
      </c>
    </row>
    <row r="230" spans="1:19" x14ac:dyDescent="0.25">
      <c r="A230" t="s">
        <v>255</v>
      </c>
      <c r="B230">
        <v>1484.5870361</v>
      </c>
      <c r="C230">
        <v>1498.6899414</v>
      </c>
      <c r="D230">
        <v>1424.1813964999999</v>
      </c>
      <c r="E230">
        <v>1535.8391113</v>
      </c>
      <c r="F230">
        <v>1460.4899902</v>
      </c>
      <c r="G230">
        <v>1460.4899902</v>
      </c>
      <c r="H230">
        <v>1498.6899414</v>
      </c>
      <c r="I230">
        <v>1434.3000488</v>
      </c>
      <c r="J230">
        <v>1463.4924315999999</v>
      </c>
      <c r="L230" t="str">
        <f t="shared" si="24"/>
        <v>10MAY2022:13:00:00</v>
      </c>
      <c r="M230">
        <v>13</v>
      </c>
      <c r="N230">
        <f t="shared" si="25"/>
        <v>14.102905299999975</v>
      </c>
      <c r="O230" t="str">
        <f t="shared" si="26"/>
        <v/>
      </c>
      <c r="P230">
        <f t="shared" si="27"/>
        <v>14.102905299999975</v>
      </c>
      <c r="Q230" t="str">
        <f t="shared" si="28"/>
        <v/>
      </c>
      <c r="R230">
        <f t="shared" si="29"/>
        <v>1</v>
      </c>
      <c r="S230">
        <f t="shared" si="30"/>
        <v>0.94995476567330206</v>
      </c>
    </row>
    <row r="231" spans="1:19" x14ac:dyDescent="0.25">
      <c r="A231" t="s">
        <v>256</v>
      </c>
      <c r="B231">
        <v>1589.1591797000001</v>
      </c>
      <c r="C231">
        <v>1571.9399414</v>
      </c>
      <c r="D231">
        <v>1514.8380127</v>
      </c>
      <c r="E231">
        <v>1625.4981689000001</v>
      </c>
      <c r="F231">
        <v>1531.2900391000001</v>
      </c>
      <c r="G231">
        <v>1531.2900391000001</v>
      </c>
      <c r="H231">
        <v>1571.9399414</v>
      </c>
      <c r="I231">
        <v>1503.6300048999999</v>
      </c>
      <c r="J231">
        <v>1534.5374756000001</v>
      </c>
      <c r="L231" t="str">
        <f t="shared" si="24"/>
        <v>10MAY2022:14:00:00</v>
      </c>
      <c r="M231">
        <v>14</v>
      </c>
      <c r="N231">
        <f t="shared" si="25"/>
        <v>-17.219238300000143</v>
      </c>
      <c r="O231">
        <f t="shared" si="26"/>
        <v>-17.219238300000143</v>
      </c>
      <c r="P231" t="str">
        <f t="shared" si="27"/>
        <v/>
      </c>
      <c r="Q231">
        <f t="shared" si="28"/>
        <v>1</v>
      </c>
      <c r="R231" t="str">
        <f t="shared" si="29"/>
        <v/>
      </c>
      <c r="S231">
        <f t="shared" si="30"/>
        <v>1.0835439595957137</v>
      </c>
    </row>
    <row r="232" spans="1:19" x14ac:dyDescent="0.25">
      <c r="A232" t="s">
        <v>257</v>
      </c>
      <c r="B232">
        <v>1701.6795654</v>
      </c>
      <c r="C232">
        <v>1624.8199463000001</v>
      </c>
      <c r="D232">
        <v>1600.7589111</v>
      </c>
      <c r="E232">
        <v>1699.5220947</v>
      </c>
      <c r="F232">
        <v>1586.6199951000001</v>
      </c>
      <c r="G232">
        <v>1586.6199951000001</v>
      </c>
      <c r="H232">
        <v>1624.8199463000001</v>
      </c>
      <c r="I232">
        <v>1550.7700195</v>
      </c>
      <c r="J232">
        <v>1587.2075195</v>
      </c>
      <c r="L232" t="str">
        <f t="shared" si="24"/>
        <v>10MAY2022:15:00:00</v>
      </c>
      <c r="M232">
        <v>15</v>
      </c>
      <c r="N232">
        <f t="shared" si="25"/>
        <v>-76.859619099999918</v>
      </c>
      <c r="O232">
        <f t="shared" si="26"/>
        <v>-76.859619099999918</v>
      </c>
      <c r="P232" t="str">
        <f t="shared" si="27"/>
        <v/>
      </c>
      <c r="Q232">
        <f t="shared" si="28"/>
        <v>1</v>
      </c>
      <c r="R232" t="str">
        <f t="shared" si="29"/>
        <v/>
      </c>
      <c r="S232">
        <f t="shared" si="30"/>
        <v>4.516691665268552</v>
      </c>
    </row>
    <row r="233" spans="1:19" x14ac:dyDescent="0.25">
      <c r="A233" t="s">
        <v>258</v>
      </c>
      <c r="B233">
        <v>1792.9235839999999</v>
      </c>
      <c r="C233">
        <v>1659.7900391000001</v>
      </c>
      <c r="D233">
        <v>1677.4508057</v>
      </c>
      <c r="E233">
        <v>1764.6912841999999</v>
      </c>
      <c r="F233">
        <v>1624.1099853999999</v>
      </c>
      <c r="G233">
        <v>1624.1099853999999</v>
      </c>
      <c r="H233">
        <v>1659.7900391000001</v>
      </c>
      <c r="I233">
        <v>1583.7399902</v>
      </c>
      <c r="J233">
        <v>1622.9375</v>
      </c>
      <c r="L233" t="str">
        <f t="shared" si="24"/>
        <v>10MAY2022:16:00:00</v>
      </c>
      <c r="M233">
        <v>16</v>
      </c>
      <c r="N233">
        <f t="shared" si="25"/>
        <v>-133.13354489999983</v>
      </c>
      <c r="O233">
        <f t="shared" si="26"/>
        <v>-133.13354489999983</v>
      </c>
      <c r="P233" t="str">
        <f t="shared" si="27"/>
        <v/>
      </c>
      <c r="Q233">
        <f t="shared" si="28"/>
        <v>1</v>
      </c>
      <c r="R233" t="str">
        <f t="shared" si="29"/>
        <v/>
      </c>
      <c r="S233">
        <f t="shared" si="30"/>
        <v>7.4255002325854758</v>
      </c>
    </row>
    <row r="234" spans="1:19" x14ac:dyDescent="0.25">
      <c r="A234" t="s">
        <v>259</v>
      </c>
      <c r="B234">
        <v>1834.9711914</v>
      </c>
      <c r="C234">
        <v>1670.1400146000001</v>
      </c>
      <c r="D234">
        <v>1737.3088379000001</v>
      </c>
      <c r="E234">
        <v>1811.4641113</v>
      </c>
      <c r="F234">
        <v>1647.0699463000001</v>
      </c>
      <c r="G234">
        <v>1647.0699463000001</v>
      </c>
      <c r="H234">
        <v>1670.1400146000001</v>
      </c>
      <c r="I234">
        <v>1597.9799805</v>
      </c>
      <c r="J234">
        <v>1640.5649414</v>
      </c>
      <c r="L234" t="str">
        <f t="shared" si="24"/>
        <v>10MAY2022:17:00:00</v>
      </c>
      <c r="M234">
        <v>17</v>
      </c>
      <c r="N234">
        <f t="shared" si="25"/>
        <v>-164.83117679999987</v>
      </c>
      <c r="O234">
        <f t="shared" si="26"/>
        <v>-164.83117679999987</v>
      </c>
      <c r="P234" t="str">
        <f t="shared" si="27"/>
        <v/>
      </c>
      <c r="Q234">
        <f t="shared" si="28"/>
        <v>1</v>
      </c>
      <c r="R234" t="str">
        <f t="shared" si="29"/>
        <v/>
      </c>
      <c r="S234">
        <f t="shared" si="30"/>
        <v>8.9827664637198552</v>
      </c>
    </row>
    <row r="235" spans="1:19" x14ac:dyDescent="0.25">
      <c r="A235" t="s">
        <v>260</v>
      </c>
      <c r="B235">
        <v>1818.4128418</v>
      </c>
      <c r="C235">
        <v>1663.4100341999999</v>
      </c>
      <c r="D235">
        <v>1741.5646973</v>
      </c>
      <c r="E235">
        <v>1808.0288086</v>
      </c>
      <c r="F235">
        <v>1656.3699951000001</v>
      </c>
      <c r="G235">
        <v>1656.3699951000001</v>
      </c>
      <c r="H235">
        <v>1663.4100341999999</v>
      </c>
      <c r="I235">
        <v>1595.75</v>
      </c>
      <c r="J235">
        <v>1642.9749756000001</v>
      </c>
      <c r="L235" t="str">
        <f t="shared" si="24"/>
        <v>10MAY2022:18:00:00</v>
      </c>
      <c r="M235">
        <v>18</v>
      </c>
      <c r="N235">
        <f t="shared" si="25"/>
        <v>-155.0028076000001</v>
      </c>
      <c r="O235">
        <f t="shared" si="26"/>
        <v>-155.0028076000001</v>
      </c>
      <c r="P235" t="str">
        <f t="shared" si="27"/>
        <v/>
      </c>
      <c r="Q235">
        <f t="shared" si="28"/>
        <v>1</v>
      </c>
      <c r="R235" t="str">
        <f t="shared" si="29"/>
        <v/>
      </c>
      <c r="S235">
        <f t="shared" si="30"/>
        <v>8.5240713240106025</v>
      </c>
    </row>
    <row r="236" spans="1:19" x14ac:dyDescent="0.25">
      <c r="A236" t="s">
        <v>261</v>
      </c>
      <c r="B236">
        <v>1758.9571533000001</v>
      </c>
      <c r="C236">
        <v>1637.0400391000001</v>
      </c>
      <c r="D236">
        <v>1735.6702881000001</v>
      </c>
      <c r="E236">
        <v>1800.9124756000001</v>
      </c>
      <c r="F236">
        <v>1652.0899658000001</v>
      </c>
      <c r="G236">
        <v>1652.0899658000001</v>
      </c>
      <c r="H236">
        <v>1637.0400391000001</v>
      </c>
      <c r="I236">
        <v>1579.8399658000001</v>
      </c>
      <c r="J236">
        <v>1630.2648925999999</v>
      </c>
      <c r="L236" t="str">
        <f t="shared" si="24"/>
        <v>10MAY2022:19:00:00</v>
      </c>
      <c r="M236">
        <v>19</v>
      </c>
      <c r="N236">
        <f t="shared" si="25"/>
        <v>-121.91711420000001</v>
      </c>
      <c r="O236">
        <f t="shared" si="26"/>
        <v>-121.91711420000001</v>
      </c>
      <c r="P236" t="str">
        <f t="shared" si="27"/>
        <v/>
      </c>
      <c r="Q236">
        <f t="shared" si="28"/>
        <v>1</v>
      </c>
      <c r="R236" t="str">
        <f t="shared" si="29"/>
        <v/>
      </c>
      <c r="S236">
        <f t="shared" si="30"/>
        <v>6.9312156905738096</v>
      </c>
    </row>
    <row r="237" spans="1:19" x14ac:dyDescent="0.25">
      <c r="A237" t="s">
        <v>262</v>
      </c>
      <c r="B237">
        <v>1710.4074707</v>
      </c>
      <c r="C237">
        <v>1550</v>
      </c>
      <c r="D237">
        <v>1695.8358154</v>
      </c>
      <c r="E237">
        <v>1758.0152588000001</v>
      </c>
      <c r="F237">
        <v>1573.3800048999999</v>
      </c>
      <c r="G237">
        <v>1573.3800048999999</v>
      </c>
      <c r="H237">
        <v>1550</v>
      </c>
      <c r="I237">
        <v>1501.7900391000001</v>
      </c>
      <c r="J237">
        <v>1549.6374512</v>
      </c>
      <c r="L237" t="str">
        <f t="shared" si="24"/>
        <v>10MAY2022:20:00:00</v>
      </c>
      <c r="M237">
        <v>20</v>
      </c>
      <c r="N237">
        <f t="shared" si="25"/>
        <v>-160.40747069999998</v>
      </c>
      <c r="O237">
        <f t="shared" si="26"/>
        <v>-160.40747069999998</v>
      </c>
      <c r="P237" t="str">
        <f t="shared" si="27"/>
        <v/>
      </c>
      <c r="Q237">
        <f t="shared" si="28"/>
        <v>1</v>
      </c>
      <c r="R237" t="str">
        <f t="shared" si="29"/>
        <v/>
      </c>
      <c r="S237">
        <f t="shared" si="30"/>
        <v>9.3783191109631758</v>
      </c>
    </row>
    <row r="238" spans="1:19" x14ac:dyDescent="0.25">
      <c r="A238" t="s">
        <v>263</v>
      </c>
      <c r="B238">
        <v>1718.8950195</v>
      </c>
      <c r="C238">
        <v>1488.0400391000001</v>
      </c>
      <c r="D238">
        <v>1658.9149170000001</v>
      </c>
      <c r="E238">
        <v>1716.286499</v>
      </c>
      <c r="F238">
        <v>1509.2299805</v>
      </c>
      <c r="G238">
        <v>1509.2299805</v>
      </c>
      <c r="H238">
        <v>1488.0400391000001</v>
      </c>
      <c r="I238">
        <v>1437.6700439000001</v>
      </c>
      <c r="J238">
        <v>1486.0424805</v>
      </c>
      <c r="L238" t="str">
        <f t="shared" si="24"/>
        <v>10MAY2022:21:00:00</v>
      </c>
      <c r="M238">
        <v>21</v>
      </c>
      <c r="N238">
        <f t="shared" si="25"/>
        <v>-230.85498039999993</v>
      </c>
      <c r="O238">
        <f t="shared" si="26"/>
        <v>-230.85498039999993</v>
      </c>
      <c r="P238" t="str">
        <f t="shared" si="27"/>
        <v/>
      </c>
      <c r="Q238">
        <f t="shared" si="28"/>
        <v>1</v>
      </c>
      <c r="R238" t="str">
        <f t="shared" si="29"/>
        <v/>
      </c>
      <c r="S238">
        <f t="shared" si="30"/>
        <v>13.43042930377168</v>
      </c>
    </row>
    <row r="239" spans="1:19" x14ac:dyDescent="0.25">
      <c r="A239" t="s">
        <v>264</v>
      </c>
      <c r="B239">
        <v>1653.5097656</v>
      </c>
      <c r="C239">
        <v>1429.5500488</v>
      </c>
      <c r="D239">
        <v>1562.1196289</v>
      </c>
      <c r="E239">
        <v>1639.0015868999999</v>
      </c>
      <c r="F239">
        <v>1442.8599853999999</v>
      </c>
      <c r="G239">
        <v>1442.8599853999999</v>
      </c>
      <c r="H239">
        <v>1429.5500488</v>
      </c>
      <c r="I239">
        <v>1374.5600586</v>
      </c>
      <c r="J239">
        <v>1422.4575195</v>
      </c>
      <c r="L239" t="str">
        <f t="shared" si="24"/>
        <v>10MAY2022:22:00:00</v>
      </c>
      <c r="M239">
        <v>22</v>
      </c>
      <c r="N239">
        <f t="shared" si="25"/>
        <v>-223.95971680000002</v>
      </c>
      <c r="O239">
        <f t="shared" si="26"/>
        <v>-223.95971680000002</v>
      </c>
      <c r="P239" t="str">
        <f t="shared" si="27"/>
        <v/>
      </c>
      <c r="Q239">
        <f t="shared" si="28"/>
        <v>1</v>
      </c>
      <c r="R239" t="str">
        <f t="shared" si="29"/>
        <v/>
      </c>
      <c r="S239">
        <f t="shared" si="30"/>
        <v>13.544505237242005</v>
      </c>
    </row>
    <row r="240" spans="1:19" x14ac:dyDescent="0.25">
      <c r="A240" t="s">
        <v>265</v>
      </c>
      <c r="B240">
        <v>1233.3734131000001</v>
      </c>
      <c r="C240">
        <v>1309.2800293</v>
      </c>
      <c r="D240">
        <v>1425.0067139</v>
      </c>
      <c r="E240">
        <v>1510.2484131000001</v>
      </c>
      <c r="F240">
        <v>1320.9899902</v>
      </c>
      <c r="G240">
        <v>1320.9899902</v>
      </c>
      <c r="H240">
        <v>1309.2800293</v>
      </c>
      <c r="I240">
        <v>1265.8900146000001</v>
      </c>
      <c r="J240">
        <v>1304.2874756000001</v>
      </c>
      <c r="L240" t="str">
        <f t="shared" si="24"/>
        <v>10MAY2022:23:00:00</v>
      </c>
      <c r="M240">
        <v>23</v>
      </c>
      <c r="N240">
        <f t="shared" si="25"/>
        <v>75.906616199999917</v>
      </c>
      <c r="O240" t="str">
        <f t="shared" si="26"/>
        <v/>
      </c>
      <c r="P240">
        <f t="shared" si="27"/>
        <v>75.906616199999917</v>
      </c>
      <c r="Q240" t="str">
        <f t="shared" si="28"/>
        <v/>
      </c>
      <c r="R240">
        <f t="shared" si="29"/>
        <v>1</v>
      </c>
      <c r="S240">
        <f t="shared" si="30"/>
        <v>6.1543905028091856</v>
      </c>
    </row>
    <row r="241" spans="1:19" x14ac:dyDescent="0.25">
      <c r="A241" t="s">
        <v>266</v>
      </c>
      <c r="B241">
        <v>1283.9619141000001</v>
      </c>
      <c r="C241">
        <v>1195.8599853999999</v>
      </c>
      <c r="D241">
        <v>1280.5778809000001</v>
      </c>
      <c r="E241">
        <v>1368.9455565999999</v>
      </c>
      <c r="F241">
        <v>1197.6600341999999</v>
      </c>
      <c r="G241">
        <v>1197.6600341999999</v>
      </c>
      <c r="H241">
        <v>1195.8599853999999</v>
      </c>
      <c r="I241">
        <v>1150.8699951000001</v>
      </c>
      <c r="J241">
        <v>1185.5125731999999</v>
      </c>
      <c r="L241" t="str">
        <f t="shared" si="24"/>
        <v>11MAY2022:00:00:00</v>
      </c>
      <c r="M241">
        <v>24</v>
      </c>
      <c r="N241">
        <f t="shared" si="25"/>
        <v>-88.101928700000144</v>
      </c>
      <c r="O241">
        <f t="shared" si="26"/>
        <v>-88.101928700000144</v>
      </c>
      <c r="P241" t="str">
        <f t="shared" si="27"/>
        <v/>
      </c>
      <c r="Q241">
        <f t="shared" si="28"/>
        <v>1</v>
      </c>
      <c r="R241" t="str">
        <f t="shared" si="29"/>
        <v/>
      </c>
      <c r="S241">
        <f t="shared" si="30"/>
        <v>6.8617244586850275</v>
      </c>
    </row>
    <row r="242" spans="1:19" x14ac:dyDescent="0.25">
      <c r="A242" t="s">
        <v>267</v>
      </c>
      <c r="B242">
        <v>1194.7888184000001</v>
      </c>
      <c r="C242">
        <v>1174.5600586</v>
      </c>
      <c r="D242">
        <v>1225.2409668</v>
      </c>
      <c r="E242">
        <v>1312.5460204999999</v>
      </c>
      <c r="F242">
        <v>1146.1899414</v>
      </c>
      <c r="G242">
        <v>1146.1899414</v>
      </c>
      <c r="H242">
        <v>1174.5600586</v>
      </c>
      <c r="I242">
        <v>1163.7099608999999</v>
      </c>
      <c r="J242">
        <v>1157.6624756000001</v>
      </c>
      <c r="L242" t="str">
        <f t="shared" si="24"/>
        <v>11MAY2022:01:00:00</v>
      </c>
      <c r="M242">
        <v>1</v>
      </c>
      <c r="N242">
        <f t="shared" si="25"/>
        <v>-20.228759800000034</v>
      </c>
      <c r="O242">
        <f t="shared" si="26"/>
        <v>-20.228759800000034</v>
      </c>
      <c r="P242" t="str">
        <f t="shared" si="27"/>
        <v/>
      </c>
      <c r="Q242">
        <f t="shared" si="28"/>
        <v>1</v>
      </c>
      <c r="R242" t="str">
        <f t="shared" si="29"/>
        <v/>
      </c>
      <c r="S242">
        <f t="shared" si="30"/>
        <v>1.6930824500926742</v>
      </c>
    </row>
    <row r="243" spans="1:19" x14ac:dyDescent="0.25">
      <c r="A243" t="s">
        <v>268</v>
      </c>
      <c r="B243">
        <v>1094.5185547000001</v>
      </c>
      <c r="C243">
        <v>1091.9799805</v>
      </c>
      <c r="D243">
        <v>1128.3350829999999</v>
      </c>
      <c r="E243">
        <v>1234.0604248</v>
      </c>
      <c r="F243">
        <v>1064.1199951000001</v>
      </c>
      <c r="G243">
        <v>1064.1199951000001</v>
      </c>
      <c r="H243">
        <v>1091.9799805</v>
      </c>
      <c r="I243">
        <v>1086.8000488</v>
      </c>
      <c r="J243">
        <v>1076.7550048999999</v>
      </c>
      <c r="L243" t="str">
        <f t="shared" si="24"/>
        <v>11MAY2022:02:00:00</v>
      </c>
      <c r="M243">
        <v>2</v>
      </c>
      <c r="N243">
        <f t="shared" si="25"/>
        <v>-2.5385742000000846</v>
      </c>
      <c r="O243">
        <f t="shared" si="26"/>
        <v>-2.5385742000000846</v>
      </c>
      <c r="P243" t="str">
        <f t="shared" si="27"/>
        <v/>
      </c>
      <c r="Q243">
        <f t="shared" si="28"/>
        <v>1</v>
      </c>
      <c r="R243" t="str">
        <f t="shared" si="29"/>
        <v/>
      </c>
      <c r="S243">
        <f t="shared" si="30"/>
        <v>0.23193523664803381</v>
      </c>
    </row>
    <row r="244" spans="1:19" x14ac:dyDescent="0.25">
      <c r="A244" t="s">
        <v>269</v>
      </c>
      <c r="B244">
        <v>1007.37854</v>
      </c>
      <c r="C244">
        <v>1021.8800049</v>
      </c>
      <c r="D244">
        <v>1070.8209228999999</v>
      </c>
      <c r="E244">
        <v>1179.6381836</v>
      </c>
      <c r="F244">
        <v>1004.4400024</v>
      </c>
      <c r="G244">
        <v>1004.4400024</v>
      </c>
      <c r="H244">
        <v>1021.8800049</v>
      </c>
      <c r="I244">
        <v>1032.2099608999999</v>
      </c>
      <c r="J244">
        <v>1015.7424927</v>
      </c>
      <c r="L244" t="str">
        <f t="shared" si="24"/>
        <v>11MAY2022:03:00:00</v>
      </c>
      <c r="M244">
        <v>3</v>
      </c>
      <c r="N244">
        <f t="shared" si="25"/>
        <v>14.501464899999974</v>
      </c>
      <c r="O244" t="str">
        <f t="shared" si="26"/>
        <v/>
      </c>
      <c r="P244">
        <f t="shared" si="27"/>
        <v>14.501464899999974</v>
      </c>
      <c r="Q244" t="str">
        <f t="shared" si="28"/>
        <v/>
      </c>
      <c r="R244">
        <f t="shared" si="29"/>
        <v>1</v>
      </c>
      <c r="S244">
        <f t="shared" si="30"/>
        <v>1.439524897959408</v>
      </c>
    </row>
    <row r="245" spans="1:19" x14ac:dyDescent="0.25">
      <c r="A245" t="s">
        <v>270</v>
      </c>
      <c r="B245">
        <v>983.9609375</v>
      </c>
      <c r="C245">
        <v>997.61999512</v>
      </c>
      <c r="D245">
        <v>1040.5577393000001</v>
      </c>
      <c r="E245">
        <v>1145.2630615</v>
      </c>
      <c r="F245">
        <v>986.55499268000005</v>
      </c>
      <c r="G245">
        <v>986.55499268000005</v>
      </c>
      <c r="H245">
        <v>997.61999512</v>
      </c>
      <c r="I245">
        <v>1010.9099731</v>
      </c>
      <c r="J245">
        <v>995.40997314000003</v>
      </c>
      <c r="L245" t="str">
        <f t="shared" si="24"/>
        <v>11MAY2022:04:00:00</v>
      </c>
      <c r="M245">
        <v>4</v>
      </c>
      <c r="N245">
        <f t="shared" si="25"/>
        <v>13.659057619999999</v>
      </c>
      <c r="O245" t="str">
        <f t="shared" si="26"/>
        <v/>
      </c>
      <c r="P245">
        <f t="shared" si="27"/>
        <v>13.659057619999999</v>
      </c>
      <c r="Q245" t="str">
        <f t="shared" si="28"/>
        <v/>
      </c>
      <c r="R245">
        <f t="shared" si="29"/>
        <v>1</v>
      </c>
      <c r="S245">
        <f t="shared" si="30"/>
        <v>1.3881707189214509</v>
      </c>
    </row>
    <row r="246" spans="1:19" x14ac:dyDescent="0.25">
      <c r="A246" t="s">
        <v>271</v>
      </c>
      <c r="B246">
        <v>1058.2768555</v>
      </c>
      <c r="C246">
        <v>998.08697510000002</v>
      </c>
      <c r="D246">
        <v>1017.3197632</v>
      </c>
      <c r="E246">
        <v>1117.7539062999999</v>
      </c>
      <c r="F246">
        <v>990.47302246000004</v>
      </c>
      <c r="G246">
        <v>990.47302246000004</v>
      </c>
      <c r="H246">
        <v>998.08697510000002</v>
      </c>
      <c r="I246">
        <v>1017.9699707</v>
      </c>
      <c r="J246">
        <v>999.25073241999996</v>
      </c>
      <c r="L246" t="str">
        <f t="shared" si="24"/>
        <v>11MAY2022:05:00:00</v>
      </c>
      <c r="M246">
        <v>5</v>
      </c>
      <c r="N246">
        <f t="shared" si="25"/>
        <v>-60.189880399999993</v>
      </c>
      <c r="O246">
        <f t="shared" si="26"/>
        <v>-60.189880399999993</v>
      </c>
      <c r="P246" t="str">
        <f t="shared" si="27"/>
        <v/>
      </c>
      <c r="Q246">
        <f t="shared" si="28"/>
        <v>1</v>
      </c>
      <c r="R246" t="str">
        <f t="shared" si="29"/>
        <v/>
      </c>
      <c r="S246">
        <f t="shared" si="30"/>
        <v>5.6875363084041286</v>
      </c>
    </row>
    <row r="247" spans="1:19" x14ac:dyDescent="0.25">
      <c r="A247" t="s">
        <v>272</v>
      </c>
      <c r="B247">
        <v>1060.8502197</v>
      </c>
      <c r="C247">
        <v>1027.8399658000001</v>
      </c>
      <c r="D247">
        <v>1041.7100829999999</v>
      </c>
      <c r="E247">
        <v>1121.9530029</v>
      </c>
      <c r="F247">
        <v>1019.1699829</v>
      </c>
      <c r="G247">
        <v>1019.1699829</v>
      </c>
      <c r="H247">
        <v>1027.8399658000001</v>
      </c>
      <c r="I247">
        <v>1049.3900146000001</v>
      </c>
      <c r="J247">
        <v>1028.8924560999999</v>
      </c>
      <c r="L247" t="str">
        <f t="shared" si="24"/>
        <v>11MAY2022:06:00:00</v>
      </c>
      <c r="M247">
        <v>6</v>
      </c>
      <c r="N247">
        <f t="shared" si="25"/>
        <v>-33.010253899999952</v>
      </c>
      <c r="O247">
        <f t="shared" si="26"/>
        <v>-33.010253899999952</v>
      </c>
      <c r="P247" t="str">
        <f t="shared" si="27"/>
        <v/>
      </c>
      <c r="Q247">
        <f t="shared" si="28"/>
        <v>1</v>
      </c>
      <c r="R247" t="str">
        <f t="shared" si="29"/>
        <v/>
      </c>
      <c r="S247">
        <f t="shared" si="30"/>
        <v>3.1116790369648024</v>
      </c>
    </row>
    <row r="248" spans="1:19" x14ac:dyDescent="0.25">
      <c r="A248" t="s">
        <v>273</v>
      </c>
      <c r="B248">
        <v>1088.4857178</v>
      </c>
      <c r="C248">
        <v>1088.6400146000001</v>
      </c>
      <c r="D248">
        <v>1090.0775146000001</v>
      </c>
      <c r="E248">
        <v>1140.3521728999999</v>
      </c>
      <c r="F248">
        <v>1086.5600586</v>
      </c>
      <c r="G248">
        <v>1086.5600586</v>
      </c>
      <c r="H248">
        <v>1088.6400146000001</v>
      </c>
      <c r="I248">
        <v>1120.6199951000001</v>
      </c>
      <c r="J248">
        <v>1095.5950928</v>
      </c>
      <c r="L248" t="str">
        <f t="shared" si="24"/>
        <v>11MAY2022:07:00:00</v>
      </c>
      <c r="M248">
        <v>7</v>
      </c>
      <c r="N248">
        <f t="shared" si="25"/>
        <v>0.15429680000011103</v>
      </c>
      <c r="O248" t="str">
        <f t="shared" si="26"/>
        <v/>
      </c>
      <c r="P248">
        <f t="shared" si="27"/>
        <v>0.15429680000011103</v>
      </c>
      <c r="Q248" t="str">
        <f t="shared" si="28"/>
        <v/>
      </c>
      <c r="R248">
        <f t="shared" si="29"/>
        <v>1</v>
      </c>
      <c r="S248">
        <f t="shared" si="30"/>
        <v>1.4175362843709977E-2</v>
      </c>
    </row>
    <row r="249" spans="1:19" x14ac:dyDescent="0.25">
      <c r="A249" t="s">
        <v>274</v>
      </c>
      <c r="B249">
        <v>1123.5114745999999</v>
      </c>
      <c r="C249">
        <v>1126.1400146000001</v>
      </c>
      <c r="D249">
        <v>1104.9473877</v>
      </c>
      <c r="E249">
        <v>1165.3692627</v>
      </c>
      <c r="F249">
        <v>1135.9000243999999</v>
      </c>
      <c r="G249">
        <v>1135.9000243999999</v>
      </c>
      <c r="H249">
        <v>1126.1400146000001</v>
      </c>
      <c r="I249">
        <v>1166.0799560999999</v>
      </c>
      <c r="J249">
        <v>1141.0050048999999</v>
      </c>
      <c r="L249" t="str">
        <f t="shared" si="24"/>
        <v>11MAY2022:08:00:00</v>
      </c>
      <c r="M249">
        <v>8</v>
      </c>
      <c r="N249">
        <f t="shared" si="25"/>
        <v>2.6285400000001573</v>
      </c>
      <c r="O249" t="str">
        <f t="shared" si="26"/>
        <v/>
      </c>
      <c r="P249">
        <f t="shared" si="27"/>
        <v>2.6285400000001573</v>
      </c>
      <c r="Q249" t="str">
        <f t="shared" si="28"/>
        <v/>
      </c>
      <c r="R249">
        <f t="shared" si="29"/>
        <v>1</v>
      </c>
      <c r="S249">
        <f t="shared" si="30"/>
        <v>0.23395755712561703</v>
      </c>
    </row>
    <row r="250" spans="1:19" x14ac:dyDescent="0.25">
      <c r="A250" t="s">
        <v>275</v>
      </c>
      <c r="B250">
        <v>1164.3195800999999</v>
      </c>
      <c r="C250">
        <v>1192.5899658000001</v>
      </c>
      <c r="D250">
        <v>1124.5358887</v>
      </c>
      <c r="E250">
        <v>1191.2607422000001</v>
      </c>
      <c r="F250">
        <v>1210.25</v>
      </c>
      <c r="G250">
        <v>1210.25</v>
      </c>
      <c r="H250">
        <v>1192.5899658000001</v>
      </c>
      <c r="I250">
        <v>1231.5300293</v>
      </c>
      <c r="J250">
        <v>1211.1550293</v>
      </c>
      <c r="L250" t="str">
        <f t="shared" si="24"/>
        <v>11MAY2022:09:00:00</v>
      </c>
      <c r="M250">
        <v>9</v>
      </c>
      <c r="N250">
        <f t="shared" si="25"/>
        <v>28.270385700000134</v>
      </c>
      <c r="O250" t="str">
        <f t="shared" si="26"/>
        <v/>
      </c>
      <c r="P250">
        <f t="shared" si="27"/>
        <v>28.270385700000134</v>
      </c>
      <c r="Q250" t="str">
        <f t="shared" si="28"/>
        <v/>
      </c>
      <c r="R250">
        <f t="shared" si="29"/>
        <v>1</v>
      </c>
      <c r="S250">
        <f t="shared" si="30"/>
        <v>2.4280606616245408</v>
      </c>
    </row>
    <row r="251" spans="1:19" x14ac:dyDescent="0.25">
      <c r="A251" t="s">
        <v>276</v>
      </c>
      <c r="B251">
        <v>1237.8699951000001</v>
      </c>
      <c r="C251">
        <v>1270.0500488</v>
      </c>
      <c r="D251">
        <v>1184.7456055</v>
      </c>
      <c r="E251">
        <v>1261.5412598</v>
      </c>
      <c r="F251">
        <v>1290.7900391000001</v>
      </c>
      <c r="G251">
        <v>1290.7900391000001</v>
      </c>
      <c r="H251">
        <v>1270.0500488</v>
      </c>
      <c r="I251">
        <v>1314.4100341999999</v>
      </c>
      <c r="J251">
        <v>1291.5100098</v>
      </c>
      <c r="L251" t="str">
        <f t="shared" si="24"/>
        <v>11MAY2022:10:00:00</v>
      </c>
      <c r="M251">
        <v>10</v>
      </c>
      <c r="N251">
        <f t="shared" si="25"/>
        <v>32.180053699999917</v>
      </c>
      <c r="O251" t="str">
        <f t="shared" si="26"/>
        <v/>
      </c>
      <c r="P251">
        <f t="shared" si="27"/>
        <v>32.180053699999917</v>
      </c>
      <c r="Q251" t="str">
        <f t="shared" si="28"/>
        <v/>
      </c>
      <c r="R251">
        <f t="shared" si="29"/>
        <v>1</v>
      </c>
      <c r="S251">
        <f t="shared" si="30"/>
        <v>2.5996311266434957</v>
      </c>
    </row>
    <row r="252" spans="1:19" x14ac:dyDescent="0.25">
      <c r="A252" t="s">
        <v>277</v>
      </c>
      <c r="B252">
        <v>1334.796875</v>
      </c>
      <c r="C252">
        <v>1332.4499512</v>
      </c>
      <c r="D252">
        <v>1247.3164062999999</v>
      </c>
      <c r="E252">
        <v>1324.7476807</v>
      </c>
      <c r="F252">
        <v>1345.7399902</v>
      </c>
      <c r="G252">
        <v>1345.7399902</v>
      </c>
      <c r="H252">
        <v>1332.4499512</v>
      </c>
      <c r="I252">
        <v>1379.4699707</v>
      </c>
      <c r="J252">
        <v>1350.8499756000001</v>
      </c>
      <c r="L252" t="str">
        <f t="shared" si="24"/>
        <v>11MAY2022:11:00:00</v>
      </c>
      <c r="M252">
        <v>11</v>
      </c>
      <c r="N252">
        <f t="shared" si="25"/>
        <v>-2.3469238000000132</v>
      </c>
      <c r="O252">
        <f t="shared" si="26"/>
        <v>-2.3469238000000132</v>
      </c>
      <c r="P252" t="str">
        <f t="shared" si="27"/>
        <v/>
      </c>
      <c r="Q252">
        <f t="shared" si="28"/>
        <v>1</v>
      </c>
      <c r="R252" t="str">
        <f t="shared" si="29"/>
        <v/>
      </c>
      <c r="S252">
        <f t="shared" si="30"/>
        <v>0.17582628817587045</v>
      </c>
    </row>
    <row r="253" spans="1:19" x14ac:dyDescent="0.25">
      <c r="A253" t="s">
        <v>278</v>
      </c>
      <c r="B253">
        <v>1415.1654053</v>
      </c>
      <c r="C253">
        <v>1391.8900146000001</v>
      </c>
      <c r="D253">
        <v>1326.9558105000001</v>
      </c>
      <c r="E253">
        <v>1412.1470947</v>
      </c>
      <c r="F253">
        <v>1399.9200439000001</v>
      </c>
      <c r="G253">
        <v>1399.9200439000001</v>
      </c>
      <c r="H253">
        <v>1391.8900146000001</v>
      </c>
      <c r="I253">
        <v>1444.0100098</v>
      </c>
      <c r="J253">
        <v>1408.9350586</v>
      </c>
      <c r="L253" t="str">
        <f t="shared" si="24"/>
        <v>11MAY2022:12:00:00</v>
      </c>
      <c r="M253">
        <v>12</v>
      </c>
      <c r="N253">
        <f t="shared" si="25"/>
        <v>-23.275390699999889</v>
      </c>
      <c r="O253">
        <f t="shared" si="26"/>
        <v>-23.275390699999889</v>
      </c>
      <c r="P253" t="str">
        <f t="shared" si="27"/>
        <v/>
      </c>
      <c r="Q253">
        <f t="shared" si="28"/>
        <v>1</v>
      </c>
      <c r="R253" t="str">
        <f t="shared" si="29"/>
        <v/>
      </c>
      <c r="S253">
        <f t="shared" si="30"/>
        <v>1.6447116791316527</v>
      </c>
    </row>
    <row r="254" spans="1:19" x14ac:dyDescent="0.25">
      <c r="A254" t="s">
        <v>279</v>
      </c>
      <c r="B254">
        <v>1525.2479248</v>
      </c>
      <c r="C254">
        <v>1462.4499512</v>
      </c>
      <c r="D254">
        <v>1408.9392089999999</v>
      </c>
      <c r="E254">
        <v>1494.5520019999999</v>
      </c>
      <c r="F254">
        <v>1456.75</v>
      </c>
      <c r="G254">
        <v>1456.75</v>
      </c>
      <c r="H254">
        <v>1462.4499512</v>
      </c>
      <c r="I254">
        <v>1514.8299560999999</v>
      </c>
      <c r="J254">
        <v>1472.6950684000001</v>
      </c>
      <c r="L254" t="str">
        <f t="shared" si="24"/>
        <v>11MAY2022:13:00:00</v>
      </c>
      <c r="M254">
        <v>13</v>
      </c>
      <c r="N254">
        <f t="shared" si="25"/>
        <v>-62.797973599999978</v>
      </c>
      <c r="O254">
        <f t="shared" si="26"/>
        <v>-62.797973599999978</v>
      </c>
      <c r="P254" t="str">
        <f t="shared" si="27"/>
        <v/>
      </c>
      <c r="Q254">
        <f t="shared" si="28"/>
        <v>1</v>
      </c>
      <c r="R254" t="str">
        <f t="shared" si="29"/>
        <v/>
      </c>
      <c r="S254">
        <f t="shared" si="30"/>
        <v>4.1172305550413668</v>
      </c>
    </row>
    <row r="255" spans="1:19" x14ac:dyDescent="0.25">
      <c r="A255" t="s">
        <v>280</v>
      </c>
      <c r="B255">
        <v>1635.8486327999999</v>
      </c>
      <c r="C255">
        <v>1542.2099608999999</v>
      </c>
      <c r="D255">
        <v>1483.2810059000001</v>
      </c>
      <c r="E255">
        <v>1567.5614014</v>
      </c>
      <c r="F255">
        <v>1532.8299560999999</v>
      </c>
      <c r="G255">
        <v>1532.8299560999999</v>
      </c>
      <c r="H255">
        <v>1542.2099608999999</v>
      </c>
      <c r="I255">
        <v>1594.0300293</v>
      </c>
      <c r="J255">
        <v>1550.4750977000001</v>
      </c>
      <c r="L255" t="str">
        <f t="shared" si="24"/>
        <v>11MAY2022:14:00:00</v>
      </c>
      <c r="M255">
        <v>14</v>
      </c>
      <c r="N255">
        <f t="shared" si="25"/>
        <v>-93.638671899999963</v>
      </c>
      <c r="O255">
        <f t="shared" si="26"/>
        <v>-93.638671899999963</v>
      </c>
      <c r="P255" t="str">
        <f t="shared" si="27"/>
        <v/>
      </c>
      <c r="Q255">
        <f t="shared" si="28"/>
        <v>1</v>
      </c>
      <c r="R255" t="str">
        <f t="shared" si="29"/>
        <v/>
      </c>
      <c r="S255">
        <f t="shared" si="30"/>
        <v>5.7241648171153434</v>
      </c>
    </row>
    <row r="256" spans="1:19" x14ac:dyDescent="0.25">
      <c r="A256" t="s">
        <v>281</v>
      </c>
      <c r="B256">
        <v>1685.5404053</v>
      </c>
      <c r="C256">
        <v>1618.0500488</v>
      </c>
      <c r="D256">
        <v>1559.9891356999999</v>
      </c>
      <c r="E256">
        <v>1636.4462891000001</v>
      </c>
      <c r="F256">
        <v>1593.8699951000001</v>
      </c>
      <c r="G256">
        <v>1593.8699951000001</v>
      </c>
      <c r="H256">
        <v>1618.0500488</v>
      </c>
      <c r="I256">
        <v>1656.0600586</v>
      </c>
      <c r="J256">
        <v>1615.4625243999999</v>
      </c>
      <c r="L256" t="str">
        <f t="shared" si="24"/>
        <v>11MAY2022:15:00:00</v>
      </c>
      <c r="M256">
        <v>15</v>
      </c>
      <c r="N256">
        <f t="shared" si="25"/>
        <v>-67.490356499999962</v>
      </c>
      <c r="O256">
        <f t="shared" si="26"/>
        <v>-67.490356499999962</v>
      </c>
      <c r="P256" t="str">
        <f t="shared" si="27"/>
        <v/>
      </c>
      <c r="Q256">
        <f t="shared" si="28"/>
        <v>1</v>
      </c>
      <c r="R256" t="str">
        <f t="shared" si="29"/>
        <v/>
      </c>
      <c r="S256">
        <f t="shared" si="30"/>
        <v>4.0040782343623338</v>
      </c>
    </row>
    <row r="257" spans="1:19" x14ac:dyDescent="0.25">
      <c r="A257" t="s">
        <v>282</v>
      </c>
      <c r="B257">
        <v>1698.9411620999999</v>
      </c>
      <c r="C257">
        <v>1678.4899902</v>
      </c>
      <c r="D257">
        <v>1630.5112305</v>
      </c>
      <c r="E257">
        <v>1697.2030029</v>
      </c>
      <c r="F257">
        <v>1644.5500488</v>
      </c>
      <c r="G257">
        <v>1644.5500488</v>
      </c>
      <c r="H257">
        <v>1678.4899902</v>
      </c>
      <c r="I257">
        <v>1708.1199951000001</v>
      </c>
      <c r="J257">
        <v>1668.9274902</v>
      </c>
      <c r="L257" t="str">
        <f t="shared" si="24"/>
        <v>11MAY2022:16:00:00</v>
      </c>
      <c r="M257">
        <v>16</v>
      </c>
      <c r="N257">
        <f t="shared" si="25"/>
        <v>-20.451171899999963</v>
      </c>
      <c r="O257">
        <f t="shared" si="26"/>
        <v>-20.451171899999963</v>
      </c>
      <c r="P257" t="str">
        <f t="shared" si="27"/>
        <v/>
      </c>
      <c r="Q257">
        <f t="shared" si="28"/>
        <v>1</v>
      </c>
      <c r="R257" t="str">
        <f t="shared" si="29"/>
        <v/>
      </c>
      <c r="S257">
        <f t="shared" si="30"/>
        <v>1.2037598685713757</v>
      </c>
    </row>
    <row r="258" spans="1:19" x14ac:dyDescent="0.25">
      <c r="A258" t="s">
        <v>283</v>
      </c>
      <c r="B258">
        <v>1734.8282471</v>
      </c>
      <c r="C258">
        <v>1719.4100341999999</v>
      </c>
      <c r="D258">
        <v>1691.7784423999999</v>
      </c>
      <c r="E258">
        <v>1749.4785156</v>
      </c>
      <c r="F258">
        <v>1682.6500243999999</v>
      </c>
      <c r="G258">
        <v>1682.6500243999999</v>
      </c>
      <c r="H258">
        <v>1719.4100341999999</v>
      </c>
      <c r="I258">
        <v>1745.3599853999999</v>
      </c>
      <c r="J258">
        <v>1707.5174560999999</v>
      </c>
      <c r="L258" t="str">
        <f t="shared" si="24"/>
        <v>11MAY2022:17:00:00</v>
      </c>
      <c r="M258">
        <v>17</v>
      </c>
      <c r="N258">
        <f t="shared" si="25"/>
        <v>-15.418212900000071</v>
      </c>
      <c r="O258">
        <f t="shared" si="26"/>
        <v>-15.418212900000071</v>
      </c>
      <c r="P258" t="str">
        <f t="shared" si="27"/>
        <v/>
      </c>
      <c r="Q258">
        <f t="shared" si="28"/>
        <v>1</v>
      </c>
      <c r="R258" t="str">
        <f t="shared" si="29"/>
        <v/>
      </c>
      <c r="S258">
        <f t="shared" si="30"/>
        <v>0.88874578366900003</v>
      </c>
    </row>
    <row r="259" spans="1:19" x14ac:dyDescent="0.25">
      <c r="A259" t="s">
        <v>284</v>
      </c>
      <c r="B259">
        <v>1748.6699219</v>
      </c>
      <c r="C259">
        <v>1726.4699707</v>
      </c>
      <c r="D259">
        <v>1707.2957764</v>
      </c>
      <c r="E259">
        <v>1760.0522461</v>
      </c>
      <c r="F259">
        <v>1690.8699951000001</v>
      </c>
      <c r="G259">
        <v>1690.8699951000001</v>
      </c>
      <c r="H259">
        <v>1726.4699707</v>
      </c>
      <c r="I259">
        <v>1751.0799560999999</v>
      </c>
      <c r="J259">
        <v>1714.8225098</v>
      </c>
      <c r="L259" t="str">
        <f t="shared" ref="L259:L323" si="31">A259</f>
        <v>11MAY2022:18:00:00</v>
      </c>
      <c r="M259">
        <v>18</v>
      </c>
      <c r="N259">
        <f t="shared" ref="N259:N323" si="32">C259-B259</f>
        <v>-22.199951199999987</v>
      </c>
      <c r="O259">
        <f t="shared" ref="O259:O322" si="33">IF(N259&lt;0,N259,"")</f>
        <v>-22.199951199999987</v>
      </c>
      <c r="P259" t="str">
        <f t="shared" ref="P259:P322" si="34">IF(N259&gt;0,N259,"")</f>
        <v/>
      </c>
      <c r="Q259">
        <f t="shared" ref="Q259:Q322" si="35">IF(O259&lt;0,1,"")</f>
        <v>1</v>
      </c>
      <c r="R259" t="str">
        <f t="shared" ref="R259:R322" si="36">IF(AND(P259&gt;0,P259&lt;&gt;""),1,"")</f>
        <v/>
      </c>
      <c r="S259">
        <f t="shared" ref="S259:S323" si="37">ABS((B259-C259)/B259)*100</f>
        <v>1.2695335421495013</v>
      </c>
    </row>
    <row r="260" spans="1:19" x14ac:dyDescent="0.25">
      <c r="A260" t="s">
        <v>285</v>
      </c>
      <c r="B260">
        <v>1748.192749</v>
      </c>
      <c r="C260">
        <v>1719.5300293</v>
      </c>
      <c r="D260">
        <v>1692.1607666</v>
      </c>
      <c r="E260">
        <v>1739.5671387</v>
      </c>
      <c r="F260">
        <v>1682.7700195</v>
      </c>
      <c r="G260">
        <v>1682.7700195</v>
      </c>
      <c r="H260">
        <v>1719.5300293</v>
      </c>
      <c r="I260">
        <v>1741.0200195</v>
      </c>
      <c r="J260">
        <v>1706.5225829999999</v>
      </c>
      <c r="L260" t="str">
        <f t="shared" si="31"/>
        <v>11MAY2022:19:00:00</v>
      </c>
      <c r="M260">
        <v>19</v>
      </c>
      <c r="N260">
        <f t="shared" si="32"/>
        <v>-28.662719700000025</v>
      </c>
      <c r="O260">
        <f t="shared" si="33"/>
        <v>-28.662719700000025</v>
      </c>
      <c r="P260" t="str">
        <f t="shared" si="34"/>
        <v/>
      </c>
      <c r="Q260">
        <f t="shared" si="35"/>
        <v>1</v>
      </c>
      <c r="R260" t="str">
        <f t="shared" si="36"/>
        <v/>
      </c>
      <c r="S260">
        <f t="shared" si="37"/>
        <v>1.6395628981069537</v>
      </c>
    </row>
    <row r="261" spans="1:19" x14ac:dyDescent="0.25">
      <c r="A261" t="s">
        <v>286</v>
      </c>
      <c r="B261">
        <v>1674.7854004000001</v>
      </c>
      <c r="C261">
        <v>1636.9399414</v>
      </c>
      <c r="D261">
        <v>1660.3770752</v>
      </c>
      <c r="E261">
        <v>1694.880249</v>
      </c>
      <c r="F261">
        <v>1600.8000488</v>
      </c>
      <c r="G261">
        <v>1600.8000488</v>
      </c>
      <c r="H261">
        <v>1636.9399414</v>
      </c>
      <c r="I261">
        <v>1656.8599853999999</v>
      </c>
      <c r="J261">
        <v>1623.8499756000001</v>
      </c>
      <c r="L261" t="str">
        <f t="shared" si="31"/>
        <v>11MAY2022:20:00:00</v>
      </c>
      <c r="M261">
        <v>20</v>
      </c>
      <c r="N261">
        <f t="shared" si="32"/>
        <v>-37.845459000000119</v>
      </c>
      <c r="O261">
        <f t="shared" si="33"/>
        <v>-37.845459000000119</v>
      </c>
      <c r="P261" t="str">
        <f t="shared" si="34"/>
        <v/>
      </c>
      <c r="Q261">
        <f t="shared" si="35"/>
        <v>1</v>
      </c>
      <c r="R261" t="str">
        <f t="shared" si="36"/>
        <v/>
      </c>
      <c r="S261">
        <f t="shared" si="37"/>
        <v>2.2597199014847655</v>
      </c>
    </row>
    <row r="262" spans="1:19" x14ac:dyDescent="0.25">
      <c r="A262" t="s">
        <v>287</v>
      </c>
      <c r="B262">
        <v>1601.5390625</v>
      </c>
      <c r="C262">
        <v>1562.3199463000001</v>
      </c>
      <c r="D262">
        <v>1628.2282714999999</v>
      </c>
      <c r="E262">
        <v>1647.1436768000001</v>
      </c>
      <c r="F262">
        <v>1536.4300536999999</v>
      </c>
      <c r="G262">
        <v>1536.4300536999999</v>
      </c>
      <c r="H262">
        <v>1562.3199463000001</v>
      </c>
      <c r="I262">
        <v>1593.6999512</v>
      </c>
      <c r="J262">
        <v>1557.2199707</v>
      </c>
      <c r="L262" t="str">
        <f t="shared" si="31"/>
        <v>11MAY2022:21:00:00</v>
      </c>
      <c r="M262">
        <v>21</v>
      </c>
      <c r="N262">
        <f t="shared" si="32"/>
        <v>-39.219116199999917</v>
      </c>
      <c r="O262">
        <f t="shared" si="33"/>
        <v>-39.219116199999917</v>
      </c>
      <c r="P262" t="str">
        <f t="shared" si="34"/>
        <v/>
      </c>
      <c r="Q262">
        <f t="shared" si="35"/>
        <v>1</v>
      </c>
      <c r="R262" t="str">
        <f t="shared" si="36"/>
        <v/>
      </c>
      <c r="S262">
        <f t="shared" si="37"/>
        <v>2.4488391896466726</v>
      </c>
    </row>
    <row r="263" spans="1:19" x14ac:dyDescent="0.25">
      <c r="A263" t="s">
        <v>288</v>
      </c>
      <c r="B263">
        <v>1528.5126952999999</v>
      </c>
      <c r="C263">
        <v>1498.9699707</v>
      </c>
      <c r="D263">
        <v>1562.7817382999999</v>
      </c>
      <c r="E263">
        <v>1596.4901123</v>
      </c>
      <c r="F263">
        <v>1473.9699707</v>
      </c>
      <c r="G263">
        <v>1473.9699707</v>
      </c>
      <c r="H263">
        <v>1498.9699707</v>
      </c>
      <c r="I263">
        <v>1540.3199463000001</v>
      </c>
      <c r="J263">
        <v>1496.8074951000001</v>
      </c>
      <c r="L263" t="str">
        <f t="shared" si="31"/>
        <v>11MAY2022:22:00:00</v>
      </c>
      <c r="M263">
        <v>22</v>
      </c>
      <c r="N263">
        <f t="shared" si="32"/>
        <v>-29.542724599999929</v>
      </c>
      <c r="O263">
        <f t="shared" si="33"/>
        <v>-29.542724599999929</v>
      </c>
      <c r="P263" t="str">
        <f t="shared" si="34"/>
        <v/>
      </c>
      <c r="Q263">
        <f t="shared" si="35"/>
        <v>1</v>
      </c>
      <c r="R263" t="str">
        <f t="shared" si="36"/>
        <v/>
      </c>
      <c r="S263">
        <f t="shared" si="37"/>
        <v>1.9327758736214882</v>
      </c>
    </row>
    <row r="264" spans="1:19" x14ac:dyDescent="0.25">
      <c r="A264" t="s">
        <v>289</v>
      </c>
      <c r="B264">
        <v>1429.340332</v>
      </c>
      <c r="C264">
        <v>1379.0200195</v>
      </c>
      <c r="D264">
        <v>1442.9453125</v>
      </c>
      <c r="E264">
        <v>1483.5032959</v>
      </c>
      <c r="F264">
        <v>1358.2299805</v>
      </c>
      <c r="G264">
        <v>1358.2299805</v>
      </c>
      <c r="H264">
        <v>1379.0200195</v>
      </c>
      <c r="I264">
        <v>1406.1199951000001</v>
      </c>
      <c r="J264">
        <v>1375.4000243999999</v>
      </c>
      <c r="L264" t="str">
        <f t="shared" si="31"/>
        <v>11MAY2022:23:00:00</v>
      </c>
      <c r="M264">
        <v>23</v>
      </c>
      <c r="N264">
        <f t="shared" si="32"/>
        <v>-50.3203125</v>
      </c>
      <c r="O264">
        <f t="shared" si="33"/>
        <v>-50.3203125</v>
      </c>
      <c r="P264" t="str">
        <f t="shared" si="34"/>
        <v/>
      </c>
      <c r="Q264">
        <f t="shared" si="35"/>
        <v>1</v>
      </c>
      <c r="R264" t="str">
        <f t="shared" si="36"/>
        <v/>
      </c>
      <c r="S264">
        <f t="shared" si="37"/>
        <v>3.5205270132963684</v>
      </c>
    </row>
    <row r="265" spans="1:19" x14ac:dyDescent="0.25">
      <c r="A265" t="s">
        <v>290</v>
      </c>
      <c r="B265">
        <v>1323.090332</v>
      </c>
      <c r="C265">
        <v>1246.5500488</v>
      </c>
      <c r="D265">
        <v>1301.050293</v>
      </c>
      <c r="E265">
        <v>1342.8952637</v>
      </c>
      <c r="F265">
        <v>1232.2199707</v>
      </c>
      <c r="G265">
        <v>1232.2199707</v>
      </c>
      <c r="H265">
        <v>1246.5500488</v>
      </c>
      <c r="I265">
        <v>1278.0600586</v>
      </c>
      <c r="J265">
        <v>1247.2624512</v>
      </c>
      <c r="L265" t="str">
        <f t="shared" si="31"/>
        <v>12MAY2022:00:00:00</v>
      </c>
      <c r="M265">
        <v>24</v>
      </c>
      <c r="N265">
        <f t="shared" si="32"/>
        <v>-76.540283199999976</v>
      </c>
      <c r="O265">
        <f t="shared" si="33"/>
        <v>-76.540283199999976</v>
      </c>
      <c r="P265" t="str">
        <f t="shared" si="34"/>
        <v/>
      </c>
      <c r="Q265">
        <f t="shared" si="35"/>
        <v>1</v>
      </c>
      <c r="R265" t="str">
        <f t="shared" si="36"/>
        <v/>
      </c>
      <c r="S265">
        <f t="shared" si="37"/>
        <v>5.7849627760714357</v>
      </c>
    </row>
    <row r="266" spans="1:19" x14ac:dyDescent="0.25">
      <c r="A266" t="s">
        <v>291</v>
      </c>
      <c r="B266">
        <v>1231.0070800999999</v>
      </c>
      <c r="C266">
        <v>1153.2800293</v>
      </c>
      <c r="D266">
        <v>1218.5205077999999</v>
      </c>
      <c r="E266">
        <v>1243.6287841999999</v>
      </c>
      <c r="F266">
        <v>1152.8000488</v>
      </c>
      <c r="G266">
        <v>1152.8000488</v>
      </c>
      <c r="H266">
        <v>1153.2800293</v>
      </c>
      <c r="I266">
        <v>1153.3199463000001</v>
      </c>
      <c r="J266">
        <v>1153.0500488</v>
      </c>
      <c r="L266" t="str">
        <f t="shared" si="31"/>
        <v>12MAY2022:01:00:00</v>
      </c>
      <c r="M266">
        <v>1</v>
      </c>
      <c r="N266">
        <f t="shared" si="32"/>
        <v>-77.727050799999915</v>
      </c>
      <c r="O266">
        <f t="shared" si="33"/>
        <v>-77.727050799999915</v>
      </c>
      <c r="P266" t="str">
        <f t="shared" si="34"/>
        <v/>
      </c>
      <c r="Q266">
        <f t="shared" si="35"/>
        <v>1</v>
      </c>
      <c r="R266" t="str">
        <f t="shared" si="36"/>
        <v/>
      </c>
      <c r="S266">
        <f t="shared" si="37"/>
        <v>6.3141026608625044</v>
      </c>
    </row>
    <row r="267" spans="1:19" x14ac:dyDescent="0.25">
      <c r="A267" t="s">
        <v>292</v>
      </c>
      <c r="B267">
        <v>1184.1452637</v>
      </c>
      <c r="C267">
        <v>1069.5100098</v>
      </c>
      <c r="D267">
        <v>1130.6968993999999</v>
      </c>
      <c r="E267">
        <v>1170.5423584</v>
      </c>
      <c r="F267">
        <v>1070.9100341999999</v>
      </c>
      <c r="G267">
        <v>1070.9100341999999</v>
      </c>
      <c r="H267">
        <v>1069.5100098</v>
      </c>
      <c r="I267">
        <v>1069.5500488</v>
      </c>
      <c r="J267">
        <v>1070.2199707</v>
      </c>
      <c r="L267" t="str">
        <f t="shared" si="31"/>
        <v>12MAY2022:02:00:00</v>
      </c>
      <c r="M267">
        <v>2</v>
      </c>
      <c r="N267">
        <f t="shared" si="32"/>
        <v>-114.63525389999995</v>
      </c>
      <c r="O267">
        <f t="shared" si="33"/>
        <v>-114.63525389999995</v>
      </c>
      <c r="P267" t="str">
        <f t="shared" si="34"/>
        <v/>
      </c>
      <c r="Q267">
        <f t="shared" si="35"/>
        <v>1</v>
      </c>
      <c r="R267" t="str">
        <f t="shared" si="36"/>
        <v/>
      </c>
      <c r="S267">
        <f t="shared" si="37"/>
        <v>9.6808438469625528</v>
      </c>
    </row>
    <row r="268" spans="1:19" x14ac:dyDescent="0.25">
      <c r="A268" t="s">
        <v>293</v>
      </c>
      <c r="B268">
        <v>1128.4855957</v>
      </c>
      <c r="C268">
        <v>1001.6400146</v>
      </c>
      <c r="D268">
        <v>1073.1066894999999</v>
      </c>
      <c r="E268">
        <v>1113.3658447</v>
      </c>
      <c r="F268">
        <v>1004.7700195</v>
      </c>
      <c r="G268">
        <v>1004.7700195</v>
      </c>
      <c r="H268">
        <v>1001.6400146</v>
      </c>
      <c r="I268">
        <v>1001.6799927</v>
      </c>
      <c r="J268">
        <v>1003.2150269</v>
      </c>
      <c r="L268" t="str">
        <f t="shared" si="31"/>
        <v>12MAY2022:03:00:00</v>
      </c>
      <c r="M268">
        <v>3</v>
      </c>
      <c r="N268">
        <f t="shared" si="32"/>
        <v>-126.8455811</v>
      </c>
      <c r="O268">
        <f t="shared" si="33"/>
        <v>-126.8455811</v>
      </c>
      <c r="P268" t="str">
        <f t="shared" si="34"/>
        <v/>
      </c>
      <c r="Q268">
        <f t="shared" si="35"/>
        <v>1</v>
      </c>
      <c r="R268" t="str">
        <f t="shared" si="36"/>
        <v/>
      </c>
      <c r="S268">
        <f t="shared" si="37"/>
        <v>11.240336747171119</v>
      </c>
    </row>
    <row r="269" spans="1:19" x14ac:dyDescent="0.25">
      <c r="A269" t="s">
        <v>294</v>
      </c>
      <c r="B269">
        <v>1089.3472899999999</v>
      </c>
      <c r="C269">
        <v>978.43298340000001</v>
      </c>
      <c r="D269">
        <v>1040.5617675999999</v>
      </c>
      <c r="E269">
        <v>1073.6744385</v>
      </c>
      <c r="F269">
        <v>983.14202881000006</v>
      </c>
      <c r="G269">
        <v>983.14202881000006</v>
      </c>
      <c r="H269">
        <v>978.43298340000001</v>
      </c>
      <c r="I269">
        <v>978.47198486000002</v>
      </c>
      <c r="J269">
        <v>980.79724121000004</v>
      </c>
      <c r="L269" t="str">
        <f t="shared" si="31"/>
        <v>12MAY2022:04:00:00</v>
      </c>
      <c r="M269">
        <v>4</v>
      </c>
      <c r="N269">
        <f t="shared" si="32"/>
        <v>-110.91430659999992</v>
      </c>
      <c r="O269">
        <f t="shared" si="33"/>
        <v>-110.91430659999992</v>
      </c>
      <c r="P269" t="str">
        <f t="shared" si="34"/>
        <v/>
      </c>
      <c r="Q269">
        <f t="shared" si="35"/>
        <v>1</v>
      </c>
      <c r="R269" t="str">
        <f t="shared" si="36"/>
        <v/>
      </c>
      <c r="S269">
        <f t="shared" si="37"/>
        <v>10.181721441653371</v>
      </c>
    </row>
    <row r="270" spans="1:19" x14ac:dyDescent="0.25">
      <c r="A270" t="s">
        <v>295</v>
      </c>
      <c r="B270">
        <v>1083.1594238</v>
      </c>
      <c r="C270">
        <v>979.41400146000001</v>
      </c>
      <c r="D270">
        <v>1020.8239746</v>
      </c>
      <c r="E270">
        <v>1052.0518798999999</v>
      </c>
      <c r="F270">
        <v>984.55902100000003</v>
      </c>
      <c r="G270">
        <v>984.55902100000003</v>
      </c>
      <c r="H270">
        <v>979.41400146000001</v>
      </c>
      <c r="I270">
        <v>979.45300293000003</v>
      </c>
      <c r="J270">
        <v>981.99621581999997</v>
      </c>
      <c r="L270" t="str">
        <f t="shared" si="31"/>
        <v>12MAY2022:05:00:00</v>
      </c>
      <c r="M270">
        <v>5</v>
      </c>
      <c r="N270">
        <f t="shared" si="32"/>
        <v>-103.74542234</v>
      </c>
      <c r="O270">
        <f t="shared" si="33"/>
        <v>-103.74542234</v>
      </c>
      <c r="P270" t="str">
        <f t="shared" si="34"/>
        <v/>
      </c>
      <c r="Q270">
        <f t="shared" si="35"/>
        <v>1</v>
      </c>
      <c r="R270" t="str">
        <f t="shared" si="36"/>
        <v/>
      </c>
      <c r="S270">
        <f t="shared" si="37"/>
        <v>9.5780381041264047</v>
      </c>
    </row>
    <row r="271" spans="1:19" x14ac:dyDescent="0.25">
      <c r="A271" t="s">
        <v>296</v>
      </c>
      <c r="B271">
        <v>1091.1044922000001</v>
      </c>
      <c r="C271">
        <v>1005.9400024</v>
      </c>
      <c r="D271">
        <v>1040.5158690999999</v>
      </c>
      <c r="E271">
        <v>1050.6137695</v>
      </c>
      <c r="F271">
        <v>1011.7399902</v>
      </c>
      <c r="G271">
        <v>1011.7399902</v>
      </c>
      <c r="H271">
        <v>1005.9400024</v>
      </c>
      <c r="I271">
        <v>1005.9799805</v>
      </c>
      <c r="J271">
        <v>1008.8499756</v>
      </c>
      <c r="L271" t="str">
        <f t="shared" si="31"/>
        <v>12MAY2022:06:00:00</v>
      </c>
      <c r="M271">
        <v>6</v>
      </c>
      <c r="N271">
        <f t="shared" si="32"/>
        <v>-85.164489800000069</v>
      </c>
      <c r="O271">
        <f t="shared" si="33"/>
        <v>-85.164489800000069</v>
      </c>
      <c r="P271" t="str">
        <f t="shared" si="34"/>
        <v/>
      </c>
      <c r="Q271">
        <f t="shared" si="35"/>
        <v>1</v>
      </c>
      <c r="R271" t="str">
        <f t="shared" si="36"/>
        <v/>
      </c>
      <c r="S271">
        <f t="shared" si="37"/>
        <v>7.8053468213921864</v>
      </c>
    </row>
    <row r="272" spans="1:19" x14ac:dyDescent="0.25">
      <c r="A272" t="s">
        <v>297</v>
      </c>
      <c r="B272">
        <v>1141.4189452999999</v>
      </c>
      <c r="C272">
        <v>1074.7900391000001</v>
      </c>
      <c r="D272">
        <v>1080.3836670000001</v>
      </c>
      <c r="E272">
        <v>1067.9812012</v>
      </c>
      <c r="F272">
        <v>1080.9100341999999</v>
      </c>
      <c r="G272">
        <v>1080.9100341999999</v>
      </c>
      <c r="H272">
        <v>1074.7900391000001</v>
      </c>
      <c r="I272">
        <v>1074.8299560999999</v>
      </c>
      <c r="J272">
        <v>1077.8599853999999</v>
      </c>
      <c r="L272" t="str">
        <f t="shared" si="31"/>
        <v>12MAY2022:07:00:00</v>
      </c>
      <c r="M272">
        <v>7</v>
      </c>
      <c r="N272">
        <f t="shared" si="32"/>
        <v>-66.628906199999847</v>
      </c>
      <c r="O272">
        <f t="shared" si="33"/>
        <v>-66.628906199999847</v>
      </c>
      <c r="P272" t="str">
        <f t="shared" si="34"/>
        <v/>
      </c>
      <c r="Q272">
        <f t="shared" si="35"/>
        <v>1</v>
      </c>
      <c r="R272" t="str">
        <f t="shared" si="36"/>
        <v/>
      </c>
      <c r="S272">
        <f t="shared" si="37"/>
        <v>5.8373751788820822</v>
      </c>
    </row>
    <row r="273" spans="1:19" x14ac:dyDescent="0.25">
      <c r="A273" t="s">
        <v>298</v>
      </c>
      <c r="B273">
        <v>1183.6816406</v>
      </c>
      <c r="C273">
        <v>1124.4899902</v>
      </c>
      <c r="D273">
        <v>1093.0733643000001</v>
      </c>
      <c r="E273">
        <v>1079.7209473</v>
      </c>
      <c r="F273">
        <v>1131.4899902</v>
      </c>
      <c r="G273">
        <v>1131.4899902</v>
      </c>
      <c r="H273">
        <v>1124.4899902</v>
      </c>
      <c r="I273">
        <v>1124.5400391000001</v>
      </c>
      <c r="J273">
        <v>1128.0024414</v>
      </c>
      <c r="L273" t="str">
        <f t="shared" si="31"/>
        <v>12MAY2022:08:00:00</v>
      </c>
      <c r="M273">
        <v>8</v>
      </c>
      <c r="N273">
        <f t="shared" si="32"/>
        <v>-59.191650400000071</v>
      </c>
      <c r="O273">
        <f t="shared" si="33"/>
        <v>-59.191650400000071</v>
      </c>
      <c r="P273" t="str">
        <f t="shared" si="34"/>
        <v/>
      </c>
      <c r="Q273">
        <f t="shared" si="35"/>
        <v>1</v>
      </c>
      <c r="R273" t="str">
        <f t="shared" si="36"/>
        <v/>
      </c>
      <c r="S273">
        <f t="shared" si="37"/>
        <v>5.0006393923619727</v>
      </c>
    </row>
    <row r="274" spans="1:19" x14ac:dyDescent="0.25">
      <c r="A274" t="s">
        <v>299</v>
      </c>
      <c r="B274">
        <v>1210.4156493999999</v>
      </c>
      <c r="C274">
        <v>1208.5300293</v>
      </c>
      <c r="D274">
        <v>1126.2137451000001</v>
      </c>
      <c r="E274">
        <v>1123.2457274999999</v>
      </c>
      <c r="F274">
        <v>1217.5699463000001</v>
      </c>
      <c r="G274">
        <v>1217.5699463000001</v>
      </c>
      <c r="H274">
        <v>1208.5300293</v>
      </c>
      <c r="I274">
        <v>1208.5699463000001</v>
      </c>
      <c r="J274">
        <v>1213.0599365</v>
      </c>
      <c r="L274" t="str">
        <f t="shared" si="31"/>
        <v>12MAY2022:09:00:00</v>
      </c>
      <c r="M274">
        <v>9</v>
      </c>
      <c r="N274">
        <f t="shared" si="32"/>
        <v>-1.8856200999998691</v>
      </c>
      <c r="O274">
        <f t="shared" si="33"/>
        <v>-1.8856200999998691</v>
      </c>
      <c r="P274" t="str">
        <f t="shared" si="34"/>
        <v/>
      </c>
      <c r="Q274">
        <f t="shared" si="35"/>
        <v>1</v>
      </c>
      <c r="R274" t="str">
        <f t="shared" si="36"/>
        <v/>
      </c>
      <c r="S274">
        <f t="shared" si="37"/>
        <v>0.1557828586349298</v>
      </c>
    </row>
    <row r="275" spans="1:19" x14ac:dyDescent="0.25">
      <c r="A275" t="s">
        <v>300</v>
      </c>
      <c r="B275">
        <v>1277.8146973</v>
      </c>
      <c r="C275">
        <v>1295.4699707</v>
      </c>
      <c r="D275">
        <v>1191.3040771000001</v>
      </c>
      <c r="E275">
        <v>1189.8774414</v>
      </c>
      <c r="F275">
        <v>1308.2299805</v>
      </c>
      <c r="G275">
        <v>1308.2299805</v>
      </c>
      <c r="H275">
        <v>1295.4699707</v>
      </c>
      <c r="I275">
        <v>1295.5200195</v>
      </c>
      <c r="J275">
        <v>1301.8625488</v>
      </c>
      <c r="L275" t="str">
        <f t="shared" si="31"/>
        <v>12MAY2022:10:00:00</v>
      </c>
      <c r="M275">
        <v>10</v>
      </c>
      <c r="N275">
        <f t="shared" si="32"/>
        <v>17.655273399999942</v>
      </c>
      <c r="O275" t="str">
        <f t="shared" si="33"/>
        <v/>
      </c>
      <c r="P275">
        <f t="shared" si="34"/>
        <v>17.655273399999942</v>
      </c>
      <c r="Q275" t="str">
        <f t="shared" si="35"/>
        <v/>
      </c>
      <c r="R275">
        <f t="shared" si="36"/>
        <v>1</v>
      </c>
      <c r="S275">
        <f t="shared" si="37"/>
        <v>1.3816771271535087</v>
      </c>
    </row>
    <row r="276" spans="1:19" x14ac:dyDescent="0.25">
      <c r="A276" t="s">
        <v>301</v>
      </c>
      <c r="B276">
        <v>1343.9969481999999</v>
      </c>
      <c r="C276">
        <v>1359.6600341999999</v>
      </c>
      <c r="D276">
        <v>1267.7840576000001</v>
      </c>
      <c r="E276">
        <v>1259.7131348</v>
      </c>
      <c r="F276">
        <v>1370.3100586</v>
      </c>
      <c r="G276">
        <v>1370.3100586</v>
      </c>
      <c r="H276">
        <v>1359.6600341999999</v>
      </c>
      <c r="I276">
        <v>1359.7099608999999</v>
      </c>
      <c r="J276">
        <v>1364.9975586</v>
      </c>
      <c r="L276" t="str">
        <f t="shared" si="31"/>
        <v>12MAY2022:11:00:00</v>
      </c>
      <c r="M276">
        <v>11</v>
      </c>
      <c r="N276">
        <f t="shared" si="32"/>
        <v>15.663086000000021</v>
      </c>
      <c r="O276" t="str">
        <f t="shared" si="33"/>
        <v/>
      </c>
      <c r="P276">
        <f t="shared" si="34"/>
        <v>15.663086000000021</v>
      </c>
      <c r="Q276" t="str">
        <f t="shared" si="35"/>
        <v/>
      </c>
      <c r="R276">
        <f t="shared" si="36"/>
        <v>1</v>
      </c>
      <c r="S276">
        <f t="shared" si="37"/>
        <v>1.1654108308041486</v>
      </c>
    </row>
    <row r="277" spans="1:19" x14ac:dyDescent="0.25">
      <c r="A277" t="s">
        <v>302</v>
      </c>
      <c r="B277">
        <v>1396.8829346</v>
      </c>
      <c r="C277">
        <v>1439.3000488</v>
      </c>
      <c r="D277">
        <v>1358.3775635</v>
      </c>
      <c r="E277">
        <v>1347.1434326000001</v>
      </c>
      <c r="F277">
        <v>1446.4599608999999</v>
      </c>
      <c r="G277">
        <v>1446.4599608999999</v>
      </c>
      <c r="H277">
        <v>1439.3000488</v>
      </c>
      <c r="I277">
        <v>1439.3599853999999</v>
      </c>
      <c r="J277">
        <v>1442.8948975000001</v>
      </c>
      <c r="L277" t="str">
        <f t="shared" si="31"/>
        <v>12MAY2022:12:00:00</v>
      </c>
      <c r="M277">
        <v>12</v>
      </c>
      <c r="N277">
        <f t="shared" si="32"/>
        <v>42.417114200000015</v>
      </c>
      <c r="O277" t="str">
        <f t="shared" si="33"/>
        <v/>
      </c>
      <c r="P277">
        <f t="shared" si="34"/>
        <v>42.417114200000015</v>
      </c>
      <c r="Q277" t="str">
        <f t="shared" si="35"/>
        <v/>
      </c>
      <c r="R277">
        <f t="shared" si="36"/>
        <v>1</v>
      </c>
      <c r="S277">
        <f t="shared" si="37"/>
        <v>3.0365546853893117</v>
      </c>
    </row>
    <row r="278" spans="1:19" x14ac:dyDescent="0.25">
      <c r="A278" t="s">
        <v>303</v>
      </c>
      <c r="B278">
        <v>1457.012207</v>
      </c>
      <c r="C278">
        <v>1510.8599853999999</v>
      </c>
      <c r="D278">
        <v>1452.8417969</v>
      </c>
      <c r="E278">
        <v>1442.7387695</v>
      </c>
      <c r="F278">
        <v>1513.5400391000001</v>
      </c>
      <c r="G278">
        <v>1513.5400391000001</v>
      </c>
      <c r="H278">
        <v>1510.8599853999999</v>
      </c>
      <c r="I278">
        <v>1510.9200439000001</v>
      </c>
      <c r="J278">
        <v>1512.2149658000001</v>
      </c>
      <c r="L278" t="str">
        <f t="shared" si="31"/>
        <v>12MAY2022:13:00:00</v>
      </c>
      <c r="M278">
        <v>13</v>
      </c>
      <c r="N278">
        <f t="shared" si="32"/>
        <v>53.847778399999925</v>
      </c>
      <c r="O278" t="str">
        <f t="shared" si="33"/>
        <v/>
      </c>
      <c r="P278">
        <f t="shared" si="34"/>
        <v>53.847778399999925</v>
      </c>
      <c r="Q278" t="str">
        <f t="shared" si="35"/>
        <v/>
      </c>
      <c r="R278">
        <f t="shared" si="36"/>
        <v>1</v>
      </c>
      <c r="S278">
        <f t="shared" si="37"/>
        <v>3.6957671419152307</v>
      </c>
    </row>
    <row r="279" spans="1:19" x14ac:dyDescent="0.25">
      <c r="A279" t="s">
        <v>304</v>
      </c>
      <c r="B279">
        <v>1516.5107422000001</v>
      </c>
      <c r="C279">
        <v>1593.4499512</v>
      </c>
      <c r="D279">
        <v>1565.1290283000001</v>
      </c>
      <c r="E279">
        <v>1561.9536132999999</v>
      </c>
      <c r="F279">
        <v>1598.2700195</v>
      </c>
      <c r="G279">
        <v>1598.2700195</v>
      </c>
      <c r="H279">
        <v>1593.4499512</v>
      </c>
      <c r="I279">
        <v>1593.5100098</v>
      </c>
      <c r="J279">
        <v>1595.875</v>
      </c>
      <c r="L279" t="str">
        <f t="shared" si="31"/>
        <v>12MAY2022:14:00:00</v>
      </c>
      <c r="M279">
        <v>14</v>
      </c>
      <c r="N279">
        <f t="shared" si="32"/>
        <v>76.939208999999892</v>
      </c>
      <c r="O279" t="str">
        <f t="shared" si="33"/>
        <v/>
      </c>
      <c r="P279">
        <f t="shared" si="34"/>
        <v>76.939208999999892</v>
      </c>
      <c r="Q279" t="str">
        <f t="shared" si="35"/>
        <v/>
      </c>
      <c r="R279">
        <f t="shared" si="36"/>
        <v>1</v>
      </c>
      <c r="S279">
        <f t="shared" si="37"/>
        <v>5.0734364656319073</v>
      </c>
    </row>
    <row r="280" spans="1:19" x14ac:dyDescent="0.25">
      <c r="A280" t="s">
        <v>305</v>
      </c>
      <c r="B280">
        <v>1585.1394043</v>
      </c>
      <c r="C280">
        <v>1659.2700195</v>
      </c>
      <c r="D280">
        <v>1671.6799315999999</v>
      </c>
      <c r="E280">
        <v>1682.2889404</v>
      </c>
      <c r="F280">
        <v>1664.3499756000001</v>
      </c>
      <c r="G280">
        <v>1664.3499756000001</v>
      </c>
      <c r="H280">
        <v>1659.2700195</v>
      </c>
      <c r="I280">
        <v>1659.3399658000001</v>
      </c>
      <c r="J280">
        <v>1661.8273925999999</v>
      </c>
      <c r="L280" t="str">
        <f t="shared" si="31"/>
        <v>12MAY2022:15:00:00</v>
      </c>
      <c r="M280">
        <v>15</v>
      </c>
      <c r="N280">
        <f t="shared" si="32"/>
        <v>74.130615199999966</v>
      </c>
      <c r="O280" t="str">
        <f t="shared" si="33"/>
        <v/>
      </c>
      <c r="P280">
        <f t="shared" si="34"/>
        <v>74.130615199999966</v>
      </c>
      <c r="Q280" t="str">
        <f t="shared" si="35"/>
        <v/>
      </c>
      <c r="R280">
        <f t="shared" si="36"/>
        <v>1</v>
      </c>
      <c r="S280">
        <f t="shared" si="37"/>
        <v>4.676599105347214</v>
      </c>
    </row>
    <row r="281" spans="1:19" x14ac:dyDescent="0.25">
      <c r="A281" t="s">
        <v>306</v>
      </c>
      <c r="B281">
        <v>1639.3869629000001</v>
      </c>
      <c r="C281">
        <v>1709.7800293</v>
      </c>
      <c r="D281">
        <v>1747.3719481999999</v>
      </c>
      <c r="E281">
        <v>1773.0845947</v>
      </c>
      <c r="F281">
        <v>1716.6999512</v>
      </c>
      <c r="G281">
        <v>1716.6999512</v>
      </c>
      <c r="H281">
        <v>1709.7800293</v>
      </c>
      <c r="I281">
        <v>1709.8499756000001</v>
      </c>
      <c r="J281">
        <v>1713.2574463000001</v>
      </c>
      <c r="L281" t="str">
        <f t="shared" si="31"/>
        <v>12MAY2022:16:00:00</v>
      </c>
      <c r="M281">
        <v>16</v>
      </c>
      <c r="N281">
        <f t="shared" si="32"/>
        <v>70.393066399999952</v>
      </c>
      <c r="O281" t="str">
        <f t="shared" si="33"/>
        <v/>
      </c>
      <c r="P281">
        <f t="shared" si="34"/>
        <v>70.393066399999952</v>
      </c>
      <c r="Q281" t="str">
        <f t="shared" si="35"/>
        <v/>
      </c>
      <c r="R281">
        <f t="shared" si="36"/>
        <v>1</v>
      </c>
      <c r="S281">
        <f t="shared" si="37"/>
        <v>4.2938652065085261</v>
      </c>
    </row>
    <row r="282" spans="1:19" x14ac:dyDescent="0.25">
      <c r="A282" t="s">
        <v>307</v>
      </c>
      <c r="B282">
        <v>1734.3404541</v>
      </c>
      <c r="C282">
        <v>1739.3299560999999</v>
      </c>
      <c r="D282">
        <v>1803.3527832</v>
      </c>
      <c r="E282">
        <v>1827.8757324000001</v>
      </c>
      <c r="F282">
        <v>1750.6999512</v>
      </c>
      <c r="G282">
        <v>1750.6999512</v>
      </c>
      <c r="H282">
        <v>1739.3299560999999</v>
      </c>
      <c r="I282">
        <v>1739.4000243999999</v>
      </c>
      <c r="J282">
        <v>1745.0324707</v>
      </c>
      <c r="L282" t="str">
        <f t="shared" si="31"/>
        <v>12MAY2022:17:00:00</v>
      </c>
      <c r="M282">
        <v>17</v>
      </c>
      <c r="N282">
        <f t="shared" si="32"/>
        <v>4.9895019999999022</v>
      </c>
      <c r="O282" t="str">
        <f t="shared" si="33"/>
        <v/>
      </c>
      <c r="P282">
        <f t="shared" si="34"/>
        <v>4.9895019999999022</v>
      </c>
      <c r="Q282" t="str">
        <f t="shared" si="35"/>
        <v/>
      </c>
      <c r="R282">
        <f t="shared" si="36"/>
        <v>1</v>
      </c>
      <c r="S282">
        <f t="shared" si="37"/>
        <v>0.28768872848492144</v>
      </c>
    </row>
    <row r="283" spans="1:19" x14ac:dyDescent="0.25">
      <c r="A283" t="s">
        <v>308</v>
      </c>
      <c r="B283">
        <v>1732.4539795000001</v>
      </c>
      <c r="C283">
        <v>1734.5500488</v>
      </c>
      <c r="D283">
        <v>1811.2706298999999</v>
      </c>
      <c r="E283">
        <v>1830.0920410000001</v>
      </c>
      <c r="F283">
        <v>1750.2299805</v>
      </c>
      <c r="G283">
        <v>1750.2299805</v>
      </c>
      <c r="H283">
        <v>1734.5500488</v>
      </c>
      <c r="I283">
        <v>1734.6099853999999</v>
      </c>
      <c r="J283">
        <v>1742.4049072</v>
      </c>
      <c r="L283" t="str">
        <f t="shared" si="31"/>
        <v>12MAY2022:18:00:00</v>
      </c>
      <c r="M283">
        <v>18</v>
      </c>
      <c r="N283">
        <f t="shared" si="32"/>
        <v>2.0960692999999537</v>
      </c>
      <c r="O283" t="str">
        <f t="shared" si="33"/>
        <v/>
      </c>
      <c r="P283">
        <f t="shared" si="34"/>
        <v>2.0960692999999537</v>
      </c>
      <c r="Q283" t="str">
        <f t="shared" si="35"/>
        <v/>
      </c>
      <c r="R283">
        <f t="shared" si="36"/>
        <v>1</v>
      </c>
      <c r="S283">
        <f t="shared" si="37"/>
        <v>0.12098845480472134</v>
      </c>
    </row>
    <row r="284" spans="1:19" x14ac:dyDescent="0.25">
      <c r="A284" t="s">
        <v>309</v>
      </c>
      <c r="B284">
        <v>1696.5147704999999</v>
      </c>
      <c r="C284">
        <v>1700.5400391000001</v>
      </c>
      <c r="D284">
        <v>1782.0322266000001</v>
      </c>
      <c r="E284">
        <v>1785.5306396000001</v>
      </c>
      <c r="F284">
        <v>1726.5500488</v>
      </c>
      <c r="G284">
        <v>1726.5500488</v>
      </c>
      <c r="H284">
        <v>1700.5400391000001</v>
      </c>
      <c r="I284">
        <v>1700.6099853999999</v>
      </c>
      <c r="J284">
        <v>1713.5625</v>
      </c>
      <c r="L284" t="str">
        <f t="shared" si="31"/>
        <v>12MAY2022:19:00:00</v>
      </c>
      <c r="M284">
        <v>19</v>
      </c>
      <c r="N284">
        <f t="shared" si="32"/>
        <v>4.0252686000001177</v>
      </c>
      <c r="O284" t="str">
        <f t="shared" si="33"/>
        <v/>
      </c>
      <c r="P284">
        <f t="shared" si="34"/>
        <v>4.0252686000001177</v>
      </c>
      <c r="Q284" t="str">
        <f t="shared" si="35"/>
        <v/>
      </c>
      <c r="R284">
        <f t="shared" si="36"/>
        <v>1</v>
      </c>
      <c r="S284">
        <f t="shared" si="37"/>
        <v>0.23726693513041347</v>
      </c>
    </row>
    <row r="285" spans="1:19" x14ac:dyDescent="0.25">
      <c r="A285" t="s">
        <v>310</v>
      </c>
      <c r="B285">
        <v>1626.5782471</v>
      </c>
      <c r="C285">
        <v>1616.0400391000001</v>
      </c>
      <c r="D285">
        <v>1742.9091797000001</v>
      </c>
      <c r="E285">
        <v>1740.6333007999999</v>
      </c>
      <c r="F285">
        <v>1637.1300048999999</v>
      </c>
      <c r="G285">
        <v>1637.1300048999999</v>
      </c>
      <c r="H285">
        <v>1616.0400391000001</v>
      </c>
      <c r="I285">
        <v>1616.0999756000001</v>
      </c>
      <c r="J285">
        <v>1626.5999756000001</v>
      </c>
      <c r="L285" t="str">
        <f t="shared" si="31"/>
        <v>12MAY2022:20:00:00</v>
      </c>
      <c r="M285">
        <v>20</v>
      </c>
      <c r="N285">
        <f t="shared" si="32"/>
        <v>-10.538207999999941</v>
      </c>
      <c r="O285">
        <f t="shared" si="33"/>
        <v>-10.538207999999941</v>
      </c>
      <c r="P285" t="str">
        <f t="shared" si="34"/>
        <v/>
      </c>
      <c r="Q285">
        <f t="shared" si="35"/>
        <v>1</v>
      </c>
      <c r="R285" t="str">
        <f t="shared" si="36"/>
        <v/>
      </c>
      <c r="S285">
        <f t="shared" si="37"/>
        <v>0.64787587186711382</v>
      </c>
    </row>
    <row r="286" spans="1:19" x14ac:dyDescent="0.25">
      <c r="A286" t="s">
        <v>311</v>
      </c>
      <c r="B286">
        <v>1541.6751709</v>
      </c>
      <c r="C286">
        <v>1551.5500488</v>
      </c>
      <c r="D286">
        <v>1722.1423339999999</v>
      </c>
      <c r="E286">
        <v>1730.0026855000001</v>
      </c>
      <c r="F286">
        <v>1565.9499512</v>
      </c>
      <c r="G286">
        <v>1565.9499512</v>
      </c>
      <c r="H286">
        <v>1551.5500488</v>
      </c>
      <c r="I286">
        <v>1551.6099853999999</v>
      </c>
      <c r="J286">
        <v>1558.7650146000001</v>
      </c>
      <c r="L286" t="str">
        <f t="shared" si="31"/>
        <v>12MAY2022:21:00:00</v>
      </c>
      <c r="M286">
        <v>21</v>
      </c>
      <c r="N286">
        <f t="shared" si="32"/>
        <v>9.8748779000000013</v>
      </c>
      <c r="O286" t="str">
        <f t="shared" si="33"/>
        <v/>
      </c>
      <c r="P286">
        <f t="shared" si="34"/>
        <v>9.8748779000000013</v>
      </c>
      <c r="Q286" t="str">
        <f t="shared" si="35"/>
        <v/>
      </c>
      <c r="R286">
        <f t="shared" si="36"/>
        <v>1</v>
      </c>
      <c r="S286">
        <f t="shared" si="37"/>
        <v>0.64052908721590418</v>
      </c>
    </row>
    <row r="287" spans="1:19" x14ac:dyDescent="0.25">
      <c r="A287" t="s">
        <v>312</v>
      </c>
      <c r="B287">
        <v>1459.9003906</v>
      </c>
      <c r="C287">
        <v>1491.7199707</v>
      </c>
      <c r="D287">
        <v>1647.3480225000001</v>
      </c>
      <c r="E287">
        <v>1653.0524902</v>
      </c>
      <c r="F287">
        <v>1499.5999756000001</v>
      </c>
      <c r="G287">
        <v>1499.5999756000001</v>
      </c>
      <c r="H287">
        <v>1491.7199707</v>
      </c>
      <c r="I287">
        <v>1491.7800293</v>
      </c>
      <c r="J287">
        <v>1495.6750488</v>
      </c>
      <c r="L287" t="str">
        <f t="shared" si="31"/>
        <v>12MAY2022:22:00:00</v>
      </c>
      <c r="M287">
        <v>22</v>
      </c>
      <c r="N287">
        <f t="shared" si="32"/>
        <v>31.819580099999939</v>
      </c>
      <c r="O287" t="str">
        <f t="shared" si="33"/>
        <v/>
      </c>
      <c r="P287">
        <f t="shared" si="34"/>
        <v>31.819580099999939</v>
      </c>
      <c r="Q287" t="str">
        <f t="shared" si="35"/>
        <v/>
      </c>
      <c r="R287">
        <f t="shared" si="36"/>
        <v>1</v>
      </c>
      <c r="S287">
        <f t="shared" si="37"/>
        <v>2.179571997163622</v>
      </c>
    </row>
    <row r="288" spans="1:19" x14ac:dyDescent="0.25">
      <c r="A288" t="s">
        <v>313</v>
      </c>
      <c r="B288">
        <v>1359.3712158000001</v>
      </c>
      <c r="C288">
        <v>1365.1099853999999</v>
      </c>
      <c r="D288">
        <v>1414.9985352000001</v>
      </c>
      <c r="E288">
        <v>1326.1101074000001</v>
      </c>
      <c r="F288">
        <v>1374.8100586</v>
      </c>
      <c r="G288">
        <v>1374.8100586</v>
      </c>
      <c r="H288">
        <v>1365.1099853999999</v>
      </c>
      <c r="I288">
        <v>1365.1600341999999</v>
      </c>
      <c r="J288">
        <v>1369.9725341999999</v>
      </c>
      <c r="L288" t="str">
        <f t="shared" si="31"/>
        <v>12MAY2022:23:00:00</v>
      </c>
      <c r="M288">
        <v>23</v>
      </c>
      <c r="N288">
        <f t="shared" si="32"/>
        <v>5.7387695999998414</v>
      </c>
      <c r="O288" t="str">
        <f t="shared" si="33"/>
        <v/>
      </c>
      <c r="P288">
        <f t="shared" si="34"/>
        <v>5.7387695999998414</v>
      </c>
      <c r="Q288" t="str">
        <f t="shared" si="35"/>
        <v/>
      </c>
      <c r="R288">
        <f t="shared" si="36"/>
        <v>1</v>
      </c>
      <c r="S288">
        <f t="shared" si="37"/>
        <v>0.42216353658941741</v>
      </c>
    </row>
    <row r="289" spans="1:19" x14ac:dyDescent="0.25">
      <c r="A289" t="s">
        <v>314</v>
      </c>
      <c r="B289">
        <v>1259.128418</v>
      </c>
      <c r="C289">
        <v>1246.1199951000001</v>
      </c>
      <c r="D289">
        <v>1316.6527100000001</v>
      </c>
      <c r="E289">
        <v>1300.3142089999999</v>
      </c>
      <c r="F289">
        <v>1249.6899414</v>
      </c>
      <c r="G289">
        <v>1249.6899414</v>
      </c>
      <c r="H289">
        <v>1246.1199951000001</v>
      </c>
      <c r="I289">
        <v>1246.1700439000001</v>
      </c>
      <c r="J289">
        <v>1247.9174805</v>
      </c>
      <c r="L289" t="str">
        <f t="shared" si="31"/>
        <v>13MAY2022:00:00:00</v>
      </c>
      <c r="M289">
        <v>24</v>
      </c>
      <c r="N289">
        <f t="shared" si="32"/>
        <v>-13.008422899999914</v>
      </c>
      <c r="O289">
        <f t="shared" si="33"/>
        <v>-13.008422899999914</v>
      </c>
      <c r="P289" t="str">
        <f t="shared" si="34"/>
        <v/>
      </c>
      <c r="Q289">
        <f t="shared" si="35"/>
        <v>1</v>
      </c>
      <c r="R289" t="str">
        <f t="shared" si="36"/>
        <v/>
      </c>
      <c r="S289">
        <f t="shared" si="37"/>
        <v>1.0331291641135776</v>
      </c>
    </row>
    <row r="290" spans="1:19" x14ac:dyDescent="0.25">
      <c r="A290" t="s">
        <v>315</v>
      </c>
      <c r="B290">
        <v>1166.9797363</v>
      </c>
      <c r="C290">
        <v>1169.7800293</v>
      </c>
      <c r="D290">
        <v>1224.2172852000001</v>
      </c>
      <c r="E290">
        <v>1193.4495850000001</v>
      </c>
      <c r="F290">
        <v>1145.5100098</v>
      </c>
      <c r="G290">
        <v>1145.5100098</v>
      </c>
      <c r="H290">
        <v>1169.7299805</v>
      </c>
      <c r="I290">
        <v>1169.7800293</v>
      </c>
      <c r="J290">
        <v>1157.6325684000001</v>
      </c>
      <c r="L290" t="str">
        <f t="shared" si="31"/>
        <v>13MAY2022:01:00:00</v>
      </c>
      <c r="M290">
        <v>1</v>
      </c>
      <c r="N290">
        <f t="shared" si="32"/>
        <v>2.8002930000000106</v>
      </c>
      <c r="O290" t="str">
        <f t="shared" si="33"/>
        <v/>
      </c>
      <c r="P290">
        <f t="shared" si="34"/>
        <v>2.8002930000000106</v>
      </c>
      <c r="Q290" t="str">
        <f t="shared" si="35"/>
        <v/>
      </c>
      <c r="R290">
        <f t="shared" si="36"/>
        <v>1</v>
      </c>
      <c r="S290">
        <f t="shared" si="37"/>
        <v>0.23996072192980467</v>
      </c>
    </row>
    <row r="291" spans="1:19" x14ac:dyDescent="0.25">
      <c r="A291" t="s">
        <v>316</v>
      </c>
      <c r="B291">
        <v>1107.4196777</v>
      </c>
      <c r="C291">
        <v>1088.3499756000001</v>
      </c>
      <c r="D291">
        <v>1128.1540527</v>
      </c>
      <c r="E291">
        <v>1091.8282471</v>
      </c>
      <c r="F291">
        <v>1063.9300536999999</v>
      </c>
      <c r="G291">
        <v>1063.9300536999999</v>
      </c>
      <c r="H291">
        <v>1088.3000488</v>
      </c>
      <c r="I291">
        <v>1088.3499756000001</v>
      </c>
      <c r="J291">
        <v>1076.1275635</v>
      </c>
      <c r="L291" t="str">
        <f t="shared" si="31"/>
        <v>13MAY2022:02:00:00</v>
      </c>
      <c r="M291">
        <v>2</v>
      </c>
      <c r="N291">
        <f t="shared" si="32"/>
        <v>-19.069702099999859</v>
      </c>
      <c r="O291">
        <f t="shared" si="33"/>
        <v>-19.069702099999859</v>
      </c>
      <c r="P291" t="str">
        <f t="shared" si="34"/>
        <v/>
      </c>
      <c r="Q291">
        <f t="shared" si="35"/>
        <v>1</v>
      </c>
      <c r="R291" t="str">
        <f t="shared" si="36"/>
        <v/>
      </c>
      <c r="S291">
        <f t="shared" si="37"/>
        <v>1.7219941530753475</v>
      </c>
    </row>
    <row r="292" spans="1:19" x14ac:dyDescent="0.25">
      <c r="A292" t="s">
        <v>317</v>
      </c>
      <c r="B292">
        <v>1060.4636230000001</v>
      </c>
      <c r="C292">
        <v>1015.0900269</v>
      </c>
      <c r="D292">
        <v>1057.234375</v>
      </c>
      <c r="E292">
        <v>1006.6185913</v>
      </c>
      <c r="F292">
        <v>992.98999022999999</v>
      </c>
      <c r="G292">
        <v>992.98999022999999</v>
      </c>
      <c r="H292">
        <v>1015.039978</v>
      </c>
      <c r="I292">
        <v>1015.0900269</v>
      </c>
      <c r="J292">
        <v>1004.0275269</v>
      </c>
      <c r="L292" t="str">
        <f t="shared" ref="L292" si="38">A292</f>
        <v>13MAY2022:03:00:00</v>
      </c>
      <c r="M292">
        <v>3</v>
      </c>
      <c r="N292">
        <f t="shared" ref="N292" si="39">C292-B292</f>
        <v>-45.3735961000001</v>
      </c>
      <c r="O292">
        <f t="shared" si="33"/>
        <v>-45.3735961000001</v>
      </c>
      <c r="P292" t="str">
        <f t="shared" si="34"/>
        <v/>
      </c>
      <c r="Q292">
        <f t="shared" si="35"/>
        <v>1</v>
      </c>
      <c r="R292" t="str">
        <f t="shared" si="36"/>
        <v/>
      </c>
      <c r="S292">
        <f t="shared" ref="S292" si="40">ABS((B292-C292)/B292)*100</f>
        <v>4.2786565343599818</v>
      </c>
    </row>
    <row r="293" spans="1:19" x14ac:dyDescent="0.25">
      <c r="A293" t="s">
        <v>318</v>
      </c>
      <c r="B293">
        <v>1009.645813</v>
      </c>
      <c r="C293">
        <v>988.15399170000001</v>
      </c>
      <c r="D293">
        <v>1028.4929199000001</v>
      </c>
      <c r="E293">
        <v>996.01965331999997</v>
      </c>
      <c r="F293">
        <v>966.59997558999999</v>
      </c>
      <c r="G293">
        <v>966.59997558999999</v>
      </c>
      <c r="H293">
        <v>988.11401366999996</v>
      </c>
      <c r="I293">
        <v>988.15399170000001</v>
      </c>
      <c r="J293">
        <v>977.36700439000003</v>
      </c>
      <c r="L293" t="str">
        <f t="shared" si="31"/>
        <v>13MAY2022:04:00:00</v>
      </c>
      <c r="M293">
        <v>4</v>
      </c>
      <c r="N293">
        <f t="shared" si="32"/>
        <v>-21.49182129999997</v>
      </c>
      <c r="O293">
        <f t="shared" si="33"/>
        <v>-21.49182129999997</v>
      </c>
      <c r="P293" t="str">
        <f t="shared" si="34"/>
        <v/>
      </c>
      <c r="Q293">
        <f t="shared" si="35"/>
        <v>1</v>
      </c>
      <c r="R293" t="str">
        <f t="shared" si="36"/>
        <v/>
      </c>
      <c r="S293">
        <f t="shared" si="37"/>
        <v>2.1286495742641156</v>
      </c>
    </row>
    <row r="294" spans="1:19" x14ac:dyDescent="0.25">
      <c r="A294" t="s">
        <v>319</v>
      </c>
      <c r="B294">
        <v>996.78210449000005</v>
      </c>
      <c r="C294">
        <v>982.83398437999995</v>
      </c>
      <c r="D294">
        <v>1029.2238769999999</v>
      </c>
      <c r="E294">
        <v>1035.3728027</v>
      </c>
      <c r="F294">
        <v>964.55902100000003</v>
      </c>
      <c r="G294">
        <v>964.55902100000003</v>
      </c>
      <c r="H294">
        <v>982.79498291000004</v>
      </c>
      <c r="I294">
        <v>982.83398437999995</v>
      </c>
      <c r="J294">
        <v>973.68676758000004</v>
      </c>
      <c r="L294" t="str">
        <f t="shared" si="31"/>
        <v>13MAY2022:05:00:00</v>
      </c>
      <c r="M294">
        <v>5</v>
      </c>
      <c r="N294">
        <f t="shared" si="32"/>
        <v>-13.948120110000104</v>
      </c>
      <c r="O294">
        <f t="shared" si="33"/>
        <v>-13.948120110000104</v>
      </c>
      <c r="P294" t="str">
        <f t="shared" si="34"/>
        <v/>
      </c>
      <c r="Q294">
        <f t="shared" si="35"/>
        <v>1</v>
      </c>
      <c r="R294" t="str">
        <f t="shared" si="36"/>
        <v/>
      </c>
      <c r="S294">
        <f t="shared" si="37"/>
        <v>1.3993148600050971</v>
      </c>
    </row>
    <row r="295" spans="1:19" x14ac:dyDescent="0.25">
      <c r="A295" t="s">
        <v>320</v>
      </c>
      <c r="B295">
        <v>1017.1842041</v>
      </c>
      <c r="C295">
        <v>1005.5999756</v>
      </c>
      <c r="D295">
        <v>1045.3365478999999</v>
      </c>
      <c r="E295">
        <v>1087.5070800999999</v>
      </c>
      <c r="F295">
        <v>990.87097168000003</v>
      </c>
      <c r="G295">
        <v>990.87097168000003</v>
      </c>
      <c r="H295">
        <v>1005.5599976</v>
      </c>
      <c r="I295">
        <v>1005.5999756</v>
      </c>
      <c r="J295">
        <v>998.22546387</v>
      </c>
      <c r="L295" t="str">
        <f t="shared" si="31"/>
        <v>13MAY2022:06:00:00</v>
      </c>
      <c r="M295">
        <v>6</v>
      </c>
      <c r="N295">
        <f t="shared" si="32"/>
        <v>-11.584228499999995</v>
      </c>
      <c r="O295">
        <f t="shared" si="33"/>
        <v>-11.584228499999995</v>
      </c>
      <c r="P295" t="str">
        <f t="shared" si="34"/>
        <v/>
      </c>
      <c r="Q295">
        <f t="shared" si="35"/>
        <v>1</v>
      </c>
      <c r="R295" t="str">
        <f t="shared" si="36"/>
        <v/>
      </c>
      <c r="S295">
        <f t="shared" si="37"/>
        <v>1.1388525749128859</v>
      </c>
    </row>
    <row r="296" spans="1:19" x14ac:dyDescent="0.25">
      <c r="A296" t="s">
        <v>321</v>
      </c>
      <c r="B296">
        <v>1078.5617675999999</v>
      </c>
      <c r="C296">
        <v>1062.0200195</v>
      </c>
      <c r="D296">
        <v>1084.1650391000001</v>
      </c>
      <c r="E296">
        <v>1098.8754882999999</v>
      </c>
      <c r="F296">
        <v>1046.6400146000001</v>
      </c>
      <c r="G296">
        <v>1046.6400146000001</v>
      </c>
      <c r="H296">
        <v>1061.9799805</v>
      </c>
      <c r="I296">
        <v>1062.0200195</v>
      </c>
      <c r="J296">
        <v>1054.3200684000001</v>
      </c>
      <c r="L296" t="str">
        <f t="shared" si="31"/>
        <v>13MAY2022:07:00:00</v>
      </c>
      <c r="M296">
        <v>7</v>
      </c>
      <c r="N296">
        <f t="shared" si="32"/>
        <v>-16.54174809999995</v>
      </c>
      <c r="O296">
        <f t="shared" si="33"/>
        <v>-16.54174809999995</v>
      </c>
      <c r="P296" t="str">
        <f t="shared" si="34"/>
        <v/>
      </c>
      <c r="Q296">
        <f t="shared" si="35"/>
        <v>1</v>
      </c>
      <c r="R296" t="str">
        <f t="shared" si="36"/>
        <v/>
      </c>
      <c r="S296">
        <f t="shared" si="37"/>
        <v>1.5336857467893015</v>
      </c>
    </row>
    <row r="297" spans="1:19" x14ac:dyDescent="0.25">
      <c r="A297" t="s">
        <v>322</v>
      </c>
      <c r="B297">
        <v>1111.3292236</v>
      </c>
      <c r="C297">
        <v>1105.0600586</v>
      </c>
      <c r="D297">
        <v>1105.7536620999999</v>
      </c>
      <c r="E297">
        <v>1116.2019043</v>
      </c>
      <c r="F297">
        <v>1088.9699707</v>
      </c>
      <c r="G297">
        <v>1088.9699707</v>
      </c>
      <c r="H297">
        <v>1105.0200195</v>
      </c>
      <c r="I297">
        <v>1105.0600586</v>
      </c>
      <c r="J297">
        <v>1097.0050048999999</v>
      </c>
      <c r="L297" t="str">
        <f t="shared" si="31"/>
        <v>13MAY2022:08:00:00</v>
      </c>
      <c r="M297">
        <v>8</v>
      </c>
      <c r="N297">
        <f t="shared" si="32"/>
        <v>-6.2691649999999299</v>
      </c>
      <c r="O297">
        <f t="shared" si="33"/>
        <v>-6.2691649999999299</v>
      </c>
      <c r="P297" t="str">
        <f t="shared" si="34"/>
        <v/>
      </c>
      <c r="Q297">
        <f t="shared" si="35"/>
        <v>1</v>
      </c>
      <c r="R297" t="str">
        <f t="shared" si="36"/>
        <v/>
      </c>
      <c r="S297">
        <f t="shared" si="37"/>
        <v>0.56411411369997289</v>
      </c>
    </row>
    <row r="298" spans="1:19" x14ac:dyDescent="0.25">
      <c r="A298" t="s">
        <v>323</v>
      </c>
      <c r="B298">
        <v>1138.5212402</v>
      </c>
      <c r="C298">
        <v>1192.1500243999999</v>
      </c>
      <c r="D298">
        <v>1149.8601074000001</v>
      </c>
      <c r="E298">
        <v>1171.4841309000001</v>
      </c>
      <c r="F298">
        <v>1171.6999512</v>
      </c>
      <c r="G298">
        <v>1171.6999512</v>
      </c>
      <c r="H298">
        <v>1192.0999756000001</v>
      </c>
      <c r="I298">
        <v>1192.1500243999999</v>
      </c>
      <c r="J298">
        <v>1181.9124756000001</v>
      </c>
      <c r="L298" t="str">
        <f t="shared" si="31"/>
        <v>13MAY2022:09:00:00</v>
      </c>
      <c r="M298">
        <v>9</v>
      </c>
      <c r="N298">
        <f t="shared" si="32"/>
        <v>53.628784199999927</v>
      </c>
      <c r="O298" t="str">
        <f t="shared" si="33"/>
        <v/>
      </c>
      <c r="P298">
        <f t="shared" si="34"/>
        <v>53.628784199999927</v>
      </c>
      <c r="Q298" t="str">
        <f t="shared" si="35"/>
        <v/>
      </c>
      <c r="R298">
        <f t="shared" si="36"/>
        <v>1</v>
      </c>
      <c r="S298">
        <f t="shared" si="37"/>
        <v>4.7103894338044281</v>
      </c>
    </row>
    <row r="299" spans="1:19" x14ac:dyDescent="0.25">
      <c r="A299" t="s">
        <v>324</v>
      </c>
      <c r="B299">
        <v>1189.5269774999999</v>
      </c>
      <c r="C299">
        <v>1283.0200195</v>
      </c>
      <c r="D299">
        <v>1226.5855713000001</v>
      </c>
      <c r="E299">
        <v>1241.3532714999999</v>
      </c>
      <c r="F299">
        <v>1256.4200439000001</v>
      </c>
      <c r="G299">
        <v>1256.4200439000001</v>
      </c>
      <c r="H299">
        <v>1282.9699707</v>
      </c>
      <c r="I299">
        <v>1283.0200195</v>
      </c>
      <c r="J299">
        <v>1269.7075195</v>
      </c>
      <c r="L299" t="str">
        <f t="shared" si="31"/>
        <v>13MAY2022:10:00:00</v>
      </c>
      <c r="M299">
        <v>10</v>
      </c>
      <c r="N299">
        <f t="shared" si="32"/>
        <v>93.493042000000059</v>
      </c>
      <c r="O299" t="str">
        <f t="shared" si="33"/>
        <v/>
      </c>
      <c r="P299">
        <f t="shared" si="34"/>
        <v>93.493042000000059</v>
      </c>
      <c r="Q299" t="str">
        <f t="shared" si="35"/>
        <v/>
      </c>
      <c r="R299">
        <f t="shared" si="36"/>
        <v>1</v>
      </c>
      <c r="S299">
        <f t="shared" si="37"/>
        <v>7.8596823584860696</v>
      </c>
    </row>
    <row r="300" spans="1:19" x14ac:dyDescent="0.25">
      <c r="A300" t="s">
        <v>325</v>
      </c>
      <c r="B300">
        <v>1244.4205322</v>
      </c>
      <c r="C300">
        <v>1358.9799805</v>
      </c>
      <c r="D300">
        <v>1319.7263184000001</v>
      </c>
      <c r="E300">
        <v>1330.4802245999999</v>
      </c>
      <c r="F300">
        <v>1330.5400391000001</v>
      </c>
      <c r="G300">
        <v>1330.5400391000001</v>
      </c>
      <c r="H300">
        <v>1358.9300536999999</v>
      </c>
      <c r="I300">
        <v>1358.9799805</v>
      </c>
      <c r="J300">
        <v>1344.7475586</v>
      </c>
      <c r="L300" t="str">
        <f t="shared" si="31"/>
        <v>13MAY2022:11:00:00</v>
      </c>
      <c r="M300">
        <v>11</v>
      </c>
      <c r="N300">
        <f t="shared" si="32"/>
        <v>114.55944829999999</v>
      </c>
      <c r="O300" t="str">
        <f t="shared" si="33"/>
        <v/>
      </c>
      <c r="P300">
        <f t="shared" si="34"/>
        <v>114.55944829999999</v>
      </c>
      <c r="Q300" t="str">
        <f t="shared" si="35"/>
        <v/>
      </c>
      <c r="R300">
        <f t="shared" si="36"/>
        <v>1</v>
      </c>
      <c r="S300">
        <f t="shared" si="37"/>
        <v>9.2058468448339852</v>
      </c>
    </row>
    <row r="301" spans="1:19" x14ac:dyDescent="0.25">
      <c r="A301" t="s">
        <v>326</v>
      </c>
      <c r="B301">
        <v>1335.3070068</v>
      </c>
      <c r="C301">
        <v>1431.5400391000001</v>
      </c>
      <c r="D301">
        <v>1417.7497559000001</v>
      </c>
      <c r="E301">
        <v>1414.9238281</v>
      </c>
      <c r="F301">
        <v>1404.6999512</v>
      </c>
      <c r="G301">
        <v>1404.6999512</v>
      </c>
      <c r="H301">
        <v>1431.4799805</v>
      </c>
      <c r="I301">
        <v>1431.5400391000001</v>
      </c>
      <c r="J301">
        <v>1418.1049805</v>
      </c>
      <c r="L301" t="str">
        <f t="shared" si="31"/>
        <v>13MAY2022:12:00:00</v>
      </c>
      <c r="M301">
        <v>12</v>
      </c>
      <c r="N301">
        <f t="shared" si="32"/>
        <v>96.233032300000104</v>
      </c>
      <c r="O301" t="str">
        <f t="shared" si="33"/>
        <v/>
      </c>
      <c r="P301">
        <f t="shared" si="34"/>
        <v>96.233032300000104</v>
      </c>
      <c r="Q301" t="str">
        <f t="shared" si="35"/>
        <v/>
      </c>
      <c r="R301">
        <f t="shared" si="36"/>
        <v>1</v>
      </c>
      <c r="S301">
        <f t="shared" si="37"/>
        <v>7.2068095059740616</v>
      </c>
    </row>
    <row r="302" spans="1:19" x14ac:dyDescent="0.25">
      <c r="A302" t="s">
        <v>327</v>
      </c>
      <c r="B302">
        <v>1425.6811522999999</v>
      </c>
      <c r="C302">
        <v>1511.0400391000001</v>
      </c>
      <c r="D302">
        <v>1524.2529297000001</v>
      </c>
      <c r="E302">
        <v>1505.3210449000001</v>
      </c>
      <c r="F302">
        <v>1485.4100341999999</v>
      </c>
      <c r="G302">
        <v>1485.4100341999999</v>
      </c>
      <c r="H302">
        <v>1510.9799805</v>
      </c>
      <c r="I302">
        <v>1511.0400391000001</v>
      </c>
      <c r="J302">
        <v>1498.2099608999999</v>
      </c>
      <c r="L302" t="str">
        <f t="shared" si="31"/>
        <v>13MAY2022:13:00:00</v>
      </c>
      <c r="M302">
        <v>13</v>
      </c>
      <c r="N302">
        <f t="shared" si="32"/>
        <v>85.358886800000164</v>
      </c>
      <c r="O302" t="str">
        <f t="shared" si="33"/>
        <v/>
      </c>
      <c r="P302">
        <f t="shared" si="34"/>
        <v>85.358886800000164</v>
      </c>
      <c r="Q302" t="str">
        <f t="shared" si="35"/>
        <v/>
      </c>
      <c r="R302">
        <f t="shared" si="36"/>
        <v>1</v>
      </c>
      <c r="S302">
        <f t="shared" si="37"/>
        <v>5.9872354111081396</v>
      </c>
    </row>
    <row r="303" spans="1:19" x14ac:dyDescent="0.25">
      <c r="A303" t="s">
        <v>328</v>
      </c>
      <c r="B303">
        <v>1527.3255615</v>
      </c>
      <c r="C303">
        <v>1592.2099608999999</v>
      </c>
      <c r="D303">
        <v>1634.0588379000001</v>
      </c>
      <c r="E303">
        <v>1616.6179199000001</v>
      </c>
      <c r="F303">
        <v>1566.7299805</v>
      </c>
      <c r="G303">
        <v>1566.7299805</v>
      </c>
      <c r="H303">
        <v>1592.1500243999999</v>
      </c>
      <c r="I303">
        <v>1592.2099608999999</v>
      </c>
      <c r="J303">
        <v>1579.4549560999999</v>
      </c>
      <c r="L303" t="str">
        <f t="shared" si="31"/>
        <v>13MAY2022:14:00:00</v>
      </c>
      <c r="M303">
        <v>14</v>
      </c>
      <c r="N303">
        <f t="shared" si="32"/>
        <v>64.884399399999893</v>
      </c>
      <c r="O303" t="str">
        <f t="shared" si="33"/>
        <v/>
      </c>
      <c r="P303">
        <f t="shared" si="34"/>
        <v>64.884399399999893</v>
      </c>
      <c r="Q303" t="str">
        <f t="shared" si="35"/>
        <v/>
      </c>
      <c r="R303">
        <f t="shared" si="36"/>
        <v>1</v>
      </c>
      <c r="S303">
        <f t="shared" si="37"/>
        <v>4.2482363312427207</v>
      </c>
    </row>
    <row r="304" spans="1:19" x14ac:dyDescent="0.25">
      <c r="A304" t="s">
        <v>329</v>
      </c>
      <c r="B304">
        <v>1589.5911865</v>
      </c>
      <c r="C304">
        <v>1662.2600098</v>
      </c>
      <c r="D304">
        <v>1714.5252685999999</v>
      </c>
      <c r="E304">
        <v>1691.1907959</v>
      </c>
      <c r="F304">
        <v>1635.4799805</v>
      </c>
      <c r="G304">
        <v>1635.4799805</v>
      </c>
      <c r="H304">
        <v>1662.1899414</v>
      </c>
      <c r="I304">
        <v>1662.2600098</v>
      </c>
      <c r="J304">
        <v>1648.8525391000001</v>
      </c>
      <c r="L304" t="str">
        <f t="shared" si="31"/>
        <v>13MAY2022:15:00:00</v>
      </c>
      <c r="M304">
        <v>15</v>
      </c>
      <c r="N304">
        <f t="shared" si="32"/>
        <v>72.668823299999985</v>
      </c>
      <c r="O304" t="str">
        <f t="shared" si="33"/>
        <v/>
      </c>
      <c r="P304">
        <f t="shared" si="34"/>
        <v>72.668823299999985</v>
      </c>
      <c r="Q304" t="str">
        <f t="shared" si="35"/>
        <v/>
      </c>
      <c r="R304">
        <f t="shared" si="36"/>
        <v>1</v>
      </c>
      <c r="S304">
        <f t="shared" si="37"/>
        <v>4.5715416590855629</v>
      </c>
    </row>
    <row r="305" spans="1:19" x14ac:dyDescent="0.25">
      <c r="A305" t="s">
        <v>330</v>
      </c>
      <c r="B305">
        <v>1654.5710449000001</v>
      </c>
      <c r="C305">
        <v>1713.6400146000001</v>
      </c>
      <c r="D305">
        <v>1771.9136963000001</v>
      </c>
      <c r="E305">
        <v>1743.6198730000001</v>
      </c>
      <c r="F305">
        <v>1688.9499512</v>
      </c>
      <c r="G305">
        <v>1688.9499512</v>
      </c>
      <c r="H305">
        <v>1713.5799560999999</v>
      </c>
      <c r="I305">
        <v>1713.6400146000001</v>
      </c>
      <c r="J305">
        <v>1701.2800293</v>
      </c>
      <c r="L305" t="str">
        <f t="shared" si="31"/>
        <v>13MAY2022:16:00:00</v>
      </c>
      <c r="M305">
        <v>16</v>
      </c>
      <c r="N305">
        <f t="shared" si="32"/>
        <v>59.068969700000025</v>
      </c>
      <c r="O305" t="str">
        <f t="shared" si="33"/>
        <v/>
      </c>
      <c r="P305">
        <f t="shared" si="34"/>
        <v>59.068969700000025</v>
      </c>
      <c r="Q305" t="str">
        <f t="shared" si="35"/>
        <v/>
      </c>
      <c r="R305">
        <f t="shared" si="36"/>
        <v>1</v>
      </c>
      <c r="S305">
        <f t="shared" si="37"/>
        <v>3.5700473474422534</v>
      </c>
    </row>
    <row r="306" spans="1:19" x14ac:dyDescent="0.25">
      <c r="A306" t="s">
        <v>331</v>
      </c>
      <c r="B306">
        <v>1687.1357422000001</v>
      </c>
      <c r="C306">
        <v>1745.5100098</v>
      </c>
      <c r="D306">
        <v>1816.1256103999999</v>
      </c>
      <c r="E306">
        <v>1777.1689452999999</v>
      </c>
      <c r="F306">
        <v>1720.9399414</v>
      </c>
      <c r="G306">
        <v>1720.9399414</v>
      </c>
      <c r="H306">
        <v>1745.4399414</v>
      </c>
      <c r="I306">
        <v>1745.5100098</v>
      </c>
      <c r="J306">
        <v>1733.2075195</v>
      </c>
      <c r="L306" t="str">
        <f t="shared" si="31"/>
        <v>13MAY2022:17:00:00</v>
      </c>
      <c r="M306">
        <v>17</v>
      </c>
      <c r="N306">
        <f t="shared" si="32"/>
        <v>58.374267599999939</v>
      </c>
      <c r="O306" t="str">
        <f t="shared" si="33"/>
        <v/>
      </c>
      <c r="P306">
        <f t="shared" si="34"/>
        <v>58.374267599999939</v>
      </c>
      <c r="Q306" t="str">
        <f t="shared" si="35"/>
        <v/>
      </c>
      <c r="R306">
        <f t="shared" si="36"/>
        <v>1</v>
      </c>
      <c r="S306">
        <f t="shared" si="37"/>
        <v>3.4599627131294581</v>
      </c>
    </row>
    <row r="307" spans="1:19" x14ac:dyDescent="0.25">
      <c r="A307" t="s">
        <v>332</v>
      </c>
      <c r="B307">
        <v>1697.0354004000001</v>
      </c>
      <c r="C307">
        <v>1749.4599608999999</v>
      </c>
      <c r="D307">
        <v>1824.0994873</v>
      </c>
      <c r="E307">
        <v>1786.0195312999999</v>
      </c>
      <c r="F307">
        <v>1717.4599608999999</v>
      </c>
      <c r="G307">
        <v>1717.4599608999999</v>
      </c>
      <c r="H307">
        <v>1749.3900146000001</v>
      </c>
      <c r="I307">
        <v>1749.4599608999999</v>
      </c>
      <c r="J307">
        <v>1733.4425048999999</v>
      </c>
      <c r="L307" t="str">
        <f t="shared" si="31"/>
        <v>13MAY2022:18:00:00</v>
      </c>
      <c r="M307">
        <v>18</v>
      </c>
      <c r="N307">
        <f t="shared" si="32"/>
        <v>52.42456049999987</v>
      </c>
      <c r="O307" t="str">
        <f t="shared" si="33"/>
        <v/>
      </c>
      <c r="P307">
        <f t="shared" si="34"/>
        <v>52.42456049999987</v>
      </c>
      <c r="Q307" t="str">
        <f t="shared" si="35"/>
        <v/>
      </c>
      <c r="R307">
        <f t="shared" si="36"/>
        <v>1</v>
      </c>
      <c r="S307">
        <f t="shared" si="37"/>
        <v>3.0891848506898048</v>
      </c>
    </row>
    <row r="308" spans="1:19" x14ac:dyDescent="0.25">
      <c r="A308" t="s">
        <v>333</v>
      </c>
      <c r="B308">
        <v>1674.7928466999999</v>
      </c>
      <c r="C308">
        <v>1728.6099853999999</v>
      </c>
      <c r="D308">
        <v>1753.3210449000001</v>
      </c>
      <c r="E308">
        <v>1722.3259277</v>
      </c>
      <c r="F308">
        <v>1690.6199951000001</v>
      </c>
      <c r="G308">
        <v>1690.6199951000001</v>
      </c>
      <c r="H308">
        <v>1728.5400391000001</v>
      </c>
      <c r="I308">
        <v>1728.6099853999999</v>
      </c>
      <c r="J308">
        <v>1709.5975341999999</v>
      </c>
      <c r="L308" t="str">
        <f t="shared" si="31"/>
        <v>13MAY2022:19:00:00</v>
      </c>
      <c r="M308">
        <v>19</v>
      </c>
      <c r="N308">
        <f t="shared" si="32"/>
        <v>53.817138699999987</v>
      </c>
      <c r="O308" t="str">
        <f t="shared" si="33"/>
        <v/>
      </c>
      <c r="P308">
        <f t="shared" si="34"/>
        <v>53.817138699999987</v>
      </c>
      <c r="Q308" t="str">
        <f t="shared" si="35"/>
        <v/>
      </c>
      <c r="R308">
        <f t="shared" si="36"/>
        <v>1</v>
      </c>
      <c r="S308">
        <f t="shared" si="37"/>
        <v>3.2133609124281191</v>
      </c>
    </row>
    <row r="309" spans="1:19" x14ac:dyDescent="0.25">
      <c r="A309" t="s">
        <v>334</v>
      </c>
      <c r="B309">
        <v>1608.9835204999999</v>
      </c>
      <c r="C309">
        <v>1635.6899414</v>
      </c>
      <c r="D309">
        <v>1679.1025391000001</v>
      </c>
      <c r="E309">
        <v>1635.4600829999999</v>
      </c>
      <c r="F309">
        <v>1593.0200195</v>
      </c>
      <c r="G309">
        <v>1593.0200195</v>
      </c>
      <c r="H309">
        <v>1635.6199951000001</v>
      </c>
      <c r="I309">
        <v>1635.6899414</v>
      </c>
      <c r="J309">
        <v>1614.3375243999999</v>
      </c>
      <c r="L309" t="str">
        <f t="shared" si="31"/>
        <v>13MAY2022:20:00:00</v>
      </c>
      <c r="M309">
        <v>20</v>
      </c>
      <c r="N309">
        <f t="shared" si="32"/>
        <v>26.706420900000012</v>
      </c>
      <c r="O309" t="str">
        <f t="shared" si="33"/>
        <v/>
      </c>
      <c r="P309">
        <f t="shared" si="34"/>
        <v>26.706420900000012</v>
      </c>
      <c r="Q309" t="str">
        <f t="shared" si="35"/>
        <v/>
      </c>
      <c r="R309">
        <f t="shared" si="36"/>
        <v>1</v>
      </c>
      <c r="S309">
        <f t="shared" si="37"/>
        <v>1.6598318478551513</v>
      </c>
    </row>
    <row r="310" spans="1:19" x14ac:dyDescent="0.25">
      <c r="A310" t="s">
        <v>335</v>
      </c>
      <c r="B310">
        <v>1519.1680908000001</v>
      </c>
      <c r="C310">
        <v>1556.4200439000001</v>
      </c>
      <c r="D310">
        <v>1608.7416992000001</v>
      </c>
      <c r="E310">
        <v>1549.5112305</v>
      </c>
      <c r="F310">
        <v>1514.3699951000001</v>
      </c>
      <c r="G310">
        <v>1514.3699951000001</v>
      </c>
      <c r="H310">
        <v>1556.3599853999999</v>
      </c>
      <c r="I310">
        <v>1556.4200439000001</v>
      </c>
      <c r="J310">
        <v>1535.3800048999999</v>
      </c>
      <c r="L310" t="str">
        <f t="shared" si="31"/>
        <v>13MAY2022:21:00:00</v>
      </c>
      <c r="M310">
        <v>21</v>
      </c>
      <c r="N310">
        <f t="shared" si="32"/>
        <v>37.251953100000037</v>
      </c>
      <c r="O310" t="str">
        <f t="shared" si="33"/>
        <v/>
      </c>
      <c r="P310">
        <f t="shared" si="34"/>
        <v>37.251953100000037</v>
      </c>
      <c r="Q310" t="str">
        <f t="shared" si="35"/>
        <v/>
      </c>
      <c r="R310">
        <f t="shared" si="36"/>
        <v>1</v>
      </c>
      <c r="S310">
        <f t="shared" si="37"/>
        <v>2.4521284593585038</v>
      </c>
    </row>
    <row r="311" spans="1:19" x14ac:dyDescent="0.25">
      <c r="A311" t="s">
        <v>336</v>
      </c>
      <c r="B311">
        <v>1452.7937012</v>
      </c>
      <c r="C311">
        <v>1490.8299560999999</v>
      </c>
      <c r="D311">
        <v>1560.0311279</v>
      </c>
      <c r="E311">
        <v>1507.4857178</v>
      </c>
      <c r="F311">
        <v>1466.7399902</v>
      </c>
      <c r="G311">
        <v>1466.7399902</v>
      </c>
      <c r="H311">
        <v>1490.7700195</v>
      </c>
      <c r="I311">
        <v>1490.8299560999999</v>
      </c>
      <c r="J311">
        <v>1478.7700195</v>
      </c>
      <c r="L311" t="str">
        <f t="shared" si="31"/>
        <v>13MAY2022:22:00:00</v>
      </c>
      <c r="M311">
        <v>22</v>
      </c>
      <c r="N311">
        <f t="shared" si="32"/>
        <v>38.036254899999904</v>
      </c>
      <c r="O311" t="str">
        <f t="shared" si="33"/>
        <v/>
      </c>
      <c r="P311">
        <f t="shared" si="34"/>
        <v>38.036254899999904</v>
      </c>
      <c r="Q311" t="str">
        <f t="shared" si="35"/>
        <v/>
      </c>
      <c r="R311">
        <f t="shared" si="36"/>
        <v>1</v>
      </c>
      <c r="S311">
        <f t="shared" si="37"/>
        <v>2.6181456368224998</v>
      </c>
    </row>
    <row r="312" spans="1:19" x14ac:dyDescent="0.25">
      <c r="A312" t="s">
        <v>337</v>
      </c>
      <c r="B312">
        <v>1341.6253661999999</v>
      </c>
      <c r="C312">
        <v>1378.6300048999999</v>
      </c>
      <c r="D312">
        <v>1365.9753418</v>
      </c>
      <c r="E312">
        <v>1324.4431152</v>
      </c>
      <c r="F312">
        <v>1353.0699463000001</v>
      </c>
      <c r="G312">
        <v>1353.0699463000001</v>
      </c>
      <c r="H312">
        <v>1378.5699463000001</v>
      </c>
      <c r="I312">
        <v>1378.6300048999999</v>
      </c>
      <c r="J312">
        <v>1365.8349608999999</v>
      </c>
      <c r="L312" t="str">
        <f t="shared" si="31"/>
        <v>13MAY2022:23:00:00</v>
      </c>
      <c r="M312">
        <v>23</v>
      </c>
      <c r="N312">
        <f t="shared" si="32"/>
        <v>37.004638699999987</v>
      </c>
      <c r="O312" t="str">
        <f t="shared" si="33"/>
        <v/>
      </c>
      <c r="P312">
        <f t="shared" si="34"/>
        <v>37.004638699999987</v>
      </c>
      <c r="Q312" t="str">
        <f t="shared" si="35"/>
        <v/>
      </c>
      <c r="R312">
        <f t="shared" si="36"/>
        <v>1</v>
      </c>
      <c r="S312">
        <f t="shared" si="37"/>
        <v>2.758194622155318</v>
      </c>
    </row>
    <row r="313" spans="1:19" x14ac:dyDescent="0.25">
      <c r="A313" t="s">
        <v>338</v>
      </c>
      <c r="B313">
        <v>1234.3193358999999</v>
      </c>
      <c r="C313">
        <v>1249.1999512</v>
      </c>
      <c r="D313">
        <v>1260.2823486</v>
      </c>
      <c r="E313">
        <v>1244.9764404</v>
      </c>
      <c r="F313">
        <v>1230.9000243999999</v>
      </c>
      <c r="G313">
        <v>1230.9000243999999</v>
      </c>
      <c r="H313">
        <v>1249.1500243999999</v>
      </c>
      <c r="I313">
        <v>1249.1999512</v>
      </c>
      <c r="J313">
        <v>1240.0375977000001</v>
      </c>
      <c r="L313" t="str">
        <f t="shared" si="31"/>
        <v>14MAY2022:00:00:00</v>
      </c>
      <c r="M313">
        <v>24</v>
      </c>
      <c r="N313">
        <f t="shared" si="32"/>
        <v>14.880615300000045</v>
      </c>
      <c r="O313" t="str">
        <f t="shared" si="33"/>
        <v/>
      </c>
      <c r="P313">
        <f t="shared" si="34"/>
        <v>14.880615300000045</v>
      </c>
      <c r="Q313" t="str">
        <f t="shared" si="35"/>
        <v/>
      </c>
      <c r="R313">
        <f t="shared" si="36"/>
        <v>1</v>
      </c>
      <c r="S313">
        <f t="shared" si="37"/>
        <v>1.2055725667742128</v>
      </c>
    </row>
    <row r="314" spans="1:19" x14ac:dyDescent="0.25">
      <c r="A314" t="s">
        <v>339</v>
      </c>
      <c r="B314">
        <v>1164.0446777</v>
      </c>
      <c r="C314">
        <v>1104.6600341999999</v>
      </c>
      <c r="D314">
        <v>1153.7930908000001</v>
      </c>
      <c r="E314">
        <v>1127.0191649999999</v>
      </c>
      <c r="F314">
        <v>1120.6500243999999</v>
      </c>
      <c r="G314">
        <v>1120.6500243999999</v>
      </c>
      <c r="H314">
        <v>1104.6600341999999</v>
      </c>
      <c r="I314">
        <v>1104.6999512</v>
      </c>
      <c r="J314">
        <v>1112.6650391000001</v>
      </c>
      <c r="L314" t="str">
        <f t="shared" si="31"/>
        <v>14MAY2022:01:00:00</v>
      </c>
      <c r="M314">
        <v>1</v>
      </c>
      <c r="N314">
        <f t="shared" si="32"/>
        <v>-59.384643500000038</v>
      </c>
      <c r="O314">
        <f t="shared" si="33"/>
        <v>-59.384643500000038</v>
      </c>
      <c r="P314" t="str">
        <f t="shared" si="34"/>
        <v/>
      </c>
      <c r="Q314">
        <f t="shared" si="35"/>
        <v>1</v>
      </c>
      <c r="R314" t="str">
        <f t="shared" si="36"/>
        <v/>
      </c>
      <c r="S314">
        <f t="shared" si="37"/>
        <v>5.1015776831982365</v>
      </c>
    </row>
    <row r="315" spans="1:19" x14ac:dyDescent="0.25">
      <c r="A315" t="s">
        <v>340</v>
      </c>
      <c r="B315">
        <v>1105.8994141000001</v>
      </c>
      <c r="C315">
        <v>1013.7399902</v>
      </c>
      <c r="D315">
        <v>1073.703125</v>
      </c>
      <c r="E315">
        <v>1068.1303711</v>
      </c>
      <c r="F315">
        <v>1040.1199951000001</v>
      </c>
      <c r="G315">
        <v>1040.1199951000001</v>
      </c>
      <c r="H315">
        <v>1013.7399902</v>
      </c>
      <c r="I315">
        <v>1013.7800293</v>
      </c>
      <c r="J315">
        <v>1026.9399414</v>
      </c>
      <c r="L315" t="str">
        <f t="shared" si="31"/>
        <v>14MAY2022:02:00:00</v>
      </c>
      <c r="M315">
        <v>2</v>
      </c>
      <c r="N315">
        <f t="shared" si="32"/>
        <v>-92.159423900000093</v>
      </c>
      <c r="O315">
        <f t="shared" si="33"/>
        <v>-92.159423900000093</v>
      </c>
      <c r="P315" t="str">
        <f t="shared" si="34"/>
        <v/>
      </c>
      <c r="Q315">
        <f t="shared" si="35"/>
        <v>1</v>
      </c>
      <c r="R315" t="str">
        <f t="shared" si="36"/>
        <v/>
      </c>
      <c r="S315">
        <f t="shared" si="37"/>
        <v>8.3334363618413718</v>
      </c>
    </row>
    <row r="316" spans="1:19" x14ac:dyDescent="0.25">
      <c r="A316" t="s">
        <v>341</v>
      </c>
      <c r="B316">
        <v>1046.3774414</v>
      </c>
      <c r="C316">
        <v>949.55102538999995</v>
      </c>
      <c r="D316">
        <v>1009.5993652</v>
      </c>
      <c r="E316">
        <v>1006.0799561</v>
      </c>
      <c r="F316">
        <v>972.45898437999995</v>
      </c>
      <c r="G316">
        <v>972.45898437999995</v>
      </c>
      <c r="H316">
        <v>949.55102538999995</v>
      </c>
      <c r="I316">
        <v>949.58898925999995</v>
      </c>
      <c r="J316">
        <v>961.01452637</v>
      </c>
      <c r="L316" t="str">
        <f t="shared" si="31"/>
        <v>14MAY2022:03:00:00</v>
      </c>
      <c r="M316">
        <v>3</v>
      </c>
      <c r="N316">
        <f t="shared" si="32"/>
        <v>-96.826416010000003</v>
      </c>
      <c r="O316">
        <f t="shared" si="33"/>
        <v>-96.826416010000003</v>
      </c>
      <c r="P316" t="str">
        <f t="shared" si="34"/>
        <v/>
      </c>
      <c r="Q316">
        <f t="shared" si="35"/>
        <v>1</v>
      </c>
      <c r="R316" t="str">
        <f t="shared" si="36"/>
        <v/>
      </c>
      <c r="S316">
        <f t="shared" si="37"/>
        <v>9.2534884812167935</v>
      </c>
    </row>
    <row r="317" spans="1:19" x14ac:dyDescent="0.25">
      <c r="A317" t="s">
        <v>342</v>
      </c>
      <c r="B317">
        <v>1001.1032104</v>
      </c>
      <c r="C317">
        <v>914.90502930000002</v>
      </c>
      <c r="D317">
        <v>986.34771728999999</v>
      </c>
      <c r="E317">
        <v>990.03210449000005</v>
      </c>
      <c r="F317">
        <v>940.125</v>
      </c>
      <c r="G317">
        <v>940.125</v>
      </c>
      <c r="H317">
        <v>914.90502930000002</v>
      </c>
      <c r="I317">
        <v>914.94201659999999</v>
      </c>
      <c r="J317">
        <v>927.52429199000005</v>
      </c>
      <c r="L317" t="str">
        <f t="shared" si="31"/>
        <v>14MAY2022:04:00:00</v>
      </c>
      <c r="M317">
        <v>4</v>
      </c>
      <c r="N317">
        <f t="shared" si="32"/>
        <v>-86.198181099999942</v>
      </c>
      <c r="O317">
        <f t="shared" si="33"/>
        <v>-86.198181099999942</v>
      </c>
      <c r="P317" t="str">
        <f t="shared" si="34"/>
        <v/>
      </c>
      <c r="Q317">
        <f t="shared" si="35"/>
        <v>1</v>
      </c>
      <c r="R317" t="str">
        <f t="shared" si="36"/>
        <v/>
      </c>
      <c r="S317">
        <f t="shared" si="37"/>
        <v>8.6103191164034598</v>
      </c>
    </row>
    <row r="318" spans="1:19" x14ac:dyDescent="0.25">
      <c r="A318" t="s">
        <v>343</v>
      </c>
      <c r="B318">
        <v>976.71582031000003</v>
      </c>
      <c r="C318">
        <v>908.78802489999998</v>
      </c>
      <c r="D318">
        <v>988.52093506000006</v>
      </c>
      <c r="E318">
        <v>997.81402588000003</v>
      </c>
      <c r="F318">
        <v>926.99200439000003</v>
      </c>
      <c r="G318">
        <v>926.99200439000003</v>
      </c>
      <c r="H318">
        <v>908.78802489999998</v>
      </c>
      <c r="I318">
        <v>908.82397461000005</v>
      </c>
      <c r="J318">
        <v>917.89898682</v>
      </c>
      <c r="L318" t="str">
        <f t="shared" si="31"/>
        <v>14MAY2022:05:00:00</v>
      </c>
      <c r="M318">
        <v>5</v>
      </c>
      <c r="N318">
        <f t="shared" si="32"/>
        <v>-67.927795410000044</v>
      </c>
      <c r="O318">
        <f t="shared" si="33"/>
        <v>-67.927795410000044</v>
      </c>
      <c r="P318" t="str">
        <f t="shared" si="34"/>
        <v/>
      </c>
      <c r="Q318">
        <f t="shared" si="35"/>
        <v>1</v>
      </c>
      <c r="R318" t="str">
        <f t="shared" si="36"/>
        <v/>
      </c>
      <c r="S318">
        <f t="shared" si="37"/>
        <v>6.954714359847312</v>
      </c>
    </row>
    <row r="319" spans="1:19" x14ac:dyDescent="0.25">
      <c r="A319" t="s">
        <v>344</v>
      </c>
      <c r="B319">
        <v>955.98864746000004</v>
      </c>
      <c r="C319">
        <v>920.09301758000004</v>
      </c>
      <c r="D319">
        <v>967.12365723000005</v>
      </c>
      <c r="E319">
        <v>981.08618163999995</v>
      </c>
      <c r="F319">
        <v>932.26898193</v>
      </c>
      <c r="G319">
        <v>932.26898193</v>
      </c>
      <c r="H319">
        <v>920.09301758000004</v>
      </c>
      <c r="I319">
        <v>920.13000488</v>
      </c>
      <c r="J319">
        <v>926.19018555000002</v>
      </c>
      <c r="L319" t="str">
        <f t="shared" si="31"/>
        <v>14MAY2022:06:00:00</v>
      </c>
      <c r="M319">
        <v>6</v>
      </c>
      <c r="N319">
        <f t="shared" si="32"/>
        <v>-35.895629880000001</v>
      </c>
      <c r="O319">
        <f t="shared" si="33"/>
        <v>-35.895629880000001</v>
      </c>
      <c r="P319" t="str">
        <f t="shared" si="34"/>
        <v/>
      </c>
      <c r="Q319">
        <f t="shared" si="35"/>
        <v>1</v>
      </c>
      <c r="R319" t="str">
        <f t="shared" si="36"/>
        <v/>
      </c>
      <c r="S319">
        <f t="shared" si="37"/>
        <v>3.7548175886159703</v>
      </c>
    </row>
    <row r="320" spans="1:19" x14ac:dyDescent="0.25">
      <c r="A320" t="s">
        <v>345</v>
      </c>
      <c r="B320">
        <v>962.65856933999999</v>
      </c>
      <c r="C320">
        <v>962.69097899999997</v>
      </c>
      <c r="D320">
        <v>954.56689453000001</v>
      </c>
      <c r="E320">
        <v>966.04205321999996</v>
      </c>
      <c r="F320">
        <v>956.90197753999996</v>
      </c>
      <c r="G320">
        <v>956.90197753999996</v>
      </c>
      <c r="H320">
        <v>962.69097899999997</v>
      </c>
      <c r="I320">
        <v>962.72900390999996</v>
      </c>
      <c r="J320">
        <v>959.80596923999997</v>
      </c>
      <c r="L320" t="str">
        <f t="shared" si="31"/>
        <v>14MAY2022:07:00:00</v>
      </c>
      <c r="M320">
        <v>7</v>
      </c>
      <c r="N320">
        <f t="shared" si="32"/>
        <v>3.2409659999984797E-2</v>
      </c>
      <c r="O320" t="str">
        <f t="shared" si="33"/>
        <v/>
      </c>
      <c r="P320">
        <f t="shared" si="34"/>
        <v>3.2409659999984797E-2</v>
      </c>
      <c r="Q320" t="str">
        <f t="shared" si="35"/>
        <v/>
      </c>
      <c r="R320">
        <f t="shared" si="36"/>
        <v>1</v>
      </c>
      <c r="S320">
        <f t="shared" si="37"/>
        <v>3.3666827504797371E-3</v>
      </c>
    </row>
    <row r="321" spans="1:19" x14ac:dyDescent="0.25">
      <c r="A321" t="s">
        <v>346</v>
      </c>
      <c r="B321">
        <v>982.07397461000005</v>
      </c>
      <c r="C321">
        <v>1000.1199951</v>
      </c>
      <c r="D321">
        <v>965.21270751999998</v>
      </c>
      <c r="E321">
        <v>989.19140625</v>
      </c>
      <c r="F321">
        <v>984.32397461000005</v>
      </c>
      <c r="G321">
        <v>984.32397461000005</v>
      </c>
      <c r="H321">
        <v>1000.1199951</v>
      </c>
      <c r="I321">
        <v>1000.1599731</v>
      </c>
      <c r="J321">
        <v>992.23199463000003</v>
      </c>
      <c r="L321" t="str">
        <f t="shared" si="31"/>
        <v>14MAY2022:08:00:00</v>
      </c>
      <c r="M321">
        <v>8</v>
      </c>
      <c r="N321">
        <f t="shared" si="32"/>
        <v>18.046020489999933</v>
      </c>
      <c r="O321" t="str">
        <f t="shared" si="33"/>
        <v/>
      </c>
      <c r="P321">
        <f t="shared" si="34"/>
        <v>18.046020489999933</v>
      </c>
      <c r="Q321" t="str">
        <f t="shared" si="35"/>
        <v/>
      </c>
      <c r="R321">
        <f t="shared" si="36"/>
        <v>1</v>
      </c>
      <c r="S321">
        <f t="shared" si="37"/>
        <v>1.8375418712390117</v>
      </c>
    </row>
    <row r="322" spans="1:19" x14ac:dyDescent="0.25">
      <c r="A322" t="s">
        <v>347</v>
      </c>
      <c r="B322">
        <v>1037.2131348</v>
      </c>
      <c r="C322">
        <v>1088.8900146000001</v>
      </c>
      <c r="D322">
        <v>1016.7303467</v>
      </c>
      <c r="E322">
        <v>1042.4072266000001</v>
      </c>
      <c r="F322">
        <v>1067.5400391000001</v>
      </c>
      <c r="G322">
        <v>1067.5400391000001</v>
      </c>
      <c r="H322">
        <v>1088.8900146000001</v>
      </c>
      <c r="I322">
        <v>1088.9300536999999</v>
      </c>
      <c r="J322">
        <v>1078.2250977000001</v>
      </c>
      <c r="L322" t="str">
        <f t="shared" si="31"/>
        <v>14MAY2022:09:00:00</v>
      </c>
      <c r="M322">
        <v>9</v>
      </c>
      <c r="N322">
        <f t="shared" si="32"/>
        <v>51.676879800000052</v>
      </c>
      <c r="O322" t="str">
        <f t="shared" si="33"/>
        <v/>
      </c>
      <c r="P322">
        <f t="shared" si="34"/>
        <v>51.676879800000052</v>
      </c>
      <c r="Q322" t="str">
        <f t="shared" si="35"/>
        <v/>
      </c>
      <c r="R322">
        <f t="shared" si="36"/>
        <v>1</v>
      </c>
      <c r="S322">
        <f t="shared" si="37"/>
        <v>4.9822816609398819</v>
      </c>
    </row>
    <row r="323" spans="1:19" x14ac:dyDescent="0.25">
      <c r="A323" t="s">
        <v>348</v>
      </c>
      <c r="B323">
        <v>1139.2520752</v>
      </c>
      <c r="C323">
        <v>1193.9200439000001</v>
      </c>
      <c r="D323">
        <v>1097.2023925999999</v>
      </c>
      <c r="E323">
        <v>1123.7344971</v>
      </c>
      <c r="F323">
        <v>1157.0799560999999</v>
      </c>
      <c r="G323">
        <v>1157.0799560999999</v>
      </c>
      <c r="H323">
        <v>1193.9200439000001</v>
      </c>
      <c r="I323">
        <v>1193.9599608999999</v>
      </c>
      <c r="J323">
        <v>1175.5100098</v>
      </c>
      <c r="L323" t="str">
        <f t="shared" si="31"/>
        <v>14MAY2022:10:00:00</v>
      </c>
      <c r="M323">
        <v>10</v>
      </c>
      <c r="N323">
        <f t="shared" si="32"/>
        <v>54.667968700000074</v>
      </c>
      <c r="O323" t="str">
        <f t="shared" ref="O323:O386" si="41">IF(N323&lt;0,N323,"")</f>
        <v/>
      </c>
      <c r="P323">
        <f t="shared" ref="P323:P386" si="42">IF(N323&gt;0,N323,"")</f>
        <v>54.667968700000074</v>
      </c>
      <c r="Q323" t="str">
        <f t="shared" ref="Q323:Q386" si="43">IF(O323&lt;0,1,"")</f>
        <v/>
      </c>
      <c r="R323">
        <f t="shared" ref="R323:R386" si="44">IF(AND(P323&gt;0,P323&lt;&gt;""),1,"")</f>
        <v>1</v>
      </c>
      <c r="S323">
        <f t="shared" si="37"/>
        <v>4.7985840789803174</v>
      </c>
    </row>
    <row r="324" spans="1:19" x14ac:dyDescent="0.25">
      <c r="A324" t="s">
        <v>349</v>
      </c>
      <c r="B324">
        <v>1227.5831298999999</v>
      </c>
      <c r="C324">
        <v>1283.2399902</v>
      </c>
      <c r="D324">
        <v>1180.6931152</v>
      </c>
      <c r="E324">
        <v>1203.3946533000001</v>
      </c>
      <c r="F324">
        <v>1237.0600586</v>
      </c>
      <c r="G324">
        <v>1237.0600586</v>
      </c>
      <c r="H324">
        <v>1283.2399902</v>
      </c>
      <c r="I324">
        <v>1283.3000488</v>
      </c>
      <c r="J324">
        <v>1260.1650391000001</v>
      </c>
      <c r="L324" t="str">
        <f t="shared" ref="L324:L387" si="45">A324</f>
        <v>14MAY2022:11:00:00</v>
      </c>
      <c r="M324">
        <v>11</v>
      </c>
      <c r="N324">
        <f t="shared" ref="N324:N387" si="46">C324-B324</f>
        <v>55.656860300000062</v>
      </c>
      <c r="O324" t="str">
        <f t="shared" si="41"/>
        <v/>
      </c>
      <c r="P324">
        <f t="shared" si="42"/>
        <v>55.656860300000062</v>
      </c>
      <c r="Q324" t="str">
        <f t="shared" si="43"/>
        <v/>
      </c>
      <c r="R324">
        <f t="shared" si="44"/>
        <v>1</v>
      </c>
      <c r="S324">
        <f t="shared" ref="S324:S387" si="47">ABS((B324-C324)/B324)*100</f>
        <v>4.5338567258197759</v>
      </c>
    </row>
    <row r="325" spans="1:19" x14ac:dyDescent="0.25">
      <c r="A325" t="s">
        <v>350</v>
      </c>
      <c r="B325">
        <v>1325.557251</v>
      </c>
      <c r="C325">
        <v>1358.75</v>
      </c>
      <c r="D325">
        <v>1256.5782471</v>
      </c>
      <c r="E325">
        <v>1260.4042969</v>
      </c>
      <c r="F325">
        <v>1305.4100341999999</v>
      </c>
      <c r="G325">
        <v>1305.4100341999999</v>
      </c>
      <c r="H325">
        <v>1358.75</v>
      </c>
      <c r="I325">
        <v>1358.8000488</v>
      </c>
      <c r="J325">
        <v>1332.0925293</v>
      </c>
      <c r="L325" t="str">
        <f t="shared" si="45"/>
        <v>14MAY2022:12:00:00</v>
      </c>
      <c r="M325">
        <v>12</v>
      </c>
      <c r="N325">
        <f t="shared" si="46"/>
        <v>33.192749000000049</v>
      </c>
      <c r="O325" t="str">
        <f t="shared" si="41"/>
        <v/>
      </c>
      <c r="P325">
        <f t="shared" si="42"/>
        <v>33.192749000000049</v>
      </c>
      <c r="Q325" t="str">
        <f t="shared" si="43"/>
        <v/>
      </c>
      <c r="R325">
        <f t="shared" si="44"/>
        <v>1</v>
      </c>
      <c r="S325">
        <f t="shared" si="47"/>
        <v>2.5040600075899739</v>
      </c>
    </row>
    <row r="326" spans="1:19" x14ac:dyDescent="0.25">
      <c r="A326" t="s">
        <v>351</v>
      </c>
      <c r="B326">
        <v>1426.3339844</v>
      </c>
      <c r="C326">
        <v>1430.8800048999999</v>
      </c>
      <c r="D326">
        <v>1357.6007079999999</v>
      </c>
      <c r="E326">
        <v>1345.4885254000001</v>
      </c>
      <c r="F326">
        <v>1386.2700195</v>
      </c>
      <c r="G326">
        <v>1386.2700195</v>
      </c>
      <c r="H326">
        <v>1430.8800048999999</v>
      </c>
      <c r="I326">
        <v>1430.9399414</v>
      </c>
      <c r="J326">
        <v>1408.5899658000001</v>
      </c>
      <c r="L326" t="str">
        <f t="shared" si="45"/>
        <v>14MAY2022:13:00:00</v>
      </c>
      <c r="M326">
        <v>13</v>
      </c>
      <c r="N326">
        <f t="shared" si="46"/>
        <v>4.5460204999999405</v>
      </c>
      <c r="O326" t="str">
        <f t="shared" si="41"/>
        <v/>
      </c>
      <c r="P326">
        <f t="shared" si="42"/>
        <v>4.5460204999999405</v>
      </c>
      <c r="Q326" t="str">
        <f t="shared" si="43"/>
        <v/>
      </c>
      <c r="R326">
        <f t="shared" si="44"/>
        <v>1</v>
      </c>
      <c r="S326">
        <f t="shared" si="47"/>
        <v>0.31872061871345403</v>
      </c>
    </row>
    <row r="327" spans="1:19" x14ac:dyDescent="0.25">
      <c r="A327" t="s">
        <v>352</v>
      </c>
      <c r="B327">
        <v>1502.6149902</v>
      </c>
      <c r="C327">
        <v>1514.1800536999999</v>
      </c>
      <c r="D327">
        <v>1452.6680908000001</v>
      </c>
      <c r="E327">
        <v>1435.1895752</v>
      </c>
      <c r="F327">
        <v>1470.6500243999999</v>
      </c>
      <c r="G327">
        <v>1470.6500243999999</v>
      </c>
      <c r="H327">
        <v>1514.1800536999999</v>
      </c>
      <c r="I327">
        <v>1514.2399902</v>
      </c>
      <c r="J327">
        <v>1492.4299315999999</v>
      </c>
      <c r="L327" t="str">
        <f t="shared" si="45"/>
        <v>14MAY2022:14:00:00</v>
      </c>
      <c r="M327">
        <v>14</v>
      </c>
      <c r="N327">
        <f t="shared" si="46"/>
        <v>11.565063499999951</v>
      </c>
      <c r="O327" t="str">
        <f t="shared" si="41"/>
        <v/>
      </c>
      <c r="P327">
        <f t="shared" si="42"/>
        <v>11.565063499999951</v>
      </c>
      <c r="Q327" t="str">
        <f t="shared" si="43"/>
        <v/>
      </c>
      <c r="R327">
        <f t="shared" si="44"/>
        <v>1</v>
      </c>
      <c r="S327">
        <f t="shared" si="47"/>
        <v>0.7696624601396147</v>
      </c>
    </row>
    <row r="328" spans="1:19" x14ac:dyDescent="0.25">
      <c r="A328" t="s">
        <v>353</v>
      </c>
      <c r="B328">
        <v>1590.5102539</v>
      </c>
      <c r="C328">
        <v>1583.4599608999999</v>
      </c>
      <c r="D328">
        <v>1527.0449219</v>
      </c>
      <c r="E328">
        <v>1498.1217041</v>
      </c>
      <c r="F328">
        <v>1547.6700439000001</v>
      </c>
      <c r="G328">
        <v>1547.6700439000001</v>
      </c>
      <c r="H328">
        <v>1583.4599608999999</v>
      </c>
      <c r="I328">
        <v>1583.5200195</v>
      </c>
      <c r="J328">
        <v>1565.5799560999999</v>
      </c>
      <c r="L328" t="str">
        <f t="shared" si="45"/>
        <v>14MAY2022:15:00:00</v>
      </c>
      <c r="M328">
        <v>15</v>
      </c>
      <c r="N328">
        <f t="shared" si="46"/>
        <v>-7.0502930000000106</v>
      </c>
      <c r="O328">
        <f t="shared" si="41"/>
        <v>-7.0502930000000106</v>
      </c>
      <c r="P328" t="str">
        <f t="shared" si="42"/>
        <v/>
      </c>
      <c r="Q328">
        <f t="shared" si="43"/>
        <v>1</v>
      </c>
      <c r="R328" t="str">
        <f t="shared" si="44"/>
        <v/>
      </c>
      <c r="S328">
        <f t="shared" si="47"/>
        <v>0.44327240159014303</v>
      </c>
    </row>
    <row r="329" spans="1:19" x14ac:dyDescent="0.25">
      <c r="A329" t="s">
        <v>354</v>
      </c>
      <c r="B329">
        <v>1650.5056152</v>
      </c>
      <c r="C329">
        <v>1650.5400391000001</v>
      </c>
      <c r="D329">
        <v>1605.0457764</v>
      </c>
      <c r="E329">
        <v>1560.8276367000001</v>
      </c>
      <c r="F329">
        <v>1619.7299805</v>
      </c>
      <c r="G329">
        <v>1619.7299805</v>
      </c>
      <c r="H329">
        <v>1650.5400391000001</v>
      </c>
      <c r="I329">
        <v>1650.5999756000001</v>
      </c>
      <c r="J329">
        <v>1635.1500243999999</v>
      </c>
      <c r="L329" t="str">
        <f t="shared" si="45"/>
        <v>14MAY2022:16:00:00</v>
      </c>
      <c r="M329">
        <v>16</v>
      </c>
      <c r="N329">
        <f t="shared" si="46"/>
        <v>3.4423900000092544E-2</v>
      </c>
      <c r="O329" t="str">
        <f t="shared" si="41"/>
        <v/>
      </c>
      <c r="P329">
        <f t="shared" si="42"/>
        <v>3.4423900000092544E-2</v>
      </c>
      <c r="Q329" t="str">
        <f t="shared" si="43"/>
        <v/>
      </c>
      <c r="R329">
        <f t="shared" si="44"/>
        <v>1</v>
      </c>
      <c r="S329">
        <f t="shared" si="47"/>
        <v>2.0856578543612665E-3</v>
      </c>
    </row>
    <row r="330" spans="1:19" x14ac:dyDescent="0.25">
      <c r="A330" t="s">
        <v>355</v>
      </c>
      <c r="B330">
        <v>1692.2501221</v>
      </c>
      <c r="C330">
        <v>1693.1400146000001</v>
      </c>
      <c r="D330">
        <v>1676.5450439000001</v>
      </c>
      <c r="E330">
        <v>1645.1340332</v>
      </c>
      <c r="F330">
        <v>1667.75</v>
      </c>
      <c r="G330">
        <v>1667.75</v>
      </c>
      <c r="H330">
        <v>1693.1400146000001</v>
      </c>
      <c r="I330">
        <v>1693.1999512</v>
      </c>
      <c r="J330">
        <v>1680.4599608999999</v>
      </c>
      <c r="L330" t="str">
        <f t="shared" si="45"/>
        <v>14MAY2022:17:00:00</v>
      </c>
      <c r="M330">
        <v>17</v>
      </c>
      <c r="N330">
        <f t="shared" si="46"/>
        <v>0.88989250000008724</v>
      </c>
      <c r="O330" t="str">
        <f t="shared" si="41"/>
        <v/>
      </c>
      <c r="P330">
        <f t="shared" si="42"/>
        <v>0.88989250000008724</v>
      </c>
      <c r="Q330" t="str">
        <f t="shared" si="43"/>
        <v/>
      </c>
      <c r="R330">
        <f t="shared" si="44"/>
        <v>1</v>
      </c>
      <c r="S330">
        <f t="shared" si="47"/>
        <v>5.2586345740414188E-2</v>
      </c>
    </row>
    <row r="331" spans="1:19" x14ac:dyDescent="0.25">
      <c r="A331" t="s">
        <v>356</v>
      </c>
      <c r="B331">
        <v>1711.5291748</v>
      </c>
      <c r="C331">
        <v>1712.6199951000001</v>
      </c>
      <c r="D331">
        <v>1706.5987548999999</v>
      </c>
      <c r="E331">
        <v>1663.3092041</v>
      </c>
      <c r="F331">
        <v>1689.3900146000001</v>
      </c>
      <c r="G331">
        <v>1689.3900146000001</v>
      </c>
      <c r="H331">
        <v>1712.6199951000001</v>
      </c>
      <c r="I331">
        <v>1712.6899414</v>
      </c>
      <c r="J331">
        <v>1701.0224608999999</v>
      </c>
      <c r="L331" t="str">
        <f t="shared" si="45"/>
        <v>14MAY2022:18:00:00</v>
      </c>
      <c r="M331">
        <v>18</v>
      </c>
      <c r="N331">
        <f t="shared" si="46"/>
        <v>1.0908203000001322</v>
      </c>
      <c r="O331" t="str">
        <f t="shared" si="41"/>
        <v/>
      </c>
      <c r="P331">
        <f t="shared" si="42"/>
        <v>1.0908203000001322</v>
      </c>
      <c r="Q331" t="str">
        <f t="shared" si="43"/>
        <v/>
      </c>
      <c r="R331">
        <f t="shared" si="44"/>
        <v>1</v>
      </c>
      <c r="S331">
        <f t="shared" si="47"/>
        <v>6.3733666715181742E-2</v>
      </c>
    </row>
    <row r="332" spans="1:19" x14ac:dyDescent="0.25">
      <c r="A332" t="s">
        <v>357</v>
      </c>
      <c r="B332">
        <v>1686.4343262</v>
      </c>
      <c r="C332">
        <v>1683.9499512</v>
      </c>
      <c r="D332">
        <v>1680.8950195</v>
      </c>
      <c r="E332">
        <v>1633.4338379000001</v>
      </c>
      <c r="F332">
        <v>1673.6899414</v>
      </c>
      <c r="G332">
        <v>1673.6899414</v>
      </c>
      <c r="H332">
        <v>1683.9499512</v>
      </c>
      <c r="I332">
        <v>1684.0100098</v>
      </c>
      <c r="J332">
        <v>1678.8349608999999</v>
      </c>
      <c r="L332" t="str">
        <f t="shared" si="45"/>
        <v>14MAY2022:19:00:00</v>
      </c>
      <c r="M332">
        <v>19</v>
      </c>
      <c r="N332">
        <f t="shared" si="46"/>
        <v>-2.484375</v>
      </c>
      <c r="O332">
        <f t="shared" si="41"/>
        <v>-2.484375</v>
      </c>
      <c r="P332" t="str">
        <f t="shared" si="42"/>
        <v/>
      </c>
      <c r="Q332">
        <f t="shared" si="43"/>
        <v>1</v>
      </c>
      <c r="R332" t="str">
        <f t="shared" si="44"/>
        <v/>
      </c>
      <c r="S332">
        <f t="shared" si="47"/>
        <v>0.14731525333678303</v>
      </c>
    </row>
    <row r="333" spans="1:19" x14ac:dyDescent="0.25">
      <c r="A333" t="s">
        <v>358</v>
      </c>
      <c r="B333">
        <v>1629.8393555</v>
      </c>
      <c r="C333">
        <v>1599.9100341999999</v>
      </c>
      <c r="D333">
        <v>1617.1043701000001</v>
      </c>
      <c r="E333">
        <v>1556.2502440999999</v>
      </c>
      <c r="F333">
        <v>1598.0799560999999</v>
      </c>
      <c r="G333">
        <v>1598.0799560999999</v>
      </c>
      <c r="H333">
        <v>1599.9100341999999</v>
      </c>
      <c r="I333">
        <v>1599.9699707</v>
      </c>
      <c r="J333">
        <v>1599.0100098</v>
      </c>
      <c r="L333" t="str">
        <f t="shared" si="45"/>
        <v>14MAY2022:20:00:00</v>
      </c>
      <c r="M333">
        <v>20</v>
      </c>
      <c r="N333">
        <f t="shared" si="46"/>
        <v>-29.929321300000083</v>
      </c>
      <c r="O333">
        <f t="shared" si="41"/>
        <v>-29.929321300000083</v>
      </c>
      <c r="P333" t="str">
        <f t="shared" si="42"/>
        <v/>
      </c>
      <c r="Q333">
        <f t="shared" si="43"/>
        <v>1</v>
      </c>
      <c r="R333" t="str">
        <f t="shared" si="44"/>
        <v/>
      </c>
      <c r="S333">
        <f t="shared" si="47"/>
        <v>1.8363356608736696</v>
      </c>
    </row>
    <row r="334" spans="1:19" x14ac:dyDescent="0.25">
      <c r="A334" t="s">
        <v>359</v>
      </c>
      <c r="B334">
        <v>1558.9445800999999</v>
      </c>
      <c r="C334">
        <v>1516.5400391000001</v>
      </c>
      <c r="D334">
        <v>1559.1051024999999</v>
      </c>
      <c r="E334">
        <v>1482.3216553</v>
      </c>
      <c r="F334">
        <v>1502.6199951000001</v>
      </c>
      <c r="G334">
        <v>1502.6199951000001</v>
      </c>
      <c r="H334">
        <v>1516.5400391000001</v>
      </c>
      <c r="I334">
        <v>1516.5999756000001</v>
      </c>
      <c r="J334">
        <v>1509.5950928</v>
      </c>
      <c r="L334" t="str">
        <f t="shared" si="45"/>
        <v>14MAY2022:21:00:00</v>
      </c>
      <c r="M334">
        <v>21</v>
      </c>
      <c r="N334">
        <f t="shared" si="46"/>
        <v>-42.404540999999881</v>
      </c>
      <c r="O334">
        <f t="shared" si="41"/>
        <v>-42.404540999999881</v>
      </c>
      <c r="P334" t="str">
        <f t="shared" si="42"/>
        <v/>
      </c>
      <c r="Q334">
        <f t="shared" si="43"/>
        <v>1</v>
      </c>
      <c r="R334" t="str">
        <f t="shared" si="44"/>
        <v/>
      </c>
      <c r="S334">
        <f t="shared" si="47"/>
        <v>2.7200800811841437</v>
      </c>
    </row>
    <row r="335" spans="1:19" x14ac:dyDescent="0.25">
      <c r="A335" t="s">
        <v>360</v>
      </c>
      <c r="B335">
        <v>1470.1882324000001</v>
      </c>
      <c r="C335">
        <v>1451.0300293</v>
      </c>
      <c r="D335">
        <v>1489.8854980000001</v>
      </c>
      <c r="E335">
        <v>1412.9349365</v>
      </c>
      <c r="F335">
        <v>1439.5500488</v>
      </c>
      <c r="G335">
        <v>1439.5500488</v>
      </c>
      <c r="H335">
        <v>1451.0300293</v>
      </c>
      <c r="I335">
        <v>1451.0799560999999</v>
      </c>
      <c r="J335">
        <v>1445.3024902</v>
      </c>
      <c r="L335" t="str">
        <f t="shared" si="45"/>
        <v>14MAY2022:22:00:00</v>
      </c>
      <c r="M335">
        <v>22</v>
      </c>
      <c r="N335">
        <f t="shared" si="46"/>
        <v>-19.158203100000037</v>
      </c>
      <c r="O335">
        <f t="shared" si="41"/>
        <v>-19.158203100000037</v>
      </c>
      <c r="P335" t="str">
        <f t="shared" si="42"/>
        <v/>
      </c>
      <c r="Q335">
        <f t="shared" si="43"/>
        <v>1</v>
      </c>
      <c r="R335" t="str">
        <f t="shared" si="44"/>
        <v/>
      </c>
      <c r="S335">
        <f t="shared" si="47"/>
        <v>1.30311225989922</v>
      </c>
    </row>
    <row r="336" spans="1:19" x14ac:dyDescent="0.25">
      <c r="A336" t="s">
        <v>361</v>
      </c>
      <c r="B336">
        <v>1361.4284668</v>
      </c>
      <c r="C336">
        <v>1347.1899414</v>
      </c>
      <c r="D336">
        <v>1346.5400391000001</v>
      </c>
      <c r="E336">
        <v>1305.2598877</v>
      </c>
      <c r="F336">
        <v>1341.2199707</v>
      </c>
      <c r="G336">
        <v>1341.2199707</v>
      </c>
      <c r="H336">
        <v>1347.1899414</v>
      </c>
      <c r="I336">
        <v>1347.2399902</v>
      </c>
      <c r="J336">
        <v>1344.2175293</v>
      </c>
      <c r="L336" t="str">
        <f t="shared" si="45"/>
        <v>14MAY2022:23:00:00</v>
      </c>
      <c r="M336">
        <v>23</v>
      </c>
      <c r="N336">
        <f t="shared" si="46"/>
        <v>-14.238525400000071</v>
      </c>
      <c r="O336">
        <f t="shared" si="41"/>
        <v>-14.238525400000071</v>
      </c>
      <c r="P336" t="str">
        <f t="shared" si="42"/>
        <v/>
      </c>
      <c r="Q336">
        <f t="shared" si="43"/>
        <v>1</v>
      </c>
      <c r="R336" t="str">
        <f t="shared" si="44"/>
        <v/>
      </c>
      <c r="S336">
        <f t="shared" si="47"/>
        <v>1.0458518935972694</v>
      </c>
    </row>
    <row r="337" spans="1:19" x14ac:dyDescent="0.25">
      <c r="A337" t="s">
        <v>362</v>
      </c>
      <c r="B337">
        <v>1265.3464355000001</v>
      </c>
      <c r="C337">
        <v>1243.9699707</v>
      </c>
      <c r="D337">
        <v>1258.0541992000001</v>
      </c>
      <c r="E337">
        <v>1223.0806885</v>
      </c>
      <c r="F337">
        <v>1226.3900146000001</v>
      </c>
      <c r="G337">
        <v>1226.3900146000001</v>
      </c>
      <c r="H337">
        <v>1243.9699707</v>
      </c>
      <c r="I337">
        <v>1244.0200195</v>
      </c>
      <c r="J337">
        <v>1235.1925048999999</v>
      </c>
      <c r="L337" t="str">
        <f t="shared" si="45"/>
        <v>15MAY2022:00:00:00</v>
      </c>
      <c r="M337">
        <v>24</v>
      </c>
      <c r="N337">
        <f t="shared" si="46"/>
        <v>-21.376464800000122</v>
      </c>
      <c r="O337">
        <f t="shared" si="41"/>
        <v>-21.376464800000122</v>
      </c>
      <c r="P337" t="str">
        <f t="shared" si="42"/>
        <v/>
      </c>
      <c r="Q337">
        <f t="shared" si="43"/>
        <v>1</v>
      </c>
      <c r="R337" t="str">
        <f t="shared" si="44"/>
        <v/>
      </c>
      <c r="S337">
        <f t="shared" si="47"/>
        <v>1.6893764585153501</v>
      </c>
    </row>
    <row r="338" spans="1:19" x14ac:dyDescent="0.25">
      <c r="A338" t="s">
        <v>363</v>
      </c>
      <c r="B338">
        <v>1188.1751709</v>
      </c>
      <c r="C338">
        <v>1113.7199707</v>
      </c>
      <c r="D338">
        <v>1166.7596435999999</v>
      </c>
      <c r="E338">
        <v>1125.1710204999999</v>
      </c>
      <c r="F338">
        <v>1100.2299805</v>
      </c>
      <c r="G338">
        <v>1100.2299805</v>
      </c>
      <c r="H338">
        <v>1113.7199707</v>
      </c>
      <c r="I338">
        <v>1113.6899414</v>
      </c>
      <c r="J338">
        <v>1106.9675293</v>
      </c>
      <c r="L338" t="str">
        <f t="shared" si="45"/>
        <v>15MAY2022:01:00:00</v>
      </c>
      <c r="M338">
        <v>1</v>
      </c>
      <c r="N338">
        <f t="shared" si="46"/>
        <v>-74.455200200000036</v>
      </c>
      <c r="O338">
        <f t="shared" si="41"/>
        <v>-74.455200200000036</v>
      </c>
      <c r="P338" t="str">
        <f t="shared" si="42"/>
        <v/>
      </c>
      <c r="Q338">
        <f t="shared" si="43"/>
        <v>1</v>
      </c>
      <c r="R338" t="str">
        <f t="shared" si="44"/>
        <v/>
      </c>
      <c r="S338">
        <f t="shared" si="47"/>
        <v>6.2663487693992881</v>
      </c>
    </row>
    <row r="339" spans="1:19" x14ac:dyDescent="0.25">
      <c r="A339" t="s">
        <v>364</v>
      </c>
      <c r="B339">
        <v>1141.6553954999999</v>
      </c>
      <c r="C339">
        <v>1065.8699951000001</v>
      </c>
      <c r="D339">
        <v>1093.3192139</v>
      </c>
      <c r="E339">
        <v>1066.2416992000001</v>
      </c>
      <c r="F339">
        <v>1020.2800293</v>
      </c>
      <c r="G339">
        <v>1020.2800293</v>
      </c>
      <c r="H339">
        <v>1065.8699951000001</v>
      </c>
      <c r="I339">
        <v>1065.8399658000001</v>
      </c>
      <c r="J339">
        <v>1043.0675048999999</v>
      </c>
      <c r="L339" t="str">
        <f t="shared" si="45"/>
        <v>15MAY2022:02:00:00</v>
      </c>
      <c r="M339">
        <v>2</v>
      </c>
      <c r="N339">
        <f t="shared" si="46"/>
        <v>-75.785400399999844</v>
      </c>
      <c r="O339">
        <f t="shared" si="41"/>
        <v>-75.785400399999844</v>
      </c>
      <c r="P339" t="str">
        <f t="shared" si="42"/>
        <v/>
      </c>
      <c r="Q339">
        <f t="shared" si="43"/>
        <v>1</v>
      </c>
      <c r="R339" t="str">
        <f t="shared" si="44"/>
        <v/>
      </c>
      <c r="S339">
        <f t="shared" si="47"/>
        <v>6.6382027973343778</v>
      </c>
    </row>
    <row r="340" spans="1:19" x14ac:dyDescent="0.25">
      <c r="A340" t="s">
        <v>365</v>
      </c>
      <c r="B340">
        <v>1088.8870850000001</v>
      </c>
      <c r="C340">
        <v>1024.4300536999999</v>
      </c>
      <c r="D340">
        <v>1032.5745850000001</v>
      </c>
      <c r="E340">
        <v>1012.7539063</v>
      </c>
      <c r="F340">
        <v>962.69702147999999</v>
      </c>
      <c r="G340">
        <v>962.69702147999999</v>
      </c>
      <c r="H340">
        <v>1024.4300536999999</v>
      </c>
      <c r="I340">
        <v>1024.4000243999999</v>
      </c>
      <c r="J340">
        <v>993.55603026999995</v>
      </c>
      <c r="L340" t="str">
        <f t="shared" si="45"/>
        <v>15MAY2022:03:00:00</v>
      </c>
      <c r="M340">
        <v>3</v>
      </c>
      <c r="N340">
        <f t="shared" si="46"/>
        <v>-64.457031300000153</v>
      </c>
      <c r="O340">
        <f t="shared" si="41"/>
        <v>-64.457031300000153</v>
      </c>
      <c r="P340" t="str">
        <f t="shared" si="42"/>
        <v/>
      </c>
      <c r="Q340">
        <f t="shared" si="43"/>
        <v>1</v>
      </c>
      <c r="R340" t="str">
        <f t="shared" si="44"/>
        <v/>
      </c>
      <c r="S340">
        <f t="shared" si="47"/>
        <v>5.9195330891448812</v>
      </c>
    </row>
    <row r="341" spans="1:19" x14ac:dyDescent="0.25">
      <c r="A341" t="s">
        <v>366</v>
      </c>
      <c r="B341">
        <v>1034.5782471</v>
      </c>
      <c r="C341">
        <v>997.26000977000001</v>
      </c>
      <c r="D341">
        <v>997.40313720999995</v>
      </c>
      <c r="E341">
        <v>973.45013428000004</v>
      </c>
      <c r="F341">
        <v>934.20599364999998</v>
      </c>
      <c r="G341">
        <v>934.20599364999998</v>
      </c>
      <c r="H341">
        <v>997.26000977000001</v>
      </c>
      <c r="I341">
        <v>997.23297118999994</v>
      </c>
      <c r="J341">
        <v>965.72619628999996</v>
      </c>
      <c r="L341" t="str">
        <f t="shared" si="45"/>
        <v>15MAY2022:04:00:00</v>
      </c>
      <c r="M341">
        <v>4</v>
      </c>
      <c r="N341">
        <f t="shared" si="46"/>
        <v>-37.318237329999988</v>
      </c>
      <c r="O341">
        <f t="shared" si="41"/>
        <v>-37.318237329999988</v>
      </c>
      <c r="P341" t="str">
        <f t="shared" si="42"/>
        <v/>
      </c>
      <c r="Q341">
        <f t="shared" si="43"/>
        <v>1</v>
      </c>
      <c r="R341" t="str">
        <f t="shared" si="44"/>
        <v/>
      </c>
      <c r="S341">
        <f t="shared" si="47"/>
        <v>3.607096653598294</v>
      </c>
    </row>
    <row r="342" spans="1:19" x14ac:dyDescent="0.25">
      <c r="A342" t="s">
        <v>367</v>
      </c>
      <c r="B342">
        <v>1007.8702393</v>
      </c>
      <c r="C342">
        <v>982.17797852000001</v>
      </c>
      <c r="D342">
        <v>982.06640625</v>
      </c>
      <c r="E342">
        <v>957.21948241999996</v>
      </c>
      <c r="F342">
        <v>918.72601318</v>
      </c>
      <c r="G342">
        <v>918.72601318</v>
      </c>
      <c r="H342">
        <v>982.17797852000001</v>
      </c>
      <c r="I342">
        <v>982.15100098000005</v>
      </c>
      <c r="J342">
        <v>950.44519043000003</v>
      </c>
      <c r="L342" t="str">
        <f t="shared" si="45"/>
        <v>15MAY2022:05:00:00</v>
      </c>
      <c r="M342">
        <v>5</v>
      </c>
      <c r="N342">
        <f t="shared" si="46"/>
        <v>-25.69226077999997</v>
      </c>
      <c r="O342">
        <f t="shared" si="41"/>
        <v>-25.69226077999997</v>
      </c>
      <c r="P342" t="str">
        <f t="shared" si="42"/>
        <v/>
      </c>
      <c r="Q342">
        <f t="shared" si="43"/>
        <v>1</v>
      </c>
      <c r="R342" t="str">
        <f t="shared" si="44"/>
        <v/>
      </c>
      <c r="S342">
        <f t="shared" si="47"/>
        <v>2.5491635508400479</v>
      </c>
    </row>
    <row r="343" spans="1:19" x14ac:dyDescent="0.25">
      <c r="A343" t="s">
        <v>368</v>
      </c>
      <c r="B343">
        <v>996.69360352000001</v>
      </c>
      <c r="C343">
        <v>970.48400878999996</v>
      </c>
      <c r="D343">
        <v>982.00396728999999</v>
      </c>
      <c r="E343">
        <v>949.80700683999999</v>
      </c>
      <c r="F343">
        <v>911.84698486000002</v>
      </c>
      <c r="G343">
        <v>911.84698486000002</v>
      </c>
      <c r="H343">
        <v>970.48400878999996</v>
      </c>
      <c r="I343">
        <v>970.45800781000003</v>
      </c>
      <c r="J343">
        <v>941.15899658000001</v>
      </c>
      <c r="L343" t="str">
        <f t="shared" si="45"/>
        <v>15MAY2022:06:00:00</v>
      </c>
      <c r="M343">
        <v>6</v>
      </c>
      <c r="N343">
        <f t="shared" si="46"/>
        <v>-26.209594730000049</v>
      </c>
      <c r="O343">
        <f t="shared" si="41"/>
        <v>-26.209594730000049</v>
      </c>
      <c r="P343" t="str">
        <f t="shared" si="42"/>
        <v/>
      </c>
      <c r="Q343">
        <f t="shared" si="43"/>
        <v>1</v>
      </c>
      <c r="R343" t="str">
        <f t="shared" si="44"/>
        <v/>
      </c>
      <c r="S343">
        <f t="shared" si="47"/>
        <v>2.6296541522325643</v>
      </c>
    </row>
    <row r="344" spans="1:19" x14ac:dyDescent="0.25">
      <c r="A344" t="s">
        <v>369</v>
      </c>
      <c r="B344">
        <v>994.60870361000002</v>
      </c>
      <c r="C344">
        <v>978.06799316000001</v>
      </c>
      <c r="D344">
        <v>980.61828613</v>
      </c>
      <c r="E344">
        <v>964.26776123000002</v>
      </c>
      <c r="F344">
        <v>939.60699463000003</v>
      </c>
      <c r="G344">
        <v>939.60699463000003</v>
      </c>
      <c r="H344">
        <v>978.06799316000001</v>
      </c>
      <c r="I344">
        <v>978.04101562999995</v>
      </c>
      <c r="J344">
        <v>958.83074951000003</v>
      </c>
      <c r="L344" t="str">
        <f t="shared" si="45"/>
        <v>15MAY2022:07:00:00</v>
      </c>
      <c r="M344">
        <v>7</v>
      </c>
      <c r="N344">
        <f t="shared" si="46"/>
        <v>-16.540710450000006</v>
      </c>
      <c r="O344">
        <f t="shared" si="41"/>
        <v>-16.540710450000006</v>
      </c>
      <c r="P344" t="str">
        <f t="shared" si="42"/>
        <v/>
      </c>
      <c r="Q344">
        <f t="shared" si="43"/>
        <v>1</v>
      </c>
      <c r="R344" t="str">
        <f t="shared" si="44"/>
        <v/>
      </c>
      <c r="S344">
        <f t="shared" si="47"/>
        <v>1.6630369702139516</v>
      </c>
    </row>
    <row r="345" spans="1:19" x14ac:dyDescent="0.25">
      <c r="A345" t="s">
        <v>370</v>
      </c>
      <c r="B345">
        <v>988.97979736000002</v>
      </c>
      <c r="C345">
        <v>996.62701416000004</v>
      </c>
      <c r="D345">
        <v>995.93298340000001</v>
      </c>
      <c r="E345">
        <v>990.74554443</v>
      </c>
      <c r="F345">
        <v>969.70300293000003</v>
      </c>
      <c r="G345">
        <v>969.70300293000003</v>
      </c>
      <c r="H345">
        <v>996.62701416000004</v>
      </c>
      <c r="I345">
        <v>996.59997558999999</v>
      </c>
      <c r="J345">
        <v>983.15820312999995</v>
      </c>
      <c r="L345" t="str">
        <f t="shared" si="45"/>
        <v>15MAY2022:08:00:00</v>
      </c>
      <c r="M345">
        <v>8</v>
      </c>
      <c r="N345">
        <f t="shared" si="46"/>
        <v>7.6472168000000238</v>
      </c>
      <c r="O345" t="str">
        <f t="shared" si="41"/>
        <v/>
      </c>
      <c r="P345">
        <f t="shared" si="42"/>
        <v>7.6472168000000238</v>
      </c>
      <c r="Q345" t="str">
        <f t="shared" si="43"/>
        <v/>
      </c>
      <c r="R345">
        <f t="shared" si="44"/>
        <v>1</v>
      </c>
      <c r="S345">
        <f t="shared" si="47"/>
        <v>0.77324297426637412</v>
      </c>
    </row>
    <row r="346" spans="1:19" x14ac:dyDescent="0.25">
      <c r="A346" t="s">
        <v>371</v>
      </c>
      <c r="B346">
        <v>1054.5085449000001</v>
      </c>
      <c r="C346">
        <v>1088.7199707</v>
      </c>
      <c r="D346">
        <v>1044.979126</v>
      </c>
      <c r="E346">
        <v>1038.1121826000001</v>
      </c>
      <c r="F346">
        <v>1062.8599853999999</v>
      </c>
      <c r="G346">
        <v>1062.8599853999999</v>
      </c>
      <c r="H346">
        <v>1088.7199707</v>
      </c>
      <c r="I346">
        <v>1088.6899414</v>
      </c>
      <c r="J346">
        <v>1075.7824707</v>
      </c>
      <c r="L346" t="str">
        <f t="shared" si="45"/>
        <v>15MAY2022:09:00:00</v>
      </c>
      <c r="M346">
        <v>9</v>
      </c>
      <c r="N346">
        <f t="shared" si="46"/>
        <v>34.211425799999915</v>
      </c>
      <c r="O346" t="str">
        <f t="shared" si="41"/>
        <v/>
      </c>
      <c r="P346">
        <f t="shared" si="42"/>
        <v>34.211425799999915</v>
      </c>
      <c r="Q346" t="str">
        <f t="shared" si="43"/>
        <v/>
      </c>
      <c r="R346">
        <f t="shared" si="44"/>
        <v>1</v>
      </c>
      <c r="S346">
        <f t="shared" si="47"/>
        <v>3.2443004815332452</v>
      </c>
    </row>
    <row r="347" spans="1:19" x14ac:dyDescent="0.25">
      <c r="A347" t="s">
        <v>372</v>
      </c>
      <c r="B347">
        <v>1137.3674315999999</v>
      </c>
      <c r="C347">
        <v>1187.9399414</v>
      </c>
      <c r="D347">
        <v>1127.2592772999999</v>
      </c>
      <c r="E347">
        <v>1115.4488524999999</v>
      </c>
      <c r="F347">
        <v>1166.7199707</v>
      </c>
      <c r="G347">
        <v>1166.7199707</v>
      </c>
      <c r="H347">
        <v>1187.9399414</v>
      </c>
      <c r="I347">
        <v>1187.9100341999999</v>
      </c>
      <c r="J347">
        <v>1177.3225098</v>
      </c>
      <c r="L347" t="str">
        <f t="shared" si="45"/>
        <v>15MAY2022:10:00:00</v>
      </c>
      <c r="M347">
        <v>10</v>
      </c>
      <c r="N347">
        <f t="shared" si="46"/>
        <v>50.572509800000034</v>
      </c>
      <c r="O347" t="str">
        <f t="shared" si="41"/>
        <v/>
      </c>
      <c r="P347">
        <f t="shared" si="42"/>
        <v>50.572509800000034</v>
      </c>
      <c r="Q347" t="str">
        <f t="shared" si="43"/>
        <v/>
      </c>
      <c r="R347">
        <f t="shared" si="44"/>
        <v>1</v>
      </c>
      <c r="S347">
        <f t="shared" si="47"/>
        <v>4.4464531333429154</v>
      </c>
    </row>
    <row r="348" spans="1:19" x14ac:dyDescent="0.25">
      <c r="A348" t="s">
        <v>373</v>
      </c>
      <c r="B348">
        <v>1248.8117675999999</v>
      </c>
      <c r="C348">
        <v>1258.2199707</v>
      </c>
      <c r="D348">
        <v>1223.4249268000001</v>
      </c>
      <c r="E348">
        <v>1204.3127440999999</v>
      </c>
      <c r="F348">
        <v>1254.6899414</v>
      </c>
      <c r="G348">
        <v>1254.6899414</v>
      </c>
      <c r="H348">
        <v>1258.2199707</v>
      </c>
      <c r="I348">
        <v>1258.1800536999999</v>
      </c>
      <c r="J348">
        <v>1256.4449463000001</v>
      </c>
      <c r="L348" t="str">
        <f t="shared" si="45"/>
        <v>15MAY2022:11:00:00</v>
      </c>
      <c r="M348">
        <v>11</v>
      </c>
      <c r="N348">
        <f t="shared" si="46"/>
        <v>9.408203100000037</v>
      </c>
      <c r="O348" t="str">
        <f t="shared" si="41"/>
        <v/>
      </c>
      <c r="P348">
        <f t="shared" si="42"/>
        <v>9.408203100000037</v>
      </c>
      <c r="Q348" t="str">
        <f t="shared" si="43"/>
        <v/>
      </c>
      <c r="R348">
        <f t="shared" si="44"/>
        <v>1</v>
      </c>
      <c r="S348">
        <f t="shared" si="47"/>
        <v>0.75337239318948568</v>
      </c>
    </row>
    <row r="349" spans="1:19" x14ac:dyDescent="0.25">
      <c r="A349" t="s">
        <v>374</v>
      </c>
      <c r="B349">
        <v>1374.3410644999999</v>
      </c>
      <c r="C349">
        <v>1332.9100341999999</v>
      </c>
      <c r="D349">
        <v>1319.2364502</v>
      </c>
      <c r="E349">
        <v>1306.5369873</v>
      </c>
      <c r="F349">
        <v>1347.9000243999999</v>
      </c>
      <c r="G349">
        <v>1347.9000243999999</v>
      </c>
      <c r="H349">
        <v>1332.9100341999999</v>
      </c>
      <c r="I349">
        <v>1332.8699951000001</v>
      </c>
      <c r="J349">
        <v>1340.3950195</v>
      </c>
      <c r="L349" t="str">
        <f t="shared" si="45"/>
        <v>15MAY2022:12:00:00</v>
      </c>
      <c r="M349">
        <v>12</v>
      </c>
      <c r="N349">
        <f t="shared" si="46"/>
        <v>-41.431030299999975</v>
      </c>
      <c r="O349">
        <f t="shared" si="41"/>
        <v>-41.431030299999975</v>
      </c>
      <c r="P349" t="str">
        <f t="shared" si="42"/>
        <v/>
      </c>
      <c r="Q349">
        <f t="shared" si="43"/>
        <v>1</v>
      </c>
      <c r="R349" t="str">
        <f t="shared" si="44"/>
        <v/>
      </c>
      <c r="S349">
        <f t="shared" si="47"/>
        <v>3.0146105191925581</v>
      </c>
    </row>
    <row r="350" spans="1:19" x14ac:dyDescent="0.25">
      <c r="A350" t="s">
        <v>375</v>
      </c>
      <c r="B350">
        <v>1487.7392577999999</v>
      </c>
      <c r="C350">
        <v>1420.0699463000001</v>
      </c>
      <c r="D350">
        <v>1439.7413329999999</v>
      </c>
      <c r="E350">
        <v>1416.8405762</v>
      </c>
      <c r="F350">
        <v>1447.8699951000001</v>
      </c>
      <c r="G350">
        <v>1447.8699951000001</v>
      </c>
      <c r="H350">
        <v>1420.0699463000001</v>
      </c>
      <c r="I350">
        <v>1420.0300293</v>
      </c>
      <c r="J350">
        <v>1433.9599608999999</v>
      </c>
      <c r="L350" t="str">
        <f t="shared" si="45"/>
        <v>15MAY2022:13:00:00</v>
      </c>
      <c r="M350">
        <v>13</v>
      </c>
      <c r="N350">
        <f t="shared" si="46"/>
        <v>-67.669311499999822</v>
      </c>
      <c r="O350">
        <f t="shared" si="41"/>
        <v>-67.669311499999822</v>
      </c>
      <c r="P350" t="str">
        <f t="shared" si="42"/>
        <v/>
      </c>
      <c r="Q350">
        <f t="shared" si="43"/>
        <v>1</v>
      </c>
      <c r="R350" t="str">
        <f t="shared" si="44"/>
        <v/>
      </c>
      <c r="S350">
        <f t="shared" si="47"/>
        <v>4.5484658111439549</v>
      </c>
    </row>
    <row r="351" spans="1:19" x14ac:dyDescent="0.25">
      <c r="A351" t="s">
        <v>376</v>
      </c>
      <c r="B351">
        <v>1599.8051757999999</v>
      </c>
      <c r="C351">
        <v>1502.1899414</v>
      </c>
      <c r="D351">
        <v>1536.2985839999999</v>
      </c>
      <c r="E351">
        <v>1519.6130370999999</v>
      </c>
      <c r="F351">
        <v>1535.8900146000001</v>
      </c>
      <c r="G351">
        <v>1535.8900146000001</v>
      </c>
      <c r="H351">
        <v>1502.1899414</v>
      </c>
      <c r="I351">
        <v>1502.1500243999999</v>
      </c>
      <c r="J351">
        <v>1519.0299072</v>
      </c>
      <c r="L351" t="str">
        <f t="shared" si="45"/>
        <v>15MAY2022:14:00:00</v>
      </c>
      <c r="M351">
        <v>14</v>
      </c>
      <c r="N351">
        <f t="shared" si="46"/>
        <v>-97.615234399999963</v>
      </c>
      <c r="O351">
        <f t="shared" si="41"/>
        <v>-97.615234399999963</v>
      </c>
      <c r="P351" t="str">
        <f t="shared" si="42"/>
        <v/>
      </c>
      <c r="Q351">
        <f t="shared" si="43"/>
        <v>1</v>
      </c>
      <c r="R351" t="str">
        <f t="shared" si="44"/>
        <v/>
      </c>
      <c r="S351">
        <f t="shared" si="47"/>
        <v>6.1016951236694439</v>
      </c>
    </row>
    <row r="352" spans="1:19" x14ac:dyDescent="0.25">
      <c r="A352" t="s">
        <v>377</v>
      </c>
      <c r="B352">
        <v>1692.1533202999999</v>
      </c>
      <c r="C352">
        <v>1583.9000243999999</v>
      </c>
      <c r="D352">
        <v>1616.4147949000001</v>
      </c>
      <c r="E352">
        <v>1612.8737793</v>
      </c>
      <c r="F352">
        <v>1605.1600341999999</v>
      </c>
      <c r="G352">
        <v>1605.1600341999999</v>
      </c>
      <c r="H352">
        <v>1583.9000243999999</v>
      </c>
      <c r="I352">
        <v>1583.8599853999999</v>
      </c>
      <c r="J352">
        <v>1594.5200195</v>
      </c>
      <c r="L352" t="str">
        <f t="shared" si="45"/>
        <v>15MAY2022:15:00:00</v>
      </c>
      <c r="M352">
        <v>15</v>
      </c>
      <c r="N352">
        <f t="shared" si="46"/>
        <v>-108.25329590000001</v>
      </c>
      <c r="O352">
        <f t="shared" si="41"/>
        <v>-108.25329590000001</v>
      </c>
      <c r="P352" t="str">
        <f t="shared" si="42"/>
        <v/>
      </c>
      <c r="Q352">
        <f t="shared" si="43"/>
        <v>1</v>
      </c>
      <c r="R352" t="str">
        <f t="shared" si="44"/>
        <v/>
      </c>
      <c r="S352">
        <f t="shared" si="47"/>
        <v>6.3973692337056018</v>
      </c>
    </row>
    <row r="353" spans="1:19" x14ac:dyDescent="0.25">
      <c r="A353" t="s">
        <v>378</v>
      </c>
      <c r="B353">
        <v>1766.291626</v>
      </c>
      <c r="C353">
        <v>1649.0600586</v>
      </c>
      <c r="D353">
        <v>1683.9140625</v>
      </c>
      <c r="E353">
        <v>1670.4475098</v>
      </c>
      <c r="F353">
        <v>1669.2600098</v>
      </c>
      <c r="G353">
        <v>1669.2600098</v>
      </c>
      <c r="H353">
        <v>1649.0600586</v>
      </c>
      <c r="I353">
        <v>1649.0100098</v>
      </c>
      <c r="J353">
        <v>1659.1474608999999</v>
      </c>
      <c r="L353" t="str">
        <f t="shared" si="45"/>
        <v>15MAY2022:16:00:00</v>
      </c>
      <c r="M353">
        <v>16</v>
      </c>
      <c r="N353">
        <f t="shared" si="46"/>
        <v>-117.2315673999999</v>
      </c>
      <c r="O353">
        <f t="shared" si="41"/>
        <v>-117.2315673999999</v>
      </c>
      <c r="P353" t="str">
        <f t="shared" si="42"/>
        <v/>
      </c>
      <c r="Q353">
        <f t="shared" si="43"/>
        <v>1</v>
      </c>
      <c r="R353" t="str">
        <f t="shared" si="44"/>
        <v/>
      </c>
      <c r="S353">
        <f t="shared" si="47"/>
        <v>6.6371580816179385</v>
      </c>
    </row>
    <row r="354" spans="1:19" x14ac:dyDescent="0.25">
      <c r="A354" t="s">
        <v>379</v>
      </c>
      <c r="B354">
        <v>1822.4482422000001</v>
      </c>
      <c r="C354">
        <v>1701.6500243999999</v>
      </c>
      <c r="D354">
        <v>1740.0539550999999</v>
      </c>
      <c r="E354">
        <v>1729.527832</v>
      </c>
      <c r="F354">
        <v>1715.2700195</v>
      </c>
      <c r="G354">
        <v>1715.2700195</v>
      </c>
      <c r="H354">
        <v>1701.6500243999999</v>
      </c>
      <c r="I354">
        <v>1701.5999756000001</v>
      </c>
      <c r="J354">
        <v>1708.4475098</v>
      </c>
      <c r="L354" t="str">
        <f t="shared" si="45"/>
        <v>15MAY2022:17:00:00</v>
      </c>
      <c r="M354">
        <v>17</v>
      </c>
      <c r="N354">
        <f t="shared" si="46"/>
        <v>-120.7982178000002</v>
      </c>
      <c r="O354">
        <f t="shared" si="41"/>
        <v>-120.7982178000002</v>
      </c>
      <c r="P354" t="str">
        <f t="shared" si="42"/>
        <v/>
      </c>
      <c r="Q354">
        <f t="shared" si="43"/>
        <v>1</v>
      </c>
      <c r="R354" t="str">
        <f t="shared" si="44"/>
        <v/>
      </c>
      <c r="S354">
        <f t="shared" si="47"/>
        <v>6.6283483394939404</v>
      </c>
    </row>
    <row r="355" spans="1:19" x14ac:dyDescent="0.25">
      <c r="A355" t="s">
        <v>380</v>
      </c>
      <c r="B355">
        <v>1861.3869629000001</v>
      </c>
      <c r="C355">
        <v>1729.8100586</v>
      </c>
      <c r="D355">
        <v>1765.5275879000001</v>
      </c>
      <c r="E355">
        <v>1767.6519774999999</v>
      </c>
      <c r="F355">
        <v>1734.6199951000001</v>
      </c>
      <c r="G355">
        <v>1734.6199951000001</v>
      </c>
      <c r="H355">
        <v>1729.8100586</v>
      </c>
      <c r="I355">
        <v>1729.7600098</v>
      </c>
      <c r="J355">
        <v>1732.2023925999999</v>
      </c>
      <c r="L355" t="str">
        <f t="shared" si="45"/>
        <v>15MAY2022:18:00:00</v>
      </c>
      <c r="M355">
        <v>18</v>
      </c>
      <c r="N355">
        <f t="shared" si="46"/>
        <v>-131.57690430000002</v>
      </c>
      <c r="O355">
        <f t="shared" si="41"/>
        <v>-131.57690430000002</v>
      </c>
      <c r="P355" t="str">
        <f t="shared" si="42"/>
        <v/>
      </c>
      <c r="Q355">
        <f t="shared" si="43"/>
        <v>1</v>
      </c>
      <c r="R355" t="str">
        <f t="shared" si="44"/>
        <v/>
      </c>
      <c r="S355">
        <f t="shared" si="47"/>
        <v>7.0687560900827462</v>
      </c>
    </row>
    <row r="356" spans="1:19" x14ac:dyDescent="0.25">
      <c r="A356" t="s">
        <v>381</v>
      </c>
      <c r="B356">
        <v>1855.8300781</v>
      </c>
      <c r="C356">
        <v>1720.5799560999999</v>
      </c>
      <c r="D356">
        <v>1758.0029297000001</v>
      </c>
      <c r="E356">
        <v>1777.9708252</v>
      </c>
      <c r="F356">
        <v>1710.2199707</v>
      </c>
      <c r="G356">
        <v>1710.2199707</v>
      </c>
      <c r="H356">
        <v>1720.5799560999999</v>
      </c>
      <c r="I356">
        <v>1720.5300293</v>
      </c>
      <c r="J356">
        <v>1715.3874512</v>
      </c>
      <c r="L356" t="str">
        <f t="shared" si="45"/>
        <v>15MAY2022:19:00:00</v>
      </c>
      <c r="M356">
        <v>19</v>
      </c>
      <c r="N356">
        <f t="shared" si="46"/>
        <v>-135.25012200000015</v>
      </c>
      <c r="O356">
        <f t="shared" si="41"/>
        <v>-135.25012200000015</v>
      </c>
      <c r="P356" t="str">
        <f t="shared" si="42"/>
        <v/>
      </c>
      <c r="Q356">
        <f t="shared" si="43"/>
        <v>1</v>
      </c>
      <c r="R356" t="str">
        <f t="shared" si="44"/>
        <v/>
      </c>
      <c r="S356">
        <f t="shared" si="47"/>
        <v>7.2878505201548034</v>
      </c>
    </row>
    <row r="357" spans="1:19" x14ac:dyDescent="0.25">
      <c r="A357" t="s">
        <v>382</v>
      </c>
      <c r="B357">
        <v>1806.4327393000001</v>
      </c>
      <c r="C357">
        <v>1666.3100586</v>
      </c>
      <c r="D357">
        <v>1719.8422852000001</v>
      </c>
      <c r="E357">
        <v>1730.8269043</v>
      </c>
      <c r="F357">
        <v>1612.9300536999999</v>
      </c>
      <c r="G357">
        <v>1612.9300536999999</v>
      </c>
      <c r="H357">
        <v>1666.3100586</v>
      </c>
      <c r="I357">
        <v>1666.2700195</v>
      </c>
      <c r="J357">
        <v>1639.6099853999999</v>
      </c>
      <c r="L357" t="str">
        <f t="shared" si="45"/>
        <v>15MAY2022:20:00:00</v>
      </c>
      <c r="M357">
        <v>20</v>
      </c>
      <c r="N357">
        <f t="shared" si="46"/>
        <v>-140.12268070000005</v>
      </c>
      <c r="O357">
        <f t="shared" si="41"/>
        <v>-140.12268070000005</v>
      </c>
      <c r="P357" t="str">
        <f t="shared" si="42"/>
        <v/>
      </c>
      <c r="Q357">
        <f t="shared" si="43"/>
        <v>1</v>
      </c>
      <c r="R357" t="str">
        <f t="shared" si="44"/>
        <v/>
      </c>
      <c r="S357">
        <f t="shared" si="47"/>
        <v>7.7568722959648158</v>
      </c>
    </row>
    <row r="358" spans="1:19" x14ac:dyDescent="0.25">
      <c r="A358" t="s">
        <v>383</v>
      </c>
      <c r="B358">
        <v>1708.7117920000001</v>
      </c>
      <c r="C358">
        <v>1565.6800536999999</v>
      </c>
      <c r="D358">
        <v>1694.2915039</v>
      </c>
      <c r="E358">
        <v>1686.6040039</v>
      </c>
      <c r="F358">
        <v>1540.3000488</v>
      </c>
      <c r="G358">
        <v>1540.3000488</v>
      </c>
      <c r="H358">
        <v>1565.6800536999999</v>
      </c>
      <c r="I358">
        <v>1565.6400146000001</v>
      </c>
      <c r="J358">
        <v>1552.9801024999999</v>
      </c>
      <c r="L358" t="str">
        <f t="shared" si="45"/>
        <v>15MAY2022:21:00:00</v>
      </c>
      <c r="M358">
        <v>21</v>
      </c>
      <c r="N358">
        <f t="shared" si="46"/>
        <v>-143.03173830000014</v>
      </c>
      <c r="O358">
        <f t="shared" si="41"/>
        <v>-143.03173830000014</v>
      </c>
      <c r="P358" t="str">
        <f t="shared" si="42"/>
        <v/>
      </c>
      <c r="Q358">
        <f t="shared" si="43"/>
        <v>1</v>
      </c>
      <c r="R358" t="str">
        <f t="shared" si="44"/>
        <v/>
      </c>
      <c r="S358">
        <f t="shared" si="47"/>
        <v>8.3707351333126478</v>
      </c>
    </row>
    <row r="359" spans="1:19" x14ac:dyDescent="0.25">
      <c r="A359" t="s">
        <v>384</v>
      </c>
      <c r="B359">
        <v>1600.1158447</v>
      </c>
      <c r="C359">
        <v>1501.3800048999999</v>
      </c>
      <c r="D359">
        <v>1619.2581786999999</v>
      </c>
      <c r="E359">
        <v>1583.7202147999999</v>
      </c>
      <c r="F359">
        <v>1469.1199951000001</v>
      </c>
      <c r="G359">
        <v>1469.1199951000001</v>
      </c>
      <c r="H359">
        <v>1501.3800048999999</v>
      </c>
      <c r="I359">
        <v>1501.3299560999999</v>
      </c>
      <c r="J359">
        <v>1485.2375488</v>
      </c>
      <c r="L359" t="str">
        <f t="shared" si="45"/>
        <v>15MAY2022:22:00:00</v>
      </c>
      <c r="M359">
        <v>22</v>
      </c>
      <c r="N359">
        <f t="shared" si="46"/>
        <v>-98.735839800000122</v>
      </c>
      <c r="O359">
        <f t="shared" si="41"/>
        <v>-98.735839800000122</v>
      </c>
      <c r="P359" t="str">
        <f t="shared" si="42"/>
        <v/>
      </c>
      <c r="Q359">
        <f t="shared" si="43"/>
        <v>1</v>
      </c>
      <c r="R359" t="str">
        <f t="shared" si="44"/>
        <v/>
      </c>
      <c r="S359">
        <f t="shared" si="47"/>
        <v>6.1705432220447607</v>
      </c>
    </row>
    <row r="360" spans="1:19" x14ac:dyDescent="0.25">
      <c r="A360" t="s">
        <v>385</v>
      </c>
      <c r="B360">
        <v>1442.1929932</v>
      </c>
      <c r="C360">
        <v>1358.3199463000001</v>
      </c>
      <c r="D360">
        <v>1440.7803954999999</v>
      </c>
      <c r="E360">
        <v>1438.8753661999999</v>
      </c>
      <c r="F360">
        <v>1335.8399658000001</v>
      </c>
      <c r="G360">
        <v>1335.8399658000001</v>
      </c>
      <c r="H360">
        <v>1358.3199463000001</v>
      </c>
      <c r="I360">
        <v>1358.2900391000001</v>
      </c>
      <c r="J360">
        <v>1347.0725098</v>
      </c>
      <c r="L360" t="str">
        <f t="shared" si="45"/>
        <v>15MAY2022:23:00:00</v>
      </c>
      <c r="M360">
        <v>23</v>
      </c>
      <c r="N360">
        <f t="shared" si="46"/>
        <v>-83.873046899999963</v>
      </c>
      <c r="O360">
        <f t="shared" si="41"/>
        <v>-83.873046899999963</v>
      </c>
      <c r="P360" t="str">
        <f t="shared" si="42"/>
        <v/>
      </c>
      <c r="Q360">
        <f t="shared" si="43"/>
        <v>1</v>
      </c>
      <c r="R360" t="str">
        <f t="shared" si="44"/>
        <v/>
      </c>
      <c r="S360">
        <f t="shared" si="47"/>
        <v>5.8156604071344731</v>
      </c>
    </row>
    <row r="361" spans="1:19" x14ac:dyDescent="0.25">
      <c r="A361" t="s">
        <v>386</v>
      </c>
      <c r="B361">
        <v>1313.5015868999999</v>
      </c>
      <c r="C361">
        <v>1228.5100098</v>
      </c>
      <c r="D361">
        <v>1300.4152832</v>
      </c>
      <c r="E361">
        <v>1294.0140381000001</v>
      </c>
      <c r="F361">
        <v>1207.9200439000001</v>
      </c>
      <c r="G361">
        <v>1207.9200439000001</v>
      </c>
      <c r="H361">
        <v>1228.5100098</v>
      </c>
      <c r="I361">
        <v>1228.4799805</v>
      </c>
      <c r="J361">
        <v>1218.2075195</v>
      </c>
      <c r="L361" t="str">
        <f t="shared" si="45"/>
        <v>16MAY2022:00:00:00</v>
      </c>
      <c r="M361">
        <v>24</v>
      </c>
      <c r="N361">
        <f t="shared" si="46"/>
        <v>-84.991577099999859</v>
      </c>
      <c r="O361">
        <f t="shared" si="41"/>
        <v>-84.991577099999859</v>
      </c>
      <c r="P361" t="str">
        <f t="shared" si="42"/>
        <v/>
      </c>
      <c r="Q361">
        <f t="shared" si="43"/>
        <v>1</v>
      </c>
      <c r="R361" t="str">
        <f t="shared" si="44"/>
        <v/>
      </c>
      <c r="S361">
        <f t="shared" si="47"/>
        <v>6.4706109187571528</v>
      </c>
    </row>
    <row r="362" spans="1:19" x14ac:dyDescent="0.25">
      <c r="A362" t="s">
        <v>387</v>
      </c>
      <c r="B362">
        <v>1207.0849608999999</v>
      </c>
      <c r="C362">
        <v>1127.7900391000001</v>
      </c>
      <c r="D362">
        <v>1194.0219727000001</v>
      </c>
      <c r="E362">
        <v>1209.8836670000001</v>
      </c>
      <c r="F362">
        <v>1092.5100098</v>
      </c>
      <c r="G362">
        <v>1092.5100098</v>
      </c>
      <c r="H362">
        <v>1127.8399658000001</v>
      </c>
      <c r="I362">
        <v>1127.7900391000001</v>
      </c>
      <c r="J362">
        <v>1110.1624756000001</v>
      </c>
      <c r="L362" t="str">
        <f t="shared" si="45"/>
        <v>16MAY2022:01:00:00</v>
      </c>
      <c r="M362">
        <v>1</v>
      </c>
      <c r="N362">
        <f t="shared" si="46"/>
        <v>-79.294921799999884</v>
      </c>
      <c r="O362">
        <f t="shared" si="41"/>
        <v>-79.294921799999884</v>
      </c>
      <c r="P362" t="str">
        <f t="shared" si="42"/>
        <v/>
      </c>
      <c r="Q362">
        <f t="shared" si="43"/>
        <v>1</v>
      </c>
      <c r="R362" t="str">
        <f t="shared" si="44"/>
        <v/>
      </c>
      <c r="S362">
        <f t="shared" si="47"/>
        <v>6.5691251542789306</v>
      </c>
    </row>
    <row r="363" spans="1:19" x14ac:dyDescent="0.25">
      <c r="A363" t="s">
        <v>388</v>
      </c>
      <c r="B363">
        <v>1131.4968262</v>
      </c>
      <c r="C363">
        <v>1050.8199463000001</v>
      </c>
      <c r="D363">
        <v>1095.9545897999999</v>
      </c>
      <c r="E363">
        <v>1117.9693603999999</v>
      </c>
      <c r="F363">
        <v>1015.3200073</v>
      </c>
      <c r="G363">
        <v>1015.3200073</v>
      </c>
      <c r="H363">
        <v>1050.8599853999999</v>
      </c>
      <c r="I363">
        <v>1050.8199463000001</v>
      </c>
      <c r="J363">
        <v>1033.0799560999999</v>
      </c>
      <c r="L363" t="str">
        <f t="shared" si="45"/>
        <v>16MAY2022:02:00:00</v>
      </c>
      <c r="M363">
        <v>2</v>
      </c>
      <c r="N363">
        <f t="shared" si="46"/>
        <v>-80.676879899999904</v>
      </c>
      <c r="O363">
        <f t="shared" si="41"/>
        <v>-80.676879899999904</v>
      </c>
      <c r="P363" t="str">
        <f t="shared" si="42"/>
        <v/>
      </c>
      <c r="Q363">
        <f t="shared" si="43"/>
        <v>1</v>
      </c>
      <c r="R363" t="str">
        <f t="shared" si="44"/>
        <v/>
      </c>
      <c r="S363">
        <f t="shared" si="47"/>
        <v>7.1301021825172759</v>
      </c>
    </row>
    <row r="364" spans="1:19" x14ac:dyDescent="0.25">
      <c r="A364" t="s">
        <v>389</v>
      </c>
      <c r="B364">
        <v>1076.5887451000001</v>
      </c>
      <c r="C364">
        <v>993.27899170000001</v>
      </c>
      <c r="D364">
        <v>1027.2945557</v>
      </c>
      <c r="E364">
        <v>1041.2288818</v>
      </c>
      <c r="F364">
        <v>960.07800293000003</v>
      </c>
      <c r="G364">
        <v>960.07800293000003</v>
      </c>
      <c r="H364">
        <v>993.31701659999999</v>
      </c>
      <c r="I364">
        <v>993.27899170000001</v>
      </c>
      <c r="J364">
        <v>976.68804932</v>
      </c>
      <c r="L364" t="str">
        <f t="shared" si="45"/>
        <v>16MAY2022:03:00:00</v>
      </c>
      <c r="M364">
        <v>3</v>
      </c>
      <c r="N364">
        <f t="shared" si="46"/>
        <v>-83.309753400000091</v>
      </c>
      <c r="O364">
        <f t="shared" si="41"/>
        <v>-83.309753400000091</v>
      </c>
      <c r="P364" t="str">
        <f t="shared" si="42"/>
        <v/>
      </c>
      <c r="Q364">
        <f t="shared" si="43"/>
        <v>1</v>
      </c>
      <c r="R364" t="str">
        <f t="shared" si="44"/>
        <v/>
      </c>
      <c r="S364">
        <f t="shared" si="47"/>
        <v>7.7383080381600839</v>
      </c>
    </row>
    <row r="365" spans="1:19" x14ac:dyDescent="0.25">
      <c r="A365" t="s">
        <v>390</v>
      </c>
      <c r="B365">
        <v>1018.6819458</v>
      </c>
      <c r="C365">
        <v>977.72302246000004</v>
      </c>
      <c r="D365">
        <v>991.08184814000003</v>
      </c>
      <c r="E365">
        <v>992.82824706999997</v>
      </c>
      <c r="F365">
        <v>949.31701659999999</v>
      </c>
      <c r="G365">
        <v>949.31701659999999</v>
      </c>
      <c r="H365">
        <v>977.76098633000004</v>
      </c>
      <c r="I365">
        <v>977.72302246000004</v>
      </c>
      <c r="J365">
        <v>963.52954102000001</v>
      </c>
      <c r="L365" t="str">
        <f t="shared" si="45"/>
        <v>16MAY2022:04:00:00</v>
      </c>
      <c r="M365">
        <v>4</v>
      </c>
      <c r="N365">
        <f t="shared" si="46"/>
        <v>-40.958923339999956</v>
      </c>
      <c r="O365">
        <f t="shared" si="41"/>
        <v>-40.958923339999956</v>
      </c>
      <c r="P365" t="str">
        <f t="shared" si="42"/>
        <v/>
      </c>
      <c r="Q365">
        <f t="shared" si="43"/>
        <v>1</v>
      </c>
      <c r="R365" t="str">
        <f t="shared" si="44"/>
        <v/>
      </c>
      <c r="S365">
        <f t="shared" si="47"/>
        <v>4.0207764070888432</v>
      </c>
    </row>
    <row r="366" spans="1:19" x14ac:dyDescent="0.25">
      <c r="A366" t="s">
        <v>391</v>
      </c>
      <c r="B366">
        <v>976.94494628999996</v>
      </c>
      <c r="C366">
        <v>987.06896973000005</v>
      </c>
      <c r="D366">
        <v>985.30731201000003</v>
      </c>
      <c r="E366">
        <v>982.56036376999998</v>
      </c>
      <c r="F366">
        <v>958.47998046999999</v>
      </c>
      <c r="G366">
        <v>958.47998046999999</v>
      </c>
      <c r="H366">
        <v>987.10699463000003</v>
      </c>
      <c r="I366">
        <v>987.06896973000005</v>
      </c>
      <c r="J366">
        <v>972.78393555000002</v>
      </c>
      <c r="L366" t="str">
        <f t="shared" si="45"/>
        <v>16MAY2022:05:00:00</v>
      </c>
      <c r="M366">
        <v>5</v>
      </c>
      <c r="N366">
        <f t="shared" si="46"/>
        <v>10.124023440000087</v>
      </c>
      <c r="O366" t="str">
        <f t="shared" si="41"/>
        <v/>
      </c>
      <c r="P366">
        <f t="shared" si="42"/>
        <v>10.124023440000087</v>
      </c>
      <c r="Q366" t="str">
        <f t="shared" si="43"/>
        <v/>
      </c>
      <c r="R366">
        <f t="shared" si="44"/>
        <v>1</v>
      </c>
      <c r="S366">
        <f t="shared" si="47"/>
        <v>1.0362941615539956</v>
      </c>
    </row>
    <row r="367" spans="1:19" x14ac:dyDescent="0.25">
      <c r="A367" t="s">
        <v>392</v>
      </c>
      <c r="B367">
        <v>1001.3295898</v>
      </c>
      <c r="C367">
        <v>1016.0100098</v>
      </c>
      <c r="D367">
        <v>1000.3495483</v>
      </c>
      <c r="E367">
        <v>999.11614989999998</v>
      </c>
      <c r="F367">
        <v>990.87402343999997</v>
      </c>
      <c r="G367">
        <v>990.87402343999997</v>
      </c>
      <c r="H367">
        <v>1016.0499878000001</v>
      </c>
      <c r="I367">
        <v>1016.0100098</v>
      </c>
      <c r="J367">
        <v>1003.4520264</v>
      </c>
      <c r="L367" t="str">
        <f t="shared" si="45"/>
        <v>16MAY2022:06:00:00</v>
      </c>
      <c r="M367">
        <v>6</v>
      </c>
      <c r="N367">
        <f t="shared" si="46"/>
        <v>14.680420000000026</v>
      </c>
      <c r="O367" t="str">
        <f t="shared" si="41"/>
        <v/>
      </c>
      <c r="P367">
        <f t="shared" si="42"/>
        <v>14.680420000000026</v>
      </c>
      <c r="Q367" t="str">
        <f t="shared" si="43"/>
        <v/>
      </c>
      <c r="R367">
        <f t="shared" si="44"/>
        <v>1</v>
      </c>
      <c r="S367">
        <f t="shared" si="47"/>
        <v>1.4660926981027507</v>
      </c>
    </row>
    <row r="368" spans="1:19" x14ac:dyDescent="0.25">
      <c r="A368" t="s">
        <v>393</v>
      </c>
      <c r="B368">
        <v>1065.1866454999999</v>
      </c>
      <c r="C368">
        <v>1083.9300536999999</v>
      </c>
      <c r="D368">
        <v>1062.75</v>
      </c>
      <c r="E368">
        <v>1088.6926269999999</v>
      </c>
      <c r="F368">
        <v>1064.6999512</v>
      </c>
      <c r="G368">
        <v>1064.6999512</v>
      </c>
      <c r="H368">
        <v>1083.9699707</v>
      </c>
      <c r="I368">
        <v>1083.9300536999999</v>
      </c>
      <c r="J368">
        <v>1074.3249512</v>
      </c>
      <c r="L368" t="str">
        <f t="shared" si="45"/>
        <v>16MAY2022:07:00:00</v>
      </c>
      <c r="M368">
        <v>7</v>
      </c>
      <c r="N368">
        <f t="shared" si="46"/>
        <v>18.743408199999976</v>
      </c>
      <c r="O368" t="str">
        <f t="shared" si="41"/>
        <v/>
      </c>
      <c r="P368">
        <f t="shared" si="42"/>
        <v>18.743408199999976</v>
      </c>
      <c r="Q368" t="str">
        <f t="shared" si="43"/>
        <v/>
      </c>
      <c r="R368">
        <f t="shared" si="44"/>
        <v>1</v>
      </c>
      <c r="S368">
        <f t="shared" si="47"/>
        <v>1.7596360486853264</v>
      </c>
    </row>
    <row r="369" spans="1:19" x14ac:dyDescent="0.25">
      <c r="A369" t="s">
        <v>394</v>
      </c>
      <c r="B369">
        <v>1076.1110839999999</v>
      </c>
      <c r="C369">
        <v>1130.4699707</v>
      </c>
      <c r="D369">
        <v>1105.2490233999999</v>
      </c>
      <c r="E369">
        <v>1129.3673096</v>
      </c>
      <c r="F369">
        <v>1117.8499756000001</v>
      </c>
      <c r="G369">
        <v>1117.8499756000001</v>
      </c>
      <c r="H369">
        <v>1130.5200195</v>
      </c>
      <c r="I369">
        <v>1130.4699707</v>
      </c>
      <c r="J369">
        <v>1124.1724853999999</v>
      </c>
      <c r="L369" t="str">
        <f t="shared" si="45"/>
        <v>16MAY2022:08:00:00</v>
      </c>
      <c r="M369">
        <v>8</v>
      </c>
      <c r="N369">
        <f t="shared" si="46"/>
        <v>54.358886700000085</v>
      </c>
      <c r="O369" t="str">
        <f t="shared" si="41"/>
        <v/>
      </c>
      <c r="P369">
        <f t="shared" si="42"/>
        <v>54.358886700000085</v>
      </c>
      <c r="Q369" t="str">
        <f t="shared" si="43"/>
        <v/>
      </c>
      <c r="R369">
        <f t="shared" si="44"/>
        <v>1</v>
      </c>
      <c r="S369">
        <f t="shared" si="47"/>
        <v>5.0514196450744935</v>
      </c>
    </row>
    <row r="370" spans="1:19" x14ac:dyDescent="0.25">
      <c r="A370" t="s">
        <v>395</v>
      </c>
      <c r="B370">
        <v>1104.380249</v>
      </c>
      <c r="C370">
        <v>1204.5</v>
      </c>
      <c r="D370">
        <v>1143.3575439000001</v>
      </c>
      <c r="E370">
        <v>1153.8741454999999</v>
      </c>
      <c r="F370">
        <v>1187.2800293</v>
      </c>
      <c r="G370">
        <v>1187.2800293</v>
      </c>
      <c r="H370">
        <v>1204.5400391000001</v>
      </c>
      <c r="I370">
        <v>1204.5</v>
      </c>
      <c r="J370">
        <v>1195.9000243999999</v>
      </c>
      <c r="L370" t="str">
        <f t="shared" si="45"/>
        <v>16MAY2022:09:00:00</v>
      </c>
      <c r="M370">
        <v>9</v>
      </c>
      <c r="N370">
        <f t="shared" si="46"/>
        <v>100.11975099999995</v>
      </c>
      <c r="O370" t="str">
        <f t="shared" si="41"/>
        <v/>
      </c>
      <c r="P370">
        <f t="shared" si="42"/>
        <v>100.11975099999995</v>
      </c>
      <c r="Q370" t="str">
        <f t="shared" si="43"/>
        <v/>
      </c>
      <c r="R370">
        <f t="shared" si="44"/>
        <v>1</v>
      </c>
      <c r="S370">
        <f t="shared" si="47"/>
        <v>9.065695541970884</v>
      </c>
    </row>
    <row r="371" spans="1:19" x14ac:dyDescent="0.25">
      <c r="A371" t="s">
        <v>396</v>
      </c>
      <c r="B371">
        <v>1149.1221923999999</v>
      </c>
      <c r="C371">
        <v>1294.0699463000001</v>
      </c>
      <c r="D371">
        <v>1192.7437743999999</v>
      </c>
      <c r="E371">
        <v>1214.6455077999999</v>
      </c>
      <c r="F371">
        <v>1257.0100098</v>
      </c>
      <c r="G371">
        <v>1257.0100098</v>
      </c>
      <c r="H371">
        <v>1294.1199951000001</v>
      </c>
      <c r="I371">
        <v>1294.0699463000001</v>
      </c>
      <c r="J371">
        <v>1275.5524902</v>
      </c>
      <c r="L371" t="str">
        <f t="shared" si="45"/>
        <v>16MAY2022:10:00:00</v>
      </c>
      <c r="M371">
        <v>10</v>
      </c>
      <c r="N371">
        <f t="shared" si="46"/>
        <v>144.94775390000018</v>
      </c>
      <c r="O371" t="str">
        <f t="shared" si="41"/>
        <v/>
      </c>
      <c r="P371">
        <f t="shared" si="42"/>
        <v>144.94775390000018</v>
      </c>
      <c r="Q371" t="str">
        <f t="shared" si="43"/>
        <v/>
      </c>
      <c r="R371">
        <f t="shared" si="44"/>
        <v>1</v>
      </c>
      <c r="S371">
        <f t="shared" si="47"/>
        <v>12.613780750093204</v>
      </c>
    </row>
    <row r="372" spans="1:19" x14ac:dyDescent="0.25">
      <c r="A372" t="s">
        <v>397</v>
      </c>
      <c r="B372">
        <v>1218.8629149999999</v>
      </c>
      <c r="C372">
        <v>1359.2099608999999</v>
      </c>
      <c r="D372">
        <v>1241.1098632999999</v>
      </c>
      <c r="E372">
        <v>1275.7000731999999</v>
      </c>
      <c r="F372">
        <v>1305.8499756000001</v>
      </c>
      <c r="G372">
        <v>1305.8499756000001</v>
      </c>
      <c r="H372">
        <v>1359.2600098</v>
      </c>
      <c r="I372">
        <v>1359.2099608999999</v>
      </c>
      <c r="J372">
        <v>1332.5424805</v>
      </c>
      <c r="L372" t="str">
        <f t="shared" si="45"/>
        <v>16MAY2022:11:00:00</v>
      </c>
      <c r="M372">
        <v>11</v>
      </c>
      <c r="N372">
        <f t="shared" si="46"/>
        <v>140.34704590000001</v>
      </c>
      <c r="O372" t="str">
        <f t="shared" si="41"/>
        <v/>
      </c>
      <c r="P372">
        <f t="shared" si="42"/>
        <v>140.34704590000001</v>
      </c>
      <c r="Q372" t="str">
        <f t="shared" si="43"/>
        <v/>
      </c>
      <c r="R372">
        <f t="shared" si="44"/>
        <v>1</v>
      </c>
      <c r="S372">
        <f t="shared" si="47"/>
        <v>11.514588242271694</v>
      </c>
    </row>
    <row r="373" spans="1:19" x14ac:dyDescent="0.25">
      <c r="A373" t="s">
        <v>398</v>
      </c>
      <c r="B373">
        <v>1292.5317382999999</v>
      </c>
      <c r="C373">
        <v>1430.4699707</v>
      </c>
      <c r="D373">
        <v>1301.2705077999999</v>
      </c>
      <c r="E373">
        <v>1362.0345459</v>
      </c>
      <c r="F373">
        <v>1358.4300536999999</v>
      </c>
      <c r="G373">
        <v>1358.4300536999999</v>
      </c>
      <c r="H373">
        <v>1430.5200195</v>
      </c>
      <c r="I373">
        <v>1430.4699707</v>
      </c>
      <c r="J373">
        <v>1394.4624022999999</v>
      </c>
      <c r="L373" t="str">
        <f t="shared" si="45"/>
        <v>16MAY2022:12:00:00</v>
      </c>
      <c r="M373">
        <v>12</v>
      </c>
      <c r="N373">
        <f t="shared" si="46"/>
        <v>137.93823240000006</v>
      </c>
      <c r="O373" t="str">
        <f t="shared" si="41"/>
        <v/>
      </c>
      <c r="P373">
        <f t="shared" si="42"/>
        <v>137.93823240000006</v>
      </c>
      <c r="Q373" t="str">
        <f t="shared" si="43"/>
        <v/>
      </c>
      <c r="R373">
        <f t="shared" si="44"/>
        <v>1</v>
      </c>
      <c r="S373">
        <f t="shared" si="47"/>
        <v>10.671941609837997</v>
      </c>
    </row>
    <row r="374" spans="1:19" x14ac:dyDescent="0.25">
      <c r="A374" t="s">
        <v>399</v>
      </c>
      <c r="B374">
        <v>1385.9206543</v>
      </c>
      <c r="C374">
        <v>1507.7099608999999</v>
      </c>
      <c r="D374">
        <v>1370.7642822</v>
      </c>
      <c r="E374">
        <v>1457.6436768000001</v>
      </c>
      <c r="F374">
        <v>1422.8299560999999</v>
      </c>
      <c r="G374">
        <v>1422.8299560999999</v>
      </c>
      <c r="H374">
        <v>1507.7700195</v>
      </c>
      <c r="I374">
        <v>1507.7099608999999</v>
      </c>
      <c r="J374">
        <v>1465.2849120999999</v>
      </c>
      <c r="L374" t="str">
        <f t="shared" si="45"/>
        <v>16MAY2022:13:00:00</v>
      </c>
      <c r="M374">
        <v>13</v>
      </c>
      <c r="N374">
        <f t="shared" si="46"/>
        <v>121.78930659999992</v>
      </c>
      <c r="O374" t="str">
        <f t="shared" si="41"/>
        <v/>
      </c>
      <c r="P374">
        <f t="shared" si="42"/>
        <v>121.78930659999992</v>
      </c>
      <c r="Q374" t="str">
        <f t="shared" si="43"/>
        <v/>
      </c>
      <c r="R374">
        <f t="shared" si="44"/>
        <v>1</v>
      </c>
      <c r="S374">
        <f t="shared" si="47"/>
        <v>8.7876103312359675</v>
      </c>
    </row>
    <row r="375" spans="1:19" x14ac:dyDescent="0.25">
      <c r="A375" t="s">
        <v>400</v>
      </c>
      <c r="B375">
        <v>1505.449707</v>
      </c>
      <c r="C375">
        <v>1589.0300293</v>
      </c>
      <c r="D375">
        <v>1455.6721190999999</v>
      </c>
      <c r="E375">
        <v>1550.7192382999999</v>
      </c>
      <c r="F375">
        <v>1489.0400391000001</v>
      </c>
      <c r="G375">
        <v>1489.0400391000001</v>
      </c>
      <c r="H375">
        <v>1589.0899658000001</v>
      </c>
      <c r="I375">
        <v>1589.0300293</v>
      </c>
      <c r="J375">
        <v>1539.0500488</v>
      </c>
      <c r="L375" t="str">
        <f t="shared" si="45"/>
        <v>16MAY2022:14:00:00</v>
      </c>
      <c r="M375">
        <v>14</v>
      </c>
      <c r="N375">
        <f t="shared" si="46"/>
        <v>83.580322300000034</v>
      </c>
      <c r="O375" t="str">
        <f t="shared" si="41"/>
        <v/>
      </c>
      <c r="P375">
        <f t="shared" si="42"/>
        <v>83.580322300000034</v>
      </c>
      <c r="Q375" t="str">
        <f t="shared" si="43"/>
        <v/>
      </c>
      <c r="R375">
        <f t="shared" si="44"/>
        <v>1</v>
      </c>
      <c r="S375">
        <f t="shared" si="47"/>
        <v>5.5518508463863308</v>
      </c>
    </row>
    <row r="376" spans="1:19" x14ac:dyDescent="0.25">
      <c r="A376" t="s">
        <v>401</v>
      </c>
      <c r="B376">
        <v>1596.4132079999999</v>
      </c>
      <c r="C376">
        <v>1646.2900391000001</v>
      </c>
      <c r="D376">
        <v>1533.7351074000001</v>
      </c>
      <c r="E376">
        <v>1640.2736815999999</v>
      </c>
      <c r="F376">
        <v>1539.4499512</v>
      </c>
      <c r="G376">
        <v>1539.4499512</v>
      </c>
      <c r="H376">
        <v>1646.3499756000001</v>
      </c>
      <c r="I376">
        <v>1646.2900391000001</v>
      </c>
      <c r="J376">
        <v>1592.8850098</v>
      </c>
      <c r="L376" t="str">
        <f t="shared" si="45"/>
        <v>16MAY2022:15:00:00</v>
      </c>
      <c r="M376">
        <v>15</v>
      </c>
      <c r="N376">
        <f t="shared" si="46"/>
        <v>49.876831100000118</v>
      </c>
      <c r="O376" t="str">
        <f t="shared" si="41"/>
        <v/>
      </c>
      <c r="P376">
        <f t="shared" si="42"/>
        <v>49.876831100000118</v>
      </c>
      <c r="Q376" t="str">
        <f t="shared" si="43"/>
        <v/>
      </c>
      <c r="R376">
        <f t="shared" si="44"/>
        <v>1</v>
      </c>
      <c r="S376">
        <f t="shared" si="47"/>
        <v>3.124305840746973</v>
      </c>
    </row>
    <row r="377" spans="1:19" x14ac:dyDescent="0.25">
      <c r="A377" t="s">
        <v>402</v>
      </c>
      <c r="B377">
        <v>1653.6490478999999</v>
      </c>
      <c r="C377">
        <v>1694.9399414</v>
      </c>
      <c r="D377">
        <v>1582.6131591999999</v>
      </c>
      <c r="E377">
        <v>1681.2430420000001</v>
      </c>
      <c r="F377">
        <v>1582.8499756000001</v>
      </c>
      <c r="G377">
        <v>1582.8499756000001</v>
      </c>
      <c r="H377">
        <v>1695.0100098</v>
      </c>
      <c r="I377">
        <v>1694.9399414</v>
      </c>
      <c r="J377">
        <v>1638.9124756000001</v>
      </c>
      <c r="L377" t="str">
        <f t="shared" si="45"/>
        <v>16MAY2022:16:00:00</v>
      </c>
      <c r="M377">
        <v>16</v>
      </c>
      <c r="N377">
        <f t="shared" si="46"/>
        <v>41.290893500000038</v>
      </c>
      <c r="O377" t="str">
        <f t="shared" si="41"/>
        <v/>
      </c>
      <c r="P377">
        <f t="shared" si="42"/>
        <v>41.290893500000038</v>
      </c>
      <c r="Q377" t="str">
        <f t="shared" si="43"/>
        <v/>
      </c>
      <c r="R377">
        <f t="shared" si="44"/>
        <v>1</v>
      </c>
      <c r="S377">
        <f t="shared" si="47"/>
        <v>2.496956264839636</v>
      </c>
    </row>
    <row r="378" spans="1:19" x14ac:dyDescent="0.25">
      <c r="A378" t="s">
        <v>403</v>
      </c>
      <c r="B378">
        <v>1702.1706543</v>
      </c>
      <c r="C378">
        <v>1729.6400146000001</v>
      </c>
      <c r="D378">
        <v>1637.1918945</v>
      </c>
      <c r="E378">
        <v>1723.8631591999999</v>
      </c>
      <c r="F378">
        <v>1614.7399902</v>
      </c>
      <c r="G378">
        <v>1614.7399902</v>
      </c>
      <c r="H378">
        <v>1729.7099608999999</v>
      </c>
      <c r="I378">
        <v>1729.6400146000001</v>
      </c>
      <c r="J378">
        <v>1672.2075195</v>
      </c>
      <c r="L378" t="str">
        <f t="shared" si="45"/>
        <v>16MAY2022:17:00:00</v>
      </c>
      <c r="M378">
        <v>17</v>
      </c>
      <c r="N378">
        <f t="shared" si="46"/>
        <v>27.469360300000062</v>
      </c>
      <c r="O378" t="str">
        <f t="shared" si="41"/>
        <v/>
      </c>
      <c r="P378">
        <f t="shared" si="42"/>
        <v>27.469360300000062</v>
      </c>
      <c r="Q378" t="str">
        <f t="shared" si="43"/>
        <v/>
      </c>
      <c r="R378">
        <f t="shared" si="44"/>
        <v>1</v>
      </c>
      <c r="S378">
        <f t="shared" si="47"/>
        <v>1.6137841544035167</v>
      </c>
    </row>
    <row r="379" spans="1:19" x14ac:dyDescent="0.25">
      <c r="A379" t="s">
        <v>404</v>
      </c>
      <c r="B379">
        <v>1719.3116454999999</v>
      </c>
      <c r="C379">
        <v>1736.25</v>
      </c>
      <c r="D379">
        <v>1639.7259521000001</v>
      </c>
      <c r="E379">
        <v>1723.5673827999999</v>
      </c>
      <c r="F379">
        <v>1623.6300048999999</v>
      </c>
      <c r="G379">
        <v>1623.6300048999999</v>
      </c>
      <c r="H379">
        <v>1736.3199463000001</v>
      </c>
      <c r="I379">
        <v>1736.25</v>
      </c>
      <c r="J379">
        <v>1679.9575195</v>
      </c>
      <c r="L379" t="str">
        <f t="shared" si="45"/>
        <v>16MAY2022:18:00:00</v>
      </c>
      <c r="M379">
        <v>18</v>
      </c>
      <c r="N379">
        <f t="shared" si="46"/>
        <v>16.938354500000059</v>
      </c>
      <c r="O379" t="str">
        <f t="shared" si="41"/>
        <v/>
      </c>
      <c r="P379">
        <f t="shared" si="42"/>
        <v>16.938354500000059</v>
      </c>
      <c r="Q379" t="str">
        <f t="shared" si="43"/>
        <v/>
      </c>
      <c r="R379">
        <f t="shared" si="44"/>
        <v>1</v>
      </c>
      <c r="S379">
        <f t="shared" si="47"/>
        <v>0.98518232830756802</v>
      </c>
    </row>
    <row r="380" spans="1:19" x14ac:dyDescent="0.25">
      <c r="A380" t="s">
        <v>405</v>
      </c>
      <c r="B380">
        <v>1698.1003418</v>
      </c>
      <c r="C380">
        <v>1720.9499512</v>
      </c>
      <c r="D380">
        <v>1617.0457764</v>
      </c>
      <c r="E380">
        <v>1711.0412598</v>
      </c>
      <c r="F380">
        <v>1609.6300048999999</v>
      </c>
      <c r="G380">
        <v>1609.6300048999999</v>
      </c>
      <c r="H380">
        <v>1721.0200195</v>
      </c>
      <c r="I380">
        <v>1720.9499512</v>
      </c>
      <c r="J380">
        <v>1665.3076172000001</v>
      </c>
      <c r="L380" t="str">
        <f t="shared" si="45"/>
        <v>16MAY2022:19:00:00</v>
      </c>
      <c r="M380">
        <v>19</v>
      </c>
      <c r="N380">
        <f t="shared" si="46"/>
        <v>22.849609399999963</v>
      </c>
      <c r="O380" t="str">
        <f t="shared" si="41"/>
        <v/>
      </c>
      <c r="P380">
        <f t="shared" si="42"/>
        <v>22.849609399999963</v>
      </c>
      <c r="Q380" t="str">
        <f t="shared" si="43"/>
        <v/>
      </c>
      <c r="R380">
        <f t="shared" si="44"/>
        <v>1</v>
      </c>
      <c r="S380">
        <f t="shared" si="47"/>
        <v>1.3455983040306791</v>
      </c>
    </row>
    <row r="381" spans="1:19" x14ac:dyDescent="0.25">
      <c r="A381" t="s">
        <v>406</v>
      </c>
      <c r="B381">
        <v>1623.1846923999999</v>
      </c>
      <c r="C381">
        <v>1642.9399414</v>
      </c>
      <c r="D381">
        <v>1574.3417969</v>
      </c>
      <c r="E381">
        <v>1674.8249512</v>
      </c>
      <c r="F381">
        <v>1540.2700195</v>
      </c>
      <c r="G381">
        <v>1540.2700195</v>
      </c>
      <c r="H381">
        <v>1643.0100098</v>
      </c>
      <c r="I381">
        <v>1642.9399414</v>
      </c>
      <c r="J381">
        <v>1591.6224365</v>
      </c>
      <c r="L381" t="str">
        <f t="shared" si="45"/>
        <v>16MAY2022:20:00:00</v>
      </c>
      <c r="M381">
        <v>20</v>
      </c>
      <c r="N381">
        <f t="shared" si="46"/>
        <v>19.755249000000049</v>
      </c>
      <c r="O381" t="str">
        <f t="shared" si="41"/>
        <v/>
      </c>
      <c r="P381">
        <f t="shared" si="42"/>
        <v>19.755249000000049</v>
      </c>
      <c r="Q381" t="str">
        <f t="shared" si="43"/>
        <v/>
      </c>
      <c r="R381">
        <f t="shared" si="44"/>
        <v>1</v>
      </c>
      <c r="S381">
        <f t="shared" si="47"/>
        <v>1.2170672316278708</v>
      </c>
    </row>
    <row r="382" spans="1:19" x14ac:dyDescent="0.25">
      <c r="A382" t="s">
        <v>407</v>
      </c>
      <c r="B382">
        <v>1532.8093262</v>
      </c>
      <c r="C382">
        <v>1574.9799805</v>
      </c>
      <c r="D382">
        <v>1541.9829102000001</v>
      </c>
      <c r="E382">
        <v>1634.5460204999999</v>
      </c>
      <c r="F382">
        <v>1480.9300536999999</v>
      </c>
      <c r="G382">
        <v>1480.9300536999999</v>
      </c>
      <c r="H382">
        <v>1575.0400391000001</v>
      </c>
      <c r="I382">
        <v>1574.9799805</v>
      </c>
      <c r="J382">
        <v>1527.9700928</v>
      </c>
      <c r="L382" t="str">
        <f t="shared" si="45"/>
        <v>16MAY2022:21:00:00</v>
      </c>
      <c r="M382">
        <v>21</v>
      </c>
      <c r="N382">
        <f t="shared" si="46"/>
        <v>42.170654300000024</v>
      </c>
      <c r="O382" t="str">
        <f t="shared" si="41"/>
        <v/>
      </c>
      <c r="P382">
        <f t="shared" si="42"/>
        <v>42.170654300000024</v>
      </c>
      <c r="Q382" t="str">
        <f t="shared" si="43"/>
        <v/>
      </c>
      <c r="R382">
        <f t="shared" si="44"/>
        <v>1</v>
      </c>
      <c r="S382">
        <f t="shared" si="47"/>
        <v>2.7512002686299954</v>
      </c>
    </row>
    <row r="383" spans="1:19" x14ac:dyDescent="0.25">
      <c r="A383" t="s">
        <v>408</v>
      </c>
      <c r="B383">
        <v>1436.5780029</v>
      </c>
      <c r="C383">
        <v>1520.9499512</v>
      </c>
      <c r="D383">
        <v>1483.9801024999999</v>
      </c>
      <c r="E383">
        <v>1553.2558594</v>
      </c>
      <c r="F383">
        <v>1426.5200195</v>
      </c>
      <c r="G383">
        <v>1426.5200195</v>
      </c>
      <c r="H383">
        <v>1521.0100098</v>
      </c>
      <c r="I383">
        <v>1520.9499512</v>
      </c>
      <c r="J383">
        <v>1473.75</v>
      </c>
      <c r="L383" t="str">
        <f t="shared" si="45"/>
        <v>16MAY2022:22:00:00</v>
      </c>
      <c r="M383">
        <v>22</v>
      </c>
      <c r="N383">
        <f t="shared" si="46"/>
        <v>84.371948299999985</v>
      </c>
      <c r="O383" t="str">
        <f t="shared" si="41"/>
        <v/>
      </c>
      <c r="P383">
        <f t="shared" si="42"/>
        <v>84.371948299999985</v>
      </c>
      <c r="Q383" t="str">
        <f t="shared" si="43"/>
        <v/>
      </c>
      <c r="R383">
        <f t="shared" si="44"/>
        <v>1</v>
      </c>
      <c r="S383">
        <f t="shared" si="47"/>
        <v>5.8731198813903251</v>
      </c>
    </row>
    <row r="384" spans="1:19" x14ac:dyDescent="0.25">
      <c r="A384" t="s">
        <v>409</v>
      </c>
      <c r="B384">
        <v>1301.5130615</v>
      </c>
      <c r="C384">
        <v>1391.1400146000001</v>
      </c>
      <c r="D384">
        <v>1341.2033690999999</v>
      </c>
      <c r="E384">
        <v>1406.3922118999999</v>
      </c>
      <c r="F384">
        <v>1313.0600586</v>
      </c>
      <c r="G384">
        <v>1313.0600586</v>
      </c>
      <c r="H384">
        <v>1391.1899414</v>
      </c>
      <c r="I384">
        <v>1391.1400146000001</v>
      </c>
      <c r="J384">
        <v>1352.1125488</v>
      </c>
      <c r="L384" t="str">
        <f t="shared" si="45"/>
        <v>16MAY2022:23:00:00</v>
      </c>
      <c r="M384">
        <v>23</v>
      </c>
      <c r="N384">
        <f t="shared" si="46"/>
        <v>89.626953100000037</v>
      </c>
      <c r="O384" t="str">
        <f t="shared" si="41"/>
        <v/>
      </c>
      <c r="P384">
        <f t="shared" si="42"/>
        <v>89.626953100000037</v>
      </c>
      <c r="Q384" t="str">
        <f t="shared" si="43"/>
        <v/>
      </c>
      <c r="R384">
        <f t="shared" si="44"/>
        <v>1</v>
      </c>
      <c r="S384">
        <f t="shared" si="47"/>
        <v>6.8863660113179765</v>
      </c>
    </row>
    <row r="385" spans="1:19" x14ac:dyDescent="0.25">
      <c r="A385" t="s">
        <v>410</v>
      </c>
      <c r="B385">
        <v>1201.2120361</v>
      </c>
      <c r="C385">
        <v>1268.8800048999999</v>
      </c>
      <c r="D385">
        <v>1243.3752440999999</v>
      </c>
      <c r="E385">
        <v>1279.369751</v>
      </c>
      <c r="F385">
        <v>1194.1400146000001</v>
      </c>
      <c r="G385">
        <v>1194.1400146000001</v>
      </c>
      <c r="H385">
        <v>1268.9200439000001</v>
      </c>
      <c r="I385">
        <v>1268.8800048999999</v>
      </c>
      <c r="J385">
        <v>1231.5200195</v>
      </c>
      <c r="L385" t="str">
        <f t="shared" si="45"/>
        <v>17MAY2022:00:00:00</v>
      </c>
      <c r="M385">
        <v>24</v>
      </c>
      <c r="N385">
        <f t="shared" si="46"/>
        <v>67.667968799999926</v>
      </c>
      <c r="O385" t="str">
        <f t="shared" si="41"/>
        <v/>
      </c>
      <c r="P385">
        <f t="shared" si="42"/>
        <v>67.667968799999926</v>
      </c>
      <c r="Q385" t="str">
        <f t="shared" si="43"/>
        <v/>
      </c>
      <c r="R385">
        <f t="shared" si="44"/>
        <v>1</v>
      </c>
      <c r="S385">
        <f t="shared" si="47"/>
        <v>5.6333075898655594</v>
      </c>
    </row>
    <row r="386" spans="1:19" x14ac:dyDescent="0.25">
      <c r="A386" t="s">
        <v>411</v>
      </c>
      <c r="B386">
        <v>1120.9852295000001</v>
      </c>
      <c r="C386">
        <v>1142.8399658000001</v>
      </c>
      <c r="D386">
        <v>1178.7342529</v>
      </c>
      <c r="E386">
        <v>1219.0280762</v>
      </c>
      <c r="F386">
        <v>1142.8299560999999</v>
      </c>
      <c r="G386">
        <v>1142.8299560999999</v>
      </c>
      <c r="H386">
        <v>1142.8399658000001</v>
      </c>
      <c r="I386">
        <v>1142.8000488</v>
      </c>
      <c r="J386">
        <v>1142.8249512</v>
      </c>
      <c r="L386" t="str">
        <f t="shared" si="45"/>
        <v>17MAY2022:01:00:00</v>
      </c>
      <c r="M386">
        <v>1</v>
      </c>
      <c r="N386">
        <f t="shared" si="46"/>
        <v>21.854736300000013</v>
      </c>
      <c r="O386" t="str">
        <f t="shared" si="41"/>
        <v/>
      </c>
      <c r="P386">
        <f t="shared" si="42"/>
        <v>21.854736300000013</v>
      </c>
      <c r="Q386" t="str">
        <f t="shared" si="43"/>
        <v/>
      </c>
      <c r="R386">
        <f t="shared" si="44"/>
        <v>1</v>
      </c>
      <c r="S386">
        <f t="shared" si="47"/>
        <v>1.9496007373574418</v>
      </c>
    </row>
    <row r="387" spans="1:19" x14ac:dyDescent="0.25">
      <c r="A387" t="s">
        <v>412</v>
      </c>
      <c r="B387">
        <v>1053.9052733999999</v>
      </c>
      <c r="C387">
        <v>1071.2600098</v>
      </c>
      <c r="D387">
        <v>1114.5612793</v>
      </c>
      <c r="E387">
        <v>1160.2276611</v>
      </c>
      <c r="F387">
        <v>1071.9499512</v>
      </c>
      <c r="G387">
        <v>1071.9499512</v>
      </c>
      <c r="H387">
        <v>1071.2600098</v>
      </c>
      <c r="I387">
        <v>1071.2199707</v>
      </c>
      <c r="J387">
        <v>1071.5949707</v>
      </c>
      <c r="L387" t="str">
        <f t="shared" si="45"/>
        <v>17MAY2022:02:00:00</v>
      </c>
      <c r="M387">
        <v>2</v>
      </c>
      <c r="N387">
        <f t="shared" si="46"/>
        <v>17.354736400000093</v>
      </c>
      <c r="O387" t="str">
        <f t="shared" ref="O387:O450" si="48">IF(N387&lt;0,N387,"")</f>
        <v/>
      </c>
      <c r="P387">
        <f t="shared" ref="P387:P450" si="49">IF(N387&gt;0,N387,"")</f>
        <v>17.354736400000093</v>
      </c>
      <c r="Q387" t="str">
        <f t="shared" ref="Q387:Q450" si="50">IF(O387&lt;0,1,"")</f>
        <v/>
      </c>
      <c r="R387">
        <f t="shared" ref="R387:R450" si="51">IF(AND(P387&gt;0,P387&lt;&gt;""),1,"")</f>
        <v>1</v>
      </c>
      <c r="S387">
        <f t="shared" si="47"/>
        <v>1.6467074259920951</v>
      </c>
    </row>
    <row r="388" spans="1:19" x14ac:dyDescent="0.25">
      <c r="A388" t="s">
        <v>413</v>
      </c>
      <c r="B388">
        <v>1050.4733887</v>
      </c>
      <c r="C388">
        <v>1012.9500121999999</v>
      </c>
      <c r="D388">
        <v>1057.1939697</v>
      </c>
      <c r="E388">
        <v>1108.2353516000001</v>
      </c>
      <c r="F388">
        <v>1013.5900269</v>
      </c>
      <c r="G388">
        <v>1013.5900269</v>
      </c>
      <c r="H388">
        <v>1012.9500121999999</v>
      </c>
      <c r="I388">
        <v>1012.9099731</v>
      </c>
      <c r="J388">
        <v>1013.2600098</v>
      </c>
      <c r="L388" t="str">
        <f t="shared" ref="L388:L451" si="52">A388</f>
        <v>17MAY2022:03:00:00</v>
      </c>
      <c r="M388">
        <v>3</v>
      </c>
      <c r="N388">
        <f t="shared" ref="N388:N451" si="53">C388-B388</f>
        <v>-37.52337650000004</v>
      </c>
      <c r="O388">
        <f t="shared" si="48"/>
        <v>-37.52337650000004</v>
      </c>
      <c r="P388" t="str">
        <f t="shared" si="49"/>
        <v/>
      </c>
      <c r="Q388">
        <f t="shared" si="50"/>
        <v>1</v>
      </c>
      <c r="R388" t="str">
        <f t="shared" si="51"/>
        <v/>
      </c>
      <c r="S388">
        <f t="shared" ref="S388:S451" si="54">ABS((B388-C388)/B388)*100</f>
        <v>3.5720444614438658</v>
      </c>
    </row>
    <row r="389" spans="1:19" x14ac:dyDescent="0.25">
      <c r="A389" t="s">
        <v>414</v>
      </c>
      <c r="B389">
        <v>1053.3925781</v>
      </c>
      <c r="C389">
        <v>992.18499756000006</v>
      </c>
      <c r="D389">
        <v>1026.1048584</v>
      </c>
      <c r="E389">
        <v>1063.0972899999999</v>
      </c>
      <c r="F389">
        <v>989.71002196999996</v>
      </c>
      <c r="G389">
        <v>989.71002196999996</v>
      </c>
      <c r="H389">
        <v>992.18499756000006</v>
      </c>
      <c r="I389">
        <v>992.14599609000004</v>
      </c>
      <c r="J389">
        <v>990.93774413999995</v>
      </c>
      <c r="L389" t="str">
        <f t="shared" si="52"/>
        <v>17MAY2022:04:00:00</v>
      </c>
      <c r="M389">
        <v>4</v>
      </c>
      <c r="N389">
        <f t="shared" si="53"/>
        <v>-61.207580539999981</v>
      </c>
      <c r="O389">
        <f t="shared" si="48"/>
        <v>-61.207580539999981</v>
      </c>
      <c r="P389" t="str">
        <f t="shared" si="49"/>
        <v/>
      </c>
      <c r="Q389">
        <f t="shared" si="50"/>
        <v>1</v>
      </c>
      <c r="R389" t="str">
        <f t="shared" si="51"/>
        <v/>
      </c>
      <c r="S389">
        <f t="shared" si="54"/>
        <v>5.8105194409476333</v>
      </c>
    </row>
    <row r="390" spans="1:19" x14ac:dyDescent="0.25">
      <c r="A390" t="s">
        <v>415</v>
      </c>
      <c r="B390">
        <v>1084.2825928</v>
      </c>
      <c r="C390">
        <v>992.23297118999994</v>
      </c>
      <c r="D390">
        <v>1029.3609618999999</v>
      </c>
      <c r="E390">
        <v>1060.527832</v>
      </c>
      <c r="F390">
        <v>993.32000731999995</v>
      </c>
      <c r="G390">
        <v>993.32000731999995</v>
      </c>
      <c r="H390">
        <v>992.23297118999994</v>
      </c>
      <c r="I390">
        <v>992.19396973000005</v>
      </c>
      <c r="J390">
        <v>992.76672363</v>
      </c>
      <c r="L390" t="str">
        <f t="shared" si="52"/>
        <v>17MAY2022:05:00:00</v>
      </c>
      <c r="M390">
        <v>5</v>
      </c>
      <c r="N390">
        <f t="shared" si="53"/>
        <v>-92.049621610000031</v>
      </c>
      <c r="O390">
        <f t="shared" si="48"/>
        <v>-92.049621610000031</v>
      </c>
      <c r="P390" t="str">
        <f t="shared" si="49"/>
        <v/>
      </c>
      <c r="Q390">
        <f t="shared" si="50"/>
        <v>1</v>
      </c>
      <c r="R390" t="str">
        <f t="shared" si="51"/>
        <v/>
      </c>
      <c r="S390">
        <f t="shared" si="54"/>
        <v>8.4894493576896259</v>
      </c>
    </row>
    <row r="391" spans="1:19" x14ac:dyDescent="0.25">
      <c r="A391" t="s">
        <v>416</v>
      </c>
      <c r="B391">
        <v>1104.8096923999999</v>
      </c>
      <c r="C391">
        <v>1014.0700073</v>
      </c>
      <c r="D391">
        <v>1053.5540771000001</v>
      </c>
      <c r="E391">
        <v>1070.8955077999999</v>
      </c>
      <c r="F391">
        <v>1021.4400024</v>
      </c>
      <c r="G391">
        <v>1021.4400024</v>
      </c>
      <c r="H391">
        <v>1014.0700073</v>
      </c>
      <c r="I391">
        <v>1014.0300293</v>
      </c>
      <c r="J391">
        <v>1017.7449951</v>
      </c>
      <c r="L391" t="str">
        <f t="shared" si="52"/>
        <v>17MAY2022:06:00:00</v>
      </c>
      <c r="M391">
        <v>6</v>
      </c>
      <c r="N391">
        <f t="shared" si="53"/>
        <v>-90.739685099999861</v>
      </c>
      <c r="O391">
        <f t="shared" si="48"/>
        <v>-90.739685099999861</v>
      </c>
      <c r="P391" t="str">
        <f t="shared" si="49"/>
        <v/>
      </c>
      <c r="Q391">
        <f t="shared" si="50"/>
        <v>1</v>
      </c>
      <c r="R391" t="str">
        <f t="shared" si="51"/>
        <v/>
      </c>
      <c r="S391">
        <f t="shared" si="54"/>
        <v>8.2131507104073513</v>
      </c>
    </row>
    <row r="392" spans="1:19" x14ac:dyDescent="0.25">
      <c r="A392" t="s">
        <v>417</v>
      </c>
      <c r="B392">
        <v>1169.5019531</v>
      </c>
      <c r="C392">
        <v>1086.2900391000001</v>
      </c>
      <c r="D392">
        <v>1112.8356934000001</v>
      </c>
      <c r="E392">
        <v>1130.1405029</v>
      </c>
      <c r="F392">
        <v>1092.3199463000001</v>
      </c>
      <c r="G392">
        <v>1092.3199463000001</v>
      </c>
      <c r="H392">
        <v>1086.2900391000001</v>
      </c>
      <c r="I392">
        <v>1086.25</v>
      </c>
      <c r="J392">
        <v>1089.2949219</v>
      </c>
      <c r="L392" t="str">
        <f t="shared" si="52"/>
        <v>17MAY2022:07:00:00</v>
      </c>
      <c r="M392">
        <v>7</v>
      </c>
      <c r="N392">
        <f t="shared" si="53"/>
        <v>-83.211913999999979</v>
      </c>
      <c r="O392">
        <f t="shared" si="48"/>
        <v>-83.211913999999979</v>
      </c>
      <c r="P392" t="str">
        <f t="shared" si="49"/>
        <v/>
      </c>
      <c r="Q392">
        <f t="shared" si="50"/>
        <v>1</v>
      </c>
      <c r="R392" t="str">
        <f t="shared" si="51"/>
        <v/>
      </c>
      <c r="S392">
        <f t="shared" si="54"/>
        <v>7.1151581901535161</v>
      </c>
    </row>
    <row r="393" spans="1:19" x14ac:dyDescent="0.25">
      <c r="A393" t="s">
        <v>418</v>
      </c>
      <c r="B393">
        <v>1191.9940185999999</v>
      </c>
      <c r="C393">
        <v>1136.2399902</v>
      </c>
      <c r="D393">
        <v>1150.2257079999999</v>
      </c>
      <c r="E393">
        <v>1165.0219727000001</v>
      </c>
      <c r="F393">
        <v>1135.1700439000001</v>
      </c>
      <c r="G393">
        <v>1135.1700439000001</v>
      </c>
      <c r="H393">
        <v>1136.2399902</v>
      </c>
      <c r="I393">
        <v>1136.1899414</v>
      </c>
      <c r="J393">
        <v>1135.6925048999999</v>
      </c>
      <c r="L393" t="str">
        <f t="shared" si="52"/>
        <v>17MAY2022:08:00:00</v>
      </c>
      <c r="M393">
        <v>8</v>
      </c>
      <c r="N393">
        <f t="shared" si="53"/>
        <v>-55.754028399999925</v>
      </c>
      <c r="O393">
        <f t="shared" si="48"/>
        <v>-55.754028399999925</v>
      </c>
      <c r="P393" t="str">
        <f t="shared" si="49"/>
        <v/>
      </c>
      <c r="Q393">
        <f t="shared" si="50"/>
        <v>1</v>
      </c>
      <c r="R393" t="str">
        <f t="shared" si="51"/>
        <v/>
      </c>
      <c r="S393">
        <f t="shared" si="54"/>
        <v>4.6773748466861589</v>
      </c>
    </row>
    <row r="394" spans="1:19" x14ac:dyDescent="0.25">
      <c r="A394" t="s">
        <v>419</v>
      </c>
      <c r="B394">
        <v>1192.2528076000001</v>
      </c>
      <c r="C394">
        <v>1227.0300293</v>
      </c>
      <c r="D394">
        <v>1189.2044678</v>
      </c>
      <c r="E394">
        <v>1202.8328856999999</v>
      </c>
      <c r="F394">
        <v>1217.3800048999999</v>
      </c>
      <c r="G394">
        <v>1217.3800048999999</v>
      </c>
      <c r="H394">
        <v>1227.0300293</v>
      </c>
      <c r="I394">
        <v>1226.9799805</v>
      </c>
      <c r="J394">
        <v>1222.1925048999999</v>
      </c>
      <c r="L394" t="str">
        <f t="shared" si="52"/>
        <v>17MAY2022:09:00:00</v>
      </c>
      <c r="M394">
        <v>9</v>
      </c>
      <c r="N394">
        <f t="shared" si="53"/>
        <v>34.777221699999927</v>
      </c>
      <c r="O394" t="str">
        <f t="shared" si="48"/>
        <v/>
      </c>
      <c r="P394">
        <f t="shared" si="49"/>
        <v>34.777221699999927</v>
      </c>
      <c r="Q394" t="str">
        <f t="shared" si="50"/>
        <v/>
      </c>
      <c r="R394">
        <f t="shared" si="51"/>
        <v>1</v>
      </c>
      <c r="S394">
        <f t="shared" si="54"/>
        <v>2.9169335126168696</v>
      </c>
    </row>
    <row r="395" spans="1:19" x14ac:dyDescent="0.25">
      <c r="A395" t="s">
        <v>420</v>
      </c>
      <c r="B395">
        <v>1273.8598632999999</v>
      </c>
      <c r="C395">
        <v>1333.6199951000001</v>
      </c>
      <c r="D395">
        <v>1266.0819091999999</v>
      </c>
      <c r="E395">
        <v>1284.0263672000001</v>
      </c>
      <c r="F395">
        <v>1314.0899658000001</v>
      </c>
      <c r="G395">
        <v>1314.0899658000001</v>
      </c>
      <c r="H395">
        <v>1333.6199951000001</v>
      </c>
      <c r="I395">
        <v>1333.5699463000001</v>
      </c>
      <c r="J395">
        <v>1323.8424072</v>
      </c>
      <c r="L395" t="str">
        <f t="shared" si="52"/>
        <v>17MAY2022:10:00:00</v>
      </c>
      <c r="M395">
        <v>10</v>
      </c>
      <c r="N395">
        <f t="shared" si="53"/>
        <v>59.760131800000181</v>
      </c>
      <c r="O395" t="str">
        <f t="shared" si="48"/>
        <v/>
      </c>
      <c r="P395">
        <f t="shared" si="49"/>
        <v>59.760131800000181</v>
      </c>
      <c r="Q395" t="str">
        <f t="shared" si="50"/>
        <v/>
      </c>
      <c r="R395">
        <f t="shared" si="51"/>
        <v>1</v>
      </c>
      <c r="S395">
        <f t="shared" si="54"/>
        <v>4.6912642058749281</v>
      </c>
    </row>
    <row r="396" spans="1:19" x14ac:dyDescent="0.25">
      <c r="A396" t="s">
        <v>421</v>
      </c>
      <c r="B396">
        <v>1357.2878418</v>
      </c>
      <c r="C396">
        <v>1420.9699707</v>
      </c>
      <c r="D396">
        <v>1357.3137207</v>
      </c>
      <c r="E396">
        <v>1395.1119385</v>
      </c>
      <c r="F396">
        <v>1389.3199463000001</v>
      </c>
      <c r="G396">
        <v>1389.3199463000001</v>
      </c>
      <c r="H396">
        <v>1420.9699707</v>
      </c>
      <c r="I396">
        <v>1420.9100341999999</v>
      </c>
      <c r="J396">
        <v>1405.1300048999999</v>
      </c>
      <c r="L396" t="str">
        <f t="shared" si="52"/>
        <v>17MAY2022:11:00:00</v>
      </c>
      <c r="M396">
        <v>11</v>
      </c>
      <c r="N396">
        <f t="shared" si="53"/>
        <v>63.682128899999952</v>
      </c>
      <c r="O396" t="str">
        <f t="shared" si="48"/>
        <v/>
      </c>
      <c r="P396">
        <f t="shared" si="49"/>
        <v>63.682128899999952</v>
      </c>
      <c r="Q396" t="str">
        <f t="shared" si="50"/>
        <v/>
      </c>
      <c r="R396">
        <f t="shared" si="51"/>
        <v>1</v>
      </c>
      <c r="S396">
        <f t="shared" si="54"/>
        <v>4.6918661568165492</v>
      </c>
    </row>
    <row r="397" spans="1:19" x14ac:dyDescent="0.25">
      <c r="A397" t="s">
        <v>422</v>
      </c>
      <c r="B397">
        <v>1424.1362305</v>
      </c>
      <c r="C397">
        <v>1506.6899414</v>
      </c>
      <c r="D397">
        <v>1454.0101318</v>
      </c>
      <c r="E397">
        <v>1505.7761230000001</v>
      </c>
      <c r="F397">
        <v>1465.1899414</v>
      </c>
      <c r="G397">
        <v>1465.1899414</v>
      </c>
      <c r="H397">
        <v>1506.6899414</v>
      </c>
      <c r="I397">
        <v>1506.6400146000001</v>
      </c>
      <c r="J397">
        <v>1485.9274902</v>
      </c>
      <c r="L397" t="str">
        <f t="shared" si="52"/>
        <v>17MAY2022:12:00:00</v>
      </c>
      <c r="M397">
        <v>12</v>
      </c>
      <c r="N397">
        <f t="shared" si="53"/>
        <v>82.553710899999942</v>
      </c>
      <c r="O397" t="str">
        <f t="shared" si="48"/>
        <v/>
      </c>
      <c r="P397">
        <f t="shared" si="49"/>
        <v>82.553710899999942</v>
      </c>
      <c r="Q397" t="str">
        <f t="shared" si="50"/>
        <v/>
      </c>
      <c r="R397">
        <f t="shared" si="51"/>
        <v>1</v>
      </c>
      <c r="S397">
        <f t="shared" si="54"/>
        <v>5.7967565975774775</v>
      </c>
    </row>
    <row r="398" spans="1:19" x14ac:dyDescent="0.25">
      <c r="A398" t="s">
        <v>423</v>
      </c>
      <c r="B398">
        <v>1502.1690673999999</v>
      </c>
      <c r="C398">
        <v>1594.3199463000001</v>
      </c>
      <c r="D398">
        <v>1559.5163574000001</v>
      </c>
      <c r="E398">
        <v>1620.5866699000001</v>
      </c>
      <c r="F398">
        <v>1541.5500488</v>
      </c>
      <c r="G398">
        <v>1541.5500488</v>
      </c>
      <c r="H398">
        <v>1594.3199463000001</v>
      </c>
      <c r="I398">
        <v>1594.2600098</v>
      </c>
      <c r="J398">
        <v>1567.9199219</v>
      </c>
      <c r="L398" t="str">
        <f t="shared" si="52"/>
        <v>17MAY2022:13:00:00</v>
      </c>
      <c r="M398">
        <v>13</v>
      </c>
      <c r="N398">
        <f t="shared" si="53"/>
        <v>92.15087890000018</v>
      </c>
      <c r="O398" t="str">
        <f t="shared" si="48"/>
        <v/>
      </c>
      <c r="P398">
        <f t="shared" si="49"/>
        <v>92.15087890000018</v>
      </c>
      <c r="Q398" t="str">
        <f t="shared" si="50"/>
        <v/>
      </c>
      <c r="R398">
        <f t="shared" si="51"/>
        <v>1</v>
      </c>
      <c r="S398">
        <f t="shared" si="54"/>
        <v>6.1345211334632079</v>
      </c>
    </row>
    <row r="399" spans="1:19" x14ac:dyDescent="0.25">
      <c r="A399" t="s">
        <v>424</v>
      </c>
      <c r="B399">
        <v>1566.2307129000001</v>
      </c>
      <c r="C399">
        <v>1684.9699707</v>
      </c>
      <c r="D399">
        <v>1672.1474608999999</v>
      </c>
      <c r="E399">
        <v>1730.7016602000001</v>
      </c>
      <c r="F399">
        <v>1628.8299560999999</v>
      </c>
      <c r="G399">
        <v>1628.8299560999999</v>
      </c>
      <c r="H399">
        <v>1684.9699707</v>
      </c>
      <c r="I399">
        <v>1684.9000243999999</v>
      </c>
      <c r="J399">
        <v>1656.8824463000001</v>
      </c>
      <c r="L399" t="str">
        <f t="shared" si="52"/>
        <v>17MAY2022:14:00:00</v>
      </c>
      <c r="M399">
        <v>14</v>
      </c>
      <c r="N399">
        <f t="shared" si="53"/>
        <v>118.7392577999999</v>
      </c>
      <c r="O399" t="str">
        <f t="shared" si="48"/>
        <v/>
      </c>
      <c r="P399">
        <f t="shared" si="49"/>
        <v>118.7392577999999</v>
      </c>
      <c r="Q399" t="str">
        <f t="shared" si="50"/>
        <v/>
      </c>
      <c r="R399">
        <f t="shared" si="51"/>
        <v>1</v>
      </c>
      <c r="S399">
        <f t="shared" si="54"/>
        <v>7.5812111729149256</v>
      </c>
    </row>
    <row r="400" spans="1:19" x14ac:dyDescent="0.25">
      <c r="A400" t="s">
        <v>425</v>
      </c>
      <c r="B400">
        <v>1635.8757324000001</v>
      </c>
      <c r="C400">
        <v>1752.75</v>
      </c>
      <c r="D400">
        <v>1770.5710449000001</v>
      </c>
      <c r="E400">
        <v>1834.1674805</v>
      </c>
      <c r="F400">
        <v>1696.9799805</v>
      </c>
      <c r="G400">
        <v>1696.9799805</v>
      </c>
      <c r="H400">
        <v>1752.75</v>
      </c>
      <c r="I400">
        <v>1752.6800536999999</v>
      </c>
      <c r="J400">
        <v>1724.8475341999999</v>
      </c>
      <c r="L400" t="str">
        <f t="shared" si="52"/>
        <v>17MAY2022:15:00:00</v>
      </c>
      <c r="M400">
        <v>15</v>
      </c>
      <c r="N400">
        <f t="shared" si="53"/>
        <v>116.87426759999994</v>
      </c>
      <c r="O400" t="str">
        <f t="shared" si="48"/>
        <v/>
      </c>
      <c r="P400">
        <f t="shared" si="49"/>
        <v>116.87426759999994</v>
      </c>
      <c r="Q400" t="str">
        <f t="shared" si="50"/>
        <v/>
      </c>
      <c r="R400">
        <f t="shared" si="51"/>
        <v>1</v>
      </c>
      <c r="S400">
        <f t="shared" si="54"/>
        <v>7.1444465667653878</v>
      </c>
    </row>
    <row r="401" spans="1:19" x14ac:dyDescent="0.25">
      <c r="A401" t="s">
        <v>426</v>
      </c>
      <c r="B401">
        <v>1700.0111084</v>
      </c>
      <c r="C401">
        <v>1806.0699463000001</v>
      </c>
      <c r="D401">
        <v>1835.1992187999999</v>
      </c>
      <c r="E401">
        <v>1901.5172118999999</v>
      </c>
      <c r="F401">
        <v>1748.6899414</v>
      </c>
      <c r="G401">
        <v>1748.6899414</v>
      </c>
      <c r="H401">
        <v>1806.0699463000001</v>
      </c>
      <c r="I401">
        <v>1806</v>
      </c>
      <c r="J401">
        <v>1777.3624268000001</v>
      </c>
      <c r="L401" t="str">
        <f t="shared" si="52"/>
        <v>17MAY2022:16:00:00</v>
      </c>
      <c r="M401">
        <v>16</v>
      </c>
      <c r="N401">
        <f t="shared" si="53"/>
        <v>106.05883790000007</v>
      </c>
      <c r="O401" t="str">
        <f t="shared" si="48"/>
        <v/>
      </c>
      <c r="P401">
        <f t="shared" si="49"/>
        <v>106.05883790000007</v>
      </c>
      <c r="Q401" t="str">
        <f t="shared" si="50"/>
        <v/>
      </c>
      <c r="R401">
        <f t="shared" si="51"/>
        <v>1</v>
      </c>
      <c r="S401">
        <f t="shared" si="54"/>
        <v>6.2387144046264202</v>
      </c>
    </row>
    <row r="402" spans="1:19" x14ac:dyDescent="0.25">
      <c r="A402" t="s">
        <v>427</v>
      </c>
      <c r="B402">
        <v>1738.5848389</v>
      </c>
      <c r="C402">
        <v>1841.6199951000001</v>
      </c>
      <c r="D402">
        <v>1887.2366943</v>
      </c>
      <c r="E402">
        <v>1944.9133300999999</v>
      </c>
      <c r="F402">
        <v>1784.3399658000001</v>
      </c>
      <c r="G402">
        <v>1784.3399658000001</v>
      </c>
      <c r="H402">
        <v>1841.6199951000001</v>
      </c>
      <c r="I402">
        <v>1841.5400391000001</v>
      </c>
      <c r="J402">
        <v>1812.9599608999999</v>
      </c>
      <c r="L402" t="str">
        <f t="shared" si="52"/>
        <v>17MAY2022:17:00:00</v>
      </c>
      <c r="M402">
        <v>17</v>
      </c>
      <c r="N402">
        <f t="shared" si="53"/>
        <v>103.03515620000007</v>
      </c>
      <c r="O402" t="str">
        <f t="shared" si="48"/>
        <v/>
      </c>
      <c r="P402">
        <f t="shared" si="49"/>
        <v>103.03515620000007</v>
      </c>
      <c r="Q402" t="str">
        <f t="shared" si="50"/>
        <v/>
      </c>
      <c r="R402">
        <f t="shared" si="51"/>
        <v>1</v>
      </c>
      <c r="S402">
        <f t="shared" si="54"/>
        <v>5.9263806916198734</v>
      </c>
    </row>
    <row r="403" spans="1:19" x14ac:dyDescent="0.25">
      <c r="A403" t="s">
        <v>428</v>
      </c>
      <c r="B403">
        <v>1739.4063721</v>
      </c>
      <c r="C403">
        <v>1853.4499512</v>
      </c>
      <c r="D403">
        <v>1887.9129639</v>
      </c>
      <c r="E403">
        <v>1951.1168213000001</v>
      </c>
      <c r="F403">
        <v>1792.1500243999999</v>
      </c>
      <c r="G403">
        <v>1792.1500243999999</v>
      </c>
      <c r="H403">
        <v>1853.4499512</v>
      </c>
      <c r="I403">
        <v>1853.3800048999999</v>
      </c>
      <c r="J403">
        <v>1822.7824707</v>
      </c>
      <c r="L403" t="str">
        <f t="shared" si="52"/>
        <v>17MAY2022:18:00:00</v>
      </c>
      <c r="M403">
        <v>18</v>
      </c>
      <c r="N403">
        <f t="shared" si="53"/>
        <v>114.04357909999999</v>
      </c>
      <c r="O403" t="str">
        <f t="shared" si="48"/>
        <v/>
      </c>
      <c r="P403">
        <f t="shared" si="49"/>
        <v>114.04357909999999</v>
      </c>
      <c r="Q403" t="str">
        <f t="shared" si="50"/>
        <v/>
      </c>
      <c r="R403">
        <f t="shared" si="51"/>
        <v>1</v>
      </c>
      <c r="S403">
        <f t="shared" si="54"/>
        <v>6.5564655234828306</v>
      </c>
    </row>
    <row r="404" spans="1:19" x14ac:dyDescent="0.25">
      <c r="A404" t="s">
        <v>429</v>
      </c>
      <c r="B404">
        <v>1703.0863036999999</v>
      </c>
      <c r="C404">
        <v>1843.3699951000001</v>
      </c>
      <c r="D404">
        <v>1864.5479736</v>
      </c>
      <c r="E404">
        <v>1929.0919189000001</v>
      </c>
      <c r="F404">
        <v>1780.7399902</v>
      </c>
      <c r="G404">
        <v>1780.7399902</v>
      </c>
      <c r="H404">
        <v>1843.3699951000001</v>
      </c>
      <c r="I404">
        <v>1843.3000488</v>
      </c>
      <c r="J404">
        <v>1812.0375977000001</v>
      </c>
      <c r="L404" t="str">
        <f t="shared" si="52"/>
        <v>17MAY2022:19:00:00</v>
      </c>
      <c r="M404">
        <v>19</v>
      </c>
      <c r="N404">
        <f t="shared" si="53"/>
        <v>140.28369140000018</v>
      </c>
      <c r="O404" t="str">
        <f t="shared" si="48"/>
        <v/>
      </c>
      <c r="P404">
        <f t="shared" si="49"/>
        <v>140.28369140000018</v>
      </c>
      <c r="Q404" t="str">
        <f t="shared" si="50"/>
        <v/>
      </c>
      <c r="R404">
        <f t="shared" si="51"/>
        <v>1</v>
      </c>
      <c r="S404">
        <f t="shared" si="54"/>
        <v>8.2370277475210827</v>
      </c>
    </row>
    <row r="405" spans="1:19" x14ac:dyDescent="0.25">
      <c r="A405" t="s">
        <v>430</v>
      </c>
      <c r="B405">
        <v>1654.4274902</v>
      </c>
      <c r="C405">
        <v>1760.3499756000001</v>
      </c>
      <c r="D405">
        <v>1810.3079834</v>
      </c>
      <c r="E405">
        <v>1880.6195068</v>
      </c>
      <c r="F405">
        <v>1694.4300536999999</v>
      </c>
      <c r="G405">
        <v>1694.4300536999999</v>
      </c>
      <c r="H405">
        <v>1760.3499756000001</v>
      </c>
      <c r="I405">
        <v>1760.2900391000001</v>
      </c>
      <c r="J405">
        <v>1727.375</v>
      </c>
      <c r="L405" t="str">
        <f t="shared" si="52"/>
        <v>17MAY2022:20:00:00</v>
      </c>
      <c r="M405">
        <v>20</v>
      </c>
      <c r="N405">
        <f t="shared" si="53"/>
        <v>105.92248540000014</v>
      </c>
      <c r="O405" t="str">
        <f t="shared" si="48"/>
        <v/>
      </c>
      <c r="P405">
        <f t="shared" si="49"/>
        <v>105.92248540000014</v>
      </c>
      <c r="Q405" t="str">
        <f t="shared" si="50"/>
        <v/>
      </c>
      <c r="R405">
        <f t="shared" si="51"/>
        <v>1</v>
      </c>
      <c r="S405">
        <f t="shared" si="54"/>
        <v>6.4023649284983417</v>
      </c>
    </row>
    <row r="406" spans="1:19" x14ac:dyDescent="0.25">
      <c r="A406" t="s">
        <v>431</v>
      </c>
      <c r="B406">
        <v>1572.8392334</v>
      </c>
      <c r="C406">
        <v>1683.7800293</v>
      </c>
      <c r="D406">
        <v>1766.3032227000001</v>
      </c>
      <c r="E406">
        <v>1803.7912598</v>
      </c>
      <c r="F406">
        <v>1616.5600586</v>
      </c>
      <c r="G406">
        <v>1616.5600586</v>
      </c>
      <c r="H406">
        <v>1683.7800293</v>
      </c>
      <c r="I406">
        <v>1683.7199707</v>
      </c>
      <c r="J406">
        <v>1650.1550293</v>
      </c>
      <c r="L406" t="str">
        <f t="shared" si="52"/>
        <v>17MAY2022:21:00:00</v>
      </c>
      <c r="M406">
        <v>21</v>
      </c>
      <c r="N406">
        <f t="shared" si="53"/>
        <v>110.94079590000001</v>
      </c>
      <c r="O406" t="str">
        <f t="shared" si="48"/>
        <v/>
      </c>
      <c r="P406">
        <f t="shared" si="49"/>
        <v>110.94079590000001</v>
      </c>
      <c r="Q406" t="str">
        <f t="shared" si="50"/>
        <v/>
      </c>
      <c r="R406">
        <f t="shared" si="51"/>
        <v>1</v>
      </c>
      <c r="S406">
        <f t="shared" si="54"/>
        <v>7.0535369123632394</v>
      </c>
    </row>
    <row r="407" spans="1:19" x14ac:dyDescent="0.25">
      <c r="A407" t="s">
        <v>432</v>
      </c>
      <c r="B407">
        <v>1538.315918</v>
      </c>
      <c r="C407">
        <v>1613.4699707</v>
      </c>
      <c r="D407">
        <v>1706.5313721</v>
      </c>
      <c r="E407">
        <v>1711.4836425999999</v>
      </c>
      <c r="F407">
        <v>1541.6600341999999</v>
      </c>
      <c r="G407">
        <v>1541.6600341999999</v>
      </c>
      <c r="H407">
        <v>1613.4699707</v>
      </c>
      <c r="I407">
        <v>1613.4100341999999</v>
      </c>
      <c r="J407">
        <v>1577.5500488</v>
      </c>
      <c r="L407" t="str">
        <f t="shared" si="52"/>
        <v>17MAY2022:22:00:00</v>
      </c>
      <c r="M407">
        <v>22</v>
      </c>
      <c r="N407">
        <f t="shared" si="53"/>
        <v>75.154052699999966</v>
      </c>
      <c r="O407" t="str">
        <f t="shared" si="48"/>
        <v/>
      </c>
      <c r="P407">
        <f t="shared" si="49"/>
        <v>75.154052699999966</v>
      </c>
      <c r="Q407" t="str">
        <f t="shared" si="50"/>
        <v/>
      </c>
      <c r="R407">
        <f t="shared" si="51"/>
        <v>1</v>
      </c>
      <c r="S407">
        <f t="shared" si="54"/>
        <v>4.8854758519114512</v>
      </c>
    </row>
    <row r="408" spans="1:19" x14ac:dyDescent="0.25">
      <c r="A408" t="s">
        <v>433</v>
      </c>
      <c r="B408">
        <v>1442.5272216999999</v>
      </c>
      <c r="C408">
        <v>1478.6600341999999</v>
      </c>
      <c r="D408">
        <v>1546.3961182</v>
      </c>
      <c r="E408">
        <v>1555.0093993999999</v>
      </c>
      <c r="F408">
        <v>1420.8100586</v>
      </c>
      <c r="G408">
        <v>1420.8100586</v>
      </c>
      <c r="H408">
        <v>1478.6600341999999</v>
      </c>
      <c r="I408">
        <v>1478.6099853999999</v>
      </c>
      <c r="J408">
        <v>1449.7225341999999</v>
      </c>
      <c r="L408" t="str">
        <f t="shared" si="52"/>
        <v>17MAY2022:23:00:00</v>
      </c>
      <c r="M408">
        <v>23</v>
      </c>
      <c r="N408">
        <f t="shared" si="53"/>
        <v>36.1328125</v>
      </c>
      <c r="O408" t="str">
        <f t="shared" si="48"/>
        <v/>
      </c>
      <c r="P408">
        <f t="shared" si="49"/>
        <v>36.1328125</v>
      </c>
      <c r="Q408" t="str">
        <f t="shared" si="50"/>
        <v/>
      </c>
      <c r="R408">
        <f t="shared" si="51"/>
        <v>1</v>
      </c>
      <c r="S408">
        <f t="shared" si="54"/>
        <v>2.5048270810042625</v>
      </c>
    </row>
    <row r="409" spans="1:19" x14ac:dyDescent="0.25">
      <c r="A409" t="s">
        <v>434</v>
      </c>
      <c r="B409">
        <v>1428.3597411999999</v>
      </c>
      <c r="C409">
        <v>1359.4000243999999</v>
      </c>
      <c r="D409">
        <v>1436.6071777</v>
      </c>
      <c r="E409">
        <v>1436.0686035000001</v>
      </c>
      <c r="F409">
        <v>1302.8699951000001</v>
      </c>
      <c r="G409">
        <v>1302.8699951000001</v>
      </c>
      <c r="H409">
        <v>1359.4000243999999</v>
      </c>
      <c r="I409">
        <v>1359.3399658000001</v>
      </c>
      <c r="J409">
        <v>1331.1199951000001</v>
      </c>
      <c r="L409" t="str">
        <f t="shared" si="52"/>
        <v>18MAY2022:00:00:00</v>
      </c>
      <c r="M409">
        <v>24</v>
      </c>
      <c r="N409">
        <f t="shared" si="53"/>
        <v>-68.959716800000024</v>
      </c>
      <c r="O409">
        <f t="shared" si="48"/>
        <v>-68.959716800000024</v>
      </c>
      <c r="P409" t="str">
        <f t="shared" si="49"/>
        <v/>
      </c>
      <c r="Q409">
        <f t="shared" si="50"/>
        <v>1</v>
      </c>
      <c r="R409" t="str">
        <f t="shared" si="51"/>
        <v/>
      </c>
      <c r="S409">
        <f t="shared" si="54"/>
        <v>4.827895579167282</v>
      </c>
    </row>
    <row r="410" spans="1:19" x14ac:dyDescent="0.25">
      <c r="A410" t="s">
        <v>435</v>
      </c>
      <c r="B410">
        <v>1218.5375977000001</v>
      </c>
      <c r="C410">
        <v>1208.1800536999999</v>
      </c>
      <c r="D410">
        <v>1343.1414795000001</v>
      </c>
      <c r="E410">
        <v>1352.6612548999999</v>
      </c>
      <c r="F410">
        <v>1183.0100098</v>
      </c>
      <c r="G410">
        <v>1183.0100098</v>
      </c>
      <c r="H410">
        <v>1208.1800536999999</v>
      </c>
      <c r="I410">
        <v>1179.9200439000001</v>
      </c>
      <c r="J410">
        <v>1188.5300293</v>
      </c>
      <c r="L410" t="str">
        <f t="shared" si="52"/>
        <v>18MAY2022:01:00:00</v>
      </c>
      <c r="M410">
        <v>1</v>
      </c>
      <c r="N410">
        <f t="shared" si="53"/>
        <v>-10.357544000000189</v>
      </c>
      <c r="O410">
        <f t="shared" si="48"/>
        <v>-10.357544000000189</v>
      </c>
      <c r="P410" t="str">
        <f t="shared" si="49"/>
        <v/>
      </c>
      <c r="Q410">
        <f t="shared" si="50"/>
        <v>1</v>
      </c>
      <c r="R410" t="str">
        <f t="shared" si="51"/>
        <v/>
      </c>
      <c r="S410">
        <f t="shared" si="54"/>
        <v>0.84999790072543846</v>
      </c>
    </row>
    <row r="411" spans="1:19" x14ac:dyDescent="0.25">
      <c r="A411" t="s">
        <v>436</v>
      </c>
      <c r="B411">
        <v>1202.5965576000001</v>
      </c>
      <c r="C411">
        <v>1141.4599608999999</v>
      </c>
      <c r="D411">
        <v>1265.5446777</v>
      </c>
      <c r="E411">
        <v>1305.7642822</v>
      </c>
      <c r="F411">
        <v>1107.2099608999999</v>
      </c>
      <c r="G411">
        <v>1107.2099608999999</v>
      </c>
      <c r="H411">
        <v>1141.4599608999999</v>
      </c>
      <c r="I411">
        <v>1107.3000488</v>
      </c>
      <c r="J411">
        <v>1115.7949219</v>
      </c>
      <c r="L411" t="str">
        <f t="shared" si="52"/>
        <v>18MAY2022:02:00:00</v>
      </c>
      <c r="M411">
        <v>2</v>
      </c>
      <c r="N411">
        <f t="shared" si="53"/>
        <v>-61.136596700000155</v>
      </c>
      <c r="O411">
        <f t="shared" si="48"/>
        <v>-61.136596700000155</v>
      </c>
      <c r="P411" t="str">
        <f t="shared" si="49"/>
        <v/>
      </c>
      <c r="Q411">
        <f t="shared" si="50"/>
        <v>1</v>
      </c>
      <c r="R411" t="str">
        <f t="shared" si="51"/>
        <v/>
      </c>
      <c r="S411">
        <f t="shared" si="54"/>
        <v>5.0837162565980849</v>
      </c>
    </row>
    <row r="412" spans="1:19" x14ac:dyDescent="0.25">
      <c r="A412" t="s">
        <v>437</v>
      </c>
      <c r="B412">
        <v>1142.802124</v>
      </c>
      <c r="C412">
        <v>1077.3100586</v>
      </c>
      <c r="D412">
        <v>1204.215332</v>
      </c>
      <c r="E412">
        <v>1266.9163818</v>
      </c>
      <c r="F412">
        <v>1044.9300536999999</v>
      </c>
      <c r="G412">
        <v>1044.9300536999999</v>
      </c>
      <c r="H412">
        <v>1077.3100586</v>
      </c>
      <c r="I412">
        <v>1037.8499756000001</v>
      </c>
      <c r="J412">
        <v>1051.2550048999999</v>
      </c>
      <c r="L412" t="str">
        <f t="shared" si="52"/>
        <v>18MAY2022:03:00:00</v>
      </c>
      <c r="M412">
        <v>3</v>
      </c>
      <c r="N412">
        <f t="shared" si="53"/>
        <v>-65.492065400000001</v>
      </c>
      <c r="O412">
        <f t="shared" si="48"/>
        <v>-65.492065400000001</v>
      </c>
      <c r="P412" t="str">
        <f t="shared" si="49"/>
        <v/>
      </c>
      <c r="Q412">
        <f t="shared" si="50"/>
        <v>1</v>
      </c>
      <c r="R412" t="str">
        <f t="shared" si="51"/>
        <v/>
      </c>
      <c r="S412">
        <f t="shared" si="54"/>
        <v>5.7308316133301132</v>
      </c>
    </row>
    <row r="413" spans="1:19" x14ac:dyDescent="0.25">
      <c r="A413" t="s">
        <v>438</v>
      </c>
      <c r="B413">
        <v>1100.9964600000001</v>
      </c>
      <c r="C413">
        <v>1058</v>
      </c>
      <c r="D413">
        <v>1160.6481934000001</v>
      </c>
      <c r="E413">
        <v>1212.8736572</v>
      </c>
      <c r="F413">
        <v>1019.4000244</v>
      </c>
      <c r="G413">
        <v>1019.4000244</v>
      </c>
      <c r="H413">
        <v>1058</v>
      </c>
      <c r="I413">
        <v>1009.7600098</v>
      </c>
      <c r="J413">
        <v>1026.6400146000001</v>
      </c>
      <c r="L413" t="str">
        <f t="shared" si="52"/>
        <v>18MAY2022:04:00:00</v>
      </c>
      <c r="M413">
        <v>4</v>
      </c>
      <c r="N413">
        <f t="shared" si="53"/>
        <v>-42.99646000000007</v>
      </c>
      <c r="O413">
        <f t="shared" si="48"/>
        <v>-42.99646000000007</v>
      </c>
      <c r="P413" t="str">
        <f t="shared" si="49"/>
        <v/>
      </c>
      <c r="Q413">
        <f t="shared" si="50"/>
        <v>1</v>
      </c>
      <c r="R413" t="str">
        <f t="shared" si="51"/>
        <v/>
      </c>
      <c r="S413">
        <f t="shared" si="54"/>
        <v>3.9052314482464427</v>
      </c>
    </row>
    <row r="414" spans="1:19" x14ac:dyDescent="0.25">
      <c r="A414" t="s">
        <v>439</v>
      </c>
      <c r="B414">
        <v>1076.5335693</v>
      </c>
      <c r="C414">
        <v>1062.4899902</v>
      </c>
      <c r="D414">
        <v>1142.9737548999999</v>
      </c>
      <c r="E414">
        <v>1173.5444336</v>
      </c>
      <c r="F414">
        <v>1012.75</v>
      </c>
      <c r="G414">
        <v>1012.75</v>
      </c>
      <c r="H414">
        <v>1062.4899902</v>
      </c>
      <c r="I414">
        <v>1004.0900269</v>
      </c>
      <c r="J414">
        <v>1023.0200195</v>
      </c>
      <c r="L414" t="str">
        <f t="shared" si="52"/>
        <v>18MAY2022:05:00:00</v>
      </c>
      <c r="M414">
        <v>5</v>
      </c>
      <c r="N414">
        <f t="shared" si="53"/>
        <v>-14.043579099999988</v>
      </c>
      <c r="O414">
        <f t="shared" si="48"/>
        <v>-14.043579099999988</v>
      </c>
      <c r="P414" t="str">
        <f t="shared" si="49"/>
        <v/>
      </c>
      <c r="Q414">
        <f t="shared" si="50"/>
        <v>1</v>
      </c>
      <c r="R414" t="str">
        <f t="shared" si="51"/>
        <v/>
      </c>
      <c r="S414">
        <f t="shared" si="54"/>
        <v>1.3045184563200958</v>
      </c>
    </row>
    <row r="415" spans="1:19" x14ac:dyDescent="0.25">
      <c r="A415" t="s">
        <v>440</v>
      </c>
      <c r="B415">
        <v>1104.2292480000001</v>
      </c>
      <c r="C415">
        <v>1087.8800048999999</v>
      </c>
      <c r="D415">
        <v>1148.0688477000001</v>
      </c>
      <c r="E415">
        <v>1163.3953856999999</v>
      </c>
      <c r="F415">
        <v>1037.3199463000001</v>
      </c>
      <c r="G415">
        <v>1037.3199463000001</v>
      </c>
      <c r="H415">
        <v>1087.8800048999999</v>
      </c>
      <c r="I415">
        <v>1023.0599976</v>
      </c>
      <c r="J415">
        <v>1046.3950195</v>
      </c>
      <c r="L415" t="str">
        <f t="shared" si="52"/>
        <v>18MAY2022:06:00:00</v>
      </c>
      <c r="M415">
        <v>6</v>
      </c>
      <c r="N415">
        <f t="shared" si="53"/>
        <v>-16.349243100000194</v>
      </c>
      <c r="O415">
        <f t="shared" si="48"/>
        <v>-16.349243100000194</v>
      </c>
      <c r="P415" t="str">
        <f t="shared" si="49"/>
        <v/>
      </c>
      <c r="Q415">
        <f t="shared" si="50"/>
        <v>1</v>
      </c>
      <c r="R415" t="str">
        <f t="shared" si="51"/>
        <v/>
      </c>
      <c r="S415">
        <f t="shared" si="54"/>
        <v>1.4806022508108925</v>
      </c>
    </row>
    <row r="416" spans="1:19" x14ac:dyDescent="0.25">
      <c r="A416" t="s">
        <v>441</v>
      </c>
      <c r="B416">
        <v>1151.8516846</v>
      </c>
      <c r="C416">
        <v>1137.4100341999999</v>
      </c>
      <c r="D416">
        <v>1192.4624022999999</v>
      </c>
      <c r="E416">
        <v>1187.8142089999999</v>
      </c>
      <c r="F416">
        <v>1097.3299560999999</v>
      </c>
      <c r="G416">
        <v>1097.3299560999999</v>
      </c>
      <c r="H416">
        <v>1137.4100341999999</v>
      </c>
      <c r="I416">
        <v>1079.2700195</v>
      </c>
      <c r="J416">
        <v>1102.8349608999999</v>
      </c>
      <c r="L416" t="str">
        <f t="shared" si="52"/>
        <v>18MAY2022:07:00:00</v>
      </c>
      <c r="M416">
        <v>7</v>
      </c>
      <c r="N416">
        <f t="shared" si="53"/>
        <v>-14.441650400000071</v>
      </c>
      <c r="O416">
        <f t="shared" si="48"/>
        <v>-14.441650400000071</v>
      </c>
      <c r="P416" t="str">
        <f t="shared" si="49"/>
        <v/>
      </c>
      <c r="Q416">
        <f t="shared" si="50"/>
        <v>1</v>
      </c>
      <c r="R416" t="str">
        <f t="shared" si="51"/>
        <v/>
      </c>
      <c r="S416">
        <f t="shared" si="54"/>
        <v>1.25377690488122</v>
      </c>
    </row>
    <row r="417" spans="1:19" x14ac:dyDescent="0.25">
      <c r="A417" t="s">
        <v>442</v>
      </c>
      <c r="B417">
        <v>1163.6319579999999</v>
      </c>
      <c r="C417">
        <v>1167.0400391000001</v>
      </c>
      <c r="D417">
        <v>1204.6757812999999</v>
      </c>
      <c r="E417">
        <v>1205.4001464999999</v>
      </c>
      <c r="F417">
        <v>1132.3699951000001</v>
      </c>
      <c r="G417">
        <v>1132.3699951000001</v>
      </c>
      <c r="H417">
        <v>1167.0400391000001</v>
      </c>
      <c r="I417">
        <v>1114.2199707</v>
      </c>
      <c r="J417">
        <v>1136.5</v>
      </c>
      <c r="L417" t="str">
        <f t="shared" si="52"/>
        <v>18MAY2022:08:00:00</v>
      </c>
      <c r="M417">
        <v>8</v>
      </c>
      <c r="N417">
        <f t="shared" si="53"/>
        <v>3.4080811000001177</v>
      </c>
      <c r="O417" t="str">
        <f t="shared" si="48"/>
        <v/>
      </c>
      <c r="P417">
        <f t="shared" si="49"/>
        <v>3.4080811000001177</v>
      </c>
      <c r="Q417" t="str">
        <f t="shared" si="50"/>
        <v/>
      </c>
      <c r="R417">
        <f t="shared" si="51"/>
        <v>1</v>
      </c>
      <c r="S417">
        <f t="shared" si="54"/>
        <v>0.29288307841405281</v>
      </c>
    </row>
    <row r="418" spans="1:19" x14ac:dyDescent="0.25">
      <c r="A418" t="s">
        <v>443</v>
      </c>
      <c r="B418">
        <v>1187.5451660000001</v>
      </c>
      <c r="C418">
        <v>1249.5600586</v>
      </c>
      <c r="D418">
        <v>1227.5802002</v>
      </c>
      <c r="E418">
        <v>1229.5799560999999</v>
      </c>
      <c r="F418">
        <v>1212.2700195</v>
      </c>
      <c r="G418">
        <v>1212.2700195</v>
      </c>
      <c r="H418">
        <v>1249.5600586</v>
      </c>
      <c r="I418">
        <v>1197.0500488</v>
      </c>
      <c r="J418">
        <v>1217.7875977000001</v>
      </c>
      <c r="L418" t="str">
        <f t="shared" si="52"/>
        <v>18MAY2022:09:00:00</v>
      </c>
      <c r="M418">
        <v>9</v>
      </c>
      <c r="N418">
        <f t="shared" si="53"/>
        <v>62.014892599999939</v>
      </c>
      <c r="O418" t="str">
        <f t="shared" si="48"/>
        <v/>
      </c>
      <c r="P418">
        <f t="shared" si="49"/>
        <v>62.014892599999939</v>
      </c>
      <c r="Q418" t="str">
        <f t="shared" si="50"/>
        <v/>
      </c>
      <c r="R418">
        <f t="shared" si="51"/>
        <v>1</v>
      </c>
      <c r="S418">
        <f t="shared" si="54"/>
        <v>5.2221081248542536</v>
      </c>
    </row>
    <row r="419" spans="1:19" x14ac:dyDescent="0.25">
      <c r="A419" t="s">
        <v>444</v>
      </c>
      <c r="B419">
        <v>1247.8443603999999</v>
      </c>
      <c r="C419">
        <v>1336.5400391000001</v>
      </c>
      <c r="D419">
        <v>1298.4381103999999</v>
      </c>
      <c r="E419">
        <v>1298.6275635</v>
      </c>
      <c r="F419">
        <v>1297.5200195</v>
      </c>
      <c r="G419">
        <v>1297.5200195</v>
      </c>
      <c r="H419">
        <v>1336.5400391000001</v>
      </c>
      <c r="I419">
        <v>1289.2800293</v>
      </c>
      <c r="J419">
        <v>1305.2150879000001</v>
      </c>
      <c r="L419" t="str">
        <f t="shared" si="52"/>
        <v>18MAY2022:10:00:00</v>
      </c>
      <c r="M419">
        <v>10</v>
      </c>
      <c r="N419">
        <f t="shared" si="53"/>
        <v>88.695678700000144</v>
      </c>
      <c r="O419" t="str">
        <f t="shared" si="48"/>
        <v/>
      </c>
      <c r="P419">
        <f t="shared" si="49"/>
        <v>88.695678700000144</v>
      </c>
      <c r="Q419" t="str">
        <f t="shared" si="50"/>
        <v/>
      </c>
      <c r="R419">
        <f t="shared" si="51"/>
        <v>1</v>
      </c>
      <c r="S419">
        <f t="shared" si="54"/>
        <v>7.1079119732182381</v>
      </c>
    </row>
    <row r="420" spans="1:19" x14ac:dyDescent="0.25">
      <c r="A420" t="s">
        <v>445</v>
      </c>
      <c r="B420">
        <v>1347.2531738</v>
      </c>
      <c r="C420">
        <v>1415.5500488</v>
      </c>
      <c r="D420">
        <v>1384.4193115</v>
      </c>
      <c r="E420">
        <v>1407.1157227000001</v>
      </c>
      <c r="F420">
        <v>1366.4300536999999</v>
      </c>
      <c r="G420">
        <v>1366.4300536999999</v>
      </c>
      <c r="H420">
        <v>1415.5500488</v>
      </c>
      <c r="I420">
        <v>1366.1500243999999</v>
      </c>
      <c r="J420">
        <v>1378.6400146000001</v>
      </c>
      <c r="L420" t="str">
        <f t="shared" si="52"/>
        <v>18MAY2022:11:00:00</v>
      </c>
      <c r="M420">
        <v>11</v>
      </c>
      <c r="N420">
        <f t="shared" si="53"/>
        <v>68.296875</v>
      </c>
      <c r="O420" t="str">
        <f t="shared" si="48"/>
        <v/>
      </c>
      <c r="P420">
        <f t="shared" si="49"/>
        <v>68.296875</v>
      </c>
      <c r="Q420" t="str">
        <f t="shared" si="50"/>
        <v/>
      </c>
      <c r="R420">
        <f t="shared" si="51"/>
        <v>1</v>
      </c>
      <c r="S420">
        <f t="shared" si="54"/>
        <v>5.069342297956144</v>
      </c>
    </row>
    <row r="421" spans="1:19" x14ac:dyDescent="0.25">
      <c r="A421" t="s">
        <v>446</v>
      </c>
      <c r="B421">
        <v>1429.8063964999999</v>
      </c>
      <c r="C421">
        <v>1482.3900146000001</v>
      </c>
      <c r="D421">
        <v>1495.5404053</v>
      </c>
      <c r="E421">
        <v>1526.6967772999999</v>
      </c>
      <c r="F421">
        <v>1437.3499756000001</v>
      </c>
      <c r="G421">
        <v>1437.3499756000001</v>
      </c>
      <c r="H421">
        <v>1482.3900146000001</v>
      </c>
      <c r="I421">
        <v>1443.0200195</v>
      </c>
      <c r="J421">
        <v>1450.0274658000001</v>
      </c>
      <c r="L421" t="str">
        <f t="shared" si="52"/>
        <v>18MAY2022:12:00:00</v>
      </c>
      <c r="M421">
        <v>12</v>
      </c>
      <c r="N421">
        <f t="shared" si="53"/>
        <v>52.583618100000194</v>
      </c>
      <c r="O421" t="str">
        <f t="shared" si="48"/>
        <v/>
      </c>
      <c r="P421">
        <f t="shared" si="49"/>
        <v>52.583618100000194</v>
      </c>
      <c r="Q421" t="str">
        <f t="shared" si="50"/>
        <v/>
      </c>
      <c r="R421">
        <f t="shared" si="51"/>
        <v>1</v>
      </c>
      <c r="S421">
        <f t="shared" si="54"/>
        <v>3.6776740003904571</v>
      </c>
    </row>
    <row r="422" spans="1:19" x14ac:dyDescent="0.25">
      <c r="A422" t="s">
        <v>447</v>
      </c>
      <c r="B422">
        <v>1486.6489257999999</v>
      </c>
      <c r="C422">
        <v>1573.0200195</v>
      </c>
      <c r="D422">
        <v>1619.5512695</v>
      </c>
      <c r="E422">
        <v>1643.7270507999999</v>
      </c>
      <c r="F422">
        <v>1503.2199707</v>
      </c>
      <c r="G422">
        <v>1503.2199707</v>
      </c>
      <c r="H422">
        <v>1573.0200195</v>
      </c>
      <c r="I422">
        <v>1523.5400391000001</v>
      </c>
      <c r="J422">
        <v>1525.75</v>
      </c>
      <c r="L422" t="str">
        <f t="shared" si="52"/>
        <v>18MAY2022:13:00:00</v>
      </c>
      <c r="M422">
        <v>13</v>
      </c>
      <c r="N422">
        <f t="shared" si="53"/>
        <v>86.371093700000074</v>
      </c>
      <c r="O422" t="str">
        <f t="shared" si="48"/>
        <v/>
      </c>
      <c r="P422">
        <f t="shared" si="49"/>
        <v>86.371093700000074</v>
      </c>
      <c r="Q422" t="str">
        <f t="shared" si="50"/>
        <v/>
      </c>
      <c r="R422">
        <f t="shared" si="51"/>
        <v>1</v>
      </c>
      <c r="S422">
        <f t="shared" si="54"/>
        <v>5.8097841528740082</v>
      </c>
    </row>
    <row r="423" spans="1:19" x14ac:dyDescent="0.25">
      <c r="A423" t="s">
        <v>448</v>
      </c>
      <c r="B423">
        <v>1587.7353516000001</v>
      </c>
      <c r="C423">
        <v>1658.7800293</v>
      </c>
      <c r="D423">
        <v>1748.7692870999999</v>
      </c>
      <c r="E423">
        <v>1782.1400146000001</v>
      </c>
      <c r="F423">
        <v>1586.9899902</v>
      </c>
      <c r="G423">
        <v>1586.9899902</v>
      </c>
      <c r="H423">
        <v>1658.7800293</v>
      </c>
      <c r="I423">
        <v>1609.1400146000001</v>
      </c>
      <c r="J423">
        <v>1610.4749756000001</v>
      </c>
      <c r="L423" t="str">
        <f t="shared" si="52"/>
        <v>18MAY2022:14:00:00</v>
      </c>
      <c r="M423">
        <v>14</v>
      </c>
      <c r="N423">
        <f t="shared" si="53"/>
        <v>71.044677699999966</v>
      </c>
      <c r="O423" t="str">
        <f t="shared" si="48"/>
        <v/>
      </c>
      <c r="P423">
        <f t="shared" si="49"/>
        <v>71.044677699999966</v>
      </c>
      <c r="Q423" t="str">
        <f t="shared" si="50"/>
        <v/>
      </c>
      <c r="R423">
        <f t="shared" si="51"/>
        <v>1</v>
      </c>
      <c r="S423">
        <f t="shared" si="54"/>
        <v>4.474591916619258</v>
      </c>
    </row>
    <row r="424" spans="1:19" x14ac:dyDescent="0.25">
      <c r="A424" t="s">
        <v>449</v>
      </c>
      <c r="B424">
        <v>1676.8282471</v>
      </c>
      <c r="C424">
        <v>1732.9899902</v>
      </c>
      <c r="D424">
        <v>1850.7176514</v>
      </c>
      <c r="E424">
        <v>1891.9552002</v>
      </c>
      <c r="F424">
        <v>1663.4799805</v>
      </c>
      <c r="G424">
        <v>1663.4799805</v>
      </c>
      <c r="H424">
        <v>1732.9899902</v>
      </c>
      <c r="I424">
        <v>1688.3900146000001</v>
      </c>
      <c r="J424">
        <v>1687.0850829999999</v>
      </c>
      <c r="L424" t="str">
        <f t="shared" si="52"/>
        <v>18MAY2022:15:00:00</v>
      </c>
      <c r="M424">
        <v>15</v>
      </c>
      <c r="N424">
        <f t="shared" si="53"/>
        <v>56.161743099999967</v>
      </c>
      <c r="O424" t="str">
        <f t="shared" si="48"/>
        <v/>
      </c>
      <c r="P424">
        <f t="shared" si="49"/>
        <v>56.161743099999967</v>
      </c>
      <c r="Q424" t="str">
        <f t="shared" si="50"/>
        <v/>
      </c>
      <c r="R424">
        <f t="shared" si="51"/>
        <v>1</v>
      </c>
      <c r="S424">
        <f t="shared" si="54"/>
        <v>3.3492841736850036</v>
      </c>
    </row>
    <row r="425" spans="1:19" x14ac:dyDescent="0.25">
      <c r="A425" t="s">
        <v>450</v>
      </c>
      <c r="B425">
        <v>1725.7762451000001</v>
      </c>
      <c r="C425">
        <v>1788.5699463000001</v>
      </c>
      <c r="D425">
        <v>1922.1828613</v>
      </c>
      <c r="E425">
        <v>1963.1394043</v>
      </c>
      <c r="F425">
        <v>1716.0699463000001</v>
      </c>
      <c r="G425">
        <v>1716.0699463000001</v>
      </c>
      <c r="H425">
        <v>1788.5699463000001</v>
      </c>
      <c r="I425">
        <v>1744.9699707</v>
      </c>
      <c r="J425">
        <v>1741.4199219</v>
      </c>
      <c r="L425" t="str">
        <f t="shared" si="52"/>
        <v>18MAY2022:16:00:00</v>
      </c>
      <c r="M425">
        <v>16</v>
      </c>
      <c r="N425">
        <f t="shared" si="53"/>
        <v>62.793701199999987</v>
      </c>
      <c r="O425" t="str">
        <f t="shared" si="48"/>
        <v/>
      </c>
      <c r="P425">
        <f t="shared" si="49"/>
        <v>62.793701199999987</v>
      </c>
      <c r="Q425" t="str">
        <f t="shared" si="50"/>
        <v/>
      </c>
      <c r="R425">
        <f t="shared" si="51"/>
        <v>1</v>
      </c>
      <c r="S425">
        <f t="shared" si="54"/>
        <v>3.6385772129086993</v>
      </c>
    </row>
    <row r="426" spans="1:19" x14ac:dyDescent="0.25">
      <c r="A426" t="s">
        <v>451</v>
      </c>
      <c r="B426">
        <v>1775.6312256000001</v>
      </c>
      <c r="C426">
        <v>1822.7700195</v>
      </c>
      <c r="D426">
        <v>1970.1066894999999</v>
      </c>
      <c r="E426">
        <v>2026.5715332</v>
      </c>
      <c r="F426">
        <v>1750.6300048999999</v>
      </c>
      <c r="G426">
        <v>1750.6300048999999</v>
      </c>
      <c r="H426">
        <v>1822.7700195</v>
      </c>
      <c r="I426">
        <v>1783.1300048999999</v>
      </c>
      <c r="J426">
        <v>1776.7900391000001</v>
      </c>
      <c r="L426" t="str">
        <f t="shared" si="52"/>
        <v>18MAY2022:17:00:00</v>
      </c>
      <c r="M426">
        <v>17</v>
      </c>
      <c r="N426">
        <f t="shared" si="53"/>
        <v>47.138793899999882</v>
      </c>
      <c r="O426" t="str">
        <f t="shared" si="48"/>
        <v/>
      </c>
      <c r="P426">
        <f t="shared" si="49"/>
        <v>47.138793899999882</v>
      </c>
      <c r="Q426" t="str">
        <f t="shared" si="50"/>
        <v/>
      </c>
      <c r="R426">
        <f t="shared" si="51"/>
        <v>1</v>
      </c>
      <c r="S426">
        <f t="shared" si="54"/>
        <v>2.6547626117619836</v>
      </c>
    </row>
    <row r="427" spans="1:19" x14ac:dyDescent="0.25">
      <c r="A427" t="s">
        <v>452</v>
      </c>
      <c r="B427">
        <v>1792.2548827999999</v>
      </c>
      <c r="C427">
        <v>1828.3499756000001</v>
      </c>
      <c r="D427">
        <v>1972.3078613</v>
      </c>
      <c r="E427">
        <v>2050.8769530999998</v>
      </c>
      <c r="F427">
        <v>1759.4699707</v>
      </c>
      <c r="G427">
        <v>1759.4699707</v>
      </c>
      <c r="H427">
        <v>1828.3499756000001</v>
      </c>
      <c r="I427">
        <v>1790.2199707</v>
      </c>
      <c r="J427">
        <v>1784.3774414</v>
      </c>
      <c r="L427" t="str">
        <f t="shared" si="52"/>
        <v>18MAY2022:18:00:00</v>
      </c>
      <c r="M427">
        <v>18</v>
      </c>
      <c r="N427">
        <f t="shared" si="53"/>
        <v>36.095092800000202</v>
      </c>
      <c r="O427" t="str">
        <f t="shared" si="48"/>
        <v/>
      </c>
      <c r="P427">
        <f t="shared" si="49"/>
        <v>36.095092800000202</v>
      </c>
      <c r="Q427" t="str">
        <f t="shared" si="50"/>
        <v/>
      </c>
      <c r="R427">
        <f t="shared" si="51"/>
        <v>1</v>
      </c>
      <c r="S427">
        <f t="shared" si="54"/>
        <v>2.0139486379085572</v>
      </c>
    </row>
    <row r="428" spans="1:19" x14ac:dyDescent="0.25">
      <c r="A428" t="s">
        <v>453</v>
      </c>
      <c r="B428">
        <v>1782.8770752</v>
      </c>
      <c r="C428">
        <v>1820.0899658000001</v>
      </c>
      <c r="D428">
        <v>1950.9526367000001</v>
      </c>
      <c r="E428">
        <v>2034.9733887</v>
      </c>
      <c r="F428">
        <v>1751.7399902</v>
      </c>
      <c r="G428">
        <v>1751.7399902</v>
      </c>
      <c r="H428">
        <v>1820.0899658000001</v>
      </c>
      <c r="I428">
        <v>1780.3299560999999</v>
      </c>
      <c r="J428">
        <v>1775.9749756000001</v>
      </c>
      <c r="L428" t="str">
        <f t="shared" si="52"/>
        <v>18MAY2022:19:00:00</v>
      </c>
      <c r="M428">
        <v>19</v>
      </c>
      <c r="N428">
        <f t="shared" si="53"/>
        <v>37.212890600000037</v>
      </c>
      <c r="O428" t="str">
        <f t="shared" si="48"/>
        <v/>
      </c>
      <c r="P428">
        <f t="shared" si="49"/>
        <v>37.212890600000037</v>
      </c>
      <c r="Q428" t="str">
        <f t="shared" si="50"/>
        <v/>
      </c>
      <c r="R428">
        <f t="shared" si="51"/>
        <v>1</v>
      </c>
      <c r="S428">
        <f t="shared" si="54"/>
        <v>2.0872381566645899</v>
      </c>
    </row>
    <row r="429" spans="1:19" x14ac:dyDescent="0.25">
      <c r="A429" t="s">
        <v>454</v>
      </c>
      <c r="B429">
        <v>1742.2861327999999</v>
      </c>
      <c r="C429">
        <v>1728.8800048999999</v>
      </c>
      <c r="D429">
        <v>1886.9255370999999</v>
      </c>
      <c r="E429">
        <v>1950.6031493999999</v>
      </c>
      <c r="F429">
        <v>1666.1099853999999</v>
      </c>
      <c r="G429">
        <v>1666.1099853999999</v>
      </c>
      <c r="H429">
        <v>1728.8800048999999</v>
      </c>
      <c r="I429">
        <v>1692.4799805</v>
      </c>
      <c r="J429">
        <v>1688.3950195</v>
      </c>
      <c r="L429" t="str">
        <f t="shared" si="52"/>
        <v>18MAY2022:20:00:00</v>
      </c>
      <c r="M429">
        <v>20</v>
      </c>
      <c r="N429">
        <f t="shared" si="53"/>
        <v>-13.406127900000001</v>
      </c>
      <c r="O429">
        <f t="shared" si="48"/>
        <v>-13.406127900000001</v>
      </c>
      <c r="P429" t="str">
        <f t="shared" si="49"/>
        <v/>
      </c>
      <c r="Q429">
        <f t="shared" si="50"/>
        <v>1</v>
      </c>
      <c r="R429" t="str">
        <f t="shared" si="51"/>
        <v/>
      </c>
      <c r="S429">
        <f t="shared" si="54"/>
        <v>0.76945615577248672</v>
      </c>
    </row>
    <row r="430" spans="1:19" x14ac:dyDescent="0.25">
      <c r="A430" t="s">
        <v>455</v>
      </c>
      <c r="B430">
        <v>1664.9906006000001</v>
      </c>
      <c r="C430">
        <v>1642.6800536999999</v>
      </c>
      <c r="D430">
        <v>1825.7984618999999</v>
      </c>
      <c r="E430">
        <v>1843.7758789</v>
      </c>
      <c r="F430">
        <v>1589.0999756000001</v>
      </c>
      <c r="G430">
        <v>1589.0999756000001</v>
      </c>
      <c r="H430">
        <v>1642.6800536999999</v>
      </c>
      <c r="I430">
        <v>1613.7800293</v>
      </c>
      <c r="J430">
        <v>1608.6650391000001</v>
      </c>
      <c r="L430" t="str">
        <f t="shared" si="52"/>
        <v>18MAY2022:21:00:00</v>
      </c>
      <c r="M430">
        <v>21</v>
      </c>
      <c r="N430">
        <f t="shared" si="53"/>
        <v>-22.31054690000019</v>
      </c>
      <c r="O430">
        <f t="shared" si="48"/>
        <v>-22.31054690000019</v>
      </c>
      <c r="P430" t="str">
        <f t="shared" si="49"/>
        <v/>
      </c>
      <c r="Q430">
        <f t="shared" si="50"/>
        <v>1</v>
      </c>
      <c r="R430" t="str">
        <f t="shared" si="51"/>
        <v/>
      </c>
      <c r="S430">
        <f t="shared" si="54"/>
        <v>1.3399803513581583</v>
      </c>
    </row>
    <row r="431" spans="1:19" x14ac:dyDescent="0.25">
      <c r="A431" t="s">
        <v>456</v>
      </c>
      <c r="B431">
        <v>1582.4375</v>
      </c>
      <c r="C431">
        <v>1576.75</v>
      </c>
      <c r="D431">
        <v>1736.8216553</v>
      </c>
      <c r="E431">
        <v>1733.2539062999999</v>
      </c>
      <c r="F431">
        <v>1516.9699707</v>
      </c>
      <c r="G431">
        <v>1516.9699707</v>
      </c>
      <c r="H431">
        <v>1576.75</v>
      </c>
      <c r="I431">
        <v>1536.5999756000001</v>
      </c>
      <c r="J431">
        <v>1536.8225098</v>
      </c>
      <c r="L431" t="str">
        <f t="shared" si="52"/>
        <v>18MAY2022:22:00:00</v>
      </c>
      <c r="M431">
        <v>22</v>
      </c>
      <c r="N431">
        <f t="shared" si="53"/>
        <v>-5.6875</v>
      </c>
      <c r="O431">
        <f t="shared" si="48"/>
        <v>-5.6875</v>
      </c>
      <c r="P431" t="str">
        <f t="shared" si="49"/>
        <v/>
      </c>
      <c r="Q431">
        <f t="shared" si="50"/>
        <v>1</v>
      </c>
      <c r="R431" t="str">
        <f t="shared" si="51"/>
        <v/>
      </c>
      <c r="S431">
        <f t="shared" si="54"/>
        <v>0.35941387890517007</v>
      </c>
    </row>
    <row r="432" spans="1:19" x14ac:dyDescent="0.25">
      <c r="A432" t="s">
        <v>457</v>
      </c>
      <c r="B432">
        <v>1446.8920897999999</v>
      </c>
      <c r="C432">
        <v>1457.4100341999999</v>
      </c>
      <c r="D432">
        <v>1559.3327637</v>
      </c>
      <c r="E432">
        <v>1558.984375</v>
      </c>
      <c r="F432">
        <v>1403.9599608999999</v>
      </c>
      <c r="G432">
        <v>1403.9599608999999</v>
      </c>
      <c r="H432">
        <v>1457.4100341999999</v>
      </c>
      <c r="I432">
        <v>1411.7099608999999</v>
      </c>
      <c r="J432">
        <v>1419.2600098</v>
      </c>
      <c r="L432" t="str">
        <f t="shared" si="52"/>
        <v>18MAY2022:23:00:00</v>
      </c>
      <c r="M432">
        <v>23</v>
      </c>
      <c r="N432">
        <f t="shared" si="53"/>
        <v>10.517944400000033</v>
      </c>
      <c r="O432" t="str">
        <f t="shared" si="48"/>
        <v/>
      </c>
      <c r="P432">
        <f t="shared" si="49"/>
        <v>10.517944400000033</v>
      </c>
      <c r="Q432" t="str">
        <f t="shared" si="50"/>
        <v/>
      </c>
      <c r="R432">
        <f t="shared" si="51"/>
        <v>1</v>
      </c>
      <c r="S432">
        <f t="shared" si="54"/>
        <v>0.72693357536109693</v>
      </c>
    </row>
    <row r="433" spans="1:19" x14ac:dyDescent="0.25">
      <c r="A433" t="s">
        <v>458</v>
      </c>
      <c r="B433">
        <v>1303.6098632999999</v>
      </c>
      <c r="C433">
        <v>1324.4300536999999</v>
      </c>
      <c r="D433">
        <v>1410.9178466999999</v>
      </c>
      <c r="E433">
        <v>1425.0137939000001</v>
      </c>
      <c r="F433">
        <v>1282.7900391000001</v>
      </c>
      <c r="G433">
        <v>1282.7900391000001</v>
      </c>
      <c r="H433">
        <v>1324.4300536999999</v>
      </c>
      <c r="I433">
        <v>1284.0200195</v>
      </c>
      <c r="J433">
        <v>1293.5075684000001</v>
      </c>
      <c r="L433" t="str">
        <f t="shared" si="52"/>
        <v>19MAY2022:00:00:00</v>
      </c>
      <c r="M433">
        <v>24</v>
      </c>
      <c r="N433">
        <f t="shared" si="53"/>
        <v>20.820190400000001</v>
      </c>
      <c r="O433" t="str">
        <f t="shared" si="48"/>
        <v/>
      </c>
      <c r="P433">
        <f t="shared" si="49"/>
        <v>20.820190400000001</v>
      </c>
      <c r="Q433" t="str">
        <f t="shared" si="50"/>
        <v/>
      </c>
      <c r="R433">
        <f t="shared" si="51"/>
        <v>1</v>
      </c>
      <c r="S433">
        <f t="shared" si="54"/>
        <v>1.597118201245816</v>
      </c>
    </row>
    <row r="434" spans="1:19" x14ac:dyDescent="0.25">
      <c r="A434" t="s">
        <v>459</v>
      </c>
      <c r="B434">
        <v>1225.1025391000001</v>
      </c>
      <c r="C434">
        <v>1210.9300536999999</v>
      </c>
      <c r="D434">
        <v>1272.0897216999999</v>
      </c>
      <c r="E434">
        <v>1308.7739257999999</v>
      </c>
      <c r="F434">
        <v>1206.3900146000001</v>
      </c>
      <c r="G434">
        <v>1206.3900146000001</v>
      </c>
      <c r="H434">
        <v>1210.9300536999999</v>
      </c>
      <c r="I434">
        <v>1210.8900146000001</v>
      </c>
      <c r="J434">
        <v>1208.6500243999999</v>
      </c>
      <c r="L434" t="str">
        <f t="shared" si="52"/>
        <v>19MAY2022:01:00:00</v>
      </c>
      <c r="M434">
        <v>1</v>
      </c>
      <c r="N434">
        <f t="shared" si="53"/>
        <v>-14.172485400000141</v>
      </c>
      <c r="O434">
        <f t="shared" si="48"/>
        <v>-14.172485400000141</v>
      </c>
      <c r="P434" t="str">
        <f t="shared" si="49"/>
        <v/>
      </c>
      <c r="Q434">
        <f t="shared" si="50"/>
        <v>1</v>
      </c>
      <c r="R434" t="str">
        <f t="shared" si="51"/>
        <v/>
      </c>
      <c r="S434">
        <f t="shared" si="54"/>
        <v>1.1568407498699422</v>
      </c>
    </row>
    <row r="435" spans="1:19" x14ac:dyDescent="0.25">
      <c r="A435" t="s">
        <v>460</v>
      </c>
      <c r="B435">
        <v>1159.2866211</v>
      </c>
      <c r="C435">
        <v>1130.9200439000001</v>
      </c>
      <c r="D435">
        <v>1197.9954834</v>
      </c>
      <c r="E435">
        <v>1227.746582</v>
      </c>
      <c r="F435">
        <v>1129.6800536999999</v>
      </c>
      <c r="G435">
        <v>1129.6800536999999</v>
      </c>
      <c r="H435">
        <v>1130.9200439000001</v>
      </c>
      <c r="I435">
        <v>1130.8699951000001</v>
      </c>
      <c r="J435">
        <v>1130.2875977000001</v>
      </c>
      <c r="L435" t="str">
        <f t="shared" si="52"/>
        <v>19MAY2022:02:00:00</v>
      </c>
      <c r="M435">
        <v>2</v>
      </c>
      <c r="N435">
        <f t="shared" si="53"/>
        <v>-28.366577199999938</v>
      </c>
      <c r="O435">
        <f t="shared" si="48"/>
        <v>-28.366577199999938</v>
      </c>
      <c r="P435" t="str">
        <f t="shared" si="49"/>
        <v/>
      </c>
      <c r="Q435">
        <f t="shared" si="50"/>
        <v>1</v>
      </c>
      <c r="R435" t="str">
        <f t="shared" si="51"/>
        <v/>
      </c>
      <c r="S435">
        <f t="shared" si="54"/>
        <v>2.4468993848202993</v>
      </c>
    </row>
    <row r="436" spans="1:19" x14ac:dyDescent="0.25">
      <c r="A436" t="s">
        <v>461</v>
      </c>
      <c r="B436">
        <v>1093.2745361</v>
      </c>
      <c r="C436">
        <v>1050.75</v>
      </c>
      <c r="D436">
        <v>1159.7227783000001</v>
      </c>
      <c r="E436">
        <v>1230.4714355000001</v>
      </c>
      <c r="F436">
        <v>1065.0600586</v>
      </c>
      <c r="G436">
        <v>1065.0600586</v>
      </c>
      <c r="H436">
        <v>1050.75</v>
      </c>
      <c r="I436">
        <v>1050.7099608999999</v>
      </c>
      <c r="J436">
        <v>1057.8950195</v>
      </c>
      <c r="L436" t="str">
        <f t="shared" si="52"/>
        <v>19MAY2022:03:00:00</v>
      </c>
      <c r="M436">
        <v>3</v>
      </c>
      <c r="N436">
        <f t="shared" si="53"/>
        <v>-42.524536099999978</v>
      </c>
      <c r="O436">
        <f t="shared" si="48"/>
        <v>-42.524536099999978</v>
      </c>
      <c r="P436" t="str">
        <f t="shared" si="49"/>
        <v/>
      </c>
      <c r="Q436">
        <f t="shared" si="50"/>
        <v>1</v>
      </c>
      <c r="R436" t="str">
        <f t="shared" si="51"/>
        <v/>
      </c>
      <c r="S436">
        <f t="shared" si="54"/>
        <v>3.8896484547876025</v>
      </c>
    </row>
    <row r="437" spans="1:19" x14ac:dyDescent="0.25">
      <c r="A437" t="s">
        <v>462</v>
      </c>
      <c r="B437">
        <v>1057.4577637</v>
      </c>
      <c r="C437">
        <v>1022.7600098</v>
      </c>
      <c r="D437">
        <v>1128.3676757999999</v>
      </c>
      <c r="E437">
        <v>1197.4379882999999</v>
      </c>
      <c r="F437">
        <v>1037.9599608999999</v>
      </c>
      <c r="G437">
        <v>1037.9599608999999</v>
      </c>
      <c r="H437">
        <v>1022.7600098</v>
      </c>
      <c r="I437">
        <v>1022.7199707</v>
      </c>
      <c r="J437">
        <v>1030.3499756000001</v>
      </c>
      <c r="L437" t="str">
        <f t="shared" si="52"/>
        <v>19MAY2022:04:00:00</v>
      </c>
      <c r="M437">
        <v>4</v>
      </c>
      <c r="N437">
        <f t="shared" si="53"/>
        <v>-34.697753899999952</v>
      </c>
      <c r="O437">
        <f t="shared" si="48"/>
        <v>-34.697753899999952</v>
      </c>
      <c r="P437" t="str">
        <f t="shared" si="49"/>
        <v/>
      </c>
      <c r="Q437">
        <f t="shared" si="50"/>
        <v>1</v>
      </c>
      <c r="R437" t="str">
        <f t="shared" si="51"/>
        <v/>
      </c>
      <c r="S437">
        <f t="shared" si="54"/>
        <v>3.281242531956452</v>
      </c>
    </row>
    <row r="438" spans="1:19" x14ac:dyDescent="0.25">
      <c r="A438" t="s">
        <v>463</v>
      </c>
      <c r="B438">
        <v>1034.3632812999999</v>
      </c>
      <c r="C438">
        <v>1013.7800293</v>
      </c>
      <c r="D438">
        <v>1118.0867920000001</v>
      </c>
      <c r="E438">
        <v>1167.1217041</v>
      </c>
      <c r="F438">
        <v>1033.2600098</v>
      </c>
      <c r="G438">
        <v>1033.2600098</v>
      </c>
      <c r="H438">
        <v>1013.7800293</v>
      </c>
      <c r="I438">
        <v>1013.7399902</v>
      </c>
      <c r="J438">
        <v>1023.5100098</v>
      </c>
      <c r="L438" t="str">
        <f t="shared" si="52"/>
        <v>19MAY2022:05:00:00</v>
      </c>
      <c r="M438">
        <v>5</v>
      </c>
      <c r="N438">
        <f t="shared" si="53"/>
        <v>-20.583251999999902</v>
      </c>
      <c r="O438">
        <f t="shared" si="48"/>
        <v>-20.583251999999902</v>
      </c>
      <c r="P438" t="str">
        <f t="shared" si="49"/>
        <v/>
      </c>
      <c r="Q438">
        <f t="shared" si="50"/>
        <v>1</v>
      </c>
      <c r="R438" t="str">
        <f t="shared" si="51"/>
        <v/>
      </c>
      <c r="S438">
        <f t="shared" si="54"/>
        <v>1.989944188093242</v>
      </c>
    </row>
    <row r="439" spans="1:19" x14ac:dyDescent="0.25">
      <c r="A439" t="s">
        <v>464</v>
      </c>
      <c r="B439">
        <v>1077.9086914</v>
      </c>
      <c r="C439">
        <v>1027.2600098</v>
      </c>
      <c r="D439">
        <v>1128.0822754000001</v>
      </c>
      <c r="E439">
        <v>1155.2460937999999</v>
      </c>
      <c r="F439">
        <v>1056.8800048999999</v>
      </c>
      <c r="G439">
        <v>1056.8800048999999</v>
      </c>
      <c r="H439">
        <v>1027.2600098</v>
      </c>
      <c r="I439">
        <v>1027.2199707</v>
      </c>
      <c r="J439">
        <v>1042.0600586</v>
      </c>
      <c r="L439" t="str">
        <f t="shared" si="52"/>
        <v>19MAY2022:06:00:00</v>
      </c>
      <c r="M439">
        <v>6</v>
      </c>
      <c r="N439">
        <f t="shared" si="53"/>
        <v>-50.648681599999918</v>
      </c>
      <c r="O439">
        <f t="shared" si="48"/>
        <v>-50.648681599999918</v>
      </c>
      <c r="P439" t="str">
        <f t="shared" si="49"/>
        <v/>
      </c>
      <c r="Q439">
        <f t="shared" si="50"/>
        <v>1</v>
      </c>
      <c r="R439" t="str">
        <f t="shared" si="51"/>
        <v/>
      </c>
      <c r="S439">
        <f t="shared" si="54"/>
        <v>4.6987914657425058</v>
      </c>
    </row>
    <row r="440" spans="1:19" x14ac:dyDescent="0.25">
      <c r="A440" t="s">
        <v>465</v>
      </c>
      <c r="B440">
        <v>1151.1259766000001</v>
      </c>
      <c r="C440">
        <v>1083.4200439000001</v>
      </c>
      <c r="D440">
        <v>1176.7551269999999</v>
      </c>
      <c r="E440">
        <v>1196.4244385</v>
      </c>
      <c r="F440">
        <v>1114.9300536999999</v>
      </c>
      <c r="G440">
        <v>1114.9300536999999</v>
      </c>
      <c r="H440">
        <v>1083.4200439000001</v>
      </c>
      <c r="I440">
        <v>1083.3800048999999</v>
      </c>
      <c r="J440">
        <v>1099.1650391000001</v>
      </c>
      <c r="L440" t="str">
        <f t="shared" si="52"/>
        <v>19MAY2022:07:00:00</v>
      </c>
      <c r="M440">
        <v>7</v>
      </c>
      <c r="N440">
        <f t="shared" si="53"/>
        <v>-67.705932699999948</v>
      </c>
      <c r="O440">
        <f t="shared" si="48"/>
        <v>-67.705932699999948</v>
      </c>
      <c r="P440" t="str">
        <f t="shared" si="49"/>
        <v/>
      </c>
      <c r="Q440">
        <f t="shared" si="50"/>
        <v>1</v>
      </c>
      <c r="R440" t="str">
        <f t="shared" si="51"/>
        <v/>
      </c>
      <c r="S440">
        <f t="shared" si="54"/>
        <v>5.8817135636169215</v>
      </c>
    </row>
    <row r="441" spans="1:19" x14ac:dyDescent="0.25">
      <c r="A441" t="s">
        <v>466</v>
      </c>
      <c r="B441">
        <v>1172.6271973</v>
      </c>
      <c r="C441">
        <v>1125.1300048999999</v>
      </c>
      <c r="D441">
        <v>1194.9404297000001</v>
      </c>
      <c r="E441">
        <v>1208.1342772999999</v>
      </c>
      <c r="F441">
        <v>1147.4000243999999</v>
      </c>
      <c r="G441">
        <v>1147.4000243999999</v>
      </c>
      <c r="H441">
        <v>1125.1300048999999</v>
      </c>
      <c r="I441">
        <v>1125.0899658000001</v>
      </c>
      <c r="J441">
        <v>1136.2550048999999</v>
      </c>
      <c r="L441" t="str">
        <f t="shared" si="52"/>
        <v>19MAY2022:08:00:00</v>
      </c>
      <c r="M441">
        <v>8</v>
      </c>
      <c r="N441">
        <f t="shared" si="53"/>
        <v>-47.497192400000131</v>
      </c>
      <c r="O441">
        <f t="shared" si="48"/>
        <v>-47.497192400000131</v>
      </c>
      <c r="P441" t="str">
        <f t="shared" si="49"/>
        <v/>
      </c>
      <c r="Q441">
        <f t="shared" si="50"/>
        <v>1</v>
      </c>
      <c r="R441" t="str">
        <f t="shared" si="51"/>
        <v/>
      </c>
      <c r="S441">
        <f t="shared" si="54"/>
        <v>4.0504938406139193</v>
      </c>
    </row>
    <row r="442" spans="1:19" x14ac:dyDescent="0.25">
      <c r="A442" t="s">
        <v>467</v>
      </c>
      <c r="B442">
        <v>1175.1166992000001</v>
      </c>
      <c r="C442">
        <v>1220.0999756000001</v>
      </c>
      <c r="D442">
        <v>1217.9543457</v>
      </c>
      <c r="E442">
        <v>1217.5195312999999</v>
      </c>
      <c r="F442">
        <v>1224.6800536999999</v>
      </c>
      <c r="G442">
        <v>1224.6800536999999</v>
      </c>
      <c r="H442">
        <v>1220.0999756000001</v>
      </c>
      <c r="I442">
        <v>1220.0600586</v>
      </c>
      <c r="J442">
        <v>1222.3800048999999</v>
      </c>
      <c r="L442" t="str">
        <f t="shared" si="52"/>
        <v>19MAY2022:09:00:00</v>
      </c>
      <c r="M442">
        <v>9</v>
      </c>
      <c r="N442">
        <f t="shared" si="53"/>
        <v>44.983276400000022</v>
      </c>
      <c r="O442" t="str">
        <f t="shared" si="48"/>
        <v/>
      </c>
      <c r="P442">
        <f t="shared" si="49"/>
        <v>44.983276400000022</v>
      </c>
      <c r="Q442" t="str">
        <f t="shared" si="50"/>
        <v/>
      </c>
      <c r="R442">
        <f t="shared" si="51"/>
        <v>1</v>
      </c>
      <c r="S442">
        <f t="shared" si="54"/>
        <v>3.8279837594533279</v>
      </c>
    </row>
    <row r="443" spans="1:19" x14ac:dyDescent="0.25">
      <c r="A443" t="s">
        <v>468</v>
      </c>
      <c r="B443">
        <v>1228.8454589999999</v>
      </c>
      <c r="C443">
        <v>1319.5999756000001</v>
      </c>
      <c r="D443">
        <v>1293.7644043</v>
      </c>
      <c r="E443">
        <v>1304.5216064000001</v>
      </c>
      <c r="F443">
        <v>1304.2399902</v>
      </c>
      <c r="G443">
        <v>1304.2399902</v>
      </c>
      <c r="H443">
        <v>1319.5999756000001</v>
      </c>
      <c r="I443">
        <v>1319.5500488</v>
      </c>
      <c r="J443">
        <v>1311.9074707</v>
      </c>
      <c r="L443" t="str">
        <f t="shared" si="52"/>
        <v>19MAY2022:10:00:00</v>
      </c>
      <c r="M443">
        <v>10</v>
      </c>
      <c r="N443">
        <f t="shared" si="53"/>
        <v>90.754516600000215</v>
      </c>
      <c r="O443" t="str">
        <f t="shared" si="48"/>
        <v/>
      </c>
      <c r="P443">
        <f t="shared" si="49"/>
        <v>90.754516600000215</v>
      </c>
      <c r="Q443" t="str">
        <f t="shared" si="50"/>
        <v/>
      </c>
      <c r="R443">
        <f t="shared" si="51"/>
        <v>1</v>
      </c>
      <c r="S443">
        <f t="shared" si="54"/>
        <v>7.3853482498811278</v>
      </c>
    </row>
    <row r="444" spans="1:19" x14ac:dyDescent="0.25">
      <c r="A444" t="s">
        <v>469</v>
      </c>
      <c r="B444">
        <v>1310.4798584</v>
      </c>
      <c r="C444">
        <v>1398.9300536999999</v>
      </c>
      <c r="D444">
        <v>1382.7326660000001</v>
      </c>
      <c r="E444">
        <v>1417.6242675999999</v>
      </c>
      <c r="F444">
        <v>1372.3100586</v>
      </c>
      <c r="G444">
        <v>1372.3100586</v>
      </c>
      <c r="H444">
        <v>1398.9300536999999</v>
      </c>
      <c r="I444">
        <v>1398.8800048999999</v>
      </c>
      <c r="J444">
        <v>1385.6075439000001</v>
      </c>
      <c r="L444" t="str">
        <f t="shared" si="52"/>
        <v>19MAY2022:11:00:00</v>
      </c>
      <c r="M444">
        <v>11</v>
      </c>
      <c r="N444">
        <f t="shared" si="53"/>
        <v>88.450195299999905</v>
      </c>
      <c r="O444" t="str">
        <f t="shared" si="48"/>
        <v/>
      </c>
      <c r="P444">
        <f t="shared" si="49"/>
        <v>88.450195299999905</v>
      </c>
      <c r="Q444" t="str">
        <f t="shared" si="50"/>
        <v/>
      </c>
      <c r="R444">
        <f t="shared" si="51"/>
        <v>1</v>
      </c>
      <c r="S444">
        <f t="shared" si="54"/>
        <v>6.7494509536370222</v>
      </c>
    </row>
    <row r="445" spans="1:19" x14ac:dyDescent="0.25">
      <c r="A445" t="s">
        <v>470</v>
      </c>
      <c r="B445">
        <v>1416.2404785000001</v>
      </c>
      <c r="C445">
        <v>1487.3699951000001</v>
      </c>
      <c r="D445">
        <v>1476.7950439000001</v>
      </c>
      <c r="E445">
        <v>1511.6425781</v>
      </c>
      <c r="F445">
        <v>1437.0600586</v>
      </c>
      <c r="G445">
        <v>1437.0600586</v>
      </c>
      <c r="H445">
        <v>1487.3699951000001</v>
      </c>
      <c r="I445">
        <v>1487.3100586</v>
      </c>
      <c r="J445">
        <v>1462.2000731999999</v>
      </c>
      <c r="L445" t="str">
        <f t="shared" si="52"/>
        <v>19MAY2022:12:00:00</v>
      </c>
      <c r="M445">
        <v>12</v>
      </c>
      <c r="N445">
        <f t="shared" si="53"/>
        <v>71.129516599999988</v>
      </c>
      <c r="O445" t="str">
        <f t="shared" si="48"/>
        <v/>
      </c>
      <c r="P445">
        <f t="shared" si="49"/>
        <v>71.129516599999988</v>
      </c>
      <c r="Q445" t="str">
        <f t="shared" si="50"/>
        <v/>
      </c>
      <c r="R445">
        <f t="shared" si="51"/>
        <v>1</v>
      </c>
      <c r="S445">
        <f t="shared" si="54"/>
        <v>5.0224179918467131</v>
      </c>
    </row>
    <row r="446" spans="1:19" x14ac:dyDescent="0.25">
      <c r="A446" t="s">
        <v>471</v>
      </c>
      <c r="B446">
        <v>1504.1911620999999</v>
      </c>
      <c r="C446">
        <v>1569.0300293</v>
      </c>
      <c r="D446">
        <v>1584.9948730000001</v>
      </c>
      <c r="E446">
        <v>1610.4912108999999</v>
      </c>
      <c r="F446">
        <v>1504.8599853999999</v>
      </c>
      <c r="G446">
        <v>1504.8599853999999</v>
      </c>
      <c r="H446">
        <v>1569.0300293</v>
      </c>
      <c r="I446">
        <v>1568.9599608999999</v>
      </c>
      <c r="J446">
        <v>1536.9274902</v>
      </c>
      <c r="L446" t="str">
        <f t="shared" si="52"/>
        <v>19MAY2022:13:00:00</v>
      </c>
      <c r="M446">
        <v>13</v>
      </c>
      <c r="N446">
        <f t="shared" si="53"/>
        <v>64.838867200000095</v>
      </c>
      <c r="O446" t="str">
        <f t="shared" si="48"/>
        <v/>
      </c>
      <c r="P446">
        <f t="shared" si="49"/>
        <v>64.838867200000095</v>
      </c>
      <c r="Q446" t="str">
        <f t="shared" si="50"/>
        <v/>
      </c>
      <c r="R446">
        <f t="shared" si="51"/>
        <v>1</v>
      </c>
      <c r="S446">
        <f t="shared" si="54"/>
        <v>4.3105470124873362</v>
      </c>
    </row>
    <row r="447" spans="1:19" x14ac:dyDescent="0.25">
      <c r="A447" t="s">
        <v>472</v>
      </c>
      <c r="B447">
        <v>1626.1542969</v>
      </c>
      <c r="C447">
        <v>1659.5799560999999</v>
      </c>
      <c r="D447">
        <v>1695.8232422000001</v>
      </c>
      <c r="E447">
        <v>1709.9378661999999</v>
      </c>
      <c r="F447">
        <v>1587.2299805</v>
      </c>
      <c r="G447">
        <v>1587.2299805</v>
      </c>
      <c r="H447">
        <v>1659.5799560999999</v>
      </c>
      <c r="I447">
        <v>1659.5100098</v>
      </c>
      <c r="J447">
        <v>1623.3874512</v>
      </c>
      <c r="L447" t="str">
        <f t="shared" si="52"/>
        <v>19MAY2022:14:00:00</v>
      </c>
      <c r="M447">
        <v>14</v>
      </c>
      <c r="N447">
        <f t="shared" si="53"/>
        <v>33.425659199999927</v>
      </c>
      <c r="O447" t="str">
        <f t="shared" si="48"/>
        <v/>
      </c>
      <c r="P447">
        <f t="shared" si="49"/>
        <v>33.425659199999927</v>
      </c>
      <c r="Q447" t="str">
        <f t="shared" si="50"/>
        <v/>
      </c>
      <c r="R447">
        <f t="shared" si="51"/>
        <v>1</v>
      </c>
      <c r="S447">
        <f t="shared" si="54"/>
        <v>2.0555035437732161</v>
      </c>
    </row>
    <row r="448" spans="1:19" x14ac:dyDescent="0.25">
      <c r="A448" t="s">
        <v>473</v>
      </c>
      <c r="B448">
        <v>1733.5693358999999</v>
      </c>
      <c r="C448">
        <v>1740.9599608999999</v>
      </c>
      <c r="D448">
        <v>1790.0283202999999</v>
      </c>
      <c r="E448">
        <v>1800.5554199000001</v>
      </c>
      <c r="F448">
        <v>1667.1199951000001</v>
      </c>
      <c r="G448">
        <v>1667.1199951000001</v>
      </c>
      <c r="H448">
        <v>1740.9599608999999</v>
      </c>
      <c r="I448">
        <v>1740.9000243999999</v>
      </c>
      <c r="J448">
        <v>1704.0250243999999</v>
      </c>
      <c r="L448" t="str">
        <f t="shared" si="52"/>
        <v>19MAY2022:15:00:00</v>
      </c>
      <c r="M448">
        <v>15</v>
      </c>
      <c r="N448">
        <f t="shared" si="53"/>
        <v>7.390625</v>
      </c>
      <c r="O448" t="str">
        <f t="shared" si="48"/>
        <v/>
      </c>
      <c r="P448">
        <f t="shared" si="49"/>
        <v>7.390625</v>
      </c>
      <c r="Q448" t="str">
        <f t="shared" si="50"/>
        <v/>
      </c>
      <c r="R448">
        <f t="shared" si="51"/>
        <v>1</v>
      </c>
      <c r="S448">
        <f t="shared" si="54"/>
        <v>0.42632416523236916</v>
      </c>
    </row>
    <row r="449" spans="1:19" x14ac:dyDescent="0.25">
      <c r="A449" t="s">
        <v>474</v>
      </c>
      <c r="B449">
        <v>1822.1052245999999</v>
      </c>
      <c r="C449">
        <v>1800.4100341999999</v>
      </c>
      <c r="D449">
        <v>1860.3494873</v>
      </c>
      <c r="E449">
        <v>1873.0092772999999</v>
      </c>
      <c r="F449">
        <v>1725</v>
      </c>
      <c r="G449">
        <v>1725</v>
      </c>
      <c r="H449">
        <v>1800.4100341999999</v>
      </c>
      <c r="I449">
        <v>1800.3399658000001</v>
      </c>
      <c r="J449">
        <v>1762.6875</v>
      </c>
      <c r="L449" t="str">
        <f t="shared" si="52"/>
        <v>19MAY2022:16:00:00</v>
      </c>
      <c r="M449">
        <v>16</v>
      </c>
      <c r="N449">
        <f t="shared" si="53"/>
        <v>-21.695190400000001</v>
      </c>
      <c r="O449">
        <f t="shared" si="48"/>
        <v>-21.695190400000001</v>
      </c>
      <c r="P449" t="str">
        <f t="shared" si="49"/>
        <v/>
      </c>
      <c r="Q449">
        <f t="shared" si="50"/>
        <v>1</v>
      </c>
      <c r="R449" t="str">
        <f t="shared" si="51"/>
        <v/>
      </c>
      <c r="S449">
        <f t="shared" si="54"/>
        <v>1.1906661649994812</v>
      </c>
    </row>
    <row r="450" spans="1:19" x14ac:dyDescent="0.25">
      <c r="A450" t="s">
        <v>475</v>
      </c>
      <c r="B450">
        <v>1876.2833252</v>
      </c>
      <c r="C450">
        <v>1835.6999512</v>
      </c>
      <c r="D450">
        <v>1919.9204102000001</v>
      </c>
      <c r="E450">
        <v>1929.4433594</v>
      </c>
      <c r="F450">
        <v>1767.4799805</v>
      </c>
      <c r="G450">
        <v>1767.4799805</v>
      </c>
      <c r="H450">
        <v>1835.6999512</v>
      </c>
      <c r="I450">
        <v>1835.6199951000001</v>
      </c>
      <c r="J450">
        <v>1801.5700684000001</v>
      </c>
      <c r="L450" t="str">
        <f t="shared" si="52"/>
        <v>19MAY2022:17:00:00</v>
      </c>
      <c r="M450">
        <v>17</v>
      </c>
      <c r="N450">
        <f t="shared" si="53"/>
        <v>-40.583374000000049</v>
      </c>
      <c r="O450">
        <f t="shared" si="48"/>
        <v>-40.583374000000049</v>
      </c>
      <c r="P450" t="str">
        <f t="shared" si="49"/>
        <v/>
      </c>
      <c r="Q450">
        <f t="shared" si="50"/>
        <v>1</v>
      </c>
      <c r="R450" t="str">
        <f t="shared" si="51"/>
        <v/>
      </c>
      <c r="S450">
        <f t="shared" si="54"/>
        <v>2.16296619252181</v>
      </c>
    </row>
    <row r="451" spans="1:19" x14ac:dyDescent="0.25">
      <c r="A451" t="s">
        <v>476</v>
      </c>
      <c r="B451">
        <v>1888.1644286999999</v>
      </c>
      <c r="C451">
        <v>1836.0699463000001</v>
      </c>
      <c r="D451">
        <v>1916.5993652</v>
      </c>
      <c r="E451">
        <v>1933.3312988</v>
      </c>
      <c r="F451">
        <v>1776.4599608999999</v>
      </c>
      <c r="G451">
        <v>1776.4599608999999</v>
      </c>
      <c r="H451">
        <v>1836.0699463000001</v>
      </c>
      <c r="I451">
        <v>1836</v>
      </c>
      <c r="J451">
        <v>1806.2474365</v>
      </c>
      <c r="L451" t="str">
        <f t="shared" si="52"/>
        <v>19MAY2022:18:00:00</v>
      </c>
      <c r="M451">
        <v>18</v>
      </c>
      <c r="N451">
        <f t="shared" si="53"/>
        <v>-52.094482399999833</v>
      </c>
      <c r="O451">
        <f t="shared" ref="O451:O514" si="55">IF(N451&lt;0,N451,"")</f>
        <v>-52.094482399999833</v>
      </c>
      <c r="P451" t="str">
        <f t="shared" ref="P451:P514" si="56">IF(N451&gt;0,N451,"")</f>
        <v/>
      </c>
      <c r="Q451">
        <f t="shared" ref="Q451:Q514" si="57">IF(O451&lt;0,1,"")</f>
        <v>1</v>
      </c>
      <c r="R451" t="str">
        <f t="shared" ref="R451:R514" si="58">IF(AND(P451&gt;0,P451&lt;&gt;""),1,"")</f>
        <v/>
      </c>
      <c r="S451">
        <f t="shared" si="54"/>
        <v>2.7590013670507951</v>
      </c>
    </row>
    <row r="452" spans="1:19" x14ac:dyDescent="0.25">
      <c r="A452" t="s">
        <v>477</v>
      </c>
      <c r="B452">
        <v>1861.8526611</v>
      </c>
      <c r="C452">
        <v>1805.8800048999999</v>
      </c>
      <c r="D452">
        <v>1883.2478027</v>
      </c>
      <c r="E452">
        <v>1892.7563477000001</v>
      </c>
      <c r="F452">
        <v>1766.8100586</v>
      </c>
      <c r="G452">
        <v>1766.8100586</v>
      </c>
      <c r="H452">
        <v>1805.8800048999999</v>
      </c>
      <c r="I452">
        <v>1805.8100586</v>
      </c>
      <c r="J452">
        <v>1786.3275146000001</v>
      </c>
      <c r="L452" t="str">
        <f t="shared" ref="L452:L515" si="59">A452</f>
        <v>19MAY2022:19:00:00</v>
      </c>
      <c r="M452">
        <v>19</v>
      </c>
      <c r="N452">
        <f t="shared" ref="N452:N515" si="60">C452-B452</f>
        <v>-55.972656200000074</v>
      </c>
      <c r="O452">
        <f t="shared" si="55"/>
        <v>-55.972656200000074</v>
      </c>
      <c r="P452" t="str">
        <f t="shared" si="56"/>
        <v/>
      </c>
      <c r="Q452">
        <f t="shared" si="57"/>
        <v>1</v>
      </c>
      <c r="R452" t="str">
        <f t="shared" si="58"/>
        <v/>
      </c>
      <c r="S452">
        <f t="shared" ref="S452:S515" si="61">ABS((B452-C452)/B452)*100</f>
        <v>3.0062881649792259</v>
      </c>
    </row>
    <row r="453" spans="1:19" x14ac:dyDescent="0.25">
      <c r="A453" t="s">
        <v>478</v>
      </c>
      <c r="B453">
        <v>1806.7312012</v>
      </c>
      <c r="C453">
        <v>1722.3499756000001</v>
      </c>
      <c r="D453">
        <v>1815.2104492000001</v>
      </c>
      <c r="E453">
        <v>1824.9760742000001</v>
      </c>
      <c r="F453">
        <v>1687.3299560999999</v>
      </c>
      <c r="G453">
        <v>1687.3299560999999</v>
      </c>
      <c r="H453">
        <v>1722.3499756000001</v>
      </c>
      <c r="I453">
        <v>1722.2800293</v>
      </c>
      <c r="J453">
        <v>1704.8225098</v>
      </c>
      <c r="L453" t="str">
        <f t="shared" si="59"/>
        <v>19MAY2022:20:00:00</v>
      </c>
      <c r="M453">
        <v>20</v>
      </c>
      <c r="N453">
        <f t="shared" si="60"/>
        <v>-84.38122559999988</v>
      </c>
      <c r="O453">
        <f t="shared" si="55"/>
        <v>-84.38122559999988</v>
      </c>
      <c r="P453" t="str">
        <f t="shared" si="56"/>
        <v/>
      </c>
      <c r="Q453">
        <f t="shared" si="57"/>
        <v>1</v>
      </c>
      <c r="R453" t="str">
        <f t="shared" si="58"/>
        <v/>
      </c>
      <c r="S453">
        <f t="shared" si="61"/>
        <v>4.6703807154022305</v>
      </c>
    </row>
    <row r="454" spans="1:19" x14ac:dyDescent="0.25">
      <c r="A454" t="s">
        <v>479</v>
      </c>
      <c r="B454">
        <v>1727.8782959</v>
      </c>
      <c r="C454">
        <v>1645.7199707</v>
      </c>
      <c r="D454">
        <v>1757.3857422000001</v>
      </c>
      <c r="E454">
        <v>1752.1401367000001</v>
      </c>
      <c r="F454">
        <v>1610.0600586</v>
      </c>
      <c r="G454">
        <v>1610.0600586</v>
      </c>
      <c r="H454">
        <v>1645.7199707</v>
      </c>
      <c r="I454">
        <v>1645.6500243999999</v>
      </c>
      <c r="J454">
        <v>1627.8724365</v>
      </c>
      <c r="L454" t="str">
        <f t="shared" si="59"/>
        <v>19MAY2022:21:00:00</v>
      </c>
      <c r="M454">
        <v>21</v>
      </c>
      <c r="N454">
        <f t="shared" si="60"/>
        <v>-82.158325200000036</v>
      </c>
      <c r="O454">
        <f t="shared" si="55"/>
        <v>-82.158325200000036</v>
      </c>
      <c r="P454" t="str">
        <f t="shared" si="56"/>
        <v/>
      </c>
      <c r="Q454">
        <f t="shared" si="57"/>
        <v>1</v>
      </c>
      <c r="R454" t="str">
        <f t="shared" si="58"/>
        <v/>
      </c>
      <c r="S454">
        <f t="shared" si="61"/>
        <v>4.7548675965749219</v>
      </c>
    </row>
    <row r="455" spans="1:19" x14ac:dyDescent="0.25">
      <c r="A455" t="s">
        <v>480</v>
      </c>
      <c r="B455">
        <v>1666.6541748</v>
      </c>
      <c r="C455">
        <v>1582.8000488</v>
      </c>
      <c r="D455">
        <v>1709.7158202999999</v>
      </c>
      <c r="E455">
        <v>1700.8510742000001</v>
      </c>
      <c r="F455">
        <v>1542.9899902</v>
      </c>
      <c r="G455">
        <v>1542.9899902</v>
      </c>
      <c r="H455">
        <v>1582.8000488</v>
      </c>
      <c r="I455">
        <v>1582.7399902</v>
      </c>
      <c r="J455">
        <v>1562.8801269999999</v>
      </c>
      <c r="L455" t="str">
        <f t="shared" si="59"/>
        <v>19MAY2022:22:00:00</v>
      </c>
      <c r="M455">
        <v>22</v>
      </c>
      <c r="N455">
        <f t="shared" si="60"/>
        <v>-83.854125999999951</v>
      </c>
      <c r="O455">
        <f t="shared" si="55"/>
        <v>-83.854125999999951</v>
      </c>
      <c r="P455" t="str">
        <f t="shared" si="56"/>
        <v/>
      </c>
      <c r="Q455">
        <f t="shared" si="57"/>
        <v>1</v>
      </c>
      <c r="R455" t="str">
        <f t="shared" si="58"/>
        <v/>
      </c>
      <c r="S455">
        <f t="shared" si="61"/>
        <v>5.0312852700868511</v>
      </c>
    </row>
    <row r="456" spans="1:19" x14ac:dyDescent="0.25">
      <c r="A456" t="s">
        <v>481</v>
      </c>
      <c r="B456">
        <v>1557.8297118999999</v>
      </c>
      <c r="C456">
        <v>1456.3299560999999</v>
      </c>
      <c r="D456">
        <v>1582.4375</v>
      </c>
      <c r="E456">
        <v>1585.0322266000001</v>
      </c>
      <c r="F456">
        <v>1426.6899414</v>
      </c>
      <c r="G456">
        <v>1426.6899414</v>
      </c>
      <c r="H456">
        <v>1456.3299560999999</v>
      </c>
      <c r="I456">
        <v>1456.2700195</v>
      </c>
      <c r="J456">
        <v>1441.4949951000001</v>
      </c>
      <c r="L456" t="str">
        <f t="shared" si="59"/>
        <v>19MAY2022:23:00:00</v>
      </c>
      <c r="M456">
        <v>23</v>
      </c>
      <c r="N456">
        <f t="shared" si="60"/>
        <v>-101.4997558</v>
      </c>
      <c r="O456">
        <f t="shared" si="55"/>
        <v>-101.4997558</v>
      </c>
      <c r="P456" t="str">
        <f t="shared" si="56"/>
        <v/>
      </c>
      <c r="Q456">
        <f t="shared" si="57"/>
        <v>1</v>
      </c>
      <c r="R456" t="str">
        <f t="shared" si="58"/>
        <v/>
      </c>
      <c r="S456">
        <f t="shared" si="61"/>
        <v>6.515458976334858</v>
      </c>
    </row>
    <row r="457" spans="1:19" x14ac:dyDescent="0.25">
      <c r="A457" t="s">
        <v>482</v>
      </c>
      <c r="B457">
        <v>1452.2593993999999</v>
      </c>
      <c r="C457">
        <v>1337.2900391000001</v>
      </c>
      <c r="D457">
        <v>1503.2879639</v>
      </c>
      <c r="E457">
        <v>1523.6522216999999</v>
      </c>
      <c r="F457">
        <v>1309.5300293</v>
      </c>
      <c r="G457">
        <v>1309.5300293</v>
      </c>
      <c r="H457">
        <v>1337.2900391000001</v>
      </c>
      <c r="I457">
        <v>1337.2399902</v>
      </c>
      <c r="J457">
        <v>1323.3974608999999</v>
      </c>
      <c r="L457" t="str">
        <f t="shared" si="59"/>
        <v>20MAY2022:00:00:00</v>
      </c>
      <c r="M457">
        <v>24</v>
      </c>
      <c r="N457">
        <f t="shared" si="60"/>
        <v>-114.96936029999983</v>
      </c>
      <c r="O457">
        <f t="shared" si="55"/>
        <v>-114.96936029999983</v>
      </c>
      <c r="P457" t="str">
        <f t="shared" si="56"/>
        <v/>
      </c>
      <c r="Q457">
        <f t="shared" si="57"/>
        <v>1</v>
      </c>
      <c r="R457" t="str">
        <f t="shared" si="58"/>
        <v/>
      </c>
      <c r="S457">
        <f t="shared" si="61"/>
        <v>7.9165857248022871</v>
      </c>
    </row>
    <row r="458" spans="1:19" x14ac:dyDescent="0.25">
      <c r="A458" t="s">
        <v>483</v>
      </c>
      <c r="B458">
        <v>1357.0053711</v>
      </c>
      <c r="C458">
        <v>1284.7600098</v>
      </c>
      <c r="D458">
        <v>1349.3498535000001</v>
      </c>
      <c r="E458">
        <v>1315.9034423999999</v>
      </c>
      <c r="F458">
        <v>1241.4399414</v>
      </c>
      <c r="G458">
        <v>1241.4399414</v>
      </c>
      <c r="H458">
        <v>1284.7600098</v>
      </c>
      <c r="I458">
        <v>1254.8000488</v>
      </c>
      <c r="J458">
        <v>1255.6099853999999</v>
      </c>
      <c r="L458" t="str">
        <f t="shared" si="59"/>
        <v>20MAY2022:01:00:00</v>
      </c>
      <c r="M458">
        <v>1</v>
      </c>
      <c r="N458">
        <f t="shared" si="60"/>
        <v>-72.245361300000013</v>
      </c>
      <c r="O458">
        <f t="shared" si="55"/>
        <v>-72.245361300000013</v>
      </c>
      <c r="P458" t="str">
        <f t="shared" si="56"/>
        <v/>
      </c>
      <c r="Q458">
        <f t="shared" si="57"/>
        <v>1</v>
      </c>
      <c r="R458" t="str">
        <f t="shared" si="58"/>
        <v/>
      </c>
      <c r="S458">
        <f t="shared" si="61"/>
        <v>5.3238817501096038</v>
      </c>
    </row>
    <row r="459" spans="1:19" x14ac:dyDescent="0.25">
      <c r="A459" t="s">
        <v>484</v>
      </c>
      <c r="B459">
        <v>1279.6533202999999</v>
      </c>
      <c r="C459">
        <v>1205.7199707</v>
      </c>
      <c r="D459">
        <v>1283.0297852000001</v>
      </c>
      <c r="E459">
        <v>1273.7967529</v>
      </c>
      <c r="F459">
        <v>1162.0799560999999</v>
      </c>
      <c r="G459">
        <v>1162.0799560999999</v>
      </c>
      <c r="H459">
        <v>1205.7199707</v>
      </c>
      <c r="I459">
        <v>1172.4699707</v>
      </c>
      <c r="J459">
        <v>1175.5874022999999</v>
      </c>
      <c r="L459" t="str">
        <f t="shared" si="59"/>
        <v>20MAY2022:02:00:00</v>
      </c>
      <c r="M459">
        <v>2</v>
      </c>
      <c r="N459">
        <f t="shared" si="60"/>
        <v>-73.933349599999929</v>
      </c>
      <c r="O459">
        <f t="shared" si="55"/>
        <v>-73.933349599999929</v>
      </c>
      <c r="P459" t="str">
        <f t="shared" si="56"/>
        <v/>
      </c>
      <c r="Q459">
        <f t="shared" si="57"/>
        <v>1</v>
      </c>
      <c r="R459" t="str">
        <f t="shared" si="58"/>
        <v/>
      </c>
      <c r="S459">
        <f t="shared" si="61"/>
        <v>5.7776077650989963</v>
      </c>
    </row>
    <row r="460" spans="1:19" x14ac:dyDescent="0.25">
      <c r="A460" t="s">
        <v>485</v>
      </c>
      <c r="B460">
        <v>1229.3179932</v>
      </c>
      <c r="C460">
        <v>1148.1099853999999</v>
      </c>
      <c r="D460">
        <v>1232.2987060999999</v>
      </c>
      <c r="E460">
        <v>1228.5799560999999</v>
      </c>
      <c r="F460">
        <v>1101.3299560999999</v>
      </c>
      <c r="G460">
        <v>1101.3299560999999</v>
      </c>
      <c r="H460">
        <v>1148.1099853999999</v>
      </c>
      <c r="I460">
        <v>1103.5400391000001</v>
      </c>
      <c r="J460">
        <v>1113.5775146000001</v>
      </c>
      <c r="L460" t="str">
        <f t="shared" si="59"/>
        <v>20MAY2022:03:00:00</v>
      </c>
      <c r="M460">
        <v>3</v>
      </c>
      <c r="N460">
        <f t="shared" si="60"/>
        <v>-81.208007800000132</v>
      </c>
      <c r="O460">
        <f t="shared" si="55"/>
        <v>-81.208007800000132</v>
      </c>
      <c r="P460" t="str">
        <f t="shared" si="56"/>
        <v/>
      </c>
      <c r="Q460">
        <f t="shared" si="57"/>
        <v>1</v>
      </c>
      <c r="R460" t="str">
        <f t="shared" si="58"/>
        <v/>
      </c>
      <c r="S460">
        <f t="shared" si="61"/>
        <v>6.6059398991313909</v>
      </c>
    </row>
    <row r="461" spans="1:19" x14ac:dyDescent="0.25">
      <c r="A461" t="s">
        <v>486</v>
      </c>
      <c r="B461">
        <v>1191.8688964999999</v>
      </c>
      <c r="C461">
        <v>1114.6300048999999</v>
      </c>
      <c r="D461">
        <v>1191.7675781</v>
      </c>
      <c r="E461">
        <v>1192.5201416</v>
      </c>
      <c r="F461">
        <v>1074.0699463000001</v>
      </c>
      <c r="G461">
        <v>1074.0699463000001</v>
      </c>
      <c r="H461">
        <v>1114.6300048999999</v>
      </c>
      <c r="I461">
        <v>1073.3199463000001</v>
      </c>
      <c r="J461">
        <v>1084.0224608999999</v>
      </c>
      <c r="L461" t="str">
        <f t="shared" si="59"/>
        <v>20MAY2022:04:00:00</v>
      </c>
      <c r="M461">
        <v>4</v>
      </c>
      <c r="N461">
        <f t="shared" si="60"/>
        <v>-77.238891599999988</v>
      </c>
      <c r="O461">
        <f t="shared" si="55"/>
        <v>-77.238891599999988</v>
      </c>
      <c r="P461" t="str">
        <f t="shared" si="56"/>
        <v/>
      </c>
      <c r="Q461">
        <f t="shared" si="57"/>
        <v>1</v>
      </c>
      <c r="R461" t="str">
        <f t="shared" si="58"/>
        <v/>
      </c>
      <c r="S461">
        <f t="shared" si="61"/>
        <v>6.4804855489405746</v>
      </c>
    </row>
    <row r="462" spans="1:19" x14ac:dyDescent="0.25">
      <c r="A462" t="s">
        <v>487</v>
      </c>
      <c r="B462">
        <v>1172.9957274999999</v>
      </c>
      <c r="C462">
        <v>1109.0600586</v>
      </c>
      <c r="D462">
        <v>1167.7183838000001</v>
      </c>
      <c r="E462">
        <v>1159.4090576000001</v>
      </c>
      <c r="F462">
        <v>1070.4200439000001</v>
      </c>
      <c r="G462">
        <v>1070.4200439000001</v>
      </c>
      <c r="H462">
        <v>1109.0600586</v>
      </c>
      <c r="I462">
        <v>1064.0600586</v>
      </c>
      <c r="J462">
        <v>1078.4899902</v>
      </c>
      <c r="L462" t="str">
        <f t="shared" si="59"/>
        <v>20MAY2022:05:00:00</v>
      </c>
      <c r="M462">
        <v>5</v>
      </c>
      <c r="N462">
        <f t="shared" si="60"/>
        <v>-63.935668899999882</v>
      </c>
      <c r="O462">
        <f t="shared" si="55"/>
        <v>-63.935668899999882</v>
      </c>
      <c r="P462" t="str">
        <f t="shared" si="56"/>
        <v/>
      </c>
      <c r="Q462">
        <f t="shared" si="57"/>
        <v>1</v>
      </c>
      <c r="R462" t="str">
        <f t="shared" si="58"/>
        <v/>
      </c>
      <c r="S462">
        <f t="shared" si="61"/>
        <v>5.4506310126351156</v>
      </c>
    </row>
    <row r="463" spans="1:19" x14ac:dyDescent="0.25">
      <c r="A463" t="s">
        <v>488</v>
      </c>
      <c r="B463">
        <v>1179.2673339999999</v>
      </c>
      <c r="C463">
        <v>1123.9699707</v>
      </c>
      <c r="D463">
        <v>1179.7795410000001</v>
      </c>
      <c r="E463">
        <v>1205.7258300999999</v>
      </c>
      <c r="F463">
        <v>1089.3599853999999</v>
      </c>
      <c r="G463">
        <v>1089.3599853999999</v>
      </c>
      <c r="H463">
        <v>1123.9699707</v>
      </c>
      <c r="I463">
        <v>1077.5999756000001</v>
      </c>
      <c r="J463">
        <v>1095.0725098</v>
      </c>
      <c r="L463" t="str">
        <f t="shared" si="59"/>
        <v>20MAY2022:06:00:00</v>
      </c>
      <c r="M463">
        <v>6</v>
      </c>
      <c r="N463">
        <f t="shared" si="60"/>
        <v>-55.297363299999915</v>
      </c>
      <c r="O463">
        <f t="shared" si="55"/>
        <v>-55.297363299999915</v>
      </c>
      <c r="P463" t="str">
        <f t="shared" si="56"/>
        <v/>
      </c>
      <c r="Q463">
        <f t="shared" si="57"/>
        <v>1</v>
      </c>
      <c r="R463" t="str">
        <f t="shared" si="58"/>
        <v/>
      </c>
      <c r="S463">
        <f t="shared" si="61"/>
        <v>4.6891287247340916</v>
      </c>
    </row>
    <row r="464" spans="1:19" x14ac:dyDescent="0.25">
      <c r="A464" t="s">
        <v>489</v>
      </c>
      <c r="B464">
        <v>1230.8864745999999</v>
      </c>
      <c r="C464">
        <v>1173.0200195</v>
      </c>
      <c r="D464">
        <v>1231.4841309000001</v>
      </c>
      <c r="E464">
        <v>1237.4766846</v>
      </c>
      <c r="F464">
        <v>1148.2099608999999</v>
      </c>
      <c r="G464">
        <v>1148.2099608999999</v>
      </c>
      <c r="H464">
        <v>1173.0200195</v>
      </c>
      <c r="I464">
        <v>1123.0600586</v>
      </c>
      <c r="J464">
        <v>1148.125</v>
      </c>
      <c r="L464" t="str">
        <f t="shared" si="59"/>
        <v>20MAY2022:07:00:00</v>
      </c>
      <c r="M464">
        <v>7</v>
      </c>
      <c r="N464">
        <f t="shared" si="60"/>
        <v>-57.866455099999939</v>
      </c>
      <c r="O464">
        <f t="shared" si="55"/>
        <v>-57.866455099999939</v>
      </c>
      <c r="P464" t="str">
        <f t="shared" si="56"/>
        <v/>
      </c>
      <c r="Q464">
        <f t="shared" si="57"/>
        <v>1</v>
      </c>
      <c r="R464" t="str">
        <f t="shared" si="58"/>
        <v/>
      </c>
      <c r="S464">
        <f t="shared" si="61"/>
        <v>4.7012016375275181</v>
      </c>
    </row>
    <row r="465" spans="1:19" x14ac:dyDescent="0.25">
      <c r="A465" t="s">
        <v>490</v>
      </c>
      <c r="B465">
        <v>1258.2165527</v>
      </c>
      <c r="C465">
        <v>1201.1600341999999</v>
      </c>
      <c r="D465">
        <v>1251.1743164</v>
      </c>
      <c r="E465">
        <v>1241.2143555</v>
      </c>
      <c r="F465">
        <v>1190.3299560999999</v>
      </c>
      <c r="G465">
        <v>1190.3299560999999</v>
      </c>
      <c r="H465">
        <v>1201.1600341999999</v>
      </c>
      <c r="I465">
        <v>1154.0500488</v>
      </c>
      <c r="J465">
        <v>1183.9675293</v>
      </c>
      <c r="L465" t="str">
        <f t="shared" si="59"/>
        <v>20MAY2022:08:00:00</v>
      </c>
      <c r="M465">
        <v>8</v>
      </c>
      <c r="N465">
        <f t="shared" si="60"/>
        <v>-57.056518500000038</v>
      </c>
      <c r="O465">
        <f t="shared" si="55"/>
        <v>-57.056518500000038</v>
      </c>
      <c r="P465" t="str">
        <f t="shared" si="56"/>
        <v/>
      </c>
      <c r="Q465">
        <f t="shared" si="57"/>
        <v>1</v>
      </c>
      <c r="R465" t="str">
        <f t="shared" si="58"/>
        <v/>
      </c>
      <c r="S465">
        <f t="shared" si="61"/>
        <v>4.5347137086666658</v>
      </c>
    </row>
    <row r="466" spans="1:19" x14ac:dyDescent="0.25">
      <c r="A466" t="s">
        <v>491</v>
      </c>
      <c r="B466">
        <v>1312.7103271000001</v>
      </c>
      <c r="C466">
        <v>1265.7800293</v>
      </c>
      <c r="D466">
        <v>1267.5965576000001</v>
      </c>
      <c r="E466">
        <v>1259.2790527</v>
      </c>
      <c r="F466">
        <v>1274.5100098</v>
      </c>
      <c r="G466">
        <v>1274.5100098</v>
      </c>
      <c r="H466">
        <v>1265.7800293</v>
      </c>
      <c r="I466">
        <v>1233.6400146000001</v>
      </c>
      <c r="J466">
        <v>1262.1099853999999</v>
      </c>
      <c r="L466" t="str">
        <f t="shared" si="59"/>
        <v>20MAY2022:09:00:00</v>
      </c>
      <c r="M466">
        <v>9</v>
      </c>
      <c r="N466">
        <f t="shared" si="60"/>
        <v>-46.930297800000062</v>
      </c>
      <c r="O466">
        <f t="shared" si="55"/>
        <v>-46.930297800000062</v>
      </c>
      <c r="P466" t="str">
        <f t="shared" si="56"/>
        <v/>
      </c>
      <c r="Q466">
        <f t="shared" si="57"/>
        <v>1</v>
      </c>
      <c r="R466" t="str">
        <f t="shared" si="58"/>
        <v/>
      </c>
      <c r="S466">
        <f t="shared" si="61"/>
        <v>3.5750688351539868</v>
      </c>
    </row>
    <row r="467" spans="1:19" x14ac:dyDescent="0.25">
      <c r="A467" t="s">
        <v>492</v>
      </c>
      <c r="B467">
        <v>1408.4707031</v>
      </c>
      <c r="C467">
        <v>1357.4100341999999</v>
      </c>
      <c r="D467">
        <v>1340.0699463000001</v>
      </c>
      <c r="E467">
        <v>1342.734375</v>
      </c>
      <c r="F467">
        <v>1366.8199463000001</v>
      </c>
      <c r="G467">
        <v>1366.8199463000001</v>
      </c>
      <c r="H467">
        <v>1357.4100341999999</v>
      </c>
      <c r="I467">
        <v>1324.4699707</v>
      </c>
      <c r="J467">
        <v>1353.8798827999999</v>
      </c>
      <c r="L467" t="str">
        <f t="shared" si="59"/>
        <v>20MAY2022:10:00:00</v>
      </c>
      <c r="M467">
        <v>10</v>
      </c>
      <c r="N467">
        <f t="shared" si="60"/>
        <v>-51.06066890000011</v>
      </c>
      <c r="O467">
        <f t="shared" si="55"/>
        <v>-51.06066890000011</v>
      </c>
      <c r="P467" t="str">
        <f t="shared" si="56"/>
        <v/>
      </c>
      <c r="Q467">
        <f t="shared" si="57"/>
        <v>1</v>
      </c>
      <c r="R467" t="str">
        <f t="shared" si="58"/>
        <v/>
      </c>
      <c r="S467">
        <f t="shared" si="61"/>
        <v>3.6252560161611576</v>
      </c>
    </row>
    <row r="468" spans="1:19" x14ac:dyDescent="0.25">
      <c r="A468" t="s">
        <v>493</v>
      </c>
      <c r="B468">
        <v>1420.1761475000001</v>
      </c>
      <c r="C468">
        <v>1437.6600341999999</v>
      </c>
      <c r="D468">
        <v>1424.5622559000001</v>
      </c>
      <c r="E468">
        <v>1430.5578613</v>
      </c>
      <c r="F468">
        <v>1434.0699463000001</v>
      </c>
      <c r="G468">
        <v>1434.0699463000001</v>
      </c>
      <c r="H468">
        <v>1437.6600341999999</v>
      </c>
      <c r="I468">
        <v>1391.9499512</v>
      </c>
      <c r="J468">
        <v>1424.4375</v>
      </c>
      <c r="L468" t="str">
        <f t="shared" si="59"/>
        <v>20MAY2022:11:00:00</v>
      </c>
      <c r="M468">
        <v>11</v>
      </c>
      <c r="N468">
        <f t="shared" si="60"/>
        <v>17.483886699999857</v>
      </c>
      <c r="O468" t="str">
        <f t="shared" si="55"/>
        <v/>
      </c>
      <c r="P468">
        <f t="shared" si="56"/>
        <v>17.483886699999857</v>
      </c>
      <c r="Q468" t="str">
        <f t="shared" si="57"/>
        <v/>
      </c>
      <c r="R468">
        <f t="shared" si="58"/>
        <v>1</v>
      </c>
      <c r="S468">
        <f t="shared" si="61"/>
        <v>1.2311069109826644</v>
      </c>
    </row>
    <row r="469" spans="1:19" x14ac:dyDescent="0.25">
      <c r="A469" t="s">
        <v>494</v>
      </c>
      <c r="B469">
        <v>1462.0266113</v>
      </c>
      <c r="C469">
        <v>1533.1300048999999</v>
      </c>
      <c r="D469">
        <v>1518.1254882999999</v>
      </c>
      <c r="E469">
        <v>1517.1357422000001</v>
      </c>
      <c r="F469">
        <v>1503.6500243999999</v>
      </c>
      <c r="G469">
        <v>1503.6500243999999</v>
      </c>
      <c r="H469">
        <v>1533.1300048999999</v>
      </c>
      <c r="I469">
        <v>1464.75</v>
      </c>
      <c r="J469">
        <v>1501.2950439000001</v>
      </c>
      <c r="L469" t="str">
        <f t="shared" si="59"/>
        <v>20MAY2022:12:00:00</v>
      </c>
      <c r="M469">
        <v>12</v>
      </c>
      <c r="N469">
        <f t="shared" si="60"/>
        <v>71.10339359999989</v>
      </c>
      <c r="O469" t="str">
        <f t="shared" si="55"/>
        <v/>
      </c>
      <c r="P469">
        <f t="shared" si="56"/>
        <v>71.10339359999989</v>
      </c>
      <c r="Q469" t="str">
        <f t="shared" si="57"/>
        <v/>
      </c>
      <c r="R469">
        <f t="shared" si="58"/>
        <v>1</v>
      </c>
      <c r="S469">
        <f t="shared" si="61"/>
        <v>4.8633446922540218</v>
      </c>
    </row>
    <row r="470" spans="1:19" x14ac:dyDescent="0.25">
      <c r="A470" t="s">
        <v>495</v>
      </c>
      <c r="B470">
        <v>1510.097168</v>
      </c>
      <c r="C470">
        <v>1613.6400146000001</v>
      </c>
      <c r="D470">
        <v>1623.4998779</v>
      </c>
      <c r="E470">
        <v>1581.2022704999999</v>
      </c>
      <c r="F470">
        <v>1564.8800048999999</v>
      </c>
      <c r="G470">
        <v>1564.8800048999999</v>
      </c>
      <c r="H470">
        <v>1613.6400146000001</v>
      </c>
      <c r="I470">
        <v>1535.0799560999999</v>
      </c>
      <c r="J470">
        <v>1569.6199951000001</v>
      </c>
      <c r="L470" t="str">
        <f t="shared" si="59"/>
        <v>20MAY2022:13:00:00</v>
      </c>
      <c r="M470">
        <v>13</v>
      </c>
      <c r="N470">
        <f t="shared" si="60"/>
        <v>103.54284660000008</v>
      </c>
      <c r="O470" t="str">
        <f t="shared" si="55"/>
        <v/>
      </c>
      <c r="P470">
        <f t="shared" si="56"/>
        <v>103.54284660000008</v>
      </c>
      <c r="Q470" t="str">
        <f t="shared" si="57"/>
        <v/>
      </c>
      <c r="R470">
        <f t="shared" si="58"/>
        <v>1</v>
      </c>
      <c r="S470">
        <f t="shared" si="61"/>
        <v>6.8567009325058255</v>
      </c>
    </row>
    <row r="471" spans="1:19" x14ac:dyDescent="0.25">
      <c r="A471" t="s">
        <v>496</v>
      </c>
      <c r="B471">
        <v>1568.8006591999999</v>
      </c>
      <c r="C471">
        <v>1690.0699463000001</v>
      </c>
      <c r="D471">
        <v>1726.4039307</v>
      </c>
      <c r="E471">
        <v>1679.2354736</v>
      </c>
      <c r="F471">
        <v>1640.8399658000001</v>
      </c>
      <c r="G471">
        <v>1640.8399658000001</v>
      </c>
      <c r="H471">
        <v>1690.0699463000001</v>
      </c>
      <c r="I471">
        <v>1611.3900146000001</v>
      </c>
      <c r="J471">
        <v>1645.7850341999999</v>
      </c>
      <c r="L471" t="str">
        <f t="shared" si="59"/>
        <v>20MAY2022:14:00:00</v>
      </c>
      <c r="M471">
        <v>14</v>
      </c>
      <c r="N471">
        <f t="shared" si="60"/>
        <v>121.26928710000016</v>
      </c>
      <c r="O471" t="str">
        <f t="shared" si="55"/>
        <v/>
      </c>
      <c r="P471">
        <f t="shared" si="56"/>
        <v>121.26928710000016</v>
      </c>
      <c r="Q471" t="str">
        <f t="shared" si="57"/>
        <v/>
      </c>
      <c r="R471">
        <f t="shared" si="58"/>
        <v>1</v>
      </c>
      <c r="S471">
        <f t="shared" si="61"/>
        <v>7.7300634971584392</v>
      </c>
    </row>
    <row r="472" spans="1:19" x14ac:dyDescent="0.25">
      <c r="A472" t="s">
        <v>497</v>
      </c>
      <c r="B472">
        <v>1618.9444579999999</v>
      </c>
      <c r="C472">
        <v>1746.9200439000001</v>
      </c>
      <c r="D472">
        <v>1814.4135742000001</v>
      </c>
      <c r="E472">
        <v>1766.2476807</v>
      </c>
      <c r="F472">
        <v>1695.3199463000001</v>
      </c>
      <c r="G472">
        <v>1695.3199463000001</v>
      </c>
      <c r="H472">
        <v>1746.9200439000001</v>
      </c>
      <c r="I472">
        <v>1673.7099608999999</v>
      </c>
      <c r="J472">
        <v>1702.8175048999999</v>
      </c>
      <c r="L472" t="str">
        <f t="shared" si="59"/>
        <v>20MAY2022:15:00:00</v>
      </c>
      <c r="M472">
        <v>15</v>
      </c>
      <c r="N472">
        <f t="shared" si="60"/>
        <v>127.97558590000017</v>
      </c>
      <c r="O472" t="str">
        <f t="shared" si="55"/>
        <v/>
      </c>
      <c r="P472">
        <f t="shared" si="56"/>
        <v>127.97558590000017</v>
      </c>
      <c r="Q472" t="str">
        <f t="shared" si="57"/>
        <v/>
      </c>
      <c r="R472">
        <f t="shared" si="58"/>
        <v>1</v>
      </c>
      <c r="S472">
        <f t="shared" si="61"/>
        <v>7.9048780992831427</v>
      </c>
    </row>
    <row r="473" spans="1:19" x14ac:dyDescent="0.25">
      <c r="A473" t="s">
        <v>498</v>
      </c>
      <c r="B473">
        <v>1667.8405762</v>
      </c>
      <c r="C473">
        <v>1776.5300293</v>
      </c>
      <c r="D473">
        <v>1860.3005370999999</v>
      </c>
      <c r="E473">
        <v>1813.9954834</v>
      </c>
      <c r="F473">
        <v>1732.2700195</v>
      </c>
      <c r="G473">
        <v>1732.2700195</v>
      </c>
      <c r="H473">
        <v>1776.5300293</v>
      </c>
      <c r="I473">
        <v>1713.7600098</v>
      </c>
      <c r="J473">
        <v>1738.7075195</v>
      </c>
      <c r="L473" t="str">
        <f t="shared" si="59"/>
        <v>20MAY2022:16:00:00</v>
      </c>
      <c r="M473">
        <v>16</v>
      </c>
      <c r="N473">
        <f t="shared" si="60"/>
        <v>108.68945310000004</v>
      </c>
      <c r="O473" t="str">
        <f t="shared" si="55"/>
        <v/>
      </c>
      <c r="P473">
        <f t="shared" si="56"/>
        <v>108.68945310000004</v>
      </c>
      <c r="Q473" t="str">
        <f t="shared" si="57"/>
        <v/>
      </c>
      <c r="R473">
        <f t="shared" si="58"/>
        <v>1</v>
      </c>
      <c r="S473">
        <f t="shared" si="61"/>
        <v>6.5167771219259807</v>
      </c>
    </row>
    <row r="474" spans="1:19" x14ac:dyDescent="0.25">
      <c r="A474" t="s">
        <v>499</v>
      </c>
      <c r="B474">
        <v>1689.8342285000001</v>
      </c>
      <c r="C474">
        <v>1771.2700195</v>
      </c>
      <c r="D474">
        <v>1891.4572754000001</v>
      </c>
      <c r="E474">
        <v>1832.8780518000001</v>
      </c>
      <c r="F474">
        <v>1759.7800293</v>
      </c>
      <c r="G474">
        <v>1759.7800293</v>
      </c>
      <c r="H474">
        <v>1771.2700195</v>
      </c>
      <c r="I474">
        <v>1734</v>
      </c>
      <c r="J474">
        <v>1756.2075195</v>
      </c>
      <c r="L474" t="str">
        <f t="shared" si="59"/>
        <v>20MAY2022:17:00:00</v>
      </c>
      <c r="M474">
        <v>17</v>
      </c>
      <c r="N474">
        <f t="shared" si="60"/>
        <v>81.435790999999881</v>
      </c>
      <c r="O474" t="str">
        <f t="shared" si="55"/>
        <v/>
      </c>
      <c r="P474">
        <f t="shared" si="56"/>
        <v>81.435790999999881</v>
      </c>
      <c r="Q474" t="str">
        <f t="shared" si="57"/>
        <v/>
      </c>
      <c r="R474">
        <f t="shared" si="58"/>
        <v>1</v>
      </c>
      <c r="S474">
        <f t="shared" si="61"/>
        <v>4.8191585675411046</v>
      </c>
    </row>
    <row r="475" spans="1:19" x14ac:dyDescent="0.25">
      <c r="A475" t="s">
        <v>500</v>
      </c>
      <c r="B475">
        <v>1697.3968506000001</v>
      </c>
      <c r="C475">
        <v>1726.5</v>
      </c>
      <c r="D475">
        <v>1866.7183838000001</v>
      </c>
      <c r="E475">
        <v>1812.121582</v>
      </c>
      <c r="F475">
        <v>1759.1500243999999</v>
      </c>
      <c r="G475">
        <v>1759.1500243999999</v>
      </c>
      <c r="H475">
        <v>1726.5</v>
      </c>
      <c r="I475">
        <v>1722.8900146000001</v>
      </c>
      <c r="J475">
        <v>1741.9224853999999</v>
      </c>
      <c r="L475" t="str">
        <f t="shared" si="59"/>
        <v>20MAY2022:18:00:00</v>
      </c>
      <c r="M475">
        <v>18</v>
      </c>
      <c r="N475">
        <f t="shared" si="60"/>
        <v>29.103149399999893</v>
      </c>
      <c r="O475" t="str">
        <f t="shared" si="55"/>
        <v/>
      </c>
      <c r="P475">
        <f t="shared" si="56"/>
        <v>29.103149399999893</v>
      </c>
      <c r="Q475" t="str">
        <f t="shared" si="57"/>
        <v/>
      </c>
      <c r="R475">
        <f t="shared" si="58"/>
        <v>1</v>
      </c>
      <c r="S475">
        <f t="shared" si="61"/>
        <v>1.7145754329467762</v>
      </c>
    </row>
    <row r="476" spans="1:19" x14ac:dyDescent="0.25">
      <c r="A476" t="s">
        <v>501</v>
      </c>
      <c r="B476">
        <v>1693.722168</v>
      </c>
      <c r="C476">
        <v>1645.0899658000001</v>
      </c>
      <c r="D476">
        <v>1784.1469727000001</v>
      </c>
      <c r="E476">
        <v>1734.0079346</v>
      </c>
      <c r="F476">
        <v>1729.4200439000001</v>
      </c>
      <c r="G476">
        <v>1729.4200439000001</v>
      </c>
      <c r="H476">
        <v>1645.0899658000001</v>
      </c>
      <c r="I476">
        <v>1693.4599608999999</v>
      </c>
      <c r="J476">
        <v>1699.3475341999999</v>
      </c>
      <c r="L476" t="str">
        <f t="shared" si="59"/>
        <v>20MAY2022:19:00:00</v>
      </c>
      <c r="M476">
        <v>19</v>
      </c>
      <c r="N476">
        <f t="shared" si="60"/>
        <v>-48.632202199999938</v>
      </c>
      <c r="O476">
        <f t="shared" si="55"/>
        <v>-48.632202199999938</v>
      </c>
      <c r="P476" t="str">
        <f t="shared" si="56"/>
        <v/>
      </c>
      <c r="Q476">
        <f t="shared" si="57"/>
        <v>1</v>
      </c>
      <c r="R476" t="str">
        <f t="shared" si="58"/>
        <v/>
      </c>
      <c r="S476">
        <f t="shared" si="61"/>
        <v>2.8713211126843996</v>
      </c>
    </row>
    <row r="477" spans="1:19" x14ac:dyDescent="0.25">
      <c r="A477" t="s">
        <v>502</v>
      </c>
      <c r="B477">
        <v>1650.9058838000001</v>
      </c>
      <c r="C477">
        <v>1530.3499756000001</v>
      </c>
      <c r="D477">
        <v>1695.2225341999999</v>
      </c>
      <c r="E477">
        <v>1666.7889404</v>
      </c>
      <c r="F477">
        <v>1641.9100341999999</v>
      </c>
      <c r="G477">
        <v>1641.9100341999999</v>
      </c>
      <c r="H477">
        <v>1530.3499756000001</v>
      </c>
      <c r="I477">
        <v>1588.5999756000001</v>
      </c>
      <c r="J477">
        <v>1600.6925048999999</v>
      </c>
      <c r="L477" t="str">
        <f t="shared" si="59"/>
        <v>20MAY2022:20:00:00</v>
      </c>
      <c r="M477">
        <v>20</v>
      </c>
      <c r="N477">
        <f t="shared" si="60"/>
        <v>-120.55590819999998</v>
      </c>
      <c r="O477">
        <f t="shared" si="55"/>
        <v>-120.55590819999998</v>
      </c>
      <c r="P477" t="str">
        <f t="shared" si="56"/>
        <v/>
      </c>
      <c r="Q477">
        <f t="shared" si="57"/>
        <v>1</v>
      </c>
      <c r="R477" t="str">
        <f t="shared" si="58"/>
        <v/>
      </c>
      <c r="S477">
        <f t="shared" si="61"/>
        <v>7.3024095063801227</v>
      </c>
    </row>
    <row r="478" spans="1:19" x14ac:dyDescent="0.25">
      <c r="A478" t="s">
        <v>503</v>
      </c>
      <c r="B478">
        <v>1606.7131348</v>
      </c>
      <c r="C478">
        <v>1457.1099853999999</v>
      </c>
      <c r="D478">
        <v>1612.4904785000001</v>
      </c>
      <c r="E478">
        <v>1577.6198730000001</v>
      </c>
      <c r="F478">
        <v>1573.7399902</v>
      </c>
      <c r="G478">
        <v>1573.7399902</v>
      </c>
      <c r="H478">
        <v>1457.1099853999999</v>
      </c>
      <c r="I478">
        <v>1510.0400391000001</v>
      </c>
      <c r="J478">
        <v>1528.6574707</v>
      </c>
      <c r="L478" t="str">
        <f t="shared" si="59"/>
        <v>20MAY2022:21:00:00</v>
      </c>
      <c r="M478">
        <v>21</v>
      </c>
      <c r="N478">
        <f t="shared" si="60"/>
        <v>-149.60314940000012</v>
      </c>
      <c r="O478">
        <f t="shared" si="55"/>
        <v>-149.60314940000012</v>
      </c>
      <c r="P478" t="str">
        <f t="shared" si="56"/>
        <v/>
      </c>
      <c r="Q478">
        <f t="shared" si="57"/>
        <v>1</v>
      </c>
      <c r="R478" t="str">
        <f t="shared" si="58"/>
        <v/>
      </c>
      <c r="S478">
        <f t="shared" si="61"/>
        <v>9.3111300430504276</v>
      </c>
    </row>
    <row r="479" spans="1:19" x14ac:dyDescent="0.25">
      <c r="A479" t="s">
        <v>504</v>
      </c>
      <c r="B479">
        <v>1559.3010254000001</v>
      </c>
      <c r="C479">
        <v>1402.2600098</v>
      </c>
      <c r="D479">
        <v>1594.5706786999999</v>
      </c>
      <c r="E479">
        <v>1561.7048339999999</v>
      </c>
      <c r="F479">
        <v>1517.4300536999999</v>
      </c>
      <c r="G479">
        <v>1517.4300536999999</v>
      </c>
      <c r="H479">
        <v>1402.2600098</v>
      </c>
      <c r="I479">
        <v>1448.8900146000001</v>
      </c>
      <c r="J479">
        <v>1471.5025635</v>
      </c>
      <c r="L479" t="str">
        <f t="shared" si="59"/>
        <v>20MAY2022:22:00:00</v>
      </c>
      <c r="M479">
        <v>22</v>
      </c>
      <c r="N479">
        <f t="shared" si="60"/>
        <v>-157.04101560000004</v>
      </c>
      <c r="O479">
        <f t="shared" si="55"/>
        <v>-157.04101560000004</v>
      </c>
      <c r="P479" t="str">
        <f t="shared" si="56"/>
        <v/>
      </c>
      <c r="Q479">
        <f t="shared" si="57"/>
        <v>1</v>
      </c>
      <c r="R479" t="str">
        <f t="shared" si="58"/>
        <v/>
      </c>
      <c r="S479">
        <f t="shared" si="61"/>
        <v>10.071244297406592</v>
      </c>
    </row>
    <row r="480" spans="1:19" x14ac:dyDescent="0.25">
      <c r="A480" t="s">
        <v>505</v>
      </c>
      <c r="B480">
        <v>1480.9404297000001</v>
      </c>
      <c r="C480">
        <v>1307.3100586</v>
      </c>
      <c r="D480">
        <v>1469.1878661999999</v>
      </c>
      <c r="E480">
        <v>1443.1622314000001</v>
      </c>
      <c r="F480">
        <v>1399.5899658000001</v>
      </c>
      <c r="G480">
        <v>1399.5899658000001</v>
      </c>
      <c r="H480">
        <v>1307.3100586</v>
      </c>
      <c r="I480">
        <v>1339.2900391000001</v>
      </c>
      <c r="J480">
        <v>1361.4450684000001</v>
      </c>
      <c r="L480" t="str">
        <f t="shared" si="59"/>
        <v>20MAY2022:23:00:00</v>
      </c>
      <c r="M480">
        <v>23</v>
      </c>
      <c r="N480">
        <f t="shared" si="60"/>
        <v>-173.63037110000005</v>
      </c>
      <c r="O480">
        <f t="shared" si="55"/>
        <v>-173.63037110000005</v>
      </c>
      <c r="P480" t="str">
        <f t="shared" si="56"/>
        <v/>
      </c>
      <c r="Q480">
        <f t="shared" si="57"/>
        <v>1</v>
      </c>
      <c r="R480" t="str">
        <f t="shared" si="58"/>
        <v/>
      </c>
      <c r="S480">
        <f t="shared" si="61"/>
        <v>11.724331891943352</v>
      </c>
    </row>
    <row r="481" spans="1:19" x14ac:dyDescent="0.25">
      <c r="A481" t="s">
        <v>506</v>
      </c>
      <c r="B481">
        <v>1381.0157471</v>
      </c>
      <c r="C481">
        <v>1203.8900146000001</v>
      </c>
      <c r="D481">
        <v>1357.5225829999999</v>
      </c>
      <c r="E481">
        <v>1329.1087646000001</v>
      </c>
      <c r="F481">
        <v>1276.75</v>
      </c>
      <c r="G481">
        <v>1276.75</v>
      </c>
      <c r="H481">
        <v>1203.8900146000001</v>
      </c>
      <c r="I481">
        <v>1210.6400146000001</v>
      </c>
      <c r="J481">
        <v>1242.0075684000001</v>
      </c>
      <c r="L481" t="str">
        <f t="shared" si="59"/>
        <v>21MAY2022:00:00:00</v>
      </c>
      <c r="M481">
        <v>24</v>
      </c>
      <c r="N481">
        <f t="shared" si="60"/>
        <v>-177.12573249999991</v>
      </c>
      <c r="O481">
        <f t="shared" si="55"/>
        <v>-177.12573249999991</v>
      </c>
      <c r="P481" t="str">
        <f t="shared" si="56"/>
        <v/>
      </c>
      <c r="Q481">
        <f t="shared" si="57"/>
        <v>1</v>
      </c>
      <c r="R481" t="str">
        <f t="shared" si="58"/>
        <v/>
      </c>
      <c r="S481">
        <f t="shared" si="61"/>
        <v>12.825757626004403</v>
      </c>
    </row>
    <row r="482" spans="1:19" x14ac:dyDescent="0.25">
      <c r="A482" t="s">
        <v>507</v>
      </c>
      <c r="B482">
        <v>1295.1350098</v>
      </c>
      <c r="C482">
        <v>1104.8499756000001</v>
      </c>
      <c r="D482">
        <v>1221.2354736</v>
      </c>
      <c r="E482">
        <v>1234.4713135</v>
      </c>
      <c r="F482">
        <v>1136.8800048999999</v>
      </c>
      <c r="G482">
        <v>1136.8800048999999</v>
      </c>
      <c r="H482">
        <v>1104.8499756000001</v>
      </c>
      <c r="I482">
        <v>1104.8000488</v>
      </c>
      <c r="J482">
        <v>1120.8525391000001</v>
      </c>
      <c r="L482" t="str">
        <f t="shared" si="59"/>
        <v>21MAY2022:01:00:00</v>
      </c>
      <c r="M482">
        <v>1</v>
      </c>
      <c r="N482">
        <f t="shared" si="60"/>
        <v>-190.28503419999993</v>
      </c>
      <c r="O482">
        <f t="shared" si="55"/>
        <v>-190.28503419999993</v>
      </c>
      <c r="P482" t="str">
        <f t="shared" si="56"/>
        <v/>
      </c>
      <c r="Q482">
        <f t="shared" si="57"/>
        <v>1</v>
      </c>
      <c r="R482" t="str">
        <f t="shared" si="58"/>
        <v/>
      </c>
      <c r="S482">
        <f t="shared" si="61"/>
        <v>14.692293294533401</v>
      </c>
    </row>
    <row r="483" spans="1:19" x14ac:dyDescent="0.25">
      <c r="A483" t="s">
        <v>508</v>
      </c>
      <c r="B483">
        <v>1223.8773193</v>
      </c>
      <c r="C483">
        <v>1024.5200195</v>
      </c>
      <c r="D483">
        <v>1167.4226074000001</v>
      </c>
      <c r="E483">
        <v>1188.9973144999999</v>
      </c>
      <c r="F483">
        <v>1033.7900391000001</v>
      </c>
      <c r="G483">
        <v>1033.7900391000001</v>
      </c>
      <c r="H483">
        <v>1024.5200195</v>
      </c>
      <c r="I483">
        <v>1024.4799805</v>
      </c>
      <c r="J483">
        <v>1029.1450195</v>
      </c>
      <c r="L483" t="str">
        <f t="shared" si="59"/>
        <v>21MAY2022:02:00:00</v>
      </c>
      <c r="M483">
        <v>2</v>
      </c>
      <c r="N483">
        <f t="shared" si="60"/>
        <v>-199.35729979999996</v>
      </c>
      <c r="O483">
        <f t="shared" si="55"/>
        <v>-199.35729979999996</v>
      </c>
      <c r="P483" t="str">
        <f t="shared" si="56"/>
        <v/>
      </c>
      <c r="Q483">
        <f t="shared" si="57"/>
        <v>1</v>
      </c>
      <c r="R483" t="str">
        <f t="shared" si="58"/>
        <v/>
      </c>
      <c r="S483">
        <f t="shared" si="61"/>
        <v>16.288993729700209</v>
      </c>
    </row>
    <row r="484" spans="1:19" x14ac:dyDescent="0.25">
      <c r="A484" t="s">
        <v>509</v>
      </c>
      <c r="B484">
        <v>1180.8405762</v>
      </c>
      <c r="C484">
        <v>971.65100098000005</v>
      </c>
      <c r="D484">
        <v>1113.9837646000001</v>
      </c>
      <c r="E484">
        <v>1123.0480957</v>
      </c>
      <c r="F484">
        <v>965.66699218999997</v>
      </c>
      <c r="G484">
        <v>965.66699218999997</v>
      </c>
      <c r="H484">
        <v>971.65100098000005</v>
      </c>
      <c r="I484">
        <v>971.61297606999995</v>
      </c>
      <c r="J484">
        <v>968.64947510000002</v>
      </c>
      <c r="L484" t="str">
        <f t="shared" si="59"/>
        <v>21MAY2022:03:00:00</v>
      </c>
      <c r="M484">
        <v>3</v>
      </c>
      <c r="N484">
        <f t="shared" si="60"/>
        <v>-209.18957521999994</v>
      </c>
      <c r="O484">
        <f t="shared" si="55"/>
        <v>-209.18957521999994</v>
      </c>
      <c r="P484" t="str">
        <f t="shared" si="56"/>
        <v/>
      </c>
      <c r="Q484">
        <f t="shared" si="57"/>
        <v>1</v>
      </c>
      <c r="R484" t="str">
        <f t="shared" si="58"/>
        <v/>
      </c>
      <c r="S484">
        <f t="shared" si="61"/>
        <v>17.715310553875252</v>
      </c>
    </row>
    <row r="485" spans="1:19" x14ac:dyDescent="0.25">
      <c r="A485" t="s">
        <v>510</v>
      </c>
      <c r="B485">
        <v>1146.6235352000001</v>
      </c>
      <c r="C485">
        <v>948.15197753999996</v>
      </c>
      <c r="D485">
        <v>1077.5759277</v>
      </c>
      <c r="E485">
        <v>1081.7066649999999</v>
      </c>
      <c r="F485">
        <v>938.36297606999995</v>
      </c>
      <c r="G485">
        <v>938.36297606999995</v>
      </c>
      <c r="H485">
        <v>948.15197753999996</v>
      </c>
      <c r="I485">
        <v>948.11499022999999</v>
      </c>
      <c r="J485">
        <v>943.24822998000002</v>
      </c>
      <c r="L485" t="str">
        <f t="shared" si="59"/>
        <v>21MAY2022:04:00:00</v>
      </c>
      <c r="M485">
        <v>4</v>
      </c>
      <c r="N485">
        <f t="shared" si="60"/>
        <v>-198.47155766000014</v>
      </c>
      <c r="O485">
        <f t="shared" si="55"/>
        <v>-198.47155766000014</v>
      </c>
      <c r="P485" t="str">
        <f t="shared" si="56"/>
        <v/>
      </c>
      <c r="Q485">
        <f t="shared" si="57"/>
        <v>1</v>
      </c>
      <c r="R485" t="str">
        <f t="shared" si="58"/>
        <v/>
      </c>
      <c r="S485">
        <f t="shared" si="61"/>
        <v>17.309217155165204</v>
      </c>
    </row>
    <row r="486" spans="1:19" x14ac:dyDescent="0.25">
      <c r="A486" t="s">
        <v>511</v>
      </c>
      <c r="B486">
        <v>1135.1297606999999</v>
      </c>
      <c r="C486">
        <v>948.30200194999998</v>
      </c>
      <c r="D486">
        <v>1056.4190673999999</v>
      </c>
      <c r="E486">
        <v>1030.3487548999999</v>
      </c>
      <c r="F486">
        <v>939.95001220999995</v>
      </c>
      <c r="G486">
        <v>939.95001220999995</v>
      </c>
      <c r="H486">
        <v>948.30200194999998</v>
      </c>
      <c r="I486">
        <v>948.26501465000001</v>
      </c>
      <c r="J486">
        <v>944.11682128999996</v>
      </c>
      <c r="L486" t="str">
        <f t="shared" si="59"/>
        <v>21MAY2022:05:00:00</v>
      </c>
      <c r="M486">
        <v>5</v>
      </c>
      <c r="N486">
        <f t="shared" si="60"/>
        <v>-186.82775874999993</v>
      </c>
      <c r="O486">
        <f t="shared" si="55"/>
        <v>-186.82775874999993</v>
      </c>
      <c r="P486" t="str">
        <f t="shared" si="56"/>
        <v/>
      </c>
      <c r="Q486">
        <f t="shared" si="57"/>
        <v>1</v>
      </c>
      <c r="R486" t="str">
        <f t="shared" si="58"/>
        <v/>
      </c>
      <c r="S486">
        <f t="shared" si="61"/>
        <v>16.458713815660069</v>
      </c>
    </row>
    <row r="487" spans="1:19" x14ac:dyDescent="0.25">
      <c r="A487" t="s">
        <v>512</v>
      </c>
      <c r="B487">
        <v>1136.6121826000001</v>
      </c>
      <c r="C487">
        <v>958.45202637</v>
      </c>
      <c r="D487">
        <v>1038.8073730000001</v>
      </c>
      <c r="E487">
        <v>1052.0439452999999</v>
      </c>
      <c r="F487">
        <v>943.50402831999997</v>
      </c>
      <c r="G487">
        <v>943.50402831999997</v>
      </c>
      <c r="H487">
        <v>958.45202637</v>
      </c>
      <c r="I487">
        <v>958.41400146000001</v>
      </c>
      <c r="J487">
        <v>950.96850586000005</v>
      </c>
      <c r="L487" t="str">
        <f t="shared" si="59"/>
        <v>21MAY2022:06:00:00</v>
      </c>
      <c r="M487">
        <v>6</v>
      </c>
      <c r="N487">
        <f t="shared" si="60"/>
        <v>-178.1601562300001</v>
      </c>
      <c r="O487">
        <f t="shared" si="55"/>
        <v>-178.1601562300001</v>
      </c>
      <c r="P487" t="str">
        <f t="shared" si="56"/>
        <v/>
      </c>
      <c r="Q487">
        <f t="shared" si="57"/>
        <v>1</v>
      </c>
      <c r="R487" t="str">
        <f t="shared" si="58"/>
        <v/>
      </c>
      <c r="S487">
        <f t="shared" si="61"/>
        <v>15.674665374645095</v>
      </c>
    </row>
    <row r="488" spans="1:19" x14ac:dyDescent="0.25">
      <c r="A488" t="s">
        <v>513</v>
      </c>
      <c r="B488">
        <v>1122.4206543</v>
      </c>
      <c r="C488">
        <v>997.54101562999995</v>
      </c>
      <c r="D488">
        <v>1029.4743652</v>
      </c>
      <c r="E488">
        <v>1048.3439940999999</v>
      </c>
      <c r="F488">
        <v>983.00402831999997</v>
      </c>
      <c r="G488">
        <v>983.00402831999997</v>
      </c>
      <c r="H488">
        <v>997.54101562999995</v>
      </c>
      <c r="I488">
        <v>997.50299071999996</v>
      </c>
      <c r="J488">
        <v>990.26300048999997</v>
      </c>
      <c r="L488" t="str">
        <f t="shared" si="59"/>
        <v>21MAY2022:07:00:00</v>
      </c>
      <c r="M488">
        <v>7</v>
      </c>
      <c r="N488">
        <f t="shared" si="60"/>
        <v>-124.87963867000008</v>
      </c>
      <c r="O488">
        <f t="shared" si="55"/>
        <v>-124.87963867000008</v>
      </c>
      <c r="P488" t="str">
        <f t="shared" si="56"/>
        <v/>
      </c>
      <c r="Q488">
        <f t="shared" si="57"/>
        <v>1</v>
      </c>
      <c r="R488" t="str">
        <f t="shared" si="58"/>
        <v/>
      </c>
      <c r="S488">
        <f t="shared" si="61"/>
        <v>11.125921301571337</v>
      </c>
    </row>
    <row r="489" spans="1:19" x14ac:dyDescent="0.25">
      <c r="A489" t="s">
        <v>514</v>
      </c>
      <c r="B489">
        <v>1107.7801514</v>
      </c>
      <c r="C489">
        <v>1043.9499512</v>
      </c>
      <c r="D489">
        <v>1037.0876464999999</v>
      </c>
      <c r="E489">
        <v>1058.6871338000001</v>
      </c>
      <c r="F489">
        <v>1034.4399414</v>
      </c>
      <c r="G489">
        <v>1034.4399414</v>
      </c>
      <c r="H489">
        <v>1043.9499512</v>
      </c>
      <c r="I489">
        <v>1043.9100341999999</v>
      </c>
      <c r="J489">
        <v>1039.1849365</v>
      </c>
      <c r="L489" t="str">
        <f t="shared" si="59"/>
        <v>21MAY2022:08:00:00</v>
      </c>
      <c r="M489">
        <v>8</v>
      </c>
      <c r="N489">
        <f t="shared" si="60"/>
        <v>-63.830200200000036</v>
      </c>
      <c r="O489">
        <f t="shared" si="55"/>
        <v>-63.830200200000036</v>
      </c>
      <c r="P489" t="str">
        <f t="shared" si="56"/>
        <v/>
      </c>
      <c r="Q489">
        <f t="shared" si="57"/>
        <v>1</v>
      </c>
      <c r="R489" t="str">
        <f t="shared" si="58"/>
        <v/>
      </c>
      <c r="S489">
        <f t="shared" si="61"/>
        <v>5.7619916839394669</v>
      </c>
    </row>
    <row r="490" spans="1:19" x14ac:dyDescent="0.25">
      <c r="A490" t="s">
        <v>515</v>
      </c>
      <c r="B490">
        <v>1144.6942139</v>
      </c>
      <c r="C490">
        <v>1141.9599608999999</v>
      </c>
      <c r="D490">
        <v>1072.7677002</v>
      </c>
      <c r="E490">
        <v>1089.9217529</v>
      </c>
      <c r="F490">
        <v>1135.3399658000001</v>
      </c>
      <c r="G490">
        <v>1135.3399658000001</v>
      </c>
      <c r="H490">
        <v>1141.9599608999999</v>
      </c>
      <c r="I490">
        <v>1141.9100341999999</v>
      </c>
      <c r="J490">
        <v>1138.6374512</v>
      </c>
      <c r="L490" t="str">
        <f t="shared" si="59"/>
        <v>21MAY2022:09:00:00</v>
      </c>
      <c r="M490">
        <v>9</v>
      </c>
      <c r="N490">
        <f t="shared" si="60"/>
        <v>-2.7342530000000806</v>
      </c>
      <c r="O490">
        <f t="shared" si="55"/>
        <v>-2.7342530000000806</v>
      </c>
      <c r="P490" t="str">
        <f t="shared" si="56"/>
        <v/>
      </c>
      <c r="Q490">
        <f t="shared" si="57"/>
        <v>1</v>
      </c>
      <c r="R490" t="str">
        <f t="shared" si="58"/>
        <v/>
      </c>
      <c r="S490">
        <f t="shared" si="61"/>
        <v>0.23886317994780601</v>
      </c>
    </row>
    <row r="491" spans="1:19" x14ac:dyDescent="0.25">
      <c r="A491" t="s">
        <v>516</v>
      </c>
      <c r="B491">
        <v>1178.7562256000001</v>
      </c>
      <c r="C491">
        <v>1221.3399658000001</v>
      </c>
      <c r="D491">
        <v>1128.9860839999999</v>
      </c>
      <c r="E491">
        <v>1146.7019043</v>
      </c>
      <c r="F491">
        <v>1195.3399658000001</v>
      </c>
      <c r="G491">
        <v>1195.3399658000001</v>
      </c>
      <c r="H491">
        <v>1221.3399658000001</v>
      </c>
      <c r="I491">
        <v>1221.2900391000001</v>
      </c>
      <c r="J491">
        <v>1208.3275146000001</v>
      </c>
      <c r="L491" t="str">
        <f t="shared" si="59"/>
        <v>21MAY2022:10:00:00</v>
      </c>
      <c r="M491">
        <v>10</v>
      </c>
      <c r="N491">
        <f t="shared" si="60"/>
        <v>42.583740199999966</v>
      </c>
      <c r="O491" t="str">
        <f t="shared" si="55"/>
        <v/>
      </c>
      <c r="P491">
        <f t="shared" si="56"/>
        <v>42.583740199999966</v>
      </c>
      <c r="Q491" t="str">
        <f t="shared" si="57"/>
        <v/>
      </c>
      <c r="R491">
        <f t="shared" si="58"/>
        <v>1</v>
      </c>
      <c r="S491">
        <f t="shared" si="61"/>
        <v>3.612599388675497</v>
      </c>
    </row>
    <row r="492" spans="1:19" x14ac:dyDescent="0.25">
      <c r="A492" t="s">
        <v>517</v>
      </c>
      <c r="B492">
        <v>1194.0025635</v>
      </c>
      <c r="C492">
        <v>1286.2700195</v>
      </c>
      <c r="D492">
        <v>1175.6254882999999</v>
      </c>
      <c r="E492">
        <v>1188.0795897999999</v>
      </c>
      <c r="F492">
        <v>1244.8599853999999</v>
      </c>
      <c r="G492">
        <v>1244.8599853999999</v>
      </c>
      <c r="H492">
        <v>1286.2700195</v>
      </c>
      <c r="I492">
        <v>1286.2199707</v>
      </c>
      <c r="J492">
        <v>1265.5524902</v>
      </c>
      <c r="L492" t="str">
        <f t="shared" si="59"/>
        <v>21MAY2022:11:00:00</v>
      </c>
      <c r="M492">
        <v>11</v>
      </c>
      <c r="N492">
        <f t="shared" si="60"/>
        <v>92.267456000000038</v>
      </c>
      <c r="O492" t="str">
        <f t="shared" si="55"/>
        <v/>
      </c>
      <c r="P492">
        <f t="shared" si="56"/>
        <v>92.267456000000038</v>
      </c>
      <c r="Q492" t="str">
        <f t="shared" si="57"/>
        <v/>
      </c>
      <c r="R492">
        <f t="shared" si="58"/>
        <v>1</v>
      </c>
      <c r="S492">
        <f t="shared" si="61"/>
        <v>7.7275760388264896</v>
      </c>
    </row>
    <row r="493" spans="1:19" x14ac:dyDescent="0.25">
      <c r="A493" t="s">
        <v>518</v>
      </c>
      <c r="B493">
        <v>1212.4542236</v>
      </c>
      <c r="C493">
        <v>1344.1600341999999</v>
      </c>
      <c r="D493">
        <v>1218.5982666</v>
      </c>
      <c r="E493">
        <v>1241.9185791</v>
      </c>
      <c r="F493">
        <v>1283.7700195</v>
      </c>
      <c r="G493">
        <v>1283.7700195</v>
      </c>
      <c r="H493">
        <v>1344.1600341999999</v>
      </c>
      <c r="I493">
        <v>1344.1099853999999</v>
      </c>
      <c r="J493">
        <v>1313.9525146000001</v>
      </c>
      <c r="L493" t="str">
        <f t="shared" si="59"/>
        <v>21MAY2022:12:00:00</v>
      </c>
      <c r="M493">
        <v>12</v>
      </c>
      <c r="N493">
        <f t="shared" si="60"/>
        <v>131.70581059999995</v>
      </c>
      <c r="O493" t="str">
        <f t="shared" si="55"/>
        <v/>
      </c>
      <c r="P493">
        <f t="shared" si="56"/>
        <v>131.70581059999995</v>
      </c>
      <c r="Q493" t="str">
        <f t="shared" si="57"/>
        <v/>
      </c>
      <c r="R493">
        <f t="shared" si="58"/>
        <v>1</v>
      </c>
      <c r="S493">
        <f t="shared" si="61"/>
        <v>10.862745004008573</v>
      </c>
    </row>
    <row r="494" spans="1:19" x14ac:dyDescent="0.25">
      <c r="A494" t="s">
        <v>519</v>
      </c>
      <c r="B494">
        <v>1227.4146728999999</v>
      </c>
      <c r="C494">
        <v>1388.7600098</v>
      </c>
      <c r="D494">
        <v>1254.4438477000001</v>
      </c>
      <c r="E494">
        <v>1277.6108397999999</v>
      </c>
      <c r="F494">
        <v>1314.8800048999999</v>
      </c>
      <c r="G494">
        <v>1314.8800048999999</v>
      </c>
      <c r="H494">
        <v>1388.7600098</v>
      </c>
      <c r="I494">
        <v>1388.6999512</v>
      </c>
      <c r="J494">
        <v>1351.8049315999999</v>
      </c>
      <c r="L494" t="str">
        <f t="shared" si="59"/>
        <v>21MAY2022:13:00:00</v>
      </c>
      <c r="M494">
        <v>13</v>
      </c>
      <c r="N494">
        <f t="shared" si="60"/>
        <v>161.34533690000012</v>
      </c>
      <c r="O494" t="str">
        <f t="shared" si="55"/>
        <v/>
      </c>
      <c r="P494">
        <f t="shared" si="56"/>
        <v>161.34533690000012</v>
      </c>
      <c r="Q494" t="str">
        <f t="shared" si="57"/>
        <v/>
      </c>
      <c r="R494">
        <f t="shared" si="58"/>
        <v>1</v>
      </c>
      <c r="S494">
        <f t="shared" si="61"/>
        <v>13.145136722114554</v>
      </c>
    </row>
    <row r="495" spans="1:19" x14ac:dyDescent="0.25">
      <c r="A495" t="s">
        <v>520</v>
      </c>
      <c r="B495">
        <v>1236.3244629000001</v>
      </c>
      <c r="C495">
        <v>1439.0699463000001</v>
      </c>
      <c r="D495">
        <v>1289.4283447</v>
      </c>
      <c r="E495">
        <v>1344.0960693</v>
      </c>
      <c r="F495">
        <v>1358.6800536999999</v>
      </c>
      <c r="G495">
        <v>1358.6800536999999</v>
      </c>
      <c r="H495">
        <v>1439.0699463000001</v>
      </c>
      <c r="I495">
        <v>1439.0100098</v>
      </c>
      <c r="J495">
        <v>1398.8601074000001</v>
      </c>
      <c r="L495" t="str">
        <f t="shared" si="59"/>
        <v>21MAY2022:14:00:00</v>
      </c>
      <c r="M495">
        <v>14</v>
      </c>
      <c r="N495">
        <f t="shared" si="60"/>
        <v>202.74548340000001</v>
      </c>
      <c r="O495" t="str">
        <f t="shared" si="55"/>
        <v/>
      </c>
      <c r="P495">
        <f t="shared" si="56"/>
        <v>202.74548340000001</v>
      </c>
      <c r="Q495" t="str">
        <f t="shared" si="57"/>
        <v/>
      </c>
      <c r="R495">
        <f t="shared" si="58"/>
        <v>1</v>
      </c>
      <c r="S495">
        <f t="shared" si="61"/>
        <v>16.399051340004021</v>
      </c>
    </row>
    <row r="496" spans="1:19" x14ac:dyDescent="0.25">
      <c r="A496" t="s">
        <v>521</v>
      </c>
      <c r="B496">
        <v>1234.4941406</v>
      </c>
      <c r="C496">
        <v>1462.2099608999999</v>
      </c>
      <c r="D496">
        <v>1327.8450928</v>
      </c>
      <c r="E496">
        <v>1401.8728027</v>
      </c>
      <c r="F496">
        <v>1378.5500488</v>
      </c>
      <c r="G496">
        <v>1378.5500488</v>
      </c>
      <c r="H496">
        <v>1462.2099608999999</v>
      </c>
      <c r="I496">
        <v>1462.1600341999999</v>
      </c>
      <c r="J496">
        <v>1420.3675536999999</v>
      </c>
      <c r="L496" t="str">
        <f t="shared" si="59"/>
        <v>21MAY2022:15:00:00</v>
      </c>
      <c r="M496">
        <v>15</v>
      </c>
      <c r="N496">
        <f t="shared" si="60"/>
        <v>227.7158202999999</v>
      </c>
      <c r="O496" t="str">
        <f t="shared" si="55"/>
        <v/>
      </c>
      <c r="P496">
        <f t="shared" si="56"/>
        <v>227.7158202999999</v>
      </c>
      <c r="Q496" t="str">
        <f t="shared" si="57"/>
        <v/>
      </c>
      <c r="R496">
        <f t="shared" si="58"/>
        <v>1</v>
      </c>
      <c r="S496">
        <f t="shared" si="61"/>
        <v>18.446083526109199</v>
      </c>
    </row>
    <row r="497" spans="1:19" x14ac:dyDescent="0.25">
      <c r="A497" t="s">
        <v>522</v>
      </c>
      <c r="B497">
        <v>1221.7839355000001</v>
      </c>
      <c r="C497">
        <v>1465.6800536999999</v>
      </c>
      <c r="D497">
        <v>1358.3339844</v>
      </c>
      <c r="E497">
        <v>1458.5710449000001</v>
      </c>
      <c r="F497">
        <v>1383.6500243999999</v>
      </c>
      <c r="G497">
        <v>1383.6500243999999</v>
      </c>
      <c r="H497">
        <v>1465.6800536999999</v>
      </c>
      <c r="I497">
        <v>1465.6199951000001</v>
      </c>
      <c r="J497">
        <v>1424.6500243999999</v>
      </c>
      <c r="L497" t="str">
        <f t="shared" si="59"/>
        <v>21MAY2022:16:00:00</v>
      </c>
      <c r="M497">
        <v>16</v>
      </c>
      <c r="N497">
        <f t="shared" si="60"/>
        <v>243.89611819999982</v>
      </c>
      <c r="O497" t="str">
        <f t="shared" si="55"/>
        <v/>
      </c>
      <c r="P497">
        <f t="shared" si="56"/>
        <v>243.89611819999982</v>
      </c>
      <c r="Q497" t="str">
        <f t="shared" si="57"/>
        <v/>
      </c>
      <c r="R497">
        <f t="shared" si="58"/>
        <v>1</v>
      </c>
      <c r="S497">
        <f t="shared" si="61"/>
        <v>19.962295387374553</v>
      </c>
    </row>
    <row r="498" spans="1:19" x14ac:dyDescent="0.25">
      <c r="A498" t="s">
        <v>523</v>
      </c>
      <c r="B498">
        <v>1218.4428711</v>
      </c>
      <c r="C498">
        <v>1440.9699707</v>
      </c>
      <c r="D498">
        <v>1363.4143065999999</v>
      </c>
      <c r="E498">
        <v>1452.7032471</v>
      </c>
      <c r="F498">
        <v>1370.3100586</v>
      </c>
      <c r="G498">
        <v>1370.3100586</v>
      </c>
      <c r="H498">
        <v>1440.9699707</v>
      </c>
      <c r="I498">
        <v>1440.9100341999999</v>
      </c>
      <c r="J498">
        <v>1405.625</v>
      </c>
      <c r="L498" t="str">
        <f t="shared" si="59"/>
        <v>21MAY2022:17:00:00</v>
      </c>
      <c r="M498">
        <v>17</v>
      </c>
      <c r="N498">
        <f t="shared" si="60"/>
        <v>222.52709959999993</v>
      </c>
      <c r="O498" t="str">
        <f t="shared" si="55"/>
        <v/>
      </c>
      <c r="P498">
        <f t="shared" si="56"/>
        <v>222.52709959999993</v>
      </c>
      <c r="Q498" t="str">
        <f t="shared" si="57"/>
        <v/>
      </c>
      <c r="R498">
        <f t="shared" si="58"/>
        <v>1</v>
      </c>
      <c r="S498">
        <f t="shared" si="61"/>
        <v>18.263236207299922</v>
      </c>
    </row>
    <row r="499" spans="1:19" x14ac:dyDescent="0.25">
      <c r="A499" t="s">
        <v>524</v>
      </c>
      <c r="B499">
        <v>1211.9069824000001</v>
      </c>
      <c r="C499">
        <v>1418.9000243999999</v>
      </c>
      <c r="D499">
        <v>1351.640625</v>
      </c>
      <c r="E499">
        <v>1430.8970947</v>
      </c>
      <c r="F499">
        <v>1356.2800293</v>
      </c>
      <c r="G499">
        <v>1356.2800293</v>
      </c>
      <c r="H499">
        <v>1418.9000243999999</v>
      </c>
      <c r="I499">
        <v>1418.8399658000001</v>
      </c>
      <c r="J499">
        <v>1387.5749512</v>
      </c>
      <c r="L499" t="str">
        <f t="shared" si="59"/>
        <v>21MAY2022:18:00:00</v>
      </c>
      <c r="M499">
        <v>18</v>
      </c>
      <c r="N499">
        <f t="shared" si="60"/>
        <v>206.99304199999983</v>
      </c>
      <c r="O499" t="str">
        <f t="shared" si="55"/>
        <v/>
      </c>
      <c r="P499">
        <f t="shared" si="56"/>
        <v>206.99304199999983</v>
      </c>
      <c r="Q499" t="str">
        <f t="shared" si="57"/>
        <v/>
      </c>
      <c r="R499">
        <f t="shared" si="58"/>
        <v>1</v>
      </c>
      <c r="S499">
        <f t="shared" si="61"/>
        <v>17.07994466622192</v>
      </c>
    </row>
    <row r="500" spans="1:19" x14ac:dyDescent="0.25">
      <c r="A500" t="s">
        <v>525</v>
      </c>
      <c r="B500">
        <v>1190.3321533000001</v>
      </c>
      <c r="C500">
        <v>1379.1400146000001</v>
      </c>
      <c r="D500">
        <v>1287.8740233999999</v>
      </c>
      <c r="E500">
        <v>1357.2235106999999</v>
      </c>
      <c r="F500">
        <v>1330.3599853999999</v>
      </c>
      <c r="G500">
        <v>1330.3599853999999</v>
      </c>
      <c r="H500">
        <v>1379.1400146000001</v>
      </c>
      <c r="I500">
        <v>1379.0899658000001</v>
      </c>
      <c r="J500">
        <v>1354.7374268000001</v>
      </c>
      <c r="L500" t="str">
        <f t="shared" si="59"/>
        <v>21MAY2022:19:00:00</v>
      </c>
      <c r="M500">
        <v>19</v>
      </c>
      <c r="N500">
        <f t="shared" si="60"/>
        <v>188.80786130000001</v>
      </c>
      <c r="O500" t="str">
        <f t="shared" si="55"/>
        <v/>
      </c>
      <c r="P500">
        <f t="shared" si="56"/>
        <v>188.80786130000001</v>
      </c>
      <c r="Q500" t="str">
        <f t="shared" si="57"/>
        <v/>
      </c>
      <c r="R500">
        <f t="shared" si="58"/>
        <v>1</v>
      </c>
      <c r="S500">
        <f t="shared" si="61"/>
        <v>15.861779485378202</v>
      </c>
    </row>
    <row r="501" spans="1:19" x14ac:dyDescent="0.25">
      <c r="A501" t="s">
        <v>526</v>
      </c>
      <c r="B501">
        <v>1153.5959473</v>
      </c>
      <c r="C501">
        <v>1316.6700439000001</v>
      </c>
      <c r="D501">
        <v>1210.9141846</v>
      </c>
      <c r="E501">
        <v>1247.8476562999999</v>
      </c>
      <c r="F501">
        <v>1277.7700195</v>
      </c>
      <c r="G501">
        <v>1277.7700195</v>
      </c>
      <c r="H501">
        <v>1316.6700439000001</v>
      </c>
      <c r="I501">
        <v>1316.6199951000001</v>
      </c>
      <c r="J501">
        <v>1297.2075195</v>
      </c>
      <c r="L501" t="str">
        <f t="shared" si="59"/>
        <v>21MAY2022:20:00:00</v>
      </c>
      <c r="M501">
        <v>20</v>
      </c>
      <c r="N501">
        <f t="shared" si="60"/>
        <v>163.07409660000008</v>
      </c>
      <c r="O501" t="str">
        <f t="shared" si="55"/>
        <v/>
      </c>
      <c r="P501">
        <f t="shared" si="56"/>
        <v>163.07409660000008</v>
      </c>
      <c r="Q501" t="str">
        <f t="shared" si="57"/>
        <v/>
      </c>
      <c r="R501">
        <f t="shared" si="58"/>
        <v>1</v>
      </c>
      <c r="S501">
        <f t="shared" si="61"/>
        <v>14.136153735775183</v>
      </c>
    </row>
    <row r="502" spans="1:19" x14ac:dyDescent="0.25">
      <c r="A502" t="s">
        <v>527</v>
      </c>
      <c r="B502">
        <v>1127.3652344</v>
      </c>
      <c r="C502">
        <v>1245.6600341999999</v>
      </c>
      <c r="D502">
        <v>1139.4639893000001</v>
      </c>
      <c r="E502">
        <v>1153.9971923999999</v>
      </c>
      <c r="F502">
        <v>1221.6400146000001</v>
      </c>
      <c r="G502">
        <v>1221.6400146000001</v>
      </c>
      <c r="H502">
        <v>1245.6600341999999</v>
      </c>
      <c r="I502">
        <v>1245.6099853999999</v>
      </c>
      <c r="J502">
        <v>1233.6374512</v>
      </c>
      <c r="L502" t="str">
        <f t="shared" si="59"/>
        <v>21MAY2022:21:00:00</v>
      </c>
      <c r="M502">
        <v>21</v>
      </c>
      <c r="N502">
        <f t="shared" si="60"/>
        <v>118.29479979999996</v>
      </c>
      <c r="O502" t="str">
        <f t="shared" si="55"/>
        <v/>
      </c>
      <c r="P502">
        <f t="shared" si="56"/>
        <v>118.29479979999996</v>
      </c>
      <c r="Q502" t="str">
        <f t="shared" si="57"/>
        <v/>
      </c>
      <c r="R502">
        <f t="shared" si="58"/>
        <v>1</v>
      </c>
      <c r="S502">
        <f t="shared" si="61"/>
        <v>10.493032443293158</v>
      </c>
    </row>
    <row r="503" spans="1:19" x14ac:dyDescent="0.25">
      <c r="A503" t="s">
        <v>528</v>
      </c>
      <c r="B503">
        <v>1108.3504639</v>
      </c>
      <c r="C503">
        <v>1198.7800293</v>
      </c>
      <c r="D503">
        <v>1101.7838135</v>
      </c>
      <c r="E503">
        <v>1100.7736815999999</v>
      </c>
      <c r="F503">
        <v>1184.2399902</v>
      </c>
      <c r="G503">
        <v>1184.2399902</v>
      </c>
      <c r="H503">
        <v>1198.7800293</v>
      </c>
      <c r="I503">
        <v>1198.7299805</v>
      </c>
      <c r="J503">
        <v>1191.4975586</v>
      </c>
      <c r="L503" t="str">
        <f t="shared" si="59"/>
        <v>21MAY2022:22:00:00</v>
      </c>
      <c r="M503">
        <v>22</v>
      </c>
      <c r="N503">
        <f t="shared" si="60"/>
        <v>90.429565400000001</v>
      </c>
      <c r="O503" t="str">
        <f t="shared" si="55"/>
        <v/>
      </c>
      <c r="P503">
        <f t="shared" si="56"/>
        <v>90.429565400000001</v>
      </c>
      <c r="Q503" t="str">
        <f t="shared" si="57"/>
        <v/>
      </c>
      <c r="R503">
        <f t="shared" si="58"/>
        <v>1</v>
      </c>
      <c r="S503">
        <f t="shared" si="61"/>
        <v>8.1589324266443324</v>
      </c>
    </row>
    <row r="504" spans="1:19" x14ac:dyDescent="0.25">
      <c r="A504" t="s">
        <v>529</v>
      </c>
      <c r="B504">
        <v>1056.8809814000001</v>
      </c>
      <c r="C504">
        <v>1109.0200195</v>
      </c>
      <c r="D504">
        <v>1050.6625977000001</v>
      </c>
      <c r="E504">
        <v>1039.1870117000001</v>
      </c>
      <c r="F504">
        <v>1095.6999512</v>
      </c>
      <c r="G504">
        <v>1095.6999512</v>
      </c>
      <c r="H504">
        <v>1109.0200195</v>
      </c>
      <c r="I504">
        <v>1108.9699707</v>
      </c>
      <c r="J504">
        <v>1102.3474120999999</v>
      </c>
      <c r="L504" t="str">
        <f t="shared" si="59"/>
        <v>21MAY2022:23:00:00</v>
      </c>
      <c r="M504">
        <v>23</v>
      </c>
      <c r="N504">
        <f t="shared" si="60"/>
        <v>52.13903809999988</v>
      </c>
      <c r="O504" t="str">
        <f t="shared" si="55"/>
        <v/>
      </c>
      <c r="P504">
        <f t="shared" si="56"/>
        <v>52.13903809999988</v>
      </c>
      <c r="Q504" t="str">
        <f t="shared" si="57"/>
        <v/>
      </c>
      <c r="R504">
        <f t="shared" si="58"/>
        <v>1</v>
      </c>
      <c r="S504">
        <f t="shared" si="61"/>
        <v>4.9332932484917809</v>
      </c>
    </row>
    <row r="505" spans="1:19" x14ac:dyDescent="0.25">
      <c r="A505" t="s">
        <v>530</v>
      </c>
      <c r="B505">
        <v>989.96520996000004</v>
      </c>
      <c r="C505">
        <v>1015.3699951</v>
      </c>
      <c r="D505">
        <v>1013.5140381</v>
      </c>
      <c r="E505">
        <v>980.54608154000005</v>
      </c>
      <c r="F505">
        <v>1003.1500244</v>
      </c>
      <c r="G505">
        <v>1003.1500244</v>
      </c>
      <c r="H505">
        <v>1015.3699951</v>
      </c>
      <c r="I505">
        <v>1015.3300171</v>
      </c>
      <c r="J505">
        <v>1009.25</v>
      </c>
      <c r="L505" t="str">
        <f t="shared" si="59"/>
        <v>22MAY2022:00:00:00</v>
      </c>
      <c r="M505">
        <v>24</v>
      </c>
      <c r="N505">
        <f t="shared" si="60"/>
        <v>25.404785139999944</v>
      </c>
      <c r="O505" t="str">
        <f t="shared" si="55"/>
        <v/>
      </c>
      <c r="P505">
        <f t="shared" si="56"/>
        <v>25.404785139999944</v>
      </c>
      <c r="Q505" t="str">
        <f t="shared" si="57"/>
        <v/>
      </c>
      <c r="R505">
        <f t="shared" si="58"/>
        <v>1</v>
      </c>
      <c r="S505">
        <f t="shared" si="61"/>
        <v>2.5662300941895153</v>
      </c>
    </row>
    <row r="506" spans="1:19" x14ac:dyDescent="0.25">
      <c r="A506" t="s">
        <v>531</v>
      </c>
      <c r="B506">
        <v>948.70782470999995</v>
      </c>
      <c r="C506">
        <v>923.53198241999996</v>
      </c>
      <c r="D506">
        <v>951.17303466999999</v>
      </c>
      <c r="E506">
        <v>894.21612548999997</v>
      </c>
      <c r="F506">
        <v>819.33300781000003</v>
      </c>
      <c r="G506">
        <v>819.33300781000003</v>
      </c>
      <c r="H506">
        <v>923.54400635000002</v>
      </c>
      <c r="I506">
        <v>923.53198241999996</v>
      </c>
      <c r="J506">
        <v>871.43548583999996</v>
      </c>
      <c r="L506" t="str">
        <f t="shared" si="59"/>
        <v>22MAY2022:01:00:00</v>
      </c>
      <c r="M506">
        <v>1</v>
      </c>
      <c r="N506">
        <f t="shared" si="60"/>
        <v>-25.175842289999991</v>
      </c>
      <c r="O506">
        <f t="shared" si="55"/>
        <v>-25.175842289999991</v>
      </c>
      <c r="P506" t="str">
        <f t="shared" si="56"/>
        <v/>
      </c>
      <c r="Q506">
        <f t="shared" si="57"/>
        <v>1</v>
      </c>
      <c r="R506" t="str">
        <f t="shared" si="58"/>
        <v/>
      </c>
      <c r="S506">
        <f t="shared" si="61"/>
        <v>2.6536981812810194</v>
      </c>
    </row>
    <row r="507" spans="1:19" x14ac:dyDescent="0.25">
      <c r="A507" t="s">
        <v>532</v>
      </c>
      <c r="B507">
        <v>893.21087646000001</v>
      </c>
      <c r="C507">
        <v>862.88897704999999</v>
      </c>
      <c r="D507">
        <v>923.11663818</v>
      </c>
      <c r="E507">
        <v>855.82275390999996</v>
      </c>
      <c r="F507">
        <v>738.50500488</v>
      </c>
      <c r="G507">
        <v>738.50500488</v>
      </c>
      <c r="H507">
        <v>862.89898682</v>
      </c>
      <c r="I507">
        <v>862.88897704999999</v>
      </c>
      <c r="J507">
        <v>800.69946288999995</v>
      </c>
      <c r="L507" t="str">
        <f t="shared" si="59"/>
        <v>22MAY2022:02:00:00</v>
      </c>
      <c r="M507">
        <v>2</v>
      </c>
      <c r="N507">
        <f t="shared" si="60"/>
        <v>-30.321899410000015</v>
      </c>
      <c r="O507">
        <f t="shared" si="55"/>
        <v>-30.321899410000015</v>
      </c>
      <c r="P507" t="str">
        <f t="shared" si="56"/>
        <v/>
      </c>
      <c r="Q507">
        <f t="shared" si="57"/>
        <v>1</v>
      </c>
      <c r="R507" t="str">
        <f t="shared" si="58"/>
        <v/>
      </c>
      <c r="S507">
        <f t="shared" si="61"/>
        <v>3.39470781302761</v>
      </c>
    </row>
    <row r="508" spans="1:19" x14ac:dyDescent="0.25">
      <c r="A508" t="s">
        <v>533</v>
      </c>
      <c r="B508">
        <v>862.51062012</v>
      </c>
      <c r="C508">
        <v>813.82098388999998</v>
      </c>
      <c r="D508">
        <v>895.32629395000004</v>
      </c>
      <c r="E508">
        <v>824.35754395000004</v>
      </c>
      <c r="F508">
        <v>677.51702881000006</v>
      </c>
      <c r="G508">
        <v>677.51702881000006</v>
      </c>
      <c r="H508">
        <v>813.83099364999998</v>
      </c>
      <c r="I508">
        <v>813.82098388999998</v>
      </c>
      <c r="J508">
        <v>745.67150878999996</v>
      </c>
      <c r="L508" t="str">
        <f t="shared" si="59"/>
        <v>22MAY2022:03:00:00</v>
      </c>
      <c r="M508">
        <v>3</v>
      </c>
      <c r="N508">
        <f t="shared" si="60"/>
        <v>-48.689636230000019</v>
      </c>
      <c r="O508">
        <f t="shared" si="55"/>
        <v>-48.689636230000019</v>
      </c>
      <c r="P508" t="str">
        <f t="shared" si="56"/>
        <v/>
      </c>
      <c r="Q508">
        <f t="shared" si="57"/>
        <v>1</v>
      </c>
      <c r="R508" t="str">
        <f t="shared" si="58"/>
        <v/>
      </c>
      <c r="S508">
        <f t="shared" si="61"/>
        <v>5.6451057058550642</v>
      </c>
    </row>
    <row r="509" spans="1:19" x14ac:dyDescent="0.25">
      <c r="A509" t="s">
        <v>534</v>
      </c>
      <c r="B509">
        <v>838.58325194999998</v>
      </c>
      <c r="C509">
        <v>791.28302001999998</v>
      </c>
      <c r="D509">
        <v>875.09930420000001</v>
      </c>
      <c r="E509">
        <v>804.99096680000002</v>
      </c>
      <c r="F509">
        <v>667.70397949000005</v>
      </c>
      <c r="G509">
        <v>667.70397949000005</v>
      </c>
      <c r="H509">
        <v>791.29199218999997</v>
      </c>
      <c r="I509">
        <v>791.28302001999998</v>
      </c>
      <c r="J509">
        <v>729.49572753999996</v>
      </c>
      <c r="L509" t="str">
        <f t="shared" si="59"/>
        <v>22MAY2022:04:00:00</v>
      </c>
      <c r="M509">
        <v>4</v>
      </c>
      <c r="N509">
        <f t="shared" si="60"/>
        <v>-47.300231929999995</v>
      </c>
      <c r="O509">
        <f t="shared" si="55"/>
        <v>-47.300231929999995</v>
      </c>
      <c r="P509" t="str">
        <f t="shared" si="56"/>
        <v/>
      </c>
      <c r="Q509">
        <f t="shared" si="57"/>
        <v>1</v>
      </c>
      <c r="R509" t="str">
        <f t="shared" si="58"/>
        <v/>
      </c>
      <c r="S509">
        <f t="shared" si="61"/>
        <v>5.640493274819212</v>
      </c>
    </row>
    <row r="510" spans="1:19" x14ac:dyDescent="0.25">
      <c r="A510" t="s">
        <v>535</v>
      </c>
      <c r="B510">
        <v>826.96936034999999</v>
      </c>
      <c r="C510">
        <v>794.93200683999999</v>
      </c>
      <c r="D510">
        <v>862.97210693</v>
      </c>
      <c r="E510">
        <v>792.578125</v>
      </c>
      <c r="F510">
        <v>674.78997803000004</v>
      </c>
      <c r="G510">
        <v>674.78997803000004</v>
      </c>
      <c r="H510">
        <v>794.94097899999997</v>
      </c>
      <c r="I510">
        <v>794.93200683999999</v>
      </c>
      <c r="J510">
        <v>734.86328125</v>
      </c>
      <c r="L510" t="str">
        <f t="shared" si="59"/>
        <v>22MAY2022:05:00:00</v>
      </c>
      <c r="M510">
        <v>5</v>
      </c>
      <c r="N510">
        <f t="shared" si="60"/>
        <v>-32.037353510000003</v>
      </c>
      <c r="O510">
        <f t="shared" si="55"/>
        <v>-32.037353510000003</v>
      </c>
      <c r="P510" t="str">
        <f t="shared" si="56"/>
        <v/>
      </c>
      <c r="Q510">
        <f t="shared" si="57"/>
        <v>1</v>
      </c>
      <c r="R510" t="str">
        <f t="shared" si="58"/>
        <v/>
      </c>
      <c r="S510">
        <f t="shared" si="61"/>
        <v>3.8740677763975153</v>
      </c>
    </row>
    <row r="511" spans="1:19" x14ac:dyDescent="0.25">
      <c r="A511" t="s">
        <v>536</v>
      </c>
      <c r="B511">
        <v>817.16625977000001</v>
      </c>
      <c r="C511">
        <v>806.74597168000003</v>
      </c>
      <c r="D511">
        <v>879.68652343999997</v>
      </c>
      <c r="E511">
        <v>801.44671631000006</v>
      </c>
      <c r="F511">
        <v>696.08898925999995</v>
      </c>
      <c r="G511">
        <v>696.08898925999995</v>
      </c>
      <c r="H511">
        <v>806.75598145000004</v>
      </c>
      <c r="I511">
        <v>806.74597168000003</v>
      </c>
      <c r="J511">
        <v>751.42004395000004</v>
      </c>
      <c r="L511" t="str">
        <f t="shared" si="59"/>
        <v>22MAY2022:06:00:00</v>
      </c>
      <c r="M511">
        <v>6</v>
      </c>
      <c r="N511">
        <f t="shared" si="60"/>
        <v>-10.420288089999985</v>
      </c>
      <c r="O511">
        <f t="shared" si="55"/>
        <v>-10.420288089999985</v>
      </c>
      <c r="P511" t="str">
        <f t="shared" si="56"/>
        <v/>
      </c>
      <c r="Q511">
        <f t="shared" si="57"/>
        <v>1</v>
      </c>
      <c r="R511" t="str">
        <f t="shared" si="58"/>
        <v/>
      </c>
      <c r="S511">
        <f t="shared" si="61"/>
        <v>1.2751735605105483</v>
      </c>
    </row>
    <row r="512" spans="1:19" x14ac:dyDescent="0.25">
      <c r="A512" t="s">
        <v>537</v>
      </c>
      <c r="B512">
        <v>822.81311034999999</v>
      </c>
      <c r="C512">
        <v>834.71997069999998</v>
      </c>
      <c r="D512">
        <v>894.01037598000005</v>
      </c>
      <c r="E512">
        <v>823.96319579999999</v>
      </c>
      <c r="F512">
        <v>735.84698486000002</v>
      </c>
      <c r="G512">
        <v>735.84698486000002</v>
      </c>
      <c r="H512">
        <v>834.72998046999999</v>
      </c>
      <c r="I512">
        <v>834.71997069999998</v>
      </c>
      <c r="J512">
        <v>785.28594970999995</v>
      </c>
      <c r="L512" t="str">
        <f t="shared" si="59"/>
        <v>22MAY2022:07:00:00</v>
      </c>
      <c r="M512">
        <v>7</v>
      </c>
      <c r="N512">
        <f t="shared" si="60"/>
        <v>11.906860349999988</v>
      </c>
      <c r="O512" t="str">
        <f t="shared" si="55"/>
        <v/>
      </c>
      <c r="P512">
        <f t="shared" si="56"/>
        <v>11.906860349999988</v>
      </c>
      <c r="Q512" t="str">
        <f t="shared" si="57"/>
        <v/>
      </c>
      <c r="R512">
        <f t="shared" si="58"/>
        <v>1</v>
      </c>
      <c r="S512">
        <f t="shared" si="61"/>
        <v>1.4470917150232532</v>
      </c>
    </row>
    <row r="513" spans="1:19" x14ac:dyDescent="0.25">
      <c r="A513" t="s">
        <v>538</v>
      </c>
      <c r="B513">
        <v>839.44616699000005</v>
      </c>
      <c r="C513">
        <v>866.86901854999996</v>
      </c>
      <c r="D513">
        <v>904.22155762</v>
      </c>
      <c r="E513">
        <v>841.41241454999999</v>
      </c>
      <c r="F513">
        <v>773.19396973000005</v>
      </c>
      <c r="G513">
        <v>773.19396973000005</v>
      </c>
      <c r="H513">
        <v>866.88000488</v>
      </c>
      <c r="I513">
        <v>866.86901854999996</v>
      </c>
      <c r="J513">
        <v>820.03430175999995</v>
      </c>
      <c r="L513" t="str">
        <f t="shared" si="59"/>
        <v>22MAY2022:08:00:00</v>
      </c>
      <c r="M513">
        <v>8</v>
      </c>
      <c r="N513">
        <f t="shared" si="60"/>
        <v>27.422851559999913</v>
      </c>
      <c r="O513" t="str">
        <f t="shared" si="55"/>
        <v/>
      </c>
      <c r="P513">
        <f t="shared" si="56"/>
        <v>27.422851559999913</v>
      </c>
      <c r="Q513" t="str">
        <f t="shared" si="57"/>
        <v/>
      </c>
      <c r="R513">
        <f t="shared" si="58"/>
        <v>1</v>
      </c>
      <c r="S513">
        <f t="shared" si="61"/>
        <v>3.2667790548535067</v>
      </c>
    </row>
    <row r="514" spans="1:19" x14ac:dyDescent="0.25">
      <c r="A514" t="s">
        <v>539</v>
      </c>
      <c r="B514">
        <v>876.30206298999997</v>
      </c>
      <c r="C514">
        <v>934.11999512</v>
      </c>
      <c r="D514">
        <v>933.19165038999995</v>
      </c>
      <c r="E514">
        <v>877.21319579999999</v>
      </c>
      <c r="F514">
        <v>830.93200683999999</v>
      </c>
      <c r="G514">
        <v>830.93200683999999</v>
      </c>
      <c r="H514">
        <v>934.13098145000004</v>
      </c>
      <c r="I514">
        <v>934.11999512</v>
      </c>
      <c r="J514">
        <v>882.52880859000004</v>
      </c>
      <c r="L514" t="str">
        <f t="shared" si="59"/>
        <v>22MAY2022:09:00:00</v>
      </c>
      <c r="M514">
        <v>9</v>
      </c>
      <c r="N514">
        <f t="shared" si="60"/>
        <v>57.817932130000031</v>
      </c>
      <c r="O514" t="str">
        <f t="shared" si="55"/>
        <v/>
      </c>
      <c r="P514">
        <f t="shared" si="56"/>
        <v>57.817932130000031</v>
      </c>
      <c r="Q514" t="str">
        <f t="shared" si="57"/>
        <v/>
      </c>
      <c r="R514">
        <f t="shared" si="58"/>
        <v>1</v>
      </c>
      <c r="S514">
        <f t="shared" si="61"/>
        <v>6.5979454541875056</v>
      </c>
    </row>
    <row r="515" spans="1:19" x14ac:dyDescent="0.25">
      <c r="A515" t="s">
        <v>540</v>
      </c>
      <c r="B515">
        <v>926.46746826000003</v>
      </c>
      <c r="C515">
        <v>953.10302734000004</v>
      </c>
      <c r="D515">
        <v>967.65118408000001</v>
      </c>
      <c r="E515">
        <v>921.01934814000003</v>
      </c>
      <c r="F515">
        <v>828.17797852000001</v>
      </c>
      <c r="G515">
        <v>828.17797852000001</v>
      </c>
      <c r="H515">
        <v>953.11499022999999</v>
      </c>
      <c r="I515">
        <v>953.10302734000004</v>
      </c>
      <c r="J515">
        <v>890.64349364999998</v>
      </c>
      <c r="L515" t="str">
        <f t="shared" si="59"/>
        <v>22MAY2022:10:00:00</v>
      </c>
      <c r="M515">
        <v>10</v>
      </c>
      <c r="N515">
        <f t="shared" si="60"/>
        <v>26.635559080000007</v>
      </c>
      <c r="O515" t="str">
        <f t="shared" ref="O515:O578" si="62">IF(N515&lt;0,N515,"")</f>
        <v/>
      </c>
      <c r="P515">
        <f t="shared" ref="P515:P578" si="63">IF(N515&gt;0,N515,"")</f>
        <v>26.635559080000007</v>
      </c>
      <c r="Q515" t="str">
        <f t="shared" ref="Q515:Q578" si="64">IF(O515&lt;0,1,"")</f>
        <v/>
      </c>
      <c r="R515">
        <f t="shared" ref="R515:R578" si="65">IF(AND(P515&gt;0,P515&lt;&gt;""),1,"")</f>
        <v>1</v>
      </c>
      <c r="S515">
        <f t="shared" si="61"/>
        <v>2.874958915721487</v>
      </c>
    </row>
    <row r="516" spans="1:19" x14ac:dyDescent="0.25">
      <c r="A516" t="s">
        <v>541</v>
      </c>
      <c r="B516">
        <v>938.68035888999998</v>
      </c>
      <c r="C516">
        <v>950.69299316000001</v>
      </c>
      <c r="D516">
        <v>982.36401366999996</v>
      </c>
      <c r="E516">
        <v>908.79095458999996</v>
      </c>
      <c r="F516">
        <v>809.15600586000005</v>
      </c>
      <c r="G516">
        <v>809.15600586000005</v>
      </c>
      <c r="H516">
        <v>950.70501708999996</v>
      </c>
      <c r="I516">
        <v>950.69299316000001</v>
      </c>
      <c r="J516">
        <v>879.92749022999999</v>
      </c>
      <c r="L516" t="str">
        <f t="shared" ref="L516:L579" si="66">A516</f>
        <v>22MAY2022:11:00:00</v>
      </c>
      <c r="M516">
        <v>11</v>
      </c>
      <c r="N516">
        <f t="shared" ref="N516:N579" si="67">C516-B516</f>
        <v>12.012634270000035</v>
      </c>
      <c r="O516" t="str">
        <f t="shared" si="62"/>
        <v/>
      </c>
      <c r="P516">
        <f t="shared" si="63"/>
        <v>12.012634270000035</v>
      </c>
      <c r="Q516" t="str">
        <f t="shared" si="64"/>
        <v/>
      </c>
      <c r="R516">
        <f t="shared" si="65"/>
        <v>1</v>
      </c>
      <c r="S516">
        <f t="shared" ref="S516:S579" si="68">ABS((B516-C516)/B516)*100</f>
        <v>1.2797364040092529</v>
      </c>
    </row>
    <row r="517" spans="1:19" x14ac:dyDescent="0.25">
      <c r="A517" t="s">
        <v>542</v>
      </c>
      <c r="B517">
        <v>947.27032470999995</v>
      </c>
      <c r="C517">
        <v>957.78698729999996</v>
      </c>
      <c r="D517">
        <v>996.05438231999995</v>
      </c>
      <c r="E517">
        <v>914.84118651999995</v>
      </c>
      <c r="F517">
        <v>801.80200194999998</v>
      </c>
      <c r="G517">
        <v>801.80200194999998</v>
      </c>
      <c r="H517">
        <v>957.79901123000002</v>
      </c>
      <c r="I517">
        <v>957.78698729999996</v>
      </c>
      <c r="J517">
        <v>879.79748534999999</v>
      </c>
      <c r="L517" t="str">
        <f t="shared" si="66"/>
        <v>22MAY2022:12:00:00</v>
      </c>
      <c r="M517">
        <v>12</v>
      </c>
      <c r="N517">
        <f t="shared" si="67"/>
        <v>10.51666259000001</v>
      </c>
      <c r="O517" t="str">
        <f t="shared" si="62"/>
        <v/>
      </c>
      <c r="P517">
        <f t="shared" si="63"/>
        <v>10.51666259000001</v>
      </c>
      <c r="Q517" t="str">
        <f t="shared" si="64"/>
        <v/>
      </c>
      <c r="R517">
        <f t="shared" si="65"/>
        <v>1</v>
      </c>
      <c r="S517">
        <f t="shared" si="68"/>
        <v>1.1102071199390324</v>
      </c>
    </row>
    <row r="518" spans="1:19" x14ac:dyDescent="0.25">
      <c r="A518" t="s">
        <v>543</v>
      </c>
      <c r="B518">
        <v>941.53723145000004</v>
      </c>
      <c r="C518">
        <v>966.01000977000001</v>
      </c>
      <c r="D518">
        <v>1007.305603</v>
      </c>
      <c r="E518">
        <v>921.27496338000003</v>
      </c>
      <c r="F518">
        <v>787.43103026999995</v>
      </c>
      <c r="G518">
        <v>787.43103026999995</v>
      </c>
      <c r="H518">
        <v>966.02197265999996</v>
      </c>
      <c r="I518">
        <v>966.01000977000001</v>
      </c>
      <c r="J518">
        <v>876.72351074000005</v>
      </c>
      <c r="L518" t="str">
        <f t="shared" si="66"/>
        <v>22MAY2022:13:00:00</v>
      </c>
      <c r="M518">
        <v>13</v>
      </c>
      <c r="N518">
        <f t="shared" si="67"/>
        <v>24.472778319999975</v>
      </c>
      <c r="O518" t="str">
        <f t="shared" si="62"/>
        <v/>
      </c>
      <c r="P518">
        <f t="shared" si="63"/>
        <v>24.472778319999975</v>
      </c>
      <c r="Q518" t="str">
        <f t="shared" si="64"/>
        <v/>
      </c>
      <c r="R518">
        <f t="shared" si="65"/>
        <v>1</v>
      </c>
      <c r="S518">
        <f t="shared" si="68"/>
        <v>2.5992363873185393</v>
      </c>
    </row>
    <row r="519" spans="1:19" x14ac:dyDescent="0.25">
      <c r="A519" t="s">
        <v>544</v>
      </c>
      <c r="B519">
        <v>954.56823729999996</v>
      </c>
      <c r="C519">
        <v>984.87298583999996</v>
      </c>
      <c r="D519">
        <v>1032.1291504000001</v>
      </c>
      <c r="E519">
        <v>951.82501220999995</v>
      </c>
      <c r="F519">
        <v>784.55603026999995</v>
      </c>
      <c r="G519">
        <v>784.55603026999995</v>
      </c>
      <c r="H519">
        <v>984.88500977000001</v>
      </c>
      <c r="I519">
        <v>984.87298583999996</v>
      </c>
      <c r="J519">
        <v>884.71752930000002</v>
      </c>
      <c r="L519" t="str">
        <f t="shared" si="66"/>
        <v>22MAY2022:14:00:00</v>
      </c>
      <c r="M519">
        <v>14</v>
      </c>
      <c r="N519">
        <f t="shared" si="67"/>
        <v>30.304748539999991</v>
      </c>
      <c r="O519" t="str">
        <f t="shared" si="62"/>
        <v/>
      </c>
      <c r="P519">
        <f t="shared" si="63"/>
        <v>30.304748539999991</v>
      </c>
      <c r="Q519" t="str">
        <f t="shared" si="64"/>
        <v/>
      </c>
      <c r="R519">
        <f t="shared" si="65"/>
        <v>1</v>
      </c>
      <c r="S519">
        <f t="shared" si="68"/>
        <v>3.1747074075832535</v>
      </c>
    </row>
    <row r="520" spans="1:19" x14ac:dyDescent="0.25">
      <c r="A520" t="s">
        <v>545</v>
      </c>
      <c r="B520">
        <v>1002.9883423</v>
      </c>
      <c r="C520">
        <v>1020.9799805</v>
      </c>
      <c r="D520">
        <v>1062.5754394999999</v>
      </c>
      <c r="E520">
        <v>971.68640137</v>
      </c>
      <c r="F520">
        <v>787.97100829999999</v>
      </c>
      <c r="G520">
        <v>787.97100829999999</v>
      </c>
      <c r="H520">
        <v>1020.9899902</v>
      </c>
      <c r="I520">
        <v>1020.9799805</v>
      </c>
      <c r="J520">
        <v>904.47802734000004</v>
      </c>
      <c r="L520" t="str">
        <f t="shared" si="66"/>
        <v>22MAY2022:15:00:00</v>
      </c>
      <c r="M520">
        <v>15</v>
      </c>
      <c r="N520">
        <f t="shared" si="67"/>
        <v>17.991638200000011</v>
      </c>
      <c r="O520" t="str">
        <f t="shared" si="62"/>
        <v/>
      </c>
      <c r="P520">
        <f t="shared" si="63"/>
        <v>17.991638200000011</v>
      </c>
      <c r="Q520" t="str">
        <f t="shared" si="64"/>
        <v/>
      </c>
      <c r="R520">
        <f t="shared" si="65"/>
        <v>1</v>
      </c>
      <c r="S520">
        <f t="shared" si="68"/>
        <v>1.7938033216560159</v>
      </c>
    </row>
    <row r="521" spans="1:19" x14ac:dyDescent="0.25">
      <c r="A521" t="s">
        <v>546</v>
      </c>
      <c r="B521">
        <v>1049.4532471</v>
      </c>
      <c r="C521">
        <v>1056.4599608999999</v>
      </c>
      <c r="D521">
        <v>1099.0020752</v>
      </c>
      <c r="E521">
        <v>1001.8086548</v>
      </c>
      <c r="F521">
        <v>799.53399658000001</v>
      </c>
      <c r="G521">
        <v>799.53399658000001</v>
      </c>
      <c r="H521">
        <v>1056.4699707</v>
      </c>
      <c r="I521">
        <v>1056.4599608999999</v>
      </c>
      <c r="J521">
        <v>927.99951171999999</v>
      </c>
      <c r="L521" t="str">
        <f t="shared" si="66"/>
        <v>22MAY2022:16:00:00</v>
      </c>
      <c r="M521">
        <v>16</v>
      </c>
      <c r="N521">
        <f t="shared" si="67"/>
        <v>7.0067137999999431</v>
      </c>
      <c r="O521" t="str">
        <f t="shared" si="62"/>
        <v/>
      </c>
      <c r="P521">
        <f t="shared" si="63"/>
        <v>7.0067137999999431</v>
      </c>
      <c r="Q521" t="str">
        <f t="shared" si="64"/>
        <v/>
      </c>
      <c r="R521">
        <f t="shared" si="65"/>
        <v>1</v>
      </c>
      <c r="S521">
        <f t="shared" si="68"/>
        <v>0.6676537348721252</v>
      </c>
    </row>
    <row r="522" spans="1:19" x14ac:dyDescent="0.25">
      <c r="A522" t="s">
        <v>547</v>
      </c>
      <c r="B522">
        <v>1100.7114257999999</v>
      </c>
      <c r="C522">
        <v>1094.8499756000001</v>
      </c>
      <c r="D522">
        <v>1112.2268065999999</v>
      </c>
      <c r="E522">
        <v>1009.2501831</v>
      </c>
      <c r="F522">
        <v>819.06799316000001</v>
      </c>
      <c r="G522">
        <v>819.06799316000001</v>
      </c>
      <c r="H522">
        <v>1094.8599853999999</v>
      </c>
      <c r="I522">
        <v>1094.8499756000001</v>
      </c>
      <c r="J522">
        <v>956.96154784999999</v>
      </c>
      <c r="L522" t="str">
        <f t="shared" si="66"/>
        <v>22MAY2022:17:00:00</v>
      </c>
      <c r="M522">
        <v>17</v>
      </c>
      <c r="N522">
        <f t="shared" si="67"/>
        <v>-5.8614501999998083</v>
      </c>
      <c r="O522">
        <f t="shared" si="62"/>
        <v>-5.8614501999998083</v>
      </c>
      <c r="P522" t="str">
        <f t="shared" si="63"/>
        <v/>
      </c>
      <c r="Q522">
        <f t="shared" si="64"/>
        <v>1</v>
      </c>
      <c r="R522" t="str">
        <f t="shared" si="65"/>
        <v/>
      </c>
      <c r="S522">
        <f t="shared" si="68"/>
        <v>0.53251470481826713</v>
      </c>
    </row>
    <row r="523" spans="1:19" x14ac:dyDescent="0.25">
      <c r="A523" t="s">
        <v>548</v>
      </c>
      <c r="B523">
        <v>1150.8259277</v>
      </c>
      <c r="C523">
        <v>1131.6899414</v>
      </c>
      <c r="D523">
        <v>1129.4312743999999</v>
      </c>
      <c r="E523">
        <v>1018.2896118</v>
      </c>
      <c r="F523">
        <v>849.76599121000004</v>
      </c>
      <c r="G523">
        <v>849.76599121000004</v>
      </c>
      <c r="H523">
        <v>1131.6999512</v>
      </c>
      <c r="I523">
        <v>1131.6899414</v>
      </c>
      <c r="J523">
        <v>990.73046875</v>
      </c>
      <c r="L523" t="str">
        <f t="shared" si="66"/>
        <v>22MAY2022:18:00:00</v>
      </c>
      <c r="M523">
        <v>18</v>
      </c>
      <c r="N523">
        <f t="shared" si="67"/>
        <v>-19.135986300000013</v>
      </c>
      <c r="O523">
        <f t="shared" si="62"/>
        <v>-19.135986300000013</v>
      </c>
      <c r="P523" t="str">
        <f t="shared" si="63"/>
        <v/>
      </c>
      <c r="Q523">
        <f t="shared" si="64"/>
        <v>1</v>
      </c>
      <c r="R523" t="str">
        <f t="shared" si="65"/>
        <v/>
      </c>
      <c r="S523">
        <f t="shared" si="68"/>
        <v>1.6628045857677642</v>
      </c>
    </row>
    <row r="524" spans="1:19" x14ac:dyDescent="0.25">
      <c r="A524" t="s">
        <v>549</v>
      </c>
      <c r="B524">
        <v>1177.3430175999999</v>
      </c>
      <c r="C524">
        <v>1142.5200195</v>
      </c>
      <c r="D524">
        <v>1130.2474365</v>
      </c>
      <c r="E524">
        <v>1035.3443603999999</v>
      </c>
      <c r="F524">
        <v>872.69201659999999</v>
      </c>
      <c r="G524">
        <v>872.69201659999999</v>
      </c>
      <c r="H524">
        <v>1142.5300293</v>
      </c>
      <c r="I524">
        <v>1142.5200195</v>
      </c>
      <c r="J524">
        <v>1007.6085205000001</v>
      </c>
      <c r="L524" t="str">
        <f t="shared" si="66"/>
        <v>22MAY2022:19:00:00</v>
      </c>
      <c r="M524">
        <v>19</v>
      </c>
      <c r="N524">
        <f t="shared" si="67"/>
        <v>-34.82299809999995</v>
      </c>
      <c r="O524">
        <f t="shared" si="62"/>
        <v>-34.82299809999995</v>
      </c>
      <c r="P524" t="str">
        <f t="shared" si="63"/>
        <v/>
      </c>
      <c r="Q524">
        <f t="shared" si="64"/>
        <v>1</v>
      </c>
      <c r="R524" t="str">
        <f t="shared" si="65"/>
        <v/>
      </c>
      <c r="S524">
        <f t="shared" si="68"/>
        <v>2.9577614662365965</v>
      </c>
    </row>
    <row r="525" spans="1:19" x14ac:dyDescent="0.25">
      <c r="A525" t="s">
        <v>550</v>
      </c>
      <c r="B525">
        <v>1188.8654785000001</v>
      </c>
      <c r="C525">
        <v>1149.0999756000001</v>
      </c>
      <c r="D525">
        <v>1110.9597168</v>
      </c>
      <c r="E525">
        <v>1008.3289185</v>
      </c>
      <c r="F525">
        <v>907.83599853999999</v>
      </c>
      <c r="G525">
        <v>907.83599853999999</v>
      </c>
      <c r="H525">
        <v>1149.1199951000001</v>
      </c>
      <c r="I525">
        <v>1149.0999756000001</v>
      </c>
      <c r="J525">
        <v>1028.4730225000001</v>
      </c>
      <c r="L525" t="str">
        <f t="shared" si="66"/>
        <v>22MAY2022:20:00:00</v>
      </c>
      <c r="M525">
        <v>20</v>
      </c>
      <c r="N525">
        <f t="shared" si="67"/>
        <v>-39.765502900000001</v>
      </c>
      <c r="O525">
        <f t="shared" si="62"/>
        <v>-39.765502900000001</v>
      </c>
      <c r="P525" t="str">
        <f t="shared" si="63"/>
        <v/>
      </c>
      <c r="Q525">
        <f t="shared" si="64"/>
        <v>1</v>
      </c>
      <c r="R525" t="str">
        <f t="shared" si="65"/>
        <v/>
      </c>
      <c r="S525">
        <f t="shared" si="68"/>
        <v>3.3448277891096994</v>
      </c>
    </row>
    <row r="526" spans="1:19" x14ac:dyDescent="0.25">
      <c r="A526" t="s">
        <v>551</v>
      </c>
      <c r="B526">
        <v>1184.3925781</v>
      </c>
      <c r="C526">
        <v>1104.5</v>
      </c>
      <c r="D526">
        <v>1091.5457764</v>
      </c>
      <c r="E526">
        <v>991.609375</v>
      </c>
      <c r="F526">
        <v>881.19702147999999</v>
      </c>
      <c r="G526">
        <v>881.19702147999999</v>
      </c>
      <c r="H526">
        <v>1104.5100098</v>
      </c>
      <c r="I526">
        <v>1104.5</v>
      </c>
      <c r="J526">
        <v>992.85101318</v>
      </c>
      <c r="L526" t="str">
        <f t="shared" si="66"/>
        <v>22MAY2022:21:00:00</v>
      </c>
      <c r="M526">
        <v>21</v>
      </c>
      <c r="N526">
        <f t="shared" si="67"/>
        <v>-79.892578100000037</v>
      </c>
      <c r="O526">
        <f t="shared" si="62"/>
        <v>-79.892578100000037</v>
      </c>
      <c r="P526" t="str">
        <f t="shared" si="63"/>
        <v/>
      </c>
      <c r="Q526">
        <f t="shared" si="64"/>
        <v>1</v>
      </c>
      <c r="R526" t="str">
        <f t="shared" si="65"/>
        <v/>
      </c>
      <c r="S526">
        <f t="shared" si="68"/>
        <v>6.7454473776054495</v>
      </c>
    </row>
    <row r="527" spans="1:19" x14ac:dyDescent="0.25">
      <c r="A527" t="s">
        <v>552</v>
      </c>
      <c r="B527">
        <v>1164.9436035000001</v>
      </c>
      <c r="C527">
        <v>1078.4899902</v>
      </c>
      <c r="D527">
        <v>1076.9481201000001</v>
      </c>
      <c r="E527">
        <v>967.60528564000003</v>
      </c>
      <c r="F527">
        <v>873.83697510000002</v>
      </c>
      <c r="G527">
        <v>873.83697510000002</v>
      </c>
      <c r="H527">
        <v>1078.5</v>
      </c>
      <c r="I527">
        <v>1078.4899902</v>
      </c>
      <c r="J527">
        <v>976.16595458999996</v>
      </c>
      <c r="L527" t="str">
        <f t="shared" si="66"/>
        <v>22MAY2022:22:00:00</v>
      </c>
      <c r="M527">
        <v>22</v>
      </c>
      <c r="N527">
        <f t="shared" si="67"/>
        <v>-86.453613300000143</v>
      </c>
      <c r="O527">
        <f t="shared" si="62"/>
        <v>-86.453613300000143</v>
      </c>
      <c r="P527" t="str">
        <f t="shared" si="63"/>
        <v/>
      </c>
      <c r="Q527">
        <f t="shared" si="64"/>
        <v>1</v>
      </c>
      <c r="R527" t="str">
        <f t="shared" si="65"/>
        <v/>
      </c>
      <c r="S527">
        <f t="shared" si="68"/>
        <v>7.4212702692435641</v>
      </c>
    </row>
    <row r="528" spans="1:19" x14ac:dyDescent="0.25">
      <c r="A528" t="s">
        <v>553</v>
      </c>
      <c r="B528">
        <v>1085.3404541</v>
      </c>
      <c r="C528">
        <v>974.96697998000002</v>
      </c>
      <c r="D528">
        <v>1033.0645752</v>
      </c>
      <c r="E528">
        <v>932.06616211000005</v>
      </c>
      <c r="F528">
        <v>806.83502196999996</v>
      </c>
      <c r="G528">
        <v>806.83502196999996</v>
      </c>
      <c r="H528">
        <v>974.97900390999996</v>
      </c>
      <c r="I528">
        <v>974.96697998000002</v>
      </c>
      <c r="J528">
        <v>890.90399170000001</v>
      </c>
      <c r="L528" t="str">
        <f t="shared" si="66"/>
        <v>22MAY2022:23:00:00</v>
      </c>
      <c r="M528">
        <v>23</v>
      </c>
      <c r="N528">
        <f t="shared" si="67"/>
        <v>-110.37347411999997</v>
      </c>
      <c r="O528">
        <f t="shared" si="62"/>
        <v>-110.37347411999997</v>
      </c>
      <c r="P528" t="str">
        <f t="shared" si="63"/>
        <v/>
      </c>
      <c r="Q528">
        <f t="shared" si="64"/>
        <v>1</v>
      </c>
      <c r="R528" t="str">
        <f t="shared" si="65"/>
        <v/>
      </c>
      <c r="S528">
        <f t="shared" si="68"/>
        <v>10.169479420310127</v>
      </c>
    </row>
    <row r="529" spans="1:19" x14ac:dyDescent="0.25">
      <c r="A529" t="s">
        <v>554</v>
      </c>
      <c r="B529">
        <v>1007.1162109000001</v>
      </c>
      <c r="C529">
        <v>878.14001465000001</v>
      </c>
      <c r="D529">
        <v>997.83020020000004</v>
      </c>
      <c r="E529">
        <v>889.10760498000002</v>
      </c>
      <c r="F529">
        <v>753.90502930000002</v>
      </c>
      <c r="G529">
        <v>753.90502930000002</v>
      </c>
      <c r="H529">
        <v>878.15100098000005</v>
      </c>
      <c r="I529">
        <v>878.14001465000001</v>
      </c>
      <c r="J529">
        <v>816.02526854999996</v>
      </c>
      <c r="L529" t="str">
        <f t="shared" si="66"/>
        <v>23MAY2022:00:00:00</v>
      </c>
      <c r="M529">
        <v>24</v>
      </c>
      <c r="N529">
        <f t="shared" si="67"/>
        <v>-128.97619625000004</v>
      </c>
      <c r="O529">
        <f t="shared" si="62"/>
        <v>-128.97619625000004</v>
      </c>
      <c r="P529" t="str">
        <f t="shared" si="63"/>
        <v/>
      </c>
      <c r="Q529">
        <f t="shared" si="64"/>
        <v>1</v>
      </c>
      <c r="R529" t="str">
        <f t="shared" si="65"/>
        <v/>
      </c>
      <c r="S529">
        <f t="shared" si="68"/>
        <v>12.806485969949948</v>
      </c>
    </row>
    <row r="530" spans="1:19" x14ac:dyDescent="0.25">
      <c r="A530" t="s">
        <v>555</v>
      </c>
      <c r="B530">
        <v>911.83612060999997</v>
      </c>
      <c r="C530">
        <v>652.96301270000004</v>
      </c>
      <c r="D530">
        <v>948.92852783000001</v>
      </c>
      <c r="E530">
        <v>849.11462401999995</v>
      </c>
      <c r="F530">
        <v>815.89398193</v>
      </c>
      <c r="G530">
        <v>815.89398193</v>
      </c>
      <c r="H530">
        <v>652.96197510000002</v>
      </c>
      <c r="I530">
        <v>652.96301270000004</v>
      </c>
      <c r="J530">
        <v>734.42822265999996</v>
      </c>
      <c r="L530" t="str">
        <f t="shared" si="66"/>
        <v>23MAY2022:01:00:00</v>
      </c>
      <c r="M530">
        <v>1</v>
      </c>
      <c r="N530">
        <f t="shared" si="67"/>
        <v>-258.87310790999993</v>
      </c>
      <c r="O530">
        <f t="shared" si="62"/>
        <v>-258.87310790999993</v>
      </c>
      <c r="P530" t="str">
        <f t="shared" si="63"/>
        <v/>
      </c>
      <c r="Q530">
        <f t="shared" si="64"/>
        <v>1</v>
      </c>
      <c r="R530" t="str">
        <f t="shared" si="65"/>
        <v/>
      </c>
      <c r="S530">
        <f t="shared" si="68"/>
        <v>28.390310721275121</v>
      </c>
    </row>
    <row r="531" spans="1:19" x14ac:dyDescent="0.25">
      <c r="A531" t="s">
        <v>556</v>
      </c>
      <c r="B531">
        <v>836.16864013999998</v>
      </c>
      <c r="C531">
        <v>609.45800781000003</v>
      </c>
      <c r="D531">
        <v>912.50030518000005</v>
      </c>
      <c r="E531">
        <v>800.671875</v>
      </c>
      <c r="F531">
        <v>774.32098388999998</v>
      </c>
      <c r="G531">
        <v>774.32098388999998</v>
      </c>
      <c r="H531">
        <v>609.45599364999998</v>
      </c>
      <c r="I531">
        <v>609.45800781000003</v>
      </c>
      <c r="J531">
        <v>691.88897704999999</v>
      </c>
      <c r="L531" t="str">
        <f t="shared" si="66"/>
        <v>23MAY2022:02:00:00</v>
      </c>
      <c r="M531">
        <v>2</v>
      </c>
      <c r="N531">
        <f t="shared" si="67"/>
        <v>-226.71063232999995</v>
      </c>
      <c r="O531">
        <f t="shared" si="62"/>
        <v>-226.71063232999995</v>
      </c>
      <c r="P531" t="str">
        <f t="shared" si="63"/>
        <v/>
      </c>
      <c r="Q531">
        <f t="shared" si="64"/>
        <v>1</v>
      </c>
      <c r="R531" t="str">
        <f t="shared" si="65"/>
        <v/>
      </c>
      <c r="S531">
        <f t="shared" si="68"/>
        <v>27.113027378309923</v>
      </c>
    </row>
    <row r="532" spans="1:19" x14ac:dyDescent="0.25">
      <c r="A532" t="s">
        <v>557</v>
      </c>
      <c r="B532">
        <v>838.87481689000003</v>
      </c>
      <c r="C532">
        <v>580.73699951000003</v>
      </c>
      <c r="D532">
        <v>892.96331786999997</v>
      </c>
      <c r="E532">
        <v>793.02795409999999</v>
      </c>
      <c r="F532">
        <v>750.37402343999997</v>
      </c>
      <c r="G532">
        <v>750.37402343999997</v>
      </c>
      <c r="H532">
        <v>580.73602295000001</v>
      </c>
      <c r="I532">
        <v>580.73699951000003</v>
      </c>
      <c r="J532">
        <v>665.55529784999999</v>
      </c>
      <c r="L532" t="str">
        <f t="shared" si="66"/>
        <v>23MAY2022:03:00:00</v>
      </c>
      <c r="M532">
        <v>3</v>
      </c>
      <c r="N532">
        <f t="shared" si="67"/>
        <v>-258.13781738</v>
      </c>
      <c r="O532">
        <f t="shared" si="62"/>
        <v>-258.13781738</v>
      </c>
      <c r="P532" t="str">
        <f t="shared" si="63"/>
        <v/>
      </c>
      <c r="Q532">
        <f t="shared" si="64"/>
        <v>1</v>
      </c>
      <c r="R532" t="str">
        <f t="shared" si="65"/>
        <v/>
      </c>
      <c r="S532">
        <f t="shared" si="68"/>
        <v>30.771911634802251</v>
      </c>
    </row>
    <row r="533" spans="1:19" x14ac:dyDescent="0.25">
      <c r="A533" t="s">
        <v>558</v>
      </c>
      <c r="B533">
        <v>872.54559326000003</v>
      </c>
      <c r="C533">
        <v>590.02801513999998</v>
      </c>
      <c r="D533">
        <v>878.73040771000001</v>
      </c>
      <c r="E533">
        <v>785.87072753999996</v>
      </c>
      <c r="F533">
        <v>750.08099364999998</v>
      </c>
      <c r="G533">
        <v>750.08099364999998</v>
      </c>
      <c r="H533">
        <v>590.02697753999996</v>
      </c>
      <c r="I533">
        <v>590.02801513999998</v>
      </c>
      <c r="J533">
        <v>670.05426024999997</v>
      </c>
      <c r="L533" t="str">
        <f t="shared" si="66"/>
        <v>23MAY2022:04:00:00</v>
      </c>
      <c r="M533">
        <v>4</v>
      </c>
      <c r="N533">
        <f t="shared" si="67"/>
        <v>-282.51757812000005</v>
      </c>
      <c r="O533">
        <f t="shared" si="62"/>
        <v>-282.51757812000005</v>
      </c>
      <c r="P533" t="str">
        <f t="shared" si="63"/>
        <v/>
      </c>
      <c r="Q533">
        <f t="shared" si="64"/>
        <v>1</v>
      </c>
      <c r="R533" t="str">
        <f t="shared" si="65"/>
        <v/>
      </c>
      <c r="S533">
        <f t="shared" si="68"/>
        <v>32.37854621034294</v>
      </c>
    </row>
    <row r="534" spans="1:19" x14ac:dyDescent="0.25">
      <c r="A534" t="s">
        <v>559</v>
      </c>
      <c r="B534">
        <v>865.65887451000003</v>
      </c>
      <c r="C534">
        <v>606.31597899999997</v>
      </c>
      <c r="D534">
        <v>877.16900635000002</v>
      </c>
      <c r="E534">
        <v>797.51599121000004</v>
      </c>
      <c r="F534">
        <v>766.29602050999995</v>
      </c>
      <c r="G534">
        <v>766.29602050999995</v>
      </c>
      <c r="H534">
        <v>606.31500243999994</v>
      </c>
      <c r="I534">
        <v>606.31597899999997</v>
      </c>
      <c r="J534">
        <v>686.30572510000002</v>
      </c>
      <c r="L534" t="str">
        <f t="shared" si="66"/>
        <v>23MAY2022:05:00:00</v>
      </c>
      <c r="M534">
        <v>5</v>
      </c>
      <c r="N534">
        <f t="shared" si="67"/>
        <v>-259.34289551000006</v>
      </c>
      <c r="O534">
        <f t="shared" si="62"/>
        <v>-259.34289551000006</v>
      </c>
      <c r="P534" t="str">
        <f t="shared" si="63"/>
        <v/>
      </c>
      <c r="Q534">
        <f t="shared" si="64"/>
        <v>1</v>
      </c>
      <c r="R534" t="str">
        <f t="shared" si="65"/>
        <v/>
      </c>
      <c r="S534">
        <f t="shared" si="68"/>
        <v>29.959017708540124</v>
      </c>
    </row>
    <row r="535" spans="1:19" x14ac:dyDescent="0.25">
      <c r="A535" t="s">
        <v>560</v>
      </c>
      <c r="B535">
        <v>887.52239989999998</v>
      </c>
      <c r="C535">
        <v>648.32202147999999</v>
      </c>
      <c r="D535">
        <v>915.18487548999997</v>
      </c>
      <c r="E535">
        <v>842.72637939000003</v>
      </c>
      <c r="F535">
        <v>818.09399413999995</v>
      </c>
      <c r="G535">
        <v>818.09399413999995</v>
      </c>
      <c r="H535">
        <v>648.32098388999998</v>
      </c>
      <c r="I535">
        <v>648.32202147999999</v>
      </c>
      <c r="J535">
        <v>733.20776366999996</v>
      </c>
      <c r="L535" t="str">
        <f t="shared" si="66"/>
        <v>23MAY2022:06:00:00</v>
      </c>
      <c r="M535">
        <v>6</v>
      </c>
      <c r="N535">
        <f t="shared" si="67"/>
        <v>-239.20037841999999</v>
      </c>
      <c r="O535">
        <f t="shared" si="62"/>
        <v>-239.20037841999999</v>
      </c>
      <c r="P535" t="str">
        <f t="shared" si="63"/>
        <v/>
      </c>
      <c r="Q535">
        <f t="shared" si="64"/>
        <v>1</v>
      </c>
      <c r="R535" t="str">
        <f t="shared" si="65"/>
        <v/>
      </c>
      <c r="S535">
        <f t="shared" si="68"/>
        <v>26.951475077919323</v>
      </c>
    </row>
    <row r="536" spans="1:19" x14ac:dyDescent="0.25">
      <c r="A536" t="s">
        <v>561</v>
      </c>
      <c r="B536">
        <v>1014.8359375</v>
      </c>
      <c r="C536">
        <v>728.49200439000003</v>
      </c>
      <c r="D536">
        <v>989.65399170000001</v>
      </c>
      <c r="E536">
        <v>941.04412841999999</v>
      </c>
      <c r="F536">
        <v>920.31201171999999</v>
      </c>
      <c r="G536">
        <v>920.31201171999999</v>
      </c>
      <c r="H536">
        <v>728.49102783000001</v>
      </c>
      <c r="I536">
        <v>728.49200439000003</v>
      </c>
      <c r="J536">
        <v>824.40173340000001</v>
      </c>
      <c r="L536" t="str">
        <f t="shared" si="66"/>
        <v>23MAY2022:07:00:00</v>
      </c>
      <c r="M536">
        <v>7</v>
      </c>
      <c r="N536">
        <f t="shared" si="67"/>
        <v>-286.34393310999997</v>
      </c>
      <c r="O536">
        <f t="shared" si="62"/>
        <v>-286.34393310999997</v>
      </c>
      <c r="P536" t="str">
        <f t="shared" si="63"/>
        <v/>
      </c>
      <c r="Q536">
        <f t="shared" si="64"/>
        <v>1</v>
      </c>
      <c r="R536" t="str">
        <f t="shared" si="65"/>
        <v/>
      </c>
      <c r="S536">
        <f t="shared" si="68"/>
        <v>28.215785678165339</v>
      </c>
    </row>
    <row r="537" spans="1:19" x14ac:dyDescent="0.25">
      <c r="A537" t="s">
        <v>562</v>
      </c>
      <c r="B537">
        <v>1011.5310669</v>
      </c>
      <c r="C537">
        <v>769.68798828000001</v>
      </c>
      <c r="D537">
        <v>1024.9909668</v>
      </c>
      <c r="E537">
        <v>966.75646973000005</v>
      </c>
      <c r="F537">
        <v>976.71801758000004</v>
      </c>
      <c r="G537">
        <v>976.71801758000004</v>
      </c>
      <c r="H537">
        <v>769.68701171999999</v>
      </c>
      <c r="I537">
        <v>769.68798828000001</v>
      </c>
      <c r="J537">
        <v>873.20275878999996</v>
      </c>
      <c r="L537" t="str">
        <f t="shared" si="66"/>
        <v>23MAY2022:08:00:00</v>
      </c>
      <c r="M537">
        <v>8</v>
      </c>
      <c r="N537">
        <f t="shared" si="67"/>
        <v>-241.84307862000003</v>
      </c>
      <c r="O537">
        <f t="shared" si="62"/>
        <v>-241.84307862000003</v>
      </c>
      <c r="P537" t="str">
        <f t="shared" si="63"/>
        <v/>
      </c>
      <c r="Q537">
        <f t="shared" si="64"/>
        <v>1</v>
      </c>
      <c r="R537" t="str">
        <f t="shared" si="65"/>
        <v/>
      </c>
      <c r="S537">
        <f t="shared" si="68"/>
        <v>23.908616011287435</v>
      </c>
    </row>
    <row r="538" spans="1:19" x14ac:dyDescent="0.25">
      <c r="A538" t="s">
        <v>563</v>
      </c>
      <c r="B538">
        <v>998.65197753999996</v>
      </c>
      <c r="C538">
        <v>803.95697021000001</v>
      </c>
      <c r="D538">
        <v>1055.5085449000001</v>
      </c>
      <c r="E538">
        <v>986.89996338000003</v>
      </c>
      <c r="F538">
        <v>1018.6699829</v>
      </c>
      <c r="G538">
        <v>1018.6699829</v>
      </c>
      <c r="H538">
        <v>803.95599364999998</v>
      </c>
      <c r="I538">
        <v>803.95697021000001</v>
      </c>
      <c r="J538">
        <v>911.31323241999996</v>
      </c>
      <c r="L538" t="str">
        <f t="shared" si="66"/>
        <v>23MAY2022:09:00:00</v>
      </c>
      <c r="M538">
        <v>9</v>
      </c>
      <c r="N538">
        <f t="shared" si="67"/>
        <v>-194.69500732999995</v>
      </c>
      <c r="O538">
        <f t="shared" si="62"/>
        <v>-194.69500732999995</v>
      </c>
      <c r="P538" t="str">
        <f t="shared" si="63"/>
        <v/>
      </c>
      <c r="Q538">
        <f t="shared" si="64"/>
        <v>1</v>
      </c>
      <c r="R538" t="str">
        <f t="shared" si="65"/>
        <v/>
      </c>
      <c r="S538">
        <f t="shared" si="68"/>
        <v>19.495781484316108</v>
      </c>
    </row>
    <row r="539" spans="1:19" x14ac:dyDescent="0.25">
      <c r="A539" t="s">
        <v>564</v>
      </c>
      <c r="B539">
        <v>1036.5100098</v>
      </c>
      <c r="C539">
        <v>812.10900878999996</v>
      </c>
      <c r="D539">
        <v>1082.0651855000001</v>
      </c>
      <c r="E539">
        <v>1011.6659546</v>
      </c>
      <c r="F539">
        <v>1034.25</v>
      </c>
      <c r="G539">
        <v>1034.25</v>
      </c>
      <c r="H539">
        <v>812.10699463000003</v>
      </c>
      <c r="I539">
        <v>812.10900878999996</v>
      </c>
      <c r="J539">
        <v>923.17895508000004</v>
      </c>
      <c r="L539" t="str">
        <f t="shared" si="66"/>
        <v>23MAY2022:10:00:00</v>
      </c>
      <c r="M539">
        <v>10</v>
      </c>
      <c r="N539">
        <f t="shared" si="67"/>
        <v>-224.40100101000007</v>
      </c>
      <c r="O539">
        <f t="shared" si="62"/>
        <v>-224.40100101000007</v>
      </c>
      <c r="P539" t="str">
        <f t="shared" si="63"/>
        <v/>
      </c>
      <c r="Q539">
        <f t="shared" si="64"/>
        <v>1</v>
      </c>
      <c r="R539" t="str">
        <f t="shared" si="65"/>
        <v/>
      </c>
      <c r="S539">
        <f t="shared" si="68"/>
        <v>21.649670421735667</v>
      </c>
    </row>
    <row r="540" spans="1:19" x14ac:dyDescent="0.25">
      <c r="A540" t="s">
        <v>565</v>
      </c>
      <c r="B540">
        <v>1027.4935303</v>
      </c>
      <c r="C540">
        <v>806.92102050999995</v>
      </c>
      <c r="D540">
        <v>1090.2435303</v>
      </c>
      <c r="E540">
        <v>1012.7070923</v>
      </c>
      <c r="F540">
        <v>1037.1099853999999</v>
      </c>
      <c r="G540">
        <v>1037.1099853999999</v>
      </c>
      <c r="H540">
        <v>806.91998291000004</v>
      </c>
      <c r="I540">
        <v>806.92102050999995</v>
      </c>
      <c r="J540">
        <v>922.01525878999996</v>
      </c>
      <c r="L540" t="str">
        <f t="shared" si="66"/>
        <v>23MAY2022:11:00:00</v>
      </c>
      <c r="M540">
        <v>11</v>
      </c>
      <c r="N540">
        <f t="shared" si="67"/>
        <v>-220.57250979000003</v>
      </c>
      <c r="O540">
        <f t="shared" si="62"/>
        <v>-220.57250979000003</v>
      </c>
      <c r="P540" t="str">
        <f t="shared" si="63"/>
        <v/>
      </c>
      <c r="Q540">
        <f t="shared" si="64"/>
        <v>1</v>
      </c>
      <c r="R540" t="str">
        <f t="shared" si="65"/>
        <v/>
      </c>
      <c r="S540">
        <f t="shared" si="68"/>
        <v>21.467046096689181</v>
      </c>
    </row>
    <row r="541" spans="1:19" x14ac:dyDescent="0.25">
      <c r="A541" t="s">
        <v>566</v>
      </c>
      <c r="B541">
        <v>1038.802124</v>
      </c>
      <c r="C541">
        <v>809.78802489999998</v>
      </c>
      <c r="D541">
        <v>1097.588501</v>
      </c>
      <c r="E541">
        <v>1012.9128418</v>
      </c>
      <c r="F541">
        <v>1037.6999512</v>
      </c>
      <c r="G541">
        <v>1037.6999512</v>
      </c>
      <c r="H541">
        <v>809.78698729999996</v>
      </c>
      <c r="I541">
        <v>809.78802489999998</v>
      </c>
      <c r="J541">
        <v>923.74377441000001</v>
      </c>
      <c r="L541" t="str">
        <f t="shared" si="66"/>
        <v>23MAY2022:12:00:00</v>
      </c>
      <c r="M541">
        <v>12</v>
      </c>
      <c r="N541">
        <f t="shared" si="67"/>
        <v>-229.01409910000007</v>
      </c>
      <c r="O541">
        <f t="shared" si="62"/>
        <v>-229.01409910000007</v>
      </c>
      <c r="P541" t="str">
        <f t="shared" si="63"/>
        <v/>
      </c>
      <c r="Q541">
        <f t="shared" si="64"/>
        <v>1</v>
      </c>
      <c r="R541" t="str">
        <f t="shared" si="65"/>
        <v/>
      </c>
      <c r="S541">
        <f t="shared" si="68"/>
        <v>22.045979095437435</v>
      </c>
    </row>
    <row r="542" spans="1:19" x14ac:dyDescent="0.25">
      <c r="A542" t="s">
        <v>567</v>
      </c>
      <c r="B542">
        <v>1029.9490966999999</v>
      </c>
      <c r="C542">
        <v>818.05401611000002</v>
      </c>
      <c r="D542">
        <v>1097.0133057</v>
      </c>
      <c r="E542">
        <v>1003.3282471</v>
      </c>
      <c r="F542">
        <v>1045.6600341999999</v>
      </c>
      <c r="G542">
        <v>1045.6600341999999</v>
      </c>
      <c r="H542">
        <v>818.05200194999998</v>
      </c>
      <c r="I542">
        <v>818.05401611000002</v>
      </c>
      <c r="J542">
        <v>931.85650635000002</v>
      </c>
      <c r="L542" t="str">
        <f t="shared" si="66"/>
        <v>23MAY2022:13:00:00</v>
      </c>
      <c r="M542">
        <v>13</v>
      </c>
      <c r="N542">
        <f t="shared" si="67"/>
        <v>-211.89508058999991</v>
      </c>
      <c r="O542">
        <f t="shared" si="62"/>
        <v>-211.89508058999991</v>
      </c>
      <c r="P542" t="str">
        <f t="shared" si="63"/>
        <v/>
      </c>
      <c r="Q542">
        <f t="shared" si="64"/>
        <v>1</v>
      </c>
      <c r="R542" t="str">
        <f t="shared" si="65"/>
        <v/>
      </c>
      <c r="S542">
        <f t="shared" si="68"/>
        <v>20.573354670528925</v>
      </c>
    </row>
    <row r="543" spans="1:19" x14ac:dyDescent="0.25">
      <c r="A543" t="s">
        <v>568</v>
      </c>
      <c r="B543">
        <v>1048.3499756000001</v>
      </c>
      <c r="C543">
        <v>825.49798583999996</v>
      </c>
      <c r="D543">
        <v>1123.6827393000001</v>
      </c>
      <c r="E543">
        <v>1007.9173584</v>
      </c>
      <c r="F543">
        <v>1052.4899902</v>
      </c>
      <c r="G543">
        <v>1052.4899902</v>
      </c>
      <c r="H543">
        <v>825.49700928000004</v>
      </c>
      <c r="I543">
        <v>825.49798583999996</v>
      </c>
      <c r="J543">
        <v>938.99377441000001</v>
      </c>
      <c r="L543" t="str">
        <f t="shared" si="66"/>
        <v>23MAY2022:14:00:00</v>
      </c>
      <c r="M543">
        <v>14</v>
      </c>
      <c r="N543">
        <f t="shared" si="67"/>
        <v>-222.85198976000015</v>
      </c>
      <c r="O543">
        <f t="shared" si="62"/>
        <v>-222.85198976000015</v>
      </c>
      <c r="P543" t="str">
        <f t="shared" si="63"/>
        <v/>
      </c>
      <c r="Q543">
        <f t="shared" si="64"/>
        <v>1</v>
      </c>
      <c r="R543" t="str">
        <f t="shared" si="65"/>
        <v/>
      </c>
      <c r="S543">
        <f t="shared" si="68"/>
        <v>21.257404010760407</v>
      </c>
    </row>
    <row r="544" spans="1:19" x14ac:dyDescent="0.25">
      <c r="A544" t="s">
        <v>569</v>
      </c>
      <c r="B544">
        <v>1061.9307861</v>
      </c>
      <c r="C544">
        <v>843.06097411999997</v>
      </c>
      <c r="D544">
        <v>1151.402832</v>
      </c>
      <c r="E544">
        <v>1003.895874</v>
      </c>
      <c r="F544">
        <v>1076.5600586</v>
      </c>
      <c r="G544">
        <v>1076.5600586</v>
      </c>
      <c r="H544">
        <v>843.05902100000003</v>
      </c>
      <c r="I544">
        <v>843.06097411999997</v>
      </c>
      <c r="J544">
        <v>959.81005859000004</v>
      </c>
      <c r="L544" t="str">
        <f t="shared" si="66"/>
        <v>23MAY2022:15:00:00</v>
      </c>
      <c r="M544">
        <v>15</v>
      </c>
      <c r="N544">
        <f t="shared" si="67"/>
        <v>-218.86981198000001</v>
      </c>
      <c r="O544">
        <f t="shared" si="62"/>
        <v>-218.86981198000001</v>
      </c>
      <c r="P544" t="str">
        <f t="shared" si="63"/>
        <v/>
      </c>
      <c r="Q544">
        <f t="shared" si="64"/>
        <v>1</v>
      </c>
      <c r="R544" t="str">
        <f t="shared" si="65"/>
        <v/>
      </c>
      <c r="S544">
        <f t="shared" si="68"/>
        <v>20.610553422583369</v>
      </c>
    </row>
    <row r="545" spans="1:19" x14ac:dyDescent="0.25">
      <c r="A545" t="s">
        <v>570</v>
      </c>
      <c r="B545">
        <v>1088.4569091999999</v>
      </c>
      <c r="C545">
        <v>865.95800781000003</v>
      </c>
      <c r="D545">
        <v>1180.5559082</v>
      </c>
      <c r="E545">
        <v>999.42028808999999</v>
      </c>
      <c r="F545">
        <v>1101.2600098</v>
      </c>
      <c r="G545">
        <v>1101.2600098</v>
      </c>
      <c r="H545">
        <v>865.95599364999998</v>
      </c>
      <c r="I545">
        <v>865.95800781000003</v>
      </c>
      <c r="J545">
        <v>983.60852050999995</v>
      </c>
      <c r="L545" t="str">
        <f t="shared" si="66"/>
        <v>23MAY2022:16:00:00</v>
      </c>
      <c r="M545">
        <v>16</v>
      </c>
      <c r="N545">
        <f t="shared" si="67"/>
        <v>-222.4989013899999</v>
      </c>
      <c r="O545">
        <f t="shared" si="62"/>
        <v>-222.4989013899999</v>
      </c>
      <c r="P545" t="str">
        <f t="shared" si="63"/>
        <v/>
      </c>
      <c r="Q545">
        <f t="shared" si="64"/>
        <v>1</v>
      </c>
      <c r="R545" t="str">
        <f t="shared" si="65"/>
        <v/>
      </c>
      <c r="S545">
        <f t="shared" si="68"/>
        <v>20.441682119830851</v>
      </c>
    </row>
    <row r="546" spans="1:19" x14ac:dyDescent="0.25">
      <c r="A546" t="s">
        <v>571</v>
      </c>
      <c r="B546">
        <v>1147.4179687999999</v>
      </c>
      <c r="C546">
        <v>892.32598876999998</v>
      </c>
      <c r="D546">
        <v>1191.8505858999999</v>
      </c>
      <c r="E546">
        <v>997.31170654000005</v>
      </c>
      <c r="F546">
        <v>1131.1400146000001</v>
      </c>
      <c r="G546">
        <v>1131.1400146000001</v>
      </c>
      <c r="H546">
        <v>892.32501220999995</v>
      </c>
      <c r="I546">
        <v>892.32598876999998</v>
      </c>
      <c r="J546">
        <v>1011.7327271</v>
      </c>
      <c r="L546" t="str">
        <f t="shared" si="66"/>
        <v>23MAY2022:17:00:00</v>
      </c>
      <c r="M546">
        <v>17</v>
      </c>
      <c r="N546">
        <f t="shared" si="67"/>
        <v>-255.09198002999995</v>
      </c>
      <c r="O546">
        <f t="shared" si="62"/>
        <v>-255.09198002999995</v>
      </c>
      <c r="P546" t="str">
        <f t="shared" si="63"/>
        <v/>
      </c>
      <c r="Q546">
        <f t="shared" si="64"/>
        <v>1</v>
      </c>
      <c r="R546" t="str">
        <f t="shared" si="65"/>
        <v/>
      </c>
      <c r="S546">
        <f t="shared" si="68"/>
        <v>22.231827195174738</v>
      </c>
    </row>
    <row r="547" spans="1:19" x14ac:dyDescent="0.25">
      <c r="A547" t="s">
        <v>572</v>
      </c>
      <c r="B547">
        <v>1185.5838623</v>
      </c>
      <c r="C547">
        <v>921.01599121000004</v>
      </c>
      <c r="D547">
        <v>1194.3375243999999</v>
      </c>
      <c r="E547">
        <v>1016.1848145</v>
      </c>
      <c r="F547">
        <v>1160.6800536999999</v>
      </c>
      <c r="G547">
        <v>1160.6800536999999</v>
      </c>
      <c r="H547">
        <v>921.01501465000001</v>
      </c>
      <c r="I547">
        <v>921.01599121000004</v>
      </c>
      <c r="J547">
        <v>1040.8477783000001</v>
      </c>
      <c r="L547" t="str">
        <f t="shared" si="66"/>
        <v>23MAY2022:18:00:00</v>
      </c>
      <c r="M547">
        <v>18</v>
      </c>
      <c r="N547">
        <f t="shared" si="67"/>
        <v>-264.56787108999993</v>
      </c>
      <c r="O547">
        <f t="shared" si="62"/>
        <v>-264.56787108999993</v>
      </c>
      <c r="P547" t="str">
        <f t="shared" si="63"/>
        <v/>
      </c>
      <c r="Q547">
        <f t="shared" si="64"/>
        <v>1</v>
      </c>
      <c r="R547" t="str">
        <f t="shared" si="65"/>
        <v/>
      </c>
      <c r="S547">
        <f t="shared" si="68"/>
        <v>22.31540758126933</v>
      </c>
    </row>
    <row r="548" spans="1:19" x14ac:dyDescent="0.25">
      <c r="A548" t="s">
        <v>573</v>
      </c>
      <c r="B548">
        <v>1193.6365966999999</v>
      </c>
      <c r="C548">
        <v>930.62902831999997</v>
      </c>
      <c r="D548">
        <v>1197.6257324000001</v>
      </c>
      <c r="E548">
        <v>1055.6401367000001</v>
      </c>
      <c r="F548">
        <v>1173.6999512</v>
      </c>
      <c r="G548">
        <v>1173.6999512</v>
      </c>
      <c r="H548">
        <v>930.62701416000004</v>
      </c>
      <c r="I548">
        <v>930.62902831999997</v>
      </c>
      <c r="J548">
        <v>1052.1639404</v>
      </c>
      <c r="L548" t="str">
        <f t="shared" si="66"/>
        <v>23MAY2022:19:00:00</v>
      </c>
      <c r="M548">
        <v>19</v>
      </c>
      <c r="N548">
        <f t="shared" si="67"/>
        <v>-263.00756837999995</v>
      </c>
      <c r="O548">
        <f t="shared" si="62"/>
        <v>-263.00756837999995</v>
      </c>
      <c r="P548" t="str">
        <f t="shared" si="63"/>
        <v/>
      </c>
      <c r="Q548">
        <f t="shared" si="64"/>
        <v>1</v>
      </c>
      <c r="R548" t="str">
        <f t="shared" si="65"/>
        <v/>
      </c>
      <c r="S548">
        <f t="shared" si="68"/>
        <v>22.034140801909611</v>
      </c>
    </row>
    <row r="549" spans="1:19" x14ac:dyDescent="0.25">
      <c r="A549" t="s">
        <v>574</v>
      </c>
      <c r="B549">
        <v>1183.0427245999999</v>
      </c>
      <c r="C549">
        <v>919.07800293000003</v>
      </c>
      <c r="D549">
        <v>1186.0826416</v>
      </c>
      <c r="E549">
        <v>1068.1060791</v>
      </c>
      <c r="F549">
        <v>1161.6899414</v>
      </c>
      <c r="G549">
        <v>1161.6899414</v>
      </c>
      <c r="H549">
        <v>919.07598876999998</v>
      </c>
      <c r="I549">
        <v>919.07800293000003</v>
      </c>
      <c r="J549">
        <v>1040.3834228999999</v>
      </c>
      <c r="L549" t="str">
        <f t="shared" si="66"/>
        <v>23MAY2022:20:00:00</v>
      </c>
      <c r="M549">
        <v>20</v>
      </c>
      <c r="N549">
        <f t="shared" si="67"/>
        <v>-263.9647216699999</v>
      </c>
      <c r="O549">
        <f t="shared" si="62"/>
        <v>-263.9647216699999</v>
      </c>
      <c r="P549" t="str">
        <f t="shared" si="63"/>
        <v/>
      </c>
      <c r="Q549">
        <f t="shared" si="64"/>
        <v>1</v>
      </c>
      <c r="R549" t="str">
        <f t="shared" si="65"/>
        <v/>
      </c>
      <c r="S549">
        <f t="shared" si="68"/>
        <v>22.312357464456692</v>
      </c>
    </row>
    <row r="550" spans="1:19" x14ac:dyDescent="0.25">
      <c r="A550" t="s">
        <v>575</v>
      </c>
      <c r="B550">
        <v>1164.8104248</v>
      </c>
      <c r="C550">
        <v>920.09399413999995</v>
      </c>
      <c r="D550">
        <v>1169.9102783000001</v>
      </c>
      <c r="E550">
        <v>1074.5065918</v>
      </c>
      <c r="F550">
        <v>1155.9499512</v>
      </c>
      <c r="G550">
        <v>1155.9499512</v>
      </c>
      <c r="H550">
        <v>920.09197998000002</v>
      </c>
      <c r="I550">
        <v>920.09399413999995</v>
      </c>
      <c r="J550">
        <v>1038.0214844</v>
      </c>
      <c r="L550" t="str">
        <f t="shared" si="66"/>
        <v>23MAY2022:21:00:00</v>
      </c>
      <c r="M550">
        <v>21</v>
      </c>
      <c r="N550">
        <f t="shared" si="67"/>
        <v>-244.71643066000001</v>
      </c>
      <c r="O550">
        <f t="shared" si="62"/>
        <v>-244.71643066000001</v>
      </c>
      <c r="P550" t="str">
        <f t="shared" si="63"/>
        <v/>
      </c>
      <c r="Q550">
        <f t="shared" si="64"/>
        <v>1</v>
      </c>
      <c r="R550" t="str">
        <f t="shared" si="65"/>
        <v/>
      </c>
      <c r="S550">
        <f t="shared" si="68"/>
        <v>21.009120922146472</v>
      </c>
    </row>
    <row r="551" spans="1:19" x14ac:dyDescent="0.25">
      <c r="A551" t="s">
        <v>576</v>
      </c>
      <c r="B551">
        <v>1155.9688721</v>
      </c>
      <c r="C551">
        <v>906.54998779000005</v>
      </c>
      <c r="D551">
        <v>1156.4031981999999</v>
      </c>
      <c r="E551">
        <v>1062.4234618999999</v>
      </c>
      <c r="F551">
        <v>1137.9200439000001</v>
      </c>
      <c r="G551">
        <v>1137.9200439000001</v>
      </c>
      <c r="H551">
        <v>906.54797363</v>
      </c>
      <c r="I551">
        <v>906.54998779000005</v>
      </c>
      <c r="J551">
        <v>1022.2345581</v>
      </c>
      <c r="L551" t="str">
        <f t="shared" si="66"/>
        <v>23MAY2022:22:00:00</v>
      </c>
      <c r="M551">
        <v>22</v>
      </c>
      <c r="N551">
        <f t="shared" si="67"/>
        <v>-249.41888430999995</v>
      </c>
      <c r="O551">
        <f t="shared" si="62"/>
        <v>-249.41888430999995</v>
      </c>
      <c r="P551" t="str">
        <f t="shared" si="63"/>
        <v/>
      </c>
      <c r="Q551">
        <f t="shared" si="64"/>
        <v>1</v>
      </c>
      <c r="R551" t="str">
        <f t="shared" si="65"/>
        <v/>
      </c>
      <c r="S551">
        <f t="shared" si="68"/>
        <v>21.576609053225727</v>
      </c>
    </row>
    <row r="552" spans="1:19" x14ac:dyDescent="0.25">
      <c r="A552" t="s">
        <v>577</v>
      </c>
      <c r="B552">
        <v>1086.2005615</v>
      </c>
      <c r="C552">
        <v>825.71502685999997</v>
      </c>
      <c r="D552">
        <v>1105.5292969</v>
      </c>
      <c r="E552">
        <v>1015.0980835</v>
      </c>
      <c r="F552">
        <v>1034.9799805</v>
      </c>
      <c r="G552">
        <v>1034.9799805</v>
      </c>
      <c r="H552">
        <v>825.71301270000004</v>
      </c>
      <c r="I552">
        <v>825.71502685999997</v>
      </c>
      <c r="J552">
        <v>930.34698486000002</v>
      </c>
      <c r="L552" t="str">
        <f t="shared" si="66"/>
        <v>23MAY2022:23:00:00</v>
      </c>
      <c r="M552">
        <v>23</v>
      </c>
      <c r="N552">
        <f t="shared" si="67"/>
        <v>-260.48553464000008</v>
      </c>
      <c r="O552">
        <f t="shared" si="62"/>
        <v>-260.48553464000008</v>
      </c>
      <c r="P552" t="str">
        <f t="shared" si="63"/>
        <v/>
      </c>
      <c r="Q552">
        <f t="shared" si="64"/>
        <v>1</v>
      </c>
      <c r="R552" t="str">
        <f t="shared" si="65"/>
        <v/>
      </c>
      <c r="S552">
        <f t="shared" si="68"/>
        <v>23.981347816675758</v>
      </c>
    </row>
    <row r="553" spans="1:19" x14ac:dyDescent="0.25">
      <c r="A553" t="s">
        <v>578</v>
      </c>
      <c r="B553">
        <v>1015.1295775999999</v>
      </c>
      <c r="C553">
        <v>759.57299805000002</v>
      </c>
      <c r="D553">
        <v>1060.9139404</v>
      </c>
      <c r="E553">
        <v>957.94903564000003</v>
      </c>
      <c r="F553">
        <v>943.86401366999996</v>
      </c>
      <c r="G553">
        <v>943.86401366999996</v>
      </c>
      <c r="H553">
        <v>759.57202147999999</v>
      </c>
      <c r="I553">
        <v>759.57299805000002</v>
      </c>
      <c r="J553">
        <v>851.71826171999999</v>
      </c>
      <c r="L553" t="str">
        <f t="shared" si="66"/>
        <v>24MAY2022:00:00:00</v>
      </c>
      <c r="M553">
        <v>24</v>
      </c>
      <c r="N553">
        <f t="shared" si="67"/>
        <v>-255.55657954999992</v>
      </c>
      <c r="O553">
        <f t="shared" si="62"/>
        <v>-255.55657954999992</v>
      </c>
      <c r="P553" t="str">
        <f t="shared" si="63"/>
        <v/>
      </c>
      <c r="Q553">
        <f t="shared" si="64"/>
        <v>1</v>
      </c>
      <c r="R553" t="str">
        <f t="shared" si="65"/>
        <v/>
      </c>
      <c r="S553">
        <f t="shared" si="68"/>
        <v>25.17477425435623</v>
      </c>
    </row>
    <row r="554" spans="1:19" x14ac:dyDescent="0.25">
      <c r="A554" t="s">
        <v>579</v>
      </c>
      <c r="B554">
        <v>1002.7962036</v>
      </c>
      <c r="C554">
        <v>937.09899901999995</v>
      </c>
      <c r="D554">
        <v>1015.0698242</v>
      </c>
      <c r="E554">
        <v>932.49230956999997</v>
      </c>
      <c r="F554">
        <v>868.76501465000001</v>
      </c>
      <c r="G554">
        <v>868.76501465000001</v>
      </c>
      <c r="H554">
        <v>937.09899901999995</v>
      </c>
      <c r="I554">
        <v>937.09899901999995</v>
      </c>
      <c r="J554">
        <v>902.93200683999999</v>
      </c>
      <c r="L554" t="str">
        <f t="shared" si="66"/>
        <v>24MAY2022:01:00:00</v>
      </c>
      <c r="M554">
        <v>1</v>
      </c>
      <c r="N554">
        <f t="shared" si="67"/>
        <v>-65.697204580000061</v>
      </c>
      <c r="O554">
        <f t="shared" si="62"/>
        <v>-65.697204580000061</v>
      </c>
      <c r="P554" t="str">
        <f t="shared" si="63"/>
        <v/>
      </c>
      <c r="Q554">
        <f t="shared" si="64"/>
        <v>1</v>
      </c>
      <c r="R554" t="str">
        <f t="shared" si="65"/>
        <v/>
      </c>
      <c r="S554">
        <f t="shared" si="68"/>
        <v>6.5514014058040511</v>
      </c>
    </row>
    <row r="555" spans="1:19" x14ac:dyDescent="0.25">
      <c r="A555" t="s">
        <v>580</v>
      </c>
      <c r="B555">
        <v>971.08300781000003</v>
      </c>
      <c r="C555">
        <v>872.82702637</v>
      </c>
      <c r="D555">
        <v>977.88195800999995</v>
      </c>
      <c r="E555">
        <v>885.94494628999996</v>
      </c>
      <c r="F555">
        <v>803.78002930000002</v>
      </c>
      <c r="G555">
        <v>803.78002930000002</v>
      </c>
      <c r="H555">
        <v>872.82702637</v>
      </c>
      <c r="I555">
        <v>872.82800293000003</v>
      </c>
      <c r="J555">
        <v>838.30383300999995</v>
      </c>
      <c r="L555" t="str">
        <f t="shared" si="66"/>
        <v>24MAY2022:02:00:00</v>
      </c>
      <c r="M555">
        <v>2</v>
      </c>
      <c r="N555">
        <f t="shared" si="67"/>
        <v>-98.255981440000028</v>
      </c>
      <c r="O555">
        <f t="shared" si="62"/>
        <v>-98.255981440000028</v>
      </c>
      <c r="P555" t="str">
        <f t="shared" si="63"/>
        <v/>
      </c>
      <c r="Q555">
        <f t="shared" si="64"/>
        <v>1</v>
      </c>
      <c r="R555" t="str">
        <f t="shared" si="65"/>
        <v/>
      </c>
      <c r="S555">
        <f t="shared" si="68"/>
        <v>10.118185639102911</v>
      </c>
    </row>
    <row r="556" spans="1:19" x14ac:dyDescent="0.25">
      <c r="A556" t="s">
        <v>581</v>
      </c>
      <c r="B556">
        <v>873.83166503999996</v>
      </c>
      <c r="C556">
        <v>835.42797852000001</v>
      </c>
      <c r="D556">
        <v>954.37158203000001</v>
      </c>
      <c r="E556">
        <v>867.22552489999998</v>
      </c>
      <c r="F556">
        <v>771.57397461000005</v>
      </c>
      <c r="G556">
        <v>771.57397461000005</v>
      </c>
      <c r="H556">
        <v>835.42797852000001</v>
      </c>
      <c r="I556">
        <v>835.42901611000002</v>
      </c>
      <c r="J556">
        <v>803.50122069999998</v>
      </c>
      <c r="L556" t="str">
        <f t="shared" si="66"/>
        <v>24MAY2022:03:00:00</v>
      </c>
      <c r="M556">
        <v>3</v>
      </c>
      <c r="N556">
        <f t="shared" si="67"/>
        <v>-38.403686519999951</v>
      </c>
      <c r="O556">
        <f t="shared" si="62"/>
        <v>-38.403686519999951</v>
      </c>
      <c r="P556" t="str">
        <f t="shared" si="63"/>
        <v/>
      </c>
      <c r="Q556">
        <f t="shared" si="64"/>
        <v>1</v>
      </c>
      <c r="R556" t="str">
        <f t="shared" si="65"/>
        <v/>
      </c>
      <c r="S556">
        <f t="shared" si="68"/>
        <v>4.3948609390622178</v>
      </c>
    </row>
    <row r="557" spans="1:19" x14ac:dyDescent="0.25">
      <c r="A557" t="s">
        <v>582</v>
      </c>
      <c r="B557">
        <v>900.43280029000005</v>
      </c>
      <c r="C557">
        <v>826.80499268000005</v>
      </c>
      <c r="D557">
        <v>944.45043944999998</v>
      </c>
      <c r="E557">
        <v>860.18304443</v>
      </c>
      <c r="F557">
        <v>768.01300048999997</v>
      </c>
      <c r="G557">
        <v>768.01300048999997</v>
      </c>
      <c r="H557">
        <v>826.80499268000005</v>
      </c>
      <c r="I557">
        <v>826.80499268000005</v>
      </c>
      <c r="J557">
        <v>797.40899658000001</v>
      </c>
      <c r="L557" t="str">
        <f t="shared" si="66"/>
        <v>24MAY2022:04:00:00</v>
      </c>
      <c r="M557">
        <v>4</v>
      </c>
      <c r="N557">
        <f t="shared" si="67"/>
        <v>-73.627807609999991</v>
      </c>
      <c r="O557">
        <f t="shared" si="62"/>
        <v>-73.627807609999991</v>
      </c>
      <c r="P557" t="str">
        <f t="shared" si="63"/>
        <v/>
      </c>
      <c r="Q557">
        <f t="shared" si="64"/>
        <v>1</v>
      </c>
      <c r="R557" t="str">
        <f t="shared" si="65"/>
        <v/>
      </c>
      <c r="S557">
        <f t="shared" si="68"/>
        <v>8.1769353122506061</v>
      </c>
    </row>
    <row r="558" spans="1:19" x14ac:dyDescent="0.25">
      <c r="A558" t="s">
        <v>583</v>
      </c>
      <c r="B558">
        <v>883.95922852000001</v>
      </c>
      <c r="C558">
        <v>840.47302246000004</v>
      </c>
      <c r="D558">
        <v>940.83605956999997</v>
      </c>
      <c r="E558">
        <v>865.32769774999997</v>
      </c>
      <c r="F558">
        <v>786.72900390999996</v>
      </c>
      <c r="G558">
        <v>786.72900390999996</v>
      </c>
      <c r="H558">
        <v>840.47302246000004</v>
      </c>
      <c r="I558">
        <v>840.47302246000004</v>
      </c>
      <c r="J558">
        <v>813.60107421999999</v>
      </c>
      <c r="L558" t="str">
        <f t="shared" si="66"/>
        <v>24MAY2022:05:00:00</v>
      </c>
      <c r="M558">
        <v>5</v>
      </c>
      <c r="N558">
        <f t="shared" si="67"/>
        <v>-43.486206059999972</v>
      </c>
      <c r="O558">
        <f t="shared" si="62"/>
        <v>-43.486206059999972</v>
      </c>
      <c r="P558" t="str">
        <f t="shared" si="63"/>
        <v/>
      </c>
      <c r="Q558">
        <f t="shared" si="64"/>
        <v>1</v>
      </c>
      <c r="R558" t="str">
        <f t="shared" si="65"/>
        <v/>
      </c>
      <c r="S558">
        <f t="shared" si="68"/>
        <v>4.9194809734390459</v>
      </c>
    </row>
    <row r="559" spans="1:19" x14ac:dyDescent="0.25">
      <c r="A559" t="s">
        <v>584</v>
      </c>
      <c r="B559">
        <v>931.72491454999999</v>
      </c>
      <c r="C559">
        <v>889.83502196999996</v>
      </c>
      <c r="D559">
        <v>978.24462890999996</v>
      </c>
      <c r="E559">
        <v>890.55548095999995</v>
      </c>
      <c r="F559">
        <v>842.73999022999999</v>
      </c>
      <c r="G559">
        <v>842.73999022999999</v>
      </c>
      <c r="H559">
        <v>889.83502196999996</v>
      </c>
      <c r="I559">
        <v>889.83599853999999</v>
      </c>
      <c r="J559">
        <v>866.28771973000005</v>
      </c>
      <c r="L559" t="str">
        <f t="shared" si="66"/>
        <v>24MAY2022:06:00:00</v>
      </c>
      <c r="M559">
        <v>6</v>
      </c>
      <c r="N559">
        <f t="shared" si="67"/>
        <v>-41.889892580000037</v>
      </c>
      <c r="O559">
        <f t="shared" si="62"/>
        <v>-41.889892580000037</v>
      </c>
      <c r="P559" t="str">
        <f t="shared" si="63"/>
        <v/>
      </c>
      <c r="Q559">
        <f t="shared" si="64"/>
        <v>1</v>
      </c>
      <c r="R559" t="str">
        <f t="shared" si="65"/>
        <v/>
      </c>
      <c r="S559">
        <f t="shared" si="68"/>
        <v>4.4959506744790456</v>
      </c>
    </row>
    <row r="560" spans="1:19" x14ac:dyDescent="0.25">
      <c r="A560" t="s">
        <v>585</v>
      </c>
      <c r="B560">
        <v>995.44342041000004</v>
      </c>
      <c r="C560">
        <v>1001.1400146</v>
      </c>
      <c r="D560">
        <v>1041.4566649999999</v>
      </c>
      <c r="E560">
        <v>951.53015137</v>
      </c>
      <c r="F560">
        <v>962.88201904000005</v>
      </c>
      <c r="G560">
        <v>962.88201904000005</v>
      </c>
      <c r="H560">
        <v>1001.1400146</v>
      </c>
      <c r="I560">
        <v>1001.1400146</v>
      </c>
      <c r="J560">
        <v>982.01098633000004</v>
      </c>
      <c r="L560" t="str">
        <f t="shared" si="66"/>
        <v>24MAY2022:07:00:00</v>
      </c>
      <c r="M560">
        <v>7</v>
      </c>
      <c r="N560">
        <f t="shared" si="67"/>
        <v>5.6965941899999279</v>
      </c>
      <c r="O560" t="str">
        <f t="shared" si="62"/>
        <v/>
      </c>
      <c r="P560">
        <f t="shared" si="63"/>
        <v>5.6965941899999279</v>
      </c>
      <c r="Q560" t="str">
        <f t="shared" si="64"/>
        <v/>
      </c>
      <c r="R560">
        <f t="shared" si="65"/>
        <v>1</v>
      </c>
      <c r="S560">
        <f t="shared" si="68"/>
        <v>0.57226699912825119</v>
      </c>
    </row>
    <row r="561" spans="1:19" x14ac:dyDescent="0.25">
      <c r="A561" t="s">
        <v>586</v>
      </c>
      <c r="B561">
        <v>1024.7573242000001</v>
      </c>
      <c r="C561">
        <v>1058.6999512</v>
      </c>
      <c r="D561">
        <v>1070.2385254000001</v>
      </c>
      <c r="E561">
        <v>987.32073975000003</v>
      </c>
      <c r="F561">
        <v>1026.6500243999999</v>
      </c>
      <c r="G561">
        <v>1026.6500243999999</v>
      </c>
      <c r="H561">
        <v>1058.6999512</v>
      </c>
      <c r="I561">
        <v>1058.6999512</v>
      </c>
      <c r="J561">
        <v>1042.6750488</v>
      </c>
      <c r="L561" t="str">
        <f t="shared" si="66"/>
        <v>24MAY2022:08:00:00</v>
      </c>
      <c r="M561">
        <v>8</v>
      </c>
      <c r="N561">
        <f t="shared" si="67"/>
        <v>33.942626999999902</v>
      </c>
      <c r="O561" t="str">
        <f t="shared" si="62"/>
        <v/>
      </c>
      <c r="P561">
        <f t="shared" si="63"/>
        <v>33.942626999999902</v>
      </c>
      <c r="Q561" t="str">
        <f t="shared" si="64"/>
        <v/>
      </c>
      <c r="R561">
        <f t="shared" si="65"/>
        <v>1</v>
      </c>
      <c r="S561">
        <f t="shared" si="68"/>
        <v>3.3122600052161597</v>
      </c>
    </row>
    <row r="562" spans="1:19" x14ac:dyDescent="0.25">
      <c r="A562" t="s">
        <v>587</v>
      </c>
      <c r="B562">
        <v>1081.7811279</v>
      </c>
      <c r="C562">
        <v>1103.6600341999999</v>
      </c>
      <c r="D562">
        <v>1089.4060059000001</v>
      </c>
      <c r="E562">
        <v>1011.4262085</v>
      </c>
      <c r="F562">
        <v>1073.9799805</v>
      </c>
      <c r="G562">
        <v>1073.9799805</v>
      </c>
      <c r="H562">
        <v>1103.6600341999999</v>
      </c>
      <c r="I562">
        <v>1103.6600341999999</v>
      </c>
      <c r="J562">
        <v>1088.8200684000001</v>
      </c>
      <c r="L562" t="str">
        <f t="shared" si="66"/>
        <v>24MAY2022:09:00:00</v>
      </c>
      <c r="M562">
        <v>9</v>
      </c>
      <c r="N562">
        <f t="shared" si="67"/>
        <v>21.878906299999926</v>
      </c>
      <c r="O562" t="str">
        <f t="shared" si="62"/>
        <v/>
      </c>
      <c r="P562">
        <f t="shared" si="63"/>
        <v>21.878906299999926</v>
      </c>
      <c r="Q562" t="str">
        <f t="shared" si="64"/>
        <v/>
      </c>
      <c r="R562">
        <f t="shared" si="65"/>
        <v>1</v>
      </c>
      <c r="S562">
        <f t="shared" si="68"/>
        <v>2.0224891834147818</v>
      </c>
    </row>
    <row r="563" spans="1:19" x14ac:dyDescent="0.25">
      <c r="A563" t="s">
        <v>588</v>
      </c>
      <c r="B563">
        <v>1076.2375488</v>
      </c>
      <c r="C563">
        <v>1133.6999512</v>
      </c>
      <c r="D563">
        <v>1127.7188721</v>
      </c>
      <c r="E563">
        <v>1054.4169922000001</v>
      </c>
      <c r="F563">
        <v>1099.1800536999999</v>
      </c>
      <c r="G563">
        <v>1099.1800536999999</v>
      </c>
      <c r="H563">
        <v>1133.6999512</v>
      </c>
      <c r="I563">
        <v>1133.6999512</v>
      </c>
      <c r="J563">
        <v>1116.4399414</v>
      </c>
      <c r="L563" t="str">
        <f t="shared" si="66"/>
        <v>24MAY2022:10:00:00</v>
      </c>
      <c r="M563">
        <v>10</v>
      </c>
      <c r="N563">
        <f t="shared" si="67"/>
        <v>57.462402399999974</v>
      </c>
      <c r="O563" t="str">
        <f t="shared" si="62"/>
        <v/>
      </c>
      <c r="P563">
        <f t="shared" si="63"/>
        <v>57.462402399999974</v>
      </c>
      <c r="Q563" t="str">
        <f t="shared" si="64"/>
        <v/>
      </c>
      <c r="R563">
        <f t="shared" si="65"/>
        <v>1</v>
      </c>
      <c r="S563">
        <f t="shared" si="68"/>
        <v>5.3391932351803089</v>
      </c>
    </row>
    <row r="564" spans="1:19" x14ac:dyDescent="0.25">
      <c r="A564" t="s">
        <v>589</v>
      </c>
      <c r="B564">
        <v>1113.8746338000001</v>
      </c>
      <c r="C564">
        <v>1153.25</v>
      </c>
      <c r="D564">
        <v>1141.269043</v>
      </c>
      <c r="E564">
        <v>1068.2767334</v>
      </c>
      <c r="F564">
        <v>1115.5100098</v>
      </c>
      <c r="G564">
        <v>1115.5100098</v>
      </c>
      <c r="H564">
        <v>1153.25</v>
      </c>
      <c r="I564">
        <v>1153.25</v>
      </c>
      <c r="J564">
        <v>1134.3800048999999</v>
      </c>
      <c r="L564" t="str">
        <f t="shared" si="66"/>
        <v>24MAY2022:11:00:00</v>
      </c>
      <c r="M564">
        <v>11</v>
      </c>
      <c r="N564">
        <f t="shared" si="67"/>
        <v>39.375366199999917</v>
      </c>
      <c r="O564" t="str">
        <f t="shared" si="62"/>
        <v/>
      </c>
      <c r="P564">
        <f t="shared" si="63"/>
        <v>39.375366199999917</v>
      </c>
      <c r="Q564" t="str">
        <f t="shared" si="64"/>
        <v/>
      </c>
      <c r="R564">
        <f t="shared" si="65"/>
        <v>1</v>
      </c>
      <c r="S564">
        <f t="shared" si="68"/>
        <v>3.5349908333642772</v>
      </c>
    </row>
    <row r="565" spans="1:19" x14ac:dyDescent="0.25">
      <c r="A565" t="s">
        <v>590</v>
      </c>
      <c r="B565">
        <v>1106.3837891000001</v>
      </c>
      <c r="C565">
        <v>1158.5300293</v>
      </c>
      <c r="D565">
        <v>1155.9426269999999</v>
      </c>
      <c r="E565">
        <v>1078.3051757999999</v>
      </c>
      <c r="F565">
        <v>1122.4899902</v>
      </c>
      <c r="G565">
        <v>1122.4899902</v>
      </c>
      <c r="H565">
        <v>1158.5300293</v>
      </c>
      <c r="I565">
        <v>1158.5300293</v>
      </c>
      <c r="J565">
        <v>1140.5100098</v>
      </c>
      <c r="L565" t="str">
        <f t="shared" si="66"/>
        <v>24MAY2022:12:00:00</v>
      </c>
      <c r="M565">
        <v>12</v>
      </c>
      <c r="N565">
        <f t="shared" si="67"/>
        <v>52.146240199999966</v>
      </c>
      <c r="O565" t="str">
        <f t="shared" si="62"/>
        <v/>
      </c>
      <c r="P565">
        <f t="shared" si="63"/>
        <v>52.146240199999966</v>
      </c>
      <c r="Q565" t="str">
        <f t="shared" si="64"/>
        <v/>
      </c>
      <c r="R565">
        <f t="shared" si="65"/>
        <v>1</v>
      </c>
      <c r="S565">
        <f t="shared" si="68"/>
        <v>4.7132144120096777</v>
      </c>
    </row>
    <row r="566" spans="1:19" x14ac:dyDescent="0.25">
      <c r="A566" t="s">
        <v>591</v>
      </c>
      <c r="B566">
        <v>1134.9165039</v>
      </c>
      <c r="C566">
        <v>1166.3699951000001</v>
      </c>
      <c r="D566">
        <v>1158.8298339999999</v>
      </c>
      <c r="E566">
        <v>1069.9945068</v>
      </c>
      <c r="F566">
        <v>1128.5799560999999</v>
      </c>
      <c r="G566">
        <v>1128.5799560999999</v>
      </c>
      <c r="H566">
        <v>1166.3699951000001</v>
      </c>
      <c r="I566">
        <v>1166.3699951000001</v>
      </c>
      <c r="J566">
        <v>1147.4749756000001</v>
      </c>
      <c r="L566" t="str">
        <f t="shared" si="66"/>
        <v>24MAY2022:13:00:00</v>
      </c>
      <c r="M566">
        <v>13</v>
      </c>
      <c r="N566">
        <f t="shared" si="67"/>
        <v>31.453491200000144</v>
      </c>
      <c r="O566" t="str">
        <f t="shared" si="62"/>
        <v/>
      </c>
      <c r="P566">
        <f t="shared" si="63"/>
        <v>31.453491200000144</v>
      </c>
      <c r="Q566" t="str">
        <f t="shared" si="64"/>
        <v/>
      </c>
      <c r="R566">
        <f t="shared" si="65"/>
        <v>1</v>
      </c>
      <c r="S566">
        <f t="shared" si="68"/>
        <v>2.7714365851509002</v>
      </c>
    </row>
    <row r="567" spans="1:19" x14ac:dyDescent="0.25">
      <c r="A567" t="s">
        <v>592</v>
      </c>
      <c r="B567">
        <v>1152.5386963000001</v>
      </c>
      <c r="C567">
        <v>1179.6999512</v>
      </c>
      <c r="D567">
        <v>1190.2946777</v>
      </c>
      <c r="E567">
        <v>1088.0900879000001</v>
      </c>
      <c r="F567">
        <v>1138.9599608999999</v>
      </c>
      <c r="G567">
        <v>1138.9599608999999</v>
      </c>
      <c r="H567">
        <v>1179.6999512</v>
      </c>
      <c r="I567">
        <v>1179.6999512</v>
      </c>
      <c r="J567">
        <v>1159.3299560999999</v>
      </c>
      <c r="L567" t="str">
        <f t="shared" si="66"/>
        <v>24MAY2022:14:00:00</v>
      </c>
      <c r="M567">
        <v>14</v>
      </c>
      <c r="N567">
        <f t="shared" si="67"/>
        <v>27.161254899999904</v>
      </c>
      <c r="O567" t="str">
        <f t="shared" si="62"/>
        <v/>
      </c>
      <c r="P567">
        <f t="shared" si="63"/>
        <v>27.161254899999904</v>
      </c>
      <c r="Q567" t="str">
        <f t="shared" si="64"/>
        <v/>
      </c>
      <c r="R567">
        <f t="shared" si="65"/>
        <v>1</v>
      </c>
      <c r="S567">
        <f t="shared" si="68"/>
        <v>2.3566458104353281</v>
      </c>
    </row>
    <row r="568" spans="1:19" x14ac:dyDescent="0.25">
      <c r="A568" t="s">
        <v>593</v>
      </c>
      <c r="B568">
        <v>1163.2700195</v>
      </c>
      <c r="C568">
        <v>1195.5600586</v>
      </c>
      <c r="D568">
        <v>1224.1511230000001</v>
      </c>
      <c r="E568">
        <v>1115.6595459</v>
      </c>
      <c r="F568">
        <v>1149.9899902</v>
      </c>
      <c r="G568">
        <v>1149.9899902</v>
      </c>
      <c r="H568">
        <v>1195.5600586</v>
      </c>
      <c r="I568">
        <v>1195.5699463000001</v>
      </c>
      <c r="J568">
        <v>1172.7774658000001</v>
      </c>
      <c r="L568" t="str">
        <f t="shared" si="66"/>
        <v>24MAY2022:15:00:00</v>
      </c>
      <c r="M568">
        <v>15</v>
      </c>
      <c r="N568">
        <f t="shared" si="67"/>
        <v>32.290039100000058</v>
      </c>
      <c r="O568" t="str">
        <f t="shared" si="62"/>
        <v/>
      </c>
      <c r="P568">
        <f t="shared" si="63"/>
        <v>32.290039100000058</v>
      </c>
      <c r="Q568" t="str">
        <f t="shared" si="64"/>
        <v/>
      </c>
      <c r="R568">
        <f t="shared" si="65"/>
        <v>1</v>
      </c>
      <c r="S568">
        <f t="shared" si="68"/>
        <v>2.7757991316477884</v>
      </c>
    </row>
    <row r="569" spans="1:19" x14ac:dyDescent="0.25">
      <c r="A569" t="s">
        <v>594</v>
      </c>
      <c r="B569">
        <v>1107.4068603999999</v>
      </c>
      <c r="C569">
        <v>1209.1500243999999</v>
      </c>
      <c r="D569">
        <v>1256.9630127</v>
      </c>
      <c r="E569">
        <v>1142.5875243999999</v>
      </c>
      <c r="F569">
        <v>1162.8900146000001</v>
      </c>
      <c r="G569">
        <v>1162.8900146000001</v>
      </c>
      <c r="H569">
        <v>1209.1500243999999</v>
      </c>
      <c r="I569">
        <v>1209.1500243999999</v>
      </c>
      <c r="J569">
        <v>1186.0200195</v>
      </c>
      <c r="L569" t="str">
        <f t="shared" si="66"/>
        <v>24MAY2022:16:00:00</v>
      </c>
      <c r="M569">
        <v>16</v>
      </c>
      <c r="N569">
        <f t="shared" si="67"/>
        <v>101.74316399999998</v>
      </c>
      <c r="O569" t="str">
        <f t="shared" si="62"/>
        <v/>
      </c>
      <c r="P569">
        <f t="shared" si="63"/>
        <v>101.74316399999998</v>
      </c>
      <c r="Q569" t="str">
        <f t="shared" si="64"/>
        <v/>
      </c>
      <c r="R569">
        <f t="shared" si="65"/>
        <v>1</v>
      </c>
      <c r="S569">
        <f t="shared" si="68"/>
        <v>9.1875143308440332</v>
      </c>
    </row>
    <row r="570" spans="1:19" x14ac:dyDescent="0.25">
      <c r="A570" t="s">
        <v>595</v>
      </c>
      <c r="B570">
        <v>1126.8721923999999</v>
      </c>
      <c r="C570">
        <v>1219.6999512</v>
      </c>
      <c r="D570">
        <v>1272.0552978999999</v>
      </c>
      <c r="E570">
        <v>1166.9470214999999</v>
      </c>
      <c r="F570">
        <v>1173.2399902</v>
      </c>
      <c r="G570">
        <v>1173.2399902</v>
      </c>
      <c r="H570">
        <v>1219.6999512</v>
      </c>
      <c r="I570">
        <v>1219.6999512</v>
      </c>
      <c r="J570">
        <v>1196.4699707</v>
      </c>
      <c r="L570" t="str">
        <f t="shared" si="66"/>
        <v>24MAY2022:17:00:00</v>
      </c>
      <c r="M570">
        <v>17</v>
      </c>
      <c r="N570">
        <f t="shared" si="67"/>
        <v>92.827758800000083</v>
      </c>
      <c r="O570" t="str">
        <f t="shared" si="62"/>
        <v/>
      </c>
      <c r="P570">
        <f t="shared" si="63"/>
        <v>92.827758800000083</v>
      </c>
      <c r="Q570" t="str">
        <f t="shared" si="64"/>
        <v/>
      </c>
      <c r="R570">
        <f t="shared" si="65"/>
        <v>1</v>
      </c>
      <c r="S570">
        <f t="shared" si="68"/>
        <v>8.2376474835443894</v>
      </c>
    </row>
    <row r="571" spans="1:19" x14ac:dyDescent="0.25">
      <c r="A571" t="s">
        <v>596</v>
      </c>
      <c r="B571">
        <v>1120.9631348</v>
      </c>
      <c r="C571">
        <v>1231.6199951000001</v>
      </c>
      <c r="D571">
        <v>1267.9985352000001</v>
      </c>
      <c r="E571">
        <v>1186.4173584</v>
      </c>
      <c r="F571">
        <v>1186.9200439000001</v>
      </c>
      <c r="G571">
        <v>1186.9200439000001</v>
      </c>
      <c r="H571">
        <v>1231.6199951000001</v>
      </c>
      <c r="I571">
        <v>1231.6199951000001</v>
      </c>
      <c r="J571">
        <v>1209.2700195</v>
      </c>
      <c r="L571" t="str">
        <f t="shared" si="66"/>
        <v>24MAY2022:18:00:00</v>
      </c>
      <c r="M571">
        <v>18</v>
      </c>
      <c r="N571">
        <f t="shared" si="67"/>
        <v>110.65686030000006</v>
      </c>
      <c r="O571" t="str">
        <f t="shared" si="62"/>
        <v/>
      </c>
      <c r="P571">
        <f t="shared" si="63"/>
        <v>110.65686030000006</v>
      </c>
      <c r="Q571" t="str">
        <f t="shared" si="64"/>
        <v/>
      </c>
      <c r="R571">
        <f t="shared" si="65"/>
        <v>1</v>
      </c>
      <c r="S571">
        <f t="shared" si="68"/>
        <v>9.8715878216408282</v>
      </c>
    </row>
    <row r="572" spans="1:19" x14ac:dyDescent="0.25">
      <c r="A572" t="s">
        <v>597</v>
      </c>
      <c r="B572">
        <v>1152.1424560999999</v>
      </c>
      <c r="C572">
        <v>1227.9000243999999</v>
      </c>
      <c r="D572">
        <v>1254.8278809000001</v>
      </c>
      <c r="E572">
        <v>1203.3178711</v>
      </c>
      <c r="F572">
        <v>1186.4200439000001</v>
      </c>
      <c r="G572">
        <v>1186.4200439000001</v>
      </c>
      <c r="H572">
        <v>1227.9000243999999</v>
      </c>
      <c r="I572">
        <v>1227.9000243999999</v>
      </c>
      <c r="J572">
        <v>1207.1600341999999</v>
      </c>
      <c r="L572" t="str">
        <f t="shared" si="66"/>
        <v>24MAY2022:19:00:00</v>
      </c>
      <c r="M572">
        <v>19</v>
      </c>
      <c r="N572">
        <f t="shared" si="67"/>
        <v>75.757568300000003</v>
      </c>
      <c r="O572" t="str">
        <f t="shared" si="62"/>
        <v/>
      </c>
      <c r="P572">
        <f t="shared" si="63"/>
        <v>75.757568300000003</v>
      </c>
      <c r="Q572" t="str">
        <f t="shared" si="64"/>
        <v/>
      </c>
      <c r="R572">
        <f t="shared" si="65"/>
        <v>1</v>
      </c>
      <c r="S572">
        <f t="shared" si="68"/>
        <v>6.5753646954769156</v>
      </c>
    </row>
    <row r="573" spans="1:19" x14ac:dyDescent="0.25">
      <c r="A573" t="s">
        <v>598</v>
      </c>
      <c r="B573">
        <v>1133.2584228999999</v>
      </c>
      <c r="C573">
        <v>1206.1099853999999</v>
      </c>
      <c r="D573">
        <v>1225.1289062999999</v>
      </c>
      <c r="E573">
        <v>1205.8375243999999</v>
      </c>
      <c r="F573">
        <v>1166.6300048999999</v>
      </c>
      <c r="G573">
        <v>1166.6300048999999</v>
      </c>
      <c r="H573">
        <v>1206.1099853999999</v>
      </c>
      <c r="I573">
        <v>1206.1099853999999</v>
      </c>
      <c r="J573">
        <v>1186.3699951000001</v>
      </c>
      <c r="L573" t="str">
        <f t="shared" si="66"/>
        <v>24MAY2022:20:00:00</v>
      </c>
      <c r="M573">
        <v>20</v>
      </c>
      <c r="N573">
        <f t="shared" si="67"/>
        <v>72.8515625</v>
      </c>
      <c r="O573" t="str">
        <f t="shared" si="62"/>
        <v/>
      </c>
      <c r="P573">
        <f t="shared" si="63"/>
        <v>72.8515625</v>
      </c>
      <c r="Q573" t="str">
        <f t="shared" si="64"/>
        <v/>
      </c>
      <c r="R573">
        <f t="shared" si="65"/>
        <v>1</v>
      </c>
      <c r="S573">
        <f t="shared" si="68"/>
        <v>6.4285039517794536</v>
      </c>
    </row>
    <row r="574" spans="1:19" x14ac:dyDescent="0.25">
      <c r="A574" t="s">
        <v>599</v>
      </c>
      <c r="B574">
        <v>1115.1138916</v>
      </c>
      <c r="C574">
        <v>1199.5200195</v>
      </c>
      <c r="D574">
        <v>1203.7392577999999</v>
      </c>
      <c r="E574">
        <v>1202.9139404</v>
      </c>
      <c r="F574">
        <v>1161.8399658000001</v>
      </c>
      <c r="G574">
        <v>1161.8399658000001</v>
      </c>
      <c r="H574">
        <v>1199.5200195</v>
      </c>
      <c r="I574">
        <v>1199.5300293</v>
      </c>
      <c r="J574">
        <v>1180.6824951000001</v>
      </c>
      <c r="L574" t="str">
        <f t="shared" si="66"/>
        <v>24MAY2022:21:00:00</v>
      </c>
      <c r="M574">
        <v>21</v>
      </c>
      <c r="N574">
        <f t="shared" si="67"/>
        <v>84.406127900000001</v>
      </c>
      <c r="O574" t="str">
        <f t="shared" si="62"/>
        <v/>
      </c>
      <c r="P574">
        <f t="shared" si="63"/>
        <v>84.406127900000001</v>
      </c>
      <c r="Q574" t="str">
        <f t="shared" si="64"/>
        <v/>
      </c>
      <c r="R574">
        <f t="shared" si="65"/>
        <v>1</v>
      </c>
      <c r="S574">
        <f t="shared" si="68"/>
        <v>7.5692831499831348</v>
      </c>
    </row>
    <row r="575" spans="1:19" x14ac:dyDescent="0.25">
      <c r="A575" t="s">
        <v>600</v>
      </c>
      <c r="B575">
        <v>1121.286499</v>
      </c>
      <c r="C575">
        <v>1171.3800048999999</v>
      </c>
      <c r="D575">
        <v>1187.6342772999999</v>
      </c>
      <c r="E575">
        <v>1182.4523925999999</v>
      </c>
      <c r="F575">
        <v>1136.7900391000001</v>
      </c>
      <c r="G575">
        <v>1136.7900391000001</v>
      </c>
      <c r="H575">
        <v>1171.3800048999999</v>
      </c>
      <c r="I575">
        <v>1171.3800048999999</v>
      </c>
      <c r="J575">
        <v>1154.0849608999999</v>
      </c>
      <c r="L575" t="str">
        <f t="shared" si="66"/>
        <v>24MAY2022:22:00:00</v>
      </c>
      <c r="M575">
        <v>22</v>
      </c>
      <c r="N575">
        <f t="shared" si="67"/>
        <v>50.093505899999855</v>
      </c>
      <c r="O575" t="str">
        <f t="shared" si="62"/>
        <v/>
      </c>
      <c r="P575">
        <f t="shared" si="63"/>
        <v>50.093505899999855</v>
      </c>
      <c r="Q575" t="str">
        <f t="shared" si="64"/>
        <v/>
      </c>
      <c r="R575">
        <f t="shared" si="65"/>
        <v>1</v>
      </c>
      <c r="S575">
        <f t="shared" si="68"/>
        <v>4.4675028143721418</v>
      </c>
    </row>
    <row r="576" spans="1:19" x14ac:dyDescent="0.25">
      <c r="A576" t="s">
        <v>601</v>
      </c>
      <c r="B576">
        <v>1059.6520995999999</v>
      </c>
      <c r="C576">
        <v>1062.4200439000001</v>
      </c>
      <c r="D576">
        <v>1123.6937256000001</v>
      </c>
      <c r="E576">
        <v>1105.0081786999999</v>
      </c>
      <c r="F576">
        <v>1033.4899902</v>
      </c>
      <c r="G576">
        <v>1033.4899902</v>
      </c>
      <c r="H576">
        <v>1062.4200439000001</v>
      </c>
      <c r="I576">
        <v>1062.4200439000001</v>
      </c>
      <c r="J576">
        <v>1047.9549560999999</v>
      </c>
      <c r="L576" t="str">
        <f t="shared" si="66"/>
        <v>24MAY2022:23:00:00</v>
      </c>
      <c r="M576">
        <v>23</v>
      </c>
      <c r="N576">
        <f t="shared" si="67"/>
        <v>2.7679443000001811</v>
      </c>
      <c r="O576" t="str">
        <f t="shared" si="62"/>
        <v/>
      </c>
      <c r="P576">
        <f t="shared" si="63"/>
        <v>2.7679443000001811</v>
      </c>
      <c r="Q576" t="str">
        <f t="shared" si="64"/>
        <v/>
      </c>
      <c r="R576">
        <f t="shared" si="65"/>
        <v>1</v>
      </c>
      <c r="S576">
        <f t="shared" si="68"/>
        <v>0.26121255278454425</v>
      </c>
    </row>
    <row r="577" spans="1:19" x14ac:dyDescent="0.25">
      <c r="A577" t="s">
        <v>602</v>
      </c>
      <c r="B577">
        <v>1010.4963989</v>
      </c>
      <c r="C577">
        <v>981.02600098000005</v>
      </c>
      <c r="D577">
        <v>1062.7514647999999</v>
      </c>
      <c r="E577">
        <v>1025.5307617000001</v>
      </c>
      <c r="F577">
        <v>952.28302001999998</v>
      </c>
      <c r="G577">
        <v>952.28302001999998</v>
      </c>
      <c r="H577">
        <v>981.02600098000005</v>
      </c>
      <c r="I577">
        <v>981.02697753999996</v>
      </c>
      <c r="J577">
        <v>966.65478515999996</v>
      </c>
      <c r="L577" t="str">
        <f t="shared" si="66"/>
        <v>25MAY2022:00:00:00</v>
      </c>
      <c r="M577">
        <v>24</v>
      </c>
      <c r="N577">
        <f t="shared" si="67"/>
        <v>-29.470397919999982</v>
      </c>
      <c r="O577">
        <f t="shared" si="62"/>
        <v>-29.470397919999982</v>
      </c>
      <c r="P577" t="str">
        <f t="shared" si="63"/>
        <v/>
      </c>
      <c r="Q577">
        <f t="shared" si="64"/>
        <v>1</v>
      </c>
      <c r="R577" t="str">
        <f t="shared" si="65"/>
        <v/>
      </c>
      <c r="S577">
        <f t="shared" si="68"/>
        <v>2.9164278024227186</v>
      </c>
    </row>
    <row r="578" spans="1:19" x14ac:dyDescent="0.25">
      <c r="A578" t="s">
        <v>603</v>
      </c>
      <c r="B578">
        <v>938.40228271000001</v>
      </c>
      <c r="C578">
        <v>854.64801024999997</v>
      </c>
      <c r="D578">
        <v>979.48638916000004</v>
      </c>
      <c r="E578">
        <v>935.84191895000004</v>
      </c>
      <c r="F578">
        <v>875.15399170000001</v>
      </c>
      <c r="G578">
        <v>875.15399170000001</v>
      </c>
      <c r="H578">
        <v>854.64801024999997</v>
      </c>
      <c r="I578">
        <v>854.64801024999997</v>
      </c>
      <c r="J578">
        <v>864.90100098000005</v>
      </c>
      <c r="L578" t="str">
        <f t="shared" si="66"/>
        <v>25MAY2022:01:00:00</v>
      </c>
      <c r="M578">
        <v>1</v>
      </c>
      <c r="N578">
        <f t="shared" si="67"/>
        <v>-83.754272460000038</v>
      </c>
      <c r="O578">
        <f t="shared" si="62"/>
        <v>-83.754272460000038</v>
      </c>
      <c r="P578" t="str">
        <f t="shared" si="63"/>
        <v/>
      </c>
      <c r="Q578">
        <f t="shared" si="64"/>
        <v>1</v>
      </c>
      <c r="R578" t="str">
        <f t="shared" si="65"/>
        <v/>
      </c>
      <c r="S578">
        <f t="shared" si="68"/>
        <v>8.925199139342153</v>
      </c>
    </row>
    <row r="579" spans="1:19" x14ac:dyDescent="0.25">
      <c r="A579" t="s">
        <v>604</v>
      </c>
      <c r="B579">
        <v>921.53778076000003</v>
      </c>
      <c r="C579">
        <v>806.51300048999997</v>
      </c>
      <c r="D579">
        <v>936.86993408000001</v>
      </c>
      <c r="E579">
        <v>876.87023925999995</v>
      </c>
      <c r="F579">
        <v>821.625</v>
      </c>
      <c r="G579">
        <v>821.625</v>
      </c>
      <c r="H579">
        <v>806.51300048999997</v>
      </c>
      <c r="I579">
        <v>806.51300048999997</v>
      </c>
      <c r="J579">
        <v>814.06896973000005</v>
      </c>
      <c r="L579" t="str">
        <f t="shared" si="66"/>
        <v>25MAY2022:02:00:00</v>
      </c>
      <c r="M579">
        <v>2</v>
      </c>
      <c r="N579">
        <f t="shared" si="67"/>
        <v>-115.02478027000006</v>
      </c>
      <c r="O579">
        <f t="shared" ref="O579:O642" si="69">IF(N579&lt;0,N579,"")</f>
        <v>-115.02478027000006</v>
      </c>
      <c r="P579" t="str">
        <f t="shared" ref="P579:P642" si="70">IF(N579&gt;0,N579,"")</f>
        <v/>
      </c>
      <c r="Q579">
        <f t="shared" ref="Q579:Q642" si="71">IF(O579&lt;0,1,"")</f>
        <v>1</v>
      </c>
      <c r="R579" t="str">
        <f t="shared" ref="R579:R642" si="72">IF(AND(P579&gt;0,P579&lt;&gt;""),1,"")</f>
        <v/>
      </c>
      <c r="S579">
        <f t="shared" si="68"/>
        <v>12.481830118254962</v>
      </c>
    </row>
    <row r="580" spans="1:19" x14ac:dyDescent="0.25">
      <c r="A580" t="s">
        <v>605</v>
      </c>
      <c r="B580">
        <v>891.61773682</v>
      </c>
      <c r="C580">
        <v>776.71600341999999</v>
      </c>
      <c r="D580">
        <v>918.53417968999997</v>
      </c>
      <c r="E580">
        <v>870.28857421999999</v>
      </c>
      <c r="F580">
        <v>793.84802246000004</v>
      </c>
      <c r="G580">
        <v>793.84802246000004</v>
      </c>
      <c r="H580">
        <v>776.71600341999999</v>
      </c>
      <c r="I580">
        <v>776.71600341999999</v>
      </c>
      <c r="J580">
        <v>785.28204345999995</v>
      </c>
      <c r="L580" t="str">
        <f t="shared" ref="L580:L643" si="73">A580</f>
        <v>25MAY2022:03:00:00</v>
      </c>
      <c r="M580">
        <v>3</v>
      </c>
      <c r="N580">
        <f t="shared" ref="N580:N643" si="74">C580-B580</f>
        <v>-114.90173340000001</v>
      </c>
      <c r="O580">
        <f t="shared" si="69"/>
        <v>-114.90173340000001</v>
      </c>
      <c r="P580" t="str">
        <f t="shared" si="70"/>
        <v/>
      </c>
      <c r="Q580">
        <f t="shared" si="71"/>
        <v>1</v>
      </c>
      <c r="R580" t="str">
        <f t="shared" si="72"/>
        <v/>
      </c>
      <c r="S580">
        <f t="shared" ref="S580:S643" si="75">ABS((B580-C580)/B580)*100</f>
        <v>12.886882870881738</v>
      </c>
    </row>
    <row r="581" spans="1:19" x14ac:dyDescent="0.25">
      <c r="A581" t="s">
        <v>606</v>
      </c>
      <c r="B581">
        <v>876.02178954999999</v>
      </c>
      <c r="C581">
        <v>759.64898682</v>
      </c>
      <c r="D581">
        <v>912.08300781000003</v>
      </c>
      <c r="E581">
        <v>883.28912353999999</v>
      </c>
      <c r="F581">
        <v>776.28302001999998</v>
      </c>
      <c r="G581">
        <v>776.28302001999998</v>
      </c>
      <c r="H581">
        <v>759.64898682</v>
      </c>
      <c r="I581">
        <v>759.65002441000001</v>
      </c>
      <c r="J581">
        <v>767.96630859000004</v>
      </c>
      <c r="L581" t="str">
        <f t="shared" si="73"/>
        <v>25MAY2022:04:00:00</v>
      </c>
      <c r="M581">
        <v>4</v>
      </c>
      <c r="N581">
        <f t="shared" si="74"/>
        <v>-116.37280272999999</v>
      </c>
      <c r="O581">
        <f t="shared" si="69"/>
        <v>-116.37280272999999</v>
      </c>
      <c r="P581" t="str">
        <f t="shared" si="70"/>
        <v/>
      </c>
      <c r="Q581">
        <f t="shared" si="71"/>
        <v>1</v>
      </c>
      <c r="R581" t="str">
        <f t="shared" si="72"/>
        <v/>
      </c>
      <c r="S581">
        <f t="shared" si="75"/>
        <v>13.284236090723162</v>
      </c>
    </row>
    <row r="582" spans="1:19" x14ac:dyDescent="0.25">
      <c r="A582" t="s">
        <v>607</v>
      </c>
      <c r="B582">
        <v>894.37005614999998</v>
      </c>
      <c r="C582">
        <v>769.375</v>
      </c>
      <c r="D582">
        <v>908.40075683999999</v>
      </c>
      <c r="E582">
        <v>881.33288574000005</v>
      </c>
      <c r="F582">
        <v>785.95501708999996</v>
      </c>
      <c r="G582">
        <v>785.95501708999996</v>
      </c>
      <c r="H582">
        <v>769.375</v>
      </c>
      <c r="I582">
        <v>769.37597656000003</v>
      </c>
      <c r="J582">
        <v>777.66528319999998</v>
      </c>
      <c r="L582" t="str">
        <f t="shared" si="73"/>
        <v>25MAY2022:05:00:00</v>
      </c>
      <c r="M582">
        <v>5</v>
      </c>
      <c r="N582">
        <f t="shared" si="74"/>
        <v>-124.99505614999998</v>
      </c>
      <c r="O582">
        <f t="shared" si="69"/>
        <v>-124.99505614999998</v>
      </c>
      <c r="P582" t="str">
        <f t="shared" si="70"/>
        <v/>
      </c>
      <c r="Q582">
        <f t="shared" si="71"/>
        <v>1</v>
      </c>
      <c r="R582" t="str">
        <f t="shared" si="72"/>
        <v/>
      </c>
      <c r="S582">
        <f t="shared" si="75"/>
        <v>13.975764873889778</v>
      </c>
    </row>
    <row r="583" spans="1:19" x14ac:dyDescent="0.25">
      <c r="A583" t="s">
        <v>608</v>
      </c>
      <c r="B583">
        <v>906.97229003999996</v>
      </c>
      <c r="C583">
        <v>819.12902831999997</v>
      </c>
      <c r="D583">
        <v>938.60107421999999</v>
      </c>
      <c r="E583">
        <v>899.46795654000005</v>
      </c>
      <c r="F583">
        <v>844.64501953000001</v>
      </c>
      <c r="G583">
        <v>844.64501953000001</v>
      </c>
      <c r="H583">
        <v>819.12902831999997</v>
      </c>
      <c r="I583">
        <v>819.12902831999997</v>
      </c>
      <c r="J583">
        <v>831.88696288999995</v>
      </c>
      <c r="L583" t="str">
        <f t="shared" si="73"/>
        <v>25MAY2022:06:00:00</v>
      </c>
      <c r="M583">
        <v>6</v>
      </c>
      <c r="N583">
        <f t="shared" si="74"/>
        <v>-87.843261719999987</v>
      </c>
      <c r="O583">
        <f t="shared" si="69"/>
        <v>-87.843261719999987</v>
      </c>
      <c r="P583" t="str">
        <f t="shared" si="70"/>
        <v/>
      </c>
      <c r="Q583">
        <f t="shared" si="71"/>
        <v>1</v>
      </c>
      <c r="R583" t="str">
        <f t="shared" si="72"/>
        <v/>
      </c>
      <c r="S583">
        <f t="shared" si="75"/>
        <v>9.6853302669396726</v>
      </c>
    </row>
    <row r="584" spans="1:19" x14ac:dyDescent="0.25">
      <c r="A584" t="s">
        <v>609</v>
      </c>
      <c r="B584">
        <v>950.15191649999997</v>
      </c>
      <c r="C584">
        <v>902.22302246000004</v>
      </c>
      <c r="D584">
        <v>1005.7001953</v>
      </c>
      <c r="E584">
        <v>983.99603271000001</v>
      </c>
      <c r="F584">
        <v>947.26501465000001</v>
      </c>
      <c r="G584">
        <v>947.26501465000001</v>
      </c>
      <c r="H584">
        <v>902.22302246000004</v>
      </c>
      <c r="I584">
        <v>902.22399901999995</v>
      </c>
      <c r="J584">
        <v>924.74426270000004</v>
      </c>
      <c r="L584" t="str">
        <f t="shared" si="73"/>
        <v>25MAY2022:07:00:00</v>
      </c>
      <c r="M584">
        <v>7</v>
      </c>
      <c r="N584">
        <f t="shared" si="74"/>
        <v>-47.928894039999932</v>
      </c>
      <c r="O584">
        <f t="shared" si="69"/>
        <v>-47.928894039999932</v>
      </c>
      <c r="P584" t="str">
        <f t="shared" si="70"/>
        <v/>
      </c>
      <c r="Q584">
        <f t="shared" si="71"/>
        <v>1</v>
      </c>
      <c r="R584" t="str">
        <f t="shared" si="72"/>
        <v/>
      </c>
      <c r="S584">
        <f t="shared" si="75"/>
        <v>5.0443400900091682</v>
      </c>
    </row>
    <row r="585" spans="1:19" x14ac:dyDescent="0.25">
      <c r="A585" t="s">
        <v>610</v>
      </c>
      <c r="B585">
        <v>981.69012451000003</v>
      </c>
      <c r="C585">
        <v>960.84100341999999</v>
      </c>
      <c r="D585">
        <v>1025.0610352000001</v>
      </c>
      <c r="E585">
        <v>993.29760741999996</v>
      </c>
      <c r="F585">
        <v>1021.2800293</v>
      </c>
      <c r="G585">
        <v>1021.2800293</v>
      </c>
      <c r="H585">
        <v>960.84100341999999</v>
      </c>
      <c r="I585">
        <v>960.84100341999999</v>
      </c>
      <c r="J585">
        <v>991.06054687999995</v>
      </c>
      <c r="L585" t="str">
        <f t="shared" si="73"/>
        <v>25MAY2022:08:00:00</v>
      </c>
      <c r="M585">
        <v>8</v>
      </c>
      <c r="N585">
        <f t="shared" si="74"/>
        <v>-20.84912109000004</v>
      </c>
      <c r="O585">
        <f t="shared" si="69"/>
        <v>-20.84912109000004</v>
      </c>
      <c r="P585" t="str">
        <f t="shared" si="70"/>
        <v/>
      </c>
      <c r="Q585">
        <f t="shared" si="71"/>
        <v>1</v>
      </c>
      <c r="R585" t="str">
        <f t="shared" si="72"/>
        <v/>
      </c>
      <c r="S585">
        <f t="shared" si="75"/>
        <v>2.1237985968746145</v>
      </c>
    </row>
    <row r="586" spans="1:19" x14ac:dyDescent="0.25">
      <c r="A586" t="s">
        <v>611</v>
      </c>
      <c r="B586">
        <v>999.50164795000001</v>
      </c>
      <c r="C586">
        <v>1016.2399902</v>
      </c>
      <c r="D586">
        <v>1031.7059326000001</v>
      </c>
      <c r="E586">
        <v>992.82415771000001</v>
      </c>
      <c r="F586">
        <v>1078.7800293</v>
      </c>
      <c r="G586">
        <v>1078.7800293</v>
      </c>
      <c r="H586">
        <v>1016.2399902</v>
      </c>
      <c r="I586">
        <v>1016.2399902</v>
      </c>
      <c r="J586">
        <v>1047.5100098</v>
      </c>
      <c r="L586" t="str">
        <f t="shared" si="73"/>
        <v>25MAY2022:09:00:00</v>
      </c>
      <c r="M586">
        <v>9</v>
      </c>
      <c r="N586">
        <f t="shared" si="74"/>
        <v>16.73834224999996</v>
      </c>
      <c r="O586" t="str">
        <f t="shared" si="69"/>
        <v/>
      </c>
      <c r="P586">
        <f t="shared" si="70"/>
        <v>16.73834224999996</v>
      </c>
      <c r="Q586" t="str">
        <f t="shared" si="71"/>
        <v/>
      </c>
      <c r="R586">
        <f t="shared" si="72"/>
        <v>1</v>
      </c>
      <c r="S586">
        <f t="shared" si="75"/>
        <v>1.6746687996293623</v>
      </c>
    </row>
    <row r="587" spans="1:19" x14ac:dyDescent="0.25">
      <c r="A587" t="s">
        <v>612</v>
      </c>
      <c r="B587">
        <v>1037.4916992000001</v>
      </c>
      <c r="C587">
        <v>1041.9499512</v>
      </c>
      <c r="D587">
        <v>1065.7064209</v>
      </c>
      <c r="E587">
        <v>1031.2524414</v>
      </c>
      <c r="F587">
        <v>1100.3199463000001</v>
      </c>
      <c r="G587">
        <v>1100.3199463000001</v>
      </c>
      <c r="H587">
        <v>1041.9499512</v>
      </c>
      <c r="I587">
        <v>1041.9499512</v>
      </c>
      <c r="J587">
        <v>1071.1350098</v>
      </c>
      <c r="L587" t="str">
        <f t="shared" si="73"/>
        <v>25MAY2022:10:00:00</v>
      </c>
      <c r="M587">
        <v>10</v>
      </c>
      <c r="N587">
        <f t="shared" si="74"/>
        <v>4.4582519999999022</v>
      </c>
      <c r="O587" t="str">
        <f t="shared" si="69"/>
        <v/>
      </c>
      <c r="P587">
        <f t="shared" si="70"/>
        <v>4.4582519999999022</v>
      </c>
      <c r="Q587" t="str">
        <f t="shared" si="71"/>
        <v/>
      </c>
      <c r="R587">
        <f t="shared" si="72"/>
        <v>1</v>
      </c>
      <c r="S587">
        <f t="shared" si="75"/>
        <v>0.4297144741917085</v>
      </c>
    </row>
    <row r="588" spans="1:19" x14ac:dyDescent="0.25">
      <c r="A588" t="s">
        <v>613</v>
      </c>
      <c r="B588">
        <v>1069.1324463000001</v>
      </c>
      <c r="C588">
        <v>1066.9699707</v>
      </c>
      <c r="D588">
        <v>1072.5979004000001</v>
      </c>
      <c r="E588">
        <v>1030.4982910000001</v>
      </c>
      <c r="F588">
        <v>1117.9699707</v>
      </c>
      <c r="G588">
        <v>1117.9699707</v>
      </c>
      <c r="H588">
        <v>1066.9699707</v>
      </c>
      <c r="I588">
        <v>1066.9699707</v>
      </c>
      <c r="J588">
        <v>1092.4699707</v>
      </c>
      <c r="L588" t="str">
        <f t="shared" si="73"/>
        <v>25MAY2022:11:00:00</v>
      </c>
      <c r="M588">
        <v>11</v>
      </c>
      <c r="N588">
        <f t="shared" si="74"/>
        <v>-2.1624756000001071</v>
      </c>
      <c r="O588">
        <f t="shared" si="69"/>
        <v>-2.1624756000001071</v>
      </c>
      <c r="P588" t="str">
        <f t="shared" si="70"/>
        <v/>
      </c>
      <c r="Q588">
        <f t="shared" si="71"/>
        <v>1</v>
      </c>
      <c r="R588" t="str">
        <f t="shared" si="72"/>
        <v/>
      </c>
      <c r="S588">
        <f t="shared" si="75"/>
        <v>0.20226451900172837</v>
      </c>
    </row>
    <row r="589" spans="1:19" x14ac:dyDescent="0.25">
      <c r="A589" t="s">
        <v>614</v>
      </c>
      <c r="B589">
        <v>1077.4316406</v>
      </c>
      <c r="C589">
        <v>1087.6800536999999</v>
      </c>
      <c r="D589">
        <v>1082.7613524999999</v>
      </c>
      <c r="E589">
        <v>1040.7478027</v>
      </c>
      <c r="F589">
        <v>1129.9399414</v>
      </c>
      <c r="G589">
        <v>1129.9399414</v>
      </c>
      <c r="H589">
        <v>1087.6800536999999</v>
      </c>
      <c r="I589">
        <v>1087.6800536999999</v>
      </c>
      <c r="J589">
        <v>1108.8100586</v>
      </c>
      <c r="L589" t="str">
        <f t="shared" si="73"/>
        <v>25MAY2022:12:00:00</v>
      </c>
      <c r="M589">
        <v>12</v>
      </c>
      <c r="N589">
        <f t="shared" si="74"/>
        <v>10.24841309999988</v>
      </c>
      <c r="O589" t="str">
        <f t="shared" si="69"/>
        <v/>
      </c>
      <c r="P589">
        <f t="shared" si="70"/>
        <v>10.24841309999988</v>
      </c>
      <c r="Q589" t="str">
        <f t="shared" si="71"/>
        <v/>
      </c>
      <c r="R589">
        <f t="shared" si="72"/>
        <v>1</v>
      </c>
      <c r="S589">
        <f t="shared" si="75"/>
        <v>0.95118917189890073</v>
      </c>
    </row>
    <row r="590" spans="1:19" x14ac:dyDescent="0.25">
      <c r="A590" t="s">
        <v>615</v>
      </c>
      <c r="B590">
        <v>1063.9879149999999</v>
      </c>
      <c r="C590">
        <v>1103.5600586</v>
      </c>
      <c r="D590">
        <v>1077.1903076000001</v>
      </c>
      <c r="E590">
        <v>1028.8922118999999</v>
      </c>
      <c r="F590">
        <v>1134.6099853999999</v>
      </c>
      <c r="G590">
        <v>1134.6099853999999</v>
      </c>
      <c r="H590">
        <v>1103.5600586</v>
      </c>
      <c r="I590">
        <v>1103.5600586</v>
      </c>
      <c r="J590">
        <v>1119.0849608999999</v>
      </c>
      <c r="L590" t="str">
        <f t="shared" si="73"/>
        <v>25MAY2022:13:00:00</v>
      </c>
      <c r="M590">
        <v>13</v>
      </c>
      <c r="N590">
        <f t="shared" si="74"/>
        <v>39.572143600000118</v>
      </c>
      <c r="O590" t="str">
        <f t="shared" si="69"/>
        <v/>
      </c>
      <c r="P590">
        <f t="shared" si="70"/>
        <v>39.572143600000118</v>
      </c>
      <c r="Q590" t="str">
        <f t="shared" si="71"/>
        <v/>
      </c>
      <c r="R590">
        <f t="shared" si="72"/>
        <v>1</v>
      </c>
      <c r="S590">
        <f t="shared" si="75"/>
        <v>3.7192286718783003</v>
      </c>
    </row>
    <row r="591" spans="1:19" x14ac:dyDescent="0.25">
      <c r="A591" t="s">
        <v>616</v>
      </c>
      <c r="B591">
        <v>1070.4388428</v>
      </c>
      <c r="C591">
        <v>1110.7299805</v>
      </c>
      <c r="D591">
        <v>1096.3459473</v>
      </c>
      <c r="E591">
        <v>1042.3308105000001</v>
      </c>
      <c r="F591">
        <v>1125.3100586</v>
      </c>
      <c r="G591">
        <v>1125.3100586</v>
      </c>
      <c r="H591">
        <v>1110.7299805</v>
      </c>
      <c r="I591">
        <v>1110.7299805</v>
      </c>
      <c r="J591">
        <v>1118.0200195</v>
      </c>
      <c r="L591" t="str">
        <f t="shared" si="73"/>
        <v>25MAY2022:14:00:00</v>
      </c>
      <c r="M591">
        <v>14</v>
      </c>
      <c r="N591">
        <f t="shared" si="74"/>
        <v>40.291137700000036</v>
      </c>
      <c r="O591" t="str">
        <f t="shared" si="69"/>
        <v/>
      </c>
      <c r="P591">
        <f t="shared" si="70"/>
        <v>40.291137700000036</v>
      </c>
      <c r="Q591" t="str">
        <f t="shared" si="71"/>
        <v/>
      </c>
      <c r="R591">
        <f t="shared" si="72"/>
        <v>1</v>
      </c>
      <c r="S591">
        <f t="shared" si="75"/>
        <v>3.7639831524245242</v>
      </c>
    </row>
    <row r="592" spans="1:19" x14ac:dyDescent="0.25">
      <c r="A592" t="s">
        <v>617</v>
      </c>
      <c r="B592">
        <v>1065.3359375</v>
      </c>
      <c r="C592">
        <v>1140.5</v>
      </c>
      <c r="D592">
        <v>1120.2667236</v>
      </c>
      <c r="E592">
        <v>1058.0745850000001</v>
      </c>
      <c r="F592">
        <v>1139.2199707</v>
      </c>
      <c r="G592">
        <v>1139.2199707</v>
      </c>
      <c r="H592">
        <v>1140.5</v>
      </c>
      <c r="I592">
        <v>1140.5</v>
      </c>
      <c r="J592">
        <v>1139.8599853999999</v>
      </c>
      <c r="L592" t="str">
        <f t="shared" si="73"/>
        <v>25MAY2022:15:00:00</v>
      </c>
      <c r="M592">
        <v>15</v>
      </c>
      <c r="N592">
        <f t="shared" si="74"/>
        <v>75.1640625</v>
      </c>
      <c r="O592" t="str">
        <f t="shared" si="69"/>
        <v/>
      </c>
      <c r="P592">
        <f t="shared" si="70"/>
        <v>75.1640625</v>
      </c>
      <c r="Q592" t="str">
        <f t="shared" si="71"/>
        <v/>
      </c>
      <c r="R592">
        <f t="shared" si="72"/>
        <v>1</v>
      </c>
      <c r="S592">
        <f t="shared" si="75"/>
        <v>7.0554329253536512</v>
      </c>
    </row>
    <row r="593" spans="1:19" x14ac:dyDescent="0.25">
      <c r="A593" t="s">
        <v>618</v>
      </c>
      <c r="B593">
        <v>1059.0328368999999</v>
      </c>
      <c r="C593">
        <v>1159.1800536999999</v>
      </c>
      <c r="D593">
        <v>1141.6091309000001</v>
      </c>
      <c r="E593">
        <v>1077.3079834</v>
      </c>
      <c r="F593">
        <v>1151.0999756000001</v>
      </c>
      <c r="G593">
        <v>1151.0999756000001</v>
      </c>
      <c r="H593">
        <v>1159.1800536999999</v>
      </c>
      <c r="I593">
        <v>1159.1800536999999</v>
      </c>
      <c r="J593">
        <v>1155.1400146000001</v>
      </c>
      <c r="L593" t="str">
        <f t="shared" si="73"/>
        <v>25MAY2022:16:00:00</v>
      </c>
      <c r="M593">
        <v>16</v>
      </c>
      <c r="N593">
        <f t="shared" si="74"/>
        <v>100.14721680000002</v>
      </c>
      <c r="O593" t="str">
        <f t="shared" si="69"/>
        <v/>
      </c>
      <c r="P593">
        <f t="shared" si="70"/>
        <v>100.14721680000002</v>
      </c>
      <c r="Q593" t="str">
        <f t="shared" si="71"/>
        <v/>
      </c>
      <c r="R593">
        <f t="shared" si="72"/>
        <v>1</v>
      </c>
      <c r="S593">
        <f t="shared" si="75"/>
        <v>9.4564789032558121</v>
      </c>
    </row>
    <row r="594" spans="1:19" x14ac:dyDescent="0.25">
      <c r="A594" t="s">
        <v>619</v>
      </c>
      <c r="B594">
        <v>1064.6503906</v>
      </c>
      <c r="C594">
        <v>1168.4699707</v>
      </c>
      <c r="D594">
        <v>1160.9851074000001</v>
      </c>
      <c r="E594">
        <v>1121.0174560999999</v>
      </c>
      <c r="F594">
        <v>1155.9599608999999</v>
      </c>
      <c r="G594">
        <v>1155.9599608999999</v>
      </c>
      <c r="H594">
        <v>1168.4699707</v>
      </c>
      <c r="I594">
        <v>1168.4699707</v>
      </c>
      <c r="J594">
        <v>1162.2149658000001</v>
      </c>
      <c r="L594" t="str">
        <f t="shared" si="73"/>
        <v>25MAY2022:17:00:00</v>
      </c>
      <c r="M594">
        <v>17</v>
      </c>
      <c r="N594">
        <f t="shared" si="74"/>
        <v>103.81958009999994</v>
      </c>
      <c r="O594" t="str">
        <f t="shared" si="69"/>
        <v/>
      </c>
      <c r="P594">
        <f t="shared" si="70"/>
        <v>103.81958009999994</v>
      </c>
      <c r="Q594" t="str">
        <f t="shared" si="71"/>
        <v/>
      </c>
      <c r="R594">
        <f t="shared" si="72"/>
        <v>1</v>
      </c>
      <c r="S594">
        <f t="shared" si="75"/>
        <v>9.7515185282081962</v>
      </c>
    </row>
    <row r="595" spans="1:19" x14ac:dyDescent="0.25">
      <c r="A595" t="s">
        <v>620</v>
      </c>
      <c r="B595">
        <v>1079.8961182</v>
      </c>
      <c r="C595">
        <v>1176.0600586</v>
      </c>
      <c r="D595">
        <v>1170.8129882999999</v>
      </c>
      <c r="E595">
        <v>1152.7932129000001</v>
      </c>
      <c r="F595">
        <v>1167.0799560999999</v>
      </c>
      <c r="G595">
        <v>1167.0799560999999</v>
      </c>
      <c r="H595">
        <v>1176.0600586</v>
      </c>
      <c r="I595">
        <v>1176.0600586</v>
      </c>
      <c r="J595">
        <v>1171.5700684000001</v>
      </c>
      <c r="L595" t="str">
        <f t="shared" si="73"/>
        <v>25MAY2022:18:00:00</v>
      </c>
      <c r="M595">
        <v>18</v>
      </c>
      <c r="N595">
        <f t="shared" si="74"/>
        <v>96.163940400000001</v>
      </c>
      <c r="O595" t="str">
        <f t="shared" si="69"/>
        <v/>
      </c>
      <c r="P595">
        <f t="shared" si="70"/>
        <v>96.163940400000001</v>
      </c>
      <c r="Q595" t="str">
        <f t="shared" si="71"/>
        <v/>
      </c>
      <c r="R595">
        <f t="shared" si="72"/>
        <v>1</v>
      </c>
      <c r="S595">
        <f t="shared" si="75"/>
        <v>8.904925092266156</v>
      </c>
    </row>
    <row r="596" spans="1:19" x14ac:dyDescent="0.25">
      <c r="A596" t="s">
        <v>621</v>
      </c>
      <c r="B596">
        <v>1084.7019043</v>
      </c>
      <c r="C596">
        <v>1186.0500488</v>
      </c>
      <c r="D596">
        <v>1170.2495117000001</v>
      </c>
      <c r="E596">
        <v>1166.3764647999999</v>
      </c>
      <c r="F596">
        <v>1189.6199951000001</v>
      </c>
      <c r="G596">
        <v>1189.6199951000001</v>
      </c>
      <c r="H596">
        <v>1186.0500488</v>
      </c>
      <c r="I596">
        <v>1186.0500488</v>
      </c>
      <c r="J596">
        <v>1187.8349608999999</v>
      </c>
      <c r="L596" t="str">
        <f t="shared" si="73"/>
        <v>25MAY2022:19:00:00</v>
      </c>
      <c r="M596">
        <v>19</v>
      </c>
      <c r="N596">
        <f t="shared" si="74"/>
        <v>101.34814449999999</v>
      </c>
      <c r="O596" t="str">
        <f t="shared" si="69"/>
        <v/>
      </c>
      <c r="P596">
        <f t="shared" si="70"/>
        <v>101.34814449999999</v>
      </c>
      <c r="Q596" t="str">
        <f t="shared" si="71"/>
        <v/>
      </c>
      <c r="R596">
        <f t="shared" si="72"/>
        <v>1</v>
      </c>
      <c r="S596">
        <f t="shared" si="75"/>
        <v>9.3434098435923616</v>
      </c>
    </row>
    <row r="597" spans="1:19" x14ac:dyDescent="0.25">
      <c r="A597" t="s">
        <v>622</v>
      </c>
      <c r="B597">
        <v>1081.5015868999999</v>
      </c>
      <c r="C597">
        <v>1160.4699707</v>
      </c>
      <c r="D597">
        <v>1156.1926269999999</v>
      </c>
      <c r="E597">
        <v>1160.4609375</v>
      </c>
      <c r="F597">
        <v>1182.1899414</v>
      </c>
      <c r="G597">
        <v>1182.1899414</v>
      </c>
      <c r="H597">
        <v>1160.4699707</v>
      </c>
      <c r="I597">
        <v>1160.4699707</v>
      </c>
      <c r="J597">
        <v>1171.3299560999999</v>
      </c>
      <c r="L597" t="str">
        <f t="shared" si="73"/>
        <v>25MAY2022:20:00:00</v>
      </c>
      <c r="M597">
        <v>20</v>
      </c>
      <c r="N597">
        <f t="shared" si="74"/>
        <v>78.968383800000083</v>
      </c>
      <c r="O597" t="str">
        <f t="shared" si="69"/>
        <v/>
      </c>
      <c r="P597">
        <f t="shared" si="70"/>
        <v>78.968383800000083</v>
      </c>
      <c r="Q597" t="str">
        <f t="shared" si="71"/>
        <v/>
      </c>
      <c r="R597">
        <f t="shared" si="72"/>
        <v>1</v>
      </c>
      <c r="S597">
        <f t="shared" si="75"/>
        <v>7.3017353609580811</v>
      </c>
    </row>
    <row r="598" spans="1:19" x14ac:dyDescent="0.25">
      <c r="A598" t="s">
        <v>623</v>
      </c>
      <c r="B598">
        <v>1120.7692870999999</v>
      </c>
      <c r="C598">
        <v>1120.8199463000001</v>
      </c>
      <c r="D598">
        <v>1134.6289062999999</v>
      </c>
      <c r="E598">
        <v>1143.9454346</v>
      </c>
      <c r="F598">
        <v>1147.1600341999999</v>
      </c>
      <c r="G598">
        <v>1147.1600341999999</v>
      </c>
      <c r="H598">
        <v>1120.8199463000001</v>
      </c>
      <c r="I598">
        <v>1120.8199463000001</v>
      </c>
      <c r="J598">
        <v>1133.9899902</v>
      </c>
      <c r="L598" t="str">
        <f t="shared" si="73"/>
        <v>25MAY2022:21:00:00</v>
      </c>
      <c r="M598">
        <v>21</v>
      </c>
      <c r="N598">
        <f t="shared" si="74"/>
        <v>5.0659200000154669E-2</v>
      </c>
      <c r="O598" t="str">
        <f t="shared" si="69"/>
        <v/>
      </c>
      <c r="P598">
        <f t="shared" si="70"/>
        <v>5.0659200000154669E-2</v>
      </c>
      <c r="Q598" t="str">
        <f t="shared" si="71"/>
        <v/>
      </c>
      <c r="R598">
        <f t="shared" si="72"/>
        <v>1</v>
      </c>
      <c r="S598">
        <f t="shared" si="75"/>
        <v>4.5200382079737195E-3</v>
      </c>
    </row>
    <row r="599" spans="1:19" x14ac:dyDescent="0.25">
      <c r="A599" t="s">
        <v>624</v>
      </c>
      <c r="B599">
        <v>1158.3181152</v>
      </c>
      <c r="C599">
        <v>1093.6999512</v>
      </c>
      <c r="D599">
        <v>1113.9416504000001</v>
      </c>
      <c r="E599">
        <v>1124.1157227000001</v>
      </c>
      <c r="F599">
        <v>1130.9499512</v>
      </c>
      <c r="G599">
        <v>1130.9499512</v>
      </c>
      <c r="H599">
        <v>1093.6999512</v>
      </c>
      <c r="I599">
        <v>1093.6999512</v>
      </c>
      <c r="J599">
        <v>1112.3249512</v>
      </c>
      <c r="L599" t="str">
        <f t="shared" si="73"/>
        <v>25MAY2022:22:00:00</v>
      </c>
      <c r="M599">
        <v>22</v>
      </c>
      <c r="N599">
        <f t="shared" si="74"/>
        <v>-64.618163999999979</v>
      </c>
      <c r="O599">
        <f t="shared" si="69"/>
        <v>-64.618163999999979</v>
      </c>
      <c r="P599" t="str">
        <f t="shared" si="70"/>
        <v/>
      </c>
      <c r="Q599">
        <f t="shared" si="71"/>
        <v>1</v>
      </c>
      <c r="R599" t="str">
        <f t="shared" si="72"/>
        <v/>
      </c>
      <c r="S599">
        <f t="shared" si="75"/>
        <v>5.5786198240405431</v>
      </c>
    </row>
    <row r="600" spans="1:19" x14ac:dyDescent="0.25">
      <c r="A600" t="s">
        <v>625</v>
      </c>
      <c r="B600">
        <v>1112.9725341999999</v>
      </c>
      <c r="C600">
        <v>1021.4799805</v>
      </c>
      <c r="D600">
        <v>1050.4545897999999</v>
      </c>
      <c r="E600">
        <v>1052.734375</v>
      </c>
      <c r="F600">
        <v>1062.5999756000001</v>
      </c>
      <c r="G600">
        <v>1062.5999756000001</v>
      </c>
      <c r="H600">
        <v>1021.4799805</v>
      </c>
      <c r="I600">
        <v>1021.4799805</v>
      </c>
      <c r="J600">
        <v>1042.0400391000001</v>
      </c>
      <c r="L600" t="str">
        <f t="shared" si="73"/>
        <v>25MAY2022:23:00:00</v>
      </c>
      <c r="M600">
        <v>23</v>
      </c>
      <c r="N600">
        <f t="shared" si="74"/>
        <v>-91.492553699999917</v>
      </c>
      <c r="O600">
        <f t="shared" si="69"/>
        <v>-91.492553699999917</v>
      </c>
      <c r="P600" t="str">
        <f t="shared" si="70"/>
        <v/>
      </c>
      <c r="Q600">
        <f t="shared" si="71"/>
        <v>1</v>
      </c>
      <c r="R600" t="str">
        <f t="shared" si="72"/>
        <v/>
      </c>
      <c r="S600">
        <f t="shared" si="75"/>
        <v>8.2205580900308917</v>
      </c>
    </row>
    <row r="601" spans="1:19" x14ac:dyDescent="0.25">
      <c r="A601" t="s">
        <v>626</v>
      </c>
      <c r="B601">
        <v>1010.2692871</v>
      </c>
      <c r="C601">
        <v>940.90802001999998</v>
      </c>
      <c r="D601">
        <v>993.47259521000001</v>
      </c>
      <c r="E601">
        <v>979.70959473000005</v>
      </c>
      <c r="F601">
        <v>976.26702881000006</v>
      </c>
      <c r="G601">
        <v>976.26702881000006</v>
      </c>
      <c r="H601">
        <v>940.90802001999998</v>
      </c>
      <c r="I601">
        <v>940.90802001999998</v>
      </c>
      <c r="J601">
        <v>958.58752441000001</v>
      </c>
      <c r="L601" t="str">
        <f t="shared" si="73"/>
        <v>26MAY2022:00:00:00</v>
      </c>
      <c r="M601">
        <v>24</v>
      </c>
      <c r="N601">
        <f t="shared" si="74"/>
        <v>-69.361267080000061</v>
      </c>
      <c r="O601">
        <f t="shared" si="69"/>
        <v>-69.361267080000061</v>
      </c>
      <c r="P601" t="str">
        <f t="shared" si="70"/>
        <v/>
      </c>
      <c r="Q601">
        <f t="shared" si="71"/>
        <v>1</v>
      </c>
      <c r="R601" t="str">
        <f t="shared" si="72"/>
        <v/>
      </c>
      <c r="S601">
        <f t="shared" si="75"/>
        <v>6.8656216679716247</v>
      </c>
    </row>
    <row r="602" spans="1:19" x14ac:dyDescent="0.25">
      <c r="A602" t="s">
        <v>627</v>
      </c>
      <c r="B602">
        <v>945.28717041000004</v>
      </c>
      <c r="C602">
        <v>955.65698241999996</v>
      </c>
      <c r="D602">
        <v>942.19830321999996</v>
      </c>
      <c r="E602">
        <v>945.50054932</v>
      </c>
      <c r="F602">
        <v>953.21801758000004</v>
      </c>
      <c r="G602">
        <v>953.21801758000004</v>
      </c>
      <c r="H602">
        <v>955.65698241999996</v>
      </c>
      <c r="I602">
        <v>955.65698241999996</v>
      </c>
      <c r="J602">
        <v>954.4375</v>
      </c>
      <c r="L602" t="str">
        <f t="shared" si="73"/>
        <v>26MAY2022:01:00:00</v>
      </c>
      <c r="M602">
        <v>1</v>
      </c>
      <c r="N602">
        <f t="shared" si="74"/>
        <v>10.369812009999919</v>
      </c>
      <c r="O602" t="str">
        <f t="shared" si="69"/>
        <v/>
      </c>
      <c r="P602">
        <f t="shared" si="70"/>
        <v>10.369812009999919</v>
      </c>
      <c r="Q602" t="str">
        <f t="shared" si="71"/>
        <v/>
      </c>
      <c r="R602">
        <f t="shared" si="72"/>
        <v>1</v>
      </c>
      <c r="S602">
        <f t="shared" si="75"/>
        <v>1.0970012430722205</v>
      </c>
    </row>
    <row r="603" spans="1:19" x14ac:dyDescent="0.25">
      <c r="A603" t="s">
        <v>628</v>
      </c>
      <c r="B603">
        <v>871.15032958999996</v>
      </c>
      <c r="C603">
        <v>910.70202637</v>
      </c>
      <c r="D603">
        <v>901.98156738</v>
      </c>
      <c r="E603">
        <v>902.38183593999997</v>
      </c>
      <c r="F603">
        <v>905.60498046999999</v>
      </c>
      <c r="G603">
        <v>905.60498046999999</v>
      </c>
      <c r="H603">
        <v>910.70202637</v>
      </c>
      <c r="I603">
        <v>910.70300293000003</v>
      </c>
      <c r="J603">
        <v>908.15380859000004</v>
      </c>
      <c r="L603" t="str">
        <f t="shared" si="73"/>
        <v>26MAY2022:02:00:00</v>
      </c>
      <c r="M603">
        <v>2</v>
      </c>
      <c r="N603">
        <f t="shared" si="74"/>
        <v>39.551696780000043</v>
      </c>
      <c r="O603" t="str">
        <f t="shared" si="69"/>
        <v/>
      </c>
      <c r="P603">
        <f t="shared" si="70"/>
        <v>39.551696780000043</v>
      </c>
      <c r="Q603" t="str">
        <f t="shared" si="71"/>
        <v/>
      </c>
      <c r="R603">
        <f t="shared" si="72"/>
        <v>1</v>
      </c>
      <c r="S603">
        <f t="shared" si="75"/>
        <v>4.5401689509335013</v>
      </c>
    </row>
    <row r="604" spans="1:19" x14ac:dyDescent="0.25">
      <c r="A604" t="s">
        <v>629</v>
      </c>
      <c r="B604">
        <v>853.98712158000001</v>
      </c>
      <c r="C604">
        <v>880.86297606999995</v>
      </c>
      <c r="D604">
        <v>863.69909668000003</v>
      </c>
      <c r="E604">
        <v>838.58990478999999</v>
      </c>
      <c r="F604">
        <v>872.69500731999995</v>
      </c>
      <c r="G604">
        <v>872.69500731999995</v>
      </c>
      <c r="H604">
        <v>880.86297606999995</v>
      </c>
      <c r="I604">
        <v>880.86297606999995</v>
      </c>
      <c r="J604">
        <v>876.77899170000001</v>
      </c>
      <c r="L604" t="str">
        <f t="shared" si="73"/>
        <v>26MAY2022:03:00:00</v>
      </c>
      <c r="M604">
        <v>3</v>
      </c>
      <c r="N604">
        <f t="shared" si="74"/>
        <v>26.875854489999938</v>
      </c>
      <c r="O604" t="str">
        <f t="shared" si="69"/>
        <v/>
      </c>
      <c r="P604">
        <f t="shared" si="70"/>
        <v>26.875854489999938</v>
      </c>
      <c r="Q604" t="str">
        <f t="shared" si="71"/>
        <v/>
      </c>
      <c r="R604">
        <f t="shared" si="72"/>
        <v>1</v>
      </c>
      <c r="S604">
        <f t="shared" si="75"/>
        <v>3.1471030195719707</v>
      </c>
    </row>
    <row r="605" spans="1:19" x14ac:dyDescent="0.25">
      <c r="A605" t="s">
        <v>630</v>
      </c>
      <c r="B605">
        <v>845.24591064000003</v>
      </c>
      <c r="C605">
        <v>863.72698975000003</v>
      </c>
      <c r="D605">
        <v>871.24572753999996</v>
      </c>
      <c r="E605">
        <v>864.97955321999996</v>
      </c>
      <c r="F605">
        <v>855.46099853999999</v>
      </c>
      <c r="G605">
        <v>855.46099853999999</v>
      </c>
      <c r="H605">
        <v>863.72698975000003</v>
      </c>
      <c r="I605">
        <v>863.72698975000003</v>
      </c>
      <c r="J605">
        <v>859.59399413999995</v>
      </c>
      <c r="L605" t="str">
        <f t="shared" si="73"/>
        <v>26MAY2022:04:00:00</v>
      </c>
      <c r="M605">
        <v>4</v>
      </c>
      <c r="N605">
        <f t="shared" si="74"/>
        <v>18.481079109999996</v>
      </c>
      <c r="O605" t="str">
        <f t="shared" si="69"/>
        <v/>
      </c>
      <c r="P605">
        <f t="shared" si="70"/>
        <v>18.481079109999996</v>
      </c>
      <c r="Q605" t="str">
        <f t="shared" si="71"/>
        <v/>
      </c>
      <c r="R605">
        <f t="shared" si="72"/>
        <v>1</v>
      </c>
      <c r="S605">
        <f t="shared" si="75"/>
        <v>2.1864736495449666</v>
      </c>
    </row>
    <row r="606" spans="1:19" x14ac:dyDescent="0.25">
      <c r="A606" t="s">
        <v>631</v>
      </c>
      <c r="B606">
        <v>843.53057861000002</v>
      </c>
      <c r="C606">
        <v>871.48297118999994</v>
      </c>
      <c r="D606">
        <v>865.95471191000001</v>
      </c>
      <c r="E606">
        <v>855.06530762</v>
      </c>
      <c r="F606">
        <v>862.57000731999995</v>
      </c>
      <c r="G606">
        <v>862.57000731999995</v>
      </c>
      <c r="H606">
        <v>871.48297118999994</v>
      </c>
      <c r="I606">
        <v>871.48297118999994</v>
      </c>
      <c r="J606">
        <v>867.02648925999995</v>
      </c>
      <c r="L606" t="str">
        <f t="shared" si="73"/>
        <v>26MAY2022:05:00:00</v>
      </c>
      <c r="M606">
        <v>5</v>
      </c>
      <c r="N606">
        <f t="shared" si="74"/>
        <v>27.952392579999923</v>
      </c>
      <c r="O606" t="str">
        <f t="shared" si="69"/>
        <v/>
      </c>
      <c r="P606">
        <f t="shared" si="70"/>
        <v>27.952392579999923</v>
      </c>
      <c r="Q606" t="str">
        <f t="shared" si="71"/>
        <v/>
      </c>
      <c r="R606">
        <f t="shared" si="72"/>
        <v>1</v>
      </c>
      <c r="S606">
        <f t="shared" si="75"/>
        <v>3.3137379116784214</v>
      </c>
    </row>
    <row r="607" spans="1:19" x14ac:dyDescent="0.25">
      <c r="A607" t="s">
        <v>632</v>
      </c>
      <c r="B607">
        <v>877.21014404000005</v>
      </c>
      <c r="C607">
        <v>916.85198975000003</v>
      </c>
      <c r="D607">
        <v>904.26654053000004</v>
      </c>
      <c r="E607">
        <v>894.27087401999995</v>
      </c>
      <c r="F607">
        <v>909.57897949000005</v>
      </c>
      <c r="G607">
        <v>909.57897949000005</v>
      </c>
      <c r="H607">
        <v>916.85198975000003</v>
      </c>
      <c r="I607">
        <v>916.85198975000003</v>
      </c>
      <c r="J607">
        <v>913.21551513999998</v>
      </c>
      <c r="L607" t="str">
        <f t="shared" si="73"/>
        <v>26MAY2022:06:00:00</v>
      </c>
      <c r="M607">
        <v>6</v>
      </c>
      <c r="N607">
        <f t="shared" si="74"/>
        <v>39.641845709999984</v>
      </c>
      <c r="O607" t="str">
        <f t="shared" si="69"/>
        <v/>
      </c>
      <c r="P607">
        <f t="shared" si="70"/>
        <v>39.641845709999984</v>
      </c>
      <c r="Q607" t="str">
        <f t="shared" si="71"/>
        <v/>
      </c>
      <c r="R607">
        <f t="shared" si="72"/>
        <v>1</v>
      </c>
      <c r="S607">
        <f t="shared" si="75"/>
        <v>4.5190819986906519</v>
      </c>
    </row>
    <row r="608" spans="1:19" x14ac:dyDescent="0.25">
      <c r="A608" t="s">
        <v>633</v>
      </c>
      <c r="B608">
        <v>915.59930420000001</v>
      </c>
      <c r="C608">
        <v>998.62402343999997</v>
      </c>
      <c r="D608">
        <v>971.61187743999994</v>
      </c>
      <c r="E608">
        <v>966.59295654000005</v>
      </c>
      <c r="F608">
        <v>993.03698729999996</v>
      </c>
      <c r="G608">
        <v>993.03698729999996</v>
      </c>
      <c r="H608">
        <v>998.62402343999997</v>
      </c>
      <c r="I608">
        <v>998.62402343999997</v>
      </c>
      <c r="J608">
        <v>995.83050536999997</v>
      </c>
      <c r="L608" t="str">
        <f t="shared" si="73"/>
        <v>26MAY2022:07:00:00</v>
      </c>
      <c r="M608">
        <v>7</v>
      </c>
      <c r="N608">
        <f t="shared" si="74"/>
        <v>83.024719239999968</v>
      </c>
      <c r="O608" t="str">
        <f t="shared" si="69"/>
        <v/>
      </c>
      <c r="P608">
        <f t="shared" si="70"/>
        <v>83.024719239999968</v>
      </c>
      <c r="Q608" t="str">
        <f t="shared" si="71"/>
        <v/>
      </c>
      <c r="R608">
        <f t="shared" si="72"/>
        <v>1</v>
      </c>
      <c r="S608">
        <f t="shared" si="75"/>
        <v>9.0678006043858197</v>
      </c>
    </row>
    <row r="609" spans="1:19" x14ac:dyDescent="0.25">
      <c r="A609" t="s">
        <v>634</v>
      </c>
      <c r="B609">
        <v>956.29888916000004</v>
      </c>
      <c r="C609">
        <v>1057.2800293</v>
      </c>
      <c r="D609">
        <v>999.16198729999996</v>
      </c>
      <c r="E609">
        <v>996.99176024999997</v>
      </c>
      <c r="F609">
        <v>1055.6500243999999</v>
      </c>
      <c r="G609">
        <v>1055.6500243999999</v>
      </c>
      <c r="H609">
        <v>1057.2800293</v>
      </c>
      <c r="I609">
        <v>1057.2800293</v>
      </c>
      <c r="J609">
        <v>1056.4650879000001</v>
      </c>
      <c r="L609" t="str">
        <f t="shared" si="73"/>
        <v>26MAY2022:08:00:00</v>
      </c>
      <c r="M609">
        <v>8</v>
      </c>
      <c r="N609">
        <f t="shared" si="74"/>
        <v>100.98114013999998</v>
      </c>
      <c r="O609" t="str">
        <f t="shared" si="69"/>
        <v/>
      </c>
      <c r="P609">
        <f t="shared" si="70"/>
        <v>100.98114013999998</v>
      </c>
      <c r="Q609" t="str">
        <f t="shared" si="71"/>
        <v/>
      </c>
      <c r="R609">
        <f t="shared" si="72"/>
        <v>1</v>
      </c>
      <c r="S609">
        <f t="shared" si="75"/>
        <v>10.559579362128135</v>
      </c>
    </row>
    <row r="610" spans="1:19" x14ac:dyDescent="0.25">
      <c r="A610" t="s">
        <v>635</v>
      </c>
      <c r="B610">
        <v>935.06970215000001</v>
      </c>
      <c r="C610">
        <v>1114.5500488</v>
      </c>
      <c r="D610">
        <v>1021.0977173</v>
      </c>
      <c r="E610">
        <v>1033.0031738</v>
      </c>
      <c r="F610">
        <v>1122.4699707</v>
      </c>
      <c r="G610">
        <v>1122.4699707</v>
      </c>
      <c r="H610">
        <v>1114.5500488</v>
      </c>
      <c r="I610">
        <v>1114.5500488</v>
      </c>
      <c r="J610">
        <v>1118.5100098</v>
      </c>
      <c r="L610" t="str">
        <f t="shared" si="73"/>
        <v>26MAY2022:09:00:00</v>
      </c>
      <c r="M610">
        <v>9</v>
      </c>
      <c r="N610">
        <f t="shared" si="74"/>
        <v>179.48034665</v>
      </c>
      <c r="O610" t="str">
        <f t="shared" si="69"/>
        <v/>
      </c>
      <c r="P610">
        <f t="shared" si="70"/>
        <v>179.48034665</v>
      </c>
      <c r="Q610" t="str">
        <f t="shared" si="71"/>
        <v/>
      </c>
      <c r="R610">
        <f t="shared" si="72"/>
        <v>1</v>
      </c>
      <c r="S610">
        <f t="shared" si="75"/>
        <v>19.194328105949957</v>
      </c>
    </row>
    <row r="611" spans="1:19" x14ac:dyDescent="0.25">
      <c r="A611" t="s">
        <v>636</v>
      </c>
      <c r="B611">
        <v>862.19195557</v>
      </c>
      <c r="C611">
        <v>1144.9000243999999</v>
      </c>
      <c r="D611">
        <v>1049.0286865</v>
      </c>
      <c r="E611">
        <v>1042.3669434000001</v>
      </c>
      <c r="F611">
        <v>1147.3499756000001</v>
      </c>
      <c r="G611">
        <v>1147.3499756000001</v>
      </c>
      <c r="H611">
        <v>1144.9000243999999</v>
      </c>
      <c r="I611">
        <v>1144.9000243999999</v>
      </c>
      <c r="J611">
        <v>1146.125</v>
      </c>
      <c r="L611" t="str">
        <f t="shared" si="73"/>
        <v>26MAY2022:10:00:00</v>
      </c>
      <c r="M611">
        <v>10</v>
      </c>
      <c r="N611">
        <f t="shared" si="74"/>
        <v>282.70806882999989</v>
      </c>
      <c r="O611" t="str">
        <f t="shared" si="69"/>
        <v/>
      </c>
      <c r="P611">
        <f t="shared" si="70"/>
        <v>282.70806882999989</v>
      </c>
      <c r="Q611" t="str">
        <f t="shared" si="71"/>
        <v/>
      </c>
      <c r="R611">
        <f t="shared" si="72"/>
        <v>1</v>
      </c>
      <c r="S611">
        <f t="shared" si="75"/>
        <v>32.789457962768857</v>
      </c>
    </row>
    <row r="612" spans="1:19" x14ac:dyDescent="0.25">
      <c r="A612" t="s">
        <v>637</v>
      </c>
      <c r="B612">
        <v>855.82293701000003</v>
      </c>
      <c r="C612">
        <v>1169.6199951000001</v>
      </c>
      <c r="D612">
        <v>1080.1573486</v>
      </c>
      <c r="E612">
        <v>1072.2336425999999</v>
      </c>
      <c r="F612">
        <v>1150.5400391000001</v>
      </c>
      <c r="G612">
        <v>1150.5400391000001</v>
      </c>
      <c r="H612">
        <v>1169.6199951000001</v>
      </c>
      <c r="I612">
        <v>1169.6199951000001</v>
      </c>
      <c r="J612">
        <v>1160.0800781</v>
      </c>
      <c r="L612" t="str">
        <f t="shared" si="73"/>
        <v>26MAY2022:11:00:00</v>
      </c>
      <c r="M612">
        <v>11</v>
      </c>
      <c r="N612">
        <f t="shared" si="74"/>
        <v>313.79705809000006</v>
      </c>
      <c r="O612" t="str">
        <f t="shared" si="69"/>
        <v/>
      </c>
      <c r="P612">
        <f t="shared" si="70"/>
        <v>313.79705809000006</v>
      </c>
      <c r="Q612" t="str">
        <f t="shared" si="71"/>
        <v/>
      </c>
      <c r="R612">
        <f t="shared" si="72"/>
        <v>1</v>
      </c>
      <c r="S612">
        <f t="shared" si="75"/>
        <v>36.666119184222502</v>
      </c>
    </row>
    <row r="613" spans="1:19" x14ac:dyDescent="0.25">
      <c r="A613" t="s">
        <v>638</v>
      </c>
      <c r="B613">
        <v>893.12066649999997</v>
      </c>
      <c r="C613">
        <v>1201.1099853999999</v>
      </c>
      <c r="D613">
        <v>1114.4149170000001</v>
      </c>
      <c r="E613">
        <v>1083.2912598</v>
      </c>
      <c r="F613">
        <v>1160.1300048999999</v>
      </c>
      <c r="G613">
        <v>1160.1300048999999</v>
      </c>
      <c r="H613">
        <v>1201.1099853999999</v>
      </c>
      <c r="I613">
        <v>1201.1099853999999</v>
      </c>
      <c r="J613">
        <v>1180.6199951000001</v>
      </c>
      <c r="L613" t="str">
        <f t="shared" si="73"/>
        <v>26MAY2022:12:00:00</v>
      </c>
      <c r="M613">
        <v>12</v>
      </c>
      <c r="N613">
        <f t="shared" si="74"/>
        <v>307.98931889999994</v>
      </c>
      <c r="O613" t="str">
        <f t="shared" si="69"/>
        <v/>
      </c>
      <c r="P613">
        <f t="shared" si="70"/>
        <v>307.98931889999994</v>
      </c>
      <c r="Q613" t="str">
        <f t="shared" si="71"/>
        <v/>
      </c>
      <c r="R613">
        <f t="shared" si="72"/>
        <v>1</v>
      </c>
      <c r="S613">
        <f t="shared" si="75"/>
        <v>34.484625700910257</v>
      </c>
    </row>
    <row r="614" spans="1:19" x14ac:dyDescent="0.25">
      <c r="A614" t="s">
        <v>639</v>
      </c>
      <c r="B614">
        <v>957.83630371000004</v>
      </c>
      <c r="C614">
        <v>1222.1400146000001</v>
      </c>
      <c r="D614">
        <v>1147.7513428</v>
      </c>
      <c r="E614">
        <v>1112.1591797000001</v>
      </c>
      <c r="F614">
        <v>1159.6400146000001</v>
      </c>
      <c r="G614">
        <v>1159.6400146000001</v>
      </c>
      <c r="H614">
        <v>1222.1400146000001</v>
      </c>
      <c r="I614">
        <v>1222.1400146000001</v>
      </c>
      <c r="J614">
        <v>1190.8900146000001</v>
      </c>
      <c r="L614" t="str">
        <f t="shared" si="73"/>
        <v>26MAY2022:13:00:00</v>
      </c>
      <c r="M614">
        <v>13</v>
      </c>
      <c r="N614">
        <f t="shared" si="74"/>
        <v>264.30371089000005</v>
      </c>
      <c r="O614" t="str">
        <f t="shared" si="69"/>
        <v/>
      </c>
      <c r="P614">
        <f t="shared" si="70"/>
        <v>264.30371089000005</v>
      </c>
      <c r="Q614" t="str">
        <f t="shared" si="71"/>
        <v/>
      </c>
      <c r="R614">
        <f t="shared" si="72"/>
        <v>1</v>
      </c>
      <c r="S614">
        <f t="shared" si="75"/>
        <v>27.593828910667618</v>
      </c>
    </row>
    <row r="615" spans="1:19" x14ac:dyDescent="0.25">
      <c r="A615" t="s">
        <v>640</v>
      </c>
      <c r="B615">
        <v>1005.9960327</v>
      </c>
      <c r="C615">
        <v>1248.6800536999999</v>
      </c>
      <c r="D615">
        <v>1201.4824219</v>
      </c>
      <c r="E615">
        <v>1149.5938721</v>
      </c>
      <c r="F615">
        <v>1167.6700439000001</v>
      </c>
      <c r="G615">
        <v>1167.6700439000001</v>
      </c>
      <c r="H615">
        <v>1248.6800536999999</v>
      </c>
      <c r="I615">
        <v>1248.6800536999999</v>
      </c>
      <c r="J615">
        <v>1208.1750488</v>
      </c>
      <c r="L615" t="str">
        <f t="shared" si="73"/>
        <v>26MAY2022:14:00:00</v>
      </c>
      <c r="M615">
        <v>14</v>
      </c>
      <c r="N615">
        <f t="shared" si="74"/>
        <v>242.68402099999992</v>
      </c>
      <c r="O615" t="str">
        <f t="shared" si="69"/>
        <v/>
      </c>
      <c r="P615">
        <f t="shared" si="70"/>
        <v>242.68402099999992</v>
      </c>
      <c r="Q615" t="str">
        <f t="shared" si="71"/>
        <v/>
      </c>
      <c r="R615">
        <f t="shared" si="72"/>
        <v>1</v>
      </c>
      <c r="S615">
        <f t="shared" si="75"/>
        <v>24.123755274527127</v>
      </c>
    </row>
    <row r="616" spans="1:19" x14ac:dyDescent="0.25">
      <c r="A616" t="s">
        <v>641</v>
      </c>
      <c r="B616">
        <v>1065.6136475000001</v>
      </c>
      <c r="C616">
        <v>1303.7199707</v>
      </c>
      <c r="D616">
        <v>1250.8796387</v>
      </c>
      <c r="E616">
        <v>1180.1245117000001</v>
      </c>
      <c r="F616">
        <v>1208.5200195</v>
      </c>
      <c r="G616">
        <v>1208.5200195</v>
      </c>
      <c r="H616">
        <v>1303.7199707</v>
      </c>
      <c r="I616">
        <v>1303.7199707</v>
      </c>
      <c r="J616">
        <v>1256.1199951000001</v>
      </c>
      <c r="L616" t="str">
        <f t="shared" si="73"/>
        <v>26MAY2022:15:00:00</v>
      </c>
      <c r="M616">
        <v>15</v>
      </c>
      <c r="N616">
        <f t="shared" si="74"/>
        <v>238.10632319999991</v>
      </c>
      <c r="O616" t="str">
        <f t="shared" si="69"/>
        <v/>
      </c>
      <c r="P616">
        <f t="shared" si="70"/>
        <v>238.10632319999991</v>
      </c>
      <c r="Q616" t="str">
        <f t="shared" si="71"/>
        <v/>
      </c>
      <c r="R616">
        <f t="shared" si="72"/>
        <v>1</v>
      </c>
      <c r="S616">
        <f t="shared" si="75"/>
        <v>22.344526438696899</v>
      </c>
    </row>
    <row r="617" spans="1:19" x14ac:dyDescent="0.25">
      <c r="A617" t="s">
        <v>642</v>
      </c>
      <c r="B617">
        <v>1134.1219481999999</v>
      </c>
      <c r="C617">
        <v>1340.3000488</v>
      </c>
      <c r="D617">
        <v>1283.9268798999999</v>
      </c>
      <c r="E617">
        <v>1169.3062743999999</v>
      </c>
      <c r="F617">
        <v>1233.1199951000001</v>
      </c>
      <c r="G617">
        <v>1233.1199951000001</v>
      </c>
      <c r="H617">
        <v>1340.3000488</v>
      </c>
      <c r="I617">
        <v>1340.3000488</v>
      </c>
      <c r="J617">
        <v>1286.7099608999999</v>
      </c>
      <c r="L617" t="str">
        <f t="shared" si="73"/>
        <v>26MAY2022:16:00:00</v>
      </c>
      <c r="M617">
        <v>16</v>
      </c>
      <c r="N617">
        <f t="shared" si="74"/>
        <v>206.17810060000011</v>
      </c>
      <c r="O617" t="str">
        <f t="shared" si="69"/>
        <v/>
      </c>
      <c r="P617">
        <f t="shared" si="70"/>
        <v>206.17810060000011</v>
      </c>
      <c r="Q617" t="str">
        <f t="shared" si="71"/>
        <v/>
      </c>
      <c r="R617">
        <f t="shared" si="72"/>
        <v>1</v>
      </c>
      <c r="S617">
        <f t="shared" si="75"/>
        <v>18.179535360128753</v>
      </c>
    </row>
    <row r="618" spans="1:19" x14ac:dyDescent="0.25">
      <c r="A618" t="s">
        <v>643</v>
      </c>
      <c r="B618">
        <v>1211.4578856999999</v>
      </c>
      <c r="C618">
        <v>1369.8599853999999</v>
      </c>
      <c r="D618">
        <v>1338.9045410000001</v>
      </c>
      <c r="E618">
        <v>1221.7028809000001</v>
      </c>
      <c r="F618">
        <v>1255.4599608999999</v>
      </c>
      <c r="G618">
        <v>1255.4599608999999</v>
      </c>
      <c r="H618">
        <v>1369.8599853999999</v>
      </c>
      <c r="I618">
        <v>1369.8599853999999</v>
      </c>
      <c r="J618">
        <v>1312.6599120999999</v>
      </c>
      <c r="L618" t="str">
        <f t="shared" si="73"/>
        <v>26MAY2022:17:00:00</v>
      </c>
      <c r="M618">
        <v>17</v>
      </c>
      <c r="N618">
        <f t="shared" si="74"/>
        <v>158.40209970000001</v>
      </c>
      <c r="O618" t="str">
        <f t="shared" si="69"/>
        <v/>
      </c>
      <c r="P618">
        <f t="shared" si="70"/>
        <v>158.40209970000001</v>
      </c>
      <c r="Q618" t="str">
        <f t="shared" si="71"/>
        <v/>
      </c>
      <c r="R618">
        <f t="shared" si="72"/>
        <v>1</v>
      </c>
      <c r="S618">
        <f t="shared" si="75"/>
        <v>13.075328624277576</v>
      </c>
    </row>
    <row r="619" spans="1:19" x14ac:dyDescent="0.25">
      <c r="A619" t="s">
        <v>644</v>
      </c>
      <c r="B619">
        <v>1223.9587402</v>
      </c>
      <c r="C619">
        <v>1385.2700195</v>
      </c>
      <c r="D619">
        <v>1363.6844481999999</v>
      </c>
      <c r="E619">
        <v>1244.7519531</v>
      </c>
      <c r="F619">
        <v>1271.3299560999999</v>
      </c>
      <c r="G619">
        <v>1271.3299560999999</v>
      </c>
      <c r="H619">
        <v>1385.2700195</v>
      </c>
      <c r="I619">
        <v>1385.2700195</v>
      </c>
      <c r="J619">
        <v>1328.3000488</v>
      </c>
      <c r="L619" t="str">
        <f t="shared" si="73"/>
        <v>26MAY2022:18:00:00</v>
      </c>
      <c r="M619">
        <v>18</v>
      </c>
      <c r="N619">
        <f t="shared" si="74"/>
        <v>161.31127930000002</v>
      </c>
      <c r="O619" t="str">
        <f t="shared" si="69"/>
        <v/>
      </c>
      <c r="P619">
        <f t="shared" si="70"/>
        <v>161.31127930000002</v>
      </c>
      <c r="Q619" t="str">
        <f t="shared" si="71"/>
        <v/>
      </c>
      <c r="R619">
        <f t="shared" si="72"/>
        <v>1</v>
      </c>
      <c r="S619">
        <f t="shared" si="75"/>
        <v>13.179470353195164</v>
      </c>
    </row>
    <row r="620" spans="1:19" x14ac:dyDescent="0.25">
      <c r="A620" t="s">
        <v>645</v>
      </c>
      <c r="B620">
        <v>1275.4044189000001</v>
      </c>
      <c r="C620">
        <v>1388.9899902</v>
      </c>
      <c r="D620">
        <v>1386.3632812999999</v>
      </c>
      <c r="E620">
        <v>1280.3553466999999</v>
      </c>
      <c r="F620">
        <v>1288.1500243999999</v>
      </c>
      <c r="G620">
        <v>1288.1500243999999</v>
      </c>
      <c r="H620">
        <v>1388.9899902</v>
      </c>
      <c r="I620">
        <v>1388.9899902</v>
      </c>
      <c r="J620">
        <v>1338.5700684000001</v>
      </c>
      <c r="L620" t="str">
        <f t="shared" si="73"/>
        <v>26MAY2022:19:00:00</v>
      </c>
      <c r="M620">
        <v>19</v>
      </c>
      <c r="N620">
        <f t="shared" si="74"/>
        <v>113.58557129999986</v>
      </c>
      <c r="O620" t="str">
        <f t="shared" si="69"/>
        <v/>
      </c>
      <c r="P620">
        <f t="shared" si="70"/>
        <v>113.58557129999986</v>
      </c>
      <c r="Q620" t="str">
        <f t="shared" si="71"/>
        <v/>
      </c>
      <c r="R620">
        <f t="shared" si="72"/>
        <v>1</v>
      </c>
      <c r="S620">
        <f t="shared" si="75"/>
        <v>8.9058474015610027</v>
      </c>
    </row>
    <row r="621" spans="1:19" x14ac:dyDescent="0.25">
      <c r="A621" t="s">
        <v>646</v>
      </c>
      <c r="B621">
        <v>1324.46875</v>
      </c>
      <c r="C621">
        <v>1340.8299560999999</v>
      </c>
      <c r="D621">
        <v>1363.1728516000001</v>
      </c>
      <c r="E621">
        <v>1267.7293701000001</v>
      </c>
      <c r="F621">
        <v>1256.5600586</v>
      </c>
      <c r="G621">
        <v>1256.5600586</v>
      </c>
      <c r="H621">
        <v>1340.8299560999999</v>
      </c>
      <c r="I621">
        <v>1340.8299560999999</v>
      </c>
      <c r="J621">
        <v>1298.6950684000001</v>
      </c>
      <c r="L621" t="str">
        <f t="shared" si="73"/>
        <v>26MAY2022:20:00:00</v>
      </c>
      <c r="M621">
        <v>20</v>
      </c>
      <c r="N621">
        <f t="shared" si="74"/>
        <v>16.36120609999989</v>
      </c>
      <c r="O621" t="str">
        <f t="shared" si="69"/>
        <v/>
      </c>
      <c r="P621">
        <f t="shared" si="70"/>
        <v>16.36120609999989</v>
      </c>
      <c r="Q621" t="str">
        <f t="shared" si="71"/>
        <v/>
      </c>
      <c r="R621">
        <f t="shared" si="72"/>
        <v>1</v>
      </c>
      <c r="S621">
        <f t="shared" si="75"/>
        <v>1.2353032942453259</v>
      </c>
    </row>
    <row r="622" spans="1:19" x14ac:dyDescent="0.25">
      <c r="A622" t="s">
        <v>647</v>
      </c>
      <c r="B622">
        <v>1296.4624022999999</v>
      </c>
      <c r="C622">
        <v>1284.4399414</v>
      </c>
      <c r="D622">
        <v>1312.9567870999999</v>
      </c>
      <c r="E622">
        <v>1238.3714600000001</v>
      </c>
      <c r="F622">
        <v>1210.9499512</v>
      </c>
      <c r="G622">
        <v>1210.9499512</v>
      </c>
      <c r="H622">
        <v>1284.4399414</v>
      </c>
      <c r="I622">
        <v>1284.4499512</v>
      </c>
      <c r="J622">
        <v>1247.6975098</v>
      </c>
      <c r="L622" t="str">
        <f t="shared" si="73"/>
        <v>26MAY2022:21:00:00</v>
      </c>
      <c r="M622">
        <v>21</v>
      </c>
      <c r="N622">
        <f t="shared" si="74"/>
        <v>-12.022460899999942</v>
      </c>
      <c r="O622">
        <f t="shared" si="69"/>
        <v>-12.022460899999942</v>
      </c>
      <c r="P622" t="str">
        <f t="shared" si="70"/>
        <v/>
      </c>
      <c r="Q622">
        <f t="shared" si="71"/>
        <v>1</v>
      </c>
      <c r="R622" t="str">
        <f t="shared" si="72"/>
        <v/>
      </c>
      <c r="S622">
        <f t="shared" si="75"/>
        <v>0.92732815688842152</v>
      </c>
    </row>
    <row r="623" spans="1:19" x14ac:dyDescent="0.25">
      <c r="A623" t="s">
        <v>648</v>
      </c>
      <c r="B623">
        <v>1253.3929443</v>
      </c>
      <c r="C623">
        <v>1257.5300293</v>
      </c>
      <c r="D623">
        <v>1259.0708007999999</v>
      </c>
      <c r="E623">
        <v>1212.8051757999999</v>
      </c>
      <c r="F623">
        <v>1191.3100586</v>
      </c>
      <c r="G623">
        <v>1191.3100586</v>
      </c>
      <c r="H623">
        <v>1257.5300293</v>
      </c>
      <c r="I623">
        <v>1257.5300293</v>
      </c>
      <c r="J623">
        <v>1224.4200439000001</v>
      </c>
      <c r="L623" t="str">
        <f t="shared" si="73"/>
        <v>26MAY2022:22:00:00</v>
      </c>
      <c r="M623">
        <v>22</v>
      </c>
      <c r="N623">
        <f t="shared" si="74"/>
        <v>4.1370850000000701</v>
      </c>
      <c r="O623" t="str">
        <f t="shared" si="69"/>
        <v/>
      </c>
      <c r="P623">
        <f t="shared" si="70"/>
        <v>4.1370850000000701</v>
      </c>
      <c r="Q623" t="str">
        <f t="shared" si="71"/>
        <v/>
      </c>
      <c r="R623">
        <f t="shared" si="72"/>
        <v>1</v>
      </c>
      <c r="S623">
        <f t="shared" si="75"/>
        <v>0.33007087033751942</v>
      </c>
    </row>
    <row r="624" spans="1:19" x14ac:dyDescent="0.25">
      <c r="A624" t="s">
        <v>649</v>
      </c>
      <c r="B624">
        <v>1169.496582</v>
      </c>
      <c r="C624">
        <v>1163.6800536999999</v>
      </c>
      <c r="D624">
        <v>1147.7001952999999</v>
      </c>
      <c r="E624">
        <v>1122.9722899999999</v>
      </c>
      <c r="F624">
        <v>1114.4799805</v>
      </c>
      <c r="G624">
        <v>1114.4799805</v>
      </c>
      <c r="H624">
        <v>1163.6800536999999</v>
      </c>
      <c r="I624">
        <v>1163.6800536999999</v>
      </c>
      <c r="J624">
        <v>1139.0800781</v>
      </c>
      <c r="L624" t="str">
        <f t="shared" si="73"/>
        <v>26MAY2022:23:00:00</v>
      </c>
      <c r="M624">
        <v>23</v>
      </c>
      <c r="N624">
        <f t="shared" si="74"/>
        <v>-5.8165283000000727</v>
      </c>
      <c r="O624">
        <f t="shared" si="69"/>
        <v>-5.8165283000000727</v>
      </c>
      <c r="P624" t="str">
        <f t="shared" si="70"/>
        <v/>
      </c>
      <c r="Q624">
        <f t="shared" si="71"/>
        <v>1</v>
      </c>
      <c r="R624" t="str">
        <f t="shared" si="72"/>
        <v/>
      </c>
      <c r="S624">
        <f t="shared" si="75"/>
        <v>0.49735316798044926</v>
      </c>
    </row>
    <row r="625" spans="1:19" x14ac:dyDescent="0.25">
      <c r="A625" t="s">
        <v>650</v>
      </c>
      <c r="B625">
        <v>1078.8062743999999</v>
      </c>
      <c r="C625">
        <v>1059.7600098</v>
      </c>
      <c r="D625">
        <v>1059.3983154</v>
      </c>
      <c r="E625">
        <v>1047.8105469</v>
      </c>
      <c r="F625">
        <v>1025.9699707</v>
      </c>
      <c r="G625">
        <v>1025.9699707</v>
      </c>
      <c r="H625">
        <v>1059.7600098</v>
      </c>
      <c r="I625">
        <v>1059.7600098</v>
      </c>
      <c r="J625">
        <v>1042.8649902</v>
      </c>
      <c r="L625" t="str">
        <f t="shared" si="73"/>
        <v>27MAY2022:00:00:00</v>
      </c>
      <c r="M625">
        <v>24</v>
      </c>
      <c r="N625">
        <f t="shared" si="74"/>
        <v>-19.046264599999859</v>
      </c>
      <c r="O625">
        <f t="shared" si="69"/>
        <v>-19.046264599999859</v>
      </c>
      <c r="P625" t="str">
        <f t="shared" si="70"/>
        <v/>
      </c>
      <c r="Q625">
        <f t="shared" si="71"/>
        <v>1</v>
      </c>
      <c r="R625" t="str">
        <f t="shared" si="72"/>
        <v/>
      </c>
      <c r="S625">
        <f t="shared" si="75"/>
        <v>1.7654944221188209</v>
      </c>
    </row>
    <row r="626" spans="1:19" x14ac:dyDescent="0.25">
      <c r="A626" t="s">
        <v>651</v>
      </c>
      <c r="B626">
        <v>986.60003661999997</v>
      </c>
      <c r="C626">
        <v>936.85302734000004</v>
      </c>
      <c r="D626">
        <v>985.21551513999998</v>
      </c>
      <c r="E626">
        <v>985.11358643000005</v>
      </c>
      <c r="F626">
        <v>872.23199463000003</v>
      </c>
      <c r="G626">
        <v>872.23199463000003</v>
      </c>
      <c r="H626">
        <v>936.85302734000004</v>
      </c>
      <c r="I626">
        <v>917.35998534999999</v>
      </c>
      <c r="J626">
        <v>899.66918944999998</v>
      </c>
      <c r="L626" t="str">
        <f t="shared" si="73"/>
        <v>27MAY2022:01:00:00</v>
      </c>
      <c r="M626">
        <v>1</v>
      </c>
      <c r="N626">
        <f t="shared" si="74"/>
        <v>-49.747009279999929</v>
      </c>
      <c r="O626">
        <f t="shared" si="69"/>
        <v>-49.747009279999929</v>
      </c>
      <c r="P626" t="str">
        <f t="shared" si="70"/>
        <v/>
      </c>
      <c r="Q626">
        <f t="shared" si="71"/>
        <v>1</v>
      </c>
      <c r="R626" t="str">
        <f t="shared" si="72"/>
        <v/>
      </c>
      <c r="S626">
        <f t="shared" si="75"/>
        <v>5.0422671227976599</v>
      </c>
    </row>
    <row r="627" spans="1:19" x14ac:dyDescent="0.25">
      <c r="A627" t="s">
        <v>652</v>
      </c>
      <c r="B627">
        <v>933.41717529000005</v>
      </c>
      <c r="C627">
        <v>903.66198729999996</v>
      </c>
      <c r="D627">
        <v>934.08831786999997</v>
      </c>
      <c r="E627">
        <v>947.14123534999999</v>
      </c>
      <c r="F627">
        <v>832.21899413999995</v>
      </c>
      <c r="G627">
        <v>832.21899413999995</v>
      </c>
      <c r="H627">
        <v>903.66198729999996</v>
      </c>
      <c r="I627">
        <v>874.04998779000005</v>
      </c>
      <c r="J627">
        <v>860.53753661999997</v>
      </c>
      <c r="L627" t="str">
        <f t="shared" si="73"/>
        <v>27MAY2022:02:00:00</v>
      </c>
      <c r="M627">
        <v>2</v>
      </c>
      <c r="N627">
        <f t="shared" si="74"/>
        <v>-29.755187990000081</v>
      </c>
      <c r="O627">
        <f t="shared" si="69"/>
        <v>-29.755187990000081</v>
      </c>
      <c r="P627" t="str">
        <f t="shared" si="70"/>
        <v/>
      </c>
      <c r="Q627">
        <f t="shared" si="71"/>
        <v>1</v>
      </c>
      <c r="R627" t="str">
        <f t="shared" si="72"/>
        <v/>
      </c>
      <c r="S627">
        <f t="shared" si="75"/>
        <v>3.1877694966085821</v>
      </c>
    </row>
    <row r="628" spans="1:19" x14ac:dyDescent="0.25">
      <c r="A628" t="s">
        <v>653</v>
      </c>
      <c r="B628">
        <v>907.68072510000002</v>
      </c>
      <c r="C628">
        <v>878.77502441000001</v>
      </c>
      <c r="D628">
        <v>887.14263916000004</v>
      </c>
      <c r="E628">
        <v>896.73059081999997</v>
      </c>
      <c r="F628">
        <v>806.77801513999998</v>
      </c>
      <c r="G628">
        <v>806.77801513999998</v>
      </c>
      <c r="H628">
        <v>878.77502441000001</v>
      </c>
      <c r="I628">
        <v>842.40002441000001</v>
      </c>
      <c r="J628">
        <v>833.68273925999995</v>
      </c>
      <c r="L628" t="str">
        <f t="shared" si="73"/>
        <v>27MAY2022:03:00:00</v>
      </c>
      <c r="M628">
        <v>3</v>
      </c>
      <c r="N628">
        <f t="shared" si="74"/>
        <v>-28.905700690000003</v>
      </c>
      <c r="O628">
        <f t="shared" si="69"/>
        <v>-28.905700690000003</v>
      </c>
      <c r="P628" t="str">
        <f t="shared" si="70"/>
        <v/>
      </c>
      <c r="Q628">
        <f t="shared" si="71"/>
        <v>1</v>
      </c>
      <c r="R628" t="str">
        <f t="shared" si="72"/>
        <v/>
      </c>
      <c r="S628">
        <f t="shared" si="75"/>
        <v>3.1845669838164117</v>
      </c>
    </row>
    <row r="629" spans="1:19" x14ac:dyDescent="0.25">
      <c r="A629" t="s">
        <v>654</v>
      </c>
      <c r="B629">
        <v>892.48913574000005</v>
      </c>
      <c r="C629">
        <v>846.45697021000001</v>
      </c>
      <c r="D629">
        <v>881.8671875</v>
      </c>
      <c r="E629">
        <v>890.35168456999997</v>
      </c>
      <c r="F629">
        <v>781.48901366999996</v>
      </c>
      <c r="G629">
        <v>781.48901366999996</v>
      </c>
      <c r="H629">
        <v>846.45697021000001</v>
      </c>
      <c r="I629">
        <v>813.84197998000002</v>
      </c>
      <c r="J629">
        <v>805.81927489999998</v>
      </c>
      <c r="L629" t="str">
        <f t="shared" si="73"/>
        <v>27MAY2022:04:00:00</v>
      </c>
      <c r="M629">
        <v>4</v>
      </c>
      <c r="N629">
        <f t="shared" si="74"/>
        <v>-46.032165530000043</v>
      </c>
      <c r="O629">
        <f t="shared" si="69"/>
        <v>-46.032165530000043</v>
      </c>
      <c r="P629" t="str">
        <f t="shared" si="70"/>
        <v/>
      </c>
      <c r="Q629">
        <f t="shared" si="71"/>
        <v>1</v>
      </c>
      <c r="R629" t="str">
        <f t="shared" si="72"/>
        <v/>
      </c>
      <c r="S629">
        <f t="shared" si="75"/>
        <v>5.1577283898064321</v>
      </c>
    </row>
    <row r="630" spans="1:19" x14ac:dyDescent="0.25">
      <c r="A630" t="s">
        <v>655</v>
      </c>
      <c r="B630">
        <v>898.26666260000002</v>
      </c>
      <c r="C630">
        <v>846.08398437999995</v>
      </c>
      <c r="D630">
        <v>876.54766845999995</v>
      </c>
      <c r="E630">
        <v>892.79339600000003</v>
      </c>
      <c r="F630">
        <v>779.26300048999997</v>
      </c>
      <c r="G630">
        <v>779.26300048999997</v>
      </c>
      <c r="H630">
        <v>846.08398437999995</v>
      </c>
      <c r="I630">
        <v>813.59600829999999</v>
      </c>
      <c r="J630">
        <v>804.55145263999998</v>
      </c>
      <c r="L630" t="str">
        <f t="shared" si="73"/>
        <v>27MAY2022:05:00:00</v>
      </c>
      <c r="M630">
        <v>5</v>
      </c>
      <c r="N630">
        <f t="shared" si="74"/>
        <v>-52.182678220000071</v>
      </c>
      <c r="O630">
        <f t="shared" si="69"/>
        <v>-52.182678220000071</v>
      </c>
      <c r="P630" t="str">
        <f t="shared" si="70"/>
        <v/>
      </c>
      <c r="Q630">
        <f t="shared" si="71"/>
        <v>1</v>
      </c>
      <c r="R630" t="str">
        <f t="shared" si="72"/>
        <v/>
      </c>
      <c r="S630">
        <f t="shared" si="75"/>
        <v>5.8092635953959615</v>
      </c>
    </row>
    <row r="631" spans="1:19" x14ac:dyDescent="0.25">
      <c r="A631" t="s">
        <v>656</v>
      </c>
      <c r="B631">
        <v>921.54016113</v>
      </c>
      <c r="C631">
        <v>878.27301024999997</v>
      </c>
      <c r="D631">
        <v>904.16040038999995</v>
      </c>
      <c r="E631">
        <v>936.94396973000005</v>
      </c>
      <c r="F631">
        <v>807.54498291000004</v>
      </c>
      <c r="G631">
        <v>807.54498291000004</v>
      </c>
      <c r="H631">
        <v>878.27301024999997</v>
      </c>
      <c r="I631">
        <v>846.31597899999997</v>
      </c>
      <c r="J631">
        <v>834.91973876999998</v>
      </c>
      <c r="L631" t="str">
        <f t="shared" si="73"/>
        <v>27MAY2022:06:00:00</v>
      </c>
      <c r="M631">
        <v>6</v>
      </c>
      <c r="N631">
        <f t="shared" si="74"/>
        <v>-43.267150880000031</v>
      </c>
      <c r="O631">
        <f t="shared" si="69"/>
        <v>-43.267150880000031</v>
      </c>
      <c r="P631" t="str">
        <f t="shared" si="70"/>
        <v/>
      </c>
      <c r="Q631">
        <f t="shared" si="71"/>
        <v>1</v>
      </c>
      <c r="R631" t="str">
        <f t="shared" si="72"/>
        <v/>
      </c>
      <c r="S631">
        <f t="shared" si="75"/>
        <v>4.6950911859278603</v>
      </c>
    </row>
    <row r="632" spans="1:19" x14ac:dyDescent="0.25">
      <c r="A632" t="s">
        <v>657</v>
      </c>
      <c r="B632">
        <v>966.29046631000006</v>
      </c>
      <c r="C632">
        <v>909.79199218999997</v>
      </c>
      <c r="D632">
        <v>963.61206055000002</v>
      </c>
      <c r="E632">
        <v>982.59069824000005</v>
      </c>
      <c r="F632">
        <v>844.60198975000003</v>
      </c>
      <c r="G632">
        <v>844.60198975000003</v>
      </c>
      <c r="H632">
        <v>909.79199218999997</v>
      </c>
      <c r="I632">
        <v>886.45697021000001</v>
      </c>
      <c r="J632">
        <v>871.36328125</v>
      </c>
      <c r="L632" t="str">
        <f t="shared" si="73"/>
        <v>27MAY2022:07:00:00</v>
      </c>
      <c r="M632">
        <v>7</v>
      </c>
      <c r="N632">
        <f t="shared" si="74"/>
        <v>-56.498474120000083</v>
      </c>
      <c r="O632">
        <f t="shared" si="69"/>
        <v>-56.498474120000083</v>
      </c>
      <c r="P632" t="str">
        <f t="shared" si="70"/>
        <v/>
      </c>
      <c r="Q632">
        <f t="shared" si="71"/>
        <v>1</v>
      </c>
      <c r="R632" t="str">
        <f t="shared" si="72"/>
        <v/>
      </c>
      <c r="S632">
        <f t="shared" si="75"/>
        <v>5.8469452084891573</v>
      </c>
    </row>
    <row r="633" spans="1:19" x14ac:dyDescent="0.25">
      <c r="A633" t="s">
        <v>658</v>
      </c>
      <c r="B633">
        <v>944.30023193</v>
      </c>
      <c r="C633">
        <v>949.58801270000004</v>
      </c>
      <c r="D633">
        <v>991.57409668000003</v>
      </c>
      <c r="E633">
        <v>1006.3182983</v>
      </c>
      <c r="F633">
        <v>888.07598876999998</v>
      </c>
      <c r="G633">
        <v>888.07598876999998</v>
      </c>
      <c r="H633">
        <v>949.58801270000004</v>
      </c>
      <c r="I633">
        <v>935.78698729999996</v>
      </c>
      <c r="J633">
        <v>915.38171387</v>
      </c>
      <c r="L633" t="str">
        <f t="shared" si="73"/>
        <v>27MAY2022:08:00:00</v>
      </c>
      <c r="M633">
        <v>8</v>
      </c>
      <c r="N633">
        <f t="shared" si="74"/>
        <v>5.2877807700000403</v>
      </c>
      <c r="O633" t="str">
        <f t="shared" si="69"/>
        <v/>
      </c>
      <c r="P633">
        <f t="shared" si="70"/>
        <v>5.2877807700000403</v>
      </c>
      <c r="Q633" t="str">
        <f t="shared" si="71"/>
        <v/>
      </c>
      <c r="R633">
        <f t="shared" si="72"/>
        <v>1</v>
      </c>
      <c r="S633">
        <f t="shared" si="75"/>
        <v>0.55996817444306402</v>
      </c>
    </row>
    <row r="634" spans="1:19" x14ac:dyDescent="0.25">
      <c r="A634" t="s">
        <v>659</v>
      </c>
      <c r="B634">
        <v>972.09167479999996</v>
      </c>
      <c r="C634">
        <v>1015.5999756</v>
      </c>
      <c r="D634">
        <v>1017.3592529</v>
      </c>
      <c r="E634">
        <v>1043.2188721</v>
      </c>
      <c r="F634">
        <v>956.00402831999997</v>
      </c>
      <c r="G634">
        <v>956.00402831999997</v>
      </c>
      <c r="H634">
        <v>1015.5999756</v>
      </c>
      <c r="I634">
        <v>1013.039978</v>
      </c>
      <c r="J634">
        <v>985.16198729999996</v>
      </c>
      <c r="L634" t="str">
        <f t="shared" si="73"/>
        <v>27MAY2022:09:00:00</v>
      </c>
      <c r="M634">
        <v>9</v>
      </c>
      <c r="N634">
        <f t="shared" si="74"/>
        <v>43.508300800000029</v>
      </c>
      <c r="O634" t="str">
        <f t="shared" si="69"/>
        <v/>
      </c>
      <c r="P634">
        <f t="shared" si="70"/>
        <v>43.508300800000029</v>
      </c>
      <c r="Q634" t="str">
        <f t="shared" si="71"/>
        <v/>
      </c>
      <c r="R634">
        <f t="shared" si="72"/>
        <v>1</v>
      </c>
      <c r="S634">
        <f t="shared" si="75"/>
        <v>4.4757405014245712</v>
      </c>
    </row>
    <row r="635" spans="1:19" x14ac:dyDescent="0.25">
      <c r="A635" t="s">
        <v>660</v>
      </c>
      <c r="B635">
        <v>1048.5178223</v>
      </c>
      <c r="C635">
        <v>1080.0100098</v>
      </c>
      <c r="D635">
        <v>1061.9418945</v>
      </c>
      <c r="E635">
        <v>1082.0614014</v>
      </c>
      <c r="F635">
        <v>1007.4699707</v>
      </c>
      <c r="G635">
        <v>1007.4699707</v>
      </c>
      <c r="H635">
        <v>1080.0100098</v>
      </c>
      <c r="I635">
        <v>1080.6500243999999</v>
      </c>
      <c r="J635">
        <v>1043.9000243999999</v>
      </c>
      <c r="L635" t="str">
        <f t="shared" si="73"/>
        <v>27MAY2022:10:00:00</v>
      </c>
      <c r="M635">
        <v>10</v>
      </c>
      <c r="N635">
        <f t="shared" si="74"/>
        <v>31.4921875</v>
      </c>
      <c r="O635" t="str">
        <f t="shared" si="69"/>
        <v/>
      </c>
      <c r="P635">
        <f t="shared" si="70"/>
        <v>31.4921875</v>
      </c>
      <c r="Q635" t="str">
        <f t="shared" si="71"/>
        <v/>
      </c>
      <c r="R635">
        <f t="shared" si="72"/>
        <v>1</v>
      </c>
      <c r="S635">
        <f t="shared" si="75"/>
        <v>3.0034956803041841</v>
      </c>
    </row>
    <row r="636" spans="1:19" x14ac:dyDescent="0.25">
      <c r="A636" t="s">
        <v>661</v>
      </c>
      <c r="B636">
        <v>1052.8543701000001</v>
      </c>
      <c r="C636">
        <v>1129.8000488</v>
      </c>
      <c r="D636">
        <v>1117.5771483999999</v>
      </c>
      <c r="E636">
        <v>1122.4571533000001</v>
      </c>
      <c r="F636">
        <v>1050</v>
      </c>
      <c r="G636">
        <v>1050</v>
      </c>
      <c r="H636">
        <v>1129.8000488</v>
      </c>
      <c r="I636">
        <v>1136.7900391000001</v>
      </c>
      <c r="J636">
        <v>1091.6474608999999</v>
      </c>
      <c r="L636" t="str">
        <f t="shared" si="73"/>
        <v>27MAY2022:11:00:00</v>
      </c>
      <c r="M636">
        <v>11</v>
      </c>
      <c r="N636">
        <f t="shared" si="74"/>
        <v>76.945678699999917</v>
      </c>
      <c r="O636" t="str">
        <f t="shared" si="69"/>
        <v/>
      </c>
      <c r="P636">
        <f t="shared" si="70"/>
        <v>76.945678699999917</v>
      </c>
      <c r="Q636" t="str">
        <f t="shared" si="71"/>
        <v/>
      </c>
      <c r="R636">
        <f t="shared" si="72"/>
        <v>1</v>
      </c>
      <c r="S636">
        <f t="shared" si="75"/>
        <v>7.3082926647007804</v>
      </c>
    </row>
    <row r="637" spans="1:19" x14ac:dyDescent="0.25">
      <c r="A637" t="s">
        <v>662</v>
      </c>
      <c r="B637">
        <v>1106.3449707</v>
      </c>
      <c r="C637">
        <v>1194.5799560999999</v>
      </c>
      <c r="D637">
        <v>1178.3325195</v>
      </c>
      <c r="E637">
        <v>1153.3009033000001</v>
      </c>
      <c r="F637">
        <v>1096.2900391000001</v>
      </c>
      <c r="G637">
        <v>1096.2900391000001</v>
      </c>
      <c r="H637">
        <v>1194.5799560999999</v>
      </c>
      <c r="I637">
        <v>1204.7299805</v>
      </c>
      <c r="J637">
        <v>1147.9725341999999</v>
      </c>
      <c r="L637" t="str">
        <f t="shared" si="73"/>
        <v>27MAY2022:12:00:00</v>
      </c>
      <c r="M637">
        <v>12</v>
      </c>
      <c r="N637">
        <f t="shared" si="74"/>
        <v>88.234985399999914</v>
      </c>
      <c r="O637" t="str">
        <f t="shared" si="69"/>
        <v/>
      </c>
      <c r="P637">
        <f t="shared" si="70"/>
        <v>88.234985399999914</v>
      </c>
      <c r="Q637" t="str">
        <f t="shared" si="71"/>
        <v/>
      </c>
      <c r="R637">
        <f t="shared" si="72"/>
        <v>1</v>
      </c>
      <c r="S637">
        <f t="shared" si="75"/>
        <v>7.9753591995968849</v>
      </c>
    </row>
    <row r="638" spans="1:19" x14ac:dyDescent="0.25">
      <c r="A638" t="s">
        <v>663</v>
      </c>
      <c r="B638">
        <v>1163.9628906</v>
      </c>
      <c r="C638">
        <v>1257.8199463000001</v>
      </c>
      <c r="D638">
        <v>1242.2481689000001</v>
      </c>
      <c r="E638">
        <v>1175.7581786999999</v>
      </c>
      <c r="F638">
        <v>1135.25</v>
      </c>
      <c r="G638">
        <v>1135.25</v>
      </c>
      <c r="H638">
        <v>1257.8199463000001</v>
      </c>
      <c r="I638">
        <v>1266.6899414</v>
      </c>
      <c r="J638">
        <v>1198.7524414</v>
      </c>
      <c r="L638" t="str">
        <f t="shared" si="73"/>
        <v>27MAY2022:13:00:00</v>
      </c>
      <c r="M638">
        <v>13</v>
      </c>
      <c r="N638">
        <f t="shared" si="74"/>
        <v>93.857055700000046</v>
      </c>
      <c r="O638" t="str">
        <f t="shared" si="69"/>
        <v/>
      </c>
      <c r="P638">
        <f t="shared" si="70"/>
        <v>93.857055700000046</v>
      </c>
      <c r="Q638" t="str">
        <f t="shared" si="71"/>
        <v/>
      </c>
      <c r="R638">
        <f t="shared" si="72"/>
        <v>1</v>
      </c>
      <c r="S638">
        <f t="shared" si="75"/>
        <v>8.0635780107747745</v>
      </c>
    </row>
    <row r="639" spans="1:19" x14ac:dyDescent="0.25">
      <c r="A639" t="s">
        <v>664</v>
      </c>
      <c r="B639">
        <v>1253.3693848</v>
      </c>
      <c r="C639">
        <v>1292.9100341999999</v>
      </c>
      <c r="D639">
        <v>1320.0072021000001</v>
      </c>
      <c r="E639">
        <v>1218.4643555</v>
      </c>
      <c r="F639">
        <v>1169.3699951000001</v>
      </c>
      <c r="G639">
        <v>1169.3699951000001</v>
      </c>
      <c r="H639">
        <v>1292.9100341999999</v>
      </c>
      <c r="I639">
        <v>1313.9399414</v>
      </c>
      <c r="J639">
        <v>1236.3974608999999</v>
      </c>
      <c r="L639" t="str">
        <f t="shared" si="73"/>
        <v>27MAY2022:14:00:00</v>
      </c>
      <c r="M639">
        <v>14</v>
      </c>
      <c r="N639">
        <f t="shared" si="74"/>
        <v>39.540649399999893</v>
      </c>
      <c r="O639" t="str">
        <f t="shared" si="69"/>
        <v/>
      </c>
      <c r="P639">
        <f t="shared" si="70"/>
        <v>39.540649399999893</v>
      </c>
      <c r="Q639" t="str">
        <f t="shared" si="71"/>
        <v/>
      </c>
      <c r="R639">
        <f t="shared" si="72"/>
        <v>1</v>
      </c>
      <c r="S639">
        <f t="shared" si="75"/>
        <v>3.1547483032154475</v>
      </c>
    </row>
    <row r="640" spans="1:19" x14ac:dyDescent="0.25">
      <c r="A640" t="s">
        <v>665</v>
      </c>
      <c r="B640">
        <v>1399.1939697</v>
      </c>
      <c r="C640">
        <v>1352.4100341999999</v>
      </c>
      <c r="D640">
        <v>1385.1729736</v>
      </c>
      <c r="E640">
        <v>1247.9360352000001</v>
      </c>
      <c r="F640">
        <v>1226.9000243999999</v>
      </c>
      <c r="G640">
        <v>1226.9000243999999</v>
      </c>
      <c r="H640">
        <v>1352.4100341999999</v>
      </c>
      <c r="I640">
        <v>1377.6600341999999</v>
      </c>
      <c r="J640">
        <v>1295.9675293</v>
      </c>
      <c r="L640" t="str">
        <f t="shared" si="73"/>
        <v>27MAY2022:15:00:00</v>
      </c>
      <c r="M640">
        <v>15</v>
      </c>
      <c r="N640">
        <f t="shared" si="74"/>
        <v>-46.783935500000098</v>
      </c>
      <c r="O640">
        <f t="shared" si="69"/>
        <v>-46.783935500000098</v>
      </c>
      <c r="P640" t="str">
        <f t="shared" si="70"/>
        <v/>
      </c>
      <c r="Q640">
        <f t="shared" si="71"/>
        <v>1</v>
      </c>
      <c r="R640" t="str">
        <f t="shared" si="72"/>
        <v/>
      </c>
      <c r="S640">
        <f t="shared" si="75"/>
        <v>3.3436347292170647</v>
      </c>
    </row>
    <row r="641" spans="1:19" x14ac:dyDescent="0.25">
      <c r="A641" t="s">
        <v>666</v>
      </c>
      <c r="B641">
        <v>1512.8342285000001</v>
      </c>
      <c r="C641">
        <v>1386.4399414</v>
      </c>
      <c r="D641">
        <v>1422.4431152</v>
      </c>
      <c r="E641">
        <v>1267.1201172000001</v>
      </c>
      <c r="F641">
        <v>1264.8800048999999</v>
      </c>
      <c r="G641">
        <v>1264.8800048999999</v>
      </c>
      <c r="H641">
        <v>1386.4399414</v>
      </c>
      <c r="I641">
        <v>1419.2099608999999</v>
      </c>
      <c r="J641">
        <v>1333.8525391000001</v>
      </c>
      <c r="L641" t="str">
        <f t="shared" si="73"/>
        <v>27MAY2022:16:00:00</v>
      </c>
      <c r="M641">
        <v>16</v>
      </c>
      <c r="N641">
        <f t="shared" si="74"/>
        <v>-126.39428710000016</v>
      </c>
      <c r="O641">
        <f t="shared" si="69"/>
        <v>-126.39428710000016</v>
      </c>
      <c r="P641" t="str">
        <f t="shared" si="70"/>
        <v/>
      </c>
      <c r="Q641">
        <f t="shared" si="71"/>
        <v>1</v>
      </c>
      <c r="R641" t="str">
        <f t="shared" si="72"/>
        <v/>
      </c>
      <c r="S641">
        <f t="shared" si="75"/>
        <v>8.3548008578125685</v>
      </c>
    </row>
    <row r="642" spans="1:19" x14ac:dyDescent="0.25">
      <c r="A642" t="s">
        <v>667</v>
      </c>
      <c r="B642">
        <v>1569.5050048999999</v>
      </c>
      <c r="C642">
        <v>1413.8299560999999</v>
      </c>
      <c r="D642">
        <v>1478.8060303</v>
      </c>
      <c r="E642">
        <v>1303.5164795000001</v>
      </c>
      <c r="F642">
        <v>1298.1999512</v>
      </c>
      <c r="G642">
        <v>1298.1999512</v>
      </c>
      <c r="H642">
        <v>1413.8299560999999</v>
      </c>
      <c r="I642">
        <v>1447.6199951000001</v>
      </c>
      <c r="J642">
        <v>1364.4625243999999</v>
      </c>
      <c r="L642" t="str">
        <f t="shared" si="73"/>
        <v>27MAY2022:17:00:00</v>
      </c>
      <c r="M642">
        <v>17</v>
      </c>
      <c r="N642">
        <f t="shared" si="74"/>
        <v>-155.67504880000001</v>
      </c>
      <c r="O642">
        <f t="shared" si="69"/>
        <v>-155.67504880000001</v>
      </c>
      <c r="P642" t="str">
        <f t="shared" si="70"/>
        <v/>
      </c>
      <c r="Q642">
        <f t="shared" si="71"/>
        <v>1</v>
      </c>
      <c r="R642" t="str">
        <f t="shared" si="72"/>
        <v/>
      </c>
      <c r="S642">
        <f t="shared" si="75"/>
        <v>9.9187354174712397</v>
      </c>
    </row>
    <row r="643" spans="1:19" x14ac:dyDescent="0.25">
      <c r="A643" t="s">
        <v>668</v>
      </c>
      <c r="B643">
        <v>1594.7653809000001</v>
      </c>
      <c r="C643">
        <v>1426.3900146000001</v>
      </c>
      <c r="D643">
        <v>1512.2326660000001</v>
      </c>
      <c r="E643">
        <v>1350.208374</v>
      </c>
      <c r="F643">
        <v>1313.1099853999999</v>
      </c>
      <c r="G643">
        <v>1313.1099853999999</v>
      </c>
      <c r="H643">
        <v>1426.3900146000001</v>
      </c>
      <c r="I643">
        <v>1455.2099608999999</v>
      </c>
      <c r="J643">
        <v>1376.9549560999999</v>
      </c>
      <c r="L643" t="str">
        <f t="shared" si="73"/>
        <v>27MAY2022:18:00:00</v>
      </c>
      <c r="M643">
        <v>18</v>
      </c>
      <c r="N643">
        <f t="shared" si="74"/>
        <v>-168.3753663</v>
      </c>
      <c r="O643">
        <f t="shared" ref="O643:O706" si="76">IF(N643&lt;0,N643,"")</f>
        <v>-168.3753663</v>
      </c>
      <c r="P643" t="str">
        <f t="shared" ref="P643:P706" si="77">IF(N643&gt;0,N643,"")</f>
        <v/>
      </c>
      <c r="Q643">
        <f t="shared" ref="Q643:Q706" si="78">IF(O643&lt;0,1,"")</f>
        <v>1</v>
      </c>
      <c r="R643" t="str">
        <f t="shared" ref="R643:R706" si="79">IF(AND(P643&gt;0,P643&lt;&gt;""),1,"")</f>
        <v/>
      </c>
      <c r="S643">
        <f t="shared" si="75"/>
        <v>10.558002344205514</v>
      </c>
    </row>
    <row r="644" spans="1:19" x14ac:dyDescent="0.25">
      <c r="A644" t="s">
        <v>669</v>
      </c>
      <c r="B644">
        <v>1568.1151123</v>
      </c>
      <c r="C644">
        <v>1401.2099608999999</v>
      </c>
      <c r="D644">
        <v>1517.7139893000001</v>
      </c>
      <c r="E644">
        <v>1361.3073730000001</v>
      </c>
      <c r="F644">
        <v>1295.3299560999999</v>
      </c>
      <c r="G644">
        <v>1295.3299560999999</v>
      </c>
      <c r="H644">
        <v>1401.2099608999999</v>
      </c>
      <c r="I644">
        <v>1427.4599608999999</v>
      </c>
      <c r="J644">
        <v>1354.8325195</v>
      </c>
      <c r="L644" t="str">
        <f t="shared" ref="L644:L674" si="80">A644</f>
        <v>27MAY2022:19:00:00</v>
      </c>
      <c r="M644">
        <v>19</v>
      </c>
      <c r="N644">
        <f t="shared" ref="N644:N674" si="81">C644-B644</f>
        <v>-166.90515140000002</v>
      </c>
      <c r="O644">
        <f t="shared" si="76"/>
        <v>-166.90515140000002</v>
      </c>
      <c r="P644" t="str">
        <f t="shared" si="77"/>
        <v/>
      </c>
      <c r="Q644">
        <f t="shared" si="78"/>
        <v>1</v>
      </c>
      <c r="R644" t="str">
        <f t="shared" si="79"/>
        <v/>
      </c>
      <c r="S644">
        <f t="shared" ref="S644:S674" si="82">ABS((B644-C644)/B644)*100</f>
        <v>10.64367979689931</v>
      </c>
    </row>
    <row r="645" spans="1:19" x14ac:dyDescent="0.25">
      <c r="A645" t="s">
        <v>670</v>
      </c>
      <c r="B645">
        <v>1530.4543457</v>
      </c>
      <c r="C645">
        <v>1329.1800536999999</v>
      </c>
      <c r="D645">
        <v>1488.6604004000001</v>
      </c>
      <c r="E645">
        <v>1346.3353271000001</v>
      </c>
      <c r="F645">
        <v>1226.7600098</v>
      </c>
      <c r="G645">
        <v>1226.7600098</v>
      </c>
      <c r="H645">
        <v>1329.1800536999999</v>
      </c>
      <c r="I645">
        <v>1345.1600341999999</v>
      </c>
      <c r="J645">
        <v>1281.9650879000001</v>
      </c>
      <c r="L645" t="str">
        <f t="shared" si="80"/>
        <v>27MAY2022:20:00:00</v>
      </c>
      <c r="M645">
        <v>20</v>
      </c>
      <c r="N645">
        <f t="shared" si="81"/>
        <v>-201.27429200000006</v>
      </c>
      <c r="O645">
        <f t="shared" si="76"/>
        <v>-201.27429200000006</v>
      </c>
      <c r="P645" t="str">
        <f t="shared" si="77"/>
        <v/>
      </c>
      <c r="Q645">
        <f t="shared" si="78"/>
        <v>1</v>
      </c>
      <c r="R645" t="str">
        <f t="shared" si="79"/>
        <v/>
      </c>
      <c r="S645">
        <f t="shared" si="82"/>
        <v>13.151277107056803</v>
      </c>
    </row>
    <row r="646" spans="1:19" x14ac:dyDescent="0.25">
      <c r="A646" t="s">
        <v>671</v>
      </c>
      <c r="B646">
        <v>1462.8170166</v>
      </c>
      <c r="C646">
        <v>1253.8199463000001</v>
      </c>
      <c r="D646">
        <v>1436.6746826000001</v>
      </c>
      <c r="E646">
        <v>1322.8391113</v>
      </c>
      <c r="F646">
        <v>1160.1400146000001</v>
      </c>
      <c r="G646">
        <v>1160.1400146000001</v>
      </c>
      <c r="H646">
        <v>1253.8199463000001</v>
      </c>
      <c r="I646">
        <v>1264.6600341999999</v>
      </c>
      <c r="J646">
        <v>1209.6900635</v>
      </c>
      <c r="L646" t="str">
        <f t="shared" si="80"/>
        <v>27MAY2022:21:00:00</v>
      </c>
      <c r="M646">
        <v>21</v>
      </c>
      <c r="N646">
        <f t="shared" si="81"/>
        <v>-208.9970702999999</v>
      </c>
      <c r="O646">
        <f t="shared" si="76"/>
        <v>-208.9970702999999</v>
      </c>
      <c r="P646" t="str">
        <f t="shared" si="77"/>
        <v/>
      </c>
      <c r="Q646">
        <f t="shared" si="78"/>
        <v>1</v>
      </c>
      <c r="R646" t="str">
        <f t="shared" si="79"/>
        <v/>
      </c>
      <c r="S646">
        <f t="shared" si="82"/>
        <v>14.287301004042744</v>
      </c>
    </row>
    <row r="647" spans="1:19" x14ac:dyDescent="0.25">
      <c r="A647" t="s">
        <v>672</v>
      </c>
      <c r="B647">
        <v>1385.1242675999999</v>
      </c>
      <c r="C647">
        <v>1227.0200195</v>
      </c>
      <c r="D647">
        <v>1397.3415527</v>
      </c>
      <c r="E647">
        <v>1329.1774902</v>
      </c>
      <c r="F647">
        <v>1142.7800293</v>
      </c>
      <c r="G647">
        <v>1142.7800293</v>
      </c>
      <c r="H647">
        <v>1227.0200195</v>
      </c>
      <c r="I647">
        <v>1236.7800293</v>
      </c>
      <c r="J647">
        <v>1187.3400879000001</v>
      </c>
      <c r="L647" t="str">
        <f t="shared" si="80"/>
        <v>27MAY2022:22:00:00</v>
      </c>
      <c r="M647">
        <v>22</v>
      </c>
      <c r="N647">
        <f t="shared" si="81"/>
        <v>-158.10424809999995</v>
      </c>
      <c r="O647">
        <f t="shared" si="76"/>
        <v>-158.10424809999995</v>
      </c>
      <c r="P647" t="str">
        <f t="shared" si="77"/>
        <v/>
      </c>
      <c r="Q647">
        <f t="shared" si="78"/>
        <v>1</v>
      </c>
      <c r="R647" t="str">
        <f t="shared" si="79"/>
        <v/>
      </c>
      <c r="S647">
        <f t="shared" si="82"/>
        <v>11.414445028383383</v>
      </c>
    </row>
    <row r="648" spans="1:19" x14ac:dyDescent="0.25">
      <c r="A648" t="s">
        <v>673</v>
      </c>
      <c r="B648">
        <v>1312.5656738</v>
      </c>
      <c r="C648">
        <v>1184.4200439000001</v>
      </c>
      <c r="D648">
        <v>1294.5853271000001</v>
      </c>
      <c r="E648">
        <v>1255.3626709</v>
      </c>
      <c r="F648">
        <v>1099.0300293</v>
      </c>
      <c r="G648">
        <v>1099.0300293</v>
      </c>
      <c r="H648">
        <v>1184.4200439000001</v>
      </c>
      <c r="I648">
        <v>1187.4000243999999</v>
      </c>
      <c r="J648">
        <v>1142.4699707</v>
      </c>
      <c r="L648" t="str">
        <f t="shared" si="80"/>
        <v>27MAY2022:23:00:00</v>
      </c>
      <c r="M648">
        <v>23</v>
      </c>
      <c r="N648">
        <f t="shared" si="81"/>
        <v>-128.1456298999999</v>
      </c>
      <c r="O648">
        <f t="shared" si="76"/>
        <v>-128.1456298999999</v>
      </c>
      <c r="P648" t="str">
        <f t="shared" si="77"/>
        <v/>
      </c>
      <c r="Q648">
        <f t="shared" si="78"/>
        <v>1</v>
      </c>
      <c r="R648" t="str">
        <f t="shared" si="79"/>
        <v/>
      </c>
      <c r="S648">
        <f t="shared" si="82"/>
        <v>9.7629880514097511</v>
      </c>
    </row>
    <row r="649" spans="1:19" x14ac:dyDescent="0.25">
      <c r="A649" t="s">
        <v>674</v>
      </c>
      <c r="B649">
        <v>1213.6369629000001</v>
      </c>
      <c r="C649">
        <v>1102.2800293</v>
      </c>
      <c r="D649">
        <v>1179.5089111</v>
      </c>
      <c r="E649">
        <v>1144.8503418</v>
      </c>
      <c r="F649">
        <v>1021.3599854</v>
      </c>
      <c r="G649">
        <v>1021.3599854</v>
      </c>
      <c r="H649">
        <v>1102.2800293</v>
      </c>
      <c r="I649">
        <v>1103.5300293</v>
      </c>
      <c r="J649">
        <v>1062.1325684000001</v>
      </c>
      <c r="L649" t="str">
        <f t="shared" si="80"/>
        <v>28MAY2022:00:00:00</v>
      </c>
      <c r="M649">
        <v>24</v>
      </c>
      <c r="N649">
        <f t="shared" si="81"/>
        <v>-111.35693360000005</v>
      </c>
      <c r="O649">
        <f t="shared" si="76"/>
        <v>-111.35693360000005</v>
      </c>
      <c r="P649" t="str">
        <f t="shared" si="77"/>
        <v/>
      </c>
      <c r="Q649">
        <f t="shared" si="78"/>
        <v>1</v>
      </c>
      <c r="R649" t="str">
        <f t="shared" si="79"/>
        <v/>
      </c>
      <c r="S649">
        <f t="shared" si="82"/>
        <v>9.1754731442845419</v>
      </c>
    </row>
    <row r="650" spans="1:19" x14ac:dyDescent="0.25">
      <c r="A650" t="s">
        <v>675</v>
      </c>
      <c r="B650">
        <v>1126.4548339999999</v>
      </c>
      <c r="C650">
        <v>1021.4400024</v>
      </c>
      <c r="D650">
        <v>1079.5227050999999</v>
      </c>
      <c r="E650">
        <v>1060.4793701000001</v>
      </c>
      <c r="F650">
        <v>994.61602783000001</v>
      </c>
      <c r="G650">
        <v>994.61602783000001</v>
      </c>
      <c r="H650">
        <v>1021.4400024</v>
      </c>
      <c r="I650">
        <v>1007.3300171</v>
      </c>
      <c r="J650">
        <v>1004.5005493</v>
      </c>
      <c r="L650" t="str">
        <f t="shared" si="80"/>
        <v>28MAY2022:01:00:00</v>
      </c>
      <c r="M650">
        <v>1</v>
      </c>
      <c r="N650">
        <f t="shared" si="81"/>
        <v>-105.01483159999987</v>
      </c>
      <c r="O650">
        <f t="shared" si="76"/>
        <v>-105.01483159999987</v>
      </c>
      <c r="P650" t="str">
        <f t="shared" si="77"/>
        <v/>
      </c>
      <c r="Q650">
        <f t="shared" si="78"/>
        <v>1</v>
      </c>
      <c r="R650" t="str">
        <f t="shared" si="79"/>
        <v/>
      </c>
      <c r="S650">
        <f t="shared" si="82"/>
        <v>9.3225958494133359</v>
      </c>
    </row>
    <row r="651" spans="1:19" x14ac:dyDescent="0.25">
      <c r="A651" t="s">
        <v>676</v>
      </c>
      <c r="B651">
        <v>1061.5697021000001</v>
      </c>
      <c r="C651">
        <v>985.19500731999995</v>
      </c>
      <c r="D651">
        <v>1011.8954467999999</v>
      </c>
      <c r="E651">
        <v>988.23333739999998</v>
      </c>
      <c r="F651">
        <v>947.56402588000003</v>
      </c>
      <c r="G651">
        <v>947.56402588000003</v>
      </c>
      <c r="H651">
        <v>985.19500731999995</v>
      </c>
      <c r="I651">
        <v>954.88702393000005</v>
      </c>
      <c r="J651">
        <v>958.80249022999999</v>
      </c>
      <c r="L651" t="str">
        <f t="shared" si="80"/>
        <v>28MAY2022:02:00:00</v>
      </c>
      <c r="M651">
        <v>2</v>
      </c>
      <c r="N651">
        <f t="shared" si="81"/>
        <v>-76.374694780000141</v>
      </c>
      <c r="O651">
        <f t="shared" si="76"/>
        <v>-76.374694780000141</v>
      </c>
      <c r="P651" t="str">
        <f t="shared" si="77"/>
        <v/>
      </c>
      <c r="Q651">
        <f t="shared" si="78"/>
        <v>1</v>
      </c>
      <c r="R651" t="str">
        <f t="shared" si="79"/>
        <v/>
      </c>
      <c r="S651">
        <f t="shared" si="82"/>
        <v>7.1945058933874542</v>
      </c>
    </row>
    <row r="652" spans="1:19" x14ac:dyDescent="0.25">
      <c r="A652" t="s">
        <v>677</v>
      </c>
      <c r="B652">
        <v>1018.1422119</v>
      </c>
      <c r="C652">
        <v>959.19299316000001</v>
      </c>
      <c r="D652">
        <v>969.45751953000001</v>
      </c>
      <c r="E652">
        <v>951.66369628999996</v>
      </c>
      <c r="F652">
        <v>913.84802246000004</v>
      </c>
      <c r="G652">
        <v>913.84802246000004</v>
      </c>
      <c r="H652">
        <v>959.19299316000001</v>
      </c>
      <c r="I652">
        <v>915.53399658000001</v>
      </c>
      <c r="J652">
        <v>925.60577393000005</v>
      </c>
      <c r="L652" t="str">
        <f t="shared" si="80"/>
        <v>28MAY2022:03:00:00</v>
      </c>
      <c r="M652">
        <v>3</v>
      </c>
      <c r="N652">
        <f t="shared" si="81"/>
        <v>-58.949218739999992</v>
      </c>
      <c r="O652">
        <f t="shared" si="76"/>
        <v>-58.949218739999992</v>
      </c>
      <c r="P652" t="str">
        <f t="shared" si="77"/>
        <v/>
      </c>
      <c r="Q652">
        <f t="shared" si="78"/>
        <v>1</v>
      </c>
      <c r="R652" t="str">
        <f t="shared" si="79"/>
        <v/>
      </c>
      <c r="S652">
        <f t="shared" si="82"/>
        <v>5.7898806326861019</v>
      </c>
    </row>
    <row r="653" spans="1:19" x14ac:dyDescent="0.25">
      <c r="A653" t="s">
        <v>678</v>
      </c>
      <c r="B653">
        <v>994.54455566000001</v>
      </c>
      <c r="C653">
        <v>912.68298340000001</v>
      </c>
      <c r="D653">
        <v>950.58447265999996</v>
      </c>
      <c r="E653">
        <v>932.90948486000002</v>
      </c>
      <c r="F653">
        <v>873.63397216999999</v>
      </c>
      <c r="G653">
        <v>873.63397216999999</v>
      </c>
      <c r="H653">
        <v>912.68298340000001</v>
      </c>
      <c r="I653">
        <v>870.06298828000001</v>
      </c>
      <c r="J653">
        <v>882.50347899999997</v>
      </c>
      <c r="L653" t="str">
        <f t="shared" si="80"/>
        <v>28MAY2022:04:00:00</v>
      </c>
      <c r="M653">
        <v>4</v>
      </c>
      <c r="N653">
        <f t="shared" si="81"/>
        <v>-81.861572260000003</v>
      </c>
      <c r="O653">
        <f t="shared" si="76"/>
        <v>-81.861572260000003</v>
      </c>
      <c r="P653" t="str">
        <f t="shared" si="77"/>
        <v/>
      </c>
      <c r="Q653">
        <f t="shared" si="78"/>
        <v>1</v>
      </c>
      <c r="R653" t="str">
        <f t="shared" si="79"/>
        <v/>
      </c>
      <c r="S653">
        <f t="shared" si="82"/>
        <v>8.2310613229062408</v>
      </c>
    </row>
    <row r="654" spans="1:19" x14ac:dyDescent="0.25">
      <c r="A654" t="s">
        <v>679</v>
      </c>
      <c r="B654">
        <v>975.84185791000004</v>
      </c>
      <c r="C654">
        <v>886.40600586000005</v>
      </c>
      <c r="D654">
        <v>943.06298828000001</v>
      </c>
      <c r="E654">
        <v>927.13256836000005</v>
      </c>
      <c r="F654">
        <v>849.57202147999999</v>
      </c>
      <c r="G654">
        <v>849.57202147999999</v>
      </c>
      <c r="H654">
        <v>886.40600586000005</v>
      </c>
      <c r="I654">
        <v>841.92999268000005</v>
      </c>
      <c r="J654">
        <v>856.86999512</v>
      </c>
      <c r="L654" t="str">
        <f t="shared" si="80"/>
        <v>28MAY2022:05:00:00</v>
      </c>
      <c r="M654">
        <v>5</v>
      </c>
      <c r="N654">
        <f t="shared" si="81"/>
        <v>-89.435852049999994</v>
      </c>
      <c r="O654">
        <f t="shared" si="76"/>
        <v>-89.435852049999994</v>
      </c>
      <c r="P654" t="str">
        <f t="shared" si="77"/>
        <v/>
      </c>
      <c r="Q654">
        <f t="shared" si="78"/>
        <v>1</v>
      </c>
      <c r="R654" t="str">
        <f t="shared" si="79"/>
        <v/>
      </c>
      <c r="S654">
        <f t="shared" si="82"/>
        <v>9.1649944430082524</v>
      </c>
    </row>
    <row r="655" spans="1:19" x14ac:dyDescent="0.25">
      <c r="A655" t="s">
        <v>680</v>
      </c>
      <c r="B655">
        <v>959.68035888999998</v>
      </c>
      <c r="C655">
        <v>878.62701416000004</v>
      </c>
      <c r="D655">
        <v>928.59094238</v>
      </c>
      <c r="E655">
        <v>919.50152588000003</v>
      </c>
      <c r="F655">
        <v>843.45501708999996</v>
      </c>
      <c r="G655">
        <v>843.45501708999996</v>
      </c>
      <c r="H655">
        <v>878.62701416000004</v>
      </c>
      <c r="I655">
        <v>836.44500731999995</v>
      </c>
      <c r="J655">
        <v>850.49554443</v>
      </c>
      <c r="L655" t="str">
        <f t="shared" si="80"/>
        <v>28MAY2022:06:00:00</v>
      </c>
      <c r="M655">
        <v>6</v>
      </c>
      <c r="N655">
        <f t="shared" si="81"/>
        <v>-81.053344729999935</v>
      </c>
      <c r="O655">
        <f t="shared" si="76"/>
        <v>-81.053344729999935</v>
      </c>
      <c r="P655" t="str">
        <f t="shared" si="77"/>
        <v/>
      </c>
      <c r="Q655">
        <f t="shared" si="78"/>
        <v>1</v>
      </c>
      <c r="R655" t="str">
        <f t="shared" si="79"/>
        <v/>
      </c>
      <c r="S655">
        <f t="shared" si="82"/>
        <v>8.4458688748980002</v>
      </c>
    </row>
    <row r="656" spans="1:19" x14ac:dyDescent="0.25">
      <c r="A656" t="s">
        <v>681</v>
      </c>
      <c r="B656">
        <v>950.01855468999997</v>
      </c>
      <c r="C656">
        <v>852.43402100000003</v>
      </c>
      <c r="D656">
        <v>924.01586913999995</v>
      </c>
      <c r="E656">
        <v>906.66467284999999</v>
      </c>
      <c r="F656">
        <v>825.33898925999995</v>
      </c>
      <c r="G656">
        <v>825.33898925999995</v>
      </c>
      <c r="H656">
        <v>852.43402100000003</v>
      </c>
      <c r="I656">
        <v>819.95501708999996</v>
      </c>
      <c r="J656">
        <v>830.76678466999999</v>
      </c>
      <c r="L656" t="str">
        <f t="shared" si="80"/>
        <v>28MAY2022:07:00:00</v>
      </c>
      <c r="M656">
        <v>7</v>
      </c>
      <c r="N656">
        <f t="shared" si="81"/>
        <v>-97.584533689999944</v>
      </c>
      <c r="O656">
        <f t="shared" si="76"/>
        <v>-97.584533689999944</v>
      </c>
      <c r="P656" t="str">
        <f t="shared" si="77"/>
        <v/>
      </c>
      <c r="Q656">
        <f t="shared" si="78"/>
        <v>1</v>
      </c>
      <c r="R656" t="str">
        <f t="shared" si="79"/>
        <v/>
      </c>
      <c r="S656">
        <f t="shared" si="82"/>
        <v>10.271855555688877</v>
      </c>
    </row>
    <row r="657" spans="1:19" x14ac:dyDescent="0.25">
      <c r="A657" t="s">
        <v>682</v>
      </c>
      <c r="B657">
        <v>958.96527100000003</v>
      </c>
      <c r="C657">
        <v>859.49902343999997</v>
      </c>
      <c r="D657">
        <v>935.13153076000003</v>
      </c>
      <c r="E657">
        <v>926.05065918000003</v>
      </c>
      <c r="F657">
        <v>839.96002196999996</v>
      </c>
      <c r="G657">
        <v>839.96002196999996</v>
      </c>
      <c r="H657">
        <v>859.49902343999997</v>
      </c>
      <c r="I657">
        <v>835.13201904000005</v>
      </c>
      <c r="J657">
        <v>843.63775635000002</v>
      </c>
      <c r="L657" t="str">
        <f t="shared" si="80"/>
        <v>28MAY2022:08:00:00</v>
      </c>
      <c r="M657">
        <v>8</v>
      </c>
      <c r="N657">
        <f t="shared" si="81"/>
        <v>-99.466247560000056</v>
      </c>
      <c r="O657">
        <f t="shared" si="76"/>
        <v>-99.466247560000056</v>
      </c>
      <c r="P657" t="str">
        <f t="shared" si="77"/>
        <v/>
      </c>
      <c r="Q657">
        <f t="shared" si="78"/>
        <v>1</v>
      </c>
      <c r="R657" t="str">
        <f t="shared" si="79"/>
        <v/>
      </c>
      <c r="S657">
        <f t="shared" si="82"/>
        <v>10.372247105077911</v>
      </c>
    </row>
    <row r="658" spans="1:19" x14ac:dyDescent="0.25">
      <c r="A658" t="s">
        <v>683</v>
      </c>
      <c r="B658">
        <v>995.23626708999996</v>
      </c>
      <c r="C658">
        <v>931.77899170000001</v>
      </c>
      <c r="D658">
        <v>988.75421143000005</v>
      </c>
      <c r="E658">
        <v>960.06005859000004</v>
      </c>
      <c r="F658">
        <v>924.03198241999996</v>
      </c>
      <c r="G658">
        <v>924.03198241999996</v>
      </c>
      <c r="H658">
        <v>931.77899170000001</v>
      </c>
      <c r="I658">
        <v>920.88598633000004</v>
      </c>
      <c r="J658">
        <v>925.18225098000005</v>
      </c>
      <c r="L658" t="str">
        <f t="shared" si="80"/>
        <v>28MAY2022:09:00:00</v>
      </c>
      <c r="M658">
        <v>9</v>
      </c>
      <c r="N658">
        <f t="shared" si="81"/>
        <v>-63.45727538999995</v>
      </c>
      <c r="O658">
        <f t="shared" si="76"/>
        <v>-63.45727538999995</v>
      </c>
      <c r="P658" t="str">
        <f t="shared" si="77"/>
        <v/>
      </c>
      <c r="Q658">
        <f t="shared" si="78"/>
        <v>1</v>
      </c>
      <c r="R658" t="str">
        <f t="shared" si="79"/>
        <v/>
      </c>
      <c r="S658">
        <f t="shared" si="82"/>
        <v>6.3761015839529751</v>
      </c>
    </row>
    <row r="659" spans="1:19" x14ac:dyDescent="0.25">
      <c r="A659" t="s">
        <v>684</v>
      </c>
      <c r="B659">
        <v>1046.4614257999999</v>
      </c>
      <c r="C659">
        <v>1020.9299927</v>
      </c>
      <c r="D659">
        <v>1046.3787841999999</v>
      </c>
      <c r="E659">
        <v>963.74395751999998</v>
      </c>
      <c r="F659">
        <v>1023.8699951</v>
      </c>
      <c r="G659">
        <v>1023.8699951</v>
      </c>
      <c r="H659">
        <v>1020.9299927</v>
      </c>
      <c r="I659">
        <v>1025.5600586</v>
      </c>
      <c r="J659">
        <v>1023.5574951</v>
      </c>
      <c r="L659" t="str">
        <f t="shared" si="80"/>
        <v>28MAY2022:10:00:00</v>
      </c>
      <c r="M659">
        <v>10</v>
      </c>
      <c r="N659">
        <f t="shared" si="81"/>
        <v>-25.531433099999958</v>
      </c>
      <c r="O659">
        <f t="shared" si="76"/>
        <v>-25.531433099999958</v>
      </c>
      <c r="P659" t="str">
        <f t="shared" si="77"/>
        <v/>
      </c>
      <c r="Q659">
        <f t="shared" si="78"/>
        <v>1</v>
      </c>
      <c r="R659" t="str">
        <f t="shared" si="79"/>
        <v/>
      </c>
      <c r="S659">
        <f t="shared" si="82"/>
        <v>2.4397873127986216</v>
      </c>
    </row>
    <row r="660" spans="1:19" x14ac:dyDescent="0.25">
      <c r="A660" t="s">
        <v>685</v>
      </c>
      <c r="B660">
        <v>1133.2241211</v>
      </c>
      <c r="C660">
        <v>1098.0500488</v>
      </c>
      <c r="D660">
        <v>1121.2686768000001</v>
      </c>
      <c r="E660">
        <v>1006.9320679</v>
      </c>
      <c r="F660">
        <v>1105.4399414</v>
      </c>
      <c r="G660">
        <v>1105.4399414</v>
      </c>
      <c r="H660">
        <v>1098.0500488</v>
      </c>
      <c r="I660">
        <v>1111.9899902</v>
      </c>
      <c r="J660">
        <v>1105.2299805</v>
      </c>
      <c r="L660" t="str">
        <f t="shared" si="80"/>
        <v>28MAY2022:11:00:00</v>
      </c>
      <c r="M660">
        <v>11</v>
      </c>
      <c r="N660">
        <f t="shared" si="81"/>
        <v>-35.174072300000034</v>
      </c>
      <c r="O660">
        <f t="shared" si="76"/>
        <v>-35.174072300000034</v>
      </c>
      <c r="P660" t="str">
        <f t="shared" si="77"/>
        <v/>
      </c>
      <c r="Q660">
        <f t="shared" si="78"/>
        <v>1</v>
      </c>
      <c r="R660" t="str">
        <f t="shared" si="79"/>
        <v/>
      </c>
      <c r="S660">
        <f t="shared" si="82"/>
        <v>3.1038937174984591</v>
      </c>
    </row>
    <row r="661" spans="1:19" x14ac:dyDescent="0.25">
      <c r="A661" t="s">
        <v>686</v>
      </c>
      <c r="B661">
        <v>1225.9016113</v>
      </c>
      <c r="C661">
        <v>1170.8699951000001</v>
      </c>
      <c r="D661">
        <v>1209.6055908000001</v>
      </c>
      <c r="E661">
        <v>1069.2342529</v>
      </c>
      <c r="F661">
        <v>1176.2800293</v>
      </c>
      <c r="G661">
        <v>1176.2800293</v>
      </c>
      <c r="H661">
        <v>1170.8699951000001</v>
      </c>
      <c r="I661">
        <v>1193.6600341999999</v>
      </c>
      <c r="J661">
        <v>1179.2725829999999</v>
      </c>
      <c r="L661" t="str">
        <f t="shared" si="80"/>
        <v>28MAY2022:12:00:00</v>
      </c>
      <c r="M661">
        <v>12</v>
      </c>
      <c r="N661">
        <f t="shared" si="81"/>
        <v>-55.031616199999917</v>
      </c>
      <c r="O661">
        <f t="shared" si="76"/>
        <v>-55.031616199999917</v>
      </c>
      <c r="P661" t="str">
        <f t="shared" si="77"/>
        <v/>
      </c>
      <c r="Q661">
        <f t="shared" si="78"/>
        <v>1</v>
      </c>
      <c r="R661" t="str">
        <f t="shared" si="79"/>
        <v/>
      </c>
      <c r="S661">
        <f t="shared" si="82"/>
        <v>4.4890728336380903</v>
      </c>
    </row>
    <row r="662" spans="1:19" x14ac:dyDescent="0.25">
      <c r="A662" t="s">
        <v>687</v>
      </c>
      <c r="B662">
        <v>1303.2993164</v>
      </c>
      <c r="C662">
        <v>1254.9699707</v>
      </c>
      <c r="D662">
        <v>1307.1773682</v>
      </c>
      <c r="E662">
        <v>1144.4301757999999</v>
      </c>
      <c r="F662">
        <v>1254.9499512</v>
      </c>
      <c r="G662">
        <v>1254.9499512</v>
      </c>
      <c r="H662">
        <v>1254.9699707</v>
      </c>
      <c r="I662">
        <v>1276.2900391000001</v>
      </c>
      <c r="J662">
        <v>1260.2900391000001</v>
      </c>
      <c r="L662" t="str">
        <f t="shared" si="80"/>
        <v>28MAY2022:13:00:00</v>
      </c>
      <c r="M662">
        <v>13</v>
      </c>
      <c r="N662">
        <f t="shared" si="81"/>
        <v>-48.329345699999976</v>
      </c>
      <c r="O662">
        <f t="shared" si="76"/>
        <v>-48.329345699999976</v>
      </c>
      <c r="P662" t="str">
        <f t="shared" si="77"/>
        <v/>
      </c>
      <c r="Q662">
        <f t="shared" si="78"/>
        <v>1</v>
      </c>
      <c r="R662" t="str">
        <f t="shared" si="79"/>
        <v/>
      </c>
      <c r="S662">
        <f t="shared" si="82"/>
        <v>3.708230725808733</v>
      </c>
    </row>
    <row r="663" spans="1:19" x14ac:dyDescent="0.25">
      <c r="A663" t="s">
        <v>688</v>
      </c>
      <c r="B663">
        <v>1404.2756348</v>
      </c>
      <c r="C663">
        <v>1304.4899902</v>
      </c>
      <c r="D663">
        <v>1391.541626</v>
      </c>
      <c r="E663">
        <v>1227.2884521000001</v>
      </c>
      <c r="F663">
        <v>1315.1899414</v>
      </c>
      <c r="G663">
        <v>1315.1899414</v>
      </c>
      <c r="H663">
        <v>1304.4899902</v>
      </c>
      <c r="I663">
        <v>1334.8699951000001</v>
      </c>
      <c r="J663">
        <v>1317.4349365</v>
      </c>
      <c r="L663" t="str">
        <f t="shared" si="80"/>
        <v>28MAY2022:14:00:00</v>
      </c>
      <c r="M663">
        <v>14</v>
      </c>
      <c r="N663">
        <f t="shared" si="81"/>
        <v>-99.785644600000069</v>
      </c>
      <c r="O663">
        <f t="shared" si="76"/>
        <v>-99.785644600000069</v>
      </c>
      <c r="P663" t="str">
        <f t="shared" si="77"/>
        <v/>
      </c>
      <c r="Q663">
        <f t="shared" si="78"/>
        <v>1</v>
      </c>
      <c r="R663" t="str">
        <f t="shared" si="79"/>
        <v/>
      </c>
      <c r="S663">
        <f t="shared" si="82"/>
        <v>7.1058446167665474</v>
      </c>
    </row>
    <row r="664" spans="1:19" x14ac:dyDescent="0.25">
      <c r="A664" t="s">
        <v>689</v>
      </c>
      <c r="B664">
        <v>1503.7435303</v>
      </c>
      <c r="C664">
        <v>1371.5500488</v>
      </c>
      <c r="D664">
        <v>1467.0100098</v>
      </c>
      <c r="E664">
        <v>1306.0792236</v>
      </c>
      <c r="F664">
        <v>1384.7700195</v>
      </c>
      <c r="G664">
        <v>1384.7700195</v>
      </c>
      <c r="H664">
        <v>1371.5500488</v>
      </c>
      <c r="I664">
        <v>1402.2299805</v>
      </c>
      <c r="J664">
        <v>1385.8299560999999</v>
      </c>
      <c r="L664" t="str">
        <f t="shared" si="80"/>
        <v>28MAY2022:15:00:00</v>
      </c>
      <c r="M664">
        <v>15</v>
      </c>
      <c r="N664">
        <f t="shared" si="81"/>
        <v>-132.19348149999996</v>
      </c>
      <c r="O664">
        <f t="shared" si="76"/>
        <v>-132.19348149999996</v>
      </c>
      <c r="P664" t="str">
        <f t="shared" si="77"/>
        <v/>
      </c>
      <c r="Q664">
        <f t="shared" si="78"/>
        <v>1</v>
      </c>
      <c r="R664" t="str">
        <f t="shared" si="79"/>
        <v/>
      </c>
      <c r="S664">
        <f t="shared" si="82"/>
        <v>8.7909592850336047</v>
      </c>
    </row>
    <row r="665" spans="1:19" x14ac:dyDescent="0.25">
      <c r="A665" t="s">
        <v>690</v>
      </c>
      <c r="B665">
        <v>1577.1696777</v>
      </c>
      <c r="C665">
        <v>1417.5100098</v>
      </c>
      <c r="D665">
        <v>1512.0141602000001</v>
      </c>
      <c r="E665">
        <v>1379.75</v>
      </c>
      <c r="F665">
        <v>1440.2399902</v>
      </c>
      <c r="G665">
        <v>1440.2399902</v>
      </c>
      <c r="H665">
        <v>1417.5100098</v>
      </c>
      <c r="I665">
        <v>1450.1400146000001</v>
      </c>
      <c r="J665">
        <v>1437.0325928</v>
      </c>
      <c r="L665" t="str">
        <f t="shared" si="80"/>
        <v>28MAY2022:16:00:00</v>
      </c>
      <c r="M665">
        <v>16</v>
      </c>
      <c r="N665">
        <f t="shared" si="81"/>
        <v>-159.65966789999993</v>
      </c>
      <c r="O665">
        <f t="shared" si="76"/>
        <v>-159.65966789999993</v>
      </c>
      <c r="P665" t="str">
        <f t="shared" si="77"/>
        <v/>
      </c>
      <c r="Q665">
        <f t="shared" si="78"/>
        <v>1</v>
      </c>
      <c r="R665" t="str">
        <f t="shared" si="79"/>
        <v/>
      </c>
      <c r="S665">
        <f t="shared" si="82"/>
        <v>10.123176355560741</v>
      </c>
    </row>
    <row r="666" spans="1:19" x14ac:dyDescent="0.25">
      <c r="A666" t="s">
        <v>691</v>
      </c>
      <c r="B666">
        <v>1635.5805664</v>
      </c>
      <c r="C666">
        <v>1447.2399902</v>
      </c>
      <c r="D666">
        <v>1560.4349365</v>
      </c>
      <c r="E666">
        <v>1458.4897461</v>
      </c>
      <c r="F666">
        <v>1474.9699707</v>
      </c>
      <c r="G666">
        <v>1474.9699707</v>
      </c>
      <c r="H666">
        <v>1447.2399902</v>
      </c>
      <c r="I666">
        <v>1469.5799560999999</v>
      </c>
      <c r="J666">
        <v>1466.6899414</v>
      </c>
      <c r="L666" t="str">
        <f t="shared" si="80"/>
        <v>28MAY2022:17:00:00</v>
      </c>
      <c r="M666">
        <v>17</v>
      </c>
      <c r="N666">
        <f t="shared" si="81"/>
        <v>-188.34057619999999</v>
      </c>
      <c r="O666">
        <f t="shared" si="76"/>
        <v>-188.34057619999999</v>
      </c>
      <c r="P666" t="str">
        <f t="shared" si="77"/>
        <v/>
      </c>
      <c r="Q666">
        <f t="shared" si="78"/>
        <v>1</v>
      </c>
      <c r="R666" t="str">
        <f t="shared" si="79"/>
        <v/>
      </c>
      <c r="S666">
        <f t="shared" si="82"/>
        <v>11.515212400361765</v>
      </c>
    </row>
    <row r="667" spans="1:19" x14ac:dyDescent="0.25">
      <c r="A667" t="s">
        <v>692</v>
      </c>
      <c r="B667">
        <v>1667.3859863</v>
      </c>
      <c r="C667">
        <v>1466.3299560999999</v>
      </c>
      <c r="D667">
        <v>1605.7456055</v>
      </c>
      <c r="E667">
        <v>1508.9206543</v>
      </c>
      <c r="F667">
        <v>1493.75</v>
      </c>
      <c r="G667">
        <v>1493.75</v>
      </c>
      <c r="H667">
        <v>1466.3299560999999</v>
      </c>
      <c r="I667">
        <v>1471.8900146000001</v>
      </c>
      <c r="J667">
        <v>1481.4300536999999</v>
      </c>
      <c r="L667" t="str">
        <f t="shared" si="80"/>
        <v>28MAY2022:18:00:00</v>
      </c>
      <c r="M667">
        <v>18</v>
      </c>
      <c r="N667">
        <f t="shared" si="81"/>
        <v>-201.05603020000012</v>
      </c>
      <c r="O667">
        <f t="shared" si="76"/>
        <v>-201.05603020000012</v>
      </c>
      <c r="P667" t="str">
        <f t="shared" si="77"/>
        <v/>
      </c>
      <c r="Q667">
        <f t="shared" si="78"/>
        <v>1</v>
      </c>
      <c r="R667" t="str">
        <f t="shared" si="79"/>
        <v/>
      </c>
      <c r="S667">
        <f t="shared" si="82"/>
        <v>12.05815761029346</v>
      </c>
    </row>
    <row r="668" spans="1:19" x14ac:dyDescent="0.25">
      <c r="A668" t="s">
        <v>693</v>
      </c>
      <c r="B668">
        <v>1648.2874756000001</v>
      </c>
      <c r="C668">
        <v>1443.8100586</v>
      </c>
      <c r="D668">
        <v>1625.6198730000001</v>
      </c>
      <c r="E668">
        <v>1549.3005370999999</v>
      </c>
      <c r="F668">
        <v>1474.5699463000001</v>
      </c>
      <c r="G668">
        <v>1474.5699463000001</v>
      </c>
      <c r="H668">
        <v>1443.8100586</v>
      </c>
      <c r="I668">
        <v>1430.4799805</v>
      </c>
      <c r="J668">
        <v>1455.8575439000001</v>
      </c>
      <c r="L668" t="str">
        <f t="shared" si="80"/>
        <v>28MAY2022:19:00:00</v>
      </c>
      <c r="M668">
        <v>19</v>
      </c>
      <c r="N668">
        <f t="shared" si="81"/>
        <v>-204.47741700000006</v>
      </c>
      <c r="O668">
        <f t="shared" si="76"/>
        <v>-204.47741700000006</v>
      </c>
      <c r="P668" t="str">
        <f t="shared" si="77"/>
        <v/>
      </c>
      <c r="Q668">
        <f t="shared" si="78"/>
        <v>1</v>
      </c>
      <c r="R668" t="str">
        <f t="shared" si="79"/>
        <v/>
      </c>
      <c r="S668">
        <f t="shared" si="82"/>
        <v>12.405446260250651</v>
      </c>
    </row>
    <row r="669" spans="1:19" x14ac:dyDescent="0.25">
      <c r="A669" t="s">
        <v>694</v>
      </c>
      <c r="B669">
        <v>1600.2647704999999</v>
      </c>
      <c r="C669">
        <v>1371.1300048999999</v>
      </c>
      <c r="D669">
        <v>1600.2253418</v>
      </c>
      <c r="E669">
        <v>1558.6051024999999</v>
      </c>
      <c r="F669">
        <v>1403.1199951000001</v>
      </c>
      <c r="G669">
        <v>1403.1199951000001</v>
      </c>
      <c r="H669">
        <v>1371.1300048999999</v>
      </c>
      <c r="I669">
        <v>1353.4200439000001</v>
      </c>
      <c r="J669">
        <v>1382.6975098</v>
      </c>
      <c r="L669" t="str">
        <f t="shared" si="80"/>
        <v>28MAY2022:20:00:00</v>
      </c>
      <c r="M669">
        <v>20</v>
      </c>
      <c r="N669">
        <f t="shared" si="81"/>
        <v>-229.13476560000004</v>
      </c>
      <c r="O669">
        <f t="shared" si="76"/>
        <v>-229.13476560000004</v>
      </c>
      <c r="P669" t="str">
        <f t="shared" si="77"/>
        <v/>
      </c>
      <c r="Q669">
        <f t="shared" si="78"/>
        <v>1</v>
      </c>
      <c r="R669" t="str">
        <f t="shared" si="79"/>
        <v/>
      </c>
      <c r="S669">
        <f t="shared" si="82"/>
        <v>14.318553393411721</v>
      </c>
    </row>
    <row r="670" spans="1:19" x14ac:dyDescent="0.25">
      <c r="A670" t="s">
        <v>695</v>
      </c>
      <c r="B670">
        <v>1531.7623291</v>
      </c>
      <c r="C670">
        <v>1287.9200439000001</v>
      </c>
      <c r="D670">
        <v>1560.3955077999999</v>
      </c>
      <c r="E670">
        <v>1534.0770264</v>
      </c>
      <c r="F670">
        <v>1310.1700439000001</v>
      </c>
      <c r="G670">
        <v>1310.1700439000001</v>
      </c>
      <c r="H670">
        <v>1287.9200439000001</v>
      </c>
      <c r="I670">
        <v>1259.2800293</v>
      </c>
      <c r="J670">
        <v>1291.8850098</v>
      </c>
      <c r="L670" t="str">
        <f t="shared" si="80"/>
        <v>28MAY2022:21:00:00</v>
      </c>
      <c r="M670">
        <v>21</v>
      </c>
      <c r="N670">
        <f t="shared" si="81"/>
        <v>-243.84228519999988</v>
      </c>
      <c r="O670">
        <f t="shared" si="76"/>
        <v>-243.84228519999988</v>
      </c>
      <c r="P670" t="str">
        <f t="shared" si="77"/>
        <v/>
      </c>
      <c r="Q670">
        <f t="shared" si="78"/>
        <v>1</v>
      </c>
      <c r="R670" t="str">
        <f t="shared" si="79"/>
        <v/>
      </c>
      <c r="S670">
        <f t="shared" si="82"/>
        <v>15.919067897646464</v>
      </c>
    </row>
    <row r="671" spans="1:19" x14ac:dyDescent="0.25">
      <c r="A671" t="s">
        <v>696</v>
      </c>
      <c r="B671">
        <v>1499.1740723</v>
      </c>
      <c r="C671">
        <v>1242.4300536999999</v>
      </c>
      <c r="D671">
        <v>1520.4787598</v>
      </c>
      <c r="E671">
        <v>1510.6234131000001</v>
      </c>
      <c r="F671">
        <v>1263.1300048999999</v>
      </c>
      <c r="G671">
        <v>1263.1300048999999</v>
      </c>
      <c r="H671">
        <v>1242.4300536999999</v>
      </c>
      <c r="I671">
        <v>1203.6300048999999</v>
      </c>
      <c r="J671">
        <v>1243.0799560999999</v>
      </c>
      <c r="L671" t="str">
        <f t="shared" si="80"/>
        <v>28MAY2022:22:00:00</v>
      </c>
      <c r="M671">
        <v>22</v>
      </c>
      <c r="N671">
        <f t="shared" si="81"/>
        <v>-256.74401860000012</v>
      </c>
      <c r="O671">
        <f t="shared" si="76"/>
        <v>-256.74401860000012</v>
      </c>
      <c r="P671" t="str">
        <f t="shared" si="77"/>
        <v/>
      </c>
      <c r="Q671">
        <f t="shared" si="78"/>
        <v>1</v>
      </c>
      <c r="R671" t="str">
        <f t="shared" si="79"/>
        <v/>
      </c>
      <c r="S671">
        <f t="shared" si="82"/>
        <v>17.125697632037422</v>
      </c>
    </row>
    <row r="672" spans="1:19" x14ac:dyDescent="0.25">
      <c r="A672" t="s">
        <v>697</v>
      </c>
      <c r="B672">
        <v>1394.2198486</v>
      </c>
      <c r="C672">
        <v>1207.4300536999999</v>
      </c>
      <c r="D672">
        <v>1421.2081298999999</v>
      </c>
      <c r="E672">
        <v>1425.7253418</v>
      </c>
      <c r="F672">
        <v>1220.7900391000001</v>
      </c>
      <c r="G672">
        <v>1220.7900391000001</v>
      </c>
      <c r="H672">
        <v>1207.4300536999999</v>
      </c>
      <c r="I672">
        <v>1167.6700439000001</v>
      </c>
      <c r="J672">
        <v>1204.1700439000001</v>
      </c>
      <c r="L672" t="str">
        <f t="shared" si="80"/>
        <v>28MAY2022:23:00:00</v>
      </c>
      <c r="M672">
        <v>23</v>
      </c>
      <c r="N672">
        <f t="shared" si="81"/>
        <v>-186.78979490000006</v>
      </c>
      <c r="O672">
        <f t="shared" si="76"/>
        <v>-186.78979490000006</v>
      </c>
      <c r="P672" t="str">
        <f t="shared" si="77"/>
        <v/>
      </c>
      <c r="Q672">
        <f t="shared" si="78"/>
        <v>1</v>
      </c>
      <c r="R672" t="str">
        <f t="shared" si="79"/>
        <v/>
      </c>
      <c r="S672">
        <f t="shared" si="82"/>
        <v>13.397441952039649</v>
      </c>
    </row>
    <row r="673" spans="1:19" x14ac:dyDescent="0.25">
      <c r="A673" t="s">
        <v>698</v>
      </c>
      <c r="B673">
        <v>1333.0233154</v>
      </c>
      <c r="C673">
        <v>1140.0799560999999</v>
      </c>
      <c r="D673">
        <v>1311.2902832</v>
      </c>
      <c r="E673">
        <v>1319.6496582</v>
      </c>
      <c r="F673">
        <v>1150.8900146000001</v>
      </c>
      <c r="G673">
        <v>1150.8900146000001</v>
      </c>
      <c r="H673">
        <v>1140.0799560999999</v>
      </c>
      <c r="I673">
        <v>1107.8000488</v>
      </c>
      <c r="J673">
        <v>1137.4150391000001</v>
      </c>
      <c r="L673" t="str">
        <f t="shared" si="80"/>
        <v>29MAY2022:00:00:00</v>
      </c>
      <c r="M673">
        <v>24</v>
      </c>
      <c r="N673">
        <f t="shared" si="81"/>
        <v>-192.94335930000011</v>
      </c>
      <c r="O673">
        <f t="shared" si="76"/>
        <v>-192.94335930000011</v>
      </c>
      <c r="P673" t="str">
        <f t="shared" si="77"/>
        <v/>
      </c>
      <c r="Q673">
        <f t="shared" si="78"/>
        <v>1</v>
      </c>
      <c r="R673" t="str">
        <f t="shared" si="79"/>
        <v/>
      </c>
      <c r="S673">
        <f t="shared" si="82"/>
        <v>14.47411737446645</v>
      </c>
    </row>
    <row r="674" spans="1:19" x14ac:dyDescent="0.25">
      <c r="A674" t="s">
        <v>699</v>
      </c>
      <c r="B674">
        <v>1270.1154785000001</v>
      </c>
      <c r="C674">
        <v>1242.8199463000001</v>
      </c>
      <c r="D674">
        <v>1233.7359618999999</v>
      </c>
      <c r="E674">
        <v>1245.1845702999999</v>
      </c>
      <c r="F674">
        <v>1225.8900146000001</v>
      </c>
      <c r="G674">
        <v>1225.8900146000001</v>
      </c>
      <c r="H674">
        <v>1242.8199463000001</v>
      </c>
      <c r="I674">
        <v>1220.5200195</v>
      </c>
      <c r="J674">
        <v>1228.7800293</v>
      </c>
      <c r="L674" t="str">
        <f t="shared" si="80"/>
        <v>29MAY2022:01:00:00</v>
      </c>
      <c r="M674">
        <v>1</v>
      </c>
      <c r="N674">
        <f t="shared" si="81"/>
        <v>-27.295532200000025</v>
      </c>
      <c r="O674">
        <f t="shared" si="76"/>
        <v>-27.295532200000025</v>
      </c>
      <c r="P674" t="str">
        <f t="shared" si="77"/>
        <v/>
      </c>
      <c r="Q674">
        <f t="shared" si="78"/>
        <v>1</v>
      </c>
      <c r="R674" t="str">
        <f t="shared" si="79"/>
        <v/>
      </c>
      <c r="S674">
        <f t="shared" si="82"/>
        <v>2.1490590943932051</v>
      </c>
    </row>
    <row r="675" spans="1:19" x14ac:dyDescent="0.25">
      <c r="A675" t="s">
        <v>700</v>
      </c>
      <c r="B675">
        <v>1204.6654053</v>
      </c>
      <c r="C675">
        <v>1216.7600098</v>
      </c>
      <c r="D675">
        <v>1156.3446045000001</v>
      </c>
      <c r="E675">
        <v>1171.7243652</v>
      </c>
      <c r="F675">
        <v>1182.1899414</v>
      </c>
      <c r="G675">
        <v>1182.1899414</v>
      </c>
      <c r="H675">
        <v>1216.7600098</v>
      </c>
      <c r="I675">
        <v>1178.1400146000001</v>
      </c>
      <c r="J675">
        <v>1189.8199463000001</v>
      </c>
      <c r="L675" t="str">
        <f t="shared" ref="L675:L721" si="83">A675</f>
        <v>29MAY2022:02:00:00</v>
      </c>
      <c r="M675">
        <v>2</v>
      </c>
      <c r="N675">
        <f t="shared" ref="N675:N721" si="84">C675-B675</f>
        <v>12.094604500000059</v>
      </c>
      <c r="O675" t="str">
        <f t="shared" si="76"/>
        <v/>
      </c>
      <c r="P675">
        <f t="shared" si="77"/>
        <v>12.094604500000059</v>
      </c>
      <c r="Q675" t="str">
        <f t="shared" si="78"/>
        <v/>
      </c>
      <c r="R675">
        <f t="shared" si="79"/>
        <v>1</v>
      </c>
      <c r="S675">
        <f t="shared" ref="S675:S721" si="85">ABS((B675-C675)/B675)*100</f>
        <v>1.0039803954516415</v>
      </c>
    </row>
    <row r="676" spans="1:19" x14ac:dyDescent="0.25">
      <c r="A676" t="s">
        <v>701</v>
      </c>
      <c r="B676">
        <v>1147.6853027</v>
      </c>
      <c r="C676">
        <v>1198.6199951000001</v>
      </c>
      <c r="D676">
        <v>1099.7832031</v>
      </c>
      <c r="E676">
        <v>1120.4887695</v>
      </c>
      <c r="F676">
        <v>1145.6600341999999</v>
      </c>
      <c r="G676">
        <v>1145.6600341999999</v>
      </c>
      <c r="H676">
        <v>1198.6199951000001</v>
      </c>
      <c r="I676">
        <v>1141.6800536999999</v>
      </c>
      <c r="J676">
        <v>1157.9050293</v>
      </c>
      <c r="L676" t="str">
        <f t="shared" si="83"/>
        <v>29MAY2022:03:00:00</v>
      </c>
      <c r="M676">
        <v>3</v>
      </c>
      <c r="N676">
        <f t="shared" si="84"/>
        <v>50.934692400000131</v>
      </c>
      <c r="O676" t="str">
        <f t="shared" si="76"/>
        <v/>
      </c>
      <c r="P676">
        <f t="shared" si="77"/>
        <v>50.934692400000131</v>
      </c>
      <c r="Q676" t="str">
        <f t="shared" si="78"/>
        <v/>
      </c>
      <c r="R676">
        <f t="shared" si="79"/>
        <v>1</v>
      </c>
      <c r="S676">
        <f t="shared" si="85"/>
        <v>4.4380364791788436</v>
      </c>
    </row>
    <row r="677" spans="1:19" x14ac:dyDescent="0.25">
      <c r="A677" t="s">
        <v>702</v>
      </c>
      <c r="B677">
        <v>1117.2692870999999</v>
      </c>
      <c r="C677">
        <v>1141.5300293</v>
      </c>
      <c r="D677">
        <v>1067.5238036999999</v>
      </c>
      <c r="E677">
        <v>1083.7086182</v>
      </c>
      <c r="F677">
        <v>1093.6099853999999</v>
      </c>
      <c r="G677">
        <v>1093.6099853999999</v>
      </c>
      <c r="H677">
        <v>1141.5300293</v>
      </c>
      <c r="I677">
        <v>1093.25</v>
      </c>
      <c r="J677">
        <v>1105.5</v>
      </c>
      <c r="L677" t="str">
        <f t="shared" si="83"/>
        <v>29MAY2022:04:00:00</v>
      </c>
      <c r="M677">
        <v>4</v>
      </c>
      <c r="N677">
        <f t="shared" si="84"/>
        <v>24.260742200000095</v>
      </c>
      <c r="O677" t="str">
        <f t="shared" si="76"/>
        <v/>
      </c>
      <c r="P677">
        <f t="shared" si="77"/>
        <v>24.260742200000095</v>
      </c>
      <c r="Q677" t="str">
        <f t="shared" si="78"/>
        <v/>
      </c>
      <c r="R677">
        <f t="shared" si="79"/>
        <v>1</v>
      </c>
      <c r="S677">
        <f t="shared" si="85"/>
        <v>2.1714319439471592</v>
      </c>
    </row>
    <row r="678" spans="1:19" x14ac:dyDescent="0.25">
      <c r="A678" t="s">
        <v>703</v>
      </c>
      <c r="B678">
        <v>1071.7056885</v>
      </c>
      <c r="C678">
        <v>1110.9499512</v>
      </c>
      <c r="D678">
        <v>1037.7919922000001</v>
      </c>
      <c r="E678">
        <v>1054.5020752</v>
      </c>
      <c r="F678">
        <v>1069.0200195</v>
      </c>
      <c r="G678">
        <v>1069.0200195</v>
      </c>
      <c r="H678">
        <v>1110.9499512</v>
      </c>
      <c r="I678">
        <v>1067.5500488</v>
      </c>
      <c r="J678">
        <v>1079.1350098</v>
      </c>
      <c r="L678" t="str">
        <f t="shared" si="83"/>
        <v>29MAY2022:05:00:00</v>
      </c>
      <c r="M678">
        <v>5</v>
      </c>
      <c r="N678">
        <f t="shared" si="84"/>
        <v>39.244262700000036</v>
      </c>
      <c r="O678" t="str">
        <f t="shared" si="76"/>
        <v/>
      </c>
      <c r="P678">
        <f t="shared" si="77"/>
        <v>39.244262700000036</v>
      </c>
      <c r="Q678" t="str">
        <f t="shared" si="78"/>
        <v/>
      </c>
      <c r="R678">
        <f t="shared" si="79"/>
        <v>1</v>
      </c>
      <c r="S678">
        <f t="shared" si="85"/>
        <v>3.6618507414034349</v>
      </c>
    </row>
    <row r="679" spans="1:19" x14ac:dyDescent="0.25">
      <c r="A679" t="s">
        <v>704</v>
      </c>
      <c r="B679">
        <v>1057.6668701000001</v>
      </c>
      <c r="C679">
        <v>1096.9300536999999</v>
      </c>
      <c r="D679">
        <v>1017.4669189</v>
      </c>
      <c r="E679">
        <v>1028.7967529</v>
      </c>
      <c r="F679">
        <v>1054.7099608999999</v>
      </c>
      <c r="G679">
        <v>1054.7099608999999</v>
      </c>
      <c r="H679">
        <v>1096.9300536999999</v>
      </c>
      <c r="I679">
        <v>1052.8100586</v>
      </c>
      <c r="J679">
        <v>1064.7900391000001</v>
      </c>
      <c r="L679" t="str">
        <f t="shared" si="83"/>
        <v>29MAY2022:06:00:00</v>
      </c>
      <c r="M679">
        <v>6</v>
      </c>
      <c r="N679">
        <f t="shared" si="84"/>
        <v>39.26318359999982</v>
      </c>
      <c r="O679" t="str">
        <f t="shared" si="76"/>
        <v/>
      </c>
      <c r="P679">
        <f t="shared" si="77"/>
        <v>39.26318359999982</v>
      </c>
      <c r="Q679" t="str">
        <f t="shared" si="78"/>
        <v/>
      </c>
      <c r="R679">
        <f t="shared" si="79"/>
        <v>1</v>
      </c>
      <c r="S679">
        <f t="shared" si="85"/>
        <v>3.7122448201755218</v>
      </c>
    </row>
    <row r="680" spans="1:19" x14ac:dyDescent="0.25">
      <c r="A680" t="s">
        <v>705</v>
      </c>
      <c r="B680">
        <v>1046.1701660000001</v>
      </c>
      <c r="C680">
        <v>1051.5600586</v>
      </c>
      <c r="D680">
        <v>1010.4017944</v>
      </c>
      <c r="E680">
        <v>1023.9332886</v>
      </c>
      <c r="F680">
        <v>1023.6500244</v>
      </c>
      <c r="G680">
        <v>1023.6500244</v>
      </c>
      <c r="H680">
        <v>1051.5600586</v>
      </c>
      <c r="I680">
        <v>1026.1999512</v>
      </c>
      <c r="J680">
        <v>1031.2650146000001</v>
      </c>
      <c r="L680" t="str">
        <f t="shared" si="83"/>
        <v>29MAY2022:07:00:00</v>
      </c>
      <c r="M680">
        <v>7</v>
      </c>
      <c r="N680">
        <f t="shared" si="84"/>
        <v>5.3898925999999392</v>
      </c>
      <c r="O680" t="str">
        <f t="shared" si="76"/>
        <v/>
      </c>
      <c r="P680">
        <f t="shared" si="77"/>
        <v>5.3898925999999392</v>
      </c>
      <c r="Q680" t="str">
        <f t="shared" si="78"/>
        <v/>
      </c>
      <c r="R680">
        <f t="shared" si="79"/>
        <v>1</v>
      </c>
      <c r="S680">
        <f t="shared" si="85"/>
        <v>0.51520228497893705</v>
      </c>
    </row>
    <row r="681" spans="1:19" x14ac:dyDescent="0.25">
      <c r="A681" t="s">
        <v>706</v>
      </c>
      <c r="B681">
        <v>1053.7301024999999</v>
      </c>
      <c r="C681">
        <v>1036.6099853999999</v>
      </c>
      <c r="D681">
        <v>1002.3006592</v>
      </c>
      <c r="E681">
        <v>1006.3029175</v>
      </c>
      <c r="F681">
        <v>1025.8699951000001</v>
      </c>
      <c r="G681">
        <v>1025.8699951000001</v>
      </c>
      <c r="H681">
        <v>1036.6099853999999</v>
      </c>
      <c r="I681">
        <v>1034.6199951000001</v>
      </c>
      <c r="J681">
        <v>1030.7425536999999</v>
      </c>
      <c r="L681" t="str">
        <f t="shared" si="83"/>
        <v>29MAY2022:08:00:00</v>
      </c>
      <c r="M681">
        <v>8</v>
      </c>
      <c r="N681">
        <f t="shared" si="84"/>
        <v>-17.120117100000016</v>
      </c>
      <c r="O681">
        <f t="shared" si="76"/>
        <v>-17.120117100000016</v>
      </c>
      <c r="P681" t="str">
        <f t="shared" si="77"/>
        <v/>
      </c>
      <c r="Q681">
        <f t="shared" si="78"/>
        <v>1</v>
      </c>
      <c r="R681" t="str">
        <f t="shared" si="79"/>
        <v/>
      </c>
      <c r="S681">
        <f t="shared" si="85"/>
        <v>1.6247155755901941</v>
      </c>
    </row>
    <row r="682" spans="1:19" x14ac:dyDescent="0.25">
      <c r="A682" t="s">
        <v>707</v>
      </c>
      <c r="B682">
        <v>1105.7260742000001</v>
      </c>
      <c r="C682">
        <v>1101.3800048999999</v>
      </c>
      <c r="D682">
        <v>1048.0040283000001</v>
      </c>
      <c r="E682">
        <v>1040.7471923999999</v>
      </c>
      <c r="F682">
        <v>1106.3000488</v>
      </c>
      <c r="G682">
        <v>1106.3000488</v>
      </c>
      <c r="H682">
        <v>1101.3800048999999</v>
      </c>
      <c r="I682">
        <v>1131.7700195</v>
      </c>
      <c r="J682">
        <v>1111.4375</v>
      </c>
      <c r="L682" t="str">
        <f t="shared" si="83"/>
        <v>29MAY2022:09:00:00</v>
      </c>
      <c r="M682">
        <v>9</v>
      </c>
      <c r="N682">
        <f t="shared" si="84"/>
        <v>-4.3460693000001811</v>
      </c>
      <c r="O682">
        <f t="shared" si="76"/>
        <v>-4.3460693000001811</v>
      </c>
      <c r="P682" t="str">
        <f t="shared" si="77"/>
        <v/>
      </c>
      <c r="Q682">
        <f t="shared" si="78"/>
        <v>1</v>
      </c>
      <c r="R682" t="str">
        <f t="shared" si="79"/>
        <v/>
      </c>
      <c r="S682">
        <f t="shared" si="85"/>
        <v>0.39305117256501254</v>
      </c>
    </row>
    <row r="683" spans="1:19" x14ac:dyDescent="0.25">
      <c r="A683" t="s">
        <v>708</v>
      </c>
      <c r="B683">
        <v>1180.8510742000001</v>
      </c>
      <c r="C683">
        <v>1192.1999512</v>
      </c>
      <c r="D683">
        <v>1112.6790771000001</v>
      </c>
      <c r="E683">
        <v>1098.4920654</v>
      </c>
      <c r="F683">
        <v>1202</v>
      </c>
      <c r="G683">
        <v>1202</v>
      </c>
      <c r="H683">
        <v>1192.1999512</v>
      </c>
      <c r="I683">
        <v>1237.1500243999999</v>
      </c>
      <c r="J683">
        <v>1208.3375243999999</v>
      </c>
      <c r="L683" t="str">
        <f t="shared" si="83"/>
        <v>29MAY2022:10:00:00</v>
      </c>
      <c r="M683">
        <v>10</v>
      </c>
      <c r="N683">
        <f t="shared" si="84"/>
        <v>11.348876999999902</v>
      </c>
      <c r="O683" t="str">
        <f t="shared" si="76"/>
        <v/>
      </c>
      <c r="P683">
        <f t="shared" si="77"/>
        <v>11.348876999999902</v>
      </c>
      <c r="Q683" t="str">
        <f t="shared" si="78"/>
        <v/>
      </c>
      <c r="R683">
        <f t="shared" si="79"/>
        <v>1</v>
      </c>
      <c r="S683">
        <f t="shared" si="85"/>
        <v>0.96107606183010919</v>
      </c>
    </row>
    <row r="684" spans="1:19" x14ac:dyDescent="0.25">
      <c r="A684" t="s">
        <v>709</v>
      </c>
      <c r="B684">
        <v>1253.6094971</v>
      </c>
      <c r="C684">
        <v>1262.8299560999999</v>
      </c>
      <c r="D684">
        <v>1173.5543213000001</v>
      </c>
      <c r="E684">
        <v>1134.7209473</v>
      </c>
      <c r="F684">
        <v>1282.7800293</v>
      </c>
      <c r="G684">
        <v>1282.7800293</v>
      </c>
      <c r="H684">
        <v>1262.8299560999999</v>
      </c>
      <c r="I684">
        <v>1317.6600341999999</v>
      </c>
      <c r="J684">
        <v>1286.5125731999999</v>
      </c>
      <c r="L684" t="str">
        <f t="shared" si="83"/>
        <v>29MAY2022:11:00:00</v>
      </c>
      <c r="M684">
        <v>11</v>
      </c>
      <c r="N684">
        <f t="shared" si="84"/>
        <v>9.2204589999998916</v>
      </c>
      <c r="O684" t="str">
        <f t="shared" si="76"/>
        <v/>
      </c>
      <c r="P684">
        <f t="shared" si="77"/>
        <v>9.2204589999998916</v>
      </c>
      <c r="Q684" t="str">
        <f t="shared" si="78"/>
        <v/>
      </c>
      <c r="R684">
        <f t="shared" si="79"/>
        <v>1</v>
      </c>
      <c r="S684">
        <f t="shared" si="85"/>
        <v>0.73551285478689854</v>
      </c>
    </row>
    <row r="685" spans="1:19" x14ac:dyDescent="0.25">
      <c r="A685" t="s">
        <v>710</v>
      </c>
      <c r="B685">
        <v>1356.4971923999999</v>
      </c>
      <c r="C685">
        <v>1336.6999512</v>
      </c>
      <c r="D685">
        <v>1253.5664062999999</v>
      </c>
      <c r="E685">
        <v>1230.9552002</v>
      </c>
      <c r="F685">
        <v>1355.4699707</v>
      </c>
      <c r="G685">
        <v>1355.4699707</v>
      </c>
      <c r="H685">
        <v>1336.6999512</v>
      </c>
      <c r="I685">
        <v>1395.0400391000001</v>
      </c>
      <c r="J685">
        <v>1360.6699219</v>
      </c>
      <c r="L685" t="str">
        <f t="shared" si="83"/>
        <v>29MAY2022:12:00:00</v>
      </c>
      <c r="M685">
        <v>12</v>
      </c>
      <c r="N685">
        <f t="shared" si="84"/>
        <v>-19.797241199999917</v>
      </c>
      <c r="O685">
        <f t="shared" si="76"/>
        <v>-19.797241199999917</v>
      </c>
      <c r="P685" t="str">
        <f t="shared" si="77"/>
        <v/>
      </c>
      <c r="Q685">
        <f t="shared" si="78"/>
        <v>1</v>
      </c>
      <c r="R685" t="str">
        <f t="shared" si="79"/>
        <v/>
      </c>
      <c r="S685">
        <f t="shared" si="85"/>
        <v>1.459438420581866</v>
      </c>
    </row>
    <row r="686" spans="1:19" x14ac:dyDescent="0.25">
      <c r="A686" t="s">
        <v>711</v>
      </c>
      <c r="B686">
        <v>1446.3591309000001</v>
      </c>
      <c r="C686">
        <v>1425.0200195</v>
      </c>
      <c r="D686">
        <v>1331.2949219</v>
      </c>
      <c r="E686">
        <v>1330.3448486</v>
      </c>
      <c r="F686">
        <v>1438.4799805</v>
      </c>
      <c r="G686">
        <v>1438.4799805</v>
      </c>
      <c r="H686">
        <v>1425.0200195</v>
      </c>
      <c r="I686">
        <v>1474.3599853999999</v>
      </c>
      <c r="J686">
        <v>1444.0849608999999</v>
      </c>
      <c r="L686" t="str">
        <f t="shared" si="83"/>
        <v>29MAY2022:13:00:00</v>
      </c>
      <c r="M686">
        <v>13</v>
      </c>
      <c r="N686">
        <f t="shared" si="84"/>
        <v>-21.339111400000093</v>
      </c>
      <c r="O686">
        <f t="shared" si="76"/>
        <v>-21.339111400000093</v>
      </c>
      <c r="P686" t="str">
        <f t="shared" si="77"/>
        <v/>
      </c>
      <c r="Q686">
        <f t="shared" si="78"/>
        <v>1</v>
      </c>
      <c r="R686" t="str">
        <f t="shared" si="79"/>
        <v/>
      </c>
      <c r="S686">
        <f t="shared" si="85"/>
        <v>1.4753674204498424</v>
      </c>
    </row>
    <row r="687" spans="1:19" x14ac:dyDescent="0.25">
      <c r="A687" t="s">
        <v>712</v>
      </c>
      <c r="B687">
        <v>1512.4564209</v>
      </c>
      <c r="C687">
        <v>1467.7900391000001</v>
      </c>
      <c r="D687">
        <v>1416.0195312999999</v>
      </c>
      <c r="E687">
        <v>1431.4664307</v>
      </c>
      <c r="F687">
        <v>1497.3199463000001</v>
      </c>
      <c r="G687">
        <v>1497.3199463000001</v>
      </c>
      <c r="H687">
        <v>1467.7900391000001</v>
      </c>
      <c r="I687">
        <v>1535.1500243999999</v>
      </c>
      <c r="J687">
        <v>1499.3948975000001</v>
      </c>
      <c r="L687" t="str">
        <f t="shared" si="83"/>
        <v>29MAY2022:14:00:00</v>
      </c>
      <c r="M687">
        <v>14</v>
      </c>
      <c r="N687">
        <f t="shared" si="84"/>
        <v>-44.666381799999954</v>
      </c>
      <c r="O687">
        <f t="shared" si="76"/>
        <v>-44.666381799999954</v>
      </c>
      <c r="P687" t="str">
        <f t="shared" si="77"/>
        <v/>
      </c>
      <c r="Q687">
        <f t="shared" si="78"/>
        <v>1</v>
      </c>
      <c r="R687" t="str">
        <f t="shared" si="79"/>
        <v/>
      </c>
      <c r="S687">
        <f t="shared" si="85"/>
        <v>2.9532343003589383</v>
      </c>
    </row>
    <row r="688" spans="1:19" x14ac:dyDescent="0.25">
      <c r="A688" t="s">
        <v>713</v>
      </c>
      <c r="B688">
        <v>1587.1557617000001</v>
      </c>
      <c r="C688">
        <v>1527.7199707</v>
      </c>
      <c r="D688">
        <v>1512.1751709</v>
      </c>
      <c r="E688">
        <v>1571.1944579999999</v>
      </c>
      <c r="F688">
        <v>1564.4100341999999</v>
      </c>
      <c r="G688">
        <v>1564.4100341999999</v>
      </c>
      <c r="H688">
        <v>1527.7199707</v>
      </c>
      <c r="I688">
        <v>1595.8100586</v>
      </c>
      <c r="J688">
        <v>1563.0875243999999</v>
      </c>
      <c r="L688" t="str">
        <f t="shared" si="83"/>
        <v>29MAY2022:15:00:00</v>
      </c>
      <c r="M688">
        <v>15</v>
      </c>
      <c r="N688">
        <f t="shared" si="84"/>
        <v>-59.435791000000108</v>
      </c>
      <c r="O688">
        <f t="shared" si="76"/>
        <v>-59.435791000000108</v>
      </c>
      <c r="P688" t="str">
        <f t="shared" si="77"/>
        <v/>
      </c>
      <c r="Q688">
        <f t="shared" si="78"/>
        <v>1</v>
      </c>
      <c r="R688" t="str">
        <f t="shared" si="79"/>
        <v/>
      </c>
      <c r="S688">
        <f t="shared" si="85"/>
        <v>3.7447988681551032</v>
      </c>
    </row>
    <row r="689" spans="1:19" x14ac:dyDescent="0.25">
      <c r="A689" t="s">
        <v>714</v>
      </c>
      <c r="B689">
        <v>1629.1319579999999</v>
      </c>
      <c r="C689">
        <v>1567.5899658000001</v>
      </c>
      <c r="D689">
        <v>1594.1239014</v>
      </c>
      <c r="E689">
        <v>1687.8988036999999</v>
      </c>
      <c r="F689">
        <v>1613.5799560999999</v>
      </c>
      <c r="G689">
        <v>1613.5799560999999</v>
      </c>
      <c r="H689">
        <v>1567.5899658000001</v>
      </c>
      <c r="I689">
        <v>1637.2199707</v>
      </c>
      <c r="J689">
        <v>1607.9924315999999</v>
      </c>
      <c r="L689" t="str">
        <f t="shared" si="83"/>
        <v>29MAY2022:16:00:00</v>
      </c>
      <c r="M689">
        <v>16</v>
      </c>
      <c r="N689">
        <f t="shared" si="84"/>
        <v>-61.541992199999868</v>
      </c>
      <c r="O689">
        <f t="shared" si="76"/>
        <v>-61.541992199999868</v>
      </c>
      <c r="P689" t="str">
        <f t="shared" si="77"/>
        <v/>
      </c>
      <c r="Q689">
        <f t="shared" si="78"/>
        <v>1</v>
      </c>
      <c r="R689" t="str">
        <f t="shared" si="79"/>
        <v/>
      </c>
      <c r="S689">
        <f t="shared" si="85"/>
        <v>3.77759406767465</v>
      </c>
    </row>
    <row r="690" spans="1:19" x14ac:dyDescent="0.25">
      <c r="A690" t="s">
        <v>715</v>
      </c>
      <c r="B690">
        <v>1669.1364745999999</v>
      </c>
      <c r="C690">
        <v>1605.8199463000001</v>
      </c>
      <c r="D690">
        <v>1663.4825439000001</v>
      </c>
      <c r="E690">
        <v>1760.9108887</v>
      </c>
      <c r="F690">
        <v>1652.6999512</v>
      </c>
      <c r="G690">
        <v>1652.6999512</v>
      </c>
      <c r="H690">
        <v>1605.8199463000001</v>
      </c>
      <c r="I690">
        <v>1676.9000243999999</v>
      </c>
      <c r="J690">
        <v>1647.0299072</v>
      </c>
      <c r="L690" t="str">
        <f t="shared" si="83"/>
        <v>29MAY2022:17:00:00</v>
      </c>
      <c r="M690">
        <v>17</v>
      </c>
      <c r="N690">
        <f t="shared" si="84"/>
        <v>-63.316528299999845</v>
      </c>
      <c r="O690">
        <f t="shared" si="76"/>
        <v>-63.316528299999845</v>
      </c>
      <c r="P690" t="str">
        <f t="shared" si="77"/>
        <v/>
      </c>
      <c r="Q690">
        <f t="shared" si="78"/>
        <v>1</v>
      </c>
      <c r="R690" t="str">
        <f t="shared" si="79"/>
        <v/>
      </c>
      <c r="S690">
        <f t="shared" si="85"/>
        <v>3.7933703602740647</v>
      </c>
    </row>
    <row r="691" spans="1:19" x14ac:dyDescent="0.25">
      <c r="A691" t="s">
        <v>716</v>
      </c>
      <c r="B691">
        <v>1688.6517334</v>
      </c>
      <c r="C691">
        <v>1634.4599608999999</v>
      </c>
      <c r="D691">
        <v>1716.8355713000001</v>
      </c>
      <c r="E691">
        <v>1810.1495361</v>
      </c>
      <c r="F691">
        <v>1678.6800536999999</v>
      </c>
      <c r="G691">
        <v>1678.6800536999999</v>
      </c>
      <c r="H691">
        <v>1634.4599608999999</v>
      </c>
      <c r="I691">
        <v>1713.5</v>
      </c>
      <c r="J691">
        <v>1676.3300781</v>
      </c>
      <c r="L691" t="str">
        <f t="shared" si="83"/>
        <v>29MAY2022:18:00:00</v>
      </c>
      <c r="M691">
        <v>18</v>
      </c>
      <c r="N691">
        <f t="shared" si="84"/>
        <v>-54.19177250000007</v>
      </c>
      <c r="O691">
        <f t="shared" si="76"/>
        <v>-54.19177250000007</v>
      </c>
      <c r="P691" t="str">
        <f t="shared" si="77"/>
        <v/>
      </c>
      <c r="Q691">
        <f t="shared" si="78"/>
        <v>1</v>
      </c>
      <c r="R691" t="str">
        <f t="shared" si="79"/>
        <v/>
      </c>
      <c r="S691">
        <f t="shared" si="85"/>
        <v>3.209174007176018</v>
      </c>
    </row>
    <row r="692" spans="1:19" x14ac:dyDescent="0.25">
      <c r="A692" t="s">
        <v>717</v>
      </c>
      <c r="B692">
        <v>1672.3178711</v>
      </c>
      <c r="C692">
        <v>1619.0699463000001</v>
      </c>
      <c r="D692">
        <v>1736.5395507999999</v>
      </c>
      <c r="E692">
        <v>1821.3603516000001</v>
      </c>
      <c r="F692">
        <v>1672.8800048999999</v>
      </c>
      <c r="G692">
        <v>1672.8800048999999</v>
      </c>
      <c r="H692">
        <v>1619.0699463000001</v>
      </c>
      <c r="I692">
        <v>1714.1899414</v>
      </c>
      <c r="J692">
        <v>1669.7550048999999</v>
      </c>
      <c r="L692" t="str">
        <f t="shared" si="83"/>
        <v>29MAY2022:19:00:00</v>
      </c>
      <c r="M692">
        <v>19</v>
      </c>
      <c r="N692">
        <f t="shared" si="84"/>
        <v>-53.247924799999964</v>
      </c>
      <c r="O692">
        <f t="shared" si="76"/>
        <v>-53.247924799999964</v>
      </c>
      <c r="P692" t="str">
        <f t="shared" si="77"/>
        <v/>
      </c>
      <c r="Q692">
        <f t="shared" si="78"/>
        <v>1</v>
      </c>
      <c r="R692" t="str">
        <f t="shared" si="79"/>
        <v/>
      </c>
      <c r="S692">
        <f t="shared" si="85"/>
        <v>3.1840791586455448</v>
      </c>
    </row>
    <row r="693" spans="1:19" x14ac:dyDescent="0.25">
      <c r="A693" t="s">
        <v>718</v>
      </c>
      <c r="B693">
        <v>1639.5531006000001</v>
      </c>
      <c r="C693">
        <v>1554.6600341999999</v>
      </c>
      <c r="D693">
        <v>1724.8596190999999</v>
      </c>
      <c r="E693">
        <v>1812.8111572</v>
      </c>
      <c r="F693">
        <v>1599.3599853999999</v>
      </c>
      <c r="G693">
        <v>1599.3599853999999</v>
      </c>
      <c r="H693">
        <v>1554.6600341999999</v>
      </c>
      <c r="I693">
        <v>1644.9599608999999</v>
      </c>
      <c r="J693">
        <v>1599.5849608999999</v>
      </c>
      <c r="L693" t="str">
        <f t="shared" si="83"/>
        <v>29MAY2022:20:00:00</v>
      </c>
      <c r="M693">
        <v>20</v>
      </c>
      <c r="N693">
        <f t="shared" si="84"/>
        <v>-84.89306640000018</v>
      </c>
      <c r="O693">
        <f t="shared" si="76"/>
        <v>-84.89306640000018</v>
      </c>
      <c r="P693" t="str">
        <f t="shared" si="77"/>
        <v/>
      </c>
      <c r="Q693">
        <f t="shared" si="78"/>
        <v>1</v>
      </c>
      <c r="R693" t="str">
        <f t="shared" si="79"/>
        <v/>
      </c>
      <c r="S693">
        <f t="shared" si="85"/>
        <v>5.177817441163282</v>
      </c>
    </row>
    <row r="694" spans="1:19" x14ac:dyDescent="0.25">
      <c r="A694" t="s">
        <v>719</v>
      </c>
      <c r="B694">
        <v>1576.7293701000001</v>
      </c>
      <c r="C694">
        <v>1471.6099853999999</v>
      </c>
      <c r="D694">
        <v>1698.3629149999999</v>
      </c>
      <c r="E694">
        <v>1778.2131348</v>
      </c>
      <c r="F694">
        <v>1510.4399414</v>
      </c>
      <c r="G694">
        <v>1510.4399414</v>
      </c>
      <c r="H694">
        <v>1471.6099853999999</v>
      </c>
      <c r="I694">
        <v>1559.1500243999999</v>
      </c>
      <c r="J694">
        <v>1512.9099120999999</v>
      </c>
      <c r="L694" t="str">
        <f t="shared" si="83"/>
        <v>29MAY2022:21:00:00</v>
      </c>
      <c r="M694">
        <v>21</v>
      </c>
      <c r="N694">
        <f t="shared" si="84"/>
        <v>-105.11938470000018</v>
      </c>
      <c r="O694">
        <f t="shared" si="76"/>
        <v>-105.11938470000018</v>
      </c>
      <c r="P694" t="str">
        <f t="shared" si="77"/>
        <v/>
      </c>
      <c r="Q694">
        <f t="shared" si="78"/>
        <v>1</v>
      </c>
      <c r="R694" t="str">
        <f t="shared" si="79"/>
        <v/>
      </c>
      <c r="S694">
        <f t="shared" si="85"/>
        <v>6.6669262774837037</v>
      </c>
    </row>
    <row r="695" spans="1:19" x14ac:dyDescent="0.25">
      <c r="A695" t="s">
        <v>720</v>
      </c>
      <c r="B695">
        <v>1531.7750243999999</v>
      </c>
      <c r="C695">
        <v>1426.8900146000001</v>
      </c>
      <c r="D695">
        <v>1654.3404541</v>
      </c>
      <c r="E695">
        <v>1721.7730713000001</v>
      </c>
      <c r="F695">
        <v>1460.1999512</v>
      </c>
      <c r="G695">
        <v>1460.1999512</v>
      </c>
      <c r="H695">
        <v>1426.8900146000001</v>
      </c>
      <c r="I695">
        <v>1505.7800293</v>
      </c>
      <c r="J695">
        <v>1463.2675781</v>
      </c>
      <c r="L695" t="str">
        <f t="shared" si="83"/>
        <v>29MAY2022:22:00:00</v>
      </c>
      <c r="M695">
        <v>22</v>
      </c>
      <c r="N695">
        <f t="shared" si="84"/>
        <v>-104.88500979999981</v>
      </c>
      <c r="O695">
        <f t="shared" si="76"/>
        <v>-104.88500979999981</v>
      </c>
      <c r="P695" t="str">
        <f t="shared" si="77"/>
        <v/>
      </c>
      <c r="Q695">
        <f t="shared" si="78"/>
        <v>1</v>
      </c>
      <c r="R695" t="str">
        <f t="shared" si="79"/>
        <v/>
      </c>
      <c r="S695">
        <f t="shared" si="85"/>
        <v>6.8472855431941468</v>
      </c>
    </row>
    <row r="696" spans="1:19" x14ac:dyDescent="0.25">
      <c r="A696" t="s">
        <v>721</v>
      </c>
      <c r="B696">
        <v>1460.3112793</v>
      </c>
      <c r="C696">
        <v>1358.6199951000001</v>
      </c>
      <c r="D696">
        <v>1533.8795166</v>
      </c>
      <c r="E696">
        <v>1604.3568115</v>
      </c>
      <c r="F696">
        <v>1376.3199463000001</v>
      </c>
      <c r="G696">
        <v>1376.3199463000001</v>
      </c>
      <c r="H696">
        <v>1358.6199951000001</v>
      </c>
      <c r="I696">
        <v>1413.4399414</v>
      </c>
      <c r="J696">
        <v>1381.1749268000001</v>
      </c>
      <c r="L696" t="str">
        <f t="shared" si="83"/>
        <v>29MAY2022:23:00:00</v>
      </c>
      <c r="M696">
        <v>23</v>
      </c>
      <c r="N696">
        <f t="shared" si="84"/>
        <v>-101.69128419999993</v>
      </c>
      <c r="O696">
        <f t="shared" si="76"/>
        <v>-101.69128419999993</v>
      </c>
      <c r="P696" t="str">
        <f t="shared" si="77"/>
        <v/>
      </c>
      <c r="Q696">
        <f t="shared" si="78"/>
        <v>1</v>
      </c>
      <c r="R696" t="str">
        <f t="shared" si="79"/>
        <v/>
      </c>
      <c r="S696">
        <f t="shared" si="85"/>
        <v>6.9636717624166833</v>
      </c>
    </row>
    <row r="697" spans="1:19" x14ac:dyDescent="0.25">
      <c r="A697" t="s">
        <v>722</v>
      </c>
      <c r="B697">
        <v>1365.291626</v>
      </c>
      <c r="C697">
        <v>1253.5799560999999</v>
      </c>
      <c r="D697">
        <v>1397.4005127</v>
      </c>
      <c r="E697">
        <v>1466.2800293</v>
      </c>
      <c r="F697">
        <v>1268.9699707</v>
      </c>
      <c r="G697">
        <v>1268.9699707</v>
      </c>
      <c r="H697">
        <v>1253.5799560999999</v>
      </c>
      <c r="I697">
        <v>1306.7700195</v>
      </c>
      <c r="J697">
        <v>1274.5725098</v>
      </c>
      <c r="L697" t="str">
        <f t="shared" si="83"/>
        <v>30MAY2022:00:00:00</v>
      </c>
      <c r="M697">
        <v>24</v>
      </c>
      <c r="N697">
        <f t="shared" si="84"/>
        <v>-111.71166990000006</v>
      </c>
      <c r="O697">
        <f t="shared" si="76"/>
        <v>-111.71166990000006</v>
      </c>
      <c r="P697" t="str">
        <f t="shared" si="77"/>
        <v/>
      </c>
      <c r="Q697">
        <f t="shared" si="78"/>
        <v>1</v>
      </c>
      <c r="R697" t="str">
        <f t="shared" si="79"/>
        <v/>
      </c>
      <c r="S697">
        <f t="shared" si="85"/>
        <v>8.1822570191315354</v>
      </c>
    </row>
    <row r="698" spans="1:19" x14ac:dyDescent="0.25">
      <c r="A698" t="s">
        <v>723</v>
      </c>
      <c r="B698">
        <v>1291.9047852000001</v>
      </c>
      <c r="C698">
        <v>1207.1700439000001</v>
      </c>
      <c r="D698">
        <v>1266.347168</v>
      </c>
      <c r="E698">
        <v>1349.8948975000001</v>
      </c>
      <c r="F698">
        <v>1247.5400391000001</v>
      </c>
      <c r="G698">
        <v>1247.5400391000001</v>
      </c>
      <c r="H698">
        <v>1234.5699463000001</v>
      </c>
      <c r="I698">
        <v>1207.1700439000001</v>
      </c>
      <c r="J698">
        <v>1234.2049560999999</v>
      </c>
      <c r="L698" t="str">
        <f t="shared" si="83"/>
        <v>30MAY2022:01:00:00</v>
      </c>
      <c r="M698">
        <v>1</v>
      </c>
      <c r="N698">
        <f t="shared" si="84"/>
        <v>-84.734741299999996</v>
      </c>
      <c r="O698">
        <f t="shared" si="76"/>
        <v>-84.734741299999996</v>
      </c>
      <c r="P698" t="str">
        <f t="shared" si="77"/>
        <v/>
      </c>
      <c r="Q698">
        <f t="shared" si="78"/>
        <v>1</v>
      </c>
      <c r="R698" t="str">
        <f t="shared" si="79"/>
        <v/>
      </c>
      <c r="S698">
        <f t="shared" si="85"/>
        <v>6.5588998717798068</v>
      </c>
    </row>
    <row r="699" spans="1:19" x14ac:dyDescent="0.25">
      <c r="A699" t="s">
        <v>724</v>
      </c>
      <c r="B699">
        <v>1216.083374</v>
      </c>
      <c r="C699">
        <v>1105.3399658000001</v>
      </c>
      <c r="D699">
        <v>1165.0061035000001</v>
      </c>
      <c r="E699">
        <v>1245.317749</v>
      </c>
      <c r="F699">
        <v>1170.0899658000001</v>
      </c>
      <c r="G699">
        <v>1170.0899658000001</v>
      </c>
      <c r="H699">
        <v>1150.0200195</v>
      </c>
      <c r="I699">
        <v>1105.3399658000001</v>
      </c>
      <c r="J699">
        <v>1148.8850098</v>
      </c>
      <c r="L699" t="str">
        <f t="shared" si="83"/>
        <v>30MAY2022:02:00:00</v>
      </c>
      <c r="M699">
        <v>2</v>
      </c>
      <c r="N699">
        <f t="shared" si="84"/>
        <v>-110.74340819999998</v>
      </c>
      <c r="O699">
        <f t="shared" si="76"/>
        <v>-110.74340819999998</v>
      </c>
      <c r="P699" t="str">
        <f t="shared" si="77"/>
        <v/>
      </c>
      <c r="Q699">
        <f t="shared" si="78"/>
        <v>1</v>
      </c>
      <c r="R699" t="str">
        <f t="shared" si="79"/>
        <v/>
      </c>
      <c r="S699">
        <f t="shared" si="85"/>
        <v>9.1065637905843104</v>
      </c>
    </row>
    <row r="700" spans="1:19" x14ac:dyDescent="0.25">
      <c r="A700" t="s">
        <v>725</v>
      </c>
      <c r="B700">
        <v>1164.6538086</v>
      </c>
      <c r="C700">
        <v>1049.75</v>
      </c>
      <c r="D700">
        <v>1108.2857666</v>
      </c>
      <c r="E700">
        <v>1178.0455322</v>
      </c>
      <c r="F700">
        <v>1141.3399658000001</v>
      </c>
      <c r="G700">
        <v>1141.3399658000001</v>
      </c>
      <c r="H700">
        <v>1127.6600341999999</v>
      </c>
      <c r="I700">
        <v>1049.75</v>
      </c>
      <c r="J700">
        <v>1115.0224608999999</v>
      </c>
      <c r="L700" t="str">
        <f t="shared" si="83"/>
        <v>30MAY2022:03:00:00</v>
      </c>
      <c r="M700">
        <v>3</v>
      </c>
      <c r="N700">
        <f t="shared" si="84"/>
        <v>-114.90380860000005</v>
      </c>
      <c r="O700">
        <f t="shared" si="76"/>
        <v>-114.90380860000005</v>
      </c>
      <c r="P700" t="str">
        <f t="shared" si="77"/>
        <v/>
      </c>
      <c r="Q700">
        <f t="shared" si="78"/>
        <v>1</v>
      </c>
      <c r="R700" t="str">
        <f t="shared" si="79"/>
        <v/>
      </c>
      <c r="S700">
        <f t="shared" si="85"/>
        <v>9.8659196193350294</v>
      </c>
    </row>
    <row r="701" spans="1:19" x14ac:dyDescent="0.25">
      <c r="A701" t="s">
        <v>726</v>
      </c>
      <c r="B701">
        <v>1111.1431885</v>
      </c>
      <c r="C701">
        <v>1002.8300171</v>
      </c>
      <c r="D701">
        <v>1075.7163086</v>
      </c>
      <c r="E701">
        <v>1124.6999512</v>
      </c>
      <c r="F701">
        <v>1105</v>
      </c>
      <c r="G701">
        <v>1105</v>
      </c>
      <c r="H701">
        <v>1095.0600586</v>
      </c>
      <c r="I701">
        <v>1002.8300171</v>
      </c>
      <c r="J701">
        <v>1076.9725341999999</v>
      </c>
      <c r="L701" t="str">
        <f t="shared" si="83"/>
        <v>30MAY2022:04:00:00</v>
      </c>
      <c r="M701">
        <v>4</v>
      </c>
      <c r="N701">
        <f t="shared" si="84"/>
        <v>-108.31317139999999</v>
      </c>
      <c r="O701">
        <f t="shared" si="76"/>
        <v>-108.31317139999999</v>
      </c>
      <c r="P701" t="str">
        <f t="shared" si="77"/>
        <v/>
      </c>
      <c r="Q701">
        <f t="shared" si="78"/>
        <v>1</v>
      </c>
      <c r="R701" t="str">
        <f t="shared" si="79"/>
        <v/>
      </c>
      <c r="S701">
        <f t="shared" si="85"/>
        <v>9.7479040074230703</v>
      </c>
    </row>
    <row r="702" spans="1:19" x14ac:dyDescent="0.25">
      <c r="A702" t="s">
        <v>727</v>
      </c>
      <c r="B702">
        <v>1081.2131348</v>
      </c>
      <c r="C702">
        <v>981.14801024999997</v>
      </c>
      <c r="D702">
        <v>1042.0390625</v>
      </c>
      <c r="E702">
        <v>1078.4891356999999</v>
      </c>
      <c r="F702">
        <v>1076.1800536999999</v>
      </c>
      <c r="G702">
        <v>1076.1800536999999</v>
      </c>
      <c r="H702">
        <v>1067.2800293</v>
      </c>
      <c r="I702">
        <v>981.14801024999997</v>
      </c>
      <c r="J702">
        <v>1050.1970214999999</v>
      </c>
      <c r="L702" t="str">
        <f t="shared" si="83"/>
        <v>30MAY2022:05:00:00</v>
      </c>
      <c r="M702">
        <v>5</v>
      </c>
      <c r="N702">
        <f t="shared" si="84"/>
        <v>-100.06512455000006</v>
      </c>
      <c r="O702">
        <f t="shared" si="76"/>
        <v>-100.06512455000006</v>
      </c>
      <c r="P702" t="str">
        <f t="shared" si="77"/>
        <v/>
      </c>
      <c r="Q702">
        <f t="shared" si="78"/>
        <v>1</v>
      </c>
      <c r="R702" t="str">
        <f t="shared" si="79"/>
        <v/>
      </c>
      <c r="S702">
        <f t="shared" si="85"/>
        <v>9.254893538498294</v>
      </c>
    </row>
    <row r="703" spans="1:19" x14ac:dyDescent="0.25">
      <c r="A703" t="s">
        <v>728</v>
      </c>
      <c r="B703">
        <v>1074.4938964999999</v>
      </c>
      <c r="C703">
        <v>998.69097899999997</v>
      </c>
      <c r="D703">
        <v>1047.3093262</v>
      </c>
      <c r="E703">
        <v>1084.7061768000001</v>
      </c>
      <c r="F703">
        <v>1087.8900146000001</v>
      </c>
      <c r="G703">
        <v>1087.8900146000001</v>
      </c>
      <c r="H703">
        <v>1082.4699707</v>
      </c>
      <c r="I703">
        <v>998.69097899999997</v>
      </c>
      <c r="J703">
        <v>1064.2352295000001</v>
      </c>
      <c r="L703" t="str">
        <f t="shared" si="83"/>
        <v>30MAY2022:06:00:00</v>
      </c>
      <c r="M703">
        <v>6</v>
      </c>
      <c r="N703">
        <f t="shared" si="84"/>
        <v>-75.802917499999921</v>
      </c>
      <c r="O703">
        <f t="shared" si="76"/>
        <v>-75.802917499999921</v>
      </c>
      <c r="P703" t="str">
        <f t="shared" si="77"/>
        <v/>
      </c>
      <c r="Q703">
        <f t="shared" si="78"/>
        <v>1</v>
      </c>
      <c r="R703" t="str">
        <f t="shared" si="79"/>
        <v/>
      </c>
      <c r="S703">
        <f t="shared" si="85"/>
        <v>7.0547555222897378</v>
      </c>
    </row>
    <row r="704" spans="1:19" x14ac:dyDescent="0.25">
      <c r="A704" t="s">
        <v>729</v>
      </c>
      <c r="B704">
        <v>1047.5784911999999</v>
      </c>
      <c r="C704">
        <v>989.79400635000002</v>
      </c>
      <c r="D704">
        <v>1119.0898437999999</v>
      </c>
      <c r="E704">
        <v>1157.0538329999999</v>
      </c>
      <c r="F704">
        <v>1069.6099853999999</v>
      </c>
      <c r="G704">
        <v>1069.6099853999999</v>
      </c>
      <c r="H704">
        <v>1059.0300293</v>
      </c>
      <c r="I704">
        <v>989.79400635000002</v>
      </c>
      <c r="J704">
        <v>1047.0109863</v>
      </c>
      <c r="L704" t="str">
        <f t="shared" si="83"/>
        <v>30MAY2022:07:00:00</v>
      </c>
      <c r="M704">
        <v>7</v>
      </c>
      <c r="N704">
        <f t="shared" si="84"/>
        <v>-57.784484849999899</v>
      </c>
      <c r="O704">
        <f t="shared" si="76"/>
        <v>-57.784484849999899</v>
      </c>
      <c r="P704" t="str">
        <f t="shared" si="77"/>
        <v/>
      </c>
      <c r="Q704">
        <f t="shared" si="78"/>
        <v>1</v>
      </c>
      <c r="R704" t="str">
        <f t="shared" si="79"/>
        <v/>
      </c>
      <c r="S704">
        <f t="shared" si="85"/>
        <v>5.516005276493205</v>
      </c>
    </row>
    <row r="705" spans="1:19" x14ac:dyDescent="0.25">
      <c r="A705" t="s">
        <v>730</v>
      </c>
      <c r="B705">
        <v>1019.6322632</v>
      </c>
      <c r="C705">
        <v>945.40802001999998</v>
      </c>
      <c r="D705">
        <v>1132.9332274999999</v>
      </c>
      <c r="E705">
        <v>1172.5137939000001</v>
      </c>
      <c r="F705">
        <v>1026.2800293</v>
      </c>
      <c r="G705">
        <v>1026.2800293</v>
      </c>
      <c r="H705">
        <v>1004.9199829</v>
      </c>
      <c r="I705">
        <v>945.40802001999998</v>
      </c>
      <c r="J705">
        <v>1000.7219849000001</v>
      </c>
      <c r="L705" t="str">
        <f t="shared" si="83"/>
        <v>30MAY2022:08:00:00</v>
      </c>
      <c r="M705">
        <v>8</v>
      </c>
      <c r="N705">
        <f t="shared" si="84"/>
        <v>-74.22424318000003</v>
      </c>
      <c r="O705">
        <f t="shared" si="76"/>
        <v>-74.22424318000003</v>
      </c>
      <c r="P705" t="str">
        <f t="shared" si="77"/>
        <v/>
      </c>
      <c r="Q705">
        <f t="shared" si="78"/>
        <v>1</v>
      </c>
      <c r="R705" t="str">
        <f t="shared" si="79"/>
        <v/>
      </c>
      <c r="S705">
        <f t="shared" si="85"/>
        <v>7.2795110412704753</v>
      </c>
    </row>
    <row r="706" spans="1:19" x14ac:dyDescent="0.25">
      <c r="A706" t="s">
        <v>731</v>
      </c>
      <c r="B706">
        <v>1056.1835937999999</v>
      </c>
      <c r="C706">
        <v>983.07598876999998</v>
      </c>
      <c r="D706">
        <v>1156.7835693</v>
      </c>
      <c r="E706">
        <v>1180.4996338000001</v>
      </c>
      <c r="F706">
        <v>1051.3800048999999</v>
      </c>
      <c r="G706">
        <v>1051.3800048999999</v>
      </c>
      <c r="H706">
        <v>1022.3400269</v>
      </c>
      <c r="I706">
        <v>983.07598876999998</v>
      </c>
      <c r="J706">
        <v>1027.0440673999999</v>
      </c>
      <c r="L706" t="str">
        <f t="shared" si="83"/>
        <v>30MAY2022:09:00:00</v>
      </c>
      <c r="M706">
        <v>9</v>
      </c>
      <c r="N706">
        <f t="shared" si="84"/>
        <v>-73.107605029999945</v>
      </c>
      <c r="O706">
        <f t="shared" si="76"/>
        <v>-73.107605029999945</v>
      </c>
      <c r="P706" t="str">
        <f t="shared" si="77"/>
        <v/>
      </c>
      <c r="Q706">
        <f t="shared" si="78"/>
        <v>1</v>
      </c>
      <c r="R706" t="str">
        <f t="shared" si="79"/>
        <v/>
      </c>
      <c r="S706">
        <f t="shared" si="85"/>
        <v>6.9218652381229555</v>
      </c>
    </row>
    <row r="707" spans="1:19" x14ac:dyDescent="0.25">
      <c r="A707" t="s">
        <v>732</v>
      </c>
      <c r="B707">
        <v>1147.9617920000001</v>
      </c>
      <c r="C707">
        <v>1086.3399658000001</v>
      </c>
      <c r="D707">
        <v>1189.4178466999999</v>
      </c>
      <c r="E707">
        <v>1213.5273437999999</v>
      </c>
      <c r="F707">
        <v>1130.4799805</v>
      </c>
      <c r="G707">
        <v>1130.4799805</v>
      </c>
      <c r="H707">
        <v>1097.2099608999999</v>
      </c>
      <c r="I707">
        <v>1086.3399658000001</v>
      </c>
      <c r="J707">
        <v>1111.1274414</v>
      </c>
      <c r="L707" t="str">
        <f t="shared" si="83"/>
        <v>30MAY2022:10:00:00</v>
      </c>
      <c r="M707">
        <v>10</v>
      </c>
      <c r="N707">
        <f t="shared" si="84"/>
        <v>-61.621826199999987</v>
      </c>
      <c r="O707">
        <f t="shared" ref="O707:O721" si="86">IF(N707&lt;0,N707,"")</f>
        <v>-61.621826199999987</v>
      </c>
      <c r="P707" t="str">
        <f t="shared" ref="P707:P721" si="87">IF(N707&gt;0,N707,"")</f>
        <v/>
      </c>
      <c r="Q707">
        <f t="shared" ref="Q707:Q721" si="88">IF(O707&lt;0,1,"")</f>
        <v>1</v>
      </c>
      <c r="R707" t="str">
        <f t="shared" ref="R707:R721" si="89">IF(AND(P707&gt;0,P707&lt;&gt;""),1,"")</f>
        <v/>
      </c>
      <c r="S707">
        <f t="shared" si="85"/>
        <v>5.3679335522693066</v>
      </c>
    </row>
    <row r="708" spans="1:19" x14ac:dyDescent="0.25">
      <c r="A708" t="s">
        <v>733</v>
      </c>
      <c r="B708">
        <v>1208.1019286999999</v>
      </c>
      <c r="C708">
        <v>1161.7399902</v>
      </c>
      <c r="D708">
        <v>1222.2918701000001</v>
      </c>
      <c r="E708">
        <v>1262.9775391000001</v>
      </c>
      <c r="F708">
        <v>1178.8299560999999</v>
      </c>
      <c r="G708">
        <v>1178.8299560999999</v>
      </c>
      <c r="H708">
        <v>1139.6700439000001</v>
      </c>
      <c r="I708">
        <v>1161.7399902</v>
      </c>
      <c r="J708">
        <v>1164.7675781</v>
      </c>
      <c r="L708" t="str">
        <f t="shared" si="83"/>
        <v>30MAY2022:11:00:00</v>
      </c>
      <c r="M708">
        <v>11</v>
      </c>
      <c r="N708">
        <f t="shared" si="84"/>
        <v>-46.361938499999951</v>
      </c>
      <c r="O708">
        <f t="shared" si="86"/>
        <v>-46.361938499999951</v>
      </c>
      <c r="P708" t="str">
        <f t="shared" si="87"/>
        <v/>
      </c>
      <c r="Q708">
        <f t="shared" si="88"/>
        <v>1</v>
      </c>
      <c r="R708" t="str">
        <f t="shared" si="89"/>
        <v/>
      </c>
      <c r="S708">
        <f t="shared" si="85"/>
        <v>3.8375850082358989</v>
      </c>
    </row>
    <row r="709" spans="1:19" x14ac:dyDescent="0.25">
      <c r="A709" t="s">
        <v>734</v>
      </c>
      <c r="B709">
        <v>1292.7238769999999</v>
      </c>
      <c r="C709">
        <v>1262.1099853999999</v>
      </c>
      <c r="D709">
        <v>1266.4636230000001</v>
      </c>
      <c r="E709">
        <v>1340.442749</v>
      </c>
      <c r="F709">
        <v>1253.8100586</v>
      </c>
      <c r="G709">
        <v>1253.8100586</v>
      </c>
      <c r="H709">
        <v>1221.3599853999999</v>
      </c>
      <c r="I709">
        <v>1262.1099853999999</v>
      </c>
      <c r="J709">
        <v>1247.7724608999999</v>
      </c>
      <c r="L709" t="str">
        <f t="shared" si="83"/>
        <v>30MAY2022:12:00:00</v>
      </c>
      <c r="M709">
        <v>12</v>
      </c>
      <c r="N709">
        <f t="shared" si="84"/>
        <v>-30.613891599999988</v>
      </c>
      <c r="O709">
        <f t="shared" si="86"/>
        <v>-30.613891599999988</v>
      </c>
      <c r="P709" t="str">
        <f t="shared" si="87"/>
        <v/>
      </c>
      <c r="Q709">
        <f t="shared" si="88"/>
        <v>1</v>
      </c>
      <c r="R709" t="str">
        <f t="shared" si="89"/>
        <v/>
      </c>
      <c r="S709">
        <f t="shared" si="85"/>
        <v>2.3681694246295715</v>
      </c>
    </row>
    <row r="710" spans="1:19" x14ac:dyDescent="0.25">
      <c r="A710" t="s">
        <v>735</v>
      </c>
      <c r="B710">
        <v>1369.6281738</v>
      </c>
      <c r="C710">
        <v>1352.9300536999999</v>
      </c>
      <c r="D710">
        <v>1316.6580810999999</v>
      </c>
      <c r="E710">
        <v>1423.6201172000001</v>
      </c>
      <c r="F710">
        <v>1324.2700195</v>
      </c>
      <c r="G710">
        <v>1324.2700195</v>
      </c>
      <c r="H710">
        <v>1284.7800293</v>
      </c>
      <c r="I710">
        <v>1352.9300536999999</v>
      </c>
      <c r="J710">
        <v>1321.5625</v>
      </c>
      <c r="L710" t="str">
        <f t="shared" si="83"/>
        <v>30MAY2022:13:00:00</v>
      </c>
      <c r="M710">
        <v>13</v>
      </c>
      <c r="N710">
        <f t="shared" si="84"/>
        <v>-16.698120100000096</v>
      </c>
      <c r="O710">
        <f t="shared" si="86"/>
        <v>-16.698120100000096</v>
      </c>
      <c r="P710" t="str">
        <f t="shared" si="87"/>
        <v/>
      </c>
      <c r="Q710">
        <f t="shared" si="88"/>
        <v>1</v>
      </c>
      <c r="R710" t="str">
        <f t="shared" si="89"/>
        <v/>
      </c>
      <c r="S710">
        <f t="shared" si="85"/>
        <v>1.2191717737283083</v>
      </c>
    </row>
    <row r="711" spans="1:19" x14ac:dyDescent="0.25">
      <c r="A711" t="s">
        <v>736</v>
      </c>
      <c r="B711">
        <v>1461.9638672000001</v>
      </c>
      <c r="C711">
        <v>1423.8699951000001</v>
      </c>
      <c r="D711">
        <v>1387.5607910000001</v>
      </c>
      <c r="E711">
        <v>1512.145874</v>
      </c>
      <c r="F711">
        <v>1381.8499756000001</v>
      </c>
      <c r="G711">
        <v>1381.8499756000001</v>
      </c>
      <c r="H711">
        <v>1340.8499756000001</v>
      </c>
      <c r="I711">
        <v>1423.8699951000001</v>
      </c>
      <c r="J711">
        <v>1382.1049805</v>
      </c>
      <c r="L711" t="str">
        <f t="shared" si="83"/>
        <v>30MAY2022:14:00:00</v>
      </c>
      <c r="M711">
        <v>14</v>
      </c>
      <c r="N711">
        <f t="shared" si="84"/>
        <v>-38.093872099999999</v>
      </c>
      <c r="O711">
        <f t="shared" si="86"/>
        <v>-38.093872099999999</v>
      </c>
      <c r="P711" t="str">
        <f t="shared" si="87"/>
        <v/>
      </c>
      <c r="Q711">
        <f t="shared" si="88"/>
        <v>1</v>
      </c>
      <c r="R711" t="str">
        <f t="shared" si="89"/>
        <v/>
      </c>
      <c r="S711">
        <f t="shared" si="85"/>
        <v>2.6056644048911139</v>
      </c>
    </row>
    <row r="712" spans="1:19" x14ac:dyDescent="0.25">
      <c r="A712" t="s">
        <v>737</v>
      </c>
      <c r="B712">
        <v>1533.7053223</v>
      </c>
      <c r="C712">
        <v>1499.7399902</v>
      </c>
      <c r="D712">
        <v>1482.9744873</v>
      </c>
      <c r="E712">
        <v>1625.4586182</v>
      </c>
      <c r="F712">
        <v>1451.8499756000001</v>
      </c>
      <c r="G712">
        <v>1451.8499756000001</v>
      </c>
      <c r="H712">
        <v>1405.1500243999999</v>
      </c>
      <c r="I712">
        <v>1499.7399902</v>
      </c>
      <c r="J712">
        <v>1452.1474608999999</v>
      </c>
      <c r="L712" t="str">
        <f t="shared" si="83"/>
        <v>30MAY2022:15:00:00</v>
      </c>
      <c r="M712">
        <v>15</v>
      </c>
      <c r="N712">
        <f t="shared" si="84"/>
        <v>-33.965332100000069</v>
      </c>
      <c r="O712">
        <f t="shared" si="86"/>
        <v>-33.965332100000069</v>
      </c>
      <c r="P712" t="str">
        <f t="shared" si="87"/>
        <v/>
      </c>
      <c r="Q712">
        <f t="shared" si="88"/>
        <v>1</v>
      </c>
      <c r="R712" t="str">
        <f t="shared" si="89"/>
        <v/>
      </c>
      <c r="S712">
        <f t="shared" si="85"/>
        <v>2.214593090742127</v>
      </c>
    </row>
    <row r="713" spans="1:19" x14ac:dyDescent="0.25">
      <c r="A713" t="s">
        <v>738</v>
      </c>
      <c r="B713">
        <v>1597.4963379000001</v>
      </c>
      <c r="C713">
        <v>1560.0400391000001</v>
      </c>
      <c r="D713">
        <v>1550.1424560999999</v>
      </c>
      <c r="E713">
        <v>1703.0678711</v>
      </c>
      <c r="F713">
        <v>1501.1400146000001</v>
      </c>
      <c r="G713">
        <v>1501.1400146000001</v>
      </c>
      <c r="H713">
        <v>1444.1300048999999</v>
      </c>
      <c r="I713">
        <v>1560.0400391000001</v>
      </c>
      <c r="J713">
        <v>1501.6125488</v>
      </c>
      <c r="L713" t="str">
        <f t="shared" si="83"/>
        <v>30MAY2022:16:00:00</v>
      </c>
      <c r="M713">
        <v>16</v>
      </c>
      <c r="N713">
        <f t="shared" si="84"/>
        <v>-37.456298800000013</v>
      </c>
      <c r="O713">
        <f t="shared" si="86"/>
        <v>-37.456298800000013</v>
      </c>
      <c r="P713" t="str">
        <f t="shared" si="87"/>
        <v/>
      </c>
      <c r="Q713">
        <f t="shared" si="88"/>
        <v>1</v>
      </c>
      <c r="R713" t="str">
        <f t="shared" si="89"/>
        <v/>
      </c>
      <c r="S713">
        <f t="shared" si="85"/>
        <v>2.3446876159502468</v>
      </c>
    </row>
    <row r="714" spans="1:19" x14ac:dyDescent="0.25">
      <c r="A714" t="s">
        <v>739</v>
      </c>
      <c r="B714">
        <v>1648.8277588000001</v>
      </c>
      <c r="C714">
        <v>1641.4300536999999</v>
      </c>
      <c r="D714">
        <v>1619.7901611</v>
      </c>
      <c r="E714">
        <v>1773.3198242000001</v>
      </c>
      <c r="F714">
        <v>1576.2299805</v>
      </c>
      <c r="G714">
        <v>1576.2299805</v>
      </c>
      <c r="H714">
        <v>1521.5899658000001</v>
      </c>
      <c r="I714">
        <v>1641.4300536999999</v>
      </c>
      <c r="J714">
        <v>1578.8699951000001</v>
      </c>
      <c r="L714" t="str">
        <f t="shared" si="83"/>
        <v>30MAY2022:17:00:00</v>
      </c>
      <c r="M714">
        <v>17</v>
      </c>
      <c r="N714">
        <f t="shared" si="84"/>
        <v>-7.3977051000001666</v>
      </c>
      <c r="O714">
        <f t="shared" si="86"/>
        <v>-7.3977051000001666</v>
      </c>
      <c r="P714" t="str">
        <f t="shared" si="87"/>
        <v/>
      </c>
      <c r="Q714">
        <f t="shared" si="88"/>
        <v>1</v>
      </c>
      <c r="R714" t="str">
        <f t="shared" si="89"/>
        <v/>
      </c>
      <c r="S714">
        <f t="shared" si="85"/>
        <v>0.44866451698897525</v>
      </c>
    </row>
    <row r="715" spans="1:19" x14ac:dyDescent="0.25">
      <c r="A715" t="s">
        <v>740</v>
      </c>
      <c r="B715">
        <v>1675.9366454999999</v>
      </c>
      <c r="C715">
        <v>1693.4899902</v>
      </c>
      <c r="D715">
        <v>1645.1121826000001</v>
      </c>
      <c r="E715">
        <v>1795.0782471</v>
      </c>
      <c r="F715">
        <v>1623.3499756000001</v>
      </c>
      <c r="G715">
        <v>1623.3499756000001</v>
      </c>
      <c r="H715">
        <v>1571.2800293</v>
      </c>
      <c r="I715">
        <v>1693.4899902</v>
      </c>
      <c r="J715">
        <v>1627.8674315999999</v>
      </c>
      <c r="L715" t="str">
        <f t="shared" si="83"/>
        <v>30MAY2022:18:00:00</v>
      </c>
      <c r="M715">
        <v>18</v>
      </c>
      <c r="N715">
        <f t="shared" si="84"/>
        <v>17.553344700000025</v>
      </c>
      <c r="O715" t="str">
        <f t="shared" si="86"/>
        <v/>
      </c>
      <c r="P715">
        <f t="shared" si="87"/>
        <v>17.553344700000025</v>
      </c>
      <c r="Q715" t="str">
        <f t="shared" si="88"/>
        <v/>
      </c>
      <c r="R715">
        <f t="shared" si="89"/>
        <v>1</v>
      </c>
      <c r="S715">
        <f t="shared" si="85"/>
        <v>1.0473751944700243</v>
      </c>
    </row>
    <row r="716" spans="1:19" x14ac:dyDescent="0.25">
      <c r="A716" t="s">
        <v>741</v>
      </c>
      <c r="B716">
        <v>1666.3588867000001</v>
      </c>
      <c r="C716">
        <v>1697.5799560999999</v>
      </c>
      <c r="D716">
        <v>1657.151001</v>
      </c>
      <c r="E716">
        <v>1793.8195800999999</v>
      </c>
      <c r="F716">
        <v>1628.8100586</v>
      </c>
      <c r="G716">
        <v>1628.8100586</v>
      </c>
      <c r="H716">
        <v>1558.8199463000001</v>
      </c>
      <c r="I716">
        <v>1697.5799560999999</v>
      </c>
      <c r="J716">
        <v>1628.5050048999999</v>
      </c>
      <c r="L716" t="str">
        <f t="shared" si="83"/>
        <v>30MAY2022:19:00:00</v>
      </c>
      <c r="M716">
        <v>19</v>
      </c>
      <c r="N716">
        <f t="shared" si="84"/>
        <v>31.221069399999806</v>
      </c>
      <c r="O716" t="str">
        <f t="shared" si="86"/>
        <v/>
      </c>
      <c r="P716">
        <f t="shared" si="87"/>
        <v>31.221069399999806</v>
      </c>
      <c r="Q716" t="str">
        <f t="shared" si="88"/>
        <v/>
      </c>
      <c r="R716">
        <f t="shared" si="89"/>
        <v>1</v>
      </c>
      <c r="S716">
        <f t="shared" si="85"/>
        <v>1.8736101598035066</v>
      </c>
    </row>
    <row r="717" spans="1:19" x14ac:dyDescent="0.25">
      <c r="A717" t="s">
        <v>742</v>
      </c>
      <c r="B717">
        <v>1629.6229248</v>
      </c>
      <c r="C717">
        <v>1613.5100098</v>
      </c>
      <c r="D717">
        <v>1648.1062012</v>
      </c>
      <c r="E717">
        <v>1773.7507324000001</v>
      </c>
      <c r="F717">
        <v>1558.8699951000001</v>
      </c>
      <c r="G717">
        <v>1558.8699951000001</v>
      </c>
      <c r="H717">
        <v>1488.9000243999999</v>
      </c>
      <c r="I717">
        <v>1613.5100098</v>
      </c>
      <c r="J717">
        <v>1555.0375977000001</v>
      </c>
      <c r="L717" t="str">
        <f t="shared" si="83"/>
        <v>30MAY2022:20:00:00</v>
      </c>
      <c r="M717">
        <v>20</v>
      </c>
      <c r="N717">
        <f t="shared" si="84"/>
        <v>-16.11291499999993</v>
      </c>
      <c r="O717">
        <f t="shared" si="86"/>
        <v>-16.11291499999993</v>
      </c>
      <c r="P717" t="str">
        <f t="shared" si="87"/>
        <v/>
      </c>
      <c r="Q717">
        <f t="shared" si="88"/>
        <v>1</v>
      </c>
      <c r="R717" t="str">
        <f t="shared" si="89"/>
        <v/>
      </c>
      <c r="S717">
        <f t="shared" si="85"/>
        <v>0.98875112486389649</v>
      </c>
    </row>
    <row r="718" spans="1:19" x14ac:dyDescent="0.25">
      <c r="A718" t="s">
        <v>743</v>
      </c>
      <c r="B718">
        <v>1557.8963623</v>
      </c>
      <c r="C718">
        <v>1532.6600341999999</v>
      </c>
      <c r="D718">
        <v>1622.5404053</v>
      </c>
      <c r="E718">
        <v>1735.8725586</v>
      </c>
      <c r="F718">
        <v>1486.5799560999999</v>
      </c>
      <c r="G718">
        <v>1486.5799560999999</v>
      </c>
      <c r="H718">
        <v>1441.4599608999999</v>
      </c>
      <c r="I718">
        <v>1532.6600341999999</v>
      </c>
      <c r="J718">
        <v>1486.8200684000001</v>
      </c>
      <c r="L718" t="str">
        <f t="shared" si="83"/>
        <v>30MAY2022:21:00:00</v>
      </c>
      <c r="M718">
        <v>21</v>
      </c>
      <c r="N718">
        <f t="shared" si="84"/>
        <v>-25.236328100000037</v>
      </c>
      <c r="O718">
        <f t="shared" si="86"/>
        <v>-25.236328100000037</v>
      </c>
      <c r="P718" t="str">
        <f t="shared" si="87"/>
        <v/>
      </c>
      <c r="Q718">
        <f t="shared" si="88"/>
        <v>1</v>
      </c>
      <c r="R718" t="str">
        <f t="shared" si="89"/>
        <v/>
      </c>
      <c r="S718">
        <f t="shared" si="85"/>
        <v>1.6198977487014856</v>
      </c>
    </row>
    <row r="719" spans="1:19" x14ac:dyDescent="0.25">
      <c r="A719" t="s">
        <v>744</v>
      </c>
      <c r="B719">
        <v>1509.4654541</v>
      </c>
      <c r="C719">
        <v>1487.4699707</v>
      </c>
      <c r="D719">
        <v>1607.8819579999999</v>
      </c>
      <c r="E719">
        <v>1702.3930664</v>
      </c>
      <c r="F719">
        <v>1454.7700195</v>
      </c>
      <c r="G719">
        <v>1454.7700195</v>
      </c>
      <c r="H719">
        <v>1422.1199951000001</v>
      </c>
      <c r="I719">
        <v>1487.4699707</v>
      </c>
      <c r="J719">
        <v>1454.7824707</v>
      </c>
      <c r="L719" t="str">
        <f t="shared" si="83"/>
        <v>30MAY2022:22:00:00</v>
      </c>
      <c r="M719">
        <v>22</v>
      </c>
      <c r="N719">
        <f t="shared" si="84"/>
        <v>-21.995483400000012</v>
      </c>
      <c r="O719">
        <f t="shared" si="86"/>
        <v>-21.995483400000012</v>
      </c>
      <c r="P719" t="str">
        <f t="shared" si="87"/>
        <v/>
      </c>
      <c r="Q719">
        <f t="shared" si="88"/>
        <v>1</v>
      </c>
      <c r="R719" t="str">
        <f t="shared" si="89"/>
        <v/>
      </c>
      <c r="S719">
        <f t="shared" si="85"/>
        <v>1.4571703738072328</v>
      </c>
    </row>
    <row r="720" spans="1:19" x14ac:dyDescent="0.25">
      <c r="A720" t="s">
        <v>745</v>
      </c>
      <c r="B720">
        <v>1424.7659911999999</v>
      </c>
      <c r="C720">
        <v>1394.4200439000001</v>
      </c>
      <c r="D720">
        <v>1506.7073975000001</v>
      </c>
      <c r="E720">
        <v>1576.2456055</v>
      </c>
      <c r="F720">
        <v>1364.9300536999999</v>
      </c>
      <c r="G720">
        <v>1364.9300536999999</v>
      </c>
      <c r="H720">
        <v>1334.75</v>
      </c>
      <c r="I720">
        <v>1394.4200439000001</v>
      </c>
      <c r="J720">
        <v>1364.7575684000001</v>
      </c>
      <c r="L720" t="str">
        <f t="shared" si="83"/>
        <v>30MAY2022:23:00:00</v>
      </c>
      <c r="M720">
        <v>23</v>
      </c>
      <c r="N720">
        <f t="shared" si="84"/>
        <v>-30.345947299999807</v>
      </c>
      <c r="O720">
        <f t="shared" si="86"/>
        <v>-30.345947299999807</v>
      </c>
      <c r="P720" t="str">
        <f t="shared" si="87"/>
        <v/>
      </c>
      <c r="Q720">
        <f t="shared" si="88"/>
        <v>1</v>
      </c>
      <c r="R720" t="str">
        <f t="shared" si="89"/>
        <v/>
      </c>
      <c r="S720">
        <f t="shared" si="85"/>
        <v>2.1298899249020629</v>
      </c>
    </row>
    <row r="721" spans="1:19" x14ac:dyDescent="0.25">
      <c r="A721" t="s">
        <v>746</v>
      </c>
      <c r="B721">
        <v>1341.7255858999999</v>
      </c>
      <c r="C721">
        <v>1290.7299805</v>
      </c>
      <c r="D721">
        <v>1391.7540283000001</v>
      </c>
      <c r="E721">
        <v>1458.9204102000001</v>
      </c>
      <c r="F721">
        <v>1267.2900391000001</v>
      </c>
      <c r="G721">
        <v>1267.2900391000001</v>
      </c>
      <c r="H721">
        <v>1254.5400391000001</v>
      </c>
      <c r="I721">
        <v>1290.7299805</v>
      </c>
      <c r="J721">
        <v>1269.9625243999999</v>
      </c>
      <c r="L721" t="str">
        <f t="shared" si="83"/>
        <v>31MAY2022:00:00:00</v>
      </c>
      <c r="M721">
        <v>24</v>
      </c>
      <c r="N721">
        <f t="shared" si="84"/>
        <v>-50.995605399999931</v>
      </c>
      <c r="O721">
        <f t="shared" si="86"/>
        <v>-50.995605399999931</v>
      </c>
      <c r="P721" t="str">
        <f t="shared" si="87"/>
        <v/>
      </c>
      <c r="Q721">
        <f t="shared" si="88"/>
        <v>1</v>
      </c>
      <c r="R721" t="str">
        <f t="shared" si="89"/>
        <v/>
      </c>
      <c r="S721">
        <f t="shared" si="85"/>
        <v>3.800747778525309</v>
      </c>
    </row>
    <row r="722" spans="1:19" x14ac:dyDescent="0.25">
      <c r="A722" t="s">
        <v>747</v>
      </c>
      <c r="B722">
        <v>1276.8208007999999</v>
      </c>
      <c r="C722">
        <v>1238.2399902</v>
      </c>
      <c r="D722">
        <v>1323.4825439000001</v>
      </c>
      <c r="E722">
        <v>1382.3151855000001</v>
      </c>
      <c r="F722">
        <v>1225.8299560999999</v>
      </c>
      <c r="G722">
        <v>1225.8299560999999</v>
      </c>
      <c r="H722">
        <v>1238.2399902</v>
      </c>
      <c r="I722">
        <v>1239.0400391000001</v>
      </c>
      <c r="J722">
        <v>1232.2349853999999</v>
      </c>
    </row>
    <row r="723" spans="1:19" x14ac:dyDescent="0.25">
      <c r="A723" t="s">
        <v>748</v>
      </c>
      <c r="B723">
        <v>1223.8048096</v>
      </c>
      <c r="C723">
        <v>1180.4399414</v>
      </c>
      <c r="D723">
        <v>1246.5451660000001</v>
      </c>
      <c r="E723">
        <v>1317.0538329999999</v>
      </c>
      <c r="F723">
        <v>1167.0600586</v>
      </c>
      <c r="G723">
        <v>1167.0600586</v>
      </c>
      <c r="H723">
        <v>1180.4399414</v>
      </c>
      <c r="I723">
        <v>1177.9899902</v>
      </c>
      <c r="J723">
        <v>1173.1374512</v>
      </c>
    </row>
    <row r="724" spans="1:19" x14ac:dyDescent="0.25">
      <c r="A724" t="s">
        <v>749</v>
      </c>
      <c r="B724">
        <v>1187.5864257999999</v>
      </c>
      <c r="C724">
        <v>1142.0799560999999</v>
      </c>
      <c r="D724">
        <v>1182.9605713000001</v>
      </c>
      <c r="E724">
        <v>1251.5501709</v>
      </c>
      <c r="F724">
        <v>1123.8800048999999</v>
      </c>
      <c r="G724">
        <v>1123.8800048999999</v>
      </c>
      <c r="H724">
        <v>1142.0799560999999</v>
      </c>
      <c r="I724">
        <v>1129.9499512</v>
      </c>
      <c r="J724">
        <v>1129.9475098</v>
      </c>
    </row>
    <row r="725" spans="1:19" x14ac:dyDescent="0.25">
      <c r="A725" t="s">
        <v>750</v>
      </c>
      <c r="B725">
        <v>1161.1563721</v>
      </c>
      <c r="C725">
        <v>1125.8699951000001</v>
      </c>
      <c r="D725">
        <v>1148.4388428</v>
      </c>
      <c r="E725">
        <v>1207.6879882999999</v>
      </c>
      <c r="F725">
        <v>1103.4399414</v>
      </c>
      <c r="G725">
        <v>1103.4399414</v>
      </c>
      <c r="H725">
        <v>1125.8699951000001</v>
      </c>
      <c r="I725">
        <v>1108.8399658000001</v>
      </c>
      <c r="J725">
        <v>1110.3974608999999</v>
      </c>
    </row>
    <row r="726" spans="1:19" x14ac:dyDescent="0.25">
      <c r="A726" t="s">
        <v>751</v>
      </c>
      <c r="B726">
        <v>1144.5579834</v>
      </c>
      <c r="C726">
        <v>1119.2800293</v>
      </c>
      <c r="D726">
        <v>1121.5114745999999</v>
      </c>
      <c r="E726">
        <v>1169.1557617000001</v>
      </c>
      <c r="F726">
        <v>1097.5400391000001</v>
      </c>
      <c r="G726">
        <v>1097.5400391000001</v>
      </c>
      <c r="H726">
        <v>1119.2800293</v>
      </c>
      <c r="I726">
        <v>1101.6099853999999</v>
      </c>
      <c r="J726">
        <v>1103.9925536999999</v>
      </c>
    </row>
    <row r="727" spans="1:19" x14ac:dyDescent="0.25">
      <c r="A727" t="s">
        <v>752</v>
      </c>
      <c r="B727">
        <v>1126.1702881000001</v>
      </c>
      <c r="C727">
        <v>1134.5500488</v>
      </c>
      <c r="D727">
        <v>1135.8319091999999</v>
      </c>
      <c r="E727">
        <v>1167.7270507999999</v>
      </c>
      <c r="F727">
        <v>1111.2299805</v>
      </c>
      <c r="G727">
        <v>1111.2299805</v>
      </c>
      <c r="H727">
        <v>1134.5500488</v>
      </c>
      <c r="I727">
        <v>1114.6300048999999</v>
      </c>
      <c r="J727">
        <v>1117.9100341999999</v>
      </c>
    </row>
    <row r="728" spans="1:19" x14ac:dyDescent="0.25">
      <c r="A728" t="s">
        <v>753</v>
      </c>
      <c r="B728">
        <v>1142.1066894999999</v>
      </c>
      <c r="C728">
        <v>1153.5100098</v>
      </c>
      <c r="D728">
        <v>1180.4727783000001</v>
      </c>
      <c r="E728">
        <v>1215.4313964999999</v>
      </c>
      <c r="F728">
        <v>1139.5899658000001</v>
      </c>
      <c r="G728">
        <v>1139.5899658000001</v>
      </c>
      <c r="H728">
        <v>1153.5100098</v>
      </c>
      <c r="I728">
        <v>1145.9899902</v>
      </c>
      <c r="J728">
        <v>1144.6699219</v>
      </c>
    </row>
    <row r="729" spans="1:19" x14ac:dyDescent="0.25">
      <c r="A729" t="s">
        <v>754</v>
      </c>
      <c r="B729">
        <v>1191.2121582</v>
      </c>
      <c r="C729">
        <v>1163.1800536999999</v>
      </c>
      <c r="D729">
        <v>1191.9757079999999</v>
      </c>
      <c r="E729">
        <v>1241.8272704999999</v>
      </c>
      <c r="F729">
        <v>1167.6600341999999</v>
      </c>
      <c r="G729">
        <v>1167.6600341999999</v>
      </c>
      <c r="H729">
        <v>1163.1800536999999</v>
      </c>
      <c r="I729">
        <v>1177.5400391000001</v>
      </c>
      <c r="J729">
        <v>1169.0100098</v>
      </c>
    </row>
    <row r="730" spans="1:19" x14ac:dyDescent="0.25">
      <c r="A730" t="s">
        <v>755</v>
      </c>
      <c r="B730">
        <v>1261.9937743999999</v>
      </c>
      <c r="C730">
        <v>1180.8199463000001</v>
      </c>
      <c r="D730">
        <v>1214.4884033000001</v>
      </c>
      <c r="E730">
        <v>1268.7169189000001</v>
      </c>
      <c r="F730">
        <v>1210.6099853999999</v>
      </c>
      <c r="G730">
        <v>1210.6099853999999</v>
      </c>
      <c r="H730">
        <v>1180.8199463000001</v>
      </c>
      <c r="I730">
        <v>1220.1999512</v>
      </c>
      <c r="J730">
        <v>1205.5600586</v>
      </c>
    </row>
    <row r="731" spans="1:19" x14ac:dyDescent="0.25">
      <c r="A731" t="s">
        <v>756</v>
      </c>
      <c r="B731">
        <v>1343.0574951000001</v>
      </c>
      <c r="C731">
        <v>1226.1300048999999</v>
      </c>
      <c r="D731">
        <v>1255.7070312999999</v>
      </c>
      <c r="E731">
        <v>1328.4600829999999</v>
      </c>
      <c r="F731">
        <v>1284.8900146000001</v>
      </c>
      <c r="G731">
        <v>1284.8900146000001</v>
      </c>
      <c r="H731">
        <v>1226.1300048999999</v>
      </c>
      <c r="I731">
        <v>1300.6099853999999</v>
      </c>
      <c r="J731">
        <v>1274.1300048999999</v>
      </c>
    </row>
    <row r="732" spans="1:19" x14ac:dyDescent="0.25">
      <c r="A732" t="s">
        <v>757</v>
      </c>
      <c r="B732">
        <v>1401.8890381000001</v>
      </c>
      <c r="C732">
        <v>1253.1500243999999</v>
      </c>
      <c r="D732">
        <v>1289.9389647999999</v>
      </c>
      <c r="E732">
        <v>1399.010376</v>
      </c>
      <c r="F732">
        <v>1326.9799805</v>
      </c>
      <c r="G732">
        <v>1326.9799805</v>
      </c>
      <c r="H732">
        <v>1253.1500243999999</v>
      </c>
      <c r="I732">
        <v>1352.1700439000001</v>
      </c>
      <c r="J732">
        <v>1314.8199463000001</v>
      </c>
    </row>
    <row r="733" spans="1:19" x14ac:dyDescent="0.25">
      <c r="A733" t="s">
        <v>758</v>
      </c>
      <c r="B733">
        <v>1458.8937988</v>
      </c>
      <c r="C733">
        <v>1317.25</v>
      </c>
      <c r="D733">
        <v>1339.5396728999999</v>
      </c>
      <c r="E733">
        <v>1481.0750731999999</v>
      </c>
      <c r="F733">
        <v>1405.1099853999999</v>
      </c>
      <c r="G733">
        <v>1405.1099853999999</v>
      </c>
      <c r="H733">
        <v>1317.25</v>
      </c>
      <c r="I733">
        <v>1438.4300536999999</v>
      </c>
      <c r="J733">
        <v>1391.4749756000001</v>
      </c>
    </row>
    <row r="734" spans="1:19" x14ac:dyDescent="0.25">
      <c r="A734" t="s">
        <v>759</v>
      </c>
      <c r="B734">
        <v>1534.1726074000001</v>
      </c>
      <c r="C734">
        <v>1356.1999512</v>
      </c>
      <c r="D734">
        <v>1397.4110106999999</v>
      </c>
      <c r="E734">
        <v>1545.8436279</v>
      </c>
      <c r="F734">
        <v>1462.9300536999999</v>
      </c>
      <c r="G734">
        <v>1462.9300536999999</v>
      </c>
      <c r="H734">
        <v>1356.1999512</v>
      </c>
      <c r="I734">
        <v>1498.7399902</v>
      </c>
      <c r="J734">
        <v>1445.1999512</v>
      </c>
    </row>
    <row r="735" spans="1:19" x14ac:dyDescent="0.25">
      <c r="A735" t="s">
        <v>760</v>
      </c>
      <c r="B735">
        <v>1614.746582</v>
      </c>
      <c r="C735">
        <v>1412.7199707</v>
      </c>
      <c r="D735">
        <v>1464.284668</v>
      </c>
      <c r="E735">
        <v>1611.6845702999999</v>
      </c>
      <c r="F735">
        <v>1528.9000243999999</v>
      </c>
      <c r="G735">
        <v>1528.9000243999999</v>
      </c>
      <c r="H735">
        <v>1412.7199707</v>
      </c>
      <c r="I735">
        <v>1570.9499512</v>
      </c>
      <c r="J735">
        <v>1510.3674315999999</v>
      </c>
    </row>
    <row r="736" spans="1:19" x14ac:dyDescent="0.25">
      <c r="A736" t="s">
        <v>761</v>
      </c>
      <c r="B736">
        <v>1681.2030029</v>
      </c>
      <c r="C736">
        <v>1490.0100098</v>
      </c>
      <c r="D736">
        <v>1554.9179687999999</v>
      </c>
      <c r="E736">
        <v>1692.5693358999999</v>
      </c>
      <c r="F736">
        <v>1610.1800536999999</v>
      </c>
      <c r="G736">
        <v>1610.1800536999999</v>
      </c>
      <c r="H736">
        <v>1490.0100098</v>
      </c>
      <c r="I736">
        <v>1656.7700195</v>
      </c>
      <c r="J736">
        <v>1591.7850341999999</v>
      </c>
    </row>
    <row r="737" spans="1:10" x14ac:dyDescent="0.25">
      <c r="A737" t="s">
        <v>762</v>
      </c>
      <c r="B737">
        <v>1728.7110596</v>
      </c>
      <c r="C737">
        <v>1486.9799805</v>
      </c>
      <c r="D737">
        <v>1605.4948730000001</v>
      </c>
      <c r="E737">
        <v>1738.2467041</v>
      </c>
      <c r="F737">
        <v>1608.5200195</v>
      </c>
      <c r="G737">
        <v>1608.5200195</v>
      </c>
      <c r="H737">
        <v>1486.9799805</v>
      </c>
      <c r="I737">
        <v>1655.1800536999999</v>
      </c>
      <c r="J737">
        <v>1589.8000488</v>
      </c>
    </row>
    <row r="738" spans="1:10" x14ac:dyDescent="0.25">
      <c r="A738" t="s">
        <v>763</v>
      </c>
      <c r="B738">
        <v>1757.5722656</v>
      </c>
      <c r="C738">
        <v>1522.6800536999999</v>
      </c>
      <c r="D738">
        <v>1666.4342041</v>
      </c>
      <c r="E738">
        <v>1787.7493896000001</v>
      </c>
      <c r="F738">
        <v>1634.0200195</v>
      </c>
      <c r="G738">
        <v>1634.0200195</v>
      </c>
      <c r="H738">
        <v>1522.6800536999999</v>
      </c>
      <c r="I738">
        <v>1682.4799805</v>
      </c>
      <c r="J738">
        <v>1618.3000488</v>
      </c>
    </row>
    <row r="739" spans="1:10" x14ac:dyDescent="0.25">
      <c r="A739" t="s">
        <v>764</v>
      </c>
      <c r="B739">
        <v>1764.6022949000001</v>
      </c>
      <c r="C739">
        <v>1555.3900146000001</v>
      </c>
      <c r="D739">
        <v>1678.5789795000001</v>
      </c>
      <c r="E739">
        <v>1795.4331055</v>
      </c>
      <c r="F739">
        <v>1654.8399658000001</v>
      </c>
      <c r="G739">
        <v>1654.8399658000001</v>
      </c>
      <c r="H739">
        <v>1555.3900146000001</v>
      </c>
      <c r="I739">
        <v>1703.5699463000001</v>
      </c>
      <c r="J739">
        <v>1642.1599120999999</v>
      </c>
    </row>
    <row r="740" spans="1:10" x14ac:dyDescent="0.25">
      <c r="A740" t="s">
        <v>765</v>
      </c>
      <c r="B740">
        <v>1747.1879882999999</v>
      </c>
      <c r="C740">
        <v>1559.3299560999999</v>
      </c>
      <c r="D740">
        <v>1681.1248779</v>
      </c>
      <c r="E740">
        <v>1782.0704346</v>
      </c>
      <c r="F740">
        <v>1656.2700195</v>
      </c>
      <c r="G740">
        <v>1656.2700195</v>
      </c>
      <c r="H740">
        <v>1559.3299560999999</v>
      </c>
      <c r="I740">
        <v>1703.4200439000001</v>
      </c>
      <c r="J740">
        <v>1643.8225098</v>
      </c>
    </row>
    <row r="741" spans="1:10" x14ac:dyDescent="0.25">
      <c r="A741" t="s">
        <v>766</v>
      </c>
      <c r="B741">
        <v>1710.8109131000001</v>
      </c>
      <c r="C741">
        <v>1531.2099608999999</v>
      </c>
      <c r="D741">
        <v>1659.5305175999999</v>
      </c>
      <c r="E741">
        <v>1751.5671387</v>
      </c>
      <c r="F741">
        <v>1600.7800293</v>
      </c>
      <c r="G741">
        <v>1600.7800293</v>
      </c>
      <c r="H741">
        <v>1531.2099608999999</v>
      </c>
      <c r="I741">
        <v>1646.3699951000001</v>
      </c>
      <c r="J741">
        <v>1594.7850341999999</v>
      </c>
    </row>
    <row r="742" spans="1:10" x14ac:dyDescent="0.25">
      <c r="A742" t="s">
        <v>767</v>
      </c>
      <c r="B742">
        <v>1676.9475098</v>
      </c>
      <c r="C742">
        <v>1472.4000243999999</v>
      </c>
      <c r="D742">
        <v>1632.5236815999999</v>
      </c>
      <c r="E742">
        <v>1706.7827147999999</v>
      </c>
      <c r="F742">
        <v>1526.9799805</v>
      </c>
      <c r="G742">
        <v>1526.9799805</v>
      </c>
      <c r="H742">
        <v>1472.4000243999999</v>
      </c>
      <c r="I742">
        <v>1574.4200439000001</v>
      </c>
      <c r="J742">
        <v>1525.1949463000001</v>
      </c>
    </row>
    <row r="743" spans="1:10" x14ac:dyDescent="0.25">
      <c r="A743" t="s">
        <v>768</v>
      </c>
      <c r="B743">
        <v>1615.4104004000001</v>
      </c>
      <c r="C743">
        <v>1439.8900146000001</v>
      </c>
      <c r="D743">
        <v>1610.4517822</v>
      </c>
      <c r="E743">
        <v>1666.8996582</v>
      </c>
      <c r="F743">
        <v>1479.5200195</v>
      </c>
      <c r="G743">
        <v>1479.5200195</v>
      </c>
      <c r="H743">
        <v>1439.8900146000001</v>
      </c>
      <c r="I743">
        <v>1530.5699463000001</v>
      </c>
      <c r="J743">
        <v>1482.375</v>
      </c>
    </row>
    <row r="744" spans="1:10" x14ac:dyDescent="0.25">
      <c r="A744" t="s">
        <v>769</v>
      </c>
      <c r="B744">
        <v>1506.3293457</v>
      </c>
      <c r="C744">
        <v>1335.1300048999999</v>
      </c>
      <c r="D744">
        <v>1499.8500977000001</v>
      </c>
      <c r="E744">
        <v>1558.8205565999999</v>
      </c>
      <c r="F744">
        <v>1369.9599608999999</v>
      </c>
      <c r="G744">
        <v>1369.9599608999999</v>
      </c>
      <c r="H744">
        <v>1335.1300048999999</v>
      </c>
      <c r="I744">
        <v>1414.9200439000001</v>
      </c>
      <c r="J744">
        <v>1372.4924315999999</v>
      </c>
    </row>
    <row r="745" spans="1:10" x14ac:dyDescent="0.25">
      <c r="A745" t="s">
        <v>770</v>
      </c>
      <c r="B745">
        <v>1478.8408202999999</v>
      </c>
      <c r="C745">
        <v>1239.9499512</v>
      </c>
      <c r="D745">
        <v>1379.8708495999999</v>
      </c>
      <c r="E745">
        <v>1443.1230469</v>
      </c>
      <c r="F745">
        <v>1274.6099853999999</v>
      </c>
      <c r="G745">
        <v>1274.6099853999999</v>
      </c>
      <c r="H745">
        <v>1239.9499512</v>
      </c>
      <c r="I745">
        <v>1315.7900391000001</v>
      </c>
      <c r="J745">
        <v>1276.2399902</v>
      </c>
    </row>
  </sheetData>
  <phoneticPr fontId="1" type="noConversion"/>
  <pageMargins left="0.7" right="0.7" top="0.75" bottom="0.75" header="0.3" footer="0.3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B47BE1-E5EE-439C-8112-00191A096C10}">
  <dimension ref="A1:AB745"/>
  <sheetViews>
    <sheetView topLeftCell="R1" workbookViewId="0">
      <selection activeCell="AD1" sqref="AD1"/>
    </sheetView>
  </sheetViews>
  <sheetFormatPr defaultRowHeight="15" x14ac:dyDescent="0.25"/>
  <cols>
    <col min="1" max="1" width="16.85546875" customWidth="1"/>
    <col min="22" max="22" width="13.140625" bestFit="1" customWidth="1"/>
    <col min="23" max="23" width="17.85546875" bestFit="1" customWidth="1"/>
    <col min="24" max="24" width="16.42578125" bestFit="1" customWidth="1"/>
  </cols>
  <sheetData>
    <row r="1" spans="1:28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L1" t="s">
        <v>0</v>
      </c>
      <c r="M1" t="s">
        <v>11</v>
      </c>
      <c r="N1" t="s">
        <v>10</v>
      </c>
      <c r="O1" t="s">
        <v>14</v>
      </c>
      <c r="P1" t="s">
        <v>15</v>
      </c>
      <c r="Q1" t="s">
        <v>16</v>
      </c>
      <c r="R1" t="s">
        <v>17</v>
      </c>
      <c r="S1" t="s">
        <v>22</v>
      </c>
      <c r="T1" t="s">
        <v>23</v>
      </c>
    </row>
    <row r="2" spans="1:28" x14ac:dyDescent="0.25">
      <c r="A2" t="s">
        <v>27</v>
      </c>
      <c r="B2">
        <v>6989.0722655999998</v>
      </c>
      <c r="C2">
        <v>6286.8198241999999</v>
      </c>
      <c r="D2">
        <v>6800.5253905999998</v>
      </c>
      <c r="E2">
        <v>6782.2280272999997</v>
      </c>
      <c r="F2">
        <v>6665.0898438000004</v>
      </c>
      <c r="G2">
        <v>6718.7402344000002</v>
      </c>
      <c r="H2">
        <v>6286.8198241999999</v>
      </c>
      <c r="I2">
        <v>6271.7797852000003</v>
      </c>
      <c r="J2">
        <v>6485.6074219000002</v>
      </c>
      <c r="L2" t="str">
        <f>A2</f>
        <v>01MAY2022:01:00:00</v>
      </c>
      <c r="M2">
        <v>1</v>
      </c>
      <c r="N2">
        <f>C2-B2</f>
        <v>-702.25244139999995</v>
      </c>
      <c r="O2">
        <f>IF(N2&lt;0,N2,"")</f>
        <v>-702.25244139999995</v>
      </c>
      <c r="P2" t="str">
        <f>IF(N2&gt;0,N2,"")</f>
        <v/>
      </c>
      <c r="Q2">
        <f>IF(O2&lt;0,1,"")</f>
        <v>1</v>
      </c>
      <c r="R2" t="str">
        <f>IF(AND(P2&gt;0,P2&lt;&gt;""),1,"")</f>
        <v/>
      </c>
      <c r="S2">
        <f>ABS((B2-C2)/B2)*100</f>
        <v>10.047863503378911</v>
      </c>
      <c r="T2">
        <f>AVERAGE(S2:S722)</f>
        <v>5.1661983686943138</v>
      </c>
      <c r="V2" s="2" t="s">
        <v>12</v>
      </c>
      <c r="W2" t="s">
        <v>18</v>
      </c>
      <c r="X2" t="s">
        <v>19</v>
      </c>
      <c r="Z2" t="s">
        <v>11</v>
      </c>
      <c r="AA2" t="s">
        <v>25</v>
      </c>
      <c r="AB2" t="s">
        <v>26</v>
      </c>
    </row>
    <row r="3" spans="1:28" x14ac:dyDescent="0.25">
      <c r="A3" t="s">
        <v>28</v>
      </c>
      <c r="B3">
        <v>6521.8046875</v>
      </c>
      <c r="C3">
        <v>5818.4399414</v>
      </c>
      <c r="D3">
        <v>6377.1152344000002</v>
      </c>
      <c r="E3">
        <v>6368.3720702999999</v>
      </c>
      <c r="F3">
        <v>6186.8100586</v>
      </c>
      <c r="G3">
        <v>6255.9301758000001</v>
      </c>
      <c r="H3">
        <v>5818.4399414</v>
      </c>
      <c r="I3">
        <v>5804.5898438000004</v>
      </c>
      <c r="J3">
        <v>6016.4423827999999</v>
      </c>
      <c r="L3" t="str">
        <f t="shared" ref="L3:L66" si="0">A3</f>
        <v>01MAY2022:02:00:00</v>
      </c>
      <c r="M3">
        <v>2</v>
      </c>
      <c r="N3">
        <f t="shared" ref="N3:N66" si="1">C3-B3</f>
        <v>-703.36474610000005</v>
      </c>
      <c r="O3">
        <f t="shared" ref="O3:O66" si="2">IF(N3&lt;0,N3,"")</f>
        <v>-703.36474610000005</v>
      </c>
      <c r="P3" t="str">
        <f t="shared" ref="P3:P66" si="3">IF(N3&gt;0,N3,"")</f>
        <v/>
      </c>
      <c r="Q3">
        <f t="shared" ref="Q3:Q66" si="4">IF(O3&lt;0,1,"")</f>
        <v>1</v>
      </c>
      <c r="R3" t="str">
        <f t="shared" ref="R3:R66" si="5">IF(AND(P3&gt;0,P3&lt;&gt;""),1,"")</f>
        <v/>
      </c>
      <c r="S3">
        <f t="shared" ref="S3:S66" si="6">ABS((B3-C3)/B3)*100</f>
        <v>10.784817696980442</v>
      </c>
      <c r="V3" s="3">
        <v>1</v>
      </c>
      <c r="W3" s="4">
        <v>-437.56178385333334</v>
      </c>
      <c r="X3" s="4" t="e">
        <v>#DIV/0!</v>
      </c>
      <c r="Y3" s="4"/>
      <c r="Z3">
        <v>1</v>
      </c>
      <c r="AA3">
        <f>W3</f>
        <v>-437.56178385333334</v>
      </c>
      <c r="AB3" t="e">
        <f>X3</f>
        <v>#DIV/0!</v>
      </c>
    </row>
    <row r="4" spans="1:28" x14ac:dyDescent="0.25">
      <c r="A4" t="s">
        <v>29</v>
      </c>
      <c r="B4">
        <v>6218.2412108999997</v>
      </c>
      <c r="C4">
        <v>5453.8598633000001</v>
      </c>
      <c r="D4">
        <v>6097.4243164</v>
      </c>
      <c r="E4">
        <v>6110.9594727000003</v>
      </c>
      <c r="F4">
        <v>5813.8999022999997</v>
      </c>
      <c r="G4">
        <v>5888.3999022999997</v>
      </c>
      <c r="H4">
        <v>5453.8598633000001</v>
      </c>
      <c r="I4">
        <v>5446.6601563000004</v>
      </c>
      <c r="J4">
        <v>5650.7050780999998</v>
      </c>
      <c r="L4" t="str">
        <f t="shared" si="0"/>
        <v>01MAY2022:03:00:00</v>
      </c>
      <c r="M4">
        <v>3</v>
      </c>
      <c r="N4">
        <f t="shared" si="1"/>
        <v>-764.38134759999957</v>
      </c>
      <c r="O4">
        <f t="shared" si="2"/>
        <v>-764.38134759999957</v>
      </c>
      <c r="P4" t="str">
        <f t="shared" si="3"/>
        <v/>
      </c>
      <c r="Q4">
        <f t="shared" si="4"/>
        <v>1</v>
      </c>
      <c r="R4" t="str">
        <f t="shared" si="5"/>
        <v/>
      </c>
      <c r="S4">
        <f t="shared" si="6"/>
        <v>12.292565078693151</v>
      </c>
      <c r="V4" s="3">
        <v>2</v>
      </c>
      <c r="W4" s="4">
        <v>-511.79843748999991</v>
      </c>
      <c r="X4" s="4" t="e">
        <v>#DIV/0!</v>
      </c>
      <c r="Y4" s="4"/>
      <c r="Z4">
        <v>2</v>
      </c>
      <c r="AA4">
        <f t="shared" ref="AA4:AB26" si="7">W4</f>
        <v>-511.79843748999991</v>
      </c>
      <c r="AB4" t="e">
        <f t="shared" si="7"/>
        <v>#DIV/0!</v>
      </c>
    </row>
    <row r="5" spans="1:28" x14ac:dyDescent="0.25">
      <c r="A5" t="s">
        <v>30</v>
      </c>
      <c r="B5">
        <v>6053.4091797000001</v>
      </c>
      <c r="C5">
        <v>5274.5698241999999</v>
      </c>
      <c r="D5">
        <v>5921.2041016000003</v>
      </c>
      <c r="E5">
        <v>5962.5620116999999</v>
      </c>
      <c r="F5">
        <v>5612.1801758000001</v>
      </c>
      <c r="G5">
        <v>5697.8398438000004</v>
      </c>
      <c r="H5">
        <v>5274.5698241999999</v>
      </c>
      <c r="I5">
        <v>5262.6801758000001</v>
      </c>
      <c r="J5">
        <v>5461.8173827999999</v>
      </c>
      <c r="L5" t="str">
        <f t="shared" si="0"/>
        <v>01MAY2022:04:00:00</v>
      </c>
      <c r="M5">
        <v>4</v>
      </c>
      <c r="N5">
        <f t="shared" si="1"/>
        <v>-778.83935550000024</v>
      </c>
      <c r="O5">
        <f t="shared" si="2"/>
        <v>-778.83935550000024</v>
      </c>
      <c r="P5" t="str">
        <f t="shared" si="3"/>
        <v/>
      </c>
      <c r="Q5">
        <f t="shared" si="4"/>
        <v>1</v>
      </c>
      <c r="R5" t="str">
        <f t="shared" si="5"/>
        <v/>
      </c>
      <c r="S5">
        <f t="shared" si="6"/>
        <v>12.866127703903185</v>
      </c>
      <c r="V5" s="3">
        <v>3</v>
      </c>
      <c r="W5" s="4">
        <v>-594.11241861666667</v>
      </c>
      <c r="X5" s="4" t="e">
        <v>#DIV/0!</v>
      </c>
      <c r="Y5" s="4"/>
      <c r="Z5">
        <v>3</v>
      </c>
      <c r="AA5">
        <f t="shared" si="7"/>
        <v>-594.11241861666667</v>
      </c>
      <c r="AB5" t="e">
        <f t="shared" si="7"/>
        <v>#DIV/0!</v>
      </c>
    </row>
    <row r="6" spans="1:28" x14ac:dyDescent="0.25">
      <c r="A6" t="s">
        <v>31</v>
      </c>
      <c r="B6">
        <v>5909.2099608999997</v>
      </c>
      <c r="C6">
        <v>5186.4101563000004</v>
      </c>
      <c r="D6">
        <v>5840.2294922000001</v>
      </c>
      <c r="E6">
        <v>5895.2333983999997</v>
      </c>
      <c r="F6">
        <v>5518.7099608999997</v>
      </c>
      <c r="G6">
        <v>5597.25</v>
      </c>
      <c r="H6">
        <v>5186.4101563000004</v>
      </c>
      <c r="I6">
        <v>5174.3999022999997</v>
      </c>
      <c r="J6">
        <v>5369.1923827999999</v>
      </c>
      <c r="L6" t="str">
        <f t="shared" si="0"/>
        <v>01MAY2022:05:00:00</v>
      </c>
      <c r="M6">
        <v>5</v>
      </c>
      <c r="N6">
        <f t="shared" si="1"/>
        <v>-722.79980459999933</v>
      </c>
      <c r="O6">
        <f t="shared" si="2"/>
        <v>-722.79980459999933</v>
      </c>
      <c r="P6" t="str">
        <f t="shared" si="3"/>
        <v/>
      </c>
      <c r="Q6">
        <f t="shared" si="4"/>
        <v>1</v>
      </c>
      <c r="R6" t="str">
        <f t="shared" si="5"/>
        <v/>
      </c>
      <c r="S6">
        <f t="shared" si="6"/>
        <v>12.231750257354431</v>
      </c>
      <c r="V6" s="3">
        <v>4</v>
      </c>
      <c r="W6" s="4">
        <v>-600.04287109333336</v>
      </c>
      <c r="X6" s="4" t="e">
        <v>#DIV/0!</v>
      </c>
      <c r="Y6" s="4"/>
      <c r="Z6">
        <v>4</v>
      </c>
      <c r="AA6">
        <f t="shared" si="7"/>
        <v>-600.04287109333336</v>
      </c>
      <c r="AB6" t="e">
        <f t="shared" si="7"/>
        <v>#DIV/0!</v>
      </c>
    </row>
    <row r="7" spans="1:28" x14ac:dyDescent="0.25">
      <c r="A7" t="s">
        <v>32</v>
      </c>
      <c r="B7">
        <v>5876.8256836</v>
      </c>
      <c r="C7">
        <v>5182.1401366999999</v>
      </c>
      <c r="D7">
        <v>5791.1000977000003</v>
      </c>
      <c r="E7">
        <v>5834.4409180000002</v>
      </c>
      <c r="F7">
        <v>5495.6899414</v>
      </c>
      <c r="G7">
        <v>5557.2299805000002</v>
      </c>
      <c r="H7">
        <v>5182.1401366999999</v>
      </c>
      <c r="I7">
        <v>5157.7597655999998</v>
      </c>
      <c r="J7">
        <v>5348.2050780999998</v>
      </c>
      <c r="L7" t="str">
        <f t="shared" si="0"/>
        <v>01MAY2022:06:00:00</v>
      </c>
      <c r="M7">
        <v>6</v>
      </c>
      <c r="N7">
        <f t="shared" si="1"/>
        <v>-694.68554690000019</v>
      </c>
      <c r="O7">
        <f t="shared" si="2"/>
        <v>-694.68554690000019</v>
      </c>
      <c r="P7" t="str">
        <f t="shared" si="3"/>
        <v/>
      </c>
      <c r="Q7">
        <f t="shared" si="4"/>
        <v>1</v>
      </c>
      <c r="R7" t="str">
        <f t="shared" si="5"/>
        <v/>
      </c>
      <c r="S7">
        <f t="shared" si="6"/>
        <v>11.820761484190436</v>
      </c>
      <c r="V7" s="3">
        <v>5</v>
      </c>
      <c r="W7" s="4">
        <v>-611.98473305999994</v>
      </c>
      <c r="X7" s="4" t="e">
        <v>#DIV/0!</v>
      </c>
      <c r="Y7" s="4"/>
      <c r="Z7">
        <v>5</v>
      </c>
      <c r="AA7">
        <f t="shared" si="7"/>
        <v>-611.98473305999994</v>
      </c>
      <c r="AB7" t="e">
        <f t="shared" si="7"/>
        <v>#DIV/0!</v>
      </c>
    </row>
    <row r="8" spans="1:28" x14ac:dyDescent="0.25">
      <c r="A8" t="s">
        <v>33</v>
      </c>
      <c r="B8">
        <v>5908.34375</v>
      </c>
      <c r="C8">
        <v>5314.8901366999999</v>
      </c>
      <c r="D8">
        <v>5872.3081055000002</v>
      </c>
      <c r="E8">
        <v>5939.2114258000001</v>
      </c>
      <c r="F8">
        <v>5601.5297852000003</v>
      </c>
      <c r="G8">
        <v>5652.0297852000003</v>
      </c>
      <c r="H8">
        <v>5314.8901366999999</v>
      </c>
      <c r="I8">
        <v>5276.5200194999998</v>
      </c>
      <c r="J8">
        <v>5461.2421875</v>
      </c>
      <c r="L8" t="str">
        <f t="shared" si="0"/>
        <v>01MAY2022:07:00:00</v>
      </c>
      <c r="M8">
        <v>7</v>
      </c>
      <c r="N8">
        <f t="shared" si="1"/>
        <v>-593.45361330000014</v>
      </c>
      <c r="O8">
        <f t="shared" si="2"/>
        <v>-593.45361330000014</v>
      </c>
      <c r="P8" t="str">
        <f t="shared" si="3"/>
        <v/>
      </c>
      <c r="Q8">
        <f t="shared" si="4"/>
        <v>1</v>
      </c>
      <c r="R8" t="str">
        <f t="shared" si="5"/>
        <v/>
      </c>
      <c r="S8">
        <f t="shared" si="6"/>
        <v>10.04433117656704</v>
      </c>
      <c r="V8" s="3">
        <v>6</v>
      </c>
      <c r="W8" s="4">
        <v>-626.97338866999996</v>
      </c>
      <c r="X8" s="4" t="e">
        <v>#DIV/0!</v>
      </c>
      <c r="Y8" s="4"/>
      <c r="Z8">
        <v>6</v>
      </c>
      <c r="AA8">
        <f t="shared" si="7"/>
        <v>-626.97338866999996</v>
      </c>
      <c r="AB8" t="e">
        <f t="shared" si="7"/>
        <v>#DIV/0!</v>
      </c>
    </row>
    <row r="9" spans="1:28" x14ac:dyDescent="0.25">
      <c r="A9" t="s">
        <v>34</v>
      </c>
      <c r="B9">
        <v>6035.7583008000001</v>
      </c>
      <c r="C9">
        <v>5544.1699219000002</v>
      </c>
      <c r="D9">
        <v>5998.9970702999999</v>
      </c>
      <c r="E9">
        <v>6072.3032227000003</v>
      </c>
      <c r="F9">
        <v>5768.8198241999999</v>
      </c>
      <c r="G9">
        <v>5811.9902344000002</v>
      </c>
      <c r="H9">
        <v>5544.1699219000002</v>
      </c>
      <c r="I9">
        <v>5485.2202147999997</v>
      </c>
      <c r="J9">
        <v>5652.5502930000002</v>
      </c>
      <c r="L9" t="str">
        <f t="shared" si="0"/>
        <v>01MAY2022:08:00:00</v>
      </c>
      <c r="M9">
        <v>8</v>
      </c>
      <c r="N9">
        <f t="shared" si="1"/>
        <v>-491.58837889999995</v>
      </c>
      <c r="O9">
        <f t="shared" si="2"/>
        <v>-491.58837889999995</v>
      </c>
      <c r="P9" t="str">
        <f t="shared" si="3"/>
        <v/>
      </c>
      <c r="Q9">
        <f t="shared" si="4"/>
        <v>1</v>
      </c>
      <c r="R9" t="str">
        <f t="shared" si="5"/>
        <v/>
      </c>
      <c r="S9">
        <f t="shared" si="6"/>
        <v>8.1446001380612465</v>
      </c>
      <c r="V9" s="3">
        <v>7</v>
      </c>
      <c r="W9" s="4">
        <v>-628.12356769999997</v>
      </c>
      <c r="X9" s="4" t="e">
        <v>#DIV/0!</v>
      </c>
      <c r="Y9" s="4"/>
      <c r="Z9">
        <v>7</v>
      </c>
      <c r="AA9">
        <f t="shared" si="7"/>
        <v>-628.12356769999997</v>
      </c>
      <c r="AB9" t="e">
        <f t="shared" si="7"/>
        <v>#DIV/0!</v>
      </c>
    </row>
    <row r="10" spans="1:28" x14ac:dyDescent="0.25">
      <c r="A10" t="s">
        <v>35</v>
      </c>
      <c r="B10">
        <v>6378.4853516000003</v>
      </c>
      <c r="C10">
        <v>5944.9599608999997</v>
      </c>
      <c r="D10">
        <v>6318.1777344000002</v>
      </c>
      <c r="E10">
        <v>6395.4902344000002</v>
      </c>
      <c r="F10">
        <v>6087.75</v>
      </c>
      <c r="G10">
        <v>6128.9702147999997</v>
      </c>
      <c r="H10">
        <v>5944.9599608999997</v>
      </c>
      <c r="I10">
        <v>5870.4799805000002</v>
      </c>
      <c r="J10">
        <v>6008.0400391000003</v>
      </c>
      <c r="L10" t="str">
        <f t="shared" si="0"/>
        <v>01MAY2022:09:00:00</v>
      </c>
      <c r="M10">
        <v>9</v>
      </c>
      <c r="N10">
        <f t="shared" si="1"/>
        <v>-433.52539070000057</v>
      </c>
      <c r="O10">
        <f t="shared" si="2"/>
        <v>-433.52539070000057</v>
      </c>
      <c r="P10" t="str">
        <f t="shared" si="3"/>
        <v/>
      </c>
      <c r="Q10">
        <f t="shared" si="4"/>
        <v>1</v>
      </c>
      <c r="R10" t="str">
        <f t="shared" si="5"/>
        <v/>
      </c>
      <c r="S10">
        <f t="shared" si="6"/>
        <v>6.7966823909261409</v>
      </c>
      <c r="V10" s="3">
        <v>8</v>
      </c>
      <c r="W10" s="4">
        <v>-600.44159145517233</v>
      </c>
      <c r="X10" s="4">
        <v>181.79443360000005</v>
      </c>
      <c r="Y10" s="4"/>
      <c r="Z10">
        <v>8</v>
      </c>
      <c r="AA10">
        <f t="shared" si="7"/>
        <v>-600.44159145517233</v>
      </c>
      <c r="AB10">
        <f t="shared" si="7"/>
        <v>181.79443360000005</v>
      </c>
    </row>
    <row r="11" spans="1:28" x14ac:dyDescent="0.25">
      <c r="A11" t="s">
        <v>36</v>
      </c>
      <c r="B11">
        <v>6742.4916991999999</v>
      </c>
      <c r="C11">
        <v>6375.2402344000002</v>
      </c>
      <c r="D11">
        <v>6667.7675780999998</v>
      </c>
      <c r="E11">
        <v>6685.9277344000002</v>
      </c>
      <c r="F11">
        <v>6549.6401366999999</v>
      </c>
      <c r="G11">
        <v>6560.3598633000001</v>
      </c>
      <c r="H11">
        <v>6375.2402344000002</v>
      </c>
      <c r="I11">
        <v>6329.9501952999999</v>
      </c>
      <c r="J11">
        <v>6453.7978516000003</v>
      </c>
      <c r="L11" t="str">
        <f t="shared" si="0"/>
        <v>01MAY2022:10:00:00</v>
      </c>
      <c r="M11">
        <v>10</v>
      </c>
      <c r="N11">
        <f t="shared" si="1"/>
        <v>-367.25146479999967</v>
      </c>
      <c r="O11">
        <f t="shared" si="2"/>
        <v>-367.25146479999967</v>
      </c>
      <c r="P11" t="str">
        <f t="shared" si="3"/>
        <v/>
      </c>
      <c r="Q11">
        <f t="shared" si="4"/>
        <v>1</v>
      </c>
      <c r="R11" t="str">
        <f t="shared" si="5"/>
        <v/>
      </c>
      <c r="S11">
        <f t="shared" si="6"/>
        <v>5.4468211632143975</v>
      </c>
      <c r="V11" s="3">
        <v>9</v>
      </c>
      <c r="W11" s="4">
        <v>-499.28424945714295</v>
      </c>
      <c r="X11" s="4">
        <v>146.76635739999983</v>
      </c>
      <c r="Y11" s="4"/>
      <c r="Z11">
        <v>9</v>
      </c>
      <c r="AA11">
        <f t="shared" si="7"/>
        <v>-499.28424945714295</v>
      </c>
      <c r="AB11">
        <f t="shared" si="7"/>
        <v>146.76635739999983</v>
      </c>
    </row>
    <row r="12" spans="1:28" x14ac:dyDescent="0.25">
      <c r="A12" t="s">
        <v>37</v>
      </c>
      <c r="B12">
        <v>7131.6679688000004</v>
      </c>
      <c r="C12">
        <v>6801.1699219000002</v>
      </c>
      <c r="D12">
        <v>6988.1909180000002</v>
      </c>
      <c r="E12">
        <v>6985.0737305000002</v>
      </c>
      <c r="F12">
        <v>6996.8500977000003</v>
      </c>
      <c r="G12">
        <v>6966.0898438000004</v>
      </c>
      <c r="H12">
        <v>6801.1699219000002</v>
      </c>
      <c r="I12">
        <v>6770.1201172000001</v>
      </c>
      <c r="J12">
        <v>6883.5576172000001</v>
      </c>
      <c r="L12" t="str">
        <f t="shared" si="0"/>
        <v>01MAY2022:11:00:00</v>
      </c>
      <c r="M12">
        <v>11</v>
      </c>
      <c r="N12">
        <f t="shared" si="1"/>
        <v>-330.49804690000019</v>
      </c>
      <c r="O12">
        <f t="shared" si="2"/>
        <v>-330.49804690000019</v>
      </c>
      <c r="P12" t="str">
        <f t="shared" si="3"/>
        <v/>
      </c>
      <c r="Q12">
        <f t="shared" si="4"/>
        <v>1</v>
      </c>
      <c r="R12" t="str">
        <f t="shared" si="5"/>
        <v/>
      </c>
      <c r="S12">
        <f t="shared" si="6"/>
        <v>4.634232108756053</v>
      </c>
      <c r="V12" s="3">
        <v>10</v>
      </c>
      <c r="W12" s="4">
        <v>-377.79616969999995</v>
      </c>
      <c r="X12" s="4">
        <v>196.76513669999986</v>
      </c>
      <c r="Y12" s="4"/>
      <c r="Z12">
        <v>10</v>
      </c>
      <c r="AA12">
        <f t="shared" si="7"/>
        <v>-377.79616969999995</v>
      </c>
      <c r="AB12">
        <f t="shared" si="7"/>
        <v>196.76513669999986</v>
      </c>
    </row>
    <row r="13" spans="1:28" x14ac:dyDescent="0.25">
      <c r="A13" t="s">
        <v>38</v>
      </c>
      <c r="B13">
        <v>7535.8574219000002</v>
      </c>
      <c r="C13">
        <v>7241.5698241999999</v>
      </c>
      <c r="D13">
        <v>7281.8242188000004</v>
      </c>
      <c r="E13">
        <v>7280.8935547000001</v>
      </c>
      <c r="F13">
        <v>7489.9101563000004</v>
      </c>
      <c r="G13">
        <v>7376.7797852000003</v>
      </c>
      <c r="H13">
        <v>7241.5698241999999</v>
      </c>
      <c r="I13">
        <v>7228.7299805000002</v>
      </c>
      <c r="J13">
        <v>7334.2475586</v>
      </c>
      <c r="L13" t="str">
        <f t="shared" si="0"/>
        <v>01MAY2022:12:00:00</v>
      </c>
      <c r="M13">
        <v>12</v>
      </c>
      <c r="N13">
        <f t="shared" si="1"/>
        <v>-294.28759770000033</v>
      </c>
      <c r="O13">
        <f t="shared" si="2"/>
        <v>-294.28759770000033</v>
      </c>
      <c r="P13" t="str">
        <f t="shared" si="3"/>
        <v/>
      </c>
      <c r="Q13">
        <f t="shared" si="4"/>
        <v>1</v>
      </c>
      <c r="R13" t="str">
        <f t="shared" si="5"/>
        <v/>
      </c>
      <c r="S13">
        <f t="shared" si="6"/>
        <v>3.9051640871650437</v>
      </c>
      <c r="V13" s="3">
        <v>11</v>
      </c>
      <c r="W13" s="4">
        <v>-262.17514273076927</v>
      </c>
      <c r="X13" s="4">
        <v>272.9423828250001</v>
      </c>
      <c r="Y13" s="4"/>
      <c r="Z13">
        <v>11</v>
      </c>
      <c r="AA13">
        <f t="shared" si="7"/>
        <v>-262.17514273076927</v>
      </c>
      <c r="AB13">
        <f t="shared" si="7"/>
        <v>272.9423828250001</v>
      </c>
    </row>
    <row r="14" spans="1:28" x14ac:dyDescent="0.25">
      <c r="A14" t="s">
        <v>39</v>
      </c>
      <c r="B14">
        <v>7978.7587891000003</v>
      </c>
      <c r="C14">
        <v>7704.2998047000001</v>
      </c>
      <c r="D14">
        <v>7606.4848633000001</v>
      </c>
      <c r="E14">
        <v>7616.8759766000003</v>
      </c>
      <c r="F14">
        <v>7990.7001952999999</v>
      </c>
      <c r="G14">
        <v>7796.6298827999999</v>
      </c>
      <c r="H14">
        <v>7704.2998047000001</v>
      </c>
      <c r="I14">
        <v>7749.8300780999998</v>
      </c>
      <c r="J14">
        <v>7810.3647461</v>
      </c>
      <c r="L14" t="str">
        <f t="shared" si="0"/>
        <v>01MAY2022:13:00:00</v>
      </c>
      <c r="M14">
        <v>13</v>
      </c>
      <c r="N14">
        <f t="shared" si="1"/>
        <v>-274.45898440000019</v>
      </c>
      <c r="O14">
        <f t="shared" si="2"/>
        <v>-274.45898440000019</v>
      </c>
      <c r="P14" t="str">
        <f t="shared" si="3"/>
        <v/>
      </c>
      <c r="Q14">
        <f t="shared" si="4"/>
        <v>1</v>
      </c>
      <c r="R14" t="str">
        <f t="shared" si="5"/>
        <v/>
      </c>
      <c r="S14">
        <f t="shared" si="6"/>
        <v>3.4398706823290119</v>
      </c>
      <c r="V14" s="3">
        <v>12</v>
      </c>
      <c r="W14" s="4">
        <v>-211.01496440000011</v>
      </c>
      <c r="X14" s="4">
        <v>191.11260519230788</v>
      </c>
      <c r="Y14" s="4"/>
      <c r="Z14">
        <v>12</v>
      </c>
      <c r="AA14">
        <f t="shared" si="7"/>
        <v>-211.01496440000011</v>
      </c>
      <c r="AB14">
        <f t="shared" si="7"/>
        <v>191.11260519230788</v>
      </c>
    </row>
    <row r="15" spans="1:28" x14ac:dyDescent="0.25">
      <c r="A15" t="s">
        <v>40</v>
      </c>
      <c r="B15">
        <v>8461.765625</v>
      </c>
      <c r="C15">
        <v>8179.0200194999998</v>
      </c>
      <c r="D15">
        <v>7887.9604491999999</v>
      </c>
      <c r="E15">
        <v>7871.5288086</v>
      </c>
      <c r="F15">
        <v>8406.5400391000003</v>
      </c>
      <c r="G15">
        <v>8144.8798827999999</v>
      </c>
      <c r="H15">
        <v>8179.0200194999998</v>
      </c>
      <c r="I15">
        <v>8232.0302733999997</v>
      </c>
      <c r="J15">
        <v>8240.6171875</v>
      </c>
      <c r="L15" t="str">
        <f t="shared" si="0"/>
        <v>01MAY2022:14:00:00</v>
      </c>
      <c r="M15">
        <v>14</v>
      </c>
      <c r="N15">
        <f t="shared" si="1"/>
        <v>-282.74560550000024</v>
      </c>
      <c r="O15">
        <f t="shared" si="2"/>
        <v>-282.74560550000024</v>
      </c>
      <c r="P15" t="str">
        <f t="shared" si="3"/>
        <v/>
      </c>
      <c r="Q15">
        <f t="shared" si="4"/>
        <v>1</v>
      </c>
      <c r="R15" t="str">
        <f t="shared" si="5"/>
        <v/>
      </c>
      <c r="S15">
        <f t="shared" si="6"/>
        <v>3.3414492675693817</v>
      </c>
      <c r="V15" s="3">
        <v>13</v>
      </c>
      <c r="W15" s="4">
        <v>-217.49218754166668</v>
      </c>
      <c r="X15" s="4">
        <v>305.36222329999975</v>
      </c>
      <c r="Y15" s="4"/>
      <c r="Z15">
        <v>13</v>
      </c>
      <c r="AA15">
        <f t="shared" si="7"/>
        <v>-217.49218754166668</v>
      </c>
      <c r="AB15">
        <f t="shared" si="7"/>
        <v>305.36222329999975</v>
      </c>
    </row>
    <row r="16" spans="1:28" x14ac:dyDescent="0.25">
      <c r="A16" t="s">
        <v>41</v>
      </c>
      <c r="B16">
        <v>8924.6484375</v>
      </c>
      <c r="C16">
        <v>8591.1396483999997</v>
      </c>
      <c r="D16">
        <v>8202.5205077999999</v>
      </c>
      <c r="E16">
        <v>8211.8525391000003</v>
      </c>
      <c r="F16">
        <v>8695.5898438000004</v>
      </c>
      <c r="G16">
        <v>8414.6503905999998</v>
      </c>
      <c r="H16">
        <v>8591.1396483999997</v>
      </c>
      <c r="I16">
        <v>8622.5195313000004</v>
      </c>
      <c r="J16">
        <v>8580.9746094000002</v>
      </c>
      <c r="L16" t="str">
        <f t="shared" si="0"/>
        <v>01MAY2022:15:00:00</v>
      </c>
      <c r="M16">
        <v>15</v>
      </c>
      <c r="N16">
        <f t="shared" si="1"/>
        <v>-333.50878910000029</v>
      </c>
      <c r="O16">
        <f t="shared" si="2"/>
        <v>-333.50878910000029</v>
      </c>
      <c r="P16" t="str">
        <f t="shared" si="3"/>
        <v/>
      </c>
      <c r="Q16">
        <f t="shared" si="4"/>
        <v>1</v>
      </c>
      <c r="R16" t="str">
        <f t="shared" si="5"/>
        <v/>
      </c>
      <c r="S16">
        <f t="shared" si="6"/>
        <v>3.7369403560889602</v>
      </c>
      <c r="V16" s="3">
        <v>14</v>
      </c>
      <c r="W16" s="4">
        <v>-207.73646114545457</v>
      </c>
      <c r="X16" s="4">
        <v>394.50575647894749</v>
      </c>
      <c r="Y16" s="4"/>
      <c r="Z16">
        <v>14</v>
      </c>
      <c r="AA16">
        <f t="shared" si="7"/>
        <v>-207.73646114545457</v>
      </c>
      <c r="AB16">
        <f t="shared" si="7"/>
        <v>394.50575647894749</v>
      </c>
    </row>
    <row r="17" spans="1:28" x14ac:dyDescent="0.25">
      <c r="A17" t="s">
        <v>42</v>
      </c>
      <c r="B17">
        <v>9339.4033202999999</v>
      </c>
      <c r="C17">
        <v>8988.4101563000004</v>
      </c>
      <c r="D17">
        <v>8543.453125</v>
      </c>
      <c r="E17">
        <v>8531.8925780999998</v>
      </c>
      <c r="F17">
        <v>8926.4296875</v>
      </c>
      <c r="G17">
        <v>8674.1396483999997</v>
      </c>
      <c r="H17">
        <v>8988.4101563000004</v>
      </c>
      <c r="I17">
        <v>8977.5400391000003</v>
      </c>
      <c r="J17">
        <v>8891.6298827999999</v>
      </c>
      <c r="L17" t="str">
        <f t="shared" si="0"/>
        <v>01MAY2022:16:00:00</v>
      </c>
      <c r="M17">
        <v>16</v>
      </c>
      <c r="N17">
        <f t="shared" si="1"/>
        <v>-350.99316399999952</v>
      </c>
      <c r="O17">
        <f t="shared" si="2"/>
        <v>-350.99316399999952</v>
      </c>
      <c r="P17" t="str">
        <f t="shared" si="3"/>
        <v/>
      </c>
      <c r="Q17">
        <f t="shared" si="4"/>
        <v>1</v>
      </c>
      <c r="R17" t="str">
        <f t="shared" si="5"/>
        <v/>
      </c>
      <c r="S17">
        <f t="shared" si="6"/>
        <v>3.7581968779213715</v>
      </c>
      <c r="V17" s="3">
        <v>15</v>
      </c>
      <c r="W17" s="4">
        <v>-197.62198159090937</v>
      </c>
      <c r="X17" s="4">
        <v>428.1581002263157</v>
      </c>
      <c r="Y17" s="4"/>
      <c r="Z17">
        <v>15</v>
      </c>
      <c r="AA17">
        <f t="shared" si="7"/>
        <v>-197.62198159090937</v>
      </c>
      <c r="AB17">
        <f t="shared" si="7"/>
        <v>428.1581002263157</v>
      </c>
    </row>
    <row r="18" spans="1:28" x14ac:dyDescent="0.25">
      <c r="A18" t="s">
        <v>43</v>
      </c>
      <c r="B18">
        <v>9601.921875</v>
      </c>
      <c r="C18">
        <v>9281.7402344000002</v>
      </c>
      <c r="D18">
        <v>8876.234375</v>
      </c>
      <c r="E18">
        <v>8837.4785155999998</v>
      </c>
      <c r="F18">
        <v>9121.2695313000004</v>
      </c>
      <c r="G18">
        <v>8952.9199219000002</v>
      </c>
      <c r="H18">
        <v>9281.7402344000002</v>
      </c>
      <c r="I18">
        <v>9258.1601563000004</v>
      </c>
      <c r="J18">
        <v>9153.5224608999997</v>
      </c>
      <c r="L18" t="str">
        <f t="shared" si="0"/>
        <v>01MAY2022:17:00:00</v>
      </c>
      <c r="M18">
        <v>17</v>
      </c>
      <c r="N18">
        <f t="shared" si="1"/>
        <v>-320.18164059999981</v>
      </c>
      <c r="O18">
        <f t="shared" si="2"/>
        <v>-320.18164059999981</v>
      </c>
      <c r="P18" t="str">
        <f t="shared" si="3"/>
        <v/>
      </c>
      <c r="Q18">
        <f t="shared" si="4"/>
        <v>1</v>
      </c>
      <c r="R18" t="str">
        <f t="shared" si="5"/>
        <v/>
      </c>
      <c r="S18">
        <f t="shared" si="6"/>
        <v>3.3345578600638199</v>
      </c>
      <c r="V18" s="3">
        <v>16</v>
      </c>
      <c r="W18" s="4">
        <v>-212.10322267999999</v>
      </c>
      <c r="X18" s="4">
        <v>380.07011706500015</v>
      </c>
      <c r="Y18" s="4"/>
      <c r="Z18">
        <v>16</v>
      </c>
      <c r="AA18">
        <f t="shared" si="7"/>
        <v>-212.10322267999999</v>
      </c>
      <c r="AB18">
        <f t="shared" si="7"/>
        <v>380.07011706500015</v>
      </c>
    </row>
    <row r="19" spans="1:28" x14ac:dyDescent="0.25">
      <c r="A19" t="s">
        <v>44</v>
      </c>
      <c r="B19">
        <v>9814.7705077999999</v>
      </c>
      <c r="C19">
        <v>9466.5898438000004</v>
      </c>
      <c r="D19">
        <v>9078.6416016000003</v>
      </c>
      <c r="E19">
        <v>9037.5869141000003</v>
      </c>
      <c r="F19">
        <v>9320.2900391000003</v>
      </c>
      <c r="G19">
        <v>9141.2001952999999</v>
      </c>
      <c r="H19">
        <v>9466.5898438000004</v>
      </c>
      <c r="I19">
        <v>9423.8896483999997</v>
      </c>
      <c r="J19">
        <v>9337.9921875</v>
      </c>
      <c r="L19" t="str">
        <f t="shared" si="0"/>
        <v>01MAY2022:18:00:00</v>
      </c>
      <c r="M19">
        <v>18</v>
      </c>
      <c r="N19">
        <f t="shared" si="1"/>
        <v>-348.18066399999952</v>
      </c>
      <c r="O19">
        <f t="shared" si="2"/>
        <v>-348.18066399999952</v>
      </c>
      <c r="P19" t="str">
        <f t="shared" si="3"/>
        <v/>
      </c>
      <c r="Q19">
        <f t="shared" si="4"/>
        <v>1</v>
      </c>
      <c r="R19" t="str">
        <f t="shared" si="5"/>
        <v/>
      </c>
      <c r="S19">
        <f t="shared" si="6"/>
        <v>3.5475171194608497</v>
      </c>
      <c r="V19" s="3">
        <v>17</v>
      </c>
      <c r="W19" s="4">
        <v>-186.88494312727315</v>
      </c>
      <c r="X19" s="4">
        <v>331.71890398947386</v>
      </c>
      <c r="Y19" s="4"/>
      <c r="Z19">
        <v>17</v>
      </c>
      <c r="AA19">
        <f t="shared" si="7"/>
        <v>-186.88494312727315</v>
      </c>
      <c r="AB19">
        <f t="shared" si="7"/>
        <v>331.71890398947386</v>
      </c>
    </row>
    <row r="20" spans="1:28" x14ac:dyDescent="0.25">
      <c r="A20" t="s">
        <v>45</v>
      </c>
      <c r="B20">
        <v>9741.7128905999998</v>
      </c>
      <c r="C20">
        <v>9430.4599608999997</v>
      </c>
      <c r="D20">
        <v>9104.1210938000004</v>
      </c>
      <c r="E20">
        <v>9035.9833983999997</v>
      </c>
      <c r="F20">
        <v>9347.8896483999997</v>
      </c>
      <c r="G20">
        <v>9175.0703125</v>
      </c>
      <c r="H20">
        <v>9430.4599608999997</v>
      </c>
      <c r="I20">
        <v>9368.6699219000002</v>
      </c>
      <c r="J20">
        <v>9330.5234375</v>
      </c>
      <c r="L20" t="str">
        <f t="shared" si="0"/>
        <v>01MAY2022:19:00:00</v>
      </c>
      <c r="M20">
        <v>19</v>
      </c>
      <c r="N20">
        <f t="shared" si="1"/>
        <v>-311.2529297000001</v>
      </c>
      <c r="O20">
        <f t="shared" si="2"/>
        <v>-311.2529297000001</v>
      </c>
      <c r="P20" t="str">
        <f t="shared" si="3"/>
        <v/>
      </c>
      <c r="Q20">
        <f t="shared" si="4"/>
        <v>1</v>
      </c>
      <c r="R20" t="str">
        <f t="shared" si="5"/>
        <v/>
      </c>
      <c r="S20">
        <f t="shared" si="6"/>
        <v>3.1950534079107911</v>
      </c>
      <c r="V20" s="3">
        <v>18</v>
      </c>
      <c r="W20" s="4">
        <v>-184.1169434062499</v>
      </c>
      <c r="X20" s="4">
        <v>354.91385330000008</v>
      </c>
      <c r="Y20" s="4"/>
      <c r="Z20">
        <v>18</v>
      </c>
      <c r="AA20">
        <f t="shared" si="7"/>
        <v>-184.1169434062499</v>
      </c>
      <c r="AB20">
        <f t="shared" si="7"/>
        <v>354.91385330000008</v>
      </c>
    </row>
    <row r="21" spans="1:28" x14ac:dyDescent="0.25">
      <c r="A21" t="s">
        <v>46</v>
      </c>
      <c r="B21">
        <v>9478.1738280999998</v>
      </c>
      <c r="C21">
        <v>9179.2998047000001</v>
      </c>
      <c r="D21">
        <v>8990.4589844000002</v>
      </c>
      <c r="E21">
        <v>8965.3007813000004</v>
      </c>
      <c r="F21">
        <v>9178.6699219000002</v>
      </c>
      <c r="G21">
        <v>9046.1201172000001</v>
      </c>
      <c r="H21">
        <v>9179.2998047000001</v>
      </c>
      <c r="I21">
        <v>9124.7597655999998</v>
      </c>
      <c r="J21">
        <v>9132.2128905999998</v>
      </c>
      <c r="L21" t="str">
        <f t="shared" si="0"/>
        <v>01MAY2022:20:00:00</v>
      </c>
      <c r="M21">
        <v>20</v>
      </c>
      <c r="N21">
        <f t="shared" si="1"/>
        <v>-298.87402339999971</v>
      </c>
      <c r="O21">
        <f t="shared" si="2"/>
        <v>-298.87402339999971</v>
      </c>
      <c r="P21" t="str">
        <f t="shared" si="3"/>
        <v/>
      </c>
      <c r="Q21">
        <f t="shared" si="4"/>
        <v>1</v>
      </c>
      <c r="R21" t="str">
        <f t="shared" si="5"/>
        <v/>
      </c>
      <c r="S21">
        <f t="shared" si="6"/>
        <v>3.153287002543951</v>
      </c>
      <c r="V21" s="3">
        <v>19</v>
      </c>
      <c r="W21" s="4">
        <v>-295.96051020000004</v>
      </c>
      <c r="X21" s="4">
        <v>241.03982976428557</v>
      </c>
      <c r="Y21" s="4"/>
      <c r="Z21">
        <v>19</v>
      </c>
      <c r="AA21">
        <f t="shared" si="7"/>
        <v>-295.96051020000004</v>
      </c>
      <c r="AB21">
        <f t="shared" si="7"/>
        <v>241.03982976428557</v>
      </c>
    </row>
    <row r="22" spans="1:28" x14ac:dyDescent="0.25">
      <c r="A22" t="s">
        <v>47</v>
      </c>
      <c r="B22">
        <v>9358.7226563000004</v>
      </c>
      <c r="C22">
        <v>8944.6396483999997</v>
      </c>
      <c r="D22">
        <v>8928.2236327999999</v>
      </c>
      <c r="E22">
        <v>8892.4091797000001</v>
      </c>
      <c r="F22">
        <v>9007.2597655999998</v>
      </c>
      <c r="G22">
        <v>8911.1103516000003</v>
      </c>
      <c r="H22">
        <v>8944.6396483999997</v>
      </c>
      <c r="I22">
        <v>8908.4101563000004</v>
      </c>
      <c r="J22">
        <v>8942.8554688000004</v>
      </c>
      <c r="L22" t="str">
        <f t="shared" si="0"/>
        <v>01MAY2022:21:00:00</v>
      </c>
      <c r="M22">
        <v>21</v>
      </c>
      <c r="N22">
        <f t="shared" si="1"/>
        <v>-414.08300790000067</v>
      </c>
      <c r="O22">
        <f t="shared" si="2"/>
        <v>-414.08300790000067</v>
      </c>
      <c r="P22" t="str">
        <f t="shared" si="3"/>
        <v/>
      </c>
      <c r="Q22">
        <f t="shared" si="4"/>
        <v>1</v>
      </c>
      <c r="R22" t="str">
        <f t="shared" si="5"/>
        <v/>
      </c>
      <c r="S22">
        <f t="shared" si="6"/>
        <v>4.4245675730250742</v>
      </c>
      <c r="V22" s="3">
        <v>20</v>
      </c>
      <c r="W22" s="4">
        <v>-353.37739266499995</v>
      </c>
      <c r="X22" s="4">
        <v>185.51123049000017</v>
      </c>
      <c r="Y22" s="4"/>
      <c r="Z22">
        <v>20</v>
      </c>
      <c r="AA22">
        <f t="shared" si="7"/>
        <v>-353.37739266499995</v>
      </c>
      <c r="AB22">
        <f t="shared" si="7"/>
        <v>185.51123049000017</v>
      </c>
    </row>
    <row r="23" spans="1:28" x14ac:dyDescent="0.25">
      <c r="A23" t="s">
        <v>48</v>
      </c>
      <c r="B23">
        <v>9002.4277344000002</v>
      </c>
      <c r="C23">
        <v>8633.5498047000001</v>
      </c>
      <c r="D23">
        <v>8639.5722655999998</v>
      </c>
      <c r="E23">
        <v>8635.5859375</v>
      </c>
      <c r="F23">
        <v>8722.3701172000001</v>
      </c>
      <c r="G23">
        <v>8666.6699219000002</v>
      </c>
      <c r="H23">
        <v>8633.5498047000001</v>
      </c>
      <c r="I23">
        <v>8588.4501952999999</v>
      </c>
      <c r="J23">
        <v>8652.7597655999998</v>
      </c>
      <c r="L23" t="str">
        <f t="shared" si="0"/>
        <v>01MAY2022:22:00:00</v>
      </c>
      <c r="M23">
        <v>22</v>
      </c>
      <c r="N23">
        <f t="shared" si="1"/>
        <v>-368.8779297000001</v>
      </c>
      <c r="O23">
        <f t="shared" si="2"/>
        <v>-368.8779297000001</v>
      </c>
      <c r="P23" t="str">
        <f t="shared" si="3"/>
        <v/>
      </c>
      <c r="Q23">
        <f t="shared" si="4"/>
        <v>1</v>
      </c>
      <c r="R23" t="str">
        <f t="shared" si="5"/>
        <v/>
      </c>
      <c r="S23">
        <f t="shared" si="6"/>
        <v>4.0975383594632691</v>
      </c>
      <c r="V23" s="3">
        <v>21</v>
      </c>
      <c r="W23" s="4">
        <v>-436.13346362380963</v>
      </c>
      <c r="X23" s="4">
        <v>129.1965060777776</v>
      </c>
      <c r="Y23" s="4"/>
      <c r="Z23">
        <v>21</v>
      </c>
      <c r="AA23">
        <f t="shared" si="7"/>
        <v>-436.13346362380963</v>
      </c>
      <c r="AB23">
        <f t="shared" si="7"/>
        <v>129.1965060777776</v>
      </c>
    </row>
    <row r="24" spans="1:28" x14ac:dyDescent="0.25">
      <c r="A24" t="s">
        <v>49</v>
      </c>
      <c r="B24">
        <v>8386.8808594000002</v>
      </c>
      <c r="C24">
        <v>7985.4301758000001</v>
      </c>
      <c r="D24">
        <v>8005.0546875</v>
      </c>
      <c r="E24">
        <v>7947.5756836</v>
      </c>
      <c r="F24">
        <v>8131.2597655999998</v>
      </c>
      <c r="G24">
        <v>8101.6298827999999</v>
      </c>
      <c r="H24">
        <v>7985.4301758000001</v>
      </c>
      <c r="I24">
        <v>7948.1401366999999</v>
      </c>
      <c r="J24">
        <v>8041.6152344000002</v>
      </c>
      <c r="L24" t="str">
        <f t="shared" si="0"/>
        <v>01MAY2022:23:00:00</v>
      </c>
      <c r="M24">
        <v>23</v>
      </c>
      <c r="N24">
        <f t="shared" si="1"/>
        <v>-401.45068360000005</v>
      </c>
      <c r="O24">
        <f t="shared" si="2"/>
        <v>-401.45068360000005</v>
      </c>
      <c r="P24" t="str">
        <f t="shared" si="3"/>
        <v/>
      </c>
      <c r="Q24">
        <f t="shared" si="4"/>
        <v>1</v>
      </c>
      <c r="R24" t="str">
        <f t="shared" si="5"/>
        <v/>
      </c>
      <c r="S24">
        <f t="shared" si="6"/>
        <v>4.7866506074192632</v>
      </c>
      <c r="V24" s="3">
        <v>22</v>
      </c>
      <c r="W24" s="4">
        <v>-461.6833177782608</v>
      </c>
      <c r="X24" s="4">
        <v>135.35923545714311</v>
      </c>
      <c r="Y24" s="4"/>
      <c r="Z24">
        <v>22</v>
      </c>
      <c r="AA24">
        <f t="shared" si="7"/>
        <v>-461.6833177782608</v>
      </c>
      <c r="AB24">
        <f t="shared" si="7"/>
        <v>135.35923545714311</v>
      </c>
    </row>
    <row r="25" spans="1:28" x14ac:dyDescent="0.25">
      <c r="A25" t="s">
        <v>50</v>
      </c>
      <c r="B25">
        <v>7698.4042969000002</v>
      </c>
      <c r="C25">
        <v>7215.9301758000001</v>
      </c>
      <c r="D25">
        <v>7316.3535155999998</v>
      </c>
      <c r="E25">
        <v>7293.8017577999999</v>
      </c>
      <c r="F25">
        <v>7430.5200194999998</v>
      </c>
      <c r="G25">
        <v>7428.5200194999998</v>
      </c>
      <c r="H25">
        <v>7215.9301758000001</v>
      </c>
      <c r="I25">
        <v>7197.2402344000002</v>
      </c>
      <c r="J25">
        <v>7318.0527344000002</v>
      </c>
      <c r="L25" t="str">
        <f t="shared" si="0"/>
        <v>02MAY2022:00:00:00</v>
      </c>
      <c r="M25">
        <v>24</v>
      </c>
      <c r="N25">
        <f t="shared" si="1"/>
        <v>-482.47412110000005</v>
      </c>
      <c r="O25">
        <f t="shared" si="2"/>
        <v>-482.47412110000005</v>
      </c>
      <c r="P25" t="str">
        <f t="shared" si="3"/>
        <v/>
      </c>
      <c r="Q25">
        <f t="shared" si="4"/>
        <v>1</v>
      </c>
      <c r="R25" t="str">
        <f t="shared" si="5"/>
        <v/>
      </c>
      <c r="S25">
        <f t="shared" si="6"/>
        <v>6.2671964538713976</v>
      </c>
      <c r="V25" s="3">
        <v>23</v>
      </c>
      <c r="W25" s="4">
        <v>-462.03692155769232</v>
      </c>
      <c r="X25" s="4">
        <v>173.16955564999989</v>
      </c>
      <c r="Y25" s="4"/>
      <c r="Z25">
        <v>23</v>
      </c>
      <c r="AA25">
        <f t="shared" si="7"/>
        <v>-462.03692155769232</v>
      </c>
      <c r="AB25">
        <f t="shared" si="7"/>
        <v>173.16955564999989</v>
      </c>
    </row>
    <row r="26" spans="1:28" x14ac:dyDescent="0.25">
      <c r="A26" t="s">
        <v>51</v>
      </c>
      <c r="B26">
        <v>7068.8598633000001</v>
      </c>
      <c r="C26">
        <v>6560.4199219000002</v>
      </c>
      <c r="D26">
        <v>6889.1933594000002</v>
      </c>
      <c r="E26">
        <v>6826.7387694999998</v>
      </c>
      <c r="F26">
        <v>6869.9599608999997</v>
      </c>
      <c r="G26">
        <v>6913.5097655999998</v>
      </c>
      <c r="H26">
        <v>6556.4799805000002</v>
      </c>
      <c r="I26">
        <v>6560.4199219000002</v>
      </c>
      <c r="J26">
        <v>6725.0922852000003</v>
      </c>
      <c r="L26" t="str">
        <f t="shared" si="0"/>
        <v>02MAY2022:01:00:00</v>
      </c>
      <c r="M26">
        <v>1</v>
      </c>
      <c r="N26">
        <f t="shared" si="1"/>
        <v>-508.43994139999995</v>
      </c>
      <c r="O26">
        <f t="shared" si="2"/>
        <v>-508.43994139999995</v>
      </c>
      <c r="P26" t="str">
        <f t="shared" si="3"/>
        <v/>
      </c>
      <c r="Q26">
        <f t="shared" si="4"/>
        <v>1</v>
      </c>
      <c r="R26" t="str">
        <f t="shared" si="5"/>
        <v/>
      </c>
      <c r="S26">
        <f t="shared" si="6"/>
        <v>7.1926725275699797</v>
      </c>
      <c r="V26" s="3">
        <v>24</v>
      </c>
      <c r="W26" s="4">
        <v>-479.96303013214282</v>
      </c>
      <c r="X26" s="4">
        <v>269.87158205000014</v>
      </c>
      <c r="Y26" s="4"/>
      <c r="Z26">
        <v>24</v>
      </c>
      <c r="AA26">
        <f t="shared" si="7"/>
        <v>-479.96303013214282</v>
      </c>
      <c r="AB26">
        <f t="shared" si="7"/>
        <v>269.87158205000014</v>
      </c>
    </row>
    <row r="27" spans="1:28" x14ac:dyDescent="0.25">
      <c r="A27" t="s">
        <v>52</v>
      </c>
      <c r="B27">
        <v>6691.8613280999998</v>
      </c>
      <c r="C27">
        <v>6081.9599608999997</v>
      </c>
      <c r="D27">
        <v>6427.8168944999998</v>
      </c>
      <c r="E27">
        <v>6370.5039063000004</v>
      </c>
      <c r="F27">
        <v>6405.5498047000001</v>
      </c>
      <c r="G27">
        <v>6452.5698241999999</v>
      </c>
      <c r="H27">
        <v>6080.5898438000004</v>
      </c>
      <c r="I27">
        <v>6081.9599608999997</v>
      </c>
      <c r="J27">
        <v>6255.1669922000001</v>
      </c>
      <c r="L27" t="str">
        <f t="shared" si="0"/>
        <v>02MAY2022:02:00:00</v>
      </c>
      <c r="M27">
        <v>2</v>
      </c>
      <c r="N27">
        <f t="shared" si="1"/>
        <v>-609.9013672000001</v>
      </c>
      <c r="O27">
        <f t="shared" si="2"/>
        <v>-609.9013672000001</v>
      </c>
      <c r="P27" t="str">
        <f t="shared" si="3"/>
        <v/>
      </c>
      <c r="Q27">
        <f t="shared" si="4"/>
        <v>1</v>
      </c>
      <c r="R27" t="str">
        <f t="shared" si="5"/>
        <v/>
      </c>
      <c r="S27">
        <f t="shared" si="6"/>
        <v>9.1140765968796256</v>
      </c>
      <c r="V27" s="3" t="s">
        <v>24</v>
      </c>
      <c r="W27" s="4"/>
      <c r="X27" s="4"/>
      <c r="Y27" s="4"/>
    </row>
    <row r="28" spans="1:28" x14ac:dyDescent="0.25">
      <c r="A28" t="s">
        <v>53</v>
      </c>
      <c r="B28">
        <v>6424.5966797000001</v>
      </c>
      <c r="C28">
        <v>5745.0400391000003</v>
      </c>
      <c r="D28">
        <v>6149.609375</v>
      </c>
      <c r="E28">
        <v>6141.3203125</v>
      </c>
      <c r="F28">
        <v>6082.6699219000002</v>
      </c>
      <c r="G28">
        <v>6124.1801758000001</v>
      </c>
      <c r="H28">
        <v>5737.7099608999997</v>
      </c>
      <c r="I28">
        <v>5745.0400391000003</v>
      </c>
      <c r="J28">
        <v>5922.3994141000003</v>
      </c>
      <c r="L28" t="str">
        <f t="shared" si="0"/>
        <v>02MAY2022:03:00:00</v>
      </c>
      <c r="M28">
        <v>3</v>
      </c>
      <c r="N28">
        <f t="shared" si="1"/>
        <v>-679.55664059999981</v>
      </c>
      <c r="O28">
        <f t="shared" si="2"/>
        <v>-679.55664059999981</v>
      </c>
      <c r="P28" t="str">
        <f t="shared" si="3"/>
        <v/>
      </c>
      <c r="Q28">
        <f t="shared" si="4"/>
        <v>1</v>
      </c>
      <c r="R28" t="str">
        <f t="shared" si="5"/>
        <v/>
      </c>
      <c r="S28">
        <f t="shared" si="6"/>
        <v>10.577421034805441</v>
      </c>
      <c r="V28" s="3" t="s">
        <v>13</v>
      </c>
      <c r="W28" s="4">
        <v>-449.33363933800723</v>
      </c>
      <c r="X28" s="4">
        <v>298.95628780112361</v>
      </c>
    </row>
    <row r="29" spans="1:28" x14ac:dyDescent="0.25">
      <c r="A29" t="s">
        <v>54</v>
      </c>
      <c r="B29">
        <v>6268.5102539</v>
      </c>
      <c r="C29">
        <v>5637.5600586</v>
      </c>
      <c r="D29">
        <v>6019.3237305000002</v>
      </c>
      <c r="E29">
        <v>6031.0332030999998</v>
      </c>
      <c r="F29">
        <v>5970.1699219000002</v>
      </c>
      <c r="G29">
        <v>6007.4301758000001</v>
      </c>
      <c r="H29">
        <v>5635.3198241999999</v>
      </c>
      <c r="I29">
        <v>5637.5600586</v>
      </c>
      <c r="J29">
        <v>5812.6201172000001</v>
      </c>
      <c r="L29" t="str">
        <f t="shared" si="0"/>
        <v>02MAY2022:04:00:00</v>
      </c>
      <c r="M29">
        <v>4</v>
      </c>
      <c r="N29">
        <f t="shared" si="1"/>
        <v>-630.9501952999999</v>
      </c>
      <c r="O29">
        <f t="shared" si="2"/>
        <v>-630.9501952999999</v>
      </c>
      <c r="P29" t="str">
        <f t="shared" si="3"/>
        <v/>
      </c>
      <c r="Q29">
        <f t="shared" si="4"/>
        <v>1</v>
      </c>
      <c r="R29" t="str">
        <f t="shared" si="5"/>
        <v/>
      </c>
      <c r="S29">
        <f t="shared" si="6"/>
        <v>10.06539304785295</v>
      </c>
    </row>
    <row r="30" spans="1:28" x14ac:dyDescent="0.25">
      <c r="A30" t="s">
        <v>55</v>
      </c>
      <c r="B30">
        <v>6254.75</v>
      </c>
      <c r="C30">
        <v>5662.9399414</v>
      </c>
      <c r="D30">
        <v>6074.3686522999997</v>
      </c>
      <c r="E30">
        <v>6076.0283202999999</v>
      </c>
      <c r="F30">
        <v>5990.7299805000002</v>
      </c>
      <c r="G30">
        <v>6020.5097655999998</v>
      </c>
      <c r="H30">
        <v>5671.0600586</v>
      </c>
      <c r="I30">
        <v>5662.9399414</v>
      </c>
      <c r="J30">
        <v>5836.3100586</v>
      </c>
      <c r="L30" t="str">
        <f t="shared" si="0"/>
        <v>02MAY2022:05:00:00</v>
      </c>
      <c r="M30">
        <v>5</v>
      </c>
      <c r="N30">
        <f t="shared" si="1"/>
        <v>-591.81005860000005</v>
      </c>
      <c r="O30">
        <f t="shared" si="2"/>
        <v>-591.81005860000005</v>
      </c>
      <c r="P30" t="str">
        <f t="shared" si="3"/>
        <v/>
      </c>
      <c r="Q30">
        <f t="shared" si="4"/>
        <v>1</v>
      </c>
      <c r="R30" t="str">
        <f t="shared" si="5"/>
        <v/>
      </c>
      <c r="S30">
        <f t="shared" si="6"/>
        <v>9.4617699924057721</v>
      </c>
    </row>
    <row r="31" spans="1:28" x14ac:dyDescent="0.25">
      <c r="A31" t="s">
        <v>56</v>
      </c>
      <c r="B31">
        <v>6411.9873047000001</v>
      </c>
      <c r="C31">
        <v>5864.0898438000004</v>
      </c>
      <c r="D31">
        <v>6358.4208983999997</v>
      </c>
      <c r="E31">
        <v>6369.125</v>
      </c>
      <c r="F31">
        <v>6195.8398438000004</v>
      </c>
      <c r="G31">
        <v>6220.1000977000003</v>
      </c>
      <c r="H31">
        <v>5891.8598633000001</v>
      </c>
      <c r="I31">
        <v>5864.0898438000004</v>
      </c>
      <c r="J31">
        <v>6042.9721680000002</v>
      </c>
      <c r="L31" t="str">
        <f t="shared" si="0"/>
        <v>02MAY2022:06:00:00</v>
      </c>
      <c r="M31">
        <v>6</v>
      </c>
      <c r="N31">
        <f t="shared" si="1"/>
        <v>-547.89746089999971</v>
      </c>
      <c r="O31">
        <f t="shared" si="2"/>
        <v>-547.89746089999971</v>
      </c>
      <c r="P31" t="str">
        <f t="shared" si="3"/>
        <v/>
      </c>
      <c r="Q31">
        <f t="shared" si="4"/>
        <v>1</v>
      </c>
      <c r="R31" t="str">
        <f t="shared" si="5"/>
        <v/>
      </c>
      <c r="S31">
        <f t="shared" si="6"/>
        <v>8.5448931019933525</v>
      </c>
      <c r="V31" s="2" t="s">
        <v>12</v>
      </c>
      <c r="W31" t="s">
        <v>20</v>
      </c>
      <c r="X31" t="s">
        <v>21</v>
      </c>
      <c r="Z31" t="s">
        <v>0</v>
      </c>
      <c r="AA31" t="s">
        <v>25</v>
      </c>
      <c r="AB31" t="s">
        <v>26</v>
      </c>
    </row>
    <row r="32" spans="1:28" x14ac:dyDescent="0.25">
      <c r="A32" t="s">
        <v>57</v>
      </c>
      <c r="B32">
        <v>6826.8720702999999</v>
      </c>
      <c r="C32">
        <v>6289.25</v>
      </c>
      <c r="D32">
        <v>6895.6035155999998</v>
      </c>
      <c r="E32">
        <v>6807.3686522999997</v>
      </c>
      <c r="F32">
        <v>6616.0297852000003</v>
      </c>
      <c r="G32">
        <v>6632.6699219000002</v>
      </c>
      <c r="H32">
        <v>6337.6899414</v>
      </c>
      <c r="I32">
        <v>6289.25</v>
      </c>
      <c r="J32">
        <v>6468.9096680000002</v>
      </c>
      <c r="L32" t="str">
        <f t="shared" si="0"/>
        <v>02MAY2022:07:00:00</v>
      </c>
      <c r="M32">
        <v>7</v>
      </c>
      <c r="N32">
        <f t="shared" si="1"/>
        <v>-537.6220702999999</v>
      </c>
      <c r="O32">
        <f t="shared" si="2"/>
        <v>-537.6220702999999</v>
      </c>
      <c r="P32" t="str">
        <f t="shared" si="3"/>
        <v/>
      </c>
      <c r="Q32">
        <f t="shared" si="4"/>
        <v>1</v>
      </c>
      <c r="R32" t="str">
        <f t="shared" si="5"/>
        <v/>
      </c>
      <c r="S32">
        <f t="shared" si="6"/>
        <v>7.8750863464821697</v>
      </c>
      <c r="V32" s="3">
        <v>1</v>
      </c>
      <c r="W32" s="4">
        <v>30</v>
      </c>
      <c r="X32" s="4">
        <v>0</v>
      </c>
      <c r="Z32">
        <v>1</v>
      </c>
      <c r="AA32">
        <f>W32</f>
        <v>30</v>
      </c>
      <c r="AB32">
        <f>X32</f>
        <v>0</v>
      </c>
    </row>
    <row r="33" spans="1:28" x14ac:dyDescent="0.25">
      <c r="A33" t="s">
        <v>58</v>
      </c>
      <c r="B33">
        <v>7059.2602539</v>
      </c>
      <c r="C33">
        <v>6586.75</v>
      </c>
      <c r="D33">
        <v>7123.1132813000004</v>
      </c>
      <c r="E33">
        <v>7143.2998047000001</v>
      </c>
      <c r="F33">
        <v>6916.6401366999999</v>
      </c>
      <c r="G33">
        <v>6925.6499022999997</v>
      </c>
      <c r="H33">
        <v>6672.6601563000004</v>
      </c>
      <c r="I33">
        <v>6586.75</v>
      </c>
      <c r="J33">
        <v>6775.4248047000001</v>
      </c>
      <c r="L33" t="str">
        <f t="shared" si="0"/>
        <v>02MAY2022:08:00:00</v>
      </c>
      <c r="M33">
        <v>8</v>
      </c>
      <c r="N33">
        <f t="shared" si="1"/>
        <v>-472.51025389999995</v>
      </c>
      <c r="O33">
        <f t="shared" si="2"/>
        <v>-472.51025389999995</v>
      </c>
      <c r="P33" t="str">
        <f t="shared" si="3"/>
        <v/>
      </c>
      <c r="Q33">
        <f t="shared" si="4"/>
        <v>1</v>
      </c>
      <c r="R33" t="str">
        <f t="shared" si="5"/>
        <v/>
      </c>
      <c r="S33">
        <f t="shared" si="6"/>
        <v>6.6934811425737442</v>
      </c>
      <c r="V33" s="3">
        <v>2</v>
      </c>
      <c r="W33" s="4">
        <v>30</v>
      </c>
      <c r="X33" s="4">
        <v>0</v>
      </c>
      <c r="Z33">
        <v>2</v>
      </c>
      <c r="AA33">
        <f t="shared" ref="AA33:AA55" si="8">W33</f>
        <v>30</v>
      </c>
      <c r="AB33">
        <f t="shared" ref="AB33:AB55" si="9">X33</f>
        <v>0</v>
      </c>
    </row>
    <row r="34" spans="1:28" x14ac:dyDescent="0.25">
      <c r="A34" t="s">
        <v>59</v>
      </c>
      <c r="B34">
        <v>7374.5380858999997</v>
      </c>
      <c r="C34">
        <v>6810.1801758000001</v>
      </c>
      <c r="D34">
        <v>7262.2333983999997</v>
      </c>
      <c r="E34">
        <v>7289.9340819999998</v>
      </c>
      <c r="F34">
        <v>7139.5097655999998</v>
      </c>
      <c r="G34">
        <v>7144.9902344000002</v>
      </c>
      <c r="H34">
        <v>6910.7202147999997</v>
      </c>
      <c r="I34">
        <v>6810.1801758000001</v>
      </c>
      <c r="J34">
        <v>7001.3500977000003</v>
      </c>
      <c r="L34" t="str">
        <f t="shared" si="0"/>
        <v>02MAY2022:09:00:00</v>
      </c>
      <c r="M34">
        <v>9</v>
      </c>
      <c r="N34">
        <f t="shared" si="1"/>
        <v>-564.35791009999957</v>
      </c>
      <c r="O34">
        <f t="shared" si="2"/>
        <v>-564.35791009999957</v>
      </c>
      <c r="P34" t="str">
        <f t="shared" si="3"/>
        <v/>
      </c>
      <c r="Q34">
        <f t="shared" si="4"/>
        <v>1</v>
      </c>
      <c r="R34" t="str">
        <f t="shared" si="5"/>
        <v/>
      </c>
      <c r="S34">
        <f t="shared" si="6"/>
        <v>7.6527899581811498</v>
      </c>
      <c r="V34" s="3">
        <v>3</v>
      </c>
      <c r="W34" s="4">
        <v>30</v>
      </c>
      <c r="X34" s="4">
        <v>0</v>
      </c>
      <c r="Z34">
        <v>3</v>
      </c>
      <c r="AA34">
        <f t="shared" si="8"/>
        <v>30</v>
      </c>
      <c r="AB34">
        <f t="shared" si="9"/>
        <v>0</v>
      </c>
    </row>
    <row r="35" spans="1:28" x14ac:dyDescent="0.25">
      <c r="A35" t="s">
        <v>60</v>
      </c>
      <c r="B35">
        <v>7632.5556641000003</v>
      </c>
      <c r="C35">
        <v>7144.3701172000001</v>
      </c>
      <c r="D35">
        <v>7475.5224608999997</v>
      </c>
      <c r="E35">
        <v>7499.234375</v>
      </c>
      <c r="F35">
        <v>7366.9599608999997</v>
      </c>
      <c r="G35">
        <v>7381.5200194999998</v>
      </c>
      <c r="H35">
        <v>7208.0200194999998</v>
      </c>
      <c r="I35">
        <v>7144.3701172000001</v>
      </c>
      <c r="J35">
        <v>7275.2177733999997</v>
      </c>
      <c r="L35" t="str">
        <f t="shared" si="0"/>
        <v>02MAY2022:10:00:00</v>
      </c>
      <c r="M35">
        <v>10</v>
      </c>
      <c r="N35">
        <f t="shared" si="1"/>
        <v>-488.18554690000019</v>
      </c>
      <c r="O35">
        <f t="shared" si="2"/>
        <v>-488.18554690000019</v>
      </c>
      <c r="P35" t="str">
        <f t="shared" si="3"/>
        <v/>
      </c>
      <c r="Q35">
        <f t="shared" si="4"/>
        <v>1</v>
      </c>
      <c r="R35" t="str">
        <f t="shared" si="5"/>
        <v/>
      </c>
      <c r="S35">
        <f t="shared" si="6"/>
        <v>6.3960954676845452</v>
      </c>
      <c r="V35" s="3">
        <v>4</v>
      </c>
      <c r="W35" s="4">
        <v>30</v>
      </c>
      <c r="X35" s="4">
        <v>0</v>
      </c>
      <c r="Z35">
        <v>4</v>
      </c>
      <c r="AA35">
        <f t="shared" si="8"/>
        <v>30</v>
      </c>
      <c r="AB35">
        <f t="shared" si="9"/>
        <v>0</v>
      </c>
    </row>
    <row r="36" spans="1:28" x14ac:dyDescent="0.25">
      <c r="A36" t="s">
        <v>61</v>
      </c>
      <c r="B36">
        <v>8003.0029297000001</v>
      </c>
      <c r="C36">
        <v>7476.4799805000002</v>
      </c>
      <c r="D36">
        <v>7682.7895508000001</v>
      </c>
      <c r="E36">
        <v>7717.4741211</v>
      </c>
      <c r="F36">
        <v>7590.9301758000001</v>
      </c>
      <c r="G36">
        <v>7619.9799805000002</v>
      </c>
      <c r="H36">
        <v>7503.0097655999998</v>
      </c>
      <c r="I36">
        <v>7476.4799805000002</v>
      </c>
      <c r="J36">
        <v>7547.6000977000003</v>
      </c>
      <c r="L36" t="str">
        <f t="shared" si="0"/>
        <v>02MAY2022:11:00:00</v>
      </c>
      <c r="M36">
        <v>11</v>
      </c>
      <c r="N36">
        <f t="shared" si="1"/>
        <v>-526.52294919999986</v>
      </c>
      <c r="O36">
        <f t="shared" si="2"/>
        <v>-526.52294919999986</v>
      </c>
      <c r="P36" t="str">
        <f t="shared" si="3"/>
        <v/>
      </c>
      <c r="Q36">
        <f t="shared" si="4"/>
        <v>1</v>
      </c>
      <c r="R36" t="str">
        <f t="shared" si="5"/>
        <v/>
      </c>
      <c r="S36">
        <f t="shared" si="6"/>
        <v>6.5790673054237789</v>
      </c>
      <c r="V36" s="3">
        <v>5</v>
      </c>
      <c r="W36" s="4">
        <v>30</v>
      </c>
      <c r="X36" s="4">
        <v>0</v>
      </c>
      <c r="Z36">
        <v>5</v>
      </c>
      <c r="AA36">
        <f t="shared" si="8"/>
        <v>30</v>
      </c>
      <c r="AB36">
        <f t="shared" si="9"/>
        <v>0</v>
      </c>
    </row>
    <row r="37" spans="1:28" x14ac:dyDescent="0.25">
      <c r="A37" t="s">
        <v>62</v>
      </c>
      <c r="B37">
        <v>8365.4863280999998</v>
      </c>
      <c r="C37">
        <v>7797.8100586</v>
      </c>
      <c r="D37">
        <v>7902.6376952999999</v>
      </c>
      <c r="E37">
        <v>7956.1801758000001</v>
      </c>
      <c r="F37">
        <v>7852.6801758000001</v>
      </c>
      <c r="G37">
        <v>7879.6401366999999</v>
      </c>
      <c r="H37">
        <v>7790.4199219000002</v>
      </c>
      <c r="I37">
        <v>7797.8100586</v>
      </c>
      <c r="J37">
        <v>7830.1376952999999</v>
      </c>
      <c r="L37" t="str">
        <f t="shared" si="0"/>
        <v>02MAY2022:12:00:00</v>
      </c>
      <c r="M37">
        <v>12</v>
      </c>
      <c r="N37">
        <f t="shared" si="1"/>
        <v>-567.67626949999976</v>
      </c>
      <c r="O37">
        <f t="shared" si="2"/>
        <v>-567.67626949999976</v>
      </c>
      <c r="P37" t="str">
        <f t="shared" si="3"/>
        <v/>
      </c>
      <c r="Q37">
        <f t="shared" si="4"/>
        <v>1</v>
      </c>
      <c r="R37" t="str">
        <f t="shared" si="5"/>
        <v/>
      </c>
      <c r="S37">
        <f t="shared" si="6"/>
        <v>6.7859326670961462</v>
      </c>
      <c r="V37" s="3">
        <v>6</v>
      </c>
      <c r="W37" s="4">
        <v>30</v>
      </c>
      <c r="X37" s="4">
        <v>0</v>
      </c>
      <c r="Z37">
        <v>6</v>
      </c>
      <c r="AA37">
        <f t="shared" si="8"/>
        <v>30</v>
      </c>
      <c r="AB37">
        <f t="shared" si="9"/>
        <v>0</v>
      </c>
    </row>
    <row r="38" spans="1:28" x14ac:dyDescent="0.25">
      <c r="A38" t="s">
        <v>63</v>
      </c>
      <c r="B38">
        <v>8563.0175780999998</v>
      </c>
      <c r="C38">
        <v>8054.2001952999999</v>
      </c>
      <c r="D38">
        <v>8095.7597655999998</v>
      </c>
      <c r="E38">
        <v>8178.8632813000004</v>
      </c>
      <c r="F38">
        <v>8127.4101563000004</v>
      </c>
      <c r="G38">
        <v>8134.5400391000003</v>
      </c>
      <c r="H38">
        <v>8019.0400391000003</v>
      </c>
      <c r="I38">
        <v>8054.2001952999999</v>
      </c>
      <c r="J38">
        <v>8083.7978516000003</v>
      </c>
      <c r="L38" t="str">
        <f t="shared" si="0"/>
        <v>02MAY2022:13:00:00</v>
      </c>
      <c r="M38">
        <v>13</v>
      </c>
      <c r="N38">
        <f t="shared" si="1"/>
        <v>-508.8173827999999</v>
      </c>
      <c r="O38">
        <f t="shared" si="2"/>
        <v>-508.8173827999999</v>
      </c>
      <c r="P38" t="str">
        <f t="shared" si="3"/>
        <v/>
      </c>
      <c r="Q38">
        <f t="shared" si="4"/>
        <v>1</v>
      </c>
      <c r="R38" t="str">
        <f t="shared" si="5"/>
        <v/>
      </c>
      <c r="S38">
        <f t="shared" si="6"/>
        <v>5.9420336132592473</v>
      </c>
      <c r="V38" s="3">
        <v>7</v>
      </c>
      <c r="W38" s="4">
        <v>30</v>
      </c>
      <c r="X38" s="4">
        <v>0</v>
      </c>
      <c r="Z38">
        <v>7</v>
      </c>
      <c r="AA38">
        <f t="shared" si="8"/>
        <v>30</v>
      </c>
      <c r="AB38">
        <f t="shared" si="9"/>
        <v>0</v>
      </c>
    </row>
    <row r="39" spans="1:28" x14ac:dyDescent="0.25">
      <c r="A39" t="s">
        <v>64</v>
      </c>
      <c r="B39">
        <v>8566.1074219000002</v>
      </c>
      <c r="C39">
        <v>8267.0595702999999</v>
      </c>
      <c r="D39">
        <v>8289.4345702999999</v>
      </c>
      <c r="E39">
        <v>8379.578125</v>
      </c>
      <c r="F39">
        <v>8361.9199219000002</v>
      </c>
      <c r="G39">
        <v>8362.6796875</v>
      </c>
      <c r="H39">
        <v>8274.8896483999997</v>
      </c>
      <c r="I39">
        <v>8267.0595702999999</v>
      </c>
      <c r="J39">
        <v>8316.6367188000004</v>
      </c>
      <c r="L39" t="str">
        <f t="shared" si="0"/>
        <v>02MAY2022:14:00:00</v>
      </c>
      <c r="M39">
        <v>14</v>
      </c>
      <c r="N39">
        <f t="shared" si="1"/>
        <v>-299.04785160000029</v>
      </c>
      <c r="O39">
        <f t="shared" si="2"/>
        <v>-299.04785160000029</v>
      </c>
      <c r="P39" t="str">
        <f t="shared" si="3"/>
        <v/>
      </c>
      <c r="Q39">
        <f t="shared" si="4"/>
        <v>1</v>
      </c>
      <c r="R39" t="str">
        <f t="shared" si="5"/>
        <v/>
      </c>
      <c r="S39">
        <f t="shared" si="6"/>
        <v>3.491058854053807</v>
      </c>
      <c r="V39" s="3">
        <v>8</v>
      </c>
      <c r="W39" s="4">
        <v>29</v>
      </c>
      <c r="X39" s="4">
        <v>1</v>
      </c>
      <c r="Z39">
        <v>8</v>
      </c>
      <c r="AA39">
        <f t="shared" si="8"/>
        <v>29</v>
      </c>
      <c r="AB39">
        <f t="shared" si="9"/>
        <v>1</v>
      </c>
    </row>
    <row r="40" spans="1:28" x14ac:dyDescent="0.25">
      <c r="A40" t="s">
        <v>65</v>
      </c>
      <c r="B40">
        <v>8517.9599608999997</v>
      </c>
      <c r="C40">
        <v>8489.8095702999999</v>
      </c>
      <c r="D40">
        <v>8473.1064452999999</v>
      </c>
      <c r="E40">
        <v>8638.2509766000003</v>
      </c>
      <c r="F40">
        <v>8563.7998047000001</v>
      </c>
      <c r="G40">
        <v>8581.1904297000001</v>
      </c>
      <c r="H40">
        <v>8554.1699219000002</v>
      </c>
      <c r="I40">
        <v>8489.8095702999999</v>
      </c>
      <c r="J40">
        <v>8547.2421875</v>
      </c>
      <c r="L40" t="str">
        <f t="shared" si="0"/>
        <v>02MAY2022:15:00:00</v>
      </c>
      <c r="M40">
        <v>15</v>
      </c>
      <c r="N40">
        <f t="shared" si="1"/>
        <v>-28.15039059999981</v>
      </c>
      <c r="O40">
        <f t="shared" si="2"/>
        <v>-28.15039059999981</v>
      </c>
      <c r="P40" t="str">
        <f t="shared" si="3"/>
        <v/>
      </c>
      <c r="Q40">
        <f t="shared" si="4"/>
        <v>1</v>
      </c>
      <c r="R40" t="str">
        <f t="shared" si="5"/>
        <v/>
      </c>
      <c r="S40">
        <f t="shared" si="6"/>
        <v>0.3304827767354927</v>
      </c>
      <c r="V40" s="3">
        <v>9</v>
      </c>
      <c r="W40" s="4">
        <v>28</v>
      </c>
      <c r="X40" s="4">
        <v>2</v>
      </c>
      <c r="Z40">
        <v>9</v>
      </c>
      <c r="AA40">
        <f t="shared" si="8"/>
        <v>28</v>
      </c>
      <c r="AB40">
        <f t="shared" si="9"/>
        <v>2</v>
      </c>
    </row>
    <row r="41" spans="1:28" x14ac:dyDescent="0.25">
      <c r="A41" t="s">
        <v>66</v>
      </c>
      <c r="B41">
        <v>8538.5830077999999</v>
      </c>
      <c r="C41">
        <v>8639.3095702999999</v>
      </c>
      <c r="D41">
        <v>8636.1542969000002</v>
      </c>
      <c r="E41">
        <v>8905.7001952999999</v>
      </c>
      <c r="F41">
        <v>8747.7802733999997</v>
      </c>
      <c r="G41">
        <v>8801.9697266000003</v>
      </c>
      <c r="H41">
        <v>8734.25</v>
      </c>
      <c r="I41">
        <v>8639.3095702999999</v>
      </c>
      <c r="J41">
        <v>8730.8271483999997</v>
      </c>
      <c r="L41" t="str">
        <f t="shared" si="0"/>
        <v>02MAY2022:16:00:00</v>
      </c>
      <c r="M41">
        <v>16</v>
      </c>
      <c r="N41">
        <f t="shared" si="1"/>
        <v>100.7265625</v>
      </c>
      <c r="O41" t="str">
        <f t="shared" si="2"/>
        <v/>
      </c>
      <c r="P41">
        <f t="shared" si="3"/>
        <v>100.7265625</v>
      </c>
      <c r="Q41" t="str">
        <f t="shared" si="4"/>
        <v/>
      </c>
      <c r="R41">
        <f t="shared" si="5"/>
        <v>1</v>
      </c>
      <c r="S41">
        <f t="shared" si="6"/>
        <v>1.1796636796525399</v>
      </c>
      <c r="V41" s="3">
        <v>10</v>
      </c>
      <c r="W41" s="4">
        <v>27</v>
      </c>
      <c r="X41" s="4">
        <v>3</v>
      </c>
      <c r="Z41">
        <v>10</v>
      </c>
      <c r="AA41">
        <f t="shared" si="8"/>
        <v>27</v>
      </c>
      <c r="AB41">
        <f t="shared" si="9"/>
        <v>3</v>
      </c>
    </row>
    <row r="42" spans="1:28" x14ac:dyDescent="0.25">
      <c r="A42" t="s">
        <v>67</v>
      </c>
      <c r="B42">
        <v>8728.7939452999999</v>
      </c>
      <c r="C42">
        <v>8756.3496094000002</v>
      </c>
      <c r="D42">
        <v>8856.6308594000002</v>
      </c>
      <c r="E42">
        <v>9167.3544922000001</v>
      </c>
      <c r="F42">
        <v>8930.3701172000001</v>
      </c>
      <c r="G42">
        <v>9042.3701172000001</v>
      </c>
      <c r="H42">
        <v>8831.8603516000003</v>
      </c>
      <c r="I42">
        <v>8756.3496094000002</v>
      </c>
      <c r="J42">
        <v>8890.2382813000004</v>
      </c>
      <c r="L42" t="str">
        <f t="shared" si="0"/>
        <v>02MAY2022:17:00:00</v>
      </c>
      <c r="M42">
        <v>17</v>
      </c>
      <c r="N42">
        <f t="shared" si="1"/>
        <v>27.555664100000286</v>
      </c>
      <c r="O42" t="str">
        <f t="shared" si="2"/>
        <v/>
      </c>
      <c r="P42">
        <f t="shared" si="3"/>
        <v>27.555664100000286</v>
      </c>
      <c r="Q42" t="str">
        <f t="shared" si="4"/>
        <v/>
      </c>
      <c r="R42">
        <f t="shared" si="5"/>
        <v>1</v>
      </c>
      <c r="S42">
        <f t="shared" si="6"/>
        <v>0.31568695827488946</v>
      </c>
      <c r="V42" s="3">
        <v>11</v>
      </c>
      <c r="W42" s="4">
        <v>26</v>
      </c>
      <c r="X42" s="4">
        <v>4</v>
      </c>
      <c r="Z42">
        <v>11</v>
      </c>
      <c r="AA42">
        <f t="shared" si="8"/>
        <v>26</v>
      </c>
      <c r="AB42">
        <f t="shared" si="9"/>
        <v>4</v>
      </c>
    </row>
    <row r="43" spans="1:28" x14ac:dyDescent="0.25">
      <c r="A43" t="s">
        <v>68</v>
      </c>
      <c r="B43">
        <v>8975.2998047000001</v>
      </c>
      <c r="C43">
        <v>8766.1201172000001</v>
      </c>
      <c r="D43">
        <v>9019.1894530999998</v>
      </c>
      <c r="E43">
        <v>9287.5234375</v>
      </c>
      <c r="F43">
        <v>9046.9902344000002</v>
      </c>
      <c r="G43">
        <v>9178.7695313000004</v>
      </c>
      <c r="H43">
        <v>8828.9101563000004</v>
      </c>
      <c r="I43">
        <v>8766.1201172000001</v>
      </c>
      <c r="J43">
        <v>8955.1972655999998</v>
      </c>
      <c r="L43" t="str">
        <f t="shared" si="0"/>
        <v>02MAY2022:18:00:00</v>
      </c>
      <c r="M43">
        <v>18</v>
      </c>
      <c r="N43">
        <f t="shared" si="1"/>
        <v>-209.1796875</v>
      </c>
      <c r="O43">
        <f t="shared" si="2"/>
        <v>-209.1796875</v>
      </c>
      <c r="P43" t="str">
        <f t="shared" si="3"/>
        <v/>
      </c>
      <c r="Q43">
        <f t="shared" si="4"/>
        <v>1</v>
      </c>
      <c r="R43" t="str">
        <f t="shared" si="5"/>
        <v/>
      </c>
      <c r="S43">
        <f t="shared" si="6"/>
        <v>2.3306150440842224</v>
      </c>
      <c r="V43" s="3">
        <v>12</v>
      </c>
      <c r="W43" s="4">
        <v>17</v>
      </c>
      <c r="X43" s="4">
        <v>13</v>
      </c>
      <c r="Z43">
        <v>12</v>
      </c>
      <c r="AA43">
        <f t="shared" si="8"/>
        <v>17</v>
      </c>
      <c r="AB43">
        <f t="shared" si="9"/>
        <v>13</v>
      </c>
    </row>
    <row r="44" spans="1:28" x14ac:dyDescent="0.25">
      <c r="A44" t="s">
        <v>69</v>
      </c>
      <c r="B44">
        <v>9091.4365233999997</v>
      </c>
      <c r="C44">
        <v>8596.0400391000003</v>
      </c>
      <c r="D44">
        <v>9009.1240233999997</v>
      </c>
      <c r="E44">
        <v>9270.6982422000001</v>
      </c>
      <c r="F44">
        <v>9005.9697266000003</v>
      </c>
      <c r="G44">
        <v>9162.75</v>
      </c>
      <c r="H44">
        <v>8667.7900391000003</v>
      </c>
      <c r="I44">
        <v>8596.0400391000003</v>
      </c>
      <c r="J44">
        <v>8858.1367188000004</v>
      </c>
      <c r="L44" t="str">
        <f t="shared" si="0"/>
        <v>02MAY2022:19:00:00</v>
      </c>
      <c r="M44">
        <v>19</v>
      </c>
      <c r="N44">
        <f t="shared" si="1"/>
        <v>-495.39648429999943</v>
      </c>
      <c r="O44">
        <f t="shared" si="2"/>
        <v>-495.39648429999943</v>
      </c>
      <c r="P44" t="str">
        <f t="shared" si="3"/>
        <v/>
      </c>
      <c r="Q44">
        <f t="shared" si="4"/>
        <v>1</v>
      </c>
      <c r="R44" t="str">
        <f t="shared" si="5"/>
        <v/>
      </c>
      <c r="S44">
        <f t="shared" si="6"/>
        <v>5.4490451869176324</v>
      </c>
      <c r="V44" s="3">
        <v>13</v>
      </c>
      <c r="W44" s="4">
        <v>12</v>
      </c>
      <c r="X44" s="4">
        <v>18</v>
      </c>
      <c r="Z44">
        <v>13</v>
      </c>
      <c r="AA44">
        <f t="shared" si="8"/>
        <v>12</v>
      </c>
      <c r="AB44">
        <f t="shared" si="9"/>
        <v>18</v>
      </c>
    </row>
    <row r="45" spans="1:28" x14ac:dyDescent="0.25">
      <c r="A45" t="s">
        <v>70</v>
      </c>
      <c r="B45">
        <v>8958.2587891000003</v>
      </c>
      <c r="C45">
        <v>8382.8095702999999</v>
      </c>
      <c r="D45">
        <v>8875.8232422000001</v>
      </c>
      <c r="E45">
        <v>9142.9482422000001</v>
      </c>
      <c r="F45">
        <v>8825.2900391000003</v>
      </c>
      <c r="G45">
        <v>8993.5800780999998</v>
      </c>
      <c r="H45">
        <v>8438.5</v>
      </c>
      <c r="I45">
        <v>8382.8095702999999</v>
      </c>
      <c r="J45">
        <v>8660.0449219000002</v>
      </c>
      <c r="L45" t="str">
        <f t="shared" si="0"/>
        <v>02MAY2022:20:00:00</v>
      </c>
      <c r="M45">
        <v>20</v>
      </c>
      <c r="N45">
        <f t="shared" si="1"/>
        <v>-575.44921880000038</v>
      </c>
      <c r="O45">
        <f t="shared" si="2"/>
        <v>-575.44921880000038</v>
      </c>
      <c r="P45" t="str">
        <f t="shared" si="3"/>
        <v/>
      </c>
      <c r="Q45">
        <f t="shared" si="4"/>
        <v>1</v>
      </c>
      <c r="R45" t="str">
        <f t="shared" si="5"/>
        <v/>
      </c>
      <c r="S45">
        <f t="shared" si="6"/>
        <v>6.4236726393769814</v>
      </c>
      <c r="V45" s="3">
        <v>14</v>
      </c>
      <c r="W45" s="4">
        <v>11</v>
      </c>
      <c r="X45" s="4">
        <v>19</v>
      </c>
      <c r="Z45">
        <v>14</v>
      </c>
      <c r="AA45">
        <f t="shared" si="8"/>
        <v>11</v>
      </c>
      <c r="AB45">
        <f t="shared" si="9"/>
        <v>19</v>
      </c>
    </row>
    <row r="46" spans="1:28" x14ac:dyDescent="0.25">
      <c r="A46" t="s">
        <v>71</v>
      </c>
      <c r="B46">
        <v>8866.65625</v>
      </c>
      <c r="C46">
        <v>8330.1503905999998</v>
      </c>
      <c r="D46">
        <v>8804.765625</v>
      </c>
      <c r="E46">
        <v>9035.0068358999997</v>
      </c>
      <c r="F46">
        <v>8716.5097655999998</v>
      </c>
      <c r="G46">
        <v>8886.9101563000004</v>
      </c>
      <c r="H46">
        <v>8344.8496094000002</v>
      </c>
      <c r="I46">
        <v>8330.1503905999998</v>
      </c>
      <c r="J46">
        <v>8569.6054688000004</v>
      </c>
      <c r="L46" t="str">
        <f t="shared" si="0"/>
        <v>02MAY2022:21:00:00</v>
      </c>
      <c r="M46">
        <v>21</v>
      </c>
      <c r="N46">
        <f t="shared" si="1"/>
        <v>-536.50585940000019</v>
      </c>
      <c r="O46">
        <f t="shared" si="2"/>
        <v>-536.50585940000019</v>
      </c>
      <c r="P46" t="str">
        <f t="shared" si="3"/>
        <v/>
      </c>
      <c r="Q46">
        <f t="shared" si="4"/>
        <v>1</v>
      </c>
      <c r="R46" t="str">
        <f t="shared" si="5"/>
        <v/>
      </c>
      <c r="S46">
        <f t="shared" si="6"/>
        <v>6.0508250717399834</v>
      </c>
      <c r="V46" s="3">
        <v>15</v>
      </c>
      <c r="W46" s="4">
        <v>11</v>
      </c>
      <c r="X46" s="4">
        <v>19</v>
      </c>
      <c r="Z46">
        <v>15</v>
      </c>
      <c r="AA46">
        <f t="shared" si="8"/>
        <v>11</v>
      </c>
      <c r="AB46">
        <f t="shared" si="9"/>
        <v>19</v>
      </c>
    </row>
    <row r="47" spans="1:28" x14ac:dyDescent="0.25">
      <c r="A47" t="s">
        <v>72</v>
      </c>
      <c r="B47">
        <v>8714.3955077999999</v>
      </c>
      <c r="C47">
        <v>8099.7700194999998</v>
      </c>
      <c r="D47">
        <v>8504.1044922000001</v>
      </c>
      <c r="E47">
        <v>8640.5742188000004</v>
      </c>
      <c r="F47">
        <v>8472.4804688000004</v>
      </c>
      <c r="G47">
        <v>8640.6796875</v>
      </c>
      <c r="H47">
        <v>8113.8598633000001</v>
      </c>
      <c r="I47">
        <v>8099.7700194999998</v>
      </c>
      <c r="J47">
        <v>8331.6972655999998</v>
      </c>
      <c r="L47" t="str">
        <f t="shared" si="0"/>
        <v>02MAY2022:22:00:00</v>
      </c>
      <c r="M47">
        <v>22</v>
      </c>
      <c r="N47">
        <f t="shared" si="1"/>
        <v>-614.62548830000014</v>
      </c>
      <c r="O47">
        <f t="shared" si="2"/>
        <v>-614.62548830000014</v>
      </c>
      <c r="P47" t="str">
        <f t="shared" si="3"/>
        <v/>
      </c>
      <c r="Q47">
        <f t="shared" si="4"/>
        <v>1</v>
      </c>
      <c r="R47" t="str">
        <f t="shared" si="5"/>
        <v/>
      </c>
      <c r="S47">
        <f t="shared" si="6"/>
        <v>7.0529905115032587</v>
      </c>
      <c r="V47" s="3">
        <v>16</v>
      </c>
      <c r="W47" s="4">
        <v>10</v>
      </c>
      <c r="X47" s="4">
        <v>20</v>
      </c>
      <c r="Z47">
        <v>16</v>
      </c>
      <c r="AA47">
        <f t="shared" si="8"/>
        <v>10</v>
      </c>
      <c r="AB47">
        <f t="shared" si="9"/>
        <v>20</v>
      </c>
    </row>
    <row r="48" spans="1:28" x14ac:dyDescent="0.25">
      <c r="A48" t="s">
        <v>73</v>
      </c>
      <c r="B48">
        <v>8190.3173827999999</v>
      </c>
      <c r="C48">
        <v>7576.2900391000003</v>
      </c>
      <c r="D48">
        <v>7859.8969727000003</v>
      </c>
      <c r="E48">
        <v>7934.7109375</v>
      </c>
      <c r="F48">
        <v>7910.5698241999999</v>
      </c>
      <c r="G48">
        <v>8062.6601563000004</v>
      </c>
      <c r="H48">
        <v>7588.2299805000002</v>
      </c>
      <c r="I48">
        <v>7576.2900391000003</v>
      </c>
      <c r="J48">
        <v>7784.4375</v>
      </c>
      <c r="L48" t="str">
        <f t="shared" si="0"/>
        <v>02MAY2022:23:00:00</v>
      </c>
      <c r="M48">
        <v>23</v>
      </c>
      <c r="N48">
        <f t="shared" si="1"/>
        <v>-614.02734369999962</v>
      </c>
      <c r="O48">
        <f t="shared" si="2"/>
        <v>-614.02734369999962</v>
      </c>
      <c r="P48" t="str">
        <f t="shared" si="3"/>
        <v/>
      </c>
      <c r="Q48">
        <f t="shared" si="4"/>
        <v>1</v>
      </c>
      <c r="R48" t="str">
        <f t="shared" si="5"/>
        <v/>
      </c>
      <c r="S48">
        <f t="shared" si="6"/>
        <v>7.496990836881146</v>
      </c>
      <c r="V48" s="3">
        <v>17</v>
      </c>
      <c r="W48" s="4">
        <v>11</v>
      </c>
      <c r="X48" s="4">
        <v>19</v>
      </c>
      <c r="Z48">
        <v>17</v>
      </c>
      <c r="AA48">
        <f t="shared" si="8"/>
        <v>11</v>
      </c>
      <c r="AB48">
        <f t="shared" si="9"/>
        <v>19</v>
      </c>
    </row>
    <row r="49" spans="1:28" x14ac:dyDescent="0.25">
      <c r="A49" t="s">
        <v>74</v>
      </c>
      <c r="B49">
        <v>7579.6162108999997</v>
      </c>
      <c r="C49">
        <v>6951.7900391000003</v>
      </c>
      <c r="D49">
        <v>7141.6083983999997</v>
      </c>
      <c r="E49">
        <v>7207.7832030999998</v>
      </c>
      <c r="F49">
        <v>7257.2700194999998</v>
      </c>
      <c r="G49">
        <v>7389.0600586</v>
      </c>
      <c r="H49">
        <v>6954.6899414</v>
      </c>
      <c r="I49">
        <v>6951.7900391000003</v>
      </c>
      <c r="J49">
        <v>7138.2021483999997</v>
      </c>
      <c r="L49" t="str">
        <f t="shared" si="0"/>
        <v>03MAY2022:00:00:00</v>
      </c>
      <c r="M49">
        <v>24</v>
      </c>
      <c r="N49">
        <f t="shared" si="1"/>
        <v>-627.82617179999943</v>
      </c>
      <c r="O49">
        <f t="shared" si="2"/>
        <v>-627.82617179999943</v>
      </c>
      <c r="P49" t="str">
        <f t="shared" si="3"/>
        <v/>
      </c>
      <c r="Q49">
        <f t="shared" si="4"/>
        <v>1</v>
      </c>
      <c r="R49" t="str">
        <f t="shared" si="5"/>
        <v/>
      </c>
      <c r="S49">
        <f t="shared" si="6"/>
        <v>8.2830865617858471</v>
      </c>
      <c r="V49" s="3">
        <v>18</v>
      </c>
      <c r="W49" s="4">
        <v>16</v>
      </c>
      <c r="X49" s="4">
        <v>14</v>
      </c>
      <c r="Z49">
        <v>18</v>
      </c>
      <c r="AA49">
        <f t="shared" si="8"/>
        <v>16</v>
      </c>
      <c r="AB49">
        <f t="shared" si="9"/>
        <v>14</v>
      </c>
    </row>
    <row r="50" spans="1:28" x14ac:dyDescent="0.25">
      <c r="A50" t="s">
        <v>75</v>
      </c>
      <c r="B50">
        <v>7059.4633789</v>
      </c>
      <c r="C50">
        <v>6651.4599608999997</v>
      </c>
      <c r="D50">
        <v>6630.1752930000002</v>
      </c>
      <c r="E50">
        <v>6716.3134766000003</v>
      </c>
      <c r="F50">
        <v>6889.9399414</v>
      </c>
      <c r="G50">
        <v>6886.0200194999998</v>
      </c>
      <c r="H50">
        <v>6662.8901366999999</v>
      </c>
      <c r="I50">
        <v>6651.4599608999997</v>
      </c>
      <c r="J50">
        <v>6772.5771483999997</v>
      </c>
      <c r="L50" t="str">
        <f t="shared" si="0"/>
        <v>03MAY2022:01:00:00</v>
      </c>
      <c r="M50">
        <v>1</v>
      </c>
      <c r="N50">
        <f t="shared" si="1"/>
        <v>-408.00341800000024</v>
      </c>
      <c r="O50">
        <f t="shared" si="2"/>
        <v>-408.00341800000024</v>
      </c>
      <c r="P50" t="str">
        <f t="shared" si="3"/>
        <v/>
      </c>
      <c r="Q50">
        <f t="shared" si="4"/>
        <v>1</v>
      </c>
      <c r="R50" t="str">
        <f t="shared" si="5"/>
        <v/>
      </c>
      <c r="S50">
        <f t="shared" si="6"/>
        <v>5.7795245346761046</v>
      </c>
      <c r="V50" s="3">
        <v>19</v>
      </c>
      <c r="W50" s="4">
        <v>16</v>
      </c>
      <c r="X50" s="4">
        <v>14</v>
      </c>
      <c r="Z50">
        <v>19</v>
      </c>
      <c r="AA50">
        <f t="shared" si="8"/>
        <v>16</v>
      </c>
      <c r="AB50">
        <f t="shared" si="9"/>
        <v>14</v>
      </c>
    </row>
    <row r="51" spans="1:28" x14ac:dyDescent="0.25">
      <c r="A51" t="s">
        <v>76</v>
      </c>
      <c r="B51">
        <v>6736.6723633000001</v>
      </c>
      <c r="C51">
        <v>6212.4501952999999</v>
      </c>
      <c r="D51">
        <v>6257.2373047000001</v>
      </c>
      <c r="E51">
        <v>6325.5302733999997</v>
      </c>
      <c r="F51">
        <v>6455.2402344000002</v>
      </c>
      <c r="G51">
        <v>6458.4902344000002</v>
      </c>
      <c r="H51">
        <v>6204.2099608999997</v>
      </c>
      <c r="I51">
        <v>6212.4501952999999</v>
      </c>
      <c r="J51">
        <v>6332.5976563000004</v>
      </c>
      <c r="L51" t="str">
        <f t="shared" si="0"/>
        <v>03MAY2022:02:00:00</v>
      </c>
      <c r="M51">
        <v>2</v>
      </c>
      <c r="N51">
        <f t="shared" si="1"/>
        <v>-524.22216800000024</v>
      </c>
      <c r="O51">
        <f t="shared" si="2"/>
        <v>-524.22216800000024</v>
      </c>
      <c r="P51" t="str">
        <f t="shared" si="3"/>
        <v/>
      </c>
      <c r="Q51">
        <f t="shared" si="4"/>
        <v>1</v>
      </c>
      <c r="R51" t="str">
        <f t="shared" si="5"/>
        <v/>
      </c>
      <c r="S51">
        <f t="shared" si="6"/>
        <v>7.7816188724844988</v>
      </c>
      <c r="V51" s="3">
        <v>20</v>
      </c>
      <c r="W51" s="4">
        <v>20</v>
      </c>
      <c r="X51" s="4">
        <v>10</v>
      </c>
      <c r="Z51">
        <v>20</v>
      </c>
      <c r="AA51">
        <f t="shared" si="8"/>
        <v>20</v>
      </c>
      <c r="AB51">
        <f t="shared" si="9"/>
        <v>10</v>
      </c>
    </row>
    <row r="52" spans="1:28" x14ac:dyDescent="0.25">
      <c r="A52" t="s">
        <v>77</v>
      </c>
      <c r="B52">
        <v>6510.7504883000001</v>
      </c>
      <c r="C52">
        <v>5878.1699219000002</v>
      </c>
      <c r="D52">
        <v>6067.1606444999998</v>
      </c>
      <c r="E52">
        <v>6120.0239258000001</v>
      </c>
      <c r="F52">
        <v>6146.0097655999998</v>
      </c>
      <c r="G52">
        <v>6148.3701172000001</v>
      </c>
      <c r="H52">
        <v>5872.8798827999999</v>
      </c>
      <c r="I52">
        <v>5878.1699219000002</v>
      </c>
      <c r="J52">
        <v>6011.3574219000002</v>
      </c>
      <c r="L52" t="str">
        <f t="shared" si="0"/>
        <v>03MAY2022:03:00:00</v>
      </c>
      <c r="M52">
        <v>3</v>
      </c>
      <c r="N52">
        <f t="shared" si="1"/>
        <v>-632.58056639999995</v>
      </c>
      <c r="O52">
        <f t="shared" si="2"/>
        <v>-632.58056639999995</v>
      </c>
      <c r="P52" t="str">
        <f t="shared" si="3"/>
        <v/>
      </c>
      <c r="Q52">
        <f t="shared" si="4"/>
        <v>1</v>
      </c>
      <c r="R52" t="str">
        <f t="shared" si="5"/>
        <v/>
      </c>
      <c r="S52">
        <f t="shared" si="6"/>
        <v>9.7159393150876365</v>
      </c>
      <c r="V52" s="3">
        <v>21</v>
      </c>
      <c r="W52" s="4">
        <v>21</v>
      </c>
      <c r="X52" s="4">
        <v>9</v>
      </c>
      <c r="Z52">
        <v>21</v>
      </c>
      <c r="AA52">
        <f t="shared" si="8"/>
        <v>21</v>
      </c>
      <c r="AB52">
        <f t="shared" si="9"/>
        <v>9</v>
      </c>
    </row>
    <row r="53" spans="1:28" x14ac:dyDescent="0.25">
      <c r="A53" t="s">
        <v>78</v>
      </c>
      <c r="B53">
        <v>6382.5678711</v>
      </c>
      <c r="C53">
        <v>5766.0498047000001</v>
      </c>
      <c r="D53">
        <v>5988.3256836</v>
      </c>
      <c r="E53">
        <v>6016.0205077999999</v>
      </c>
      <c r="F53">
        <v>6037.5297852000003</v>
      </c>
      <c r="G53">
        <v>6033.4199219000002</v>
      </c>
      <c r="H53">
        <v>5747.0898438000004</v>
      </c>
      <c r="I53">
        <v>5766.0498047000001</v>
      </c>
      <c r="J53">
        <v>5896.0224608999997</v>
      </c>
      <c r="L53" t="str">
        <f t="shared" si="0"/>
        <v>03MAY2022:04:00:00</v>
      </c>
      <c r="M53">
        <v>4</v>
      </c>
      <c r="N53">
        <f t="shared" si="1"/>
        <v>-616.51806639999995</v>
      </c>
      <c r="O53">
        <f t="shared" si="2"/>
        <v>-616.51806639999995</v>
      </c>
      <c r="P53" t="str">
        <f t="shared" si="3"/>
        <v/>
      </c>
      <c r="Q53">
        <f t="shared" si="4"/>
        <v>1</v>
      </c>
      <c r="R53" t="str">
        <f t="shared" si="5"/>
        <v/>
      </c>
      <c r="S53">
        <f t="shared" si="6"/>
        <v>9.6594047858318586</v>
      </c>
      <c r="V53" s="3">
        <v>22</v>
      </c>
      <c r="W53" s="4">
        <v>23</v>
      </c>
      <c r="X53" s="4">
        <v>7</v>
      </c>
      <c r="Z53">
        <v>22</v>
      </c>
      <c r="AA53">
        <f t="shared" si="8"/>
        <v>23</v>
      </c>
      <c r="AB53">
        <f t="shared" si="9"/>
        <v>7</v>
      </c>
    </row>
    <row r="54" spans="1:28" x14ac:dyDescent="0.25">
      <c r="A54" t="s">
        <v>79</v>
      </c>
      <c r="B54">
        <v>6427.7568358999997</v>
      </c>
      <c r="C54">
        <v>5784.1201172000001</v>
      </c>
      <c r="D54">
        <v>6017.6538086</v>
      </c>
      <c r="E54">
        <v>6021.9360352000003</v>
      </c>
      <c r="F54">
        <v>6052.1201172000001</v>
      </c>
      <c r="G54">
        <v>6051.1201172000001</v>
      </c>
      <c r="H54">
        <v>5778.0200194999998</v>
      </c>
      <c r="I54">
        <v>5784.1201172000001</v>
      </c>
      <c r="J54">
        <v>5916.3447266000003</v>
      </c>
      <c r="L54" t="str">
        <f t="shared" si="0"/>
        <v>03MAY2022:05:00:00</v>
      </c>
      <c r="M54">
        <v>5</v>
      </c>
      <c r="N54">
        <f t="shared" si="1"/>
        <v>-643.63671869999962</v>
      </c>
      <c r="O54">
        <f t="shared" si="2"/>
        <v>-643.63671869999962</v>
      </c>
      <c r="P54" t="str">
        <f t="shared" si="3"/>
        <v/>
      </c>
      <c r="Q54">
        <f t="shared" si="4"/>
        <v>1</v>
      </c>
      <c r="R54" t="str">
        <f t="shared" si="5"/>
        <v/>
      </c>
      <c r="S54">
        <f t="shared" si="6"/>
        <v>10.013395576901582</v>
      </c>
      <c r="V54" s="3">
        <v>23</v>
      </c>
      <c r="W54" s="4">
        <v>26</v>
      </c>
      <c r="X54" s="4">
        <v>4</v>
      </c>
      <c r="Z54">
        <v>23</v>
      </c>
      <c r="AA54">
        <f t="shared" si="8"/>
        <v>26</v>
      </c>
      <c r="AB54">
        <f t="shared" si="9"/>
        <v>4</v>
      </c>
    </row>
    <row r="55" spans="1:28" x14ac:dyDescent="0.25">
      <c r="A55" t="s">
        <v>80</v>
      </c>
      <c r="B55">
        <v>6599.7050780999998</v>
      </c>
      <c r="C55">
        <v>6004.7597655999998</v>
      </c>
      <c r="D55">
        <v>6275.7216797000001</v>
      </c>
      <c r="E55">
        <v>6295.8510741999999</v>
      </c>
      <c r="F55">
        <v>6265.6098633000001</v>
      </c>
      <c r="G55">
        <v>6273.2099608999997</v>
      </c>
      <c r="H55">
        <v>6029.0297852000003</v>
      </c>
      <c r="I55">
        <v>6004.7597655999998</v>
      </c>
      <c r="J55">
        <v>6143.1523438000004</v>
      </c>
      <c r="L55" t="str">
        <f t="shared" si="0"/>
        <v>03MAY2022:06:00:00</v>
      </c>
      <c r="M55">
        <v>6</v>
      </c>
      <c r="N55">
        <f t="shared" si="1"/>
        <v>-594.9453125</v>
      </c>
      <c r="O55">
        <f t="shared" si="2"/>
        <v>-594.9453125</v>
      </c>
      <c r="P55" t="str">
        <f t="shared" si="3"/>
        <v/>
      </c>
      <c r="Q55">
        <f t="shared" si="4"/>
        <v>1</v>
      </c>
      <c r="R55" t="str">
        <f t="shared" si="5"/>
        <v/>
      </c>
      <c r="S55">
        <f t="shared" si="6"/>
        <v>9.0147257409156794</v>
      </c>
      <c r="V55" s="3">
        <v>24</v>
      </c>
      <c r="W55" s="4">
        <v>28</v>
      </c>
      <c r="X55" s="4">
        <v>2</v>
      </c>
      <c r="Z55">
        <v>24</v>
      </c>
      <c r="AA55">
        <f t="shared" si="8"/>
        <v>28</v>
      </c>
      <c r="AB55">
        <f t="shared" si="9"/>
        <v>2</v>
      </c>
    </row>
    <row r="56" spans="1:28" x14ac:dyDescent="0.25">
      <c r="A56" t="s">
        <v>81</v>
      </c>
      <c r="B56">
        <v>7072.2973633000001</v>
      </c>
      <c r="C56">
        <v>6468.3100586</v>
      </c>
      <c r="D56">
        <v>6806.2211914</v>
      </c>
      <c r="E56">
        <v>6815.6308594000002</v>
      </c>
      <c r="F56">
        <v>6712.5898438000004</v>
      </c>
      <c r="G56">
        <v>6735.0400391000003</v>
      </c>
      <c r="H56">
        <v>6530.6899414</v>
      </c>
      <c r="I56">
        <v>6468.3100586</v>
      </c>
      <c r="J56">
        <v>6611.6577147999997</v>
      </c>
      <c r="L56" t="str">
        <f t="shared" si="0"/>
        <v>03MAY2022:07:00:00</v>
      </c>
      <c r="M56">
        <v>7</v>
      </c>
      <c r="N56">
        <f t="shared" si="1"/>
        <v>-603.9873047000001</v>
      </c>
      <c r="O56">
        <f t="shared" si="2"/>
        <v>-603.9873047000001</v>
      </c>
      <c r="P56" t="str">
        <f t="shared" si="3"/>
        <v/>
      </c>
      <c r="Q56">
        <f t="shared" si="4"/>
        <v>1</v>
      </c>
      <c r="R56" t="str">
        <f t="shared" si="5"/>
        <v/>
      </c>
      <c r="S56">
        <f t="shared" si="6"/>
        <v>8.5401853693857408</v>
      </c>
      <c r="V56" s="3" t="s">
        <v>24</v>
      </c>
      <c r="W56" s="4"/>
      <c r="X56" s="4"/>
    </row>
    <row r="57" spans="1:28" x14ac:dyDescent="0.25">
      <c r="A57" t="s">
        <v>82</v>
      </c>
      <c r="B57">
        <v>7391.0932616999999</v>
      </c>
      <c r="C57">
        <v>6810.2299805000002</v>
      </c>
      <c r="D57">
        <v>7158.9169922000001</v>
      </c>
      <c r="E57">
        <v>7151.1645508000001</v>
      </c>
      <c r="F57">
        <v>7049.8798827999999</v>
      </c>
      <c r="G57">
        <v>7060.7597655999998</v>
      </c>
      <c r="H57">
        <v>6904.4599608999997</v>
      </c>
      <c r="I57">
        <v>6810.2299805000002</v>
      </c>
      <c r="J57">
        <v>6956.3325194999998</v>
      </c>
      <c r="L57" t="str">
        <f t="shared" si="0"/>
        <v>03MAY2022:08:00:00</v>
      </c>
      <c r="M57">
        <v>8</v>
      </c>
      <c r="N57">
        <f t="shared" si="1"/>
        <v>-580.86328119999962</v>
      </c>
      <c r="O57">
        <f t="shared" si="2"/>
        <v>-580.86328119999962</v>
      </c>
      <c r="P57" t="str">
        <f t="shared" si="3"/>
        <v/>
      </c>
      <c r="Q57">
        <f t="shared" si="4"/>
        <v>1</v>
      </c>
      <c r="R57" t="str">
        <f t="shared" si="5"/>
        <v/>
      </c>
      <c r="S57">
        <f t="shared" si="6"/>
        <v>7.8589629522060349</v>
      </c>
      <c r="V57" s="3" t="s">
        <v>13</v>
      </c>
      <c r="W57" s="4">
        <v>542</v>
      </c>
      <c r="X57" s="4">
        <v>178</v>
      </c>
    </row>
    <row r="58" spans="1:28" x14ac:dyDescent="0.25">
      <c r="A58" t="s">
        <v>83</v>
      </c>
      <c r="B58">
        <v>7527.1840819999998</v>
      </c>
      <c r="C58">
        <v>7093.4399414</v>
      </c>
      <c r="D58">
        <v>7337.4301758000001</v>
      </c>
      <c r="E58">
        <v>7362.5229491999999</v>
      </c>
      <c r="F58">
        <v>7275.6201172000001</v>
      </c>
      <c r="G58">
        <v>7285.5400391000003</v>
      </c>
      <c r="H58">
        <v>7188.3398438000004</v>
      </c>
      <c r="I58">
        <v>7093.4399414</v>
      </c>
      <c r="J58">
        <v>7210.7348633000001</v>
      </c>
      <c r="L58" t="str">
        <f t="shared" si="0"/>
        <v>03MAY2022:09:00:00</v>
      </c>
      <c r="M58">
        <v>9</v>
      </c>
      <c r="N58">
        <f t="shared" si="1"/>
        <v>-433.74414059999981</v>
      </c>
      <c r="O58">
        <f t="shared" si="2"/>
        <v>-433.74414059999981</v>
      </c>
      <c r="P58" t="str">
        <f t="shared" si="3"/>
        <v/>
      </c>
      <c r="Q58">
        <f t="shared" si="4"/>
        <v>1</v>
      </c>
      <c r="R58" t="str">
        <f t="shared" si="5"/>
        <v/>
      </c>
      <c r="S58">
        <f t="shared" si="6"/>
        <v>5.7623692455884834</v>
      </c>
    </row>
    <row r="59" spans="1:28" x14ac:dyDescent="0.25">
      <c r="A59" t="s">
        <v>84</v>
      </c>
      <c r="B59">
        <v>7754.2333983999997</v>
      </c>
      <c r="C59">
        <v>7430</v>
      </c>
      <c r="D59">
        <v>7539.0083008000001</v>
      </c>
      <c r="E59">
        <v>7565.2451172000001</v>
      </c>
      <c r="F59">
        <v>7523.5498047000001</v>
      </c>
      <c r="G59">
        <v>7545.6699219000002</v>
      </c>
      <c r="H59">
        <v>7486.5297852000003</v>
      </c>
      <c r="I59">
        <v>7430</v>
      </c>
      <c r="J59">
        <v>7496.4375</v>
      </c>
      <c r="L59" t="str">
        <f t="shared" si="0"/>
        <v>03MAY2022:10:00:00</v>
      </c>
      <c r="M59">
        <v>10</v>
      </c>
      <c r="N59">
        <f t="shared" si="1"/>
        <v>-324.23339839999971</v>
      </c>
      <c r="O59">
        <f t="shared" si="2"/>
        <v>-324.23339839999971</v>
      </c>
      <c r="P59" t="str">
        <f t="shared" si="3"/>
        <v/>
      </c>
      <c r="Q59">
        <f t="shared" si="4"/>
        <v>1</v>
      </c>
      <c r="R59" t="str">
        <f t="shared" si="5"/>
        <v/>
      </c>
      <c r="S59">
        <f t="shared" si="6"/>
        <v>4.1813726998068139</v>
      </c>
    </row>
    <row r="60" spans="1:28" x14ac:dyDescent="0.25">
      <c r="A60" t="s">
        <v>85</v>
      </c>
      <c r="B60">
        <v>8024.8300780999998</v>
      </c>
      <c r="C60">
        <v>7851.1298827999999</v>
      </c>
      <c r="D60">
        <v>7771.7143555000002</v>
      </c>
      <c r="E60">
        <v>7853.3793944999998</v>
      </c>
      <c r="F60">
        <v>7810.3598633000001</v>
      </c>
      <c r="G60">
        <v>7844.6601563000004</v>
      </c>
      <c r="H60">
        <v>7857.1201172000001</v>
      </c>
      <c r="I60">
        <v>7851.1298827999999</v>
      </c>
      <c r="J60">
        <v>7840.8173827999999</v>
      </c>
      <c r="L60" t="str">
        <f t="shared" si="0"/>
        <v>03MAY2022:11:00:00</v>
      </c>
      <c r="M60">
        <v>11</v>
      </c>
      <c r="N60">
        <f t="shared" si="1"/>
        <v>-173.7001952999999</v>
      </c>
      <c r="O60">
        <f t="shared" si="2"/>
        <v>-173.7001952999999</v>
      </c>
      <c r="P60" t="str">
        <f t="shared" si="3"/>
        <v/>
      </c>
      <c r="Q60">
        <f t="shared" si="4"/>
        <v>1</v>
      </c>
      <c r="R60" t="str">
        <f t="shared" si="5"/>
        <v/>
      </c>
      <c r="S60">
        <f t="shared" si="6"/>
        <v>2.164534246949763</v>
      </c>
    </row>
    <row r="61" spans="1:28" x14ac:dyDescent="0.25">
      <c r="A61" t="s">
        <v>86</v>
      </c>
      <c r="B61">
        <v>8295.9365233999997</v>
      </c>
      <c r="C61">
        <v>8375.0595702999999</v>
      </c>
      <c r="D61">
        <v>8011.2583008000001</v>
      </c>
      <c r="E61">
        <v>8098.5444336</v>
      </c>
      <c r="F61">
        <v>8160.0698241999999</v>
      </c>
      <c r="G61">
        <v>8222.5703125</v>
      </c>
      <c r="H61">
        <v>8327.6201172000001</v>
      </c>
      <c r="I61">
        <v>8375.0595702999999</v>
      </c>
      <c r="J61">
        <v>8271.3300780999998</v>
      </c>
      <c r="L61" t="str">
        <f t="shared" si="0"/>
        <v>03MAY2022:12:00:00</v>
      </c>
      <c r="M61">
        <v>12</v>
      </c>
      <c r="N61">
        <f t="shared" si="1"/>
        <v>79.12304690000019</v>
      </c>
      <c r="O61" t="str">
        <f t="shared" si="2"/>
        <v/>
      </c>
      <c r="P61">
        <f t="shared" si="3"/>
        <v>79.12304690000019</v>
      </c>
      <c r="Q61" t="str">
        <f t="shared" si="4"/>
        <v/>
      </c>
      <c r="R61">
        <f t="shared" si="5"/>
        <v>1</v>
      </c>
      <c r="S61">
        <f t="shared" si="6"/>
        <v>0.95375665757351369</v>
      </c>
    </row>
    <row r="62" spans="1:28" x14ac:dyDescent="0.25">
      <c r="A62" t="s">
        <v>87</v>
      </c>
      <c r="B62">
        <v>8584.5595702999999</v>
      </c>
      <c r="C62">
        <v>8981.2802733999997</v>
      </c>
      <c r="D62">
        <v>8249.8300780999998</v>
      </c>
      <c r="E62">
        <v>8442.3710938000004</v>
      </c>
      <c r="F62">
        <v>8545.1298827999999</v>
      </c>
      <c r="G62">
        <v>8641.9697266000003</v>
      </c>
      <c r="H62">
        <v>8890.75</v>
      </c>
      <c r="I62">
        <v>8981.2802733999997</v>
      </c>
      <c r="J62">
        <v>8764.7822266000003</v>
      </c>
      <c r="L62" t="str">
        <f t="shared" si="0"/>
        <v>03MAY2022:13:00:00</v>
      </c>
      <c r="M62">
        <v>13</v>
      </c>
      <c r="N62">
        <f t="shared" si="1"/>
        <v>396.72070309999981</v>
      </c>
      <c r="O62" t="str">
        <f t="shared" si="2"/>
        <v/>
      </c>
      <c r="P62">
        <f t="shared" si="3"/>
        <v>396.72070309999981</v>
      </c>
      <c r="Q62" t="str">
        <f t="shared" si="4"/>
        <v/>
      </c>
      <c r="R62">
        <f t="shared" si="5"/>
        <v>1</v>
      </c>
      <c r="S62">
        <f t="shared" si="6"/>
        <v>4.6213285591556073</v>
      </c>
    </row>
    <row r="63" spans="1:28" x14ac:dyDescent="0.25">
      <c r="A63" t="s">
        <v>88</v>
      </c>
      <c r="B63">
        <v>8963.6875</v>
      </c>
      <c r="C63">
        <v>9585.2001952999999</v>
      </c>
      <c r="D63">
        <v>8551.6240233999997</v>
      </c>
      <c r="E63">
        <v>8783.9804688000004</v>
      </c>
      <c r="F63">
        <v>8944.8701172000001</v>
      </c>
      <c r="G63">
        <v>9045.8701172000001</v>
      </c>
      <c r="H63">
        <v>9497.5302733999997</v>
      </c>
      <c r="I63">
        <v>9585.2001952999999</v>
      </c>
      <c r="J63">
        <v>9268.3671875</v>
      </c>
      <c r="L63" t="str">
        <f t="shared" si="0"/>
        <v>03MAY2022:14:00:00</v>
      </c>
      <c r="M63">
        <v>14</v>
      </c>
      <c r="N63">
        <f t="shared" si="1"/>
        <v>621.5126952999999</v>
      </c>
      <c r="O63" t="str">
        <f t="shared" si="2"/>
        <v/>
      </c>
      <c r="P63">
        <f t="shared" si="3"/>
        <v>621.5126952999999</v>
      </c>
      <c r="Q63" t="str">
        <f t="shared" si="4"/>
        <v/>
      </c>
      <c r="R63">
        <f t="shared" si="5"/>
        <v>1</v>
      </c>
      <c r="S63">
        <f t="shared" si="6"/>
        <v>6.933672055167027</v>
      </c>
    </row>
    <row r="64" spans="1:28" x14ac:dyDescent="0.25">
      <c r="A64" t="s">
        <v>89</v>
      </c>
      <c r="B64">
        <v>9253.8974608999997</v>
      </c>
      <c r="C64">
        <v>10086.200194999999</v>
      </c>
      <c r="D64">
        <v>8863.6083983999997</v>
      </c>
      <c r="E64">
        <v>9214.0761719000002</v>
      </c>
      <c r="F64">
        <v>9298.4003905999998</v>
      </c>
      <c r="G64">
        <v>9382.7998047000001</v>
      </c>
      <c r="H64">
        <v>9976.0498047000001</v>
      </c>
      <c r="I64">
        <v>10086.200194999999</v>
      </c>
      <c r="J64">
        <v>9685.8623047000001</v>
      </c>
      <c r="L64" t="str">
        <f t="shared" si="0"/>
        <v>03MAY2022:15:00:00</v>
      </c>
      <c r="M64">
        <v>15</v>
      </c>
      <c r="N64">
        <f t="shared" si="1"/>
        <v>832.30273409999973</v>
      </c>
      <c r="O64" t="str">
        <f t="shared" si="2"/>
        <v/>
      </c>
      <c r="P64">
        <f t="shared" si="3"/>
        <v>832.30273409999973</v>
      </c>
      <c r="Q64" t="str">
        <f t="shared" si="4"/>
        <v/>
      </c>
      <c r="R64">
        <f t="shared" si="5"/>
        <v>1</v>
      </c>
      <c r="S64">
        <f t="shared" si="6"/>
        <v>8.9940777668726515</v>
      </c>
    </row>
    <row r="65" spans="1:19" x14ac:dyDescent="0.25">
      <c r="A65" t="s">
        <v>90</v>
      </c>
      <c r="B65">
        <v>9592.6513672000001</v>
      </c>
      <c r="C65">
        <v>10463.099609000001</v>
      </c>
      <c r="D65">
        <v>9103.7666016000003</v>
      </c>
      <c r="E65">
        <v>9463.7490233999997</v>
      </c>
      <c r="F65">
        <v>9614.4902344000002</v>
      </c>
      <c r="G65">
        <v>9675.0400391000003</v>
      </c>
      <c r="H65">
        <v>10306.599609000001</v>
      </c>
      <c r="I65">
        <v>10463.099609000001</v>
      </c>
      <c r="J65">
        <v>10014.807617</v>
      </c>
      <c r="L65" t="str">
        <f t="shared" si="0"/>
        <v>03MAY2022:16:00:00</v>
      </c>
      <c r="M65">
        <v>16</v>
      </c>
      <c r="N65">
        <f t="shared" si="1"/>
        <v>870.44824180000069</v>
      </c>
      <c r="O65" t="str">
        <f t="shared" si="2"/>
        <v/>
      </c>
      <c r="P65">
        <f t="shared" si="3"/>
        <v>870.44824180000069</v>
      </c>
      <c r="Q65" t="str">
        <f t="shared" si="4"/>
        <v/>
      </c>
      <c r="R65">
        <f t="shared" si="5"/>
        <v>1</v>
      </c>
      <c r="S65">
        <f t="shared" si="6"/>
        <v>9.0741152626093591</v>
      </c>
    </row>
    <row r="66" spans="1:19" x14ac:dyDescent="0.25">
      <c r="A66" t="s">
        <v>91</v>
      </c>
      <c r="B66">
        <v>10076.192383</v>
      </c>
      <c r="C66">
        <v>10730.099609000001</v>
      </c>
      <c r="D66">
        <v>9398.5332030999998</v>
      </c>
      <c r="E66">
        <v>9780.8037108999997</v>
      </c>
      <c r="F66">
        <v>9921.1796875</v>
      </c>
      <c r="G66">
        <v>9974.8701172000001</v>
      </c>
      <c r="H66">
        <v>10513.200194999999</v>
      </c>
      <c r="I66">
        <v>10730.099609000001</v>
      </c>
      <c r="J66">
        <v>10284.837890999999</v>
      </c>
      <c r="L66" t="str">
        <f t="shared" si="0"/>
        <v>03MAY2022:17:00:00</v>
      </c>
      <c r="M66">
        <v>17</v>
      </c>
      <c r="N66">
        <f t="shared" si="1"/>
        <v>653.90722600000117</v>
      </c>
      <c r="O66" t="str">
        <f t="shared" si="2"/>
        <v/>
      </c>
      <c r="P66">
        <f t="shared" si="3"/>
        <v>653.90722600000117</v>
      </c>
      <c r="Q66" t="str">
        <f t="shared" si="4"/>
        <v/>
      </c>
      <c r="R66">
        <f t="shared" si="5"/>
        <v>1</v>
      </c>
      <c r="S66">
        <f t="shared" si="6"/>
        <v>6.4896262511148333</v>
      </c>
    </row>
    <row r="67" spans="1:19" x14ac:dyDescent="0.25">
      <c r="A67" t="s">
        <v>92</v>
      </c>
      <c r="B67">
        <v>10359.217773</v>
      </c>
      <c r="C67">
        <v>10841.299805000001</v>
      </c>
      <c r="D67">
        <v>9626.3789063000004</v>
      </c>
      <c r="E67">
        <v>10000.214844</v>
      </c>
      <c r="F67">
        <v>10122.700194999999</v>
      </c>
      <c r="G67">
        <v>10151.599609000001</v>
      </c>
      <c r="H67">
        <v>10570.299805000001</v>
      </c>
      <c r="I67">
        <v>10841.299805000001</v>
      </c>
      <c r="J67">
        <v>10421.475586</v>
      </c>
      <c r="L67" t="str">
        <f t="shared" ref="L67:L130" si="10">A67</f>
        <v>03MAY2022:18:00:00</v>
      </c>
      <c r="M67">
        <v>18</v>
      </c>
      <c r="N67">
        <f t="shared" ref="N67:N130" si="11">C67-B67</f>
        <v>482.08203200000025</v>
      </c>
      <c r="O67" t="str">
        <f t="shared" ref="O67:O130" si="12">IF(N67&lt;0,N67,"")</f>
        <v/>
      </c>
      <c r="P67">
        <f t="shared" ref="P67:P130" si="13">IF(N67&gt;0,N67,"")</f>
        <v>482.08203200000025</v>
      </c>
      <c r="Q67" t="str">
        <f t="shared" ref="Q67:Q130" si="14">IF(O67&lt;0,1,"")</f>
        <v/>
      </c>
      <c r="R67">
        <f t="shared" ref="R67:R130" si="15">IF(AND(P67&gt;0,P67&lt;&gt;""),1,"")</f>
        <v>1</v>
      </c>
      <c r="S67">
        <f t="shared" ref="S67:S130" si="16">ABS((B67-C67)/B67)*100</f>
        <v>4.6536528390829517</v>
      </c>
    </row>
    <row r="68" spans="1:19" x14ac:dyDescent="0.25">
      <c r="A68" t="s">
        <v>93</v>
      </c>
      <c r="B68">
        <v>10285.909180000001</v>
      </c>
      <c r="C68">
        <v>10631.400390999999</v>
      </c>
      <c r="D68">
        <v>9589.7021483999997</v>
      </c>
      <c r="E68">
        <v>9943.3779297000001</v>
      </c>
      <c r="F68">
        <v>10077</v>
      </c>
      <c r="G68">
        <v>10098.099609000001</v>
      </c>
      <c r="H68">
        <v>10350.900390999999</v>
      </c>
      <c r="I68">
        <v>10631.400390999999</v>
      </c>
      <c r="J68">
        <v>10289.349609000001</v>
      </c>
      <c r="L68" t="str">
        <f t="shared" si="10"/>
        <v>03MAY2022:19:00:00</v>
      </c>
      <c r="M68">
        <v>19</v>
      </c>
      <c r="N68">
        <f t="shared" si="11"/>
        <v>345.49121099999866</v>
      </c>
      <c r="O68" t="str">
        <f t="shared" si="12"/>
        <v/>
      </c>
      <c r="P68">
        <f t="shared" si="13"/>
        <v>345.49121099999866</v>
      </c>
      <c r="Q68" t="str">
        <f t="shared" si="14"/>
        <v/>
      </c>
      <c r="R68">
        <f t="shared" si="15"/>
        <v>1</v>
      </c>
      <c r="S68">
        <f t="shared" si="16"/>
        <v>3.3588786849467271</v>
      </c>
    </row>
    <row r="69" spans="1:19" x14ac:dyDescent="0.25">
      <c r="A69" t="s">
        <v>94</v>
      </c>
      <c r="B69">
        <v>9938.6376952999999</v>
      </c>
      <c r="C69">
        <v>10180.099609000001</v>
      </c>
      <c r="D69">
        <v>9360.8027344000002</v>
      </c>
      <c r="E69">
        <v>9595.8515625</v>
      </c>
      <c r="F69">
        <v>9814.2998047000001</v>
      </c>
      <c r="G69">
        <v>9809.8603516000003</v>
      </c>
      <c r="H69">
        <v>9892.5498047000001</v>
      </c>
      <c r="I69">
        <v>10180.099609000001</v>
      </c>
      <c r="J69">
        <v>9924.203125</v>
      </c>
      <c r="L69" t="str">
        <f t="shared" si="10"/>
        <v>03MAY2022:20:00:00</v>
      </c>
      <c r="M69">
        <v>20</v>
      </c>
      <c r="N69">
        <f t="shared" si="11"/>
        <v>241.46191370000088</v>
      </c>
      <c r="O69" t="str">
        <f t="shared" si="12"/>
        <v/>
      </c>
      <c r="P69">
        <f t="shared" si="13"/>
        <v>241.46191370000088</v>
      </c>
      <c r="Q69" t="str">
        <f t="shared" si="14"/>
        <v/>
      </c>
      <c r="R69">
        <f t="shared" si="15"/>
        <v>1</v>
      </c>
      <c r="S69">
        <f t="shared" si="16"/>
        <v>2.42952727630054</v>
      </c>
    </row>
    <row r="70" spans="1:19" x14ac:dyDescent="0.25">
      <c r="A70" t="s">
        <v>95</v>
      </c>
      <c r="B70">
        <v>9649.4121094000002</v>
      </c>
      <c r="C70">
        <v>9759.4902344000002</v>
      </c>
      <c r="D70">
        <v>9235.2832030999998</v>
      </c>
      <c r="E70">
        <v>9475.1796875</v>
      </c>
      <c r="F70">
        <v>9581.6796875</v>
      </c>
      <c r="G70">
        <v>9557.9003905999998</v>
      </c>
      <c r="H70">
        <v>9465.5996094000002</v>
      </c>
      <c r="I70">
        <v>9759.4902344000002</v>
      </c>
      <c r="J70">
        <v>9591.1679688000004</v>
      </c>
      <c r="L70" t="str">
        <f t="shared" si="10"/>
        <v>03MAY2022:21:00:00</v>
      </c>
      <c r="M70">
        <v>21</v>
      </c>
      <c r="N70">
        <f t="shared" si="11"/>
        <v>110.078125</v>
      </c>
      <c r="O70" t="str">
        <f t="shared" si="12"/>
        <v/>
      </c>
      <c r="P70">
        <f t="shared" si="13"/>
        <v>110.078125</v>
      </c>
      <c r="Q70" t="str">
        <f t="shared" si="14"/>
        <v/>
      </c>
      <c r="R70">
        <f t="shared" si="15"/>
        <v>1</v>
      </c>
      <c r="S70">
        <f t="shared" si="16"/>
        <v>1.1407754560795169</v>
      </c>
    </row>
    <row r="71" spans="1:19" x14ac:dyDescent="0.25">
      <c r="A71" t="s">
        <v>96</v>
      </c>
      <c r="B71">
        <v>9220.8320313000004</v>
      </c>
      <c r="C71">
        <v>9301.5400391000003</v>
      </c>
      <c r="D71">
        <v>8870.6904297000001</v>
      </c>
      <c r="E71">
        <v>9058.9599608999997</v>
      </c>
      <c r="F71">
        <v>9243.3603516000003</v>
      </c>
      <c r="G71">
        <v>9216.7597655999998</v>
      </c>
      <c r="H71">
        <v>9054.9003905999998</v>
      </c>
      <c r="I71">
        <v>9301.5400391000003</v>
      </c>
      <c r="J71">
        <v>9204.140625</v>
      </c>
      <c r="L71" t="str">
        <f t="shared" si="10"/>
        <v>03MAY2022:22:00:00</v>
      </c>
      <c r="M71">
        <v>22</v>
      </c>
      <c r="N71">
        <f t="shared" si="11"/>
        <v>80.708007799999905</v>
      </c>
      <c r="O71" t="str">
        <f t="shared" si="12"/>
        <v/>
      </c>
      <c r="P71">
        <f t="shared" si="13"/>
        <v>80.708007799999905</v>
      </c>
      <c r="Q71" t="str">
        <f t="shared" si="14"/>
        <v/>
      </c>
      <c r="R71">
        <f t="shared" si="15"/>
        <v>1</v>
      </c>
      <c r="S71">
        <f t="shared" si="16"/>
        <v>0.87527901523460749</v>
      </c>
    </row>
    <row r="72" spans="1:19" x14ac:dyDescent="0.25">
      <c r="A72" t="s">
        <v>97</v>
      </c>
      <c r="B72">
        <v>8519.1962891000003</v>
      </c>
      <c r="C72">
        <v>8492.6201172000001</v>
      </c>
      <c r="D72">
        <v>8191.6777344000002</v>
      </c>
      <c r="E72">
        <v>8338.2851563000004</v>
      </c>
      <c r="F72">
        <v>8513.8896483999997</v>
      </c>
      <c r="G72">
        <v>8492.0400391000003</v>
      </c>
      <c r="H72">
        <v>8312.9003905999998</v>
      </c>
      <c r="I72">
        <v>8492.6201172000001</v>
      </c>
      <c r="J72">
        <v>8452.8623047000001</v>
      </c>
      <c r="L72" t="str">
        <f t="shared" si="10"/>
        <v>03MAY2022:23:00:00</v>
      </c>
      <c r="M72">
        <v>23</v>
      </c>
      <c r="N72">
        <f t="shared" si="11"/>
        <v>-26.57617190000019</v>
      </c>
      <c r="O72">
        <f t="shared" si="12"/>
        <v>-26.57617190000019</v>
      </c>
      <c r="P72" t="str">
        <f t="shared" si="13"/>
        <v/>
      </c>
      <c r="Q72">
        <f t="shared" si="14"/>
        <v>1</v>
      </c>
      <c r="R72" t="str">
        <f t="shared" si="15"/>
        <v/>
      </c>
      <c r="S72">
        <f t="shared" si="16"/>
        <v>0.31195632778180532</v>
      </c>
    </row>
    <row r="73" spans="1:19" x14ac:dyDescent="0.25">
      <c r="A73" t="s">
        <v>98</v>
      </c>
      <c r="B73">
        <v>7804.7788086</v>
      </c>
      <c r="C73">
        <v>7635.4199219000002</v>
      </c>
      <c r="D73">
        <v>7415.5229491999999</v>
      </c>
      <c r="E73">
        <v>7524.0278319999998</v>
      </c>
      <c r="F73">
        <v>7730.2597655999998</v>
      </c>
      <c r="G73">
        <v>7711.2700194999998</v>
      </c>
      <c r="H73">
        <v>7504.3300780999998</v>
      </c>
      <c r="I73">
        <v>7635.4199219000002</v>
      </c>
      <c r="J73">
        <v>7645.3198241999999</v>
      </c>
      <c r="L73" t="str">
        <f t="shared" si="10"/>
        <v>04MAY2022:00:00:00</v>
      </c>
      <c r="M73">
        <v>24</v>
      </c>
      <c r="N73">
        <f t="shared" si="11"/>
        <v>-169.35888669999986</v>
      </c>
      <c r="O73">
        <f t="shared" si="12"/>
        <v>-169.35888669999986</v>
      </c>
      <c r="P73" t="str">
        <f t="shared" si="13"/>
        <v/>
      </c>
      <c r="Q73">
        <f t="shared" si="14"/>
        <v>1</v>
      </c>
      <c r="R73" t="str">
        <f t="shared" si="15"/>
        <v/>
      </c>
      <c r="S73">
        <f t="shared" si="16"/>
        <v>2.1699383269309971</v>
      </c>
    </row>
    <row r="74" spans="1:19" x14ac:dyDescent="0.25">
      <c r="A74" t="s">
        <v>99</v>
      </c>
      <c r="B74">
        <v>7153.5957030999998</v>
      </c>
      <c r="C74">
        <v>7002.3398438000004</v>
      </c>
      <c r="D74">
        <v>6854.4057616999999</v>
      </c>
      <c r="E74">
        <v>7018.0546875</v>
      </c>
      <c r="F74">
        <v>7022.9799805000002</v>
      </c>
      <c r="G74">
        <v>7002.3398438000004</v>
      </c>
      <c r="H74">
        <v>6594.8300780999998</v>
      </c>
      <c r="I74">
        <v>6598.7797852000003</v>
      </c>
      <c r="J74">
        <v>6804.7324219000002</v>
      </c>
      <c r="L74" t="str">
        <f t="shared" si="10"/>
        <v>04MAY2022:01:00:00</v>
      </c>
      <c r="M74">
        <v>1</v>
      </c>
      <c r="N74">
        <f t="shared" si="11"/>
        <v>-151.25585929999943</v>
      </c>
      <c r="O74">
        <f t="shared" si="12"/>
        <v>-151.25585929999943</v>
      </c>
      <c r="P74" t="str">
        <f t="shared" si="13"/>
        <v/>
      </c>
      <c r="Q74">
        <f t="shared" si="14"/>
        <v>1</v>
      </c>
      <c r="R74" t="str">
        <f t="shared" si="15"/>
        <v/>
      </c>
      <c r="S74">
        <f t="shared" si="16"/>
        <v>2.1144032396806116</v>
      </c>
    </row>
    <row r="75" spans="1:19" x14ac:dyDescent="0.25">
      <c r="A75" t="s">
        <v>100</v>
      </c>
      <c r="B75">
        <v>6745.4658202999999</v>
      </c>
      <c r="C75">
        <v>6509.1098633000001</v>
      </c>
      <c r="D75">
        <v>6415.8496094000002</v>
      </c>
      <c r="E75">
        <v>6524.7045897999997</v>
      </c>
      <c r="F75">
        <v>6521.9501952999999</v>
      </c>
      <c r="G75">
        <v>6509.1098633000001</v>
      </c>
      <c r="H75">
        <v>6064.5600586</v>
      </c>
      <c r="I75">
        <v>6065.9199219000002</v>
      </c>
      <c r="J75">
        <v>6290.3852539</v>
      </c>
      <c r="L75" t="str">
        <f t="shared" si="10"/>
        <v>04MAY2022:02:00:00</v>
      </c>
      <c r="M75">
        <v>2</v>
      </c>
      <c r="N75">
        <f t="shared" si="11"/>
        <v>-236.35595699999976</v>
      </c>
      <c r="O75">
        <f t="shared" si="12"/>
        <v>-236.35595699999976</v>
      </c>
      <c r="P75" t="str">
        <f t="shared" si="13"/>
        <v/>
      </c>
      <c r="Q75">
        <f t="shared" si="14"/>
        <v>1</v>
      </c>
      <c r="R75" t="str">
        <f t="shared" si="15"/>
        <v/>
      </c>
      <c r="S75">
        <f t="shared" si="16"/>
        <v>3.5039234249575961</v>
      </c>
    </row>
    <row r="76" spans="1:19" x14ac:dyDescent="0.25">
      <c r="A76" t="s">
        <v>101</v>
      </c>
      <c r="B76">
        <v>6474.9965819999998</v>
      </c>
      <c r="C76">
        <v>6145.9799805000002</v>
      </c>
      <c r="D76">
        <v>6177.6752930000002</v>
      </c>
      <c r="E76">
        <v>6255.8247069999998</v>
      </c>
      <c r="F76">
        <v>6159.7202147999997</v>
      </c>
      <c r="G76">
        <v>6145.9799805000002</v>
      </c>
      <c r="H76">
        <v>5692.2900391000003</v>
      </c>
      <c r="I76">
        <v>5699.5600586</v>
      </c>
      <c r="J76">
        <v>5924.3876952999999</v>
      </c>
      <c r="L76" t="str">
        <f t="shared" si="10"/>
        <v>04MAY2022:03:00:00</v>
      </c>
      <c r="M76">
        <v>3</v>
      </c>
      <c r="N76">
        <f t="shared" si="11"/>
        <v>-329.01660149999952</v>
      </c>
      <c r="O76">
        <f t="shared" si="12"/>
        <v>-329.01660149999952</v>
      </c>
      <c r="P76" t="str">
        <f t="shared" si="13"/>
        <v/>
      </c>
      <c r="Q76">
        <f t="shared" si="14"/>
        <v>1</v>
      </c>
      <c r="R76" t="str">
        <f t="shared" si="15"/>
        <v/>
      </c>
      <c r="S76">
        <f t="shared" si="16"/>
        <v>5.0813401572232602</v>
      </c>
    </row>
    <row r="77" spans="1:19" x14ac:dyDescent="0.25">
      <c r="A77" t="s">
        <v>102</v>
      </c>
      <c r="B77">
        <v>6387.6254883000001</v>
      </c>
      <c r="C77">
        <v>6027.3598633000001</v>
      </c>
      <c r="D77">
        <v>6077.1489258000001</v>
      </c>
      <c r="E77">
        <v>6154.6616211</v>
      </c>
      <c r="F77">
        <v>6041.5</v>
      </c>
      <c r="G77">
        <v>6027.3598633000001</v>
      </c>
      <c r="H77">
        <v>5561.5800780999998</v>
      </c>
      <c r="I77">
        <v>5563.7900391000003</v>
      </c>
      <c r="J77">
        <v>5798.5576172000001</v>
      </c>
      <c r="L77" t="str">
        <f t="shared" si="10"/>
        <v>04MAY2022:04:00:00</v>
      </c>
      <c r="M77">
        <v>4</v>
      </c>
      <c r="N77">
        <f t="shared" si="11"/>
        <v>-360.265625</v>
      </c>
      <c r="O77">
        <f t="shared" si="12"/>
        <v>-360.265625</v>
      </c>
      <c r="P77" t="str">
        <f t="shared" si="13"/>
        <v/>
      </c>
      <c r="Q77">
        <f t="shared" si="14"/>
        <v>1</v>
      </c>
      <c r="R77" t="str">
        <f t="shared" si="15"/>
        <v/>
      </c>
      <c r="S77">
        <f t="shared" si="16"/>
        <v>5.6400555364413032</v>
      </c>
    </row>
    <row r="78" spans="1:19" x14ac:dyDescent="0.25">
      <c r="A78" t="s">
        <v>103</v>
      </c>
      <c r="B78">
        <v>6414.34375</v>
      </c>
      <c r="C78">
        <v>6037.5800780999998</v>
      </c>
      <c r="D78">
        <v>6089.5395508000001</v>
      </c>
      <c r="E78">
        <v>6138.3842772999997</v>
      </c>
      <c r="F78">
        <v>6063.6000977000003</v>
      </c>
      <c r="G78">
        <v>6037.5800780999998</v>
      </c>
      <c r="H78">
        <v>5571.5297852000003</v>
      </c>
      <c r="I78">
        <v>5563.5498047000001</v>
      </c>
      <c r="J78">
        <v>5809.0644530999998</v>
      </c>
      <c r="L78" t="str">
        <f t="shared" si="10"/>
        <v>04MAY2022:05:00:00</v>
      </c>
      <c r="M78">
        <v>5</v>
      </c>
      <c r="N78">
        <f t="shared" si="11"/>
        <v>-376.76367190000019</v>
      </c>
      <c r="O78">
        <f t="shared" si="12"/>
        <v>-376.76367190000019</v>
      </c>
      <c r="P78" t="str">
        <f t="shared" si="13"/>
        <v/>
      </c>
      <c r="Q78">
        <f t="shared" si="14"/>
        <v>1</v>
      </c>
      <c r="R78" t="str">
        <f t="shared" si="15"/>
        <v/>
      </c>
      <c r="S78">
        <f t="shared" si="16"/>
        <v>5.8737680203060556</v>
      </c>
    </row>
    <row r="79" spans="1:19" x14ac:dyDescent="0.25">
      <c r="A79" t="s">
        <v>104</v>
      </c>
      <c r="B79">
        <v>6673.7324219000002</v>
      </c>
      <c r="C79">
        <v>6225.6601563000004</v>
      </c>
      <c r="D79">
        <v>6316.2885741999999</v>
      </c>
      <c r="E79">
        <v>6360.9399414</v>
      </c>
      <c r="F79">
        <v>6261.4599608999997</v>
      </c>
      <c r="G79">
        <v>6225.6601563000004</v>
      </c>
      <c r="H79">
        <v>5777.7402344000002</v>
      </c>
      <c r="I79">
        <v>5750.5</v>
      </c>
      <c r="J79">
        <v>6003.8398438000004</v>
      </c>
      <c r="L79" t="str">
        <f t="shared" si="10"/>
        <v>04MAY2022:06:00:00</v>
      </c>
      <c r="M79">
        <v>6</v>
      </c>
      <c r="N79">
        <f t="shared" si="11"/>
        <v>-448.07226559999981</v>
      </c>
      <c r="O79">
        <f t="shared" si="12"/>
        <v>-448.07226559999981</v>
      </c>
      <c r="P79" t="str">
        <f t="shared" si="13"/>
        <v/>
      </c>
      <c r="Q79">
        <f t="shared" si="14"/>
        <v>1</v>
      </c>
      <c r="R79" t="str">
        <f t="shared" si="15"/>
        <v/>
      </c>
      <c r="S79">
        <f t="shared" si="16"/>
        <v>6.713968095718684</v>
      </c>
    </row>
    <row r="80" spans="1:19" x14ac:dyDescent="0.25">
      <c r="A80" t="s">
        <v>105</v>
      </c>
      <c r="B80">
        <v>7134.1088866999999</v>
      </c>
      <c r="C80">
        <v>6616.6899414</v>
      </c>
      <c r="D80">
        <v>6848.2128905999998</v>
      </c>
      <c r="E80">
        <v>6870.1362305000002</v>
      </c>
      <c r="F80">
        <v>6670.9799805000002</v>
      </c>
      <c r="G80">
        <v>6616.6899414</v>
      </c>
      <c r="H80">
        <v>6206.4399414</v>
      </c>
      <c r="I80">
        <v>6159</v>
      </c>
      <c r="J80">
        <v>6413.2773438000004</v>
      </c>
      <c r="L80" t="str">
        <f t="shared" si="10"/>
        <v>04MAY2022:07:00:00</v>
      </c>
      <c r="M80">
        <v>7</v>
      </c>
      <c r="N80">
        <f t="shared" si="11"/>
        <v>-517.4189452999999</v>
      </c>
      <c r="O80">
        <f t="shared" si="12"/>
        <v>-517.4189452999999</v>
      </c>
      <c r="P80" t="str">
        <f t="shared" si="13"/>
        <v/>
      </c>
      <c r="Q80">
        <f t="shared" si="14"/>
        <v>1</v>
      </c>
      <c r="R80" t="str">
        <f t="shared" si="15"/>
        <v/>
      </c>
      <c r="S80">
        <f t="shared" si="16"/>
        <v>7.2527480799264978</v>
      </c>
    </row>
    <row r="81" spans="1:19" x14ac:dyDescent="0.25">
      <c r="A81" t="s">
        <v>106</v>
      </c>
      <c r="B81">
        <v>7419.7846680000002</v>
      </c>
      <c r="C81">
        <v>6926.8300780999998</v>
      </c>
      <c r="D81">
        <v>7196.1513672000001</v>
      </c>
      <c r="E81">
        <v>7156.3959961</v>
      </c>
      <c r="F81">
        <v>6985.6899414</v>
      </c>
      <c r="G81">
        <v>6926.8300780999998</v>
      </c>
      <c r="H81">
        <v>6595.7900391000003</v>
      </c>
      <c r="I81">
        <v>6510.8701172000001</v>
      </c>
      <c r="J81">
        <v>6754.7949219000002</v>
      </c>
      <c r="L81" t="str">
        <f t="shared" si="10"/>
        <v>04MAY2022:08:00:00</v>
      </c>
      <c r="M81">
        <v>8</v>
      </c>
      <c r="N81">
        <f t="shared" si="11"/>
        <v>-492.95458990000043</v>
      </c>
      <c r="O81">
        <f t="shared" si="12"/>
        <v>-492.95458990000043</v>
      </c>
      <c r="P81" t="str">
        <f t="shared" si="13"/>
        <v/>
      </c>
      <c r="Q81">
        <f t="shared" si="14"/>
        <v>1</v>
      </c>
      <c r="R81" t="str">
        <f t="shared" si="15"/>
        <v/>
      </c>
      <c r="S81">
        <f t="shared" si="16"/>
        <v>6.6437856616784554</v>
      </c>
    </row>
    <row r="82" spans="1:19" x14ac:dyDescent="0.25">
      <c r="A82" t="s">
        <v>107</v>
      </c>
      <c r="B82">
        <v>7531.7626952999999</v>
      </c>
      <c r="C82">
        <v>7186.1499022999997</v>
      </c>
      <c r="D82">
        <v>7437.5126952999999</v>
      </c>
      <c r="E82">
        <v>7407.5234375</v>
      </c>
      <c r="F82">
        <v>7253.8701172000001</v>
      </c>
      <c r="G82">
        <v>7186.1499022999997</v>
      </c>
      <c r="H82">
        <v>6967.5200194999998</v>
      </c>
      <c r="I82">
        <v>6866.1699219000002</v>
      </c>
      <c r="J82">
        <v>7068.4272461</v>
      </c>
      <c r="L82" t="str">
        <f t="shared" si="10"/>
        <v>04MAY2022:09:00:00</v>
      </c>
      <c r="M82">
        <v>9</v>
      </c>
      <c r="N82">
        <f t="shared" si="11"/>
        <v>-345.61279300000024</v>
      </c>
      <c r="O82">
        <f t="shared" si="12"/>
        <v>-345.61279300000024</v>
      </c>
      <c r="P82" t="str">
        <f t="shared" si="13"/>
        <v/>
      </c>
      <c r="Q82">
        <f t="shared" si="14"/>
        <v>1</v>
      </c>
      <c r="R82" t="str">
        <f t="shared" si="15"/>
        <v/>
      </c>
      <c r="S82">
        <f t="shared" si="16"/>
        <v>4.5887371520038851</v>
      </c>
    </row>
    <row r="83" spans="1:19" x14ac:dyDescent="0.25">
      <c r="A83" t="s">
        <v>108</v>
      </c>
      <c r="B83">
        <v>7760.2797852000003</v>
      </c>
      <c r="C83">
        <v>7482.3598633000001</v>
      </c>
      <c r="D83">
        <v>7671.1020508000001</v>
      </c>
      <c r="E83">
        <v>7643.2470702999999</v>
      </c>
      <c r="F83">
        <v>7563.7900391000003</v>
      </c>
      <c r="G83">
        <v>7482.3598633000001</v>
      </c>
      <c r="H83">
        <v>7292.8300780999998</v>
      </c>
      <c r="I83">
        <v>7228.4301758000001</v>
      </c>
      <c r="J83">
        <v>7391.8525391000003</v>
      </c>
      <c r="L83" t="str">
        <f t="shared" si="10"/>
        <v>04MAY2022:10:00:00</v>
      </c>
      <c r="M83">
        <v>10</v>
      </c>
      <c r="N83">
        <f t="shared" si="11"/>
        <v>-277.91992190000019</v>
      </c>
      <c r="O83">
        <f t="shared" si="12"/>
        <v>-277.91992190000019</v>
      </c>
      <c r="P83" t="str">
        <f t="shared" si="13"/>
        <v/>
      </c>
      <c r="Q83">
        <f t="shared" si="14"/>
        <v>1</v>
      </c>
      <c r="R83" t="str">
        <f t="shared" si="15"/>
        <v/>
      </c>
      <c r="S83">
        <f t="shared" si="16"/>
        <v>3.5813131690178817</v>
      </c>
    </row>
    <row r="84" spans="1:19" x14ac:dyDescent="0.25">
      <c r="A84" t="s">
        <v>109</v>
      </c>
      <c r="B84">
        <v>8081.3706055000002</v>
      </c>
      <c r="C84">
        <v>7819.75</v>
      </c>
      <c r="D84">
        <v>7965.9414063000004</v>
      </c>
      <c r="E84">
        <v>8006.1396483999997</v>
      </c>
      <c r="F84">
        <v>7912.6098633000001</v>
      </c>
      <c r="G84">
        <v>7819.75</v>
      </c>
      <c r="H84">
        <v>7686.3701172000001</v>
      </c>
      <c r="I84">
        <v>7659.1899414</v>
      </c>
      <c r="J84">
        <v>7769.4799805000002</v>
      </c>
      <c r="L84" t="str">
        <f t="shared" si="10"/>
        <v>04MAY2022:11:00:00</v>
      </c>
      <c r="M84">
        <v>11</v>
      </c>
      <c r="N84">
        <f t="shared" si="11"/>
        <v>-261.62060550000024</v>
      </c>
      <c r="O84">
        <f t="shared" si="12"/>
        <v>-261.62060550000024</v>
      </c>
      <c r="P84" t="str">
        <f t="shared" si="13"/>
        <v/>
      </c>
      <c r="Q84">
        <f t="shared" si="14"/>
        <v>1</v>
      </c>
      <c r="R84" t="str">
        <f t="shared" si="15"/>
        <v/>
      </c>
      <c r="S84">
        <f t="shared" si="16"/>
        <v>3.2373296346778981</v>
      </c>
    </row>
    <row r="85" spans="1:19" x14ac:dyDescent="0.25">
      <c r="A85" t="s">
        <v>110</v>
      </c>
      <c r="B85">
        <v>8368.8857422000001</v>
      </c>
      <c r="C85">
        <v>8212.6699219000002</v>
      </c>
      <c r="D85">
        <v>8294.0058594000002</v>
      </c>
      <c r="E85">
        <v>8346.4111327999999</v>
      </c>
      <c r="F85">
        <v>8338.7998047000001</v>
      </c>
      <c r="G85">
        <v>8212.6699219000002</v>
      </c>
      <c r="H85">
        <v>8176.8198241999999</v>
      </c>
      <c r="I85">
        <v>8184.5800780999998</v>
      </c>
      <c r="J85">
        <v>8228.2167969000002</v>
      </c>
      <c r="L85" t="str">
        <f t="shared" si="10"/>
        <v>04MAY2022:12:00:00</v>
      </c>
      <c r="M85">
        <v>12</v>
      </c>
      <c r="N85">
        <f t="shared" si="11"/>
        <v>-156.2158202999999</v>
      </c>
      <c r="O85">
        <f t="shared" si="12"/>
        <v>-156.2158202999999</v>
      </c>
      <c r="P85" t="str">
        <f t="shared" si="13"/>
        <v/>
      </c>
      <c r="Q85">
        <f t="shared" si="14"/>
        <v>1</v>
      </c>
      <c r="R85" t="str">
        <f t="shared" si="15"/>
        <v/>
      </c>
      <c r="S85">
        <f t="shared" si="16"/>
        <v>1.866626276330714</v>
      </c>
    </row>
    <row r="86" spans="1:19" x14ac:dyDescent="0.25">
      <c r="A86" t="s">
        <v>111</v>
      </c>
      <c r="B86">
        <v>8774.8271483999997</v>
      </c>
      <c r="C86">
        <v>8625.2001952999999</v>
      </c>
      <c r="D86">
        <v>8645.859375</v>
      </c>
      <c r="E86">
        <v>8814.1269530999998</v>
      </c>
      <c r="F86">
        <v>8798.1904297000001</v>
      </c>
      <c r="G86">
        <v>8625.2001952999999</v>
      </c>
      <c r="H86">
        <v>8751.8896483999997</v>
      </c>
      <c r="I86">
        <v>8790.2695313000004</v>
      </c>
      <c r="J86">
        <v>8741.3876952999999</v>
      </c>
      <c r="L86" t="str">
        <f t="shared" si="10"/>
        <v>04MAY2022:13:00:00</v>
      </c>
      <c r="M86">
        <v>13</v>
      </c>
      <c r="N86">
        <f t="shared" si="11"/>
        <v>-149.62695309999981</v>
      </c>
      <c r="O86">
        <f t="shared" si="12"/>
        <v>-149.62695309999981</v>
      </c>
      <c r="P86" t="str">
        <f t="shared" si="13"/>
        <v/>
      </c>
      <c r="Q86">
        <f t="shared" si="14"/>
        <v>1</v>
      </c>
      <c r="R86" t="str">
        <f t="shared" si="15"/>
        <v/>
      </c>
      <c r="S86">
        <f t="shared" si="16"/>
        <v>1.7051840517141443</v>
      </c>
    </row>
    <row r="87" spans="1:19" x14ac:dyDescent="0.25">
      <c r="A87" t="s">
        <v>112</v>
      </c>
      <c r="B87">
        <v>9201.5283202999999</v>
      </c>
      <c r="C87">
        <v>9000.4697266000003</v>
      </c>
      <c r="D87">
        <v>8907.7480469000002</v>
      </c>
      <c r="E87">
        <v>9017.9023438000004</v>
      </c>
      <c r="F87">
        <v>9201.5</v>
      </c>
      <c r="G87">
        <v>9000.4697266000003</v>
      </c>
      <c r="H87">
        <v>9332.9902344000002</v>
      </c>
      <c r="I87">
        <v>9324.1601563000004</v>
      </c>
      <c r="J87">
        <v>9214.7792969000002</v>
      </c>
      <c r="L87" t="str">
        <f t="shared" si="10"/>
        <v>04MAY2022:14:00:00</v>
      </c>
      <c r="M87">
        <v>14</v>
      </c>
      <c r="N87">
        <f t="shared" si="11"/>
        <v>-201.05859369999962</v>
      </c>
      <c r="O87">
        <f t="shared" si="12"/>
        <v>-201.05859369999962</v>
      </c>
      <c r="P87" t="str">
        <f t="shared" si="13"/>
        <v/>
      </c>
      <c r="Q87">
        <f t="shared" si="14"/>
        <v>1</v>
      </c>
      <c r="R87" t="str">
        <f t="shared" si="15"/>
        <v/>
      </c>
      <c r="S87">
        <f t="shared" si="16"/>
        <v>2.1850565112801221</v>
      </c>
    </row>
    <row r="88" spans="1:19" x14ac:dyDescent="0.25">
      <c r="A88" t="s">
        <v>113</v>
      </c>
      <c r="B88">
        <v>9608.6621094000002</v>
      </c>
      <c r="C88">
        <v>9319.3300780999998</v>
      </c>
      <c r="D88">
        <v>9155.1943358999997</v>
      </c>
      <c r="E88">
        <v>9283.4482422000001</v>
      </c>
      <c r="F88">
        <v>9524.9501952999999</v>
      </c>
      <c r="G88">
        <v>9319.3300780999998</v>
      </c>
      <c r="H88">
        <v>9780.8798827999999</v>
      </c>
      <c r="I88">
        <v>9707.2900391000003</v>
      </c>
      <c r="J88">
        <v>9583.1123047000001</v>
      </c>
      <c r="L88" t="str">
        <f t="shared" si="10"/>
        <v>04MAY2022:15:00:00</v>
      </c>
      <c r="M88">
        <v>15</v>
      </c>
      <c r="N88">
        <f t="shared" si="11"/>
        <v>-289.33203130000038</v>
      </c>
      <c r="O88">
        <f t="shared" si="12"/>
        <v>-289.33203130000038</v>
      </c>
      <c r="P88" t="str">
        <f t="shared" si="13"/>
        <v/>
      </c>
      <c r="Q88">
        <f t="shared" si="14"/>
        <v>1</v>
      </c>
      <c r="R88" t="str">
        <f t="shared" si="15"/>
        <v/>
      </c>
      <c r="S88">
        <f t="shared" si="16"/>
        <v>3.0111583486420184</v>
      </c>
    </row>
    <row r="89" spans="1:19" x14ac:dyDescent="0.25">
      <c r="A89" t="s">
        <v>114</v>
      </c>
      <c r="B89">
        <v>9869.0498047000001</v>
      </c>
      <c r="C89">
        <v>9587.5097655999998</v>
      </c>
      <c r="D89">
        <v>9376.1201172000001</v>
      </c>
      <c r="E89">
        <v>9526.6572266000003</v>
      </c>
      <c r="F89">
        <v>9772.2695313000004</v>
      </c>
      <c r="G89">
        <v>9587.5097655999998</v>
      </c>
      <c r="H89">
        <v>10110.299805000001</v>
      </c>
      <c r="I89">
        <v>10000.5</v>
      </c>
      <c r="J89">
        <v>9867.6445313000004</v>
      </c>
      <c r="L89" t="str">
        <f t="shared" si="10"/>
        <v>04MAY2022:16:00:00</v>
      </c>
      <c r="M89">
        <v>16</v>
      </c>
      <c r="N89">
        <f t="shared" si="11"/>
        <v>-281.54003910000029</v>
      </c>
      <c r="O89">
        <f t="shared" si="12"/>
        <v>-281.54003910000029</v>
      </c>
      <c r="P89" t="str">
        <f t="shared" si="13"/>
        <v/>
      </c>
      <c r="Q89">
        <f t="shared" si="14"/>
        <v>1</v>
      </c>
      <c r="R89" t="str">
        <f t="shared" si="15"/>
        <v/>
      </c>
      <c r="S89">
        <f t="shared" si="16"/>
        <v>2.8527573036050611</v>
      </c>
    </row>
    <row r="90" spans="1:19" x14ac:dyDescent="0.25">
      <c r="A90" t="s">
        <v>115</v>
      </c>
      <c r="B90">
        <v>9992.9775391000003</v>
      </c>
      <c r="C90">
        <v>9815.7304688000004</v>
      </c>
      <c r="D90">
        <v>9680.2236327999999</v>
      </c>
      <c r="E90">
        <v>9861.578125</v>
      </c>
      <c r="F90">
        <v>9967.4804688000004</v>
      </c>
      <c r="G90">
        <v>9815.7304688000004</v>
      </c>
      <c r="H90">
        <v>10266.900390999999</v>
      </c>
      <c r="I90">
        <v>10179.099609000001</v>
      </c>
      <c r="J90">
        <v>10057.302734000001</v>
      </c>
      <c r="L90" t="str">
        <f t="shared" si="10"/>
        <v>04MAY2022:17:00:00</v>
      </c>
      <c r="M90">
        <v>17</v>
      </c>
      <c r="N90">
        <f t="shared" si="11"/>
        <v>-177.2470702999999</v>
      </c>
      <c r="O90">
        <f t="shared" si="12"/>
        <v>-177.2470702999999</v>
      </c>
      <c r="P90" t="str">
        <f t="shared" si="13"/>
        <v/>
      </c>
      <c r="Q90">
        <f t="shared" si="14"/>
        <v>1</v>
      </c>
      <c r="R90" t="str">
        <f t="shared" si="15"/>
        <v/>
      </c>
      <c r="S90">
        <f t="shared" si="16"/>
        <v>1.7737162883282469</v>
      </c>
    </row>
    <row r="91" spans="1:19" x14ac:dyDescent="0.25">
      <c r="A91" t="s">
        <v>116</v>
      </c>
      <c r="B91">
        <v>10001.308594</v>
      </c>
      <c r="C91">
        <v>9943.8701172000001</v>
      </c>
      <c r="D91">
        <v>9863.9707030999998</v>
      </c>
      <c r="E91">
        <v>9952.9609375</v>
      </c>
      <c r="F91">
        <v>10084.200194999999</v>
      </c>
      <c r="G91">
        <v>9943.8701172000001</v>
      </c>
      <c r="H91">
        <v>10254.599609000001</v>
      </c>
      <c r="I91">
        <v>10181.700194999999</v>
      </c>
      <c r="J91">
        <v>10116.092773</v>
      </c>
      <c r="L91" t="str">
        <f t="shared" si="10"/>
        <v>04MAY2022:18:00:00</v>
      </c>
      <c r="M91">
        <v>18</v>
      </c>
      <c r="N91">
        <f t="shared" si="11"/>
        <v>-57.438476799999989</v>
      </c>
      <c r="O91">
        <f t="shared" si="12"/>
        <v>-57.438476799999989</v>
      </c>
      <c r="P91" t="str">
        <f t="shared" si="13"/>
        <v/>
      </c>
      <c r="Q91">
        <f t="shared" si="14"/>
        <v>1</v>
      </c>
      <c r="R91" t="str">
        <f t="shared" si="15"/>
        <v/>
      </c>
      <c r="S91">
        <f t="shared" si="16"/>
        <v>0.57430961418847293</v>
      </c>
    </row>
    <row r="92" spans="1:19" x14ac:dyDescent="0.25">
      <c r="A92" t="s">
        <v>117</v>
      </c>
      <c r="B92">
        <v>9771.3427733999997</v>
      </c>
      <c r="C92">
        <v>9837.7099608999997</v>
      </c>
      <c r="D92">
        <v>9834.6191405999998</v>
      </c>
      <c r="E92">
        <v>9992.6328125</v>
      </c>
      <c r="F92">
        <v>9955.7304688000004</v>
      </c>
      <c r="G92">
        <v>9837.7099608999997</v>
      </c>
      <c r="H92">
        <v>9973.4902344000002</v>
      </c>
      <c r="I92">
        <v>9890.9296875</v>
      </c>
      <c r="J92">
        <v>9914.4648438000004</v>
      </c>
      <c r="L92" t="str">
        <f t="shared" si="10"/>
        <v>04MAY2022:19:00:00</v>
      </c>
      <c r="M92">
        <v>19</v>
      </c>
      <c r="N92">
        <f t="shared" si="11"/>
        <v>66.3671875</v>
      </c>
      <c r="O92" t="str">
        <f t="shared" si="12"/>
        <v/>
      </c>
      <c r="P92">
        <f t="shared" si="13"/>
        <v>66.3671875</v>
      </c>
      <c r="Q92" t="str">
        <f t="shared" si="14"/>
        <v/>
      </c>
      <c r="R92">
        <f t="shared" si="15"/>
        <v>1</v>
      </c>
      <c r="S92">
        <f t="shared" si="16"/>
        <v>0.67920232704012617</v>
      </c>
    </row>
    <row r="93" spans="1:19" x14ac:dyDescent="0.25">
      <c r="A93" t="s">
        <v>118</v>
      </c>
      <c r="B93">
        <v>9446.1777344000002</v>
      </c>
      <c r="C93">
        <v>9574.1796875</v>
      </c>
      <c r="D93">
        <v>9627.6865233999997</v>
      </c>
      <c r="E93">
        <v>9788.3300780999998</v>
      </c>
      <c r="F93">
        <v>9618.0996094000002</v>
      </c>
      <c r="G93">
        <v>9574.1796875</v>
      </c>
      <c r="H93">
        <v>9518.75</v>
      </c>
      <c r="I93">
        <v>9455.9404297000001</v>
      </c>
      <c r="J93">
        <v>9541.7421875</v>
      </c>
      <c r="L93" t="str">
        <f t="shared" si="10"/>
        <v>04MAY2022:20:00:00</v>
      </c>
      <c r="M93">
        <v>20</v>
      </c>
      <c r="N93">
        <f t="shared" si="11"/>
        <v>128.00195309999981</v>
      </c>
      <c r="O93" t="str">
        <f t="shared" si="12"/>
        <v/>
      </c>
      <c r="P93">
        <f t="shared" si="13"/>
        <v>128.00195309999981</v>
      </c>
      <c r="Q93" t="str">
        <f t="shared" si="14"/>
        <v/>
      </c>
      <c r="R93">
        <f t="shared" si="15"/>
        <v>1</v>
      </c>
      <c r="S93">
        <f t="shared" si="16"/>
        <v>1.3550661092672125</v>
      </c>
    </row>
    <row r="94" spans="1:19" x14ac:dyDescent="0.25">
      <c r="A94" t="s">
        <v>119</v>
      </c>
      <c r="B94">
        <v>9286.2861327999999</v>
      </c>
      <c r="C94">
        <v>9345.1298827999999</v>
      </c>
      <c r="D94">
        <v>9436.0146483999997</v>
      </c>
      <c r="E94">
        <v>9546.9306641000003</v>
      </c>
      <c r="F94">
        <v>9380.7402344000002</v>
      </c>
      <c r="G94">
        <v>9345.1298827999999</v>
      </c>
      <c r="H94">
        <v>9135.5996094000002</v>
      </c>
      <c r="I94">
        <v>9119.5</v>
      </c>
      <c r="J94">
        <v>9245.2421875</v>
      </c>
      <c r="L94" t="str">
        <f t="shared" si="10"/>
        <v>04MAY2022:21:00:00</v>
      </c>
      <c r="M94">
        <v>21</v>
      </c>
      <c r="N94">
        <f t="shared" si="11"/>
        <v>58.84375</v>
      </c>
      <c r="O94" t="str">
        <f t="shared" si="12"/>
        <v/>
      </c>
      <c r="P94">
        <f t="shared" si="13"/>
        <v>58.84375</v>
      </c>
      <c r="Q94" t="str">
        <f t="shared" si="14"/>
        <v/>
      </c>
      <c r="R94">
        <f t="shared" si="15"/>
        <v>1</v>
      </c>
      <c r="S94">
        <f t="shared" si="16"/>
        <v>0.63366289987725632</v>
      </c>
    </row>
    <row r="95" spans="1:19" x14ac:dyDescent="0.25">
      <c r="A95" t="s">
        <v>120</v>
      </c>
      <c r="B95">
        <v>8953.7363280999998</v>
      </c>
      <c r="C95">
        <v>9000.4902344000002</v>
      </c>
      <c r="D95">
        <v>9095.6035155999998</v>
      </c>
      <c r="E95">
        <v>9252.8105469000002</v>
      </c>
      <c r="F95">
        <v>9023.2998047000001</v>
      </c>
      <c r="G95">
        <v>9000.4902344000002</v>
      </c>
      <c r="H95">
        <v>8711.2099608999997</v>
      </c>
      <c r="I95">
        <v>8696.0898438000004</v>
      </c>
      <c r="J95">
        <v>8857.7724608999997</v>
      </c>
      <c r="L95" t="str">
        <f t="shared" si="10"/>
        <v>04MAY2022:22:00:00</v>
      </c>
      <c r="M95">
        <v>22</v>
      </c>
      <c r="N95">
        <f t="shared" si="11"/>
        <v>46.753906300000381</v>
      </c>
      <c r="O95" t="str">
        <f t="shared" si="12"/>
        <v/>
      </c>
      <c r="P95">
        <f t="shared" si="13"/>
        <v>46.753906300000381</v>
      </c>
      <c r="Q95" t="str">
        <f t="shared" si="14"/>
        <v/>
      </c>
      <c r="R95">
        <f t="shared" si="15"/>
        <v>1</v>
      </c>
      <c r="S95">
        <f t="shared" si="16"/>
        <v>0.52217202502680404</v>
      </c>
    </row>
    <row r="96" spans="1:19" x14ac:dyDescent="0.25">
      <c r="A96" t="s">
        <v>121</v>
      </c>
      <c r="B96">
        <v>8417.0117188000004</v>
      </c>
      <c r="C96">
        <v>8368.7099608999997</v>
      </c>
      <c r="D96">
        <v>8370.4707030999998</v>
      </c>
      <c r="E96">
        <v>8501.046875</v>
      </c>
      <c r="F96">
        <v>8375.2099608999997</v>
      </c>
      <c r="G96">
        <v>8368.7099608999997</v>
      </c>
      <c r="H96">
        <v>8026.8999022999997</v>
      </c>
      <c r="I96">
        <v>8008.0097655999998</v>
      </c>
      <c r="J96">
        <v>8194.7070313000004</v>
      </c>
      <c r="L96" t="str">
        <f t="shared" si="10"/>
        <v>04MAY2022:23:00:00</v>
      </c>
      <c r="M96">
        <v>23</v>
      </c>
      <c r="N96">
        <f t="shared" si="11"/>
        <v>-48.301757900000666</v>
      </c>
      <c r="O96">
        <f t="shared" si="12"/>
        <v>-48.301757900000666</v>
      </c>
      <c r="P96" t="str">
        <f t="shared" si="13"/>
        <v/>
      </c>
      <c r="Q96">
        <f t="shared" si="14"/>
        <v>1</v>
      </c>
      <c r="R96" t="str">
        <f t="shared" si="15"/>
        <v/>
      </c>
      <c r="S96">
        <f t="shared" si="16"/>
        <v>0.57385874599788445</v>
      </c>
    </row>
    <row r="97" spans="1:19" x14ac:dyDescent="0.25">
      <c r="A97" t="s">
        <v>122</v>
      </c>
      <c r="B97">
        <v>7706.7231444999998</v>
      </c>
      <c r="C97">
        <v>7664.6601563000004</v>
      </c>
      <c r="D97">
        <v>7603.4179688000004</v>
      </c>
      <c r="E97">
        <v>7729.5571289</v>
      </c>
      <c r="F97">
        <v>7654.1499022999997</v>
      </c>
      <c r="G97">
        <v>7664.6601563000004</v>
      </c>
      <c r="H97">
        <v>7269.8500977000003</v>
      </c>
      <c r="I97">
        <v>7254.4799805000002</v>
      </c>
      <c r="J97">
        <v>7460.7851563000004</v>
      </c>
      <c r="L97" t="str">
        <f t="shared" si="10"/>
        <v>05MAY2022:00:00:00</v>
      </c>
      <c r="M97">
        <v>24</v>
      </c>
      <c r="N97">
        <f t="shared" si="11"/>
        <v>-42.062988199999381</v>
      </c>
      <c r="O97">
        <f t="shared" si="12"/>
        <v>-42.062988199999381</v>
      </c>
      <c r="P97" t="str">
        <f t="shared" si="13"/>
        <v/>
      </c>
      <c r="Q97">
        <f t="shared" si="14"/>
        <v>1</v>
      </c>
      <c r="R97" t="str">
        <f t="shared" si="15"/>
        <v/>
      </c>
      <c r="S97">
        <f t="shared" si="16"/>
        <v>0.54579602006357475</v>
      </c>
    </row>
    <row r="98" spans="1:19" x14ac:dyDescent="0.25">
      <c r="A98" t="s">
        <v>123</v>
      </c>
      <c r="B98">
        <v>6993.25</v>
      </c>
      <c r="C98">
        <v>6650.2202147999997</v>
      </c>
      <c r="D98">
        <v>7031.4345702999999</v>
      </c>
      <c r="E98">
        <v>7148.9863280999998</v>
      </c>
      <c r="F98">
        <v>7073.6000977000003</v>
      </c>
      <c r="G98">
        <v>7088.2597655999998</v>
      </c>
      <c r="H98">
        <v>6646.2299805000002</v>
      </c>
      <c r="I98">
        <v>6650.2202147999997</v>
      </c>
      <c r="J98">
        <v>6864.5776366999999</v>
      </c>
      <c r="L98" t="str">
        <f t="shared" si="10"/>
        <v>05MAY2022:01:00:00</v>
      </c>
      <c r="M98">
        <v>1</v>
      </c>
      <c r="N98">
        <f t="shared" si="11"/>
        <v>-343.02978520000033</v>
      </c>
      <c r="O98">
        <f t="shared" si="12"/>
        <v>-343.02978520000033</v>
      </c>
      <c r="P98" t="str">
        <f t="shared" si="13"/>
        <v/>
      </c>
      <c r="Q98">
        <f t="shared" si="14"/>
        <v>1</v>
      </c>
      <c r="R98" t="str">
        <f t="shared" si="15"/>
        <v/>
      </c>
      <c r="S98">
        <f t="shared" si="16"/>
        <v>4.9051554742072758</v>
      </c>
    </row>
    <row r="99" spans="1:19" x14ac:dyDescent="0.25">
      <c r="A99" t="s">
        <v>124</v>
      </c>
      <c r="B99">
        <v>6524.0146483999997</v>
      </c>
      <c r="C99">
        <v>6198.3198241999999</v>
      </c>
      <c r="D99">
        <v>6645.1816405999998</v>
      </c>
      <c r="E99">
        <v>6752.9584961</v>
      </c>
      <c r="F99">
        <v>6632.1499022999997</v>
      </c>
      <c r="G99">
        <v>6658.5800780999998</v>
      </c>
      <c r="H99">
        <v>6196.9199219000002</v>
      </c>
      <c r="I99">
        <v>6198.3198241999999</v>
      </c>
      <c r="J99">
        <v>6421.4926758000001</v>
      </c>
      <c r="L99" t="str">
        <f t="shared" si="10"/>
        <v>05MAY2022:02:00:00</v>
      </c>
      <c r="M99">
        <v>2</v>
      </c>
      <c r="N99">
        <f t="shared" si="11"/>
        <v>-325.69482419999986</v>
      </c>
      <c r="O99">
        <f t="shared" si="12"/>
        <v>-325.69482419999986</v>
      </c>
      <c r="P99" t="str">
        <f t="shared" si="13"/>
        <v/>
      </c>
      <c r="Q99">
        <f t="shared" si="14"/>
        <v>1</v>
      </c>
      <c r="R99" t="str">
        <f t="shared" si="15"/>
        <v/>
      </c>
      <c r="S99">
        <f t="shared" si="16"/>
        <v>4.9922454462893606</v>
      </c>
    </row>
    <row r="100" spans="1:19" x14ac:dyDescent="0.25">
      <c r="A100" t="s">
        <v>125</v>
      </c>
      <c r="B100">
        <v>6336.7036133000001</v>
      </c>
      <c r="C100">
        <v>5888.2202147999997</v>
      </c>
      <c r="D100">
        <v>6427.9238280999998</v>
      </c>
      <c r="E100">
        <v>6513.9038086</v>
      </c>
      <c r="F100">
        <v>6342.7900391000003</v>
      </c>
      <c r="G100">
        <v>6359.7700194999998</v>
      </c>
      <c r="H100">
        <v>5880.7099608999997</v>
      </c>
      <c r="I100">
        <v>5888.2202147999997</v>
      </c>
      <c r="J100">
        <v>6117.8725586</v>
      </c>
      <c r="L100" t="str">
        <f t="shared" si="10"/>
        <v>05MAY2022:03:00:00</v>
      </c>
      <c r="M100">
        <v>3</v>
      </c>
      <c r="N100">
        <f t="shared" si="11"/>
        <v>-448.48339850000048</v>
      </c>
      <c r="O100">
        <f t="shared" si="12"/>
        <v>-448.48339850000048</v>
      </c>
      <c r="P100" t="str">
        <f t="shared" si="13"/>
        <v/>
      </c>
      <c r="Q100">
        <f t="shared" si="14"/>
        <v>1</v>
      </c>
      <c r="R100" t="str">
        <f t="shared" si="15"/>
        <v/>
      </c>
      <c r="S100">
        <f t="shared" si="16"/>
        <v>7.0775505036828017</v>
      </c>
    </row>
    <row r="101" spans="1:19" x14ac:dyDescent="0.25">
      <c r="A101" t="s">
        <v>126</v>
      </c>
      <c r="B101">
        <v>6216.1474608999997</v>
      </c>
      <c r="C101">
        <v>5733.5400391000003</v>
      </c>
      <c r="D101">
        <v>6321.5390625</v>
      </c>
      <c r="E101">
        <v>6380.8540039</v>
      </c>
      <c r="F101">
        <v>6215.9902344000002</v>
      </c>
      <c r="G101">
        <v>6228.1499022999997</v>
      </c>
      <c r="H101">
        <v>5731.2700194999998</v>
      </c>
      <c r="I101">
        <v>5733.5400391000003</v>
      </c>
      <c r="J101">
        <v>5977.2373047000001</v>
      </c>
      <c r="L101" t="str">
        <f t="shared" si="10"/>
        <v>05MAY2022:04:00:00</v>
      </c>
      <c r="M101">
        <v>4</v>
      </c>
      <c r="N101">
        <f t="shared" si="11"/>
        <v>-482.60742179999943</v>
      </c>
      <c r="O101">
        <f t="shared" si="12"/>
        <v>-482.60742179999943</v>
      </c>
      <c r="P101" t="str">
        <f t="shared" si="13"/>
        <v/>
      </c>
      <c r="Q101">
        <f t="shared" si="14"/>
        <v>1</v>
      </c>
      <c r="R101" t="str">
        <f t="shared" si="15"/>
        <v/>
      </c>
      <c r="S101">
        <f t="shared" si="16"/>
        <v>7.7637704838186954</v>
      </c>
    </row>
    <row r="102" spans="1:19" x14ac:dyDescent="0.25">
      <c r="A102" t="s">
        <v>127</v>
      </c>
      <c r="B102">
        <v>6340.9042969000002</v>
      </c>
      <c r="C102">
        <v>5714.8398438000004</v>
      </c>
      <c r="D102">
        <v>6349.6982422000001</v>
      </c>
      <c r="E102">
        <v>6402.8183594000002</v>
      </c>
      <c r="F102">
        <v>6230.8901366999999</v>
      </c>
      <c r="G102">
        <v>6230.0200194999998</v>
      </c>
      <c r="H102">
        <v>5723.0400391000003</v>
      </c>
      <c r="I102">
        <v>5714.8398438000004</v>
      </c>
      <c r="J102">
        <v>5974.6972655999998</v>
      </c>
      <c r="L102" t="str">
        <f t="shared" si="10"/>
        <v>05MAY2022:05:00:00</v>
      </c>
      <c r="M102">
        <v>5</v>
      </c>
      <c r="N102">
        <f t="shared" si="11"/>
        <v>-626.06445309999981</v>
      </c>
      <c r="O102">
        <f t="shared" si="12"/>
        <v>-626.06445309999981</v>
      </c>
      <c r="P102" t="str">
        <f t="shared" si="13"/>
        <v/>
      </c>
      <c r="Q102">
        <f t="shared" si="14"/>
        <v>1</v>
      </c>
      <c r="R102" t="str">
        <f t="shared" si="15"/>
        <v/>
      </c>
      <c r="S102">
        <f t="shared" si="16"/>
        <v>9.8734253630996438</v>
      </c>
    </row>
    <row r="103" spans="1:19" x14ac:dyDescent="0.25">
      <c r="A103" t="s">
        <v>128</v>
      </c>
      <c r="B103">
        <v>6597.5825194999998</v>
      </c>
      <c r="C103">
        <v>5899.9301758000001</v>
      </c>
      <c r="D103">
        <v>6501.9350586</v>
      </c>
      <c r="E103">
        <v>6541.6967772999997</v>
      </c>
      <c r="F103">
        <v>6444.9501952999999</v>
      </c>
      <c r="G103">
        <v>6435.4702147999997</v>
      </c>
      <c r="H103">
        <v>5927.8701172000001</v>
      </c>
      <c r="I103">
        <v>5899.9301758000001</v>
      </c>
      <c r="J103">
        <v>6177.0546875</v>
      </c>
      <c r="L103" t="str">
        <f t="shared" si="10"/>
        <v>05MAY2022:06:00:00</v>
      </c>
      <c r="M103">
        <v>6</v>
      </c>
      <c r="N103">
        <f t="shared" si="11"/>
        <v>-697.65234369999962</v>
      </c>
      <c r="O103">
        <f t="shared" si="12"/>
        <v>-697.65234369999962</v>
      </c>
      <c r="P103" t="str">
        <f t="shared" si="13"/>
        <v/>
      </c>
      <c r="Q103">
        <f t="shared" si="14"/>
        <v>1</v>
      </c>
      <c r="R103" t="str">
        <f t="shared" si="15"/>
        <v/>
      </c>
      <c r="S103">
        <f t="shared" si="16"/>
        <v>10.574363285915695</v>
      </c>
    </row>
    <row r="104" spans="1:19" x14ac:dyDescent="0.25">
      <c r="A104" t="s">
        <v>129</v>
      </c>
      <c r="B104">
        <v>7122.6376952999999</v>
      </c>
      <c r="C104">
        <v>6322.3398438000004</v>
      </c>
      <c r="D104">
        <v>7024.4150391000003</v>
      </c>
      <c r="E104">
        <v>7034.3022461</v>
      </c>
      <c r="F104">
        <v>6909.7797852000003</v>
      </c>
      <c r="G104">
        <v>6880.25</v>
      </c>
      <c r="H104">
        <v>6371.0400391000003</v>
      </c>
      <c r="I104">
        <v>6322.3398438000004</v>
      </c>
      <c r="J104">
        <v>6620.8525391000003</v>
      </c>
      <c r="L104" t="str">
        <f t="shared" si="10"/>
        <v>05MAY2022:07:00:00</v>
      </c>
      <c r="M104">
        <v>7</v>
      </c>
      <c r="N104">
        <f t="shared" si="11"/>
        <v>-800.29785149999952</v>
      </c>
      <c r="O104">
        <f t="shared" si="12"/>
        <v>-800.29785149999952</v>
      </c>
      <c r="P104" t="str">
        <f t="shared" si="13"/>
        <v/>
      </c>
      <c r="Q104">
        <f t="shared" si="14"/>
        <v>1</v>
      </c>
      <c r="R104" t="str">
        <f t="shared" si="15"/>
        <v/>
      </c>
      <c r="S104">
        <f t="shared" si="16"/>
        <v>11.23597585243021</v>
      </c>
    </row>
    <row r="105" spans="1:19" x14ac:dyDescent="0.25">
      <c r="A105" t="s">
        <v>130</v>
      </c>
      <c r="B105">
        <v>7395.2324219000002</v>
      </c>
      <c r="C105">
        <v>6640.4101563000004</v>
      </c>
      <c r="D105">
        <v>7407.171875</v>
      </c>
      <c r="E105">
        <v>7412.7744141000003</v>
      </c>
      <c r="F105">
        <v>7237.8300780999998</v>
      </c>
      <c r="G105">
        <v>7190.6000977000003</v>
      </c>
      <c r="H105">
        <v>6727.0200194999998</v>
      </c>
      <c r="I105">
        <v>6640.4101563000004</v>
      </c>
      <c r="J105">
        <v>6948.9648438000004</v>
      </c>
      <c r="L105" t="str">
        <f t="shared" si="10"/>
        <v>05MAY2022:08:00:00</v>
      </c>
      <c r="M105">
        <v>8</v>
      </c>
      <c r="N105">
        <f t="shared" si="11"/>
        <v>-754.82226559999981</v>
      </c>
      <c r="O105">
        <f t="shared" si="12"/>
        <v>-754.82226559999981</v>
      </c>
      <c r="P105" t="str">
        <f t="shared" si="13"/>
        <v/>
      </c>
      <c r="Q105">
        <f t="shared" si="14"/>
        <v>1</v>
      </c>
      <c r="R105" t="str">
        <f t="shared" si="15"/>
        <v/>
      </c>
      <c r="S105">
        <f t="shared" si="16"/>
        <v>10.206876843582275</v>
      </c>
    </row>
    <row r="106" spans="1:19" x14ac:dyDescent="0.25">
      <c r="A106" t="s">
        <v>131</v>
      </c>
      <c r="B106">
        <v>7648.6235352000003</v>
      </c>
      <c r="C106">
        <v>6914.6601563000004</v>
      </c>
      <c r="D106">
        <v>7627.0888672000001</v>
      </c>
      <c r="E106">
        <v>7630.8891602000003</v>
      </c>
      <c r="F106">
        <v>7451.6801758000001</v>
      </c>
      <c r="G106">
        <v>7387.9199219000002</v>
      </c>
      <c r="H106">
        <v>7016.7402344000002</v>
      </c>
      <c r="I106">
        <v>6914.6601563000004</v>
      </c>
      <c r="J106">
        <v>7192.75</v>
      </c>
      <c r="L106" t="str">
        <f t="shared" si="10"/>
        <v>05MAY2022:09:00:00</v>
      </c>
      <c r="M106">
        <v>9</v>
      </c>
      <c r="N106">
        <f t="shared" si="11"/>
        <v>-733.96337889999995</v>
      </c>
      <c r="O106">
        <f t="shared" si="12"/>
        <v>-733.96337889999995</v>
      </c>
      <c r="P106" t="str">
        <f t="shared" si="13"/>
        <v/>
      </c>
      <c r="Q106">
        <f t="shared" si="14"/>
        <v>1</v>
      </c>
      <c r="R106" t="str">
        <f t="shared" si="15"/>
        <v/>
      </c>
      <c r="S106">
        <f t="shared" si="16"/>
        <v>9.5960191467419094</v>
      </c>
    </row>
    <row r="107" spans="1:19" x14ac:dyDescent="0.25">
      <c r="A107" t="s">
        <v>132</v>
      </c>
      <c r="B107">
        <v>7952.6879883000001</v>
      </c>
      <c r="C107">
        <v>7290.5097655999998</v>
      </c>
      <c r="D107">
        <v>7857.9194336</v>
      </c>
      <c r="E107">
        <v>7870.9790039</v>
      </c>
      <c r="F107">
        <v>7670.8901366999999</v>
      </c>
      <c r="G107">
        <v>7593.4399414</v>
      </c>
      <c r="H107">
        <v>7355.4702147999997</v>
      </c>
      <c r="I107">
        <v>7290.5097655999998</v>
      </c>
      <c r="J107">
        <v>7477.5776366999999</v>
      </c>
      <c r="L107" t="str">
        <f t="shared" si="10"/>
        <v>05MAY2022:10:00:00</v>
      </c>
      <c r="M107">
        <v>10</v>
      </c>
      <c r="N107">
        <f t="shared" si="11"/>
        <v>-662.17822270000033</v>
      </c>
      <c r="O107">
        <f t="shared" si="12"/>
        <v>-662.17822270000033</v>
      </c>
      <c r="P107" t="str">
        <f t="shared" si="13"/>
        <v/>
      </c>
      <c r="Q107">
        <f t="shared" si="14"/>
        <v>1</v>
      </c>
      <c r="R107" t="str">
        <f t="shared" si="15"/>
        <v/>
      </c>
      <c r="S107">
        <f t="shared" si="16"/>
        <v>8.3264705427170966</v>
      </c>
    </row>
    <row r="108" spans="1:19" x14ac:dyDescent="0.25">
      <c r="A108" t="s">
        <v>133</v>
      </c>
      <c r="B108">
        <v>8253.3486327999999</v>
      </c>
      <c r="C108">
        <v>7664.4199219000002</v>
      </c>
      <c r="D108">
        <v>8182.7065430000002</v>
      </c>
      <c r="E108">
        <v>8257.6318358999997</v>
      </c>
      <c r="F108">
        <v>7899.7900391000003</v>
      </c>
      <c r="G108">
        <v>7802.4301758000001</v>
      </c>
      <c r="H108">
        <v>7691.6201172000001</v>
      </c>
      <c r="I108">
        <v>7664.4199219000002</v>
      </c>
      <c r="J108">
        <v>7764.5649414</v>
      </c>
      <c r="L108" t="str">
        <f t="shared" si="10"/>
        <v>05MAY2022:11:00:00</v>
      </c>
      <c r="M108">
        <v>11</v>
      </c>
      <c r="N108">
        <f t="shared" si="11"/>
        <v>-588.92871089999971</v>
      </c>
      <c r="O108">
        <f t="shared" si="12"/>
        <v>-588.92871089999971</v>
      </c>
      <c r="P108" t="str">
        <f t="shared" si="13"/>
        <v/>
      </c>
      <c r="Q108">
        <f t="shared" si="14"/>
        <v>1</v>
      </c>
      <c r="R108" t="str">
        <f t="shared" si="15"/>
        <v/>
      </c>
      <c r="S108">
        <f t="shared" si="16"/>
        <v>7.135633511948253</v>
      </c>
    </row>
    <row r="109" spans="1:19" x14ac:dyDescent="0.25">
      <c r="A109" t="s">
        <v>134</v>
      </c>
      <c r="B109">
        <v>8562.1933594000002</v>
      </c>
      <c r="C109">
        <v>8046.8100586</v>
      </c>
      <c r="D109">
        <v>8506.6103516000003</v>
      </c>
      <c r="E109">
        <v>8585.7470702999999</v>
      </c>
      <c r="F109">
        <v>8173.0297852000003</v>
      </c>
      <c r="G109">
        <v>8028.6098633000001</v>
      </c>
      <c r="H109">
        <v>8039.1899414</v>
      </c>
      <c r="I109">
        <v>8046.8100586</v>
      </c>
      <c r="J109">
        <v>8071.9101563000004</v>
      </c>
      <c r="L109" t="str">
        <f t="shared" si="10"/>
        <v>05MAY2022:12:00:00</v>
      </c>
      <c r="M109">
        <v>12</v>
      </c>
      <c r="N109">
        <f t="shared" si="11"/>
        <v>-515.38330080000014</v>
      </c>
      <c r="O109">
        <f t="shared" si="12"/>
        <v>-515.38330080000014</v>
      </c>
      <c r="P109" t="str">
        <f t="shared" si="13"/>
        <v/>
      </c>
      <c r="Q109">
        <f t="shared" si="14"/>
        <v>1</v>
      </c>
      <c r="R109" t="str">
        <f t="shared" si="15"/>
        <v/>
      </c>
      <c r="S109">
        <f t="shared" si="16"/>
        <v>6.0192906089207483</v>
      </c>
    </row>
    <row r="110" spans="1:19" x14ac:dyDescent="0.25">
      <c r="A110" t="s">
        <v>135</v>
      </c>
      <c r="B110">
        <v>9055.0234375</v>
      </c>
      <c r="C110">
        <v>8402.2197266000003</v>
      </c>
      <c r="D110">
        <v>8774.3710938000004</v>
      </c>
      <c r="E110">
        <v>8853.8496094000002</v>
      </c>
      <c r="F110">
        <v>8444.8203125</v>
      </c>
      <c r="G110">
        <v>8243.4199219000002</v>
      </c>
      <c r="H110">
        <v>8365.5400391000003</v>
      </c>
      <c r="I110">
        <v>8402.2197266000003</v>
      </c>
      <c r="J110">
        <v>8364</v>
      </c>
      <c r="L110" t="str">
        <f t="shared" si="10"/>
        <v>05MAY2022:13:00:00</v>
      </c>
      <c r="M110">
        <v>13</v>
      </c>
      <c r="N110">
        <f t="shared" si="11"/>
        <v>-652.80371089999971</v>
      </c>
      <c r="O110">
        <f t="shared" si="12"/>
        <v>-652.80371089999971</v>
      </c>
      <c r="P110" t="str">
        <f t="shared" si="13"/>
        <v/>
      </c>
      <c r="Q110">
        <f t="shared" si="14"/>
        <v>1</v>
      </c>
      <c r="R110" t="str">
        <f t="shared" si="15"/>
        <v/>
      </c>
      <c r="S110">
        <f t="shared" si="16"/>
        <v>7.2092989643352281</v>
      </c>
    </row>
    <row r="111" spans="1:19" x14ac:dyDescent="0.25">
      <c r="A111" t="s">
        <v>136</v>
      </c>
      <c r="B111">
        <v>9280.5224608999997</v>
      </c>
      <c r="C111">
        <v>8709.4599608999997</v>
      </c>
      <c r="D111">
        <v>9023.6777344000002</v>
      </c>
      <c r="E111">
        <v>9172.4521483999997</v>
      </c>
      <c r="F111">
        <v>8692.2099608999997</v>
      </c>
      <c r="G111">
        <v>8452.3300780999998</v>
      </c>
      <c r="H111">
        <v>8717.7099608999997</v>
      </c>
      <c r="I111">
        <v>8709.4599608999997</v>
      </c>
      <c r="J111">
        <v>8642.9277344000002</v>
      </c>
      <c r="L111" t="str">
        <f t="shared" si="10"/>
        <v>05MAY2022:14:00:00</v>
      </c>
      <c r="M111">
        <v>14</v>
      </c>
      <c r="N111">
        <f t="shared" si="11"/>
        <v>-571.0625</v>
      </c>
      <c r="O111">
        <f t="shared" si="12"/>
        <v>-571.0625</v>
      </c>
      <c r="P111" t="str">
        <f t="shared" si="13"/>
        <v/>
      </c>
      <c r="Q111">
        <f t="shared" si="14"/>
        <v>1</v>
      </c>
      <c r="R111" t="str">
        <f t="shared" si="15"/>
        <v/>
      </c>
      <c r="S111">
        <f t="shared" si="16"/>
        <v>6.1533443015299802</v>
      </c>
    </row>
    <row r="112" spans="1:19" x14ac:dyDescent="0.25">
      <c r="A112" t="s">
        <v>137</v>
      </c>
      <c r="B112">
        <v>9364.7226563000004</v>
      </c>
      <c r="C112">
        <v>8958.7900391000003</v>
      </c>
      <c r="D112">
        <v>9146.6865233999997</v>
      </c>
      <c r="E112">
        <v>9269.3730469000002</v>
      </c>
      <c r="F112">
        <v>8884.75</v>
      </c>
      <c r="G112">
        <v>8646.6904297000001</v>
      </c>
      <c r="H112">
        <v>9026.7099608999997</v>
      </c>
      <c r="I112">
        <v>8958.7900391000003</v>
      </c>
      <c r="J112">
        <v>8879.2353516000003</v>
      </c>
      <c r="L112" t="str">
        <f t="shared" si="10"/>
        <v>05MAY2022:15:00:00</v>
      </c>
      <c r="M112">
        <v>15</v>
      </c>
      <c r="N112">
        <f t="shared" si="11"/>
        <v>-405.9326172000001</v>
      </c>
      <c r="O112">
        <f t="shared" si="12"/>
        <v>-405.9326172000001</v>
      </c>
      <c r="P112" t="str">
        <f t="shared" si="13"/>
        <v/>
      </c>
      <c r="Q112">
        <f t="shared" si="14"/>
        <v>1</v>
      </c>
      <c r="R112" t="str">
        <f t="shared" si="15"/>
        <v/>
      </c>
      <c r="S112">
        <f t="shared" si="16"/>
        <v>4.3346998314671277</v>
      </c>
    </row>
    <row r="113" spans="1:19" x14ac:dyDescent="0.25">
      <c r="A113" t="s">
        <v>138</v>
      </c>
      <c r="B113">
        <v>9406.1787108999997</v>
      </c>
      <c r="C113">
        <v>9142.2001952999999</v>
      </c>
      <c r="D113">
        <v>9301.6914063000004</v>
      </c>
      <c r="E113">
        <v>9476.7714844000002</v>
      </c>
      <c r="F113">
        <v>9045.4599608999997</v>
      </c>
      <c r="G113">
        <v>8841.5498047000001</v>
      </c>
      <c r="H113">
        <v>9242.6699219000002</v>
      </c>
      <c r="I113">
        <v>9142.2001952999999</v>
      </c>
      <c r="J113">
        <v>9067.9697266000003</v>
      </c>
      <c r="L113" t="str">
        <f t="shared" si="10"/>
        <v>05MAY2022:16:00:00</v>
      </c>
      <c r="M113">
        <v>16</v>
      </c>
      <c r="N113">
        <f t="shared" si="11"/>
        <v>-263.97851559999981</v>
      </c>
      <c r="O113">
        <f t="shared" si="12"/>
        <v>-263.97851559999981</v>
      </c>
      <c r="P113" t="str">
        <f t="shared" si="13"/>
        <v/>
      </c>
      <c r="Q113">
        <f t="shared" si="14"/>
        <v>1</v>
      </c>
      <c r="R113" t="str">
        <f t="shared" si="15"/>
        <v/>
      </c>
      <c r="S113">
        <f t="shared" si="16"/>
        <v>2.80643738242075</v>
      </c>
    </row>
    <row r="114" spans="1:19" x14ac:dyDescent="0.25">
      <c r="A114" t="s">
        <v>139</v>
      </c>
      <c r="B114">
        <v>9453.5556641000003</v>
      </c>
      <c r="C114">
        <v>9297.4404297000001</v>
      </c>
      <c r="D114">
        <v>9484.2578125</v>
      </c>
      <c r="E114">
        <v>9548.1035155999998</v>
      </c>
      <c r="F114">
        <v>9189.0400391000003</v>
      </c>
      <c r="G114">
        <v>9055.9501952999999</v>
      </c>
      <c r="H114">
        <v>9377.6201172000001</v>
      </c>
      <c r="I114">
        <v>9297.4404297000001</v>
      </c>
      <c r="J114">
        <v>9230.0126952999999</v>
      </c>
      <c r="L114" t="str">
        <f t="shared" si="10"/>
        <v>05MAY2022:17:00:00</v>
      </c>
      <c r="M114">
        <v>17</v>
      </c>
      <c r="N114">
        <f t="shared" si="11"/>
        <v>-156.11523440000019</v>
      </c>
      <c r="O114">
        <f t="shared" si="12"/>
        <v>-156.11523440000019</v>
      </c>
      <c r="P114" t="str">
        <f t="shared" si="13"/>
        <v/>
      </c>
      <c r="Q114">
        <f t="shared" si="14"/>
        <v>1</v>
      </c>
      <c r="R114" t="str">
        <f t="shared" si="15"/>
        <v/>
      </c>
      <c r="S114">
        <f t="shared" si="16"/>
        <v>1.6513917085488776</v>
      </c>
    </row>
    <row r="115" spans="1:19" x14ac:dyDescent="0.25">
      <c r="A115" t="s">
        <v>140</v>
      </c>
      <c r="B115">
        <v>9496.6083983999997</v>
      </c>
      <c r="C115">
        <v>9321.5703125</v>
      </c>
      <c r="D115">
        <v>9622.703125</v>
      </c>
      <c r="E115">
        <v>9645.5136719000002</v>
      </c>
      <c r="F115">
        <v>9257.5097655999998</v>
      </c>
      <c r="G115">
        <v>9178.6396483999997</v>
      </c>
      <c r="H115">
        <v>9388.3398438000004</v>
      </c>
      <c r="I115">
        <v>9321.5703125</v>
      </c>
      <c r="J115">
        <v>9286.5146483999997</v>
      </c>
      <c r="L115" t="str">
        <f t="shared" si="10"/>
        <v>05MAY2022:18:00:00</v>
      </c>
      <c r="M115">
        <v>18</v>
      </c>
      <c r="N115">
        <f t="shared" si="11"/>
        <v>-175.03808589999971</v>
      </c>
      <c r="O115">
        <f t="shared" si="12"/>
        <v>-175.03808589999971</v>
      </c>
      <c r="P115" t="str">
        <f t="shared" si="13"/>
        <v/>
      </c>
      <c r="Q115">
        <f t="shared" si="14"/>
        <v>1</v>
      </c>
      <c r="R115" t="str">
        <f t="shared" si="15"/>
        <v/>
      </c>
      <c r="S115">
        <f t="shared" si="16"/>
        <v>1.8431641966987957</v>
      </c>
    </row>
    <row r="116" spans="1:19" x14ac:dyDescent="0.25">
      <c r="A116" t="s">
        <v>141</v>
      </c>
      <c r="B116">
        <v>9392.1181641000003</v>
      </c>
      <c r="C116">
        <v>9168.7402344000002</v>
      </c>
      <c r="D116">
        <v>9634.921875</v>
      </c>
      <c r="E116">
        <v>9746.5351563000004</v>
      </c>
      <c r="F116">
        <v>9177.75</v>
      </c>
      <c r="G116">
        <v>9154.8095702999999</v>
      </c>
      <c r="H116">
        <v>9245.2695313000004</v>
      </c>
      <c r="I116">
        <v>9168.7402344000002</v>
      </c>
      <c r="J116">
        <v>9186.6425780999998</v>
      </c>
      <c r="L116" t="str">
        <f t="shared" si="10"/>
        <v>05MAY2022:19:00:00</v>
      </c>
      <c r="M116">
        <v>19</v>
      </c>
      <c r="N116">
        <f t="shared" si="11"/>
        <v>-223.3779297000001</v>
      </c>
      <c r="O116">
        <f t="shared" si="12"/>
        <v>-223.3779297000001</v>
      </c>
      <c r="P116" t="str">
        <f t="shared" si="13"/>
        <v/>
      </c>
      <c r="Q116">
        <f t="shared" si="14"/>
        <v>1</v>
      </c>
      <c r="R116" t="str">
        <f t="shared" si="15"/>
        <v/>
      </c>
      <c r="S116">
        <f t="shared" si="16"/>
        <v>2.3783551888628232</v>
      </c>
    </row>
    <row r="117" spans="1:19" x14ac:dyDescent="0.25">
      <c r="A117" t="s">
        <v>142</v>
      </c>
      <c r="B117">
        <v>9081.8544922000001</v>
      </c>
      <c r="C117">
        <v>8910.9296875</v>
      </c>
      <c r="D117">
        <v>9433.1953125</v>
      </c>
      <c r="E117">
        <v>9467.2275391000003</v>
      </c>
      <c r="F117">
        <v>8986.1904297000001</v>
      </c>
      <c r="G117">
        <v>8981.3798827999999</v>
      </c>
      <c r="H117">
        <v>8970.1103516000003</v>
      </c>
      <c r="I117">
        <v>8910.9296875</v>
      </c>
      <c r="J117">
        <v>8962.1523438000004</v>
      </c>
      <c r="L117" t="str">
        <f t="shared" si="10"/>
        <v>05MAY2022:20:00:00</v>
      </c>
      <c r="M117">
        <v>20</v>
      </c>
      <c r="N117">
        <f t="shared" si="11"/>
        <v>-170.9248047000001</v>
      </c>
      <c r="O117">
        <f t="shared" si="12"/>
        <v>-170.9248047000001</v>
      </c>
      <c r="P117" t="str">
        <f t="shared" si="13"/>
        <v/>
      </c>
      <c r="Q117">
        <f t="shared" si="14"/>
        <v>1</v>
      </c>
      <c r="R117" t="str">
        <f t="shared" si="15"/>
        <v/>
      </c>
      <c r="S117">
        <f t="shared" si="16"/>
        <v>1.8820473819174244</v>
      </c>
    </row>
    <row r="118" spans="1:19" x14ac:dyDescent="0.25">
      <c r="A118" t="s">
        <v>143</v>
      </c>
      <c r="B118">
        <v>8769.8642577999999</v>
      </c>
      <c r="C118">
        <v>8758.2304688000004</v>
      </c>
      <c r="D118">
        <v>9261.2724608999997</v>
      </c>
      <c r="E118">
        <v>9292.0976563000004</v>
      </c>
      <c r="F118">
        <v>8857.1904297000001</v>
      </c>
      <c r="G118">
        <v>8842.3701172000001</v>
      </c>
      <c r="H118">
        <v>8773.6904297000001</v>
      </c>
      <c r="I118">
        <v>8758.2304688000004</v>
      </c>
      <c r="J118">
        <v>8807.8701172000001</v>
      </c>
      <c r="L118" t="str">
        <f t="shared" si="10"/>
        <v>05MAY2022:21:00:00</v>
      </c>
      <c r="M118">
        <v>21</v>
      </c>
      <c r="N118">
        <f t="shared" si="11"/>
        <v>-11.633788999999524</v>
      </c>
      <c r="O118">
        <f t="shared" si="12"/>
        <v>-11.633788999999524</v>
      </c>
      <c r="P118" t="str">
        <f t="shared" si="13"/>
        <v/>
      </c>
      <c r="Q118">
        <f t="shared" si="14"/>
        <v>1</v>
      </c>
      <c r="R118" t="str">
        <f t="shared" si="15"/>
        <v/>
      </c>
      <c r="S118">
        <f t="shared" si="16"/>
        <v>0.13265643182164788</v>
      </c>
    </row>
    <row r="119" spans="1:19" x14ac:dyDescent="0.25">
      <c r="A119" t="s">
        <v>144</v>
      </c>
      <c r="B119">
        <v>8435.1191405999998</v>
      </c>
      <c r="C119">
        <v>8500.3398438000004</v>
      </c>
      <c r="D119">
        <v>8924.5117188000004</v>
      </c>
      <c r="E119">
        <v>8983.9238280999998</v>
      </c>
      <c r="F119">
        <v>8618.2197266000003</v>
      </c>
      <c r="G119">
        <v>8622.2998047000001</v>
      </c>
      <c r="H119">
        <v>8515.1201172000001</v>
      </c>
      <c r="I119">
        <v>8500.3398438000004</v>
      </c>
      <c r="J119">
        <v>8563.9951172000001</v>
      </c>
      <c r="L119" t="str">
        <f t="shared" si="10"/>
        <v>05MAY2022:22:00:00</v>
      </c>
      <c r="M119">
        <v>22</v>
      </c>
      <c r="N119">
        <f t="shared" si="11"/>
        <v>65.220703200000571</v>
      </c>
      <c r="O119" t="str">
        <f t="shared" si="12"/>
        <v/>
      </c>
      <c r="P119">
        <f t="shared" si="13"/>
        <v>65.220703200000571</v>
      </c>
      <c r="Q119" t="str">
        <f t="shared" si="14"/>
        <v/>
      </c>
      <c r="R119">
        <f t="shared" si="15"/>
        <v>1</v>
      </c>
      <c r="S119">
        <f t="shared" si="16"/>
        <v>0.77320429163922089</v>
      </c>
    </row>
    <row r="120" spans="1:19" x14ac:dyDescent="0.25">
      <c r="A120" t="s">
        <v>145</v>
      </c>
      <c r="B120">
        <v>7795.5688477000003</v>
      </c>
      <c r="C120">
        <v>7927.6201172000001</v>
      </c>
      <c r="D120">
        <v>8235.1240233999997</v>
      </c>
      <c r="E120">
        <v>8289.7587891000003</v>
      </c>
      <c r="F120">
        <v>8024.2402344000002</v>
      </c>
      <c r="G120">
        <v>8025.3398438000004</v>
      </c>
      <c r="H120">
        <v>7946.3198241999999</v>
      </c>
      <c r="I120">
        <v>7927.6201172000001</v>
      </c>
      <c r="J120">
        <v>7980.8798827999999</v>
      </c>
      <c r="L120" t="str">
        <f t="shared" si="10"/>
        <v>05MAY2022:23:00:00</v>
      </c>
      <c r="M120">
        <v>23</v>
      </c>
      <c r="N120">
        <f t="shared" si="11"/>
        <v>132.05126949999976</v>
      </c>
      <c r="O120" t="str">
        <f t="shared" si="12"/>
        <v/>
      </c>
      <c r="P120">
        <f t="shared" si="13"/>
        <v>132.05126949999976</v>
      </c>
      <c r="Q120" t="str">
        <f t="shared" si="14"/>
        <v/>
      </c>
      <c r="R120">
        <f t="shared" si="15"/>
        <v>1</v>
      </c>
      <c r="S120">
        <f t="shared" si="16"/>
        <v>1.6939273076776185</v>
      </c>
    </row>
    <row r="121" spans="1:19" x14ac:dyDescent="0.25">
      <c r="A121" t="s">
        <v>146</v>
      </c>
      <c r="B121">
        <v>7115.3974608999997</v>
      </c>
      <c r="C121">
        <v>7238.4599608999997</v>
      </c>
      <c r="D121">
        <v>7516.0039063000004</v>
      </c>
      <c r="E121">
        <v>7530.9809569999998</v>
      </c>
      <c r="F121">
        <v>7315.0800780999998</v>
      </c>
      <c r="G121">
        <v>7303.3798827999999</v>
      </c>
      <c r="H121">
        <v>7253.7900391000003</v>
      </c>
      <c r="I121">
        <v>7238.4599608999997</v>
      </c>
      <c r="J121">
        <v>7277.6777344000002</v>
      </c>
      <c r="L121" t="str">
        <f t="shared" si="10"/>
        <v>06MAY2022:00:00:00</v>
      </c>
      <c r="M121">
        <v>24</v>
      </c>
      <c r="N121">
        <f t="shared" si="11"/>
        <v>123.0625</v>
      </c>
      <c r="O121" t="str">
        <f t="shared" si="12"/>
        <v/>
      </c>
      <c r="P121">
        <f t="shared" si="13"/>
        <v>123.0625</v>
      </c>
      <c r="Q121" t="str">
        <f t="shared" si="14"/>
        <v/>
      </c>
      <c r="R121">
        <f t="shared" si="15"/>
        <v>1</v>
      </c>
      <c r="S121">
        <f t="shared" si="16"/>
        <v>1.7295239046904105</v>
      </c>
    </row>
    <row r="122" spans="1:19" x14ac:dyDescent="0.25">
      <c r="A122" t="s">
        <v>147</v>
      </c>
      <c r="B122">
        <v>6568.1362305000002</v>
      </c>
      <c r="C122">
        <v>6448.0698241999999</v>
      </c>
      <c r="D122">
        <v>6760.0673827999999</v>
      </c>
      <c r="E122">
        <v>6740.7963866999999</v>
      </c>
      <c r="F122">
        <v>6350.0698241999999</v>
      </c>
      <c r="G122">
        <v>6487.8500977000003</v>
      </c>
      <c r="H122">
        <v>6448.0698241999999</v>
      </c>
      <c r="I122">
        <v>6451.9399414</v>
      </c>
      <c r="J122">
        <v>6434.4824219000002</v>
      </c>
      <c r="L122" t="str">
        <f t="shared" si="10"/>
        <v>06MAY2022:01:00:00</v>
      </c>
      <c r="M122">
        <v>1</v>
      </c>
      <c r="N122">
        <f t="shared" si="11"/>
        <v>-120.06640630000038</v>
      </c>
      <c r="O122">
        <f t="shared" si="12"/>
        <v>-120.06640630000038</v>
      </c>
      <c r="P122" t="str">
        <f t="shared" si="13"/>
        <v/>
      </c>
      <c r="Q122">
        <f t="shared" si="14"/>
        <v>1</v>
      </c>
      <c r="R122" t="str">
        <f t="shared" si="15"/>
        <v/>
      </c>
      <c r="S122">
        <f t="shared" si="16"/>
        <v>1.8280133372151495</v>
      </c>
    </row>
    <row r="123" spans="1:19" x14ac:dyDescent="0.25">
      <c r="A123" t="s">
        <v>148</v>
      </c>
      <c r="B123">
        <v>6146.6376952999999</v>
      </c>
      <c r="C123">
        <v>5960.0297852000003</v>
      </c>
      <c r="D123">
        <v>6369.9838866999999</v>
      </c>
      <c r="E123">
        <v>6311.4775391000003</v>
      </c>
      <c r="F123">
        <v>5888.2001952999999</v>
      </c>
      <c r="G123">
        <v>6014.3598633000001</v>
      </c>
      <c r="H123">
        <v>5960.0297852000003</v>
      </c>
      <c r="I123">
        <v>5961.3798827999999</v>
      </c>
      <c r="J123">
        <v>5955.9921875</v>
      </c>
      <c r="L123" t="str">
        <f t="shared" si="10"/>
        <v>06MAY2022:02:00:00</v>
      </c>
      <c r="M123">
        <v>2</v>
      </c>
      <c r="N123">
        <f t="shared" si="11"/>
        <v>-186.60791009999957</v>
      </c>
      <c r="O123">
        <f t="shared" si="12"/>
        <v>-186.60791009999957</v>
      </c>
      <c r="P123" t="str">
        <f t="shared" si="13"/>
        <v/>
      </c>
      <c r="Q123">
        <f t="shared" si="14"/>
        <v>1</v>
      </c>
      <c r="R123" t="str">
        <f t="shared" si="15"/>
        <v/>
      </c>
      <c r="S123">
        <f t="shared" si="16"/>
        <v>3.0359347557232552</v>
      </c>
    </row>
    <row r="124" spans="1:19" x14ac:dyDescent="0.25">
      <c r="A124" t="s">
        <v>149</v>
      </c>
      <c r="B124">
        <v>5859.7231444999998</v>
      </c>
      <c r="C124">
        <v>5617.0800780999998</v>
      </c>
      <c r="D124">
        <v>6104.8715819999998</v>
      </c>
      <c r="E124">
        <v>6015.0615233999997</v>
      </c>
      <c r="F124">
        <v>5587.4599608999997</v>
      </c>
      <c r="G124">
        <v>5684</v>
      </c>
      <c r="H124">
        <v>5617.0800780999998</v>
      </c>
      <c r="I124">
        <v>5624.25</v>
      </c>
      <c r="J124">
        <v>5628.1972655999998</v>
      </c>
      <c r="L124" t="str">
        <f t="shared" si="10"/>
        <v>06MAY2022:03:00:00</v>
      </c>
      <c r="M124">
        <v>3</v>
      </c>
      <c r="N124">
        <f t="shared" si="11"/>
        <v>-242.64306639999995</v>
      </c>
      <c r="O124">
        <f t="shared" si="12"/>
        <v>-242.64306639999995</v>
      </c>
      <c r="P124" t="str">
        <f t="shared" si="13"/>
        <v/>
      </c>
      <c r="Q124">
        <f t="shared" si="14"/>
        <v>1</v>
      </c>
      <c r="R124" t="str">
        <f t="shared" si="15"/>
        <v/>
      </c>
      <c r="S124">
        <f t="shared" si="16"/>
        <v>4.1408622970139364</v>
      </c>
    </row>
    <row r="125" spans="1:19" x14ac:dyDescent="0.25">
      <c r="A125" t="s">
        <v>150</v>
      </c>
      <c r="B125">
        <v>5725.3764647999997</v>
      </c>
      <c r="C125">
        <v>5444.6699219000002</v>
      </c>
      <c r="D125">
        <v>5941.4667969000002</v>
      </c>
      <c r="E125">
        <v>5822.4179688000004</v>
      </c>
      <c r="F125">
        <v>5444.0200194999998</v>
      </c>
      <c r="G125">
        <v>5518.7700194999998</v>
      </c>
      <c r="H125">
        <v>5444.6699219000002</v>
      </c>
      <c r="I125">
        <v>5446.8300780999998</v>
      </c>
      <c r="J125">
        <v>5463.5727539</v>
      </c>
      <c r="L125" t="str">
        <f t="shared" si="10"/>
        <v>06MAY2022:04:00:00</v>
      </c>
      <c r="M125">
        <v>4</v>
      </c>
      <c r="N125">
        <f t="shared" si="11"/>
        <v>-280.70654289999948</v>
      </c>
      <c r="O125">
        <f t="shared" si="12"/>
        <v>-280.70654289999948</v>
      </c>
      <c r="P125" t="str">
        <f t="shared" si="13"/>
        <v/>
      </c>
      <c r="Q125">
        <f t="shared" si="14"/>
        <v>1</v>
      </c>
      <c r="R125" t="str">
        <f t="shared" si="15"/>
        <v/>
      </c>
      <c r="S125">
        <f t="shared" si="16"/>
        <v>4.9028486532859841</v>
      </c>
    </row>
    <row r="126" spans="1:19" x14ac:dyDescent="0.25">
      <c r="A126" t="s">
        <v>151</v>
      </c>
      <c r="B126">
        <v>5667.6450194999998</v>
      </c>
      <c r="C126">
        <v>5418.3398438000004</v>
      </c>
      <c r="D126">
        <v>5877.5981444999998</v>
      </c>
      <c r="E126">
        <v>5734.0942383000001</v>
      </c>
      <c r="F126">
        <v>5426.8999022999997</v>
      </c>
      <c r="G126">
        <v>5473.4399414</v>
      </c>
      <c r="H126">
        <v>5418.3398438000004</v>
      </c>
      <c r="I126">
        <v>5410.5698241999999</v>
      </c>
      <c r="J126">
        <v>5432.3125</v>
      </c>
      <c r="L126" t="str">
        <f t="shared" si="10"/>
        <v>06MAY2022:05:00:00</v>
      </c>
      <c r="M126">
        <v>5</v>
      </c>
      <c r="N126">
        <f t="shared" si="11"/>
        <v>-249.30517569999938</v>
      </c>
      <c r="O126">
        <f t="shared" si="12"/>
        <v>-249.30517569999938</v>
      </c>
      <c r="P126" t="str">
        <f t="shared" si="13"/>
        <v/>
      </c>
      <c r="Q126">
        <f t="shared" si="14"/>
        <v>1</v>
      </c>
      <c r="R126" t="str">
        <f t="shared" si="15"/>
        <v/>
      </c>
      <c r="S126">
        <f t="shared" si="16"/>
        <v>4.3987436552967658</v>
      </c>
    </row>
    <row r="127" spans="1:19" x14ac:dyDescent="0.25">
      <c r="A127" t="s">
        <v>152</v>
      </c>
      <c r="B127">
        <v>5844.1591797000001</v>
      </c>
      <c r="C127">
        <v>5607.4501952999999</v>
      </c>
      <c r="D127">
        <v>5998.2138672000001</v>
      </c>
      <c r="E127">
        <v>5856.7426758000001</v>
      </c>
      <c r="F127">
        <v>5626.1201172000001</v>
      </c>
      <c r="G127">
        <v>5617.6000977000003</v>
      </c>
      <c r="H127">
        <v>5607.4501952999999</v>
      </c>
      <c r="I127">
        <v>5581.0200194999998</v>
      </c>
      <c r="J127">
        <v>5608.0478516000003</v>
      </c>
      <c r="L127" t="str">
        <f t="shared" si="10"/>
        <v>06MAY2022:06:00:00</v>
      </c>
      <c r="M127">
        <v>6</v>
      </c>
      <c r="N127">
        <f t="shared" si="11"/>
        <v>-236.70898440000019</v>
      </c>
      <c r="O127">
        <f t="shared" si="12"/>
        <v>-236.70898440000019</v>
      </c>
      <c r="P127" t="str">
        <f t="shared" si="13"/>
        <v/>
      </c>
      <c r="Q127">
        <f t="shared" si="14"/>
        <v>1</v>
      </c>
      <c r="R127" t="str">
        <f t="shared" si="15"/>
        <v/>
      </c>
      <c r="S127">
        <f t="shared" si="16"/>
        <v>4.0503514213339971</v>
      </c>
    </row>
    <row r="128" spans="1:19" x14ac:dyDescent="0.25">
      <c r="A128" t="s">
        <v>153</v>
      </c>
      <c r="B128">
        <v>6267.1660155999998</v>
      </c>
      <c r="C128">
        <v>6015.1000977000003</v>
      </c>
      <c r="D128">
        <v>6364.3745116999999</v>
      </c>
      <c r="E128">
        <v>6197.3125</v>
      </c>
      <c r="F128">
        <v>6039.3598633000001</v>
      </c>
      <c r="G128">
        <v>5970.3198241999999</v>
      </c>
      <c r="H128">
        <v>6015.1000977000003</v>
      </c>
      <c r="I128">
        <v>5969.1201172000001</v>
      </c>
      <c r="J128">
        <v>5998.4746094000002</v>
      </c>
      <c r="L128" t="str">
        <f t="shared" si="10"/>
        <v>06MAY2022:07:00:00</v>
      </c>
      <c r="M128">
        <v>7</v>
      </c>
      <c r="N128">
        <f t="shared" si="11"/>
        <v>-252.06591789999948</v>
      </c>
      <c r="O128">
        <f t="shared" si="12"/>
        <v>-252.06591789999948</v>
      </c>
      <c r="P128" t="str">
        <f t="shared" si="13"/>
        <v/>
      </c>
      <c r="Q128">
        <f t="shared" si="14"/>
        <v>1</v>
      </c>
      <c r="R128" t="str">
        <f t="shared" si="15"/>
        <v/>
      </c>
      <c r="S128">
        <f t="shared" si="16"/>
        <v>4.0220079900957817</v>
      </c>
    </row>
    <row r="129" spans="1:19" x14ac:dyDescent="0.25">
      <c r="A129" t="s">
        <v>154</v>
      </c>
      <c r="B129">
        <v>6567.3310547000001</v>
      </c>
      <c r="C129">
        <v>6380.5400391000003</v>
      </c>
      <c r="D129">
        <v>6613.6596680000002</v>
      </c>
      <c r="E129">
        <v>6433.3950194999998</v>
      </c>
      <c r="F129">
        <v>6377.7299805000002</v>
      </c>
      <c r="G129">
        <v>6243.4501952999999</v>
      </c>
      <c r="H129">
        <v>6380.5400391000003</v>
      </c>
      <c r="I129">
        <v>6298.3999022999997</v>
      </c>
      <c r="J129">
        <v>6325.0297852000003</v>
      </c>
      <c r="L129" t="str">
        <f t="shared" si="10"/>
        <v>06MAY2022:08:00:00</v>
      </c>
      <c r="M129">
        <v>8</v>
      </c>
      <c r="N129">
        <f t="shared" si="11"/>
        <v>-186.79101559999981</v>
      </c>
      <c r="O129">
        <f t="shared" si="12"/>
        <v>-186.79101559999981</v>
      </c>
      <c r="P129" t="str">
        <f t="shared" si="13"/>
        <v/>
      </c>
      <c r="Q129">
        <f t="shared" si="14"/>
        <v>1</v>
      </c>
      <c r="R129" t="str">
        <f t="shared" si="15"/>
        <v/>
      </c>
      <c r="S129">
        <f t="shared" si="16"/>
        <v>2.8442454635558576</v>
      </c>
    </row>
    <row r="130" spans="1:19" x14ac:dyDescent="0.25">
      <c r="A130" t="s">
        <v>155</v>
      </c>
      <c r="B130">
        <v>6793.5063477000003</v>
      </c>
      <c r="C130">
        <v>6800.6401366999999</v>
      </c>
      <c r="D130">
        <v>6827.0224608999997</v>
      </c>
      <c r="E130">
        <v>6669.8051758000001</v>
      </c>
      <c r="F130">
        <v>6662.5800780999998</v>
      </c>
      <c r="G130">
        <v>6536.9799805000002</v>
      </c>
      <c r="H130">
        <v>6800.6401366999999</v>
      </c>
      <c r="I130">
        <v>6701.7099608999997</v>
      </c>
      <c r="J130">
        <v>6675.4775391000003</v>
      </c>
      <c r="L130" t="str">
        <f t="shared" si="10"/>
        <v>06MAY2022:09:00:00</v>
      </c>
      <c r="M130">
        <v>9</v>
      </c>
      <c r="N130">
        <f t="shared" si="11"/>
        <v>7.1337889999995241</v>
      </c>
      <c r="O130" t="str">
        <f t="shared" si="12"/>
        <v/>
      </c>
      <c r="P130">
        <f t="shared" si="13"/>
        <v>7.1337889999995241</v>
      </c>
      <c r="Q130" t="str">
        <f t="shared" si="14"/>
        <v/>
      </c>
      <c r="R130">
        <f t="shared" si="15"/>
        <v>1</v>
      </c>
      <c r="S130">
        <f t="shared" si="16"/>
        <v>0.1050089399329807</v>
      </c>
    </row>
    <row r="131" spans="1:19" x14ac:dyDescent="0.25">
      <c r="A131" t="s">
        <v>156</v>
      </c>
      <c r="B131">
        <v>7100.0952147999997</v>
      </c>
      <c r="C131">
        <v>7231.8398438000004</v>
      </c>
      <c r="D131">
        <v>7208.7167969000002</v>
      </c>
      <c r="E131">
        <v>7059.2377930000002</v>
      </c>
      <c r="F131">
        <v>6955.2001952999999</v>
      </c>
      <c r="G131">
        <v>6867.0898438000004</v>
      </c>
      <c r="H131">
        <v>7231.8398438000004</v>
      </c>
      <c r="I131">
        <v>7167.9799805000002</v>
      </c>
      <c r="J131">
        <v>7055.5273438000004</v>
      </c>
      <c r="L131" t="str">
        <f t="shared" ref="L131:L194" si="17">A131</f>
        <v>06MAY2022:10:00:00</v>
      </c>
      <c r="M131">
        <v>10</v>
      </c>
      <c r="N131">
        <f t="shared" ref="N131:N194" si="18">C131-B131</f>
        <v>131.74462900000071</v>
      </c>
      <c r="O131" t="str">
        <f t="shared" ref="O131:O194" si="19">IF(N131&lt;0,N131,"")</f>
        <v/>
      </c>
      <c r="P131">
        <f t="shared" ref="P131:P194" si="20">IF(N131&gt;0,N131,"")</f>
        <v>131.74462900000071</v>
      </c>
      <c r="Q131" t="str">
        <f t="shared" ref="Q131:Q194" si="21">IF(O131&lt;0,1,"")</f>
        <v/>
      </c>
      <c r="R131">
        <f t="shared" ref="R131:R194" si="22">IF(AND(P131&gt;0,P131&lt;&gt;""),1,"")</f>
        <v>1</v>
      </c>
      <c r="S131">
        <f t="shared" ref="S131:S194" si="23">ABS((B131-C131)/B131)*100</f>
        <v>1.8555332712353181</v>
      </c>
    </row>
    <row r="132" spans="1:19" x14ac:dyDescent="0.25">
      <c r="A132" t="s">
        <v>157</v>
      </c>
      <c r="B132">
        <v>7574.1176758000001</v>
      </c>
      <c r="C132">
        <v>7748.3398438000004</v>
      </c>
      <c r="D132">
        <v>7705.5190430000002</v>
      </c>
      <c r="E132">
        <v>7583.2138672000001</v>
      </c>
      <c r="F132">
        <v>7294.1899414</v>
      </c>
      <c r="G132">
        <v>7243.6201172000001</v>
      </c>
      <c r="H132">
        <v>7748.3398438000004</v>
      </c>
      <c r="I132">
        <v>7720.9399414</v>
      </c>
      <c r="J132">
        <v>7501.7724608999997</v>
      </c>
      <c r="L132" t="str">
        <f t="shared" si="17"/>
        <v>06MAY2022:11:00:00</v>
      </c>
      <c r="M132">
        <v>11</v>
      </c>
      <c r="N132">
        <f t="shared" si="18"/>
        <v>174.22216800000024</v>
      </c>
      <c r="O132" t="str">
        <f t="shared" si="19"/>
        <v/>
      </c>
      <c r="P132">
        <f t="shared" si="20"/>
        <v>174.22216800000024</v>
      </c>
      <c r="Q132" t="str">
        <f t="shared" si="21"/>
        <v/>
      </c>
      <c r="R132">
        <f t="shared" si="22"/>
        <v>1</v>
      </c>
      <c r="S132">
        <f t="shared" si="23"/>
        <v>2.3002305411316226</v>
      </c>
    </row>
    <row r="133" spans="1:19" x14ac:dyDescent="0.25">
      <c r="A133" t="s">
        <v>158</v>
      </c>
      <c r="B133">
        <v>8182.6401366999999</v>
      </c>
      <c r="C133">
        <v>8312.0400391000003</v>
      </c>
      <c r="D133">
        <v>8202.4150391000003</v>
      </c>
      <c r="E133">
        <v>8137.2016602000003</v>
      </c>
      <c r="F133">
        <v>7695.4599608999997</v>
      </c>
      <c r="G133">
        <v>7684.3398438000004</v>
      </c>
      <c r="H133">
        <v>8312.0400391000003</v>
      </c>
      <c r="I133">
        <v>8319.9296875</v>
      </c>
      <c r="J133">
        <v>8002.9423827999999</v>
      </c>
      <c r="L133" t="str">
        <f t="shared" si="17"/>
        <v>06MAY2022:12:00:00</v>
      </c>
      <c r="M133">
        <v>12</v>
      </c>
      <c r="N133">
        <f t="shared" si="18"/>
        <v>129.39990240000043</v>
      </c>
      <c r="O133" t="str">
        <f t="shared" si="19"/>
        <v/>
      </c>
      <c r="P133">
        <f t="shared" si="20"/>
        <v>129.39990240000043</v>
      </c>
      <c r="Q133" t="str">
        <f t="shared" si="21"/>
        <v/>
      </c>
      <c r="R133">
        <f t="shared" si="22"/>
        <v>1</v>
      </c>
      <c r="S133">
        <f t="shared" si="23"/>
        <v>1.5813954938532402</v>
      </c>
    </row>
    <row r="134" spans="1:19" x14ac:dyDescent="0.25">
      <c r="A134" t="s">
        <v>159</v>
      </c>
      <c r="B134">
        <v>8916.4404297000001</v>
      </c>
      <c r="C134">
        <v>8907.1699219000002</v>
      </c>
      <c r="D134">
        <v>8707.2539063000004</v>
      </c>
      <c r="E134">
        <v>8534.9453125</v>
      </c>
      <c r="F134">
        <v>8175.7402344000002</v>
      </c>
      <c r="G134">
        <v>8159.7900391000003</v>
      </c>
      <c r="H134">
        <v>8907.1699219000002</v>
      </c>
      <c r="I134">
        <v>8946.2304688000004</v>
      </c>
      <c r="J134">
        <v>8547.2324219000002</v>
      </c>
      <c r="L134" t="str">
        <f t="shared" si="17"/>
        <v>06MAY2022:13:00:00</v>
      </c>
      <c r="M134">
        <v>13</v>
      </c>
      <c r="N134">
        <f t="shared" si="18"/>
        <v>-9.2705077999999048</v>
      </c>
      <c r="O134">
        <f t="shared" si="19"/>
        <v>-9.2705077999999048</v>
      </c>
      <c r="P134" t="str">
        <f t="shared" si="20"/>
        <v/>
      </c>
      <c r="Q134">
        <f t="shared" si="21"/>
        <v>1</v>
      </c>
      <c r="R134" t="str">
        <f t="shared" si="22"/>
        <v/>
      </c>
      <c r="S134">
        <f t="shared" si="23"/>
        <v>0.10397094976511627</v>
      </c>
    </row>
    <row r="135" spans="1:19" x14ac:dyDescent="0.25">
      <c r="A135" t="s">
        <v>160</v>
      </c>
      <c r="B135">
        <v>9702.9863280999998</v>
      </c>
      <c r="C135">
        <v>9602.6298827999999</v>
      </c>
      <c r="D135">
        <v>9156.3916016000003</v>
      </c>
      <c r="E135">
        <v>8945.9257813000004</v>
      </c>
      <c r="F135">
        <v>8704.9697266000003</v>
      </c>
      <c r="G135">
        <v>8682.3701172000001</v>
      </c>
      <c r="H135">
        <v>9602.6298827999999</v>
      </c>
      <c r="I135">
        <v>9593.5400391000003</v>
      </c>
      <c r="J135">
        <v>9145.8769530999998</v>
      </c>
      <c r="L135" t="str">
        <f t="shared" si="17"/>
        <v>06MAY2022:14:00:00</v>
      </c>
      <c r="M135">
        <v>14</v>
      </c>
      <c r="N135">
        <f t="shared" si="18"/>
        <v>-100.3564452999999</v>
      </c>
      <c r="O135">
        <f t="shared" si="19"/>
        <v>-100.3564452999999</v>
      </c>
      <c r="P135" t="str">
        <f t="shared" si="20"/>
        <v/>
      </c>
      <c r="Q135">
        <f t="shared" si="21"/>
        <v>1</v>
      </c>
      <c r="R135" t="str">
        <f t="shared" si="22"/>
        <v/>
      </c>
      <c r="S135">
        <f t="shared" si="23"/>
        <v>1.0342841049808147</v>
      </c>
    </row>
    <row r="136" spans="1:19" x14ac:dyDescent="0.25">
      <c r="A136" t="s">
        <v>161</v>
      </c>
      <c r="B136">
        <v>10502.487305000001</v>
      </c>
      <c r="C136">
        <v>10286.700194999999</v>
      </c>
      <c r="D136">
        <v>9733.2871094000002</v>
      </c>
      <c r="E136">
        <v>9621.4091797000001</v>
      </c>
      <c r="F136">
        <v>9231.5195313000004</v>
      </c>
      <c r="G136">
        <v>9236.1201172000001</v>
      </c>
      <c r="H136">
        <v>10286.700194999999</v>
      </c>
      <c r="I136">
        <v>10209.299805000001</v>
      </c>
      <c r="J136">
        <v>9740.9101563000004</v>
      </c>
      <c r="L136" t="str">
        <f t="shared" si="17"/>
        <v>06MAY2022:15:00:00</v>
      </c>
      <c r="M136">
        <v>15</v>
      </c>
      <c r="N136">
        <f t="shared" si="18"/>
        <v>-215.78711000000112</v>
      </c>
      <c r="O136">
        <f t="shared" si="19"/>
        <v>-215.78711000000112</v>
      </c>
      <c r="P136" t="str">
        <f t="shared" si="20"/>
        <v/>
      </c>
      <c r="Q136">
        <f t="shared" si="21"/>
        <v>1</v>
      </c>
      <c r="R136" t="str">
        <f t="shared" si="22"/>
        <v/>
      </c>
      <c r="S136">
        <f t="shared" si="23"/>
        <v>2.0546286201866644</v>
      </c>
    </row>
    <row r="137" spans="1:19" x14ac:dyDescent="0.25">
      <c r="A137" t="s">
        <v>162</v>
      </c>
      <c r="B137">
        <v>11040.346680000001</v>
      </c>
      <c r="C137">
        <v>10866.5</v>
      </c>
      <c r="D137">
        <v>10281.5</v>
      </c>
      <c r="E137">
        <v>10100.496094</v>
      </c>
      <c r="F137">
        <v>9754.9296875</v>
      </c>
      <c r="G137">
        <v>9794.5595702999999</v>
      </c>
      <c r="H137">
        <v>10866.5</v>
      </c>
      <c r="I137">
        <v>10748.400390999999</v>
      </c>
      <c r="J137">
        <v>10291.097656</v>
      </c>
      <c r="L137" t="str">
        <f t="shared" si="17"/>
        <v>06MAY2022:16:00:00</v>
      </c>
      <c r="M137">
        <v>16</v>
      </c>
      <c r="N137">
        <f t="shared" si="18"/>
        <v>-173.84668000000056</v>
      </c>
      <c r="O137">
        <f t="shared" si="19"/>
        <v>-173.84668000000056</v>
      </c>
      <c r="P137" t="str">
        <f t="shared" si="20"/>
        <v/>
      </c>
      <c r="Q137">
        <f t="shared" si="21"/>
        <v>1</v>
      </c>
      <c r="R137" t="str">
        <f t="shared" si="22"/>
        <v/>
      </c>
      <c r="S137">
        <f t="shared" si="23"/>
        <v>1.574648741012185</v>
      </c>
    </row>
    <row r="138" spans="1:19" x14ac:dyDescent="0.25">
      <c r="A138" t="s">
        <v>163</v>
      </c>
      <c r="B138">
        <v>11416.885742</v>
      </c>
      <c r="C138">
        <v>11249.900390999999</v>
      </c>
      <c r="D138">
        <v>10708.529296999999</v>
      </c>
      <c r="E138">
        <v>10401.487305000001</v>
      </c>
      <c r="F138">
        <v>10226.900390999999</v>
      </c>
      <c r="G138">
        <v>10291.599609000001</v>
      </c>
      <c r="H138">
        <v>11249.900390999999</v>
      </c>
      <c r="I138">
        <v>11153.700194999999</v>
      </c>
      <c r="J138">
        <v>10730.525390999999</v>
      </c>
      <c r="L138" t="str">
        <f t="shared" si="17"/>
        <v>06MAY2022:17:00:00</v>
      </c>
      <c r="M138">
        <v>17</v>
      </c>
      <c r="N138">
        <f t="shared" si="18"/>
        <v>-166.98535100000117</v>
      </c>
      <c r="O138">
        <f t="shared" si="19"/>
        <v>-166.98535100000117</v>
      </c>
      <c r="P138" t="str">
        <f t="shared" si="20"/>
        <v/>
      </c>
      <c r="Q138">
        <f t="shared" si="21"/>
        <v>1</v>
      </c>
      <c r="R138" t="str">
        <f t="shared" si="22"/>
        <v/>
      </c>
      <c r="S138">
        <f t="shared" si="23"/>
        <v>1.4626173439373391</v>
      </c>
    </row>
    <row r="139" spans="1:19" x14ac:dyDescent="0.25">
      <c r="A139" t="s">
        <v>164</v>
      </c>
      <c r="B139">
        <v>11664.447265999999</v>
      </c>
      <c r="C139">
        <v>11440.799805000001</v>
      </c>
      <c r="D139">
        <v>10965.829102</v>
      </c>
      <c r="E139">
        <v>10686.464844</v>
      </c>
      <c r="F139">
        <v>10507</v>
      </c>
      <c r="G139">
        <v>10589.299805000001</v>
      </c>
      <c r="H139">
        <v>11440.799805000001</v>
      </c>
      <c r="I139">
        <v>11359.5</v>
      </c>
      <c r="J139">
        <v>10974.150390999999</v>
      </c>
      <c r="L139" t="str">
        <f t="shared" si="17"/>
        <v>06MAY2022:18:00:00</v>
      </c>
      <c r="M139">
        <v>18</v>
      </c>
      <c r="N139">
        <f t="shared" si="18"/>
        <v>-223.64746099999866</v>
      </c>
      <c r="O139">
        <f t="shared" si="19"/>
        <v>-223.64746099999866</v>
      </c>
      <c r="P139" t="str">
        <f t="shared" si="20"/>
        <v/>
      </c>
      <c r="Q139">
        <f t="shared" si="21"/>
        <v>1</v>
      </c>
      <c r="R139" t="str">
        <f t="shared" si="22"/>
        <v/>
      </c>
      <c r="S139">
        <f t="shared" si="23"/>
        <v>1.917342981624987</v>
      </c>
    </row>
    <row r="140" spans="1:19" x14ac:dyDescent="0.25">
      <c r="A140" t="s">
        <v>165</v>
      </c>
      <c r="B140">
        <v>11469.880859000001</v>
      </c>
      <c r="C140">
        <v>11243.099609000001</v>
      </c>
      <c r="D140">
        <v>10911.664063</v>
      </c>
      <c r="E140">
        <v>10689.344727</v>
      </c>
      <c r="F140">
        <v>10412.599609000001</v>
      </c>
      <c r="G140">
        <v>10515.5</v>
      </c>
      <c r="H140">
        <v>11243.099609000001</v>
      </c>
      <c r="I140">
        <v>11150</v>
      </c>
      <c r="J140">
        <v>10830.299805000001</v>
      </c>
      <c r="L140" t="str">
        <f t="shared" si="17"/>
        <v>06MAY2022:19:00:00</v>
      </c>
      <c r="M140">
        <v>19</v>
      </c>
      <c r="N140">
        <f t="shared" si="18"/>
        <v>-226.78125</v>
      </c>
      <c r="O140">
        <f t="shared" si="19"/>
        <v>-226.78125</v>
      </c>
      <c r="P140" t="str">
        <f t="shared" si="20"/>
        <v/>
      </c>
      <c r="Q140">
        <f t="shared" si="21"/>
        <v>1</v>
      </c>
      <c r="R140" t="str">
        <f t="shared" si="22"/>
        <v/>
      </c>
      <c r="S140">
        <f t="shared" si="23"/>
        <v>1.9771892383873626</v>
      </c>
    </row>
    <row r="141" spans="1:19" x14ac:dyDescent="0.25">
      <c r="A141" t="s">
        <v>166</v>
      </c>
      <c r="B141">
        <v>11001.153319999999</v>
      </c>
      <c r="C141">
        <v>10674.5</v>
      </c>
      <c r="D141">
        <v>10653.102539</v>
      </c>
      <c r="E141">
        <v>10449.025390999999</v>
      </c>
      <c r="F141">
        <v>9989.9101563000004</v>
      </c>
      <c r="G141">
        <v>10062.099609000001</v>
      </c>
      <c r="H141">
        <v>10674.5</v>
      </c>
      <c r="I141">
        <v>10604</v>
      </c>
      <c r="J141">
        <v>10332.626953000001</v>
      </c>
      <c r="L141" t="str">
        <f t="shared" si="17"/>
        <v>06MAY2022:20:00:00</v>
      </c>
      <c r="M141">
        <v>20</v>
      </c>
      <c r="N141">
        <f t="shared" si="18"/>
        <v>-326.65331999999944</v>
      </c>
      <c r="O141">
        <f t="shared" si="19"/>
        <v>-326.65331999999944</v>
      </c>
      <c r="P141" t="str">
        <f t="shared" si="20"/>
        <v/>
      </c>
      <c r="Q141">
        <f t="shared" si="21"/>
        <v>1</v>
      </c>
      <c r="R141" t="str">
        <f t="shared" si="22"/>
        <v/>
      </c>
      <c r="S141">
        <f t="shared" si="23"/>
        <v>2.9692643170979771</v>
      </c>
    </row>
    <row r="142" spans="1:19" x14ac:dyDescent="0.25">
      <c r="A142" t="s">
        <v>167</v>
      </c>
      <c r="B142">
        <v>10518.758789</v>
      </c>
      <c r="C142">
        <v>10058.099609000001</v>
      </c>
      <c r="D142">
        <v>10403.931640999999</v>
      </c>
      <c r="E142">
        <v>10249.142578000001</v>
      </c>
      <c r="F142">
        <v>9546.5898438000004</v>
      </c>
      <c r="G142">
        <v>9579.6601563000004</v>
      </c>
      <c r="H142">
        <v>10058.099609000001</v>
      </c>
      <c r="I142">
        <v>10040.299805000001</v>
      </c>
      <c r="J142">
        <v>9806.1621094000002</v>
      </c>
      <c r="L142" t="str">
        <f t="shared" si="17"/>
        <v>06MAY2022:21:00:00</v>
      </c>
      <c r="M142">
        <v>21</v>
      </c>
      <c r="N142">
        <f t="shared" si="18"/>
        <v>-460.65917999999874</v>
      </c>
      <c r="O142">
        <f t="shared" si="19"/>
        <v>-460.65917999999874</v>
      </c>
      <c r="P142" t="str">
        <f t="shared" si="20"/>
        <v/>
      </c>
      <c r="Q142">
        <f t="shared" si="21"/>
        <v>1</v>
      </c>
      <c r="R142" t="str">
        <f t="shared" si="22"/>
        <v/>
      </c>
      <c r="S142">
        <f t="shared" si="23"/>
        <v>4.3794062516362056</v>
      </c>
    </row>
    <row r="143" spans="1:19" x14ac:dyDescent="0.25">
      <c r="A143" t="s">
        <v>168</v>
      </c>
      <c r="B143">
        <v>10045.095703000001</v>
      </c>
      <c r="C143">
        <v>9574.3798827999999</v>
      </c>
      <c r="D143">
        <v>10052.585938</v>
      </c>
      <c r="E143">
        <v>9833.4804688000004</v>
      </c>
      <c r="F143">
        <v>9172.3398438000004</v>
      </c>
      <c r="G143">
        <v>9148.2001952999999</v>
      </c>
      <c r="H143">
        <v>9574.3798827999999</v>
      </c>
      <c r="I143">
        <v>9557.7597655999998</v>
      </c>
      <c r="J143">
        <v>9363.1699219000002</v>
      </c>
      <c r="L143" t="str">
        <f t="shared" si="17"/>
        <v>06MAY2022:22:00:00</v>
      </c>
      <c r="M143">
        <v>22</v>
      </c>
      <c r="N143">
        <f t="shared" si="18"/>
        <v>-470.71582020000096</v>
      </c>
      <c r="O143">
        <f t="shared" si="19"/>
        <v>-470.71582020000096</v>
      </c>
      <c r="P143" t="str">
        <f t="shared" si="20"/>
        <v/>
      </c>
      <c r="Q143">
        <f t="shared" si="21"/>
        <v>1</v>
      </c>
      <c r="R143" t="str">
        <f t="shared" si="22"/>
        <v/>
      </c>
      <c r="S143">
        <f t="shared" si="23"/>
        <v>4.6860262372554615</v>
      </c>
    </row>
    <row r="144" spans="1:19" x14ac:dyDescent="0.25">
      <c r="A144" t="s">
        <v>169</v>
      </c>
      <c r="B144">
        <v>9519.1474608999997</v>
      </c>
      <c r="C144">
        <v>8898.25</v>
      </c>
      <c r="D144">
        <v>9368.4755858999997</v>
      </c>
      <c r="E144">
        <v>9218.0976563000004</v>
      </c>
      <c r="F144">
        <v>8578.6201172000001</v>
      </c>
      <c r="G144">
        <v>8544.5595702999999</v>
      </c>
      <c r="H144">
        <v>8898.25</v>
      </c>
      <c r="I144">
        <v>8877.3095702999999</v>
      </c>
      <c r="J144">
        <v>8724.6845702999999</v>
      </c>
      <c r="L144" t="str">
        <f t="shared" si="17"/>
        <v>06MAY2022:23:00:00</v>
      </c>
      <c r="M144">
        <v>23</v>
      </c>
      <c r="N144">
        <f t="shared" si="18"/>
        <v>-620.89746089999971</v>
      </c>
      <c r="O144">
        <f t="shared" si="19"/>
        <v>-620.89746089999971</v>
      </c>
      <c r="P144" t="str">
        <f t="shared" si="20"/>
        <v/>
      </c>
      <c r="Q144">
        <f t="shared" si="21"/>
        <v>1</v>
      </c>
      <c r="R144" t="str">
        <f t="shared" si="22"/>
        <v/>
      </c>
      <c r="S144">
        <f t="shared" si="23"/>
        <v>6.5226162684246951</v>
      </c>
    </row>
    <row r="145" spans="1:19" x14ac:dyDescent="0.25">
      <c r="A145" t="s">
        <v>170</v>
      </c>
      <c r="B145">
        <v>8900.3759766000003</v>
      </c>
      <c r="C145">
        <v>8138.3798827999999</v>
      </c>
      <c r="D145">
        <v>8698.5117188000004</v>
      </c>
      <c r="E145">
        <v>8555.6162108999997</v>
      </c>
      <c r="F145">
        <v>7894.2597655999998</v>
      </c>
      <c r="G145">
        <v>7870.5400391000003</v>
      </c>
      <c r="H145">
        <v>8138.3798827999999</v>
      </c>
      <c r="I145">
        <v>8121.1801758000001</v>
      </c>
      <c r="J145">
        <v>8006.0898438000004</v>
      </c>
      <c r="L145" t="str">
        <f t="shared" si="17"/>
        <v>07MAY2022:00:00:00</v>
      </c>
      <c r="M145">
        <v>24</v>
      </c>
      <c r="N145">
        <f t="shared" si="18"/>
        <v>-761.99609380000038</v>
      </c>
      <c r="O145">
        <f t="shared" si="19"/>
        <v>-761.99609380000038</v>
      </c>
      <c r="P145" t="str">
        <f t="shared" si="20"/>
        <v/>
      </c>
      <c r="Q145">
        <f t="shared" si="21"/>
        <v>1</v>
      </c>
      <c r="R145" t="str">
        <f t="shared" si="22"/>
        <v/>
      </c>
      <c r="S145">
        <f t="shared" si="23"/>
        <v>8.5613921906598787</v>
      </c>
    </row>
    <row r="146" spans="1:19" x14ac:dyDescent="0.25">
      <c r="A146" t="s">
        <v>171</v>
      </c>
      <c r="B146">
        <v>8203.5957030999998</v>
      </c>
      <c r="C146">
        <v>7649.0898438000004</v>
      </c>
      <c r="D146">
        <v>7828.4306641000003</v>
      </c>
      <c r="E146">
        <v>7684.1435547000001</v>
      </c>
      <c r="F146">
        <v>7568.5600586</v>
      </c>
      <c r="G146">
        <v>7649.0898438000004</v>
      </c>
      <c r="H146">
        <v>7532.7998047000001</v>
      </c>
      <c r="I146">
        <v>7537.3198241999999</v>
      </c>
      <c r="J146">
        <v>7571.9423827999999</v>
      </c>
      <c r="L146" t="str">
        <f t="shared" si="17"/>
        <v>07MAY2022:01:00:00</v>
      </c>
      <c r="M146">
        <v>1</v>
      </c>
      <c r="N146">
        <f t="shared" si="18"/>
        <v>-554.50585929999943</v>
      </c>
      <c r="O146">
        <f t="shared" si="19"/>
        <v>-554.50585929999943</v>
      </c>
      <c r="P146" t="str">
        <f t="shared" si="20"/>
        <v/>
      </c>
      <c r="Q146">
        <f t="shared" si="21"/>
        <v>1</v>
      </c>
      <c r="R146" t="str">
        <f t="shared" si="22"/>
        <v/>
      </c>
      <c r="S146">
        <f t="shared" si="23"/>
        <v>6.7593026200750126</v>
      </c>
    </row>
    <row r="147" spans="1:19" x14ac:dyDescent="0.25">
      <c r="A147" t="s">
        <v>172</v>
      </c>
      <c r="B147">
        <v>7584.1791991999999</v>
      </c>
      <c r="C147">
        <v>7066.4702147999997</v>
      </c>
      <c r="D147">
        <v>7304.1982422000001</v>
      </c>
      <c r="E147">
        <v>7329.5009766000003</v>
      </c>
      <c r="F147">
        <v>7012.5200194999998</v>
      </c>
      <c r="G147">
        <v>7066.4702147999997</v>
      </c>
      <c r="H147">
        <v>6892.1801758000001</v>
      </c>
      <c r="I147">
        <v>6893.7299805000002</v>
      </c>
      <c r="J147">
        <v>6966.2250977000003</v>
      </c>
      <c r="L147" t="str">
        <f t="shared" si="17"/>
        <v>07MAY2022:02:00:00</v>
      </c>
      <c r="M147">
        <v>2</v>
      </c>
      <c r="N147">
        <f t="shared" si="18"/>
        <v>-517.70898440000019</v>
      </c>
      <c r="O147">
        <f t="shared" si="19"/>
        <v>-517.70898440000019</v>
      </c>
      <c r="P147" t="str">
        <f t="shared" si="20"/>
        <v/>
      </c>
      <c r="Q147">
        <f t="shared" si="21"/>
        <v>1</v>
      </c>
      <c r="R147" t="str">
        <f t="shared" si="22"/>
        <v/>
      </c>
      <c r="S147">
        <f t="shared" si="23"/>
        <v>6.8261702526043893</v>
      </c>
    </row>
    <row r="148" spans="1:19" x14ac:dyDescent="0.25">
      <c r="A148" t="s">
        <v>173</v>
      </c>
      <c r="B148">
        <v>7172.09375</v>
      </c>
      <c r="C148">
        <v>6632.3598633000001</v>
      </c>
      <c r="D148">
        <v>6912.8940430000002</v>
      </c>
      <c r="E148">
        <v>6865.5444336</v>
      </c>
      <c r="F148">
        <v>6544.8100586</v>
      </c>
      <c r="G148">
        <v>6632.3598633000001</v>
      </c>
      <c r="H148">
        <v>6406.9101563000004</v>
      </c>
      <c r="I148">
        <v>6415.0898438000004</v>
      </c>
      <c r="J148">
        <v>6499.7924805000002</v>
      </c>
      <c r="L148" t="str">
        <f t="shared" si="17"/>
        <v>07MAY2022:03:00:00</v>
      </c>
      <c r="M148">
        <v>3</v>
      </c>
      <c r="N148">
        <f t="shared" si="18"/>
        <v>-539.73388669999986</v>
      </c>
      <c r="O148">
        <f t="shared" si="19"/>
        <v>-539.73388669999986</v>
      </c>
      <c r="P148" t="str">
        <f t="shared" si="20"/>
        <v/>
      </c>
      <c r="Q148">
        <f t="shared" si="21"/>
        <v>1</v>
      </c>
      <c r="R148" t="str">
        <f t="shared" si="22"/>
        <v/>
      </c>
      <c r="S148">
        <f t="shared" si="23"/>
        <v>7.52547171737681</v>
      </c>
    </row>
    <row r="149" spans="1:19" x14ac:dyDescent="0.25">
      <c r="A149" t="s">
        <v>174</v>
      </c>
      <c r="B149">
        <v>6866.4423827999999</v>
      </c>
      <c r="C149">
        <v>6321.4301758000001</v>
      </c>
      <c r="D149">
        <v>6646.2578125</v>
      </c>
      <c r="E149">
        <v>6614.1176758000001</v>
      </c>
      <c r="F149">
        <v>6243.1601563000004</v>
      </c>
      <c r="G149">
        <v>6321.4301758000001</v>
      </c>
      <c r="H149">
        <v>6062</v>
      </c>
      <c r="I149">
        <v>6064.3999022999997</v>
      </c>
      <c r="J149">
        <v>6172.7475586</v>
      </c>
      <c r="L149" t="str">
        <f t="shared" si="17"/>
        <v>07MAY2022:04:00:00</v>
      </c>
      <c r="M149">
        <v>4</v>
      </c>
      <c r="N149">
        <f t="shared" si="18"/>
        <v>-545.01220699999976</v>
      </c>
      <c r="O149">
        <f t="shared" si="19"/>
        <v>-545.01220699999976</v>
      </c>
      <c r="P149" t="str">
        <f t="shared" si="20"/>
        <v/>
      </c>
      <c r="Q149">
        <f t="shared" si="21"/>
        <v>1</v>
      </c>
      <c r="R149" t="str">
        <f t="shared" si="22"/>
        <v/>
      </c>
      <c r="S149">
        <f t="shared" si="23"/>
        <v>7.9373302303565607</v>
      </c>
    </row>
    <row r="150" spans="1:19" x14ac:dyDescent="0.25">
      <c r="A150" t="s">
        <v>175</v>
      </c>
      <c r="B150">
        <v>6696.9848633000001</v>
      </c>
      <c r="C150">
        <v>6127.2900391000003</v>
      </c>
      <c r="D150">
        <v>6508.1313477000003</v>
      </c>
      <c r="E150">
        <v>6495.4101563000004</v>
      </c>
      <c r="F150">
        <v>6055.6899414</v>
      </c>
      <c r="G150">
        <v>6127.2900391000003</v>
      </c>
      <c r="H150">
        <v>5860.0400391000003</v>
      </c>
      <c r="I150">
        <v>5851.6298827999999</v>
      </c>
      <c r="J150">
        <v>5973.6621094000002</v>
      </c>
      <c r="L150" t="str">
        <f t="shared" si="17"/>
        <v>07MAY2022:05:00:00</v>
      </c>
      <c r="M150">
        <v>5</v>
      </c>
      <c r="N150">
        <f t="shared" si="18"/>
        <v>-569.69482419999986</v>
      </c>
      <c r="O150">
        <f t="shared" si="19"/>
        <v>-569.69482419999986</v>
      </c>
      <c r="P150" t="str">
        <f t="shared" si="20"/>
        <v/>
      </c>
      <c r="Q150">
        <f t="shared" si="21"/>
        <v>1</v>
      </c>
      <c r="R150" t="str">
        <f t="shared" si="22"/>
        <v/>
      </c>
      <c r="S150">
        <f t="shared" si="23"/>
        <v>8.506736028656297</v>
      </c>
    </row>
    <row r="151" spans="1:19" x14ac:dyDescent="0.25">
      <c r="A151" t="s">
        <v>176</v>
      </c>
      <c r="B151">
        <v>6678.6254883000001</v>
      </c>
      <c r="C151">
        <v>6067.3198241999999</v>
      </c>
      <c r="D151">
        <v>6415.4672852000003</v>
      </c>
      <c r="E151">
        <v>6335.5830077999999</v>
      </c>
      <c r="F151">
        <v>5998.4799805000002</v>
      </c>
      <c r="G151">
        <v>6067.3198241999999</v>
      </c>
      <c r="H151">
        <v>5801.7099608999997</v>
      </c>
      <c r="I151">
        <v>5774.3598633000001</v>
      </c>
      <c r="J151">
        <v>5910.4672852000003</v>
      </c>
      <c r="L151" t="str">
        <f t="shared" si="17"/>
        <v>07MAY2022:06:00:00</v>
      </c>
      <c r="M151">
        <v>6</v>
      </c>
      <c r="N151">
        <f t="shared" si="18"/>
        <v>-611.30566410000029</v>
      </c>
      <c r="O151">
        <f t="shared" si="19"/>
        <v>-611.30566410000029</v>
      </c>
      <c r="P151" t="str">
        <f t="shared" si="20"/>
        <v/>
      </c>
      <c r="Q151">
        <f t="shared" si="21"/>
        <v>1</v>
      </c>
      <c r="R151" t="str">
        <f t="shared" si="22"/>
        <v/>
      </c>
      <c r="S151">
        <f t="shared" si="23"/>
        <v>9.153165799922764</v>
      </c>
    </row>
    <row r="152" spans="1:19" x14ac:dyDescent="0.25">
      <c r="A152" t="s">
        <v>177</v>
      </c>
      <c r="B152">
        <v>6750.0903319999998</v>
      </c>
      <c r="C152">
        <v>6165.6899414</v>
      </c>
      <c r="D152">
        <v>6461.0273438000004</v>
      </c>
      <c r="E152">
        <v>6363.9667969000002</v>
      </c>
      <c r="F152">
        <v>6114.1401366999999</v>
      </c>
      <c r="G152">
        <v>6165.6899414</v>
      </c>
      <c r="H152">
        <v>5897.4399414</v>
      </c>
      <c r="I152">
        <v>5852.3500977000003</v>
      </c>
      <c r="J152">
        <v>6007.4047852000003</v>
      </c>
      <c r="L152" t="str">
        <f t="shared" si="17"/>
        <v>07MAY2022:07:00:00</v>
      </c>
      <c r="M152">
        <v>7</v>
      </c>
      <c r="N152">
        <f t="shared" si="18"/>
        <v>-584.40039059999981</v>
      </c>
      <c r="O152">
        <f t="shared" si="19"/>
        <v>-584.40039059999981</v>
      </c>
      <c r="P152" t="str">
        <f t="shared" si="20"/>
        <v/>
      </c>
      <c r="Q152">
        <f t="shared" si="21"/>
        <v>1</v>
      </c>
      <c r="R152" t="str">
        <f t="shared" si="22"/>
        <v/>
      </c>
      <c r="S152">
        <f t="shared" si="23"/>
        <v>8.65766770304608</v>
      </c>
    </row>
    <row r="153" spans="1:19" x14ac:dyDescent="0.25">
      <c r="A153" t="s">
        <v>178</v>
      </c>
      <c r="B153">
        <v>6879.5800780999998</v>
      </c>
      <c r="C153">
        <v>6341.7299805000002</v>
      </c>
      <c r="D153">
        <v>6622.1596680000002</v>
      </c>
      <c r="E153">
        <v>6479.0976563000004</v>
      </c>
      <c r="F153">
        <v>6334.4702147999997</v>
      </c>
      <c r="G153">
        <v>6341.7299805000002</v>
      </c>
      <c r="H153">
        <v>6087.8798827999999</v>
      </c>
      <c r="I153">
        <v>6009.5</v>
      </c>
      <c r="J153">
        <v>6193.3950194999998</v>
      </c>
      <c r="L153" t="str">
        <f t="shared" si="17"/>
        <v>07MAY2022:08:00:00</v>
      </c>
      <c r="M153">
        <v>8</v>
      </c>
      <c r="N153">
        <f t="shared" si="18"/>
        <v>-537.85009759999957</v>
      </c>
      <c r="O153">
        <f t="shared" si="19"/>
        <v>-537.85009759999957</v>
      </c>
      <c r="P153" t="str">
        <f t="shared" si="20"/>
        <v/>
      </c>
      <c r="Q153">
        <f t="shared" si="21"/>
        <v>1</v>
      </c>
      <c r="R153" t="str">
        <f t="shared" si="22"/>
        <v/>
      </c>
      <c r="S153">
        <f t="shared" si="23"/>
        <v>7.8180658048033482</v>
      </c>
    </row>
    <row r="154" spans="1:19" x14ac:dyDescent="0.25">
      <c r="A154" t="s">
        <v>179</v>
      </c>
      <c r="B154">
        <v>7323.7026366999999</v>
      </c>
      <c r="C154">
        <v>6839.3999022999997</v>
      </c>
      <c r="D154">
        <v>7045.3208008000001</v>
      </c>
      <c r="E154">
        <v>6937.4174805000002</v>
      </c>
      <c r="F154">
        <v>6791.0898438000004</v>
      </c>
      <c r="G154">
        <v>6839.3999022999997</v>
      </c>
      <c r="H154">
        <v>6690.2402344000002</v>
      </c>
      <c r="I154">
        <v>6592.9199219000002</v>
      </c>
      <c r="J154">
        <v>6728.4125977000003</v>
      </c>
      <c r="L154" t="str">
        <f t="shared" si="17"/>
        <v>07MAY2022:09:00:00</v>
      </c>
      <c r="M154">
        <v>9</v>
      </c>
      <c r="N154">
        <f t="shared" si="18"/>
        <v>-484.30273440000019</v>
      </c>
      <c r="O154">
        <f t="shared" si="19"/>
        <v>-484.30273440000019</v>
      </c>
      <c r="P154" t="str">
        <f t="shared" si="20"/>
        <v/>
      </c>
      <c r="Q154">
        <f t="shared" si="21"/>
        <v>1</v>
      </c>
      <c r="R154" t="str">
        <f t="shared" si="22"/>
        <v/>
      </c>
      <c r="S154">
        <f t="shared" si="23"/>
        <v>6.6128126498896602</v>
      </c>
    </row>
    <row r="155" spans="1:19" x14ac:dyDescent="0.25">
      <c r="A155" t="s">
        <v>180</v>
      </c>
      <c r="B155">
        <v>7913.6049805000002</v>
      </c>
      <c r="C155">
        <v>7508.2900391000003</v>
      </c>
      <c r="D155">
        <v>7581.3046875</v>
      </c>
      <c r="E155">
        <v>7543.4809569999998</v>
      </c>
      <c r="F155">
        <v>7426.8398438000004</v>
      </c>
      <c r="G155">
        <v>7508.2900391000003</v>
      </c>
      <c r="H155">
        <v>7488.5600586</v>
      </c>
      <c r="I155">
        <v>7422.4199219000002</v>
      </c>
      <c r="J155">
        <v>7461.5273438000004</v>
      </c>
      <c r="L155" t="str">
        <f t="shared" si="17"/>
        <v>07MAY2022:10:00:00</v>
      </c>
      <c r="M155">
        <v>10</v>
      </c>
      <c r="N155">
        <f t="shared" si="18"/>
        <v>-405.31494139999995</v>
      </c>
      <c r="O155">
        <f t="shared" si="19"/>
        <v>-405.31494139999995</v>
      </c>
      <c r="P155" t="str">
        <f t="shared" si="20"/>
        <v/>
      </c>
      <c r="Q155">
        <f t="shared" si="21"/>
        <v>1</v>
      </c>
      <c r="R155" t="str">
        <f t="shared" si="22"/>
        <v/>
      </c>
      <c r="S155">
        <f t="shared" si="23"/>
        <v>5.1217484622841409</v>
      </c>
    </row>
    <row r="156" spans="1:19" x14ac:dyDescent="0.25">
      <c r="A156" t="s">
        <v>181</v>
      </c>
      <c r="B156">
        <v>8544.2529297000001</v>
      </c>
      <c r="C156">
        <v>8241.2197266000003</v>
      </c>
      <c r="D156">
        <v>8225.6396483999997</v>
      </c>
      <c r="E156">
        <v>8199.9775391000003</v>
      </c>
      <c r="F156">
        <v>8117.2099608999997</v>
      </c>
      <c r="G156">
        <v>8241.2197266000003</v>
      </c>
      <c r="H156">
        <v>8382.0302733999997</v>
      </c>
      <c r="I156">
        <v>8352.3896483999997</v>
      </c>
      <c r="J156">
        <v>8273.2128905999998</v>
      </c>
      <c r="L156" t="str">
        <f t="shared" si="17"/>
        <v>07MAY2022:11:00:00</v>
      </c>
      <c r="M156">
        <v>11</v>
      </c>
      <c r="N156">
        <f t="shared" si="18"/>
        <v>-303.03320309999981</v>
      </c>
      <c r="O156">
        <f t="shared" si="19"/>
        <v>-303.03320309999981</v>
      </c>
      <c r="P156" t="str">
        <f t="shared" si="20"/>
        <v/>
      </c>
      <c r="Q156">
        <f t="shared" si="21"/>
        <v>1</v>
      </c>
      <c r="R156" t="str">
        <f t="shared" si="22"/>
        <v/>
      </c>
      <c r="S156">
        <f t="shared" si="23"/>
        <v>3.5466319360309444</v>
      </c>
    </row>
    <row r="157" spans="1:19" x14ac:dyDescent="0.25">
      <c r="A157" t="s">
        <v>182</v>
      </c>
      <c r="B157">
        <v>9186.0419922000001</v>
      </c>
      <c r="C157">
        <v>9025.2802733999997</v>
      </c>
      <c r="D157">
        <v>8784.3583983999997</v>
      </c>
      <c r="E157">
        <v>8760.4189452999999</v>
      </c>
      <c r="F157">
        <v>8876.6699219000002</v>
      </c>
      <c r="G157">
        <v>9025.2802733999997</v>
      </c>
      <c r="H157">
        <v>9338.6503905999998</v>
      </c>
      <c r="I157">
        <v>9347.5097655999998</v>
      </c>
      <c r="J157">
        <v>9147.0273438000004</v>
      </c>
      <c r="L157" t="str">
        <f t="shared" si="17"/>
        <v>07MAY2022:12:00:00</v>
      </c>
      <c r="M157">
        <v>12</v>
      </c>
      <c r="N157">
        <f t="shared" si="18"/>
        <v>-160.76171880000038</v>
      </c>
      <c r="O157">
        <f t="shared" si="19"/>
        <v>-160.76171880000038</v>
      </c>
      <c r="P157" t="str">
        <f t="shared" si="20"/>
        <v/>
      </c>
      <c r="Q157">
        <f t="shared" si="21"/>
        <v>1</v>
      </c>
      <c r="R157" t="str">
        <f t="shared" si="22"/>
        <v/>
      </c>
      <c r="S157">
        <f t="shared" si="23"/>
        <v>1.7500651416192683</v>
      </c>
    </row>
    <row r="158" spans="1:19" x14ac:dyDescent="0.25">
      <c r="A158" t="s">
        <v>183</v>
      </c>
      <c r="B158">
        <v>9866.1367188000004</v>
      </c>
      <c r="C158">
        <v>9727.3203125</v>
      </c>
      <c r="D158">
        <v>9349.0664063000004</v>
      </c>
      <c r="E158">
        <v>9259.6962891000003</v>
      </c>
      <c r="F158">
        <v>9635.2197266000003</v>
      </c>
      <c r="G158">
        <v>9727.3203125</v>
      </c>
      <c r="H158">
        <v>10178.099609000001</v>
      </c>
      <c r="I158">
        <v>10222.700194999999</v>
      </c>
      <c r="J158">
        <v>9940.8349608999997</v>
      </c>
      <c r="L158" t="str">
        <f t="shared" si="17"/>
        <v>07MAY2022:13:00:00</v>
      </c>
      <c r="M158">
        <v>13</v>
      </c>
      <c r="N158">
        <f t="shared" si="18"/>
        <v>-138.81640630000038</v>
      </c>
      <c r="O158">
        <f t="shared" si="19"/>
        <v>-138.81640630000038</v>
      </c>
      <c r="P158" t="str">
        <f t="shared" si="20"/>
        <v/>
      </c>
      <c r="Q158">
        <f t="shared" si="21"/>
        <v>1</v>
      </c>
      <c r="R158" t="str">
        <f t="shared" si="22"/>
        <v/>
      </c>
      <c r="S158">
        <f t="shared" si="23"/>
        <v>1.4069986080314967</v>
      </c>
    </row>
    <row r="159" spans="1:19" x14ac:dyDescent="0.25">
      <c r="A159" t="s">
        <v>184</v>
      </c>
      <c r="B159">
        <v>10520.591796999999</v>
      </c>
      <c r="C159">
        <v>10293.799805000001</v>
      </c>
      <c r="D159">
        <v>9915.2001952999999</v>
      </c>
      <c r="E159">
        <v>9880.5947266000003</v>
      </c>
      <c r="F159">
        <v>10215.200194999999</v>
      </c>
      <c r="G159">
        <v>10293.799805000001</v>
      </c>
      <c r="H159">
        <v>10887.200194999999</v>
      </c>
      <c r="I159">
        <v>10876.900390999999</v>
      </c>
      <c r="J159">
        <v>10568.275390999999</v>
      </c>
      <c r="L159" t="str">
        <f t="shared" si="17"/>
        <v>07MAY2022:14:00:00</v>
      </c>
      <c r="M159">
        <v>14</v>
      </c>
      <c r="N159">
        <f t="shared" si="18"/>
        <v>-226.79199199999857</v>
      </c>
      <c r="O159">
        <f t="shared" si="19"/>
        <v>-226.79199199999857</v>
      </c>
      <c r="P159" t="str">
        <f t="shared" si="20"/>
        <v/>
      </c>
      <c r="Q159">
        <f t="shared" si="21"/>
        <v>1</v>
      </c>
      <c r="R159" t="str">
        <f t="shared" si="22"/>
        <v/>
      </c>
      <c r="S159">
        <f t="shared" si="23"/>
        <v>2.1556961469094302</v>
      </c>
    </row>
    <row r="160" spans="1:19" x14ac:dyDescent="0.25">
      <c r="A160" t="s">
        <v>185</v>
      </c>
      <c r="B160">
        <v>11051.382813</v>
      </c>
      <c r="C160">
        <v>10816.799805000001</v>
      </c>
      <c r="D160">
        <v>10421.614258</v>
      </c>
      <c r="E160">
        <v>10307.279296999999</v>
      </c>
      <c r="F160">
        <v>10760.5</v>
      </c>
      <c r="G160">
        <v>10816.799805000001</v>
      </c>
      <c r="H160">
        <v>11510.799805000001</v>
      </c>
      <c r="I160">
        <v>11424.200194999999</v>
      </c>
      <c r="J160">
        <v>11128.075194999999</v>
      </c>
      <c r="L160" t="str">
        <f t="shared" si="17"/>
        <v>07MAY2022:15:00:00</v>
      </c>
      <c r="M160">
        <v>15</v>
      </c>
      <c r="N160">
        <f t="shared" si="18"/>
        <v>-234.58300799999961</v>
      </c>
      <c r="O160">
        <f t="shared" si="19"/>
        <v>-234.58300799999961</v>
      </c>
      <c r="P160" t="str">
        <f t="shared" si="20"/>
        <v/>
      </c>
      <c r="Q160">
        <f t="shared" si="21"/>
        <v>1</v>
      </c>
      <c r="R160" t="str">
        <f t="shared" si="22"/>
        <v/>
      </c>
      <c r="S160">
        <f t="shared" si="23"/>
        <v>2.1226575168860689</v>
      </c>
    </row>
    <row r="161" spans="1:19" x14ac:dyDescent="0.25">
      <c r="A161" t="s">
        <v>186</v>
      </c>
      <c r="B161">
        <v>11498.481444999999</v>
      </c>
      <c r="C161">
        <v>11243.900390999999</v>
      </c>
      <c r="D161">
        <v>10914.208984000001</v>
      </c>
      <c r="E161">
        <v>10669.400390999999</v>
      </c>
      <c r="F161">
        <v>11212.200194999999</v>
      </c>
      <c r="G161">
        <v>11243.900390999999</v>
      </c>
      <c r="H161">
        <v>11972.299805000001</v>
      </c>
      <c r="I161">
        <v>11842.099609000001</v>
      </c>
      <c r="J161">
        <v>11567.625</v>
      </c>
      <c r="L161" t="str">
        <f t="shared" si="17"/>
        <v>07MAY2022:16:00:00</v>
      </c>
      <c r="M161">
        <v>16</v>
      </c>
      <c r="N161">
        <f t="shared" si="18"/>
        <v>-254.58105400000022</v>
      </c>
      <c r="O161">
        <f t="shared" si="19"/>
        <v>-254.58105400000022</v>
      </c>
      <c r="P161" t="str">
        <f t="shared" si="20"/>
        <v/>
      </c>
      <c r="Q161">
        <f t="shared" si="21"/>
        <v>1</v>
      </c>
      <c r="R161" t="str">
        <f t="shared" si="22"/>
        <v/>
      </c>
      <c r="S161">
        <f t="shared" si="23"/>
        <v>2.2140406558702779</v>
      </c>
    </row>
    <row r="162" spans="1:19" x14ac:dyDescent="0.25">
      <c r="A162" t="s">
        <v>187</v>
      </c>
      <c r="B162">
        <v>11754.491211</v>
      </c>
      <c r="C162">
        <v>11617</v>
      </c>
      <c r="D162">
        <v>11298.590819999999</v>
      </c>
      <c r="E162">
        <v>11033.402344</v>
      </c>
      <c r="F162">
        <v>11583.700194999999</v>
      </c>
      <c r="G162">
        <v>11617</v>
      </c>
      <c r="H162">
        <v>12238.599609000001</v>
      </c>
      <c r="I162">
        <v>12134</v>
      </c>
      <c r="J162">
        <v>11893.324219</v>
      </c>
      <c r="L162" t="str">
        <f t="shared" si="17"/>
        <v>07MAY2022:17:00:00</v>
      </c>
      <c r="M162">
        <v>17</v>
      </c>
      <c r="N162">
        <f t="shared" si="18"/>
        <v>-137.49121100000048</v>
      </c>
      <c r="O162">
        <f t="shared" si="19"/>
        <v>-137.49121100000048</v>
      </c>
      <c r="P162" t="str">
        <f t="shared" si="20"/>
        <v/>
      </c>
      <c r="Q162">
        <f t="shared" si="21"/>
        <v>1</v>
      </c>
      <c r="R162" t="str">
        <f t="shared" si="22"/>
        <v/>
      </c>
      <c r="S162">
        <f t="shared" si="23"/>
        <v>1.1696908741684582</v>
      </c>
    </row>
    <row r="163" spans="1:19" x14ac:dyDescent="0.25">
      <c r="A163" t="s">
        <v>188</v>
      </c>
      <c r="B163">
        <v>11866.872069999999</v>
      </c>
      <c r="C163">
        <v>11818.200194999999</v>
      </c>
      <c r="D163">
        <v>11457.236328000001</v>
      </c>
      <c r="E163">
        <v>11085.330078000001</v>
      </c>
      <c r="F163">
        <v>11782.900390999999</v>
      </c>
      <c r="G163">
        <v>11818.200194999999</v>
      </c>
      <c r="H163">
        <v>12325.799805000001</v>
      </c>
      <c r="I163">
        <v>12238.200194999999</v>
      </c>
      <c r="J163">
        <v>12041.275390999999</v>
      </c>
      <c r="L163" t="str">
        <f t="shared" si="17"/>
        <v>07MAY2022:18:00:00</v>
      </c>
      <c r="M163">
        <v>18</v>
      </c>
      <c r="N163">
        <f t="shared" si="18"/>
        <v>-48.671875</v>
      </c>
      <c r="O163">
        <f t="shared" si="19"/>
        <v>-48.671875</v>
      </c>
      <c r="P163" t="str">
        <f t="shared" si="20"/>
        <v/>
      </c>
      <c r="Q163">
        <f t="shared" si="21"/>
        <v>1</v>
      </c>
      <c r="R163" t="str">
        <f t="shared" si="22"/>
        <v/>
      </c>
      <c r="S163">
        <f t="shared" si="23"/>
        <v>0.41014915061774998</v>
      </c>
    </row>
    <row r="164" spans="1:19" x14ac:dyDescent="0.25">
      <c r="A164" t="s">
        <v>189</v>
      </c>
      <c r="B164">
        <v>11720.595703000001</v>
      </c>
      <c r="C164">
        <v>11735.099609000001</v>
      </c>
      <c r="D164">
        <v>11444.798828000001</v>
      </c>
      <c r="E164">
        <v>11086.330078000001</v>
      </c>
      <c r="F164">
        <v>11648.900390999999</v>
      </c>
      <c r="G164">
        <v>11735.099609000001</v>
      </c>
      <c r="H164">
        <v>12093</v>
      </c>
      <c r="I164">
        <v>11992.900390999999</v>
      </c>
      <c r="J164">
        <v>11867.474609000001</v>
      </c>
      <c r="L164" t="str">
        <f t="shared" si="17"/>
        <v>07MAY2022:19:00:00</v>
      </c>
      <c r="M164">
        <v>19</v>
      </c>
      <c r="N164">
        <f t="shared" si="18"/>
        <v>14.503905999999915</v>
      </c>
      <c r="O164" t="str">
        <f t="shared" si="19"/>
        <v/>
      </c>
      <c r="P164">
        <f t="shared" si="20"/>
        <v>14.503905999999915</v>
      </c>
      <c r="Q164" t="str">
        <f t="shared" si="21"/>
        <v/>
      </c>
      <c r="R164">
        <f t="shared" si="22"/>
        <v>1</v>
      </c>
      <c r="S164">
        <f t="shared" si="23"/>
        <v>0.12374717435469171</v>
      </c>
    </row>
    <row r="165" spans="1:19" x14ac:dyDescent="0.25">
      <c r="A165" t="s">
        <v>190</v>
      </c>
      <c r="B165">
        <v>11327.665039</v>
      </c>
      <c r="C165">
        <v>11301.200194999999</v>
      </c>
      <c r="D165">
        <v>11027.101563</v>
      </c>
      <c r="E165">
        <v>10688.793944999999</v>
      </c>
      <c r="F165">
        <v>11166</v>
      </c>
      <c r="G165">
        <v>11301.200194999999</v>
      </c>
      <c r="H165">
        <v>11461.200194999999</v>
      </c>
      <c r="I165">
        <v>11385.599609000001</v>
      </c>
      <c r="J165">
        <v>11328.5</v>
      </c>
      <c r="L165" t="str">
        <f t="shared" si="17"/>
        <v>07MAY2022:20:00:00</v>
      </c>
      <c r="M165">
        <v>20</v>
      </c>
      <c r="N165">
        <f t="shared" si="18"/>
        <v>-26.464844000000085</v>
      </c>
      <c r="O165">
        <f t="shared" si="19"/>
        <v>-26.464844000000085</v>
      </c>
      <c r="P165" t="str">
        <f t="shared" si="20"/>
        <v/>
      </c>
      <c r="Q165">
        <f t="shared" si="21"/>
        <v>1</v>
      </c>
      <c r="R165" t="str">
        <f t="shared" si="22"/>
        <v/>
      </c>
      <c r="S165">
        <f t="shared" si="23"/>
        <v>0.23363017805420905</v>
      </c>
    </row>
    <row r="166" spans="1:19" x14ac:dyDescent="0.25">
      <c r="A166" t="s">
        <v>191</v>
      </c>
      <c r="B166">
        <v>10937.344727</v>
      </c>
      <c r="C166">
        <v>10803</v>
      </c>
      <c r="D166">
        <v>10686.711914</v>
      </c>
      <c r="E166">
        <v>10428.764648</v>
      </c>
      <c r="F166">
        <v>10628.599609000001</v>
      </c>
      <c r="G166">
        <v>10803</v>
      </c>
      <c r="H166">
        <v>10765.900390999999</v>
      </c>
      <c r="I166">
        <v>10746.900390999999</v>
      </c>
      <c r="J166">
        <v>10736.099609000001</v>
      </c>
      <c r="L166" t="str">
        <f t="shared" si="17"/>
        <v>07MAY2022:21:00:00</v>
      </c>
      <c r="M166">
        <v>21</v>
      </c>
      <c r="N166">
        <f t="shared" si="18"/>
        <v>-134.34472699999969</v>
      </c>
      <c r="O166">
        <f t="shared" si="19"/>
        <v>-134.34472699999969</v>
      </c>
      <c r="P166" t="str">
        <f t="shared" si="20"/>
        <v/>
      </c>
      <c r="Q166">
        <f t="shared" si="21"/>
        <v>1</v>
      </c>
      <c r="R166" t="str">
        <f t="shared" si="22"/>
        <v/>
      </c>
      <c r="S166">
        <f t="shared" si="23"/>
        <v>1.228312084452778</v>
      </c>
    </row>
    <row r="167" spans="1:19" x14ac:dyDescent="0.25">
      <c r="A167" t="s">
        <v>192</v>
      </c>
      <c r="B167">
        <v>10561.370117</v>
      </c>
      <c r="C167">
        <v>10315.599609000001</v>
      </c>
      <c r="D167">
        <v>10256.945313</v>
      </c>
      <c r="E167">
        <v>10171.298828000001</v>
      </c>
      <c r="F167">
        <v>10134.299805000001</v>
      </c>
      <c r="G167">
        <v>10315.599609000001</v>
      </c>
      <c r="H167">
        <v>10180.299805000001</v>
      </c>
      <c r="I167">
        <v>10162.599609000001</v>
      </c>
      <c r="J167">
        <v>10198.199219</v>
      </c>
      <c r="L167" t="str">
        <f t="shared" si="17"/>
        <v>07MAY2022:22:00:00</v>
      </c>
      <c r="M167">
        <v>22</v>
      </c>
      <c r="N167">
        <f t="shared" si="18"/>
        <v>-245.77050799999961</v>
      </c>
      <c r="O167">
        <f t="shared" si="19"/>
        <v>-245.77050799999961</v>
      </c>
      <c r="P167" t="str">
        <f t="shared" si="20"/>
        <v/>
      </c>
      <c r="Q167">
        <f t="shared" si="21"/>
        <v>1</v>
      </c>
      <c r="R167" t="str">
        <f t="shared" si="22"/>
        <v/>
      </c>
      <c r="S167">
        <f t="shared" si="23"/>
        <v>2.3270703069519136</v>
      </c>
    </row>
    <row r="168" spans="1:19" x14ac:dyDescent="0.25">
      <c r="A168" t="s">
        <v>193</v>
      </c>
      <c r="B168">
        <v>9917.203125</v>
      </c>
      <c r="C168">
        <v>9560.2001952999999</v>
      </c>
      <c r="D168">
        <v>9541.0966797000001</v>
      </c>
      <c r="E168">
        <v>9446.3369141000003</v>
      </c>
      <c r="F168">
        <v>9375.6699219000002</v>
      </c>
      <c r="G168">
        <v>9560.2001952999999</v>
      </c>
      <c r="H168">
        <v>9361.7197266000003</v>
      </c>
      <c r="I168">
        <v>9339.6904297000001</v>
      </c>
      <c r="J168">
        <v>9409.3203125</v>
      </c>
      <c r="L168" t="str">
        <f t="shared" si="17"/>
        <v>07MAY2022:23:00:00</v>
      </c>
      <c r="M168">
        <v>23</v>
      </c>
      <c r="N168">
        <f t="shared" si="18"/>
        <v>-357.0029297000001</v>
      </c>
      <c r="O168">
        <f t="shared" si="19"/>
        <v>-357.0029297000001</v>
      </c>
      <c r="P168" t="str">
        <f t="shared" si="20"/>
        <v/>
      </c>
      <c r="Q168">
        <f t="shared" si="21"/>
        <v>1</v>
      </c>
      <c r="R168" t="str">
        <f t="shared" si="22"/>
        <v/>
      </c>
      <c r="S168">
        <f t="shared" si="23"/>
        <v>3.5998348042306545</v>
      </c>
    </row>
    <row r="169" spans="1:19" x14ac:dyDescent="0.25">
      <c r="A169" t="s">
        <v>194</v>
      </c>
      <c r="B169">
        <v>9160.2871094000002</v>
      </c>
      <c r="C169">
        <v>8740.6298827999999</v>
      </c>
      <c r="D169">
        <v>8765.0136719000002</v>
      </c>
      <c r="E169">
        <v>8670.5517577999999</v>
      </c>
      <c r="F169">
        <v>8568.0302733999997</v>
      </c>
      <c r="G169">
        <v>8740.6298827999999</v>
      </c>
      <c r="H169">
        <v>8495.25</v>
      </c>
      <c r="I169">
        <v>8477.2998047000001</v>
      </c>
      <c r="J169">
        <v>8570.3027344000002</v>
      </c>
      <c r="L169" t="str">
        <f t="shared" si="17"/>
        <v>08MAY2022:00:00:00</v>
      </c>
      <c r="M169">
        <v>24</v>
      </c>
      <c r="N169">
        <f t="shared" si="18"/>
        <v>-419.65722660000029</v>
      </c>
      <c r="O169">
        <f t="shared" si="19"/>
        <v>-419.65722660000029</v>
      </c>
      <c r="P169" t="str">
        <f t="shared" si="20"/>
        <v/>
      </c>
      <c r="Q169">
        <f t="shared" si="21"/>
        <v>1</v>
      </c>
      <c r="R169" t="str">
        <f t="shared" si="22"/>
        <v/>
      </c>
      <c r="S169">
        <f t="shared" si="23"/>
        <v>4.5812671763242134</v>
      </c>
    </row>
    <row r="170" spans="1:19" x14ac:dyDescent="0.25">
      <c r="A170" t="s">
        <v>195</v>
      </c>
      <c r="B170">
        <v>8461.9072266000003</v>
      </c>
      <c r="C170">
        <v>7785.6401366999999</v>
      </c>
      <c r="D170">
        <v>8105.7573241999999</v>
      </c>
      <c r="E170">
        <v>8017.7416991999999</v>
      </c>
      <c r="F170">
        <v>8019.1000977000003</v>
      </c>
      <c r="G170">
        <v>8025.1401366999999</v>
      </c>
      <c r="H170">
        <v>7785.6401366999999</v>
      </c>
      <c r="I170">
        <v>7801.4599608999997</v>
      </c>
      <c r="J170">
        <v>7907.8349608999997</v>
      </c>
      <c r="L170" t="str">
        <f t="shared" si="17"/>
        <v>08MAY2022:01:00:00</v>
      </c>
      <c r="M170">
        <v>1</v>
      </c>
      <c r="N170">
        <f t="shared" si="18"/>
        <v>-676.26708990000043</v>
      </c>
      <c r="O170">
        <f t="shared" si="19"/>
        <v>-676.26708990000043</v>
      </c>
      <c r="P170" t="str">
        <f t="shared" si="20"/>
        <v/>
      </c>
      <c r="Q170">
        <f t="shared" si="21"/>
        <v>1</v>
      </c>
      <c r="R170" t="str">
        <f t="shared" si="22"/>
        <v/>
      </c>
      <c r="S170">
        <f t="shared" si="23"/>
        <v>7.9918991285339924</v>
      </c>
    </row>
    <row r="171" spans="1:19" x14ac:dyDescent="0.25">
      <c r="A171" t="s">
        <v>196</v>
      </c>
      <c r="B171">
        <v>7872.7988280999998</v>
      </c>
      <c r="C171">
        <v>7108.2797852000003</v>
      </c>
      <c r="D171">
        <v>7511.8334961</v>
      </c>
      <c r="E171">
        <v>7461.5673827999999</v>
      </c>
      <c r="F171">
        <v>7385.9301758000001</v>
      </c>
      <c r="G171">
        <v>7395.75</v>
      </c>
      <c r="H171">
        <v>7108.2797852000003</v>
      </c>
      <c r="I171">
        <v>7118.3901366999999</v>
      </c>
      <c r="J171">
        <v>7252.0874022999997</v>
      </c>
      <c r="L171" t="str">
        <f t="shared" si="17"/>
        <v>08MAY2022:02:00:00</v>
      </c>
      <c r="M171">
        <v>2</v>
      </c>
      <c r="N171">
        <f t="shared" si="18"/>
        <v>-764.51904289999948</v>
      </c>
      <c r="O171">
        <f t="shared" si="19"/>
        <v>-764.51904289999948</v>
      </c>
      <c r="P171" t="str">
        <f t="shared" si="20"/>
        <v/>
      </c>
      <c r="Q171">
        <f t="shared" si="21"/>
        <v>1</v>
      </c>
      <c r="R171" t="str">
        <f t="shared" si="22"/>
        <v/>
      </c>
      <c r="S171">
        <f t="shared" si="23"/>
        <v>9.710892651940231</v>
      </c>
    </row>
    <row r="172" spans="1:19" x14ac:dyDescent="0.25">
      <c r="A172" t="s">
        <v>197</v>
      </c>
      <c r="B172">
        <v>7410.9453125</v>
      </c>
      <c r="C172">
        <v>6579.75</v>
      </c>
      <c r="D172">
        <v>7068.5375977000003</v>
      </c>
      <c r="E172">
        <v>6965.8784180000002</v>
      </c>
      <c r="F172">
        <v>6907.7202147999997</v>
      </c>
      <c r="G172">
        <v>6906.0600586</v>
      </c>
      <c r="H172">
        <v>6579.75</v>
      </c>
      <c r="I172">
        <v>6595.1601563000004</v>
      </c>
      <c r="J172">
        <v>6747.1728516000003</v>
      </c>
      <c r="L172" t="str">
        <f t="shared" si="17"/>
        <v>08MAY2022:03:00:00</v>
      </c>
      <c r="M172">
        <v>3</v>
      </c>
      <c r="N172">
        <f t="shared" si="18"/>
        <v>-831.1953125</v>
      </c>
      <c r="O172">
        <f t="shared" si="19"/>
        <v>-831.1953125</v>
      </c>
      <c r="P172" t="str">
        <f t="shared" si="20"/>
        <v/>
      </c>
      <c r="Q172">
        <f t="shared" si="21"/>
        <v>1</v>
      </c>
      <c r="R172" t="str">
        <f t="shared" si="22"/>
        <v/>
      </c>
      <c r="S172">
        <f t="shared" si="23"/>
        <v>11.215779869513105</v>
      </c>
    </row>
    <row r="173" spans="1:19" x14ac:dyDescent="0.25">
      <c r="A173" t="s">
        <v>198</v>
      </c>
      <c r="B173">
        <v>7053.2143555000002</v>
      </c>
      <c r="C173">
        <v>6249.1699219000002</v>
      </c>
      <c r="D173">
        <v>6791.1586914</v>
      </c>
      <c r="E173">
        <v>6724.4375</v>
      </c>
      <c r="F173">
        <v>6630.5400391000003</v>
      </c>
      <c r="G173">
        <v>6612.1899414</v>
      </c>
      <c r="H173">
        <v>6249.1699219000002</v>
      </c>
      <c r="I173">
        <v>6261.5800780999998</v>
      </c>
      <c r="J173">
        <v>6438.3701172000001</v>
      </c>
      <c r="L173" t="str">
        <f t="shared" si="17"/>
        <v>08MAY2022:04:00:00</v>
      </c>
      <c r="M173">
        <v>4</v>
      </c>
      <c r="N173">
        <f t="shared" si="18"/>
        <v>-804.04443360000005</v>
      </c>
      <c r="O173">
        <f t="shared" si="19"/>
        <v>-804.04443360000005</v>
      </c>
      <c r="P173" t="str">
        <f t="shared" si="20"/>
        <v/>
      </c>
      <c r="Q173">
        <f t="shared" si="21"/>
        <v>1</v>
      </c>
      <c r="R173" t="str">
        <f t="shared" si="22"/>
        <v/>
      </c>
      <c r="S173">
        <f t="shared" si="23"/>
        <v>11.399688043976958</v>
      </c>
    </row>
    <row r="174" spans="1:19" x14ac:dyDescent="0.25">
      <c r="A174" t="s">
        <v>199</v>
      </c>
      <c r="B174">
        <v>6820.6748047000001</v>
      </c>
      <c r="C174">
        <v>6043.2202147999997</v>
      </c>
      <c r="D174">
        <v>6602.1435547000001</v>
      </c>
      <c r="E174">
        <v>6579.5883789</v>
      </c>
      <c r="F174">
        <v>6461.6601563000004</v>
      </c>
      <c r="G174">
        <v>6421.2700194999998</v>
      </c>
      <c r="H174">
        <v>6043.2202147999997</v>
      </c>
      <c r="I174">
        <v>6041.4501952999999</v>
      </c>
      <c r="J174">
        <v>6241.9003905999998</v>
      </c>
      <c r="L174" t="str">
        <f t="shared" si="17"/>
        <v>08MAY2022:05:00:00</v>
      </c>
      <c r="M174">
        <v>5</v>
      </c>
      <c r="N174">
        <f t="shared" si="18"/>
        <v>-777.45458990000043</v>
      </c>
      <c r="O174">
        <f t="shared" si="19"/>
        <v>-777.45458990000043</v>
      </c>
      <c r="P174" t="str">
        <f t="shared" si="20"/>
        <v/>
      </c>
      <c r="Q174">
        <f t="shared" si="21"/>
        <v>1</v>
      </c>
      <c r="R174" t="str">
        <f t="shared" si="22"/>
        <v/>
      </c>
      <c r="S174">
        <f t="shared" si="23"/>
        <v>11.398499593680539</v>
      </c>
    </row>
    <row r="175" spans="1:19" x14ac:dyDescent="0.25">
      <c r="A175" t="s">
        <v>200</v>
      </c>
      <c r="B175">
        <v>6720.9311522999997</v>
      </c>
      <c r="C175">
        <v>5936.8100586</v>
      </c>
      <c r="D175">
        <v>6477.9555664</v>
      </c>
      <c r="E175">
        <v>6449.7832030999998</v>
      </c>
      <c r="F175">
        <v>6382.8398438000004</v>
      </c>
      <c r="G175">
        <v>6331.9902344000002</v>
      </c>
      <c r="H175">
        <v>5936.8100586</v>
      </c>
      <c r="I175">
        <v>5920.0400391000003</v>
      </c>
      <c r="J175">
        <v>6142.9199219000002</v>
      </c>
      <c r="L175" t="str">
        <f t="shared" si="17"/>
        <v>08MAY2022:06:00:00</v>
      </c>
      <c r="M175">
        <v>6</v>
      </c>
      <c r="N175">
        <f t="shared" si="18"/>
        <v>-784.12109369999962</v>
      </c>
      <c r="O175">
        <f t="shared" si="19"/>
        <v>-784.12109369999962</v>
      </c>
      <c r="P175" t="str">
        <f t="shared" si="20"/>
        <v/>
      </c>
      <c r="Q175">
        <f t="shared" si="21"/>
        <v>1</v>
      </c>
      <c r="R175" t="str">
        <f t="shared" si="22"/>
        <v/>
      </c>
      <c r="S175">
        <f t="shared" si="23"/>
        <v>11.666852046708767</v>
      </c>
    </row>
    <row r="176" spans="1:19" x14ac:dyDescent="0.25">
      <c r="A176" t="s">
        <v>201</v>
      </c>
      <c r="B176">
        <v>6717.5644530999998</v>
      </c>
      <c r="C176">
        <v>5939.8999022999997</v>
      </c>
      <c r="D176">
        <v>6484.9741211</v>
      </c>
      <c r="E176">
        <v>6508.3735352000003</v>
      </c>
      <c r="F176">
        <v>6424.1601563000004</v>
      </c>
      <c r="G176">
        <v>6368.7202147999997</v>
      </c>
      <c r="H176">
        <v>5939.8999022999997</v>
      </c>
      <c r="I176">
        <v>5913.6601563000004</v>
      </c>
      <c r="J176">
        <v>6161.6103516000003</v>
      </c>
      <c r="L176" t="str">
        <f t="shared" si="17"/>
        <v>08MAY2022:07:00:00</v>
      </c>
      <c r="M176">
        <v>7</v>
      </c>
      <c r="N176">
        <f t="shared" si="18"/>
        <v>-777.66455080000014</v>
      </c>
      <c r="O176">
        <f t="shared" si="19"/>
        <v>-777.66455080000014</v>
      </c>
      <c r="P176" t="str">
        <f t="shared" si="20"/>
        <v/>
      </c>
      <c r="Q176">
        <f t="shared" si="21"/>
        <v>1</v>
      </c>
      <c r="R176" t="str">
        <f t="shared" si="22"/>
        <v/>
      </c>
      <c r="S176">
        <f t="shared" si="23"/>
        <v>11.576584880270497</v>
      </c>
    </row>
    <row r="177" spans="1:19" x14ac:dyDescent="0.25">
      <c r="A177" t="s">
        <v>202</v>
      </c>
      <c r="B177">
        <v>6786.0263672000001</v>
      </c>
      <c r="C177">
        <v>6056.3100586</v>
      </c>
      <c r="D177">
        <v>6537.0649414</v>
      </c>
      <c r="E177">
        <v>6503.3940430000002</v>
      </c>
      <c r="F177">
        <v>6519.25</v>
      </c>
      <c r="G177">
        <v>6470.4902344000002</v>
      </c>
      <c r="H177">
        <v>6056.3100586</v>
      </c>
      <c r="I177">
        <v>6005.9501952999999</v>
      </c>
      <c r="J177">
        <v>6263</v>
      </c>
      <c r="L177" t="str">
        <f t="shared" si="17"/>
        <v>08MAY2022:08:00:00</v>
      </c>
      <c r="M177">
        <v>8</v>
      </c>
      <c r="N177">
        <f t="shared" si="18"/>
        <v>-729.71630860000005</v>
      </c>
      <c r="O177">
        <f t="shared" si="19"/>
        <v>-729.71630860000005</v>
      </c>
      <c r="P177" t="str">
        <f t="shared" si="20"/>
        <v/>
      </c>
      <c r="Q177">
        <f t="shared" si="21"/>
        <v>1</v>
      </c>
      <c r="R177" t="str">
        <f t="shared" si="22"/>
        <v/>
      </c>
      <c r="S177">
        <f t="shared" si="23"/>
        <v>10.753219470632416</v>
      </c>
    </row>
    <row r="178" spans="1:19" x14ac:dyDescent="0.25">
      <c r="A178" t="s">
        <v>203</v>
      </c>
      <c r="B178">
        <v>7183.4423827999999</v>
      </c>
      <c r="C178">
        <v>6618.4301758000001</v>
      </c>
      <c r="D178">
        <v>6907.7202147999997</v>
      </c>
      <c r="E178">
        <v>6917.7397461</v>
      </c>
      <c r="F178">
        <v>6905.1298827999999</v>
      </c>
      <c r="G178">
        <v>6890.3198241999999</v>
      </c>
      <c r="H178">
        <v>6618.4301758000001</v>
      </c>
      <c r="I178">
        <v>6556.0498047000001</v>
      </c>
      <c r="J178">
        <v>6742.4824219000002</v>
      </c>
      <c r="L178" t="str">
        <f t="shared" si="17"/>
        <v>08MAY2022:09:00:00</v>
      </c>
      <c r="M178">
        <v>9</v>
      </c>
      <c r="N178">
        <f t="shared" si="18"/>
        <v>-565.01220699999976</v>
      </c>
      <c r="O178">
        <f t="shared" si="19"/>
        <v>-565.01220699999976</v>
      </c>
      <c r="P178" t="str">
        <f t="shared" si="20"/>
        <v/>
      </c>
      <c r="Q178">
        <f t="shared" si="21"/>
        <v>1</v>
      </c>
      <c r="R178" t="str">
        <f t="shared" si="22"/>
        <v/>
      </c>
      <c r="S178">
        <f t="shared" si="23"/>
        <v>7.8654797643099688</v>
      </c>
    </row>
    <row r="179" spans="1:19" x14ac:dyDescent="0.25">
      <c r="A179" t="s">
        <v>204</v>
      </c>
      <c r="B179">
        <v>7777.1972655999998</v>
      </c>
      <c r="C179">
        <v>7425.6899414</v>
      </c>
      <c r="D179">
        <v>7408.6445313000004</v>
      </c>
      <c r="E179">
        <v>7409.8427733999997</v>
      </c>
      <c r="F179">
        <v>7530.0498047000001</v>
      </c>
      <c r="G179">
        <v>7535.6000977000003</v>
      </c>
      <c r="H179">
        <v>7425.6899414</v>
      </c>
      <c r="I179">
        <v>7376.4702147999997</v>
      </c>
      <c r="J179">
        <v>7466.9526366999999</v>
      </c>
      <c r="L179" t="str">
        <f t="shared" si="17"/>
        <v>08MAY2022:10:00:00</v>
      </c>
      <c r="M179">
        <v>10</v>
      </c>
      <c r="N179">
        <f t="shared" si="18"/>
        <v>-351.50732419999986</v>
      </c>
      <c r="O179">
        <f t="shared" si="19"/>
        <v>-351.50732419999986</v>
      </c>
      <c r="P179" t="str">
        <f t="shared" si="20"/>
        <v/>
      </c>
      <c r="Q179">
        <f t="shared" si="21"/>
        <v>1</v>
      </c>
      <c r="R179" t="str">
        <f t="shared" si="22"/>
        <v/>
      </c>
      <c r="S179">
        <f t="shared" si="23"/>
        <v>4.519717221971244</v>
      </c>
    </row>
    <row r="180" spans="1:19" x14ac:dyDescent="0.25">
      <c r="A180" t="s">
        <v>205</v>
      </c>
      <c r="B180">
        <v>8468.6884766000003</v>
      </c>
      <c r="C180">
        <v>8302.6904297000001</v>
      </c>
      <c r="D180">
        <v>8038.9990233999997</v>
      </c>
      <c r="E180">
        <v>7985.8662108999997</v>
      </c>
      <c r="F180">
        <v>8203.1699219000002</v>
      </c>
      <c r="G180">
        <v>8236.9902344000002</v>
      </c>
      <c r="H180">
        <v>8302.6904297000001</v>
      </c>
      <c r="I180">
        <v>8284.0898438000004</v>
      </c>
      <c r="J180">
        <v>8256.7353516000003</v>
      </c>
      <c r="L180" t="str">
        <f t="shared" si="17"/>
        <v>08MAY2022:11:00:00</v>
      </c>
      <c r="M180">
        <v>11</v>
      </c>
      <c r="N180">
        <f t="shared" si="18"/>
        <v>-165.99804690000019</v>
      </c>
      <c r="O180">
        <f t="shared" si="19"/>
        <v>-165.99804690000019</v>
      </c>
      <c r="P180" t="str">
        <f t="shared" si="20"/>
        <v/>
      </c>
      <c r="Q180">
        <f t="shared" si="21"/>
        <v>1</v>
      </c>
      <c r="R180" t="str">
        <f t="shared" si="22"/>
        <v/>
      </c>
      <c r="S180">
        <f t="shared" si="23"/>
        <v>1.9601387789699984</v>
      </c>
    </row>
    <row r="181" spans="1:19" x14ac:dyDescent="0.25">
      <c r="A181" t="s">
        <v>206</v>
      </c>
      <c r="B181">
        <v>9080.4316405999998</v>
      </c>
      <c r="C181">
        <v>9236.6904297000001</v>
      </c>
      <c r="D181">
        <v>8636.9697266000003</v>
      </c>
      <c r="E181">
        <v>8598.7958983999997</v>
      </c>
      <c r="F181">
        <v>8955.8398438000004</v>
      </c>
      <c r="G181">
        <v>8996.6503905999998</v>
      </c>
      <c r="H181">
        <v>9236.6904297000001</v>
      </c>
      <c r="I181">
        <v>9244.6796875</v>
      </c>
      <c r="J181">
        <v>9108.4648438000004</v>
      </c>
      <c r="L181" t="str">
        <f t="shared" si="17"/>
        <v>08MAY2022:12:00:00</v>
      </c>
      <c r="M181">
        <v>12</v>
      </c>
      <c r="N181">
        <f t="shared" si="18"/>
        <v>156.25878910000029</v>
      </c>
      <c r="O181" t="str">
        <f t="shared" si="19"/>
        <v/>
      </c>
      <c r="P181">
        <f t="shared" si="20"/>
        <v>156.25878910000029</v>
      </c>
      <c r="Q181" t="str">
        <f t="shared" si="21"/>
        <v/>
      </c>
      <c r="R181">
        <f t="shared" si="22"/>
        <v>1</v>
      </c>
      <c r="S181">
        <f t="shared" si="23"/>
        <v>1.7208299702554151</v>
      </c>
    </row>
    <row r="182" spans="1:19" x14ac:dyDescent="0.25">
      <c r="A182" t="s">
        <v>207</v>
      </c>
      <c r="B182">
        <v>9775.6748047000001</v>
      </c>
      <c r="C182">
        <v>10113.400390999999</v>
      </c>
      <c r="D182">
        <v>9359.1914063000004</v>
      </c>
      <c r="E182">
        <v>9307.6064452999999</v>
      </c>
      <c r="F182">
        <v>9674.8798827999999</v>
      </c>
      <c r="G182">
        <v>9704.9003905999998</v>
      </c>
      <c r="H182">
        <v>10113.400390999999</v>
      </c>
      <c r="I182">
        <v>10108</v>
      </c>
      <c r="J182">
        <v>9900.2949219000002</v>
      </c>
      <c r="L182" t="str">
        <f t="shared" si="17"/>
        <v>08MAY2022:13:00:00</v>
      </c>
      <c r="M182">
        <v>13</v>
      </c>
      <c r="N182">
        <f t="shared" si="18"/>
        <v>337.72558629999912</v>
      </c>
      <c r="O182" t="str">
        <f t="shared" si="19"/>
        <v/>
      </c>
      <c r="P182">
        <f t="shared" si="20"/>
        <v>337.72558629999912</v>
      </c>
      <c r="Q182" t="str">
        <f t="shared" si="21"/>
        <v/>
      </c>
      <c r="R182">
        <f t="shared" si="22"/>
        <v>1</v>
      </c>
      <c r="S182">
        <f t="shared" si="23"/>
        <v>3.4547547156297145</v>
      </c>
    </row>
    <row r="183" spans="1:19" x14ac:dyDescent="0.25">
      <c r="A183" t="s">
        <v>208</v>
      </c>
      <c r="B183">
        <v>10380.725586</v>
      </c>
      <c r="C183">
        <v>10848.5</v>
      </c>
      <c r="D183">
        <v>10086.910156</v>
      </c>
      <c r="E183">
        <v>10090.603515999999</v>
      </c>
      <c r="F183">
        <v>10253.900390999999</v>
      </c>
      <c r="G183">
        <v>10275.299805000001</v>
      </c>
      <c r="H183">
        <v>10848.5</v>
      </c>
      <c r="I183">
        <v>10765.599609000001</v>
      </c>
      <c r="J183">
        <v>10535.824219</v>
      </c>
      <c r="L183" t="str">
        <f t="shared" si="17"/>
        <v>08MAY2022:14:00:00</v>
      </c>
      <c r="M183">
        <v>14</v>
      </c>
      <c r="N183">
        <f t="shared" si="18"/>
        <v>467.77441399999952</v>
      </c>
      <c r="O183" t="str">
        <f t="shared" si="19"/>
        <v/>
      </c>
      <c r="P183">
        <f t="shared" si="20"/>
        <v>467.77441399999952</v>
      </c>
      <c r="Q183" t="str">
        <f t="shared" si="21"/>
        <v/>
      </c>
      <c r="R183">
        <f t="shared" si="22"/>
        <v>1</v>
      </c>
      <c r="S183">
        <f t="shared" si="23"/>
        <v>4.5061822521430006</v>
      </c>
    </row>
    <row r="184" spans="1:19" x14ac:dyDescent="0.25">
      <c r="A184" t="s">
        <v>209</v>
      </c>
      <c r="B184">
        <v>10975.332031</v>
      </c>
      <c r="C184">
        <v>11469.099609000001</v>
      </c>
      <c r="D184">
        <v>10825.675781</v>
      </c>
      <c r="E184">
        <v>10860.540039</v>
      </c>
      <c r="F184">
        <v>10782.799805000001</v>
      </c>
      <c r="G184">
        <v>10786.900390999999</v>
      </c>
      <c r="H184">
        <v>11469.099609000001</v>
      </c>
      <c r="I184">
        <v>11309.099609000001</v>
      </c>
      <c r="J184">
        <v>11086.974609000001</v>
      </c>
      <c r="L184" t="str">
        <f t="shared" si="17"/>
        <v>08MAY2022:15:00:00</v>
      </c>
      <c r="M184">
        <v>15</v>
      </c>
      <c r="N184">
        <f t="shared" si="18"/>
        <v>493.76757800000087</v>
      </c>
      <c r="O184" t="str">
        <f t="shared" si="19"/>
        <v/>
      </c>
      <c r="P184">
        <f t="shared" si="20"/>
        <v>493.76757800000087</v>
      </c>
      <c r="Q184" t="str">
        <f t="shared" si="21"/>
        <v/>
      </c>
      <c r="R184">
        <f t="shared" si="22"/>
        <v>1</v>
      </c>
      <c r="S184">
        <f t="shared" si="23"/>
        <v>4.4988851053011105</v>
      </c>
    </row>
    <row r="185" spans="1:19" x14ac:dyDescent="0.25">
      <c r="A185" t="s">
        <v>210</v>
      </c>
      <c r="B185">
        <v>11454.038086</v>
      </c>
      <c r="C185">
        <v>11884.200194999999</v>
      </c>
      <c r="D185">
        <v>11408.201171999999</v>
      </c>
      <c r="E185">
        <v>11351.431640999999</v>
      </c>
      <c r="F185">
        <v>11210.700194999999</v>
      </c>
      <c r="G185">
        <v>11195.700194999999</v>
      </c>
      <c r="H185">
        <v>11884.200194999999</v>
      </c>
      <c r="I185">
        <v>11707.5</v>
      </c>
      <c r="J185">
        <v>11499.525390999999</v>
      </c>
      <c r="L185" t="str">
        <f t="shared" si="17"/>
        <v>08MAY2022:16:00:00</v>
      </c>
      <c r="M185">
        <v>16</v>
      </c>
      <c r="N185">
        <f t="shared" si="18"/>
        <v>430.16210899999896</v>
      </c>
      <c r="O185" t="str">
        <f t="shared" si="19"/>
        <v/>
      </c>
      <c r="P185">
        <f t="shared" si="20"/>
        <v>430.16210899999896</v>
      </c>
      <c r="Q185" t="str">
        <f t="shared" si="21"/>
        <v/>
      </c>
      <c r="R185">
        <f t="shared" si="22"/>
        <v>1</v>
      </c>
      <c r="S185">
        <f t="shared" si="23"/>
        <v>3.7555498398924998</v>
      </c>
    </row>
    <row r="186" spans="1:19" x14ac:dyDescent="0.25">
      <c r="A186" t="s">
        <v>211</v>
      </c>
      <c r="B186">
        <v>11829.563477</v>
      </c>
      <c r="C186">
        <v>12100.200194999999</v>
      </c>
      <c r="D186">
        <v>11853.085938</v>
      </c>
      <c r="E186">
        <v>11775.435546999999</v>
      </c>
      <c r="F186">
        <v>11557.299805000001</v>
      </c>
      <c r="G186">
        <v>11541.299805000001</v>
      </c>
      <c r="H186">
        <v>12100.200194999999</v>
      </c>
      <c r="I186">
        <v>11965</v>
      </c>
      <c r="J186">
        <v>11790.950194999999</v>
      </c>
      <c r="L186" t="str">
        <f t="shared" si="17"/>
        <v>08MAY2022:17:00:00</v>
      </c>
      <c r="M186">
        <v>17</v>
      </c>
      <c r="N186">
        <f t="shared" si="18"/>
        <v>270.63671799999975</v>
      </c>
      <c r="O186" t="str">
        <f t="shared" si="19"/>
        <v/>
      </c>
      <c r="P186">
        <f t="shared" si="20"/>
        <v>270.63671799999975</v>
      </c>
      <c r="Q186" t="str">
        <f t="shared" si="21"/>
        <v/>
      </c>
      <c r="R186">
        <f t="shared" si="22"/>
        <v>1</v>
      </c>
      <c r="S186">
        <f t="shared" si="23"/>
        <v>2.2877997022138112</v>
      </c>
    </row>
    <row r="187" spans="1:19" x14ac:dyDescent="0.25">
      <c r="A187" t="s">
        <v>212</v>
      </c>
      <c r="B187">
        <v>12003.911133</v>
      </c>
      <c r="C187">
        <v>12106.700194999999</v>
      </c>
      <c r="D187">
        <v>12098.776367</v>
      </c>
      <c r="E187">
        <v>12134.058594</v>
      </c>
      <c r="F187">
        <v>11728.700194999999</v>
      </c>
      <c r="G187">
        <v>11711.400390999999</v>
      </c>
      <c r="H187">
        <v>12106.700194999999</v>
      </c>
      <c r="I187">
        <v>12011.700194999999</v>
      </c>
      <c r="J187">
        <v>11889.625</v>
      </c>
      <c r="L187" t="str">
        <f t="shared" si="17"/>
        <v>08MAY2022:18:00:00</v>
      </c>
      <c r="M187">
        <v>18</v>
      </c>
      <c r="N187">
        <f t="shared" si="18"/>
        <v>102.78906199999983</v>
      </c>
      <c r="O187" t="str">
        <f t="shared" si="19"/>
        <v/>
      </c>
      <c r="P187">
        <f t="shared" si="20"/>
        <v>102.78906199999983</v>
      </c>
      <c r="Q187" t="str">
        <f t="shared" si="21"/>
        <v/>
      </c>
      <c r="R187">
        <f t="shared" si="22"/>
        <v>1</v>
      </c>
      <c r="S187">
        <f t="shared" si="23"/>
        <v>0.85629642589923893</v>
      </c>
    </row>
    <row r="188" spans="1:19" x14ac:dyDescent="0.25">
      <c r="A188" t="s">
        <v>213</v>
      </c>
      <c r="B188">
        <v>11860.877930000001</v>
      </c>
      <c r="C188">
        <v>11780.599609000001</v>
      </c>
      <c r="D188">
        <v>12069.21875</v>
      </c>
      <c r="E188">
        <v>12007.023438</v>
      </c>
      <c r="F188">
        <v>11574.200194999999</v>
      </c>
      <c r="G188">
        <v>11605.299805000001</v>
      </c>
      <c r="H188">
        <v>11780.599609000001</v>
      </c>
      <c r="I188">
        <v>11699.799805000001</v>
      </c>
      <c r="J188">
        <v>11664.975586</v>
      </c>
      <c r="L188" t="str">
        <f t="shared" si="17"/>
        <v>08MAY2022:19:00:00</v>
      </c>
      <c r="M188">
        <v>19</v>
      </c>
      <c r="N188">
        <f t="shared" si="18"/>
        <v>-80.278320999999778</v>
      </c>
      <c r="O188">
        <f t="shared" si="19"/>
        <v>-80.278320999999778</v>
      </c>
      <c r="P188" t="str">
        <f t="shared" si="20"/>
        <v/>
      </c>
      <c r="Q188">
        <f t="shared" si="21"/>
        <v>1</v>
      </c>
      <c r="R188" t="str">
        <f t="shared" si="22"/>
        <v/>
      </c>
      <c r="S188">
        <f t="shared" si="23"/>
        <v>0.67683287420866134</v>
      </c>
    </row>
    <row r="189" spans="1:19" x14ac:dyDescent="0.25">
      <c r="A189" t="s">
        <v>214</v>
      </c>
      <c r="B189">
        <v>11427.965819999999</v>
      </c>
      <c r="C189">
        <v>11159.700194999999</v>
      </c>
      <c r="D189">
        <v>11675.932617</v>
      </c>
      <c r="E189">
        <v>11644.285156</v>
      </c>
      <c r="F189">
        <v>11127.900390999999</v>
      </c>
      <c r="G189">
        <v>11202.400390999999</v>
      </c>
      <c r="H189">
        <v>11159.700194999999</v>
      </c>
      <c r="I189">
        <v>11107.599609000001</v>
      </c>
      <c r="J189">
        <v>11149.400390999999</v>
      </c>
      <c r="L189" t="str">
        <f t="shared" si="17"/>
        <v>08MAY2022:20:00:00</v>
      </c>
      <c r="M189">
        <v>20</v>
      </c>
      <c r="N189">
        <f t="shared" si="18"/>
        <v>-268.265625</v>
      </c>
      <c r="O189">
        <f t="shared" si="19"/>
        <v>-268.265625</v>
      </c>
      <c r="P189" t="str">
        <f t="shared" si="20"/>
        <v/>
      </c>
      <c r="Q189">
        <f t="shared" si="21"/>
        <v>1</v>
      </c>
      <c r="R189" t="str">
        <f t="shared" si="22"/>
        <v/>
      </c>
      <c r="S189">
        <f t="shared" si="23"/>
        <v>2.3474486118125264</v>
      </c>
    </row>
    <row r="190" spans="1:19" x14ac:dyDescent="0.25">
      <c r="A190" t="s">
        <v>215</v>
      </c>
      <c r="B190">
        <v>10970.415039</v>
      </c>
      <c r="C190">
        <v>10517.700194999999</v>
      </c>
      <c r="D190">
        <v>11280.65625</v>
      </c>
      <c r="E190">
        <v>11222.162109000001</v>
      </c>
      <c r="F190">
        <v>10636.900390999999</v>
      </c>
      <c r="G190">
        <v>10748.099609000001</v>
      </c>
      <c r="H190">
        <v>10517.700194999999</v>
      </c>
      <c r="I190">
        <v>10514.200194999999</v>
      </c>
      <c r="J190">
        <v>10604.224609000001</v>
      </c>
      <c r="L190" t="str">
        <f t="shared" si="17"/>
        <v>08MAY2022:21:00:00</v>
      </c>
      <c r="M190">
        <v>21</v>
      </c>
      <c r="N190">
        <f t="shared" si="18"/>
        <v>-452.71484400000008</v>
      </c>
      <c r="O190">
        <f t="shared" si="19"/>
        <v>-452.71484400000008</v>
      </c>
      <c r="P190" t="str">
        <f t="shared" si="20"/>
        <v/>
      </c>
      <c r="Q190">
        <f t="shared" si="21"/>
        <v>1</v>
      </c>
      <c r="R190" t="str">
        <f t="shared" si="22"/>
        <v/>
      </c>
      <c r="S190">
        <f t="shared" si="23"/>
        <v>4.1266883922859039</v>
      </c>
    </row>
    <row r="191" spans="1:19" x14ac:dyDescent="0.25">
      <c r="A191" t="s">
        <v>216</v>
      </c>
      <c r="B191">
        <v>10487.183594</v>
      </c>
      <c r="C191">
        <v>9948.7197266000003</v>
      </c>
      <c r="D191">
        <v>10606.586914</v>
      </c>
      <c r="E191">
        <v>10547.163086</v>
      </c>
      <c r="F191">
        <v>10155.900390999999</v>
      </c>
      <c r="G191">
        <v>10270.5</v>
      </c>
      <c r="H191">
        <v>9948.7197266000003</v>
      </c>
      <c r="I191">
        <v>9953.9404297000001</v>
      </c>
      <c r="J191">
        <v>10082.265625</v>
      </c>
      <c r="L191" t="str">
        <f t="shared" si="17"/>
        <v>08MAY2022:22:00:00</v>
      </c>
      <c r="M191">
        <v>22</v>
      </c>
      <c r="N191">
        <f t="shared" si="18"/>
        <v>-538.4638673999998</v>
      </c>
      <c r="O191">
        <f t="shared" si="19"/>
        <v>-538.4638673999998</v>
      </c>
      <c r="P191" t="str">
        <f t="shared" si="20"/>
        <v/>
      </c>
      <c r="Q191">
        <f t="shared" si="21"/>
        <v>1</v>
      </c>
      <c r="R191" t="str">
        <f t="shared" si="22"/>
        <v/>
      </c>
      <c r="S191">
        <f t="shared" si="23"/>
        <v>5.1344945244218811</v>
      </c>
    </row>
    <row r="192" spans="1:19" x14ac:dyDescent="0.25">
      <c r="A192" t="s">
        <v>217</v>
      </c>
      <c r="B192">
        <v>9760.6484375</v>
      </c>
      <c r="C192">
        <v>9145.8496094000002</v>
      </c>
      <c r="D192">
        <v>9719.0576172000001</v>
      </c>
      <c r="E192">
        <v>9748.6865233999997</v>
      </c>
      <c r="F192">
        <v>9358.4404297000001</v>
      </c>
      <c r="G192">
        <v>9478.7402344000002</v>
      </c>
      <c r="H192">
        <v>9145.8496094000002</v>
      </c>
      <c r="I192">
        <v>9138.9101563000004</v>
      </c>
      <c r="J192">
        <v>9280.484375</v>
      </c>
      <c r="L192" t="str">
        <f t="shared" si="17"/>
        <v>08MAY2022:23:00:00</v>
      </c>
      <c r="M192">
        <v>23</v>
      </c>
      <c r="N192">
        <f t="shared" si="18"/>
        <v>-614.79882809999981</v>
      </c>
      <c r="O192">
        <f t="shared" si="19"/>
        <v>-614.79882809999981</v>
      </c>
      <c r="P192" t="str">
        <f t="shared" si="20"/>
        <v/>
      </c>
      <c r="Q192">
        <f t="shared" si="21"/>
        <v>1</v>
      </c>
      <c r="R192" t="str">
        <f t="shared" si="22"/>
        <v/>
      </c>
      <c r="S192">
        <f t="shared" si="23"/>
        <v>6.2987498426638204</v>
      </c>
    </row>
    <row r="193" spans="1:19" x14ac:dyDescent="0.25">
      <c r="A193" t="s">
        <v>218</v>
      </c>
      <c r="B193">
        <v>8938.5966797000001</v>
      </c>
      <c r="C193">
        <v>8271.7998047000001</v>
      </c>
      <c r="D193">
        <v>8698.3076172000001</v>
      </c>
      <c r="E193">
        <v>8629.4638672000001</v>
      </c>
      <c r="F193">
        <v>8502.5898438000004</v>
      </c>
      <c r="G193">
        <v>8600.7402344000002</v>
      </c>
      <c r="H193">
        <v>8271.7998047000001</v>
      </c>
      <c r="I193">
        <v>8255.0800780999998</v>
      </c>
      <c r="J193">
        <v>8407.5527344000002</v>
      </c>
      <c r="L193" t="str">
        <f t="shared" si="17"/>
        <v>09MAY2022:00:00:00</v>
      </c>
      <c r="M193">
        <v>24</v>
      </c>
      <c r="N193">
        <f t="shared" si="18"/>
        <v>-666.796875</v>
      </c>
      <c r="O193">
        <f t="shared" si="19"/>
        <v>-666.796875</v>
      </c>
      <c r="P193" t="str">
        <f t="shared" si="20"/>
        <v/>
      </c>
      <c r="Q193">
        <f t="shared" si="21"/>
        <v>1</v>
      </c>
      <c r="R193" t="str">
        <f t="shared" si="22"/>
        <v/>
      </c>
      <c r="S193">
        <f t="shared" si="23"/>
        <v>7.459748984024853</v>
      </c>
    </row>
    <row r="194" spans="1:19" x14ac:dyDescent="0.25">
      <c r="A194" t="s">
        <v>219</v>
      </c>
      <c r="B194">
        <v>8267.7949219000002</v>
      </c>
      <c r="C194">
        <v>7748.7998047000001</v>
      </c>
      <c r="D194">
        <v>7981.5</v>
      </c>
      <c r="E194">
        <v>7892.3837891000003</v>
      </c>
      <c r="F194">
        <v>7924.7700194999998</v>
      </c>
      <c r="G194">
        <v>7945.25</v>
      </c>
      <c r="H194">
        <v>7748.7998047000001</v>
      </c>
      <c r="I194">
        <v>7690.0600586</v>
      </c>
      <c r="J194">
        <v>7827.2202147999997</v>
      </c>
      <c r="L194" t="str">
        <f t="shared" si="17"/>
        <v>09MAY2022:01:00:00</v>
      </c>
      <c r="M194">
        <v>1</v>
      </c>
      <c r="N194">
        <f t="shared" si="18"/>
        <v>-518.9951172000001</v>
      </c>
      <c r="O194">
        <f t="shared" si="19"/>
        <v>-518.9951172000001</v>
      </c>
      <c r="P194" t="str">
        <f t="shared" si="20"/>
        <v/>
      </c>
      <c r="Q194">
        <f t="shared" si="21"/>
        <v>1</v>
      </c>
      <c r="R194" t="str">
        <f t="shared" si="22"/>
        <v/>
      </c>
      <c r="S194">
        <f t="shared" si="23"/>
        <v>6.2773099974367916</v>
      </c>
    </row>
    <row r="195" spans="1:19" x14ac:dyDescent="0.25">
      <c r="A195" t="s">
        <v>220</v>
      </c>
      <c r="B195">
        <v>7786.4951172000001</v>
      </c>
      <c r="C195">
        <v>7127.9702147999997</v>
      </c>
      <c r="D195">
        <v>7436.0786133000001</v>
      </c>
      <c r="E195">
        <v>7376.1015625</v>
      </c>
      <c r="F195">
        <v>7355.8198241999999</v>
      </c>
      <c r="G195">
        <v>7371.0200194999998</v>
      </c>
      <c r="H195">
        <v>7127.9702147999997</v>
      </c>
      <c r="I195">
        <v>7072.8198241999999</v>
      </c>
      <c r="J195">
        <v>7231.9077147999997</v>
      </c>
      <c r="L195" t="str">
        <f t="shared" ref="L195:L258" si="24">A195</f>
        <v>09MAY2022:02:00:00</v>
      </c>
      <c r="M195">
        <v>2</v>
      </c>
      <c r="N195">
        <f t="shared" ref="N195:N258" si="25">C195-B195</f>
        <v>-658.52490240000043</v>
      </c>
      <c r="O195">
        <f t="shared" ref="O195:O258" si="26">IF(N195&lt;0,N195,"")</f>
        <v>-658.52490240000043</v>
      </c>
      <c r="P195" t="str">
        <f t="shared" ref="P195:P258" si="27">IF(N195&gt;0,N195,"")</f>
        <v/>
      </c>
      <c r="Q195">
        <f t="shared" ref="Q195:Q258" si="28">IF(O195&lt;0,1,"")</f>
        <v>1</v>
      </c>
      <c r="R195" t="str">
        <f t="shared" ref="R195:R258" si="29">IF(AND(P195&gt;0,P195&lt;&gt;""),1,"")</f>
        <v/>
      </c>
      <c r="S195">
        <f t="shared" ref="S195:S258" si="30">ABS((B195-C195)/B195)*100</f>
        <v>8.4572698304960081</v>
      </c>
    </row>
    <row r="196" spans="1:19" x14ac:dyDescent="0.25">
      <c r="A196" t="s">
        <v>221</v>
      </c>
      <c r="B196">
        <v>7445.2568358999997</v>
      </c>
      <c r="C196">
        <v>6693.1401366999999</v>
      </c>
      <c r="D196">
        <v>7046.2167969000002</v>
      </c>
      <c r="E196">
        <v>6987.8334961</v>
      </c>
      <c r="F196">
        <v>6952.0898438000004</v>
      </c>
      <c r="G196">
        <v>6960.4199219000002</v>
      </c>
      <c r="H196">
        <v>6693.1401366999999</v>
      </c>
      <c r="I196">
        <v>6636.1499022999997</v>
      </c>
      <c r="J196">
        <v>6810.4501952999999</v>
      </c>
      <c r="L196" t="str">
        <f t="shared" si="24"/>
        <v>09MAY2022:03:00:00</v>
      </c>
      <c r="M196">
        <v>3</v>
      </c>
      <c r="N196">
        <f t="shared" si="25"/>
        <v>-752.11669919999986</v>
      </c>
      <c r="O196">
        <f t="shared" si="26"/>
        <v>-752.11669919999986</v>
      </c>
      <c r="P196" t="str">
        <f t="shared" si="27"/>
        <v/>
      </c>
      <c r="Q196">
        <f t="shared" si="28"/>
        <v>1</v>
      </c>
      <c r="R196" t="str">
        <f t="shared" si="29"/>
        <v/>
      </c>
      <c r="S196">
        <f t="shared" si="30"/>
        <v>10.10195774003923</v>
      </c>
    </row>
    <row r="197" spans="1:19" x14ac:dyDescent="0.25">
      <c r="A197" t="s">
        <v>222</v>
      </c>
      <c r="B197">
        <v>7212.1640625</v>
      </c>
      <c r="C197">
        <v>6457.1899414</v>
      </c>
      <c r="D197">
        <v>6867.4174805000002</v>
      </c>
      <c r="E197">
        <v>6848.5795897999997</v>
      </c>
      <c r="F197">
        <v>6774.2797852000003</v>
      </c>
      <c r="G197">
        <v>6769.5800780999998</v>
      </c>
      <c r="H197">
        <v>6457.1899414</v>
      </c>
      <c r="I197">
        <v>6393.7998047000001</v>
      </c>
      <c r="J197">
        <v>6598.7119141000003</v>
      </c>
      <c r="L197" t="str">
        <f t="shared" si="24"/>
        <v>09MAY2022:04:00:00</v>
      </c>
      <c r="M197">
        <v>4</v>
      </c>
      <c r="N197">
        <f t="shared" si="25"/>
        <v>-754.97412110000005</v>
      </c>
      <c r="O197">
        <f t="shared" si="26"/>
        <v>-754.97412110000005</v>
      </c>
      <c r="P197" t="str">
        <f t="shared" si="27"/>
        <v/>
      </c>
      <c r="Q197">
        <f t="shared" si="28"/>
        <v>1</v>
      </c>
      <c r="R197" t="str">
        <f t="shared" si="29"/>
        <v/>
      </c>
      <c r="S197">
        <f t="shared" si="30"/>
        <v>10.468066374495347</v>
      </c>
    </row>
    <row r="198" spans="1:19" x14ac:dyDescent="0.25">
      <c r="A198" t="s">
        <v>223</v>
      </c>
      <c r="B198">
        <v>7225.96875</v>
      </c>
      <c r="C198">
        <v>6404.0898438000004</v>
      </c>
      <c r="D198">
        <v>6856.0390625</v>
      </c>
      <c r="E198">
        <v>6810.5795897999997</v>
      </c>
      <c r="F198">
        <v>6762.4399414</v>
      </c>
      <c r="G198">
        <v>6735.4101563000004</v>
      </c>
      <c r="H198">
        <v>6404.0898438000004</v>
      </c>
      <c r="I198">
        <v>6327.1298827999999</v>
      </c>
      <c r="J198">
        <v>6557.2675780999998</v>
      </c>
      <c r="L198" t="str">
        <f t="shared" si="24"/>
        <v>09MAY2022:05:00:00</v>
      </c>
      <c r="M198">
        <v>5</v>
      </c>
      <c r="N198">
        <f t="shared" si="25"/>
        <v>-821.87890619999962</v>
      </c>
      <c r="O198">
        <f t="shared" si="26"/>
        <v>-821.87890619999962</v>
      </c>
      <c r="P198" t="str">
        <f t="shared" si="27"/>
        <v/>
      </c>
      <c r="Q198">
        <f t="shared" si="28"/>
        <v>1</v>
      </c>
      <c r="R198" t="str">
        <f t="shared" si="29"/>
        <v/>
      </c>
      <c r="S198">
        <f t="shared" si="30"/>
        <v>11.373961535607245</v>
      </c>
    </row>
    <row r="199" spans="1:19" x14ac:dyDescent="0.25">
      <c r="A199" t="s">
        <v>224</v>
      </c>
      <c r="B199">
        <v>7453.5400391000003</v>
      </c>
      <c r="C199">
        <v>6606.7402344000002</v>
      </c>
      <c r="D199">
        <v>7091.8652344000002</v>
      </c>
      <c r="E199">
        <v>7077.8022461</v>
      </c>
      <c r="F199">
        <v>6967.9902344000002</v>
      </c>
      <c r="G199">
        <v>6931.0698241999999</v>
      </c>
      <c r="H199">
        <v>6606.7402344000002</v>
      </c>
      <c r="I199">
        <v>6512.3198241999999</v>
      </c>
      <c r="J199">
        <v>6754.5302733999997</v>
      </c>
      <c r="L199" t="str">
        <f t="shared" si="24"/>
        <v>09MAY2022:06:00:00</v>
      </c>
      <c r="M199">
        <v>6</v>
      </c>
      <c r="N199">
        <f t="shared" si="25"/>
        <v>-846.7998047000001</v>
      </c>
      <c r="O199">
        <f t="shared" si="26"/>
        <v>-846.7998047000001</v>
      </c>
      <c r="P199" t="str">
        <f t="shared" si="27"/>
        <v/>
      </c>
      <c r="Q199">
        <f t="shared" si="28"/>
        <v>1</v>
      </c>
      <c r="R199" t="str">
        <f t="shared" si="29"/>
        <v/>
      </c>
      <c r="S199">
        <f t="shared" si="30"/>
        <v>11.361041870813501</v>
      </c>
    </row>
    <row r="200" spans="1:19" x14ac:dyDescent="0.25">
      <c r="A200" t="s">
        <v>225</v>
      </c>
      <c r="B200">
        <v>7908.3481444999998</v>
      </c>
      <c r="C200">
        <v>7016.6098633000001</v>
      </c>
      <c r="D200">
        <v>7590.0283202999999</v>
      </c>
      <c r="E200">
        <v>7536.9956055000002</v>
      </c>
      <c r="F200">
        <v>7378.2202147999997</v>
      </c>
      <c r="G200">
        <v>7320.0800780999998</v>
      </c>
      <c r="H200">
        <v>7016.6098633000001</v>
      </c>
      <c r="I200">
        <v>6907.2402344000002</v>
      </c>
      <c r="J200">
        <v>7155.5375977000003</v>
      </c>
      <c r="L200" t="str">
        <f t="shared" si="24"/>
        <v>09MAY2022:07:00:00</v>
      </c>
      <c r="M200">
        <v>7</v>
      </c>
      <c r="N200">
        <f t="shared" si="25"/>
        <v>-891.73828119999962</v>
      </c>
      <c r="O200">
        <f t="shared" si="26"/>
        <v>-891.73828119999962</v>
      </c>
      <c r="P200" t="str">
        <f t="shared" si="27"/>
        <v/>
      </c>
      <c r="Q200">
        <f t="shared" si="28"/>
        <v>1</v>
      </c>
      <c r="R200" t="str">
        <f t="shared" si="29"/>
        <v/>
      </c>
      <c r="S200">
        <f t="shared" si="30"/>
        <v>11.27591078321678</v>
      </c>
    </row>
    <row r="201" spans="1:19" x14ac:dyDescent="0.25">
      <c r="A201" t="s">
        <v>226</v>
      </c>
      <c r="B201">
        <v>8116.953125</v>
      </c>
      <c r="C201">
        <v>7330.0097655999998</v>
      </c>
      <c r="D201">
        <v>7806.7832030999998</v>
      </c>
      <c r="E201">
        <v>7815.3764647999997</v>
      </c>
      <c r="F201">
        <v>7634.5400391000003</v>
      </c>
      <c r="G201">
        <v>7588.1499022999997</v>
      </c>
      <c r="H201">
        <v>7330.0097655999998</v>
      </c>
      <c r="I201">
        <v>7190.0200194999998</v>
      </c>
      <c r="J201">
        <v>7435.6796875</v>
      </c>
      <c r="L201" t="str">
        <f t="shared" si="24"/>
        <v>09MAY2022:08:00:00</v>
      </c>
      <c r="M201">
        <v>8</v>
      </c>
      <c r="N201">
        <f t="shared" si="25"/>
        <v>-786.94335940000019</v>
      </c>
      <c r="O201">
        <f t="shared" si="26"/>
        <v>-786.94335940000019</v>
      </c>
      <c r="P201" t="str">
        <f t="shared" si="27"/>
        <v/>
      </c>
      <c r="Q201">
        <f t="shared" si="28"/>
        <v>1</v>
      </c>
      <c r="R201" t="str">
        <f t="shared" si="29"/>
        <v/>
      </c>
      <c r="S201">
        <f t="shared" si="30"/>
        <v>9.6950585679278536</v>
      </c>
    </row>
    <row r="202" spans="1:19" x14ac:dyDescent="0.25">
      <c r="A202" t="s">
        <v>227</v>
      </c>
      <c r="B202">
        <v>8255.5800780999998</v>
      </c>
      <c r="C202">
        <v>7782.3598633000001</v>
      </c>
      <c r="D202">
        <v>8054.3583983999997</v>
      </c>
      <c r="E202">
        <v>8061.6801758000001</v>
      </c>
      <c r="F202">
        <v>7934.6201172000001</v>
      </c>
      <c r="G202">
        <v>7931.6801758000001</v>
      </c>
      <c r="H202">
        <v>7782.3598633000001</v>
      </c>
      <c r="I202">
        <v>7651.4799805000002</v>
      </c>
      <c r="J202">
        <v>7825.0351563000004</v>
      </c>
      <c r="L202" t="str">
        <f t="shared" si="24"/>
        <v>09MAY2022:09:00:00</v>
      </c>
      <c r="M202">
        <v>9</v>
      </c>
      <c r="N202">
        <f t="shared" si="25"/>
        <v>-473.22021479999967</v>
      </c>
      <c r="O202">
        <f t="shared" si="26"/>
        <v>-473.22021479999967</v>
      </c>
      <c r="P202" t="str">
        <f t="shared" si="27"/>
        <v/>
      </c>
      <c r="Q202">
        <f t="shared" si="28"/>
        <v>1</v>
      </c>
      <c r="R202" t="str">
        <f t="shared" si="29"/>
        <v/>
      </c>
      <c r="S202">
        <f t="shared" si="30"/>
        <v>5.7321255480924371</v>
      </c>
    </row>
    <row r="203" spans="1:19" x14ac:dyDescent="0.25">
      <c r="A203" t="s">
        <v>228</v>
      </c>
      <c r="B203">
        <v>8563.6787108999997</v>
      </c>
      <c r="C203">
        <v>8378.5195313000004</v>
      </c>
      <c r="D203">
        <v>8368.9072266000003</v>
      </c>
      <c r="E203">
        <v>8419.3994141000003</v>
      </c>
      <c r="F203">
        <v>8361.9804688000004</v>
      </c>
      <c r="G203">
        <v>8400.5498047000001</v>
      </c>
      <c r="H203">
        <v>8378.5195313000004</v>
      </c>
      <c r="I203">
        <v>8251.7695313000004</v>
      </c>
      <c r="J203">
        <v>8348.2050780999998</v>
      </c>
      <c r="L203" t="str">
        <f t="shared" si="24"/>
        <v>09MAY2022:10:00:00</v>
      </c>
      <c r="M203">
        <v>10</v>
      </c>
      <c r="N203">
        <f t="shared" si="25"/>
        <v>-185.15917959999933</v>
      </c>
      <c r="O203">
        <f t="shared" si="26"/>
        <v>-185.15917959999933</v>
      </c>
      <c r="P203" t="str">
        <f t="shared" si="27"/>
        <v/>
      </c>
      <c r="Q203">
        <f t="shared" si="28"/>
        <v>1</v>
      </c>
      <c r="R203" t="str">
        <f t="shared" si="29"/>
        <v/>
      </c>
      <c r="S203">
        <f t="shared" si="30"/>
        <v>2.1621453332237408</v>
      </c>
    </row>
    <row r="204" spans="1:19" x14ac:dyDescent="0.25">
      <c r="A204" t="s">
        <v>229</v>
      </c>
      <c r="B204">
        <v>9110.5175780999998</v>
      </c>
      <c r="C204">
        <v>9088.2099608999997</v>
      </c>
      <c r="D204">
        <v>8799.1367188000004</v>
      </c>
      <c r="E204">
        <v>8898.3369141000003</v>
      </c>
      <c r="F204">
        <v>8877.75</v>
      </c>
      <c r="G204">
        <v>8942.7197266000003</v>
      </c>
      <c r="H204">
        <v>9088.2099608999997</v>
      </c>
      <c r="I204">
        <v>8993.2001952999999</v>
      </c>
      <c r="J204">
        <v>8975.4697266000003</v>
      </c>
      <c r="L204" t="str">
        <f t="shared" si="24"/>
        <v>09MAY2022:11:00:00</v>
      </c>
      <c r="M204">
        <v>11</v>
      </c>
      <c r="N204">
        <f t="shared" si="25"/>
        <v>-22.307617200000095</v>
      </c>
      <c r="O204">
        <f t="shared" si="26"/>
        <v>-22.307617200000095</v>
      </c>
      <c r="P204" t="str">
        <f t="shared" si="27"/>
        <v/>
      </c>
      <c r="Q204">
        <f t="shared" si="28"/>
        <v>1</v>
      </c>
      <c r="R204" t="str">
        <f t="shared" si="29"/>
        <v/>
      </c>
      <c r="S204">
        <f t="shared" si="30"/>
        <v>0.24485565181964508</v>
      </c>
    </row>
    <row r="205" spans="1:19" x14ac:dyDescent="0.25">
      <c r="A205" t="s">
        <v>230</v>
      </c>
      <c r="B205">
        <v>9820.4287108999997</v>
      </c>
      <c r="C205">
        <v>9907.9599608999997</v>
      </c>
      <c r="D205">
        <v>9318.6757813000004</v>
      </c>
      <c r="E205">
        <v>9445.0800780999998</v>
      </c>
      <c r="F205">
        <v>9477.2998047000001</v>
      </c>
      <c r="G205">
        <v>9560.7998047000001</v>
      </c>
      <c r="H205">
        <v>9907.9599608999997</v>
      </c>
      <c r="I205">
        <v>9847.7099608999997</v>
      </c>
      <c r="J205">
        <v>9698.4423827999999</v>
      </c>
      <c r="L205" t="str">
        <f t="shared" si="24"/>
        <v>09MAY2022:12:00:00</v>
      </c>
      <c r="M205">
        <v>12</v>
      </c>
      <c r="N205">
        <f t="shared" si="25"/>
        <v>87.53125</v>
      </c>
      <c r="O205" t="str">
        <f t="shared" si="26"/>
        <v/>
      </c>
      <c r="P205">
        <f t="shared" si="27"/>
        <v>87.53125</v>
      </c>
      <c r="Q205" t="str">
        <f t="shared" si="28"/>
        <v/>
      </c>
      <c r="R205">
        <f t="shared" si="29"/>
        <v>1</v>
      </c>
      <c r="S205">
        <f t="shared" si="30"/>
        <v>0.89131801244935815</v>
      </c>
    </row>
    <row r="206" spans="1:19" x14ac:dyDescent="0.25">
      <c r="A206" t="s">
        <v>231</v>
      </c>
      <c r="B206">
        <v>10537.563477</v>
      </c>
      <c r="C206">
        <v>10787.900390999999</v>
      </c>
      <c r="D206">
        <v>9962.7324219000002</v>
      </c>
      <c r="E206">
        <v>10137.248046999999</v>
      </c>
      <c r="F206">
        <v>10106.200194999999</v>
      </c>
      <c r="G206">
        <v>10197.400390999999</v>
      </c>
      <c r="H206">
        <v>10787.900390999999</v>
      </c>
      <c r="I206">
        <v>10689.799805000001</v>
      </c>
      <c r="J206">
        <v>10445.325194999999</v>
      </c>
      <c r="L206" t="str">
        <f t="shared" si="24"/>
        <v>09MAY2022:13:00:00</v>
      </c>
      <c r="M206">
        <v>13</v>
      </c>
      <c r="N206">
        <f t="shared" si="25"/>
        <v>250.33691399999952</v>
      </c>
      <c r="O206" t="str">
        <f t="shared" si="26"/>
        <v/>
      </c>
      <c r="P206">
        <f t="shared" si="27"/>
        <v>250.33691399999952</v>
      </c>
      <c r="Q206" t="str">
        <f t="shared" si="28"/>
        <v/>
      </c>
      <c r="R206">
        <f t="shared" si="29"/>
        <v>1</v>
      </c>
      <c r="S206">
        <f t="shared" si="30"/>
        <v>2.3756622159041019</v>
      </c>
    </row>
    <row r="207" spans="1:19" x14ac:dyDescent="0.25">
      <c r="A207" t="s">
        <v>232</v>
      </c>
      <c r="B207">
        <v>11130.314453000001</v>
      </c>
      <c r="C207">
        <v>11549.700194999999</v>
      </c>
      <c r="D207">
        <v>10538.907227</v>
      </c>
      <c r="E207">
        <v>10713.419921999999</v>
      </c>
      <c r="F207">
        <v>10668.400390999999</v>
      </c>
      <c r="G207">
        <v>10752.5</v>
      </c>
      <c r="H207">
        <v>11549.700194999999</v>
      </c>
      <c r="I207">
        <v>11364.700194999999</v>
      </c>
      <c r="J207">
        <v>11083.825194999999</v>
      </c>
      <c r="L207" t="str">
        <f t="shared" si="24"/>
        <v>09MAY2022:14:00:00</v>
      </c>
      <c r="M207">
        <v>14</v>
      </c>
      <c r="N207">
        <f t="shared" si="25"/>
        <v>419.38574199999857</v>
      </c>
      <c r="O207" t="str">
        <f t="shared" si="26"/>
        <v/>
      </c>
      <c r="P207">
        <f t="shared" si="27"/>
        <v>419.38574199999857</v>
      </c>
      <c r="Q207" t="str">
        <f t="shared" si="28"/>
        <v/>
      </c>
      <c r="R207">
        <f t="shared" si="29"/>
        <v>1</v>
      </c>
      <c r="S207">
        <f t="shared" si="30"/>
        <v>3.7679595106763561</v>
      </c>
    </row>
    <row r="208" spans="1:19" x14ac:dyDescent="0.25">
      <c r="A208" t="s">
        <v>233</v>
      </c>
      <c r="B208">
        <v>11595.164063</v>
      </c>
      <c r="C208">
        <v>12079.599609000001</v>
      </c>
      <c r="D208">
        <v>11060.661133</v>
      </c>
      <c r="E208">
        <v>11328.810546999999</v>
      </c>
      <c r="F208">
        <v>11132.200194999999</v>
      </c>
      <c r="G208">
        <v>11206.5</v>
      </c>
      <c r="H208">
        <v>12079.599609000001</v>
      </c>
      <c r="I208">
        <v>11853.5</v>
      </c>
      <c r="J208">
        <v>11567.949219</v>
      </c>
      <c r="L208" t="str">
        <f t="shared" si="24"/>
        <v>09MAY2022:15:00:00</v>
      </c>
      <c r="M208">
        <v>15</v>
      </c>
      <c r="N208">
        <f t="shared" si="25"/>
        <v>484.43554600000061</v>
      </c>
      <c r="O208" t="str">
        <f t="shared" si="26"/>
        <v/>
      </c>
      <c r="P208">
        <f t="shared" si="27"/>
        <v>484.43554600000061</v>
      </c>
      <c r="Q208" t="str">
        <f t="shared" si="28"/>
        <v/>
      </c>
      <c r="R208">
        <f t="shared" si="29"/>
        <v>1</v>
      </c>
      <c r="S208">
        <f t="shared" si="30"/>
        <v>4.1779102336794649</v>
      </c>
    </row>
    <row r="209" spans="1:19" x14ac:dyDescent="0.25">
      <c r="A209" t="s">
        <v>234</v>
      </c>
      <c r="B209">
        <v>11976.948242</v>
      </c>
      <c r="C209">
        <v>12391.200194999999</v>
      </c>
      <c r="D209">
        <v>11437.088867</v>
      </c>
      <c r="E209">
        <v>11664.550781</v>
      </c>
      <c r="F209">
        <v>11482.5</v>
      </c>
      <c r="G209">
        <v>11546.599609000001</v>
      </c>
      <c r="H209">
        <v>12391.200194999999</v>
      </c>
      <c r="I209">
        <v>12180.5</v>
      </c>
      <c r="J209">
        <v>11900.200194999999</v>
      </c>
      <c r="L209" t="str">
        <f t="shared" si="24"/>
        <v>09MAY2022:16:00:00</v>
      </c>
      <c r="M209">
        <v>16</v>
      </c>
      <c r="N209">
        <f t="shared" si="25"/>
        <v>414.25195299999905</v>
      </c>
      <c r="O209" t="str">
        <f t="shared" si="26"/>
        <v/>
      </c>
      <c r="P209">
        <f t="shared" si="27"/>
        <v>414.25195299999905</v>
      </c>
      <c r="Q209" t="str">
        <f t="shared" si="28"/>
        <v/>
      </c>
      <c r="R209">
        <f t="shared" si="29"/>
        <v>1</v>
      </c>
      <c r="S209">
        <f t="shared" si="30"/>
        <v>3.4587437853937337</v>
      </c>
    </row>
    <row r="210" spans="1:19" x14ac:dyDescent="0.25">
      <c r="A210" t="s">
        <v>235</v>
      </c>
      <c r="B210">
        <v>12126.697265999999</v>
      </c>
      <c r="C210">
        <v>12484.599609000001</v>
      </c>
      <c r="D210">
        <v>11770.073242</v>
      </c>
      <c r="E210">
        <v>11964.498046999999</v>
      </c>
      <c r="F210">
        <v>11766</v>
      </c>
      <c r="G210">
        <v>11822.400390999999</v>
      </c>
      <c r="H210">
        <v>12484.599609000001</v>
      </c>
      <c r="I210">
        <v>12359.5</v>
      </c>
      <c r="J210">
        <v>12108.125</v>
      </c>
      <c r="L210" t="str">
        <f t="shared" si="24"/>
        <v>09MAY2022:17:00:00</v>
      </c>
      <c r="M210">
        <v>17</v>
      </c>
      <c r="N210">
        <f t="shared" si="25"/>
        <v>357.90234300000157</v>
      </c>
      <c r="O210" t="str">
        <f t="shared" si="26"/>
        <v/>
      </c>
      <c r="P210">
        <f t="shared" si="27"/>
        <v>357.90234300000157</v>
      </c>
      <c r="Q210" t="str">
        <f t="shared" si="28"/>
        <v/>
      </c>
      <c r="R210">
        <f t="shared" si="29"/>
        <v>1</v>
      </c>
      <c r="S210">
        <f t="shared" si="30"/>
        <v>2.951358767761636</v>
      </c>
    </row>
    <row r="211" spans="1:19" x14ac:dyDescent="0.25">
      <c r="A211" t="s">
        <v>236</v>
      </c>
      <c r="B211">
        <v>12196.575194999999</v>
      </c>
      <c r="C211">
        <v>12385</v>
      </c>
      <c r="D211">
        <v>11894.786133</v>
      </c>
      <c r="E211">
        <v>12095.979492</v>
      </c>
      <c r="F211">
        <v>11902.799805000001</v>
      </c>
      <c r="G211">
        <v>11957.299805000001</v>
      </c>
      <c r="H211">
        <v>12385</v>
      </c>
      <c r="I211">
        <v>12337.5</v>
      </c>
      <c r="J211">
        <v>12145.650390999999</v>
      </c>
      <c r="L211" t="str">
        <f t="shared" si="24"/>
        <v>09MAY2022:18:00:00</v>
      </c>
      <c r="M211">
        <v>18</v>
      </c>
      <c r="N211">
        <f t="shared" si="25"/>
        <v>188.42480500000056</v>
      </c>
      <c r="O211" t="str">
        <f t="shared" si="26"/>
        <v/>
      </c>
      <c r="P211">
        <f t="shared" si="27"/>
        <v>188.42480500000056</v>
      </c>
      <c r="Q211" t="str">
        <f t="shared" si="28"/>
        <v/>
      </c>
      <c r="R211">
        <f t="shared" si="29"/>
        <v>1</v>
      </c>
      <c r="S211">
        <f t="shared" si="30"/>
        <v>1.5448993015452857</v>
      </c>
    </row>
    <row r="212" spans="1:19" x14ac:dyDescent="0.25">
      <c r="A212" t="s">
        <v>237</v>
      </c>
      <c r="B212">
        <v>11992.877930000001</v>
      </c>
      <c r="C212">
        <v>12007.400390999999</v>
      </c>
      <c r="D212">
        <v>11795.477539</v>
      </c>
      <c r="E212">
        <v>11902.721680000001</v>
      </c>
      <c r="F212">
        <v>11767.599609000001</v>
      </c>
      <c r="G212">
        <v>11821.5</v>
      </c>
      <c r="H212">
        <v>12007.400390999999</v>
      </c>
      <c r="I212">
        <v>11995.799805000001</v>
      </c>
      <c r="J212">
        <v>11898.075194999999</v>
      </c>
      <c r="L212" t="str">
        <f t="shared" si="24"/>
        <v>09MAY2022:19:00:00</v>
      </c>
      <c r="M212">
        <v>19</v>
      </c>
      <c r="N212">
        <f t="shared" si="25"/>
        <v>14.522460999998657</v>
      </c>
      <c r="O212" t="str">
        <f t="shared" si="26"/>
        <v/>
      </c>
      <c r="P212">
        <f t="shared" si="27"/>
        <v>14.522460999998657</v>
      </c>
      <c r="Q212" t="str">
        <f t="shared" si="28"/>
        <v/>
      </c>
      <c r="R212">
        <f t="shared" si="29"/>
        <v>1</v>
      </c>
      <c r="S212">
        <f t="shared" si="30"/>
        <v>0.12109237736566086</v>
      </c>
    </row>
    <row r="213" spans="1:19" x14ac:dyDescent="0.25">
      <c r="A213" t="s">
        <v>238</v>
      </c>
      <c r="B213">
        <v>11555.518555000001</v>
      </c>
      <c r="C213">
        <v>11354.299805000001</v>
      </c>
      <c r="D213">
        <v>11393.104492</v>
      </c>
      <c r="E213">
        <v>11576.667969</v>
      </c>
      <c r="F213">
        <v>11300.599609000001</v>
      </c>
      <c r="G213">
        <v>11381.700194999999</v>
      </c>
      <c r="H213">
        <v>11354.299805000001</v>
      </c>
      <c r="I213">
        <v>11353.799805000001</v>
      </c>
      <c r="J213">
        <v>11347.600586</v>
      </c>
      <c r="L213" t="str">
        <f t="shared" si="24"/>
        <v>09MAY2022:20:00:00</v>
      </c>
      <c r="M213">
        <v>20</v>
      </c>
      <c r="N213">
        <f t="shared" si="25"/>
        <v>-201.21875</v>
      </c>
      <c r="O213">
        <f t="shared" si="26"/>
        <v>-201.21875</v>
      </c>
      <c r="P213" t="str">
        <f t="shared" si="27"/>
        <v/>
      </c>
      <c r="Q213">
        <f t="shared" si="28"/>
        <v>1</v>
      </c>
      <c r="R213" t="str">
        <f t="shared" si="29"/>
        <v/>
      </c>
      <c r="S213">
        <f t="shared" si="30"/>
        <v>1.7413216814310244</v>
      </c>
    </row>
    <row r="214" spans="1:19" x14ac:dyDescent="0.25">
      <c r="A214" t="s">
        <v>239</v>
      </c>
      <c r="B214">
        <v>11258.967773</v>
      </c>
      <c r="C214">
        <v>10747.400390999999</v>
      </c>
      <c r="D214">
        <v>10997.333984000001</v>
      </c>
      <c r="E214">
        <v>11273.460938</v>
      </c>
      <c r="F214">
        <v>10820.799805000001</v>
      </c>
      <c r="G214">
        <v>10935.5</v>
      </c>
      <c r="H214">
        <v>10747.400390999999</v>
      </c>
      <c r="I214">
        <v>10748.200194999999</v>
      </c>
      <c r="J214">
        <v>10812.975586</v>
      </c>
      <c r="L214" t="str">
        <f t="shared" si="24"/>
        <v>09MAY2022:21:00:00</v>
      </c>
      <c r="M214">
        <v>21</v>
      </c>
      <c r="N214">
        <f t="shared" si="25"/>
        <v>-511.56738200000109</v>
      </c>
      <c r="O214">
        <f t="shared" si="26"/>
        <v>-511.56738200000109</v>
      </c>
      <c r="P214" t="str">
        <f t="shared" si="27"/>
        <v/>
      </c>
      <c r="Q214">
        <f t="shared" si="28"/>
        <v>1</v>
      </c>
      <c r="R214" t="str">
        <f t="shared" si="29"/>
        <v/>
      </c>
      <c r="S214">
        <f t="shared" si="30"/>
        <v>4.5436437186256526</v>
      </c>
    </row>
    <row r="215" spans="1:19" x14ac:dyDescent="0.25">
      <c r="A215" t="s">
        <v>240</v>
      </c>
      <c r="B215">
        <v>10835.272461</v>
      </c>
      <c r="C215">
        <v>10178</v>
      </c>
      <c r="D215">
        <v>10449.311523</v>
      </c>
      <c r="E215">
        <v>10602.703125</v>
      </c>
      <c r="F215">
        <v>10330.299805000001</v>
      </c>
      <c r="G215">
        <v>10439.799805000001</v>
      </c>
      <c r="H215">
        <v>10178</v>
      </c>
      <c r="I215">
        <v>10161.299805000001</v>
      </c>
      <c r="J215">
        <v>10277.349609000001</v>
      </c>
      <c r="L215" t="str">
        <f t="shared" si="24"/>
        <v>09MAY2022:22:00:00</v>
      </c>
      <c r="M215">
        <v>22</v>
      </c>
      <c r="N215">
        <f t="shared" si="25"/>
        <v>-657.27246100000048</v>
      </c>
      <c r="O215">
        <f t="shared" si="26"/>
        <v>-657.27246100000048</v>
      </c>
      <c r="P215" t="str">
        <f t="shared" si="27"/>
        <v/>
      </c>
      <c r="Q215">
        <f t="shared" si="28"/>
        <v>1</v>
      </c>
      <c r="R215" t="str">
        <f t="shared" si="29"/>
        <v/>
      </c>
      <c r="S215">
        <f t="shared" si="30"/>
        <v>6.0660446090835078</v>
      </c>
    </row>
    <row r="216" spans="1:19" x14ac:dyDescent="0.25">
      <c r="A216" t="s">
        <v>241</v>
      </c>
      <c r="B216">
        <v>10019.412109000001</v>
      </c>
      <c r="C216">
        <v>9329.3203125</v>
      </c>
      <c r="D216">
        <v>9591.5791016000003</v>
      </c>
      <c r="E216">
        <v>9742.5009766000003</v>
      </c>
      <c r="F216">
        <v>9492.4101563000004</v>
      </c>
      <c r="G216">
        <v>9610.7900391000003</v>
      </c>
      <c r="H216">
        <v>9329.3203125</v>
      </c>
      <c r="I216">
        <v>9279.9199219000002</v>
      </c>
      <c r="J216">
        <v>9428.109375</v>
      </c>
      <c r="L216" t="str">
        <f t="shared" si="24"/>
        <v>09MAY2022:23:00:00</v>
      </c>
      <c r="M216">
        <v>23</v>
      </c>
      <c r="N216">
        <f t="shared" si="25"/>
        <v>-690.09179650000078</v>
      </c>
      <c r="O216">
        <f t="shared" si="26"/>
        <v>-690.09179650000078</v>
      </c>
      <c r="P216" t="str">
        <f t="shared" si="27"/>
        <v/>
      </c>
      <c r="Q216">
        <f t="shared" si="28"/>
        <v>1</v>
      </c>
      <c r="R216" t="str">
        <f t="shared" si="29"/>
        <v/>
      </c>
      <c r="S216">
        <f t="shared" si="30"/>
        <v>6.8875477821709854</v>
      </c>
    </row>
    <row r="217" spans="1:19" x14ac:dyDescent="0.25">
      <c r="A217" t="s">
        <v>242</v>
      </c>
      <c r="B217">
        <v>9137.2539063000004</v>
      </c>
      <c r="C217">
        <v>8412.0595702999999</v>
      </c>
      <c r="D217">
        <v>8641.0175780999998</v>
      </c>
      <c r="E217">
        <v>8743.5449219000002</v>
      </c>
      <c r="F217">
        <v>8581.75</v>
      </c>
      <c r="G217">
        <v>8704.75</v>
      </c>
      <c r="H217">
        <v>8412.0595702999999</v>
      </c>
      <c r="I217">
        <v>8342.1601563000004</v>
      </c>
      <c r="J217">
        <v>8510.1796875</v>
      </c>
      <c r="L217" t="str">
        <f t="shared" si="24"/>
        <v>10MAY2022:00:00:00</v>
      </c>
      <c r="M217">
        <v>24</v>
      </c>
      <c r="N217">
        <f t="shared" si="25"/>
        <v>-725.19433600000048</v>
      </c>
      <c r="O217">
        <f t="shared" si="26"/>
        <v>-725.19433600000048</v>
      </c>
      <c r="P217" t="str">
        <f t="shared" si="27"/>
        <v/>
      </c>
      <c r="Q217">
        <f t="shared" si="28"/>
        <v>1</v>
      </c>
      <c r="R217" t="str">
        <f t="shared" si="29"/>
        <v/>
      </c>
      <c r="S217">
        <f t="shared" si="30"/>
        <v>7.9366770742792845</v>
      </c>
    </row>
    <row r="218" spans="1:19" x14ac:dyDescent="0.25">
      <c r="A218" t="s">
        <v>243</v>
      </c>
      <c r="B218">
        <v>8428.4892577999999</v>
      </c>
      <c r="C218">
        <v>7728.0200194999998</v>
      </c>
      <c r="D218">
        <v>7938.3964844000002</v>
      </c>
      <c r="E218">
        <v>8175.2275391000003</v>
      </c>
      <c r="F218">
        <v>7922.8300780999998</v>
      </c>
      <c r="G218">
        <v>8013.6499022999997</v>
      </c>
      <c r="H218">
        <v>7728.0200194999998</v>
      </c>
      <c r="I218">
        <v>7669.4301758000001</v>
      </c>
      <c r="J218">
        <v>7833.4824219000002</v>
      </c>
      <c r="L218" t="str">
        <f t="shared" si="24"/>
        <v>10MAY2022:01:00:00</v>
      </c>
      <c r="M218">
        <v>1</v>
      </c>
      <c r="N218">
        <f t="shared" si="25"/>
        <v>-700.46923830000014</v>
      </c>
      <c r="O218">
        <f t="shared" si="26"/>
        <v>-700.46923830000014</v>
      </c>
      <c r="P218" t="str">
        <f t="shared" si="27"/>
        <v/>
      </c>
      <c r="Q218">
        <f t="shared" si="28"/>
        <v>1</v>
      </c>
      <c r="R218" t="str">
        <f t="shared" si="29"/>
        <v/>
      </c>
      <c r="S218">
        <f t="shared" si="30"/>
        <v>8.3107330017863283</v>
      </c>
    </row>
    <row r="219" spans="1:19" x14ac:dyDescent="0.25">
      <c r="A219" t="s">
        <v>244</v>
      </c>
      <c r="B219">
        <v>8006.3837891000003</v>
      </c>
      <c r="C219">
        <v>7141.7797852000003</v>
      </c>
      <c r="D219">
        <v>7424.7919922000001</v>
      </c>
      <c r="E219">
        <v>7571.4956055000002</v>
      </c>
      <c r="F219">
        <v>7416.1699219000002</v>
      </c>
      <c r="G219">
        <v>7471.75</v>
      </c>
      <c r="H219">
        <v>7141.7797852000003</v>
      </c>
      <c r="I219">
        <v>7086.5297852000003</v>
      </c>
      <c r="J219">
        <v>7279.0571289</v>
      </c>
      <c r="L219" t="str">
        <f t="shared" si="24"/>
        <v>10MAY2022:02:00:00</v>
      </c>
      <c r="M219">
        <v>2</v>
      </c>
      <c r="N219">
        <f t="shared" si="25"/>
        <v>-864.60400389999995</v>
      </c>
      <c r="O219">
        <f t="shared" si="26"/>
        <v>-864.60400389999995</v>
      </c>
      <c r="P219" t="str">
        <f t="shared" si="27"/>
        <v/>
      </c>
      <c r="Q219">
        <f t="shared" si="28"/>
        <v>1</v>
      </c>
      <c r="R219" t="str">
        <f t="shared" si="29"/>
        <v/>
      </c>
      <c r="S219">
        <f t="shared" si="30"/>
        <v>10.798932785074374</v>
      </c>
    </row>
    <row r="220" spans="1:19" x14ac:dyDescent="0.25">
      <c r="A220" t="s">
        <v>245</v>
      </c>
      <c r="B220">
        <v>7690.1147461</v>
      </c>
      <c r="C220">
        <v>6723.6801758000001</v>
      </c>
      <c r="D220">
        <v>7081.6791991999999</v>
      </c>
      <c r="E220">
        <v>7213.7885741999999</v>
      </c>
      <c r="F220">
        <v>7024.7700194999998</v>
      </c>
      <c r="G220">
        <v>7088.8999022999997</v>
      </c>
      <c r="H220">
        <v>6723.6801758000001</v>
      </c>
      <c r="I220">
        <v>6666.4301758000001</v>
      </c>
      <c r="J220">
        <v>6875.9448241999999</v>
      </c>
      <c r="L220" t="str">
        <f t="shared" si="24"/>
        <v>10MAY2022:03:00:00</v>
      </c>
      <c r="M220">
        <v>3</v>
      </c>
      <c r="N220">
        <f t="shared" si="25"/>
        <v>-966.4345702999999</v>
      </c>
      <c r="O220">
        <f t="shared" si="26"/>
        <v>-966.4345702999999</v>
      </c>
      <c r="P220" t="str">
        <f t="shared" si="27"/>
        <v/>
      </c>
      <c r="Q220">
        <f t="shared" si="28"/>
        <v>1</v>
      </c>
      <c r="R220" t="str">
        <f t="shared" si="29"/>
        <v/>
      </c>
      <c r="S220">
        <f t="shared" si="30"/>
        <v>12.567232118221927</v>
      </c>
    </row>
    <row r="221" spans="1:19" x14ac:dyDescent="0.25">
      <c r="A221" t="s">
        <v>246</v>
      </c>
      <c r="B221">
        <v>7486.6181641000003</v>
      </c>
      <c r="C221">
        <v>6554.7099608999997</v>
      </c>
      <c r="D221">
        <v>6925.3598633000001</v>
      </c>
      <c r="E221">
        <v>7019.3183594000002</v>
      </c>
      <c r="F221">
        <v>6866.8999022999997</v>
      </c>
      <c r="G221">
        <v>6931.7900391000003</v>
      </c>
      <c r="H221">
        <v>6554.7099608999997</v>
      </c>
      <c r="I221">
        <v>6490.3500977000003</v>
      </c>
      <c r="J221">
        <v>6710.9370116999999</v>
      </c>
      <c r="L221" t="str">
        <f t="shared" si="24"/>
        <v>10MAY2022:04:00:00</v>
      </c>
      <c r="M221">
        <v>4</v>
      </c>
      <c r="N221">
        <f t="shared" si="25"/>
        <v>-931.90820320000057</v>
      </c>
      <c r="O221">
        <f t="shared" si="26"/>
        <v>-931.90820320000057</v>
      </c>
      <c r="P221" t="str">
        <f t="shared" si="27"/>
        <v/>
      </c>
      <c r="Q221">
        <f t="shared" si="28"/>
        <v>1</v>
      </c>
      <c r="R221" t="str">
        <f t="shared" si="29"/>
        <v/>
      </c>
      <c r="S221">
        <f t="shared" si="30"/>
        <v>12.447652368177501</v>
      </c>
    </row>
    <row r="222" spans="1:19" x14ac:dyDescent="0.25">
      <c r="A222" t="s">
        <v>247</v>
      </c>
      <c r="B222">
        <v>7459.6376952999999</v>
      </c>
      <c r="C222">
        <v>6555.4599608999997</v>
      </c>
      <c r="D222">
        <v>6941.1127930000002</v>
      </c>
      <c r="E222">
        <v>7021.9931641000003</v>
      </c>
      <c r="F222">
        <v>6853.6000977000003</v>
      </c>
      <c r="G222">
        <v>6916.1601563000004</v>
      </c>
      <c r="H222">
        <v>6555.4599608999997</v>
      </c>
      <c r="I222">
        <v>6476.6801758000001</v>
      </c>
      <c r="J222">
        <v>6700.4746094000002</v>
      </c>
      <c r="L222" t="str">
        <f t="shared" si="24"/>
        <v>10MAY2022:05:00:00</v>
      </c>
      <c r="M222">
        <v>5</v>
      </c>
      <c r="N222">
        <f t="shared" si="25"/>
        <v>-904.17773440000019</v>
      </c>
      <c r="O222">
        <f t="shared" si="26"/>
        <v>-904.17773440000019</v>
      </c>
      <c r="P222" t="str">
        <f t="shared" si="27"/>
        <v/>
      </c>
      <c r="Q222">
        <f t="shared" si="28"/>
        <v>1</v>
      </c>
      <c r="R222" t="str">
        <f t="shared" si="29"/>
        <v/>
      </c>
      <c r="S222">
        <f t="shared" si="30"/>
        <v>12.120933634212344</v>
      </c>
    </row>
    <row r="223" spans="1:19" x14ac:dyDescent="0.25">
      <c r="A223" t="s">
        <v>248</v>
      </c>
      <c r="B223">
        <v>7673.2026366999999</v>
      </c>
      <c r="C223">
        <v>6790.4199219000002</v>
      </c>
      <c r="D223">
        <v>7191.5073241999999</v>
      </c>
      <c r="E223">
        <v>7257.0327147999997</v>
      </c>
      <c r="F223">
        <v>7052.7202147999997</v>
      </c>
      <c r="G223">
        <v>7109.6098633000001</v>
      </c>
      <c r="H223">
        <v>6790.4199219000002</v>
      </c>
      <c r="I223">
        <v>6693.3798827999999</v>
      </c>
      <c r="J223">
        <v>6911.5322266000003</v>
      </c>
      <c r="L223" t="str">
        <f t="shared" si="24"/>
        <v>10MAY2022:06:00:00</v>
      </c>
      <c r="M223">
        <v>6</v>
      </c>
      <c r="N223">
        <f t="shared" si="25"/>
        <v>-882.78271479999967</v>
      </c>
      <c r="O223">
        <f t="shared" si="26"/>
        <v>-882.78271479999967</v>
      </c>
      <c r="P223" t="str">
        <f t="shared" si="27"/>
        <v/>
      </c>
      <c r="Q223">
        <f t="shared" si="28"/>
        <v>1</v>
      </c>
      <c r="R223" t="str">
        <f t="shared" si="29"/>
        <v/>
      </c>
      <c r="S223">
        <f t="shared" si="30"/>
        <v>11.504749145783753</v>
      </c>
    </row>
    <row r="224" spans="1:19" x14ac:dyDescent="0.25">
      <c r="A224" t="s">
        <v>249</v>
      </c>
      <c r="B224">
        <v>8081.9277344000002</v>
      </c>
      <c r="C224">
        <v>7251.8500977000003</v>
      </c>
      <c r="D224">
        <v>7732.0996094000002</v>
      </c>
      <c r="E224">
        <v>7808.5429688000004</v>
      </c>
      <c r="F224">
        <v>7469.3901366999999</v>
      </c>
      <c r="G224">
        <v>7515.7998047000001</v>
      </c>
      <c r="H224">
        <v>7251.8500977000003</v>
      </c>
      <c r="I224">
        <v>7138.8100586</v>
      </c>
      <c r="J224">
        <v>7343.9624022999997</v>
      </c>
      <c r="L224" t="str">
        <f t="shared" si="24"/>
        <v>10MAY2022:07:00:00</v>
      </c>
      <c r="M224">
        <v>7</v>
      </c>
      <c r="N224">
        <f t="shared" si="25"/>
        <v>-830.07763669999986</v>
      </c>
      <c r="O224">
        <f t="shared" si="26"/>
        <v>-830.07763669999986</v>
      </c>
      <c r="P224" t="str">
        <f t="shared" si="27"/>
        <v/>
      </c>
      <c r="Q224">
        <f t="shared" si="28"/>
        <v>1</v>
      </c>
      <c r="R224" t="str">
        <f t="shared" si="29"/>
        <v/>
      </c>
      <c r="S224">
        <f t="shared" si="30"/>
        <v>10.270787663280492</v>
      </c>
    </row>
    <row r="225" spans="1:19" x14ac:dyDescent="0.25">
      <c r="A225" t="s">
        <v>250</v>
      </c>
      <c r="B225">
        <v>8331.4736327999999</v>
      </c>
      <c r="C225">
        <v>7601.8198241999999</v>
      </c>
      <c r="D225">
        <v>8036.2988280999998</v>
      </c>
      <c r="E225">
        <v>8086.9799805000002</v>
      </c>
      <c r="F225">
        <v>7761.6098633000001</v>
      </c>
      <c r="G225">
        <v>7796.6899414</v>
      </c>
      <c r="H225">
        <v>7601.8198241999999</v>
      </c>
      <c r="I225">
        <v>7456.6298827999999</v>
      </c>
      <c r="J225">
        <v>7654.1875</v>
      </c>
      <c r="L225" t="str">
        <f t="shared" si="24"/>
        <v>10MAY2022:08:00:00</v>
      </c>
      <c r="M225">
        <v>8</v>
      </c>
      <c r="N225">
        <f t="shared" si="25"/>
        <v>-729.65380860000005</v>
      </c>
      <c r="O225">
        <f t="shared" si="26"/>
        <v>-729.65380860000005</v>
      </c>
      <c r="P225" t="str">
        <f t="shared" si="27"/>
        <v/>
      </c>
      <c r="Q225">
        <f t="shared" si="28"/>
        <v>1</v>
      </c>
      <c r="R225" t="str">
        <f t="shared" si="29"/>
        <v/>
      </c>
      <c r="S225">
        <f t="shared" si="30"/>
        <v>8.7578001294685937</v>
      </c>
    </row>
    <row r="226" spans="1:19" x14ac:dyDescent="0.25">
      <c r="A226" t="s">
        <v>251</v>
      </c>
      <c r="B226">
        <v>8473.3886719000002</v>
      </c>
      <c r="C226">
        <v>7913.9702147999997</v>
      </c>
      <c r="D226">
        <v>8236.5996094000002</v>
      </c>
      <c r="E226">
        <v>8277.0957030999998</v>
      </c>
      <c r="F226">
        <v>7988.6000977000003</v>
      </c>
      <c r="G226">
        <v>8038.2402344000002</v>
      </c>
      <c r="H226">
        <v>7913.9702147999997</v>
      </c>
      <c r="I226">
        <v>7780.8798827999999</v>
      </c>
      <c r="J226">
        <v>7930.4228516000003</v>
      </c>
      <c r="L226" t="str">
        <f t="shared" si="24"/>
        <v>10MAY2022:09:00:00</v>
      </c>
      <c r="M226">
        <v>9</v>
      </c>
      <c r="N226">
        <f t="shared" si="25"/>
        <v>-559.41845710000052</v>
      </c>
      <c r="O226">
        <f t="shared" si="26"/>
        <v>-559.41845710000052</v>
      </c>
      <c r="P226" t="str">
        <f t="shared" si="27"/>
        <v/>
      </c>
      <c r="Q226">
        <f t="shared" si="28"/>
        <v>1</v>
      </c>
      <c r="R226" t="str">
        <f t="shared" si="29"/>
        <v/>
      </c>
      <c r="S226">
        <f t="shared" si="30"/>
        <v>6.6020629852042569</v>
      </c>
    </row>
    <row r="227" spans="1:19" x14ac:dyDescent="0.25">
      <c r="A227" t="s">
        <v>252</v>
      </c>
      <c r="B227">
        <v>8632.1601563000004</v>
      </c>
      <c r="C227">
        <v>8324.8896483999997</v>
      </c>
      <c r="D227">
        <v>8513.7978516000003</v>
      </c>
      <c r="E227">
        <v>8591.4765625</v>
      </c>
      <c r="F227">
        <v>8318.0400391000003</v>
      </c>
      <c r="G227">
        <v>8376.0400391000003</v>
      </c>
      <c r="H227">
        <v>8324.8896483999997</v>
      </c>
      <c r="I227">
        <v>8198.9404297000001</v>
      </c>
      <c r="J227">
        <v>8304.4775391000003</v>
      </c>
      <c r="L227" t="str">
        <f t="shared" si="24"/>
        <v>10MAY2022:10:00:00</v>
      </c>
      <c r="M227">
        <v>10</v>
      </c>
      <c r="N227">
        <f t="shared" si="25"/>
        <v>-307.27050790000067</v>
      </c>
      <c r="O227">
        <f t="shared" si="26"/>
        <v>-307.27050790000067</v>
      </c>
      <c r="P227" t="str">
        <f t="shared" si="27"/>
        <v/>
      </c>
      <c r="Q227">
        <f t="shared" si="28"/>
        <v>1</v>
      </c>
      <c r="R227" t="str">
        <f t="shared" si="29"/>
        <v/>
      </c>
      <c r="S227">
        <f t="shared" si="30"/>
        <v>3.5596015636450602</v>
      </c>
    </row>
    <row r="228" spans="1:19" x14ac:dyDescent="0.25">
      <c r="A228" t="s">
        <v>253</v>
      </c>
      <c r="B228">
        <v>8952.8320313000004</v>
      </c>
      <c r="C228">
        <v>8804.4101563000004</v>
      </c>
      <c r="D228">
        <v>8935.8642577999999</v>
      </c>
      <c r="E228">
        <v>9118.5107422000001</v>
      </c>
      <c r="F228">
        <v>8723.0097655999998</v>
      </c>
      <c r="G228">
        <v>8780.3496094000002</v>
      </c>
      <c r="H228">
        <v>8804.4101563000004</v>
      </c>
      <c r="I228">
        <v>8712.3701172000001</v>
      </c>
      <c r="J228">
        <v>8755.0351563000004</v>
      </c>
      <c r="L228" t="str">
        <f t="shared" si="24"/>
        <v>10MAY2022:11:00:00</v>
      </c>
      <c r="M228">
        <v>11</v>
      </c>
      <c r="N228">
        <f t="shared" si="25"/>
        <v>-148.421875</v>
      </c>
      <c r="O228">
        <f t="shared" si="26"/>
        <v>-148.421875</v>
      </c>
      <c r="P228" t="str">
        <f t="shared" si="27"/>
        <v/>
      </c>
      <c r="Q228">
        <f t="shared" si="28"/>
        <v>1</v>
      </c>
      <c r="R228" t="str">
        <f t="shared" si="29"/>
        <v/>
      </c>
      <c r="S228">
        <f t="shared" si="30"/>
        <v>1.6578203911466476</v>
      </c>
    </row>
    <row r="229" spans="1:19" x14ac:dyDescent="0.25">
      <c r="A229" t="s">
        <v>254</v>
      </c>
      <c r="B229">
        <v>9451.4482422000001</v>
      </c>
      <c r="C229">
        <v>9409.6796875</v>
      </c>
      <c r="D229">
        <v>9402.5449219000002</v>
      </c>
      <c r="E229">
        <v>9601.1152344000002</v>
      </c>
      <c r="F229">
        <v>9240.5800780999998</v>
      </c>
      <c r="G229">
        <v>9275.5</v>
      </c>
      <c r="H229">
        <v>9409.6796875</v>
      </c>
      <c r="I229">
        <v>9352.4599608999997</v>
      </c>
      <c r="J229">
        <v>9319.5546875</v>
      </c>
      <c r="L229" t="str">
        <f t="shared" si="24"/>
        <v>10MAY2022:12:00:00</v>
      </c>
      <c r="M229">
        <v>12</v>
      </c>
      <c r="N229">
        <f t="shared" si="25"/>
        <v>-41.768554700000095</v>
      </c>
      <c r="O229">
        <f t="shared" si="26"/>
        <v>-41.768554700000095</v>
      </c>
      <c r="P229" t="str">
        <f t="shared" si="27"/>
        <v/>
      </c>
      <c r="Q229">
        <f t="shared" si="28"/>
        <v>1</v>
      </c>
      <c r="R229" t="str">
        <f t="shared" si="29"/>
        <v/>
      </c>
      <c r="S229">
        <f t="shared" si="30"/>
        <v>0.44192756104304382</v>
      </c>
    </row>
    <row r="230" spans="1:19" x14ac:dyDescent="0.25">
      <c r="A230" t="s">
        <v>255</v>
      </c>
      <c r="B230">
        <v>10067.992188</v>
      </c>
      <c r="C230">
        <v>10153.299805000001</v>
      </c>
      <c r="D230">
        <v>9923.9765625</v>
      </c>
      <c r="E230">
        <v>10055.373046999999</v>
      </c>
      <c r="F230">
        <v>9779.6601563000004</v>
      </c>
      <c r="G230">
        <v>9799.5195313000004</v>
      </c>
      <c r="H230">
        <v>10153.299805000001</v>
      </c>
      <c r="I230">
        <v>10060.900390999999</v>
      </c>
      <c r="J230">
        <v>9948.3457030999998</v>
      </c>
      <c r="L230" t="str">
        <f t="shared" si="24"/>
        <v>10MAY2022:13:00:00</v>
      </c>
      <c r="M230">
        <v>13</v>
      </c>
      <c r="N230">
        <f t="shared" si="25"/>
        <v>85.307617000000391</v>
      </c>
      <c r="O230" t="str">
        <f t="shared" si="26"/>
        <v/>
      </c>
      <c r="P230">
        <f t="shared" si="27"/>
        <v>85.307617000000391</v>
      </c>
      <c r="Q230" t="str">
        <f t="shared" si="28"/>
        <v/>
      </c>
      <c r="R230">
        <f t="shared" si="29"/>
        <v>1</v>
      </c>
      <c r="S230">
        <f t="shared" si="30"/>
        <v>0.84731508931520827</v>
      </c>
    </row>
    <row r="231" spans="1:19" x14ac:dyDescent="0.25">
      <c r="A231" t="s">
        <v>256</v>
      </c>
      <c r="B231">
        <v>10684.753906</v>
      </c>
      <c r="C231">
        <v>10849.799805000001</v>
      </c>
      <c r="D231">
        <v>10399.594727</v>
      </c>
      <c r="E231">
        <v>10469.411133</v>
      </c>
      <c r="F231">
        <v>10278.5</v>
      </c>
      <c r="G231">
        <v>10288</v>
      </c>
      <c r="H231">
        <v>10849.799805000001</v>
      </c>
      <c r="I231">
        <v>10676</v>
      </c>
      <c r="J231">
        <v>10523.075194999999</v>
      </c>
      <c r="L231" t="str">
        <f t="shared" si="24"/>
        <v>10MAY2022:14:00:00</v>
      </c>
      <c r="M231">
        <v>14</v>
      </c>
      <c r="N231">
        <f t="shared" si="25"/>
        <v>165.04589900000065</v>
      </c>
      <c r="O231" t="str">
        <f t="shared" si="26"/>
        <v/>
      </c>
      <c r="P231">
        <f t="shared" si="27"/>
        <v>165.04589900000065</v>
      </c>
      <c r="Q231" t="str">
        <f t="shared" si="28"/>
        <v/>
      </c>
      <c r="R231">
        <f t="shared" si="29"/>
        <v>1</v>
      </c>
      <c r="S231">
        <f t="shared" si="30"/>
        <v>1.5446860119756196</v>
      </c>
    </row>
    <row r="232" spans="1:19" x14ac:dyDescent="0.25">
      <c r="A232" t="s">
        <v>257</v>
      </c>
      <c r="B232">
        <v>11185.074219</v>
      </c>
      <c r="C232">
        <v>11309.400390999999</v>
      </c>
      <c r="D232">
        <v>10901.315430000001</v>
      </c>
      <c r="E232">
        <v>11006.417969</v>
      </c>
      <c r="F232">
        <v>10697.200194999999</v>
      </c>
      <c r="G232">
        <v>10678.299805000001</v>
      </c>
      <c r="H232">
        <v>11309.400390999999</v>
      </c>
      <c r="I232">
        <v>11097.599609000001</v>
      </c>
      <c r="J232">
        <v>10945.625</v>
      </c>
      <c r="L232" t="str">
        <f t="shared" si="24"/>
        <v>10MAY2022:15:00:00</v>
      </c>
      <c r="M232">
        <v>15</v>
      </c>
      <c r="N232">
        <f t="shared" si="25"/>
        <v>124.32617199999913</v>
      </c>
      <c r="O232" t="str">
        <f t="shared" si="26"/>
        <v/>
      </c>
      <c r="P232">
        <f t="shared" si="27"/>
        <v>124.32617199999913</v>
      </c>
      <c r="Q232" t="str">
        <f t="shared" si="28"/>
        <v/>
      </c>
      <c r="R232">
        <f t="shared" si="29"/>
        <v>1</v>
      </c>
      <c r="S232">
        <f t="shared" si="30"/>
        <v>1.1115364061581927</v>
      </c>
    </row>
    <row r="233" spans="1:19" x14ac:dyDescent="0.25">
      <c r="A233" t="s">
        <v>258</v>
      </c>
      <c r="B233">
        <v>11524.947265999999</v>
      </c>
      <c r="C233">
        <v>11591</v>
      </c>
      <c r="D233">
        <v>11201.296875</v>
      </c>
      <c r="E233">
        <v>11213.822265999999</v>
      </c>
      <c r="F233">
        <v>11011.200194999999</v>
      </c>
      <c r="G233">
        <v>10976.099609000001</v>
      </c>
      <c r="H233">
        <v>11591</v>
      </c>
      <c r="I233">
        <v>11393.900390999999</v>
      </c>
      <c r="J233">
        <v>11243.050781</v>
      </c>
      <c r="L233" t="str">
        <f t="shared" si="24"/>
        <v>10MAY2022:16:00:00</v>
      </c>
      <c r="M233">
        <v>16</v>
      </c>
      <c r="N233">
        <f t="shared" si="25"/>
        <v>66.052734000000783</v>
      </c>
      <c r="O233" t="str">
        <f t="shared" si="26"/>
        <v/>
      </c>
      <c r="P233">
        <f t="shared" si="27"/>
        <v>66.052734000000783</v>
      </c>
      <c r="Q233" t="str">
        <f t="shared" si="28"/>
        <v/>
      </c>
      <c r="R233">
        <f t="shared" si="29"/>
        <v>1</v>
      </c>
      <c r="S233">
        <f t="shared" si="30"/>
        <v>0.57312829703667634</v>
      </c>
    </row>
    <row r="234" spans="1:19" x14ac:dyDescent="0.25">
      <c r="A234" t="s">
        <v>259</v>
      </c>
      <c r="B234">
        <v>11729.188477</v>
      </c>
      <c r="C234">
        <v>11664.400390999999</v>
      </c>
      <c r="D234">
        <v>11441.596680000001</v>
      </c>
      <c r="E234">
        <v>11371.864258</v>
      </c>
      <c r="F234">
        <v>11287.099609000001</v>
      </c>
      <c r="G234">
        <v>11218.099609000001</v>
      </c>
      <c r="H234">
        <v>11664.400390999999</v>
      </c>
      <c r="I234">
        <v>11547.5</v>
      </c>
      <c r="J234">
        <v>11429.275390999999</v>
      </c>
      <c r="L234" t="str">
        <f t="shared" si="24"/>
        <v>10MAY2022:17:00:00</v>
      </c>
      <c r="M234">
        <v>17</v>
      </c>
      <c r="N234">
        <f t="shared" si="25"/>
        <v>-64.788086000000476</v>
      </c>
      <c r="O234">
        <f t="shared" si="26"/>
        <v>-64.788086000000476</v>
      </c>
      <c r="P234" t="str">
        <f t="shared" si="27"/>
        <v/>
      </c>
      <c r="Q234">
        <f t="shared" si="28"/>
        <v>1</v>
      </c>
      <c r="R234" t="str">
        <f t="shared" si="29"/>
        <v/>
      </c>
      <c r="S234">
        <f t="shared" si="30"/>
        <v>0.55236631355225241</v>
      </c>
    </row>
    <row r="235" spans="1:19" x14ac:dyDescent="0.25">
      <c r="A235" t="s">
        <v>260</v>
      </c>
      <c r="B235">
        <v>11802.292969</v>
      </c>
      <c r="C235">
        <v>11542.599609000001</v>
      </c>
      <c r="D235">
        <v>11586.283203000001</v>
      </c>
      <c r="E235">
        <v>11476.993164</v>
      </c>
      <c r="F235">
        <v>11403.700194999999</v>
      </c>
      <c r="G235">
        <v>11333.200194999999</v>
      </c>
      <c r="H235">
        <v>11542.599609000001</v>
      </c>
      <c r="I235">
        <v>11498.299805000001</v>
      </c>
      <c r="J235">
        <v>11444.450194999999</v>
      </c>
      <c r="L235" t="str">
        <f t="shared" si="24"/>
        <v>10MAY2022:18:00:00</v>
      </c>
      <c r="M235">
        <v>18</v>
      </c>
      <c r="N235">
        <f t="shared" si="25"/>
        <v>-259.6933599999993</v>
      </c>
      <c r="O235">
        <f t="shared" si="26"/>
        <v>-259.6933599999993</v>
      </c>
      <c r="P235" t="str">
        <f t="shared" si="27"/>
        <v/>
      </c>
      <c r="Q235">
        <f t="shared" si="28"/>
        <v>1</v>
      </c>
      <c r="R235" t="str">
        <f t="shared" si="29"/>
        <v/>
      </c>
      <c r="S235">
        <f t="shared" si="30"/>
        <v>2.200363613088677</v>
      </c>
    </row>
    <row r="236" spans="1:19" x14ac:dyDescent="0.25">
      <c r="A236" t="s">
        <v>261</v>
      </c>
      <c r="B236">
        <v>11611.267578000001</v>
      </c>
      <c r="C236">
        <v>11160.599609000001</v>
      </c>
      <c r="D236">
        <v>11426.567383</v>
      </c>
      <c r="E236">
        <v>11139.168944999999</v>
      </c>
      <c r="F236">
        <v>11242.200194999999</v>
      </c>
      <c r="G236">
        <v>11205.299805000001</v>
      </c>
      <c r="H236">
        <v>11160.599609000001</v>
      </c>
      <c r="I236">
        <v>11149.799805000001</v>
      </c>
      <c r="J236">
        <v>11189.475586</v>
      </c>
      <c r="L236" t="str">
        <f t="shared" si="24"/>
        <v>10MAY2022:19:00:00</v>
      </c>
      <c r="M236">
        <v>19</v>
      </c>
      <c r="N236">
        <f t="shared" si="25"/>
        <v>-450.66796900000008</v>
      </c>
      <c r="O236">
        <f t="shared" si="26"/>
        <v>-450.66796900000008</v>
      </c>
      <c r="P236" t="str">
        <f t="shared" si="27"/>
        <v/>
      </c>
      <c r="Q236">
        <f t="shared" si="28"/>
        <v>1</v>
      </c>
      <c r="R236" t="str">
        <f t="shared" si="29"/>
        <v/>
      </c>
      <c r="S236">
        <f t="shared" si="30"/>
        <v>3.8812986262919797</v>
      </c>
    </row>
    <row r="237" spans="1:19" x14ac:dyDescent="0.25">
      <c r="A237" t="s">
        <v>262</v>
      </c>
      <c r="B237">
        <v>11132.34375</v>
      </c>
      <c r="C237">
        <v>10613.299805000001</v>
      </c>
      <c r="D237">
        <v>11087.249023</v>
      </c>
      <c r="E237">
        <v>10968.846680000001</v>
      </c>
      <c r="F237">
        <v>10801.700194999999</v>
      </c>
      <c r="G237">
        <v>10816.5</v>
      </c>
      <c r="H237">
        <v>10613.299805000001</v>
      </c>
      <c r="I237">
        <v>10612.799805000001</v>
      </c>
      <c r="J237">
        <v>10711.075194999999</v>
      </c>
      <c r="L237" t="str">
        <f t="shared" si="24"/>
        <v>10MAY2022:20:00:00</v>
      </c>
      <c r="M237">
        <v>20</v>
      </c>
      <c r="N237">
        <f t="shared" si="25"/>
        <v>-519.04394499999944</v>
      </c>
      <c r="O237">
        <f t="shared" si="26"/>
        <v>-519.04394499999944</v>
      </c>
      <c r="P237" t="str">
        <f t="shared" si="27"/>
        <v/>
      </c>
      <c r="Q237">
        <f t="shared" si="28"/>
        <v>1</v>
      </c>
      <c r="R237" t="str">
        <f t="shared" si="29"/>
        <v/>
      </c>
      <c r="S237">
        <f t="shared" si="30"/>
        <v>4.6624857860681805</v>
      </c>
    </row>
    <row r="238" spans="1:19" x14ac:dyDescent="0.25">
      <c r="A238" t="s">
        <v>263</v>
      </c>
      <c r="B238">
        <v>10754.347656</v>
      </c>
      <c r="C238">
        <v>10169</v>
      </c>
      <c r="D238">
        <v>10678.159180000001</v>
      </c>
      <c r="E238">
        <v>10599.511719</v>
      </c>
      <c r="F238">
        <v>10368</v>
      </c>
      <c r="G238">
        <v>10463.200194999999</v>
      </c>
      <c r="H238">
        <v>10169</v>
      </c>
      <c r="I238">
        <v>10169.799805000001</v>
      </c>
      <c r="J238">
        <v>10292.5</v>
      </c>
      <c r="L238" t="str">
        <f t="shared" si="24"/>
        <v>10MAY2022:21:00:00</v>
      </c>
      <c r="M238">
        <v>21</v>
      </c>
      <c r="N238">
        <f t="shared" si="25"/>
        <v>-585.34765599999992</v>
      </c>
      <c r="O238">
        <f t="shared" si="26"/>
        <v>-585.34765599999992</v>
      </c>
      <c r="P238" t="str">
        <f t="shared" si="27"/>
        <v/>
      </c>
      <c r="Q238">
        <f t="shared" si="28"/>
        <v>1</v>
      </c>
      <c r="R238" t="str">
        <f t="shared" si="29"/>
        <v/>
      </c>
      <c r="S238">
        <f t="shared" si="30"/>
        <v>5.4428931881649403</v>
      </c>
    </row>
    <row r="239" spans="1:19" x14ac:dyDescent="0.25">
      <c r="A239" t="s">
        <v>264</v>
      </c>
      <c r="B239">
        <v>10254.977539</v>
      </c>
      <c r="C239">
        <v>9688.5302733999997</v>
      </c>
      <c r="D239">
        <v>10185.051758</v>
      </c>
      <c r="E239">
        <v>10159.269531</v>
      </c>
      <c r="F239">
        <v>9915.0800780999998</v>
      </c>
      <c r="G239">
        <v>10046.099609000001</v>
      </c>
      <c r="H239">
        <v>9688.5302733999997</v>
      </c>
      <c r="I239">
        <v>9672.6796875</v>
      </c>
      <c r="J239">
        <v>9830.5976563000004</v>
      </c>
      <c r="L239" t="str">
        <f t="shared" si="24"/>
        <v>10MAY2022:22:00:00</v>
      </c>
      <c r="M239">
        <v>22</v>
      </c>
      <c r="N239">
        <f t="shared" si="25"/>
        <v>-566.44726559999981</v>
      </c>
      <c r="O239">
        <f t="shared" si="26"/>
        <v>-566.44726559999981</v>
      </c>
      <c r="P239" t="str">
        <f t="shared" si="27"/>
        <v/>
      </c>
      <c r="Q239">
        <f t="shared" si="28"/>
        <v>1</v>
      </c>
      <c r="R239" t="str">
        <f t="shared" si="29"/>
        <v/>
      </c>
      <c r="S239">
        <f t="shared" si="30"/>
        <v>5.5236324355249264</v>
      </c>
    </row>
    <row r="240" spans="1:19" x14ac:dyDescent="0.25">
      <c r="A240" t="s">
        <v>265</v>
      </c>
      <c r="B240">
        <v>9417.8828125</v>
      </c>
      <c r="C240">
        <v>8854.6601563000004</v>
      </c>
      <c r="D240">
        <v>9372.4726563000004</v>
      </c>
      <c r="E240">
        <v>9404.3632813000004</v>
      </c>
      <c r="F240">
        <v>9112.4697266000003</v>
      </c>
      <c r="G240">
        <v>9223.1699219000002</v>
      </c>
      <c r="H240">
        <v>8854.6601563000004</v>
      </c>
      <c r="I240">
        <v>8802.9199219000002</v>
      </c>
      <c r="J240">
        <v>8998.3046875</v>
      </c>
      <c r="L240" t="str">
        <f t="shared" si="24"/>
        <v>10MAY2022:23:00:00</v>
      </c>
      <c r="M240">
        <v>23</v>
      </c>
      <c r="N240">
        <f t="shared" si="25"/>
        <v>-563.22265619999962</v>
      </c>
      <c r="O240">
        <f t="shared" si="26"/>
        <v>-563.22265619999962</v>
      </c>
      <c r="P240" t="str">
        <f t="shared" si="27"/>
        <v/>
      </c>
      <c r="Q240">
        <f t="shared" si="28"/>
        <v>1</v>
      </c>
      <c r="R240" t="str">
        <f t="shared" si="29"/>
        <v/>
      </c>
      <c r="S240">
        <f t="shared" si="30"/>
        <v>5.9803532005352142</v>
      </c>
    </row>
    <row r="241" spans="1:19" x14ac:dyDescent="0.25">
      <c r="A241" t="s">
        <v>266</v>
      </c>
      <c r="B241">
        <v>8612.4648438000004</v>
      </c>
      <c r="C241">
        <v>7958.9799805000002</v>
      </c>
      <c r="D241">
        <v>8374.8662108999997</v>
      </c>
      <c r="E241">
        <v>8361.640625</v>
      </c>
      <c r="F241">
        <v>8256.9199219000002</v>
      </c>
      <c r="G241">
        <v>8348.0400391000003</v>
      </c>
      <c r="H241">
        <v>7958.9799805000002</v>
      </c>
      <c r="I241">
        <v>7883.2998047000001</v>
      </c>
      <c r="J241">
        <v>8111.8105469000002</v>
      </c>
      <c r="L241" t="str">
        <f t="shared" si="24"/>
        <v>11MAY2022:00:00:00</v>
      </c>
      <c r="M241">
        <v>24</v>
      </c>
      <c r="N241">
        <f t="shared" si="25"/>
        <v>-653.48486330000014</v>
      </c>
      <c r="O241">
        <f t="shared" si="26"/>
        <v>-653.48486330000014</v>
      </c>
      <c r="P241" t="str">
        <f t="shared" si="27"/>
        <v/>
      </c>
      <c r="Q241">
        <f t="shared" si="28"/>
        <v>1</v>
      </c>
      <c r="R241" t="str">
        <f t="shared" si="29"/>
        <v/>
      </c>
      <c r="S241">
        <f t="shared" si="30"/>
        <v>7.5876636381329936</v>
      </c>
    </row>
    <row r="242" spans="1:19" x14ac:dyDescent="0.25">
      <c r="A242" t="s">
        <v>267</v>
      </c>
      <c r="B242">
        <v>7860.7192383000001</v>
      </c>
      <c r="C242">
        <v>7391.3300780999998</v>
      </c>
      <c r="D242">
        <v>7624.6743164</v>
      </c>
      <c r="E242">
        <v>7752.9208983999997</v>
      </c>
      <c r="F242">
        <v>7657.5097655999998</v>
      </c>
      <c r="G242">
        <v>7593.0600586</v>
      </c>
      <c r="H242">
        <v>7391.3300780999998</v>
      </c>
      <c r="I242">
        <v>7335.2998047000001</v>
      </c>
      <c r="J242">
        <v>7494.2998047000001</v>
      </c>
      <c r="L242" t="str">
        <f t="shared" si="24"/>
        <v>11MAY2022:01:00:00</v>
      </c>
      <c r="M242">
        <v>1</v>
      </c>
      <c r="N242">
        <f t="shared" si="25"/>
        <v>-469.38916020000033</v>
      </c>
      <c r="O242">
        <f t="shared" si="26"/>
        <v>-469.38916020000033</v>
      </c>
      <c r="P242" t="str">
        <f t="shared" si="27"/>
        <v/>
      </c>
      <c r="Q242">
        <f t="shared" si="28"/>
        <v>1</v>
      </c>
      <c r="R242" t="str">
        <f t="shared" si="29"/>
        <v/>
      </c>
      <c r="S242">
        <f t="shared" si="30"/>
        <v>5.9713258541658956</v>
      </c>
    </row>
    <row r="243" spans="1:19" x14ac:dyDescent="0.25">
      <c r="A243" t="s">
        <v>268</v>
      </c>
      <c r="B243">
        <v>7259.0761719000002</v>
      </c>
      <c r="C243">
        <v>6719.2001952999999</v>
      </c>
      <c r="D243">
        <v>7144.3652344000002</v>
      </c>
      <c r="E243">
        <v>7205.4057616999999</v>
      </c>
      <c r="F243">
        <v>7063.8598633000001</v>
      </c>
      <c r="G243">
        <v>7019.4199219000002</v>
      </c>
      <c r="H243">
        <v>6719.2001952999999</v>
      </c>
      <c r="I243">
        <v>6667.2099608999997</v>
      </c>
      <c r="J243">
        <v>6867.4228516000003</v>
      </c>
      <c r="L243" t="str">
        <f t="shared" si="24"/>
        <v>11MAY2022:02:00:00</v>
      </c>
      <c r="M243">
        <v>2</v>
      </c>
      <c r="N243">
        <f t="shared" si="25"/>
        <v>-539.87597660000029</v>
      </c>
      <c r="O243">
        <f t="shared" si="26"/>
        <v>-539.87597660000029</v>
      </c>
      <c r="P243" t="str">
        <f t="shared" si="27"/>
        <v/>
      </c>
      <c r="Q243">
        <f t="shared" si="28"/>
        <v>1</v>
      </c>
      <c r="R243" t="str">
        <f t="shared" si="29"/>
        <v/>
      </c>
      <c r="S243">
        <f t="shared" si="30"/>
        <v>7.4372546012103964</v>
      </c>
    </row>
    <row r="244" spans="1:19" x14ac:dyDescent="0.25">
      <c r="A244" t="s">
        <v>269</v>
      </c>
      <c r="B244">
        <v>6914.0415039</v>
      </c>
      <c r="C244">
        <v>6238.5</v>
      </c>
      <c r="D244">
        <v>6815.9340819999998</v>
      </c>
      <c r="E244">
        <v>6879.1054688000004</v>
      </c>
      <c r="F244">
        <v>6628.6899414</v>
      </c>
      <c r="G244">
        <v>6583.3500977000003</v>
      </c>
      <c r="H244">
        <v>6238.5</v>
      </c>
      <c r="I244">
        <v>6185.3798827999999</v>
      </c>
      <c r="J244">
        <v>6408.9794922000001</v>
      </c>
      <c r="L244" t="str">
        <f t="shared" si="24"/>
        <v>11MAY2022:03:00:00</v>
      </c>
      <c r="M244">
        <v>3</v>
      </c>
      <c r="N244">
        <f t="shared" si="25"/>
        <v>-675.54150389999995</v>
      </c>
      <c r="O244">
        <f t="shared" si="26"/>
        <v>-675.54150389999995</v>
      </c>
      <c r="P244" t="str">
        <f t="shared" si="27"/>
        <v/>
      </c>
      <c r="Q244">
        <f t="shared" si="28"/>
        <v>1</v>
      </c>
      <c r="R244" t="str">
        <f t="shared" si="29"/>
        <v/>
      </c>
      <c r="S244">
        <f t="shared" si="30"/>
        <v>9.7705734557559065</v>
      </c>
    </row>
    <row r="245" spans="1:19" x14ac:dyDescent="0.25">
      <c r="A245" t="s">
        <v>270</v>
      </c>
      <c r="B245">
        <v>6683.5893555000002</v>
      </c>
      <c r="C245">
        <v>6023.1201172000001</v>
      </c>
      <c r="D245">
        <v>6597.3657227000003</v>
      </c>
      <c r="E245">
        <v>6626.5913086</v>
      </c>
      <c r="F245">
        <v>6459.1699219000002</v>
      </c>
      <c r="G245">
        <v>6419.75</v>
      </c>
      <c r="H245">
        <v>6023.1201172000001</v>
      </c>
      <c r="I245">
        <v>5963.9799805000002</v>
      </c>
      <c r="J245">
        <v>6216.5048827999999</v>
      </c>
      <c r="L245" t="str">
        <f t="shared" si="24"/>
        <v>11MAY2022:04:00:00</v>
      </c>
      <c r="M245">
        <v>4</v>
      </c>
      <c r="N245">
        <f t="shared" si="25"/>
        <v>-660.46923830000014</v>
      </c>
      <c r="O245">
        <f t="shared" si="26"/>
        <v>-660.46923830000014</v>
      </c>
      <c r="P245" t="str">
        <f t="shared" si="27"/>
        <v/>
      </c>
      <c r="Q245">
        <f t="shared" si="28"/>
        <v>1</v>
      </c>
      <c r="R245" t="str">
        <f t="shared" si="29"/>
        <v/>
      </c>
      <c r="S245">
        <f t="shared" si="30"/>
        <v>9.8819541891288196</v>
      </c>
    </row>
    <row r="246" spans="1:19" x14ac:dyDescent="0.25">
      <c r="A246" t="s">
        <v>271</v>
      </c>
      <c r="B246">
        <v>6655.3305664</v>
      </c>
      <c r="C246">
        <v>5977.75</v>
      </c>
      <c r="D246">
        <v>6606.6777344000002</v>
      </c>
      <c r="E246">
        <v>6665.6425780999998</v>
      </c>
      <c r="F246">
        <v>6442.6699219000002</v>
      </c>
      <c r="G246">
        <v>6398.5600586</v>
      </c>
      <c r="H246">
        <v>5977.75</v>
      </c>
      <c r="I246">
        <v>5905.9101563000004</v>
      </c>
      <c r="J246">
        <v>6181.2226563000004</v>
      </c>
      <c r="L246" t="str">
        <f t="shared" si="24"/>
        <v>11MAY2022:05:00:00</v>
      </c>
      <c r="M246">
        <v>5</v>
      </c>
      <c r="N246">
        <f t="shared" si="25"/>
        <v>-677.58056639999995</v>
      </c>
      <c r="O246">
        <f t="shared" si="26"/>
        <v>-677.58056639999995</v>
      </c>
      <c r="P246" t="str">
        <f t="shared" si="27"/>
        <v/>
      </c>
      <c r="Q246">
        <f t="shared" si="28"/>
        <v>1</v>
      </c>
      <c r="R246" t="str">
        <f t="shared" si="29"/>
        <v/>
      </c>
      <c r="S246">
        <f t="shared" si="30"/>
        <v>10.181020456306451</v>
      </c>
    </row>
    <row r="247" spans="1:19" x14ac:dyDescent="0.25">
      <c r="A247" t="s">
        <v>272</v>
      </c>
      <c r="B247">
        <v>6844.4492188000004</v>
      </c>
      <c r="C247">
        <v>6155.5097655999998</v>
      </c>
      <c r="D247">
        <v>6822.4394530999998</v>
      </c>
      <c r="E247">
        <v>6843.6445313000004</v>
      </c>
      <c r="F247">
        <v>6625.7402344000002</v>
      </c>
      <c r="G247">
        <v>6583.3999022999997</v>
      </c>
      <c r="H247">
        <v>6155.5097655999998</v>
      </c>
      <c r="I247">
        <v>6067.5400391000003</v>
      </c>
      <c r="J247">
        <v>6358.0478516000003</v>
      </c>
      <c r="L247" t="str">
        <f t="shared" si="24"/>
        <v>11MAY2022:06:00:00</v>
      </c>
      <c r="M247">
        <v>6</v>
      </c>
      <c r="N247">
        <f t="shared" si="25"/>
        <v>-688.93945320000057</v>
      </c>
      <c r="O247">
        <f t="shared" si="26"/>
        <v>-688.93945320000057</v>
      </c>
      <c r="P247" t="str">
        <f t="shared" si="27"/>
        <v/>
      </c>
      <c r="Q247">
        <f t="shared" si="28"/>
        <v>1</v>
      </c>
      <c r="R247" t="str">
        <f t="shared" si="29"/>
        <v/>
      </c>
      <c r="S247">
        <f t="shared" si="30"/>
        <v>10.065666807895298</v>
      </c>
    </row>
    <row r="248" spans="1:19" x14ac:dyDescent="0.25">
      <c r="A248" t="s">
        <v>273</v>
      </c>
      <c r="B248">
        <v>7294.3139647999997</v>
      </c>
      <c r="C248">
        <v>6538.7202147999997</v>
      </c>
      <c r="D248">
        <v>7309.6713866999999</v>
      </c>
      <c r="E248">
        <v>7378.4868164</v>
      </c>
      <c r="F248">
        <v>7013.75</v>
      </c>
      <c r="G248">
        <v>6968.7797852000003</v>
      </c>
      <c r="H248">
        <v>6538.7202147999997</v>
      </c>
      <c r="I248">
        <v>6436.7998047000001</v>
      </c>
      <c r="J248">
        <v>6739.5126952999999</v>
      </c>
      <c r="L248" t="str">
        <f t="shared" si="24"/>
        <v>11MAY2022:07:00:00</v>
      </c>
      <c r="M248">
        <v>7</v>
      </c>
      <c r="N248">
        <f t="shared" si="25"/>
        <v>-755.59375</v>
      </c>
      <c r="O248">
        <f t="shared" si="26"/>
        <v>-755.59375</v>
      </c>
      <c r="P248" t="str">
        <f t="shared" si="27"/>
        <v/>
      </c>
      <c r="Q248">
        <f t="shared" si="28"/>
        <v>1</v>
      </c>
      <c r="R248" t="str">
        <f t="shared" si="29"/>
        <v/>
      </c>
      <c r="S248">
        <f t="shared" si="30"/>
        <v>10.35866777391611</v>
      </c>
    </row>
    <row r="249" spans="1:19" x14ac:dyDescent="0.25">
      <c r="A249" t="s">
        <v>274</v>
      </c>
      <c r="B249">
        <v>7575.5097655999998</v>
      </c>
      <c r="C249">
        <v>6847.4702147999997</v>
      </c>
      <c r="D249">
        <v>7599.3569336</v>
      </c>
      <c r="E249">
        <v>7600.8007813000004</v>
      </c>
      <c r="F249">
        <v>7269.6000977000003</v>
      </c>
      <c r="G249">
        <v>7239.8901366999999</v>
      </c>
      <c r="H249">
        <v>6847.4702147999997</v>
      </c>
      <c r="I249">
        <v>6716.6899414</v>
      </c>
      <c r="J249">
        <v>7018.4125977000003</v>
      </c>
      <c r="L249" t="str">
        <f t="shared" si="24"/>
        <v>11MAY2022:08:00:00</v>
      </c>
      <c r="M249">
        <v>8</v>
      </c>
      <c r="N249">
        <f t="shared" si="25"/>
        <v>-728.03955080000014</v>
      </c>
      <c r="O249">
        <f t="shared" si="26"/>
        <v>-728.03955080000014</v>
      </c>
      <c r="P249" t="str">
        <f t="shared" si="27"/>
        <v/>
      </c>
      <c r="Q249">
        <f t="shared" si="28"/>
        <v>1</v>
      </c>
      <c r="R249" t="str">
        <f t="shared" si="29"/>
        <v/>
      </c>
      <c r="S249">
        <f t="shared" si="30"/>
        <v>9.6104364369773538</v>
      </c>
    </row>
    <row r="250" spans="1:19" x14ac:dyDescent="0.25">
      <c r="A250" t="s">
        <v>275</v>
      </c>
      <c r="B250">
        <v>7790.3012694999998</v>
      </c>
      <c r="C250">
        <v>7235.5698241999999</v>
      </c>
      <c r="D250">
        <v>7801.1953125</v>
      </c>
      <c r="E250">
        <v>7826.7841797000001</v>
      </c>
      <c r="F250">
        <v>7518.2099608999997</v>
      </c>
      <c r="G250">
        <v>7507.7299805000002</v>
      </c>
      <c r="H250">
        <v>7235.5698241999999</v>
      </c>
      <c r="I250">
        <v>7113.8901366999999</v>
      </c>
      <c r="J250">
        <v>7343.8500977000003</v>
      </c>
      <c r="L250" t="str">
        <f t="shared" si="24"/>
        <v>11MAY2022:09:00:00</v>
      </c>
      <c r="M250">
        <v>9</v>
      </c>
      <c r="N250">
        <f t="shared" si="25"/>
        <v>-554.7314452999999</v>
      </c>
      <c r="O250">
        <f t="shared" si="26"/>
        <v>-554.7314452999999</v>
      </c>
      <c r="P250" t="str">
        <f t="shared" si="27"/>
        <v/>
      </c>
      <c r="Q250">
        <f t="shared" si="28"/>
        <v>1</v>
      </c>
      <c r="R250" t="str">
        <f t="shared" si="29"/>
        <v/>
      </c>
      <c r="S250">
        <f t="shared" si="30"/>
        <v>7.1207957960732866</v>
      </c>
    </row>
    <row r="251" spans="1:19" x14ac:dyDescent="0.25">
      <c r="A251" t="s">
        <v>276</v>
      </c>
      <c r="B251">
        <v>8183.6196289</v>
      </c>
      <c r="C251">
        <v>7766.8999022999997</v>
      </c>
      <c r="D251">
        <v>8160.0087891000003</v>
      </c>
      <c r="E251">
        <v>8188.9736327999999</v>
      </c>
      <c r="F251">
        <v>7896.3901366999999</v>
      </c>
      <c r="G251">
        <v>7876.8198241999999</v>
      </c>
      <c r="H251">
        <v>7766.8999022999997</v>
      </c>
      <c r="I251">
        <v>7649.3999022999997</v>
      </c>
      <c r="J251">
        <v>7797.3774414</v>
      </c>
      <c r="L251" t="str">
        <f t="shared" si="24"/>
        <v>11MAY2022:10:00:00</v>
      </c>
      <c r="M251">
        <v>10</v>
      </c>
      <c r="N251">
        <f t="shared" si="25"/>
        <v>-416.71972660000029</v>
      </c>
      <c r="O251">
        <f t="shared" si="26"/>
        <v>-416.71972660000029</v>
      </c>
      <c r="P251" t="str">
        <f t="shared" si="27"/>
        <v/>
      </c>
      <c r="Q251">
        <f t="shared" si="28"/>
        <v>1</v>
      </c>
      <c r="R251" t="str">
        <f t="shared" si="29"/>
        <v/>
      </c>
      <c r="S251">
        <f t="shared" si="30"/>
        <v>5.0921199358823772</v>
      </c>
    </row>
    <row r="252" spans="1:19" x14ac:dyDescent="0.25">
      <c r="A252" t="s">
        <v>277</v>
      </c>
      <c r="B252">
        <v>8665.6884766000003</v>
      </c>
      <c r="C252">
        <v>8400.5097655999998</v>
      </c>
      <c r="D252">
        <v>8635.2177733999997</v>
      </c>
      <c r="E252">
        <v>8635.4072266000003</v>
      </c>
      <c r="F252">
        <v>8369.2802733999997</v>
      </c>
      <c r="G252">
        <v>8322.8896483999997</v>
      </c>
      <c r="H252">
        <v>8400.5097655999998</v>
      </c>
      <c r="I252">
        <v>8312.6904297000001</v>
      </c>
      <c r="J252">
        <v>8351.3427733999997</v>
      </c>
      <c r="L252" t="str">
        <f t="shared" si="24"/>
        <v>11MAY2022:11:00:00</v>
      </c>
      <c r="M252">
        <v>11</v>
      </c>
      <c r="N252">
        <f t="shared" si="25"/>
        <v>-265.17871100000048</v>
      </c>
      <c r="O252">
        <f t="shared" si="26"/>
        <v>-265.17871100000048</v>
      </c>
      <c r="P252" t="str">
        <f t="shared" si="27"/>
        <v/>
      </c>
      <c r="Q252">
        <f t="shared" si="28"/>
        <v>1</v>
      </c>
      <c r="R252" t="str">
        <f t="shared" si="29"/>
        <v/>
      </c>
      <c r="S252">
        <f t="shared" si="30"/>
        <v>3.0600997452892962</v>
      </c>
    </row>
    <row r="253" spans="1:19" x14ac:dyDescent="0.25">
      <c r="A253" t="s">
        <v>278</v>
      </c>
      <c r="B253">
        <v>9194.5820313000004</v>
      </c>
      <c r="C253">
        <v>9151.8896483999997</v>
      </c>
      <c r="D253">
        <v>9185.5917969000002</v>
      </c>
      <c r="E253">
        <v>9132.3417969000002</v>
      </c>
      <c r="F253">
        <v>8901.1503905999998</v>
      </c>
      <c r="G253">
        <v>8851.2197266000003</v>
      </c>
      <c r="H253">
        <v>9151.8896483999997</v>
      </c>
      <c r="I253">
        <v>9096.2304688000004</v>
      </c>
      <c r="J253">
        <v>9000.1230469000002</v>
      </c>
      <c r="L253" t="str">
        <f t="shared" si="24"/>
        <v>11MAY2022:12:00:00</v>
      </c>
      <c r="M253">
        <v>12</v>
      </c>
      <c r="N253">
        <f t="shared" si="25"/>
        <v>-42.692382900000666</v>
      </c>
      <c r="O253">
        <f t="shared" si="26"/>
        <v>-42.692382900000666</v>
      </c>
      <c r="P253" t="str">
        <f t="shared" si="27"/>
        <v/>
      </c>
      <c r="Q253">
        <f t="shared" si="28"/>
        <v>1</v>
      </c>
      <c r="R253" t="str">
        <f t="shared" si="29"/>
        <v/>
      </c>
      <c r="S253">
        <f t="shared" si="30"/>
        <v>0.46432108338006189</v>
      </c>
    </row>
    <row r="254" spans="1:19" x14ac:dyDescent="0.25">
      <c r="A254" t="s">
        <v>279</v>
      </c>
      <c r="B254">
        <v>9681.5878905999998</v>
      </c>
      <c r="C254">
        <v>9971.8095702999999</v>
      </c>
      <c r="D254">
        <v>9819.4140625</v>
      </c>
      <c r="E254">
        <v>9786.6884766000003</v>
      </c>
      <c r="F254">
        <v>9482.6503905999998</v>
      </c>
      <c r="G254">
        <v>9402.4199219000002</v>
      </c>
      <c r="H254">
        <v>9971.8095702999999</v>
      </c>
      <c r="I254">
        <v>9881.1103516000003</v>
      </c>
      <c r="J254">
        <v>9684.4970702999999</v>
      </c>
      <c r="L254" t="str">
        <f t="shared" si="24"/>
        <v>11MAY2022:13:00:00</v>
      </c>
      <c r="M254">
        <v>13</v>
      </c>
      <c r="N254">
        <f t="shared" si="25"/>
        <v>290.2216797000001</v>
      </c>
      <c r="O254" t="str">
        <f t="shared" si="26"/>
        <v/>
      </c>
      <c r="P254">
        <f t="shared" si="27"/>
        <v>290.2216797000001</v>
      </c>
      <c r="Q254" t="str">
        <f t="shared" si="28"/>
        <v/>
      </c>
      <c r="R254">
        <f t="shared" si="29"/>
        <v>1</v>
      </c>
      <c r="S254">
        <f t="shared" si="30"/>
        <v>2.9976661161314326</v>
      </c>
    </row>
    <row r="255" spans="1:19" x14ac:dyDescent="0.25">
      <c r="A255" t="s">
        <v>280</v>
      </c>
      <c r="B255">
        <v>10263.907227</v>
      </c>
      <c r="C255">
        <v>10701</v>
      </c>
      <c r="D255">
        <v>10345.403319999999</v>
      </c>
      <c r="E255">
        <v>10138.849609000001</v>
      </c>
      <c r="F255">
        <v>10016.099609000001</v>
      </c>
      <c r="G255">
        <v>9908.5703125</v>
      </c>
      <c r="H255">
        <v>10701</v>
      </c>
      <c r="I255">
        <v>10529.599609000001</v>
      </c>
      <c r="J255">
        <v>10288.817383</v>
      </c>
      <c r="L255" t="str">
        <f t="shared" si="24"/>
        <v>11MAY2022:14:00:00</v>
      </c>
      <c r="M255">
        <v>14</v>
      </c>
      <c r="N255">
        <f t="shared" si="25"/>
        <v>437.09277300000031</v>
      </c>
      <c r="O255" t="str">
        <f t="shared" si="26"/>
        <v/>
      </c>
      <c r="P255">
        <f t="shared" si="27"/>
        <v>437.09277300000031</v>
      </c>
      <c r="Q255" t="str">
        <f t="shared" si="28"/>
        <v/>
      </c>
      <c r="R255">
        <f t="shared" si="29"/>
        <v>1</v>
      </c>
      <c r="S255">
        <f t="shared" si="30"/>
        <v>4.2585417359404225</v>
      </c>
    </row>
    <row r="256" spans="1:19" x14ac:dyDescent="0.25">
      <c r="A256" t="s">
        <v>281</v>
      </c>
      <c r="B256">
        <v>10792.757813</v>
      </c>
      <c r="C256">
        <v>11240.799805000001</v>
      </c>
      <c r="D256">
        <v>10814.561523</v>
      </c>
      <c r="E256">
        <v>10582.332031</v>
      </c>
      <c r="F256">
        <v>10495</v>
      </c>
      <c r="G256">
        <v>10360.400390999999</v>
      </c>
      <c r="H256">
        <v>11240.799805000001</v>
      </c>
      <c r="I256">
        <v>11030.299805000001</v>
      </c>
      <c r="J256">
        <v>10781.625</v>
      </c>
      <c r="L256" t="str">
        <f t="shared" si="24"/>
        <v>11MAY2022:15:00:00</v>
      </c>
      <c r="M256">
        <v>15</v>
      </c>
      <c r="N256">
        <f t="shared" si="25"/>
        <v>448.04199200000039</v>
      </c>
      <c r="O256" t="str">
        <f t="shared" si="26"/>
        <v/>
      </c>
      <c r="P256">
        <f t="shared" si="27"/>
        <v>448.04199200000039</v>
      </c>
      <c r="Q256" t="str">
        <f t="shared" si="28"/>
        <v/>
      </c>
      <c r="R256">
        <f t="shared" si="29"/>
        <v>1</v>
      </c>
      <c r="S256">
        <f t="shared" si="30"/>
        <v>4.1513207260180405</v>
      </c>
    </row>
    <row r="257" spans="1:19" x14ac:dyDescent="0.25">
      <c r="A257" t="s">
        <v>282</v>
      </c>
      <c r="B257">
        <v>11236.146484000001</v>
      </c>
      <c r="C257">
        <v>11590.700194999999</v>
      </c>
      <c r="D257">
        <v>11056.424805000001</v>
      </c>
      <c r="E257">
        <v>10781.030273</v>
      </c>
      <c r="F257">
        <v>10884.200194999999</v>
      </c>
      <c r="G257">
        <v>10728.900390999999</v>
      </c>
      <c r="H257">
        <v>11590.700194999999</v>
      </c>
      <c r="I257">
        <v>11393.599609000001</v>
      </c>
      <c r="J257">
        <v>11149.349609000001</v>
      </c>
      <c r="L257" t="str">
        <f t="shared" si="24"/>
        <v>11MAY2022:16:00:00</v>
      </c>
      <c r="M257">
        <v>16</v>
      </c>
      <c r="N257">
        <f t="shared" si="25"/>
        <v>354.55371099999866</v>
      </c>
      <c r="O257" t="str">
        <f t="shared" si="26"/>
        <v/>
      </c>
      <c r="P257">
        <f t="shared" si="27"/>
        <v>354.55371099999866</v>
      </c>
      <c r="Q257" t="str">
        <f t="shared" si="28"/>
        <v/>
      </c>
      <c r="R257">
        <f t="shared" si="29"/>
        <v>1</v>
      </c>
      <c r="S257">
        <f t="shared" si="30"/>
        <v>3.15547426784507</v>
      </c>
    </row>
    <row r="258" spans="1:19" x14ac:dyDescent="0.25">
      <c r="A258" t="s">
        <v>283</v>
      </c>
      <c r="B258">
        <v>11643.558594</v>
      </c>
      <c r="C258">
        <v>11717.400390999999</v>
      </c>
      <c r="D258">
        <v>11351.908203000001</v>
      </c>
      <c r="E258">
        <v>11175.017578000001</v>
      </c>
      <c r="F258">
        <v>11187</v>
      </c>
      <c r="G258">
        <v>11025.700194999999</v>
      </c>
      <c r="H258">
        <v>11717.400390999999</v>
      </c>
      <c r="I258">
        <v>11600</v>
      </c>
      <c r="J258">
        <v>11382.525390999999</v>
      </c>
      <c r="L258" t="str">
        <f t="shared" si="24"/>
        <v>11MAY2022:17:00:00</v>
      </c>
      <c r="M258">
        <v>17</v>
      </c>
      <c r="N258">
        <f t="shared" si="25"/>
        <v>73.841796999999133</v>
      </c>
      <c r="O258" t="str">
        <f t="shared" si="26"/>
        <v/>
      </c>
      <c r="P258">
        <f t="shared" si="27"/>
        <v>73.841796999999133</v>
      </c>
      <c r="Q258" t="str">
        <f t="shared" si="28"/>
        <v/>
      </c>
      <c r="R258">
        <f t="shared" si="29"/>
        <v>1</v>
      </c>
      <c r="S258">
        <f t="shared" si="30"/>
        <v>0.63418581530607221</v>
      </c>
    </row>
    <row r="259" spans="1:19" x14ac:dyDescent="0.25">
      <c r="A259" t="s">
        <v>284</v>
      </c>
      <c r="B259">
        <v>11825.891602</v>
      </c>
      <c r="C259">
        <v>11649.400390999999</v>
      </c>
      <c r="D259">
        <v>11496.390625</v>
      </c>
      <c r="E259">
        <v>11231.801758</v>
      </c>
      <c r="F259">
        <v>11323.799805000001</v>
      </c>
      <c r="G259">
        <v>11194.700194999999</v>
      </c>
      <c r="H259">
        <v>11649.400390999999</v>
      </c>
      <c r="I259">
        <v>11604.700194999999</v>
      </c>
      <c r="J259">
        <v>11443.149414</v>
      </c>
      <c r="L259" t="str">
        <f t="shared" ref="L259:L323" si="31">A259</f>
        <v>11MAY2022:18:00:00</v>
      </c>
      <c r="M259">
        <v>18</v>
      </c>
      <c r="N259">
        <f t="shared" ref="N259:N323" si="32">C259-B259</f>
        <v>-176.49121100000048</v>
      </c>
      <c r="O259">
        <f t="shared" ref="O259:O322" si="33">IF(N259&lt;0,N259,"")</f>
        <v>-176.49121100000048</v>
      </c>
      <c r="P259" t="str">
        <f t="shared" ref="P259:P322" si="34">IF(N259&gt;0,N259,"")</f>
        <v/>
      </c>
      <c r="Q259">
        <f t="shared" ref="Q259:Q322" si="35">IF(O259&lt;0,1,"")</f>
        <v>1</v>
      </c>
      <c r="R259" t="str">
        <f t="shared" ref="R259:R322" si="36">IF(AND(P259&gt;0,P259&lt;&gt;""),1,"")</f>
        <v/>
      </c>
      <c r="S259">
        <f t="shared" ref="S259:S323" si="37">ABS((B259-C259)/B259)*100</f>
        <v>1.4924135696470633</v>
      </c>
    </row>
    <row r="260" spans="1:19" x14ac:dyDescent="0.25">
      <c r="A260" t="s">
        <v>285</v>
      </c>
      <c r="B260">
        <v>11698.957031</v>
      </c>
      <c r="C260">
        <v>11257.799805000001</v>
      </c>
      <c r="D260">
        <v>11410.533203000001</v>
      </c>
      <c r="E260">
        <v>11059.311523</v>
      </c>
      <c r="F260">
        <v>11163</v>
      </c>
      <c r="G260">
        <v>11085.5</v>
      </c>
      <c r="H260">
        <v>11257.799805000001</v>
      </c>
      <c r="I260">
        <v>11247</v>
      </c>
      <c r="J260">
        <v>11188.325194999999</v>
      </c>
      <c r="L260" t="str">
        <f t="shared" si="31"/>
        <v>11MAY2022:19:00:00</v>
      </c>
      <c r="M260">
        <v>19</v>
      </c>
      <c r="N260">
        <f t="shared" si="32"/>
        <v>-441.15722599999935</v>
      </c>
      <c r="O260">
        <f t="shared" si="33"/>
        <v>-441.15722599999935</v>
      </c>
      <c r="P260" t="str">
        <f t="shared" si="34"/>
        <v/>
      </c>
      <c r="Q260">
        <f t="shared" si="35"/>
        <v>1</v>
      </c>
      <c r="R260" t="str">
        <f t="shared" si="36"/>
        <v/>
      </c>
      <c r="S260">
        <f t="shared" si="37"/>
        <v>3.7709107301703653</v>
      </c>
    </row>
    <row r="261" spans="1:19" x14ac:dyDescent="0.25">
      <c r="A261" t="s">
        <v>286</v>
      </c>
      <c r="B261">
        <v>11226.494140999999</v>
      </c>
      <c r="C261">
        <v>10638.900390999999</v>
      </c>
      <c r="D261">
        <v>11111.889648</v>
      </c>
      <c r="E261">
        <v>10898.725586</v>
      </c>
      <c r="F261">
        <v>10714.099609000001</v>
      </c>
      <c r="G261">
        <v>10688</v>
      </c>
      <c r="H261">
        <v>10638.900390999999</v>
      </c>
      <c r="I261">
        <v>10638.400390999999</v>
      </c>
      <c r="J261">
        <v>10669.849609000001</v>
      </c>
      <c r="L261" t="str">
        <f t="shared" si="31"/>
        <v>11MAY2022:20:00:00</v>
      </c>
      <c r="M261">
        <v>20</v>
      </c>
      <c r="N261">
        <f t="shared" si="32"/>
        <v>-587.59375</v>
      </c>
      <c r="O261">
        <f t="shared" si="33"/>
        <v>-587.59375</v>
      </c>
      <c r="P261" t="str">
        <f t="shared" si="34"/>
        <v/>
      </c>
      <c r="Q261">
        <f t="shared" si="35"/>
        <v>1</v>
      </c>
      <c r="R261" t="str">
        <f t="shared" si="36"/>
        <v/>
      </c>
      <c r="S261">
        <f t="shared" si="37"/>
        <v>5.233991508124193</v>
      </c>
    </row>
    <row r="262" spans="1:19" x14ac:dyDescent="0.25">
      <c r="A262" t="s">
        <v>287</v>
      </c>
      <c r="B262">
        <v>10720.289063</v>
      </c>
      <c r="C262">
        <v>10072.700194999999</v>
      </c>
      <c r="D262">
        <v>10764.598633</v>
      </c>
      <c r="E262">
        <v>10678.519531</v>
      </c>
      <c r="F262">
        <v>10256.799805000001</v>
      </c>
      <c r="G262">
        <v>10270.5</v>
      </c>
      <c r="H262">
        <v>10072.700194999999</v>
      </c>
      <c r="I262">
        <v>10073.5</v>
      </c>
      <c r="J262">
        <v>10168.375</v>
      </c>
      <c r="L262" t="str">
        <f t="shared" si="31"/>
        <v>11MAY2022:21:00:00</v>
      </c>
      <c r="M262">
        <v>21</v>
      </c>
      <c r="N262">
        <f t="shared" si="32"/>
        <v>-647.58886800000073</v>
      </c>
      <c r="O262">
        <f t="shared" si="33"/>
        <v>-647.58886800000073</v>
      </c>
      <c r="P262" t="str">
        <f t="shared" si="34"/>
        <v/>
      </c>
      <c r="Q262">
        <f t="shared" si="35"/>
        <v>1</v>
      </c>
      <c r="R262" t="str">
        <f t="shared" si="36"/>
        <v/>
      </c>
      <c r="S262">
        <f t="shared" si="37"/>
        <v>6.0407780442701737</v>
      </c>
    </row>
    <row r="263" spans="1:19" x14ac:dyDescent="0.25">
      <c r="A263" t="s">
        <v>288</v>
      </c>
      <c r="B263">
        <v>10184.208008</v>
      </c>
      <c r="C263">
        <v>9544.7402344000002</v>
      </c>
      <c r="D263">
        <v>10237.696289</v>
      </c>
      <c r="E263">
        <v>10183.668944999999</v>
      </c>
      <c r="F263">
        <v>9793.9404297000001</v>
      </c>
      <c r="G263">
        <v>9820.6904297000001</v>
      </c>
      <c r="H263">
        <v>9544.7402344000002</v>
      </c>
      <c r="I263">
        <v>9529.1298827999999</v>
      </c>
      <c r="J263">
        <v>9672.125</v>
      </c>
      <c r="L263" t="str">
        <f t="shared" si="31"/>
        <v>11MAY2022:22:00:00</v>
      </c>
      <c r="M263">
        <v>22</v>
      </c>
      <c r="N263">
        <f t="shared" si="32"/>
        <v>-639.46777359999942</v>
      </c>
      <c r="O263">
        <f t="shared" si="33"/>
        <v>-639.46777359999942</v>
      </c>
      <c r="P263" t="str">
        <f t="shared" si="34"/>
        <v/>
      </c>
      <c r="Q263">
        <f t="shared" si="35"/>
        <v>1</v>
      </c>
      <c r="R263" t="str">
        <f t="shared" si="36"/>
        <v/>
      </c>
      <c r="S263">
        <f t="shared" si="37"/>
        <v>6.2790132830916097</v>
      </c>
    </row>
    <row r="264" spans="1:19" x14ac:dyDescent="0.25">
      <c r="A264" t="s">
        <v>289</v>
      </c>
      <c r="B264">
        <v>9317.546875</v>
      </c>
      <c r="C264">
        <v>8731.0703125</v>
      </c>
      <c r="D264">
        <v>9329.1054688000004</v>
      </c>
      <c r="E264">
        <v>9271.8525391000003</v>
      </c>
      <c r="F264">
        <v>8984.8798827999999</v>
      </c>
      <c r="G264">
        <v>9012.75</v>
      </c>
      <c r="H264">
        <v>8731.0703125</v>
      </c>
      <c r="I264">
        <v>8680.0498047000001</v>
      </c>
      <c r="J264">
        <v>8852.1875</v>
      </c>
      <c r="L264" t="str">
        <f t="shared" si="31"/>
        <v>11MAY2022:23:00:00</v>
      </c>
      <c r="M264">
        <v>23</v>
      </c>
      <c r="N264">
        <f t="shared" si="32"/>
        <v>-586.4765625</v>
      </c>
      <c r="O264">
        <f t="shared" si="33"/>
        <v>-586.4765625</v>
      </c>
      <c r="P264" t="str">
        <f t="shared" si="34"/>
        <v/>
      </c>
      <c r="Q264">
        <f t="shared" si="35"/>
        <v>1</v>
      </c>
      <c r="R264" t="str">
        <f t="shared" si="36"/>
        <v/>
      </c>
      <c r="S264">
        <f t="shared" si="37"/>
        <v>6.2943237138262313</v>
      </c>
    </row>
    <row r="265" spans="1:19" x14ac:dyDescent="0.25">
      <c r="A265" t="s">
        <v>290</v>
      </c>
      <c r="B265">
        <v>8324.2539063000004</v>
      </c>
      <c r="C265">
        <v>7855.2700194999998</v>
      </c>
      <c r="D265">
        <v>8396.6943358999997</v>
      </c>
      <c r="E265">
        <v>8413.8417969000002</v>
      </c>
      <c r="F265">
        <v>8101.6298827999999</v>
      </c>
      <c r="G265">
        <v>8133.0600586</v>
      </c>
      <c r="H265">
        <v>7855.2700194999998</v>
      </c>
      <c r="I265">
        <v>7780.5800780999998</v>
      </c>
      <c r="J265">
        <v>7967.6347655999998</v>
      </c>
      <c r="L265" t="str">
        <f t="shared" si="31"/>
        <v>12MAY2022:00:00:00</v>
      </c>
      <c r="M265">
        <v>24</v>
      </c>
      <c r="N265">
        <f t="shared" si="32"/>
        <v>-468.98388680000062</v>
      </c>
      <c r="O265">
        <f t="shared" si="33"/>
        <v>-468.98388680000062</v>
      </c>
      <c r="P265" t="str">
        <f t="shared" si="34"/>
        <v/>
      </c>
      <c r="Q265">
        <f t="shared" si="35"/>
        <v>1</v>
      </c>
      <c r="R265" t="str">
        <f t="shared" si="36"/>
        <v/>
      </c>
      <c r="S265">
        <f t="shared" si="37"/>
        <v>5.6339450007052534</v>
      </c>
    </row>
    <row r="266" spans="1:19" x14ac:dyDescent="0.25">
      <c r="A266" t="s">
        <v>291</v>
      </c>
      <c r="B266">
        <v>7570.3935547000001</v>
      </c>
      <c r="C266">
        <v>7012.0400391000003</v>
      </c>
      <c r="D266">
        <v>7625.0649414</v>
      </c>
      <c r="E266">
        <v>7624.7636719000002</v>
      </c>
      <c r="F266">
        <v>7345.8500977000003</v>
      </c>
      <c r="G266">
        <v>7334.75</v>
      </c>
      <c r="H266">
        <v>7012.0400391000003</v>
      </c>
      <c r="I266">
        <v>6958.8798827999999</v>
      </c>
      <c r="J266">
        <v>7162.8798827999999</v>
      </c>
      <c r="L266" t="str">
        <f t="shared" si="31"/>
        <v>12MAY2022:01:00:00</v>
      </c>
      <c r="M266">
        <v>1</v>
      </c>
      <c r="N266">
        <f t="shared" si="32"/>
        <v>-558.35351559999981</v>
      </c>
      <c r="O266">
        <f t="shared" si="33"/>
        <v>-558.35351559999981</v>
      </c>
      <c r="P266" t="str">
        <f t="shared" si="34"/>
        <v/>
      </c>
      <c r="Q266">
        <f t="shared" si="35"/>
        <v>1</v>
      </c>
      <c r="R266" t="str">
        <f t="shared" si="36"/>
        <v/>
      </c>
      <c r="S266">
        <f t="shared" si="37"/>
        <v>7.3754886263918449</v>
      </c>
    </row>
    <row r="267" spans="1:19" x14ac:dyDescent="0.25">
      <c r="A267" t="s">
        <v>292</v>
      </c>
      <c r="B267">
        <v>7041.0195313000004</v>
      </c>
      <c r="C267">
        <v>6363.4101563000004</v>
      </c>
      <c r="D267">
        <v>7075.7866211</v>
      </c>
      <c r="E267">
        <v>7022.4711914</v>
      </c>
      <c r="F267">
        <v>6736.1298827999999</v>
      </c>
      <c r="G267">
        <v>6747.5400391000003</v>
      </c>
      <c r="H267">
        <v>6363.4101563000004</v>
      </c>
      <c r="I267">
        <v>6314.1699219000002</v>
      </c>
      <c r="J267">
        <v>6540.3125</v>
      </c>
      <c r="L267" t="str">
        <f t="shared" si="31"/>
        <v>12MAY2022:02:00:00</v>
      </c>
      <c r="M267">
        <v>2</v>
      </c>
      <c r="N267">
        <f t="shared" si="32"/>
        <v>-677.609375</v>
      </c>
      <c r="O267">
        <f t="shared" si="33"/>
        <v>-677.609375</v>
      </c>
      <c r="P267" t="str">
        <f t="shared" si="34"/>
        <v/>
      </c>
      <c r="Q267">
        <f t="shared" si="35"/>
        <v>1</v>
      </c>
      <c r="R267" t="str">
        <f t="shared" si="36"/>
        <v/>
      </c>
      <c r="S267">
        <f t="shared" si="37"/>
        <v>9.6237394597155923</v>
      </c>
    </row>
    <row r="268" spans="1:19" x14ac:dyDescent="0.25">
      <c r="A268" t="s">
        <v>293</v>
      </c>
      <c r="B268">
        <v>6687.1352539</v>
      </c>
      <c r="C268">
        <v>5902.1499022999997</v>
      </c>
      <c r="D268">
        <v>6687.5214844000002</v>
      </c>
      <c r="E268">
        <v>6632.5834961</v>
      </c>
      <c r="F268">
        <v>6293.3100586</v>
      </c>
      <c r="G268">
        <v>6307.0698241999999</v>
      </c>
      <c r="H268">
        <v>5902.1499022999997</v>
      </c>
      <c r="I268">
        <v>5851.8901366999999</v>
      </c>
      <c r="J268">
        <v>6088.6049805000002</v>
      </c>
      <c r="L268" t="str">
        <f t="shared" si="31"/>
        <v>12MAY2022:03:00:00</v>
      </c>
      <c r="M268">
        <v>3</v>
      </c>
      <c r="N268">
        <f t="shared" si="32"/>
        <v>-784.98535160000029</v>
      </c>
      <c r="O268">
        <f t="shared" si="33"/>
        <v>-784.98535160000029</v>
      </c>
      <c r="P268" t="str">
        <f t="shared" si="34"/>
        <v/>
      </c>
      <c r="Q268">
        <f t="shared" si="35"/>
        <v>1</v>
      </c>
      <c r="R268" t="str">
        <f t="shared" si="36"/>
        <v/>
      </c>
      <c r="S268">
        <f t="shared" si="37"/>
        <v>11.738738963627055</v>
      </c>
    </row>
    <row r="269" spans="1:19" x14ac:dyDescent="0.25">
      <c r="A269" t="s">
        <v>294</v>
      </c>
      <c r="B269">
        <v>6494.9091797000001</v>
      </c>
      <c r="C269">
        <v>5711.6699219000002</v>
      </c>
      <c r="D269">
        <v>6464.5039063000004</v>
      </c>
      <c r="E269">
        <v>6429.6474608999997</v>
      </c>
      <c r="F269">
        <v>6102.6499022999997</v>
      </c>
      <c r="G269">
        <v>6122.1298827999999</v>
      </c>
      <c r="H269">
        <v>5711.6699219000002</v>
      </c>
      <c r="I269">
        <v>5655.5898438000004</v>
      </c>
      <c r="J269">
        <v>5898.0097655999998</v>
      </c>
      <c r="L269" t="str">
        <f t="shared" si="31"/>
        <v>12MAY2022:04:00:00</v>
      </c>
      <c r="M269">
        <v>4</v>
      </c>
      <c r="N269">
        <f t="shared" si="32"/>
        <v>-783.2392577999999</v>
      </c>
      <c r="O269">
        <f t="shared" si="33"/>
        <v>-783.2392577999999</v>
      </c>
      <c r="P269" t="str">
        <f t="shared" si="34"/>
        <v/>
      </c>
      <c r="Q269">
        <f t="shared" si="35"/>
        <v>1</v>
      </c>
      <c r="R269" t="str">
        <f t="shared" si="36"/>
        <v/>
      </c>
      <c r="S269">
        <f t="shared" si="37"/>
        <v>12.059279600830042</v>
      </c>
    </row>
    <row r="270" spans="1:19" x14ac:dyDescent="0.25">
      <c r="A270" t="s">
        <v>295</v>
      </c>
      <c r="B270">
        <v>6446.6621094000002</v>
      </c>
      <c r="C270">
        <v>5675.3701172000001</v>
      </c>
      <c r="D270">
        <v>6431.6274414</v>
      </c>
      <c r="E270">
        <v>6405.1147461</v>
      </c>
      <c r="F270">
        <v>6057.6499022999997</v>
      </c>
      <c r="G270">
        <v>6067.3300780999998</v>
      </c>
      <c r="H270">
        <v>5675.3701172000001</v>
      </c>
      <c r="I270">
        <v>5607.1699219000002</v>
      </c>
      <c r="J270">
        <v>5851.8803711</v>
      </c>
      <c r="L270" t="str">
        <f t="shared" si="31"/>
        <v>12MAY2022:05:00:00</v>
      </c>
      <c r="M270">
        <v>5</v>
      </c>
      <c r="N270">
        <f t="shared" si="32"/>
        <v>-771.2919922000001</v>
      </c>
      <c r="O270">
        <f t="shared" si="33"/>
        <v>-771.2919922000001</v>
      </c>
      <c r="P270" t="str">
        <f t="shared" si="34"/>
        <v/>
      </c>
      <c r="Q270">
        <f t="shared" si="35"/>
        <v>1</v>
      </c>
      <c r="R270" t="str">
        <f t="shared" si="36"/>
        <v/>
      </c>
      <c r="S270">
        <f t="shared" si="37"/>
        <v>11.964206888947453</v>
      </c>
    </row>
    <row r="271" spans="1:19" x14ac:dyDescent="0.25">
      <c r="A271" t="s">
        <v>296</v>
      </c>
      <c r="B271">
        <v>6635.0004883000001</v>
      </c>
      <c r="C271">
        <v>5871.0097655999998</v>
      </c>
      <c r="D271">
        <v>6621.8398438000004</v>
      </c>
      <c r="E271">
        <v>6600.4609375</v>
      </c>
      <c r="F271">
        <v>6208.9399414</v>
      </c>
      <c r="G271">
        <v>6208.8198241999999</v>
      </c>
      <c r="H271">
        <v>5871.0097655999998</v>
      </c>
      <c r="I271">
        <v>5787.1000977000003</v>
      </c>
      <c r="J271">
        <v>6018.9672852000003</v>
      </c>
      <c r="L271" t="str">
        <f t="shared" si="31"/>
        <v>12MAY2022:06:00:00</v>
      </c>
      <c r="M271">
        <v>6</v>
      </c>
      <c r="N271">
        <f t="shared" si="32"/>
        <v>-763.99072270000033</v>
      </c>
      <c r="O271">
        <f t="shared" si="33"/>
        <v>-763.99072270000033</v>
      </c>
      <c r="P271" t="str">
        <f t="shared" si="34"/>
        <v/>
      </c>
      <c r="Q271">
        <f t="shared" si="35"/>
        <v>1</v>
      </c>
      <c r="R271" t="str">
        <f t="shared" si="36"/>
        <v/>
      </c>
      <c r="S271">
        <f t="shared" si="37"/>
        <v>11.514554129230332</v>
      </c>
    </row>
    <row r="272" spans="1:19" x14ac:dyDescent="0.25">
      <c r="A272" t="s">
        <v>297</v>
      </c>
      <c r="B272">
        <v>7032.9765625</v>
      </c>
      <c r="C272">
        <v>6296.7998047000001</v>
      </c>
      <c r="D272">
        <v>7045.5253905999998</v>
      </c>
      <c r="E272">
        <v>7015.8452147999997</v>
      </c>
      <c r="F272">
        <v>6577.4399414</v>
      </c>
      <c r="G272">
        <v>6558.2900391000003</v>
      </c>
      <c r="H272">
        <v>6296.7998047000001</v>
      </c>
      <c r="I272">
        <v>6198.6499022999997</v>
      </c>
      <c r="J272">
        <v>6407.7954102000003</v>
      </c>
      <c r="L272" t="str">
        <f t="shared" si="31"/>
        <v>12MAY2022:07:00:00</v>
      </c>
      <c r="M272">
        <v>7</v>
      </c>
      <c r="N272">
        <f t="shared" si="32"/>
        <v>-736.1767577999999</v>
      </c>
      <c r="O272">
        <f t="shared" si="33"/>
        <v>-736.1767577999999</v>
      </c>
      <c r="P272" t="str">
        <f t="shared" si="34"/>
        <v/>
      </c>
      <c r="Q272">
        <f t="shared" si="35"/>
        <v>1</v>
      </c>
      <c r="R272" t="str">
        <f t="shared" si="36"/>
        <v/>
      </c>
      <c r="S272">
        <f t="shared" si="37"/>
        <v>10.467499091711922</v>
      </c>
    </row>
    <row r="273" spans="1:19" x14ac:dyDescent="0.25">
      <c r="A273" t="s">
        <v>298</v>
      </c>
      <c r="B273">
        <v>7233.3554688000004</v>
      </c>
      <c r="C273">
        <v>6627.7099608999997</v>
      </c>
      <c r="D273">
        <v>7291.6313477000003</v>
      </c>
      <c r="E273">
        <v>7218.2172852000003</v>
      </c>
      <c r="F273">
        <v>6832.2597655999998</v>
      </c>
      <c r="G273">
        <v>6807.8798827999999</v>
      </c>
      <c r="H273">
        <v>6627.7099608999997</v>
      </c>
      <c r="I273">
        <v>6501.1298827999999</v>
      </c>
      <c r="J273">
        <v>6692.2451172000001</v>
      </c>
      <c r="L273" t="str">
        <f t="shared" si="31"/>
        <v>12MAY2022:08:00:00</v>
      </c>
      <c r="M273">
        <v>8</v>
      </c>
      <c r="N273">
        <f t="shared" si="32"/>
        <v>-605.64550790000067</v>
      </c>
      <c r="O273">
        <f t="shared" si="33"/>
        <v>-605.64550790000067</v>
      </c>
      <c r="P273" t="str">
        <f t="shared" si="34"/>
        <v/>
      </c>
      <c r="Q273">
        <f t="shared" si="35"/>
        <v>1</v>
      </c>
      <c r="R273" t="str">
        <f t="shared" si="36"/>
        <v/>
      </c>
      <c r="S273">
        <f t="shared" si="37"/>
        <v>8.3729537489531971</v>
      </c>
    </row>
    <row r="274" spans="1:19" x14ac:dyDescent="0.25">
      <c r="A274" t="s">
        <v>299</v>
      </c>
      <c r="B274">
        <v>7466.8569336</v>
      </c>
      <c r="C274">
        <v>7015.0400391000003</v>
      </c>
      <c r="D274">
        <v>7488.0703125</v>
      </c>
      <c r="E274">
        <v>7402.3916016000003</v>
      </c>
      <c r="F274">
        <v>7120.8500977000003</v>
      </c>
      <c r="G274">
        <v>7113.5698241999999</v>
      </c>
      <c r="H274">
        <v>7015.0400391000003</v>
      </c>
      <c r="I274">
        <v>6897.0600586</v>
      </c>
      <c r="J274">
        <v>7036.6303711</v>
      </c>
      <c r="L274" t="str">
        <f t="shared" si="31"/>
        <v>12MAY2022:09:00:00</v>
      </c>
      <c r="M274">
        <v>9</v>
      </c>
      <c r="N274">
        <f t="shared" si="32"/>
        <v>-451.81689449999976</v>
      </c>
      <c r="O274">
        <f t="shared" si="33"/>
        <v>-451.81689449999976</v>
      </c>
      <c r="P274" t="str">
        <f t="shared" si="34"/>
        <v/>
      </c>
      <c r="Q274">
        <f t="shared" si="35"/>
        <v>1</v>
      </c>
      <c r="R274" t="str">
        <f t="shared" si="36"/>
        <v/>
      </c>
      <c r="S274">
        <f t="shared" si="37"/>
        <v>6.0509649309989522</v>
      </c>
    </row>
    <row r="275" spans="1:19" x14ac:dyDescent="0.25">
      <c r="A275" t="s">
        <v>300</v>
      </c>
      <c r="B275">
        <v>7809.3769530999998</v>
      </c>
      <c r="C275">
        <v>7398.7299805000002</v>
      </c>
      <c r="D275">
        <v>7798.7797852000003</v>
      </c>
      <c r="E275">
        <v>7678.0639647999997</v>
      </c>
      <c r="F275">
        <v>7523.9199219000002</v>
      </c>
      <c r="G275">
        <v>7491.7900391000003</v>
      </c>
      <c r="H275">
        <v>7398.7299805000002</v>
      </c>
      <c r="I275">
        <v>7286.7998047000001</v>
      </c>
      <c r="J275">
        <v>7425.3095702999999</v>
      </c>
      <c r="L275" t="str">
        <f t="shared" si="31"/>
        <v>12MAY2022:10:00:00</v>
      </c>
      <c r="M275">
        <v>10</v>
      </c>
      <c r="N275">
        <f t="shared" si="32"/>
        <v>-410.64697259999957</v>
      </c>
      <c r="O275">
        <f t="shared" si="33"/>
        <v>-410.64697259999957</v>
      </c>
      <c r="P275" t="str">
        <f t="shared" si="34"/>
        <v/>
      </c>
      <c r="Q275">
        <f t="shared" si="35"/>
        <v>1</v>
      </c>
      <c r="R275" t="str">
        <f t="shared" si="36"/>
        <v/>
      </c>
      <c r="S275">
        <f t="shared" si="37"/>
        <v>5.2583832880162058</v>
      </c>
    </row>
    <row r="276" spans="1:19" x14ac:dyDescent="0.25">
      <c r="A276" t="s">
        <v>301</v>
      </c>
      <c r="B276">
        <v>8181.3588866999999</v>
      </c>
      <c r="C276">
        <v>7873.6000977000003</v>
      </c>
      <c r="D276">
        <v>8285.5810547000001</v>
      </c>
      <c r="E276">
        <v>8127.0439452999999</v>
      </c>
      <c r="F276">
        <v>8008.0498047000001</v>
      </c>
      <c r="G276">
        <v>7941.7202147999997</v>
      </c>
      <c r="H276">
        <v>7873.6000977000003</v>
      </c>
      <c r="I276">
        <v>7791.2900391000003</v>
      </c>
      <c r="J276">
        <v>7903.6650391000003</v>
      </c>
      <c r="L276" t="str">
        <f t="shared" si="31"/>
        <v>12MAY2022:11:00:00</v>
      </c>
      <c r="M276">
        <v>11</v>
      </c>
      <c r="N276">
        <f t="shared" si="32"/>
        <v>-307.75878899999952</v>
      </c>
      <c r="O276">
        <f t="shared" si="33"/>
        <v>-307.75878899999952</v>
      </c>
      <c r="P276" t="str">
        <f t="shared" si="34"/>
        <v/>
      </c>
      <c r="Q276">
        <f t="shared" si="35"/>
        <v>1</v>
      </c>
      <c r="R276" t="str">
        <f t="shared" si="36"/>
        <v/>
      </c>
      <c r="S276">
        <f t="shared" si="37"/>
        <v>3.7617074774742694</v>
      </c>
    </row>
    <row r="277" spans="1:19" x14ac:dyDescent="0.25">
      <c r="A277" t="s">
        <v>302</v>
      </c>
      <c r="B277">
        <v>8600.3789063000004</v>
      </c>
      <c r="C277">
        <v>8488.4902344000002</v>
      </c>
      <c r="D277">
        <v>8857.2373047000001</v>
      </c>
      <c r="E277">
        <v>8644.2480469000002</v>
      </c>
      <c r="F277">
        <v>8578.9199219000002</v>
      </c>
      <c r="G277">
        <v>8478.25</v>
      </c>
      <c r="H277">
        <v>8488.4902344000002</v>
      </c>
      <c r="I277">
        <v>8436.8701172000001</v>
      </c>
      <c r="J277">
        <v>8495.6328125</v>
      </c>
      <c r="L277" t="str">
        <f t="shared" si="31"/>
        <v>12MAY2022:12:00:00</v>
      </c>
      <c r="M277">
        <v>12</v>
      </c>
      <c r="N277">
        <f t="shared" si="32"/>
        <v>-111.88867190000019</v>
      </c>
      <c r="O277">
        <f t="shared" si="33"/>
        <v>-111.88867190000019</v>
      </c>
      <c r="P277" t="str">
        <f t="shared" si="34"/>
        <v/>
      </c>
      <c r="Q277">
        <f t="shared" si="35"/>
        <v>1</v>
      </c>
      <c r="R277" t="str">
        <f t="shared" si="36"/>
        <v/>
      </c>
      <c r="S277">
        <f t="shared" si="37"/>
        <v>1.3009737491686424</v>
      </c>
    </row>
    <row r="278" spans="1:19" x14ac:dyDescent="0.25">
      <c r="A278" t="s">
        <v>303</v>
      </c>
      <c r="B278">
        <v>9080.6113280999998</v>
      </c>
      <c r="C278">
        <v>9287.4697266000003</v>
      </c>
      <c r="D278">
        <v>9605.4179688000004</v>
      </c>
      <c r="E278">
        <v>9456.3857422000001</v>
      </c>
      <c r="F278">
        <v>9199.3896483999997</v>
      </c>
      <c r="G278">
        <v>9061.3603516000003</v>
      </c>
      <c r="H278">
        <v>9287.4697266000003</v>
      </c>
      <c r="I278">
        <v>9202.9902344000002</v>
      </c>
      <c r="J278">
        <v>9187.8027344000002</v>
      </c>
      <c r="L278" t="str">
        <f t="shared" si="31"/>
        <v>12MAY2022:13:00:00</v>
      </c>
      <c r="M278">
        <v>13</v>
      </c>
      <c r="N278">
        <f t="shared" si="32"/>
        <v>206.85839850000048</v>
      </c>
      <c r="O278" t="str">
        <f t="shared" si="33"/>
        <v/>
      </c>
      <c r="P278">
        <f t="shared" si="34"/>
        <v>206.85839850000048</v>
      </c>
      <c r="Q278" t="str">
        <f t="shared" si="35"/>
        <v/>
      </c>
      <c r="R278">
        <f t="shared" si="36"/>
        <v>1</v>
      </c>
      <c r="S278">
        <f t="shared" si="37"/>
        <v>2.2780228227572747</v>
      </c>
    </row>
    <row r="279" spans="1:19" x14ac:dyDescent="0.25">
      <c r="A279" t="s">
        <v>304</v>
      </c>
      <c r="B279">
        <v>9737.2763672000001</v>
      </c>
      <c r="C279">
        <v>10088.5</v>
      </c>
      <c r="D279">
        <v>10235.186523</v>
      </c>
      <c r="E279">
        <v>9904.4482422000001</v>
      </c>
      <c r="F279">
        <v>9778.0703125</v>
      </c>
      <c r="G279">
        <v>9632.2001952999999</v>
      </c>
      <c r="H279">
        <v>10088.5</v>
      </c>
      <c r="I279">
        <v>9926.9404297000001</v>
      </c>
      <c r="J279">
        <v>9856.4277344000002</v>
      </c>
      <c r="L279" t="str">
        <f t="shared" si="31"/>
        <v>12MAY2022:14:00:00</v>
      </c>
      <c r="M279">
        <v>14</v>
      </c>
      <c r="N279">
        <f t="shared" si="32"/>
        <v>351.2236327999999</v>
      </c>
      <c r="O279" t="str">
        <f t="shared" si="33"/>
        <v/>
      </c>
      <c r="P279">
        <f t="shared" si="34"/>
        <v>351.2236327999999</v>
      </c>
      <c r="Q279" t="str">
        <f t="shared" si="35"/>
        <v/>
      </c>
      <c r="R279">
        <f t="shared" si="36"/>
        <v>1</v>
      </c>
      <c r="S279">
        <f t="shared" si="37"/>
        <v>3.6070007623804967</v>
      </c>
    </row>
    <row r="280" spans="1:19" x14ac:dyDescent="0.25">
      <c r="A280" t="s">
        <v>305</v>
      </c>
      <c r="B280">
        <v>10373.392578000001</v>
      </c>
      <c r="C280">
        <v>10720.400390999999</v>
      </c>
      <c r="D280">
        <v>10814.356444999999</v>
      </c>
      <c r="E280">
        <v>10428.484375</v>
      </c>
      <c r="F280">
        <v>10323.299805000001</v>
      </c>
      <c r="G280">
        <v>10164</v>
      </c>
      <c r="H280">
        <v>10720.400390999999</v>
      </c>
      <c r="I280">
        <v>10519.700194999999</v>
      </c>
      <c r="J280">
        <v>10431.850586</v>
      </c>
      <c r="L280" t="str">
        <f t="shared" si="31"/>
        <v>12MAY2022:15:00:00</v>
      </c>
      <c r="M280">
        <v>15</v>
      </c>
      <c r="N280">
        <f t="shared" si="32"/>
        <v>347.00781299999835</v>
      </c>
      <c r="O280" t="str">
        <f t="shared" si="33"/>
        <v/>
      </c>
      <c r="P280">
        <f t="shared" si="34"/>
        <v>347.00781299999835</v>
      </c>
      <c r="Q280" t="str">
        <f t="shared" si="35"/>
        <v/>
      </c>
      <c r="R280">
        <f t="shared" si="36"/>
        <v>1</v>
      </c>
      <c r="S280">
        <f t="shared" si="37"/>
        <v>3.3451718942550785</v>
      </c>
    </row>
    <row r="281" spans="1:19" x14ac:dyDescent="0.25">
      <c r="A281" t="s">
        <v>306</v>
      </c>
      <c r="B281">
        <v>10907.962890999999</v>
      </c>
      <c r="C281">
        <v>11209.799805000001</v>
      </c>
      <c r="D281">
        <v>11207.291992</v>
      </c>
      <c r="E281">
        <v>10798.586914</v>
      </c>
      <c r="F281">
        <v>10783</v>
      </c>
      <c r="G281">
        <v>10626.5</v>
      </c>
      <c r="H281">
        <v>11209.799805000001</v>
      </c>
      <c r="I281">
        <v>11019.200194999999</v>
      </c>
      <c r="J281">
        <v>10909.625</v>
      </c>
      <c r="L281" t="str">
        <f t="shared" si="31"/>
        <v>12MAY2022:16:00:00</v>
      </c>
      <c r="M281">
        <v>16</v>
      </c>
      <c r="N281">
        <f t="shared" si="32"/>
        <v>301.83691400000134</v>
      </c>
      <c r="O281" t="str">
        <f t="shared" si="33"/>
        <v/>
      </c>
      <c r="P281">
        <f t="shared" si="34"/>
        <v>301.83691400000134</v>
      </c>
      <c r="Q281" t="str">
        <f t="shared" si="35"/>
        <v/>
      </c>
      <c r="R281">
        <f t="shared" si="36"/>
        <v>1</v>
      </c>
      <c r="S281">
        <f t="shared" si="37"/>
        <v>2.7671245035958325</v>
      </c>
    </row>
    <row r="282" spans="1:19" x14ac:dyDescent="0.25">
      <c r="A282" t="s">
        <v>307</v>
      </c>
      <c r="B282">
        <v>11409.65625</v>
      </c>
      <c r="C282">
        <v>11486</v>
      </c>
      <c r="D282">
        <v>11570.875977</v>
      </c>
      <c r="E282">
        <v>11273.436523</v>
      </c>
      <c r="F282">
        <v>11156.700194999999</v>
      </c>
      <c r="G282">
        <v>11024.700194999999</v>
      </c>
      <c r="H282">
        <v>11486</v>
      </c>
      <c r="I282">
        <v>11370.900390999999</v>
      </c>
      <c r="J282">
        <v>11259.574219</v>
      </c>
      <c r="L282" t="str">
        <f t="shared" si="31"/>
        <v>12MAY2022:17:00:00</v>
      </c>
      <c r="M282">
        <v>17</v>
      </c>
      <c r="N282">
        <f t="shared" si="32"/>
        <v>76.34375</v>
      </c>
      <c r="O282" t="str">
        <f t="shared" si="33"/>
        <v/>
      </c>
      <c r="P282">
        <f t="shared" si="34"/>
        <v>76.34375</v>
      </c>
      <c r="Q282" t="str">
        <f t="shared" si="35"/>
        <v/>
      </c>
      <c r="R282">
        <f t="shared" si="36"/>
        <v>1</v>
      </c>
      <c r="S282">
        <f t="shared" si="37"/>
        <v>0.66911525051423004</v>
      </c>
    </row>
    <row r="283" spans="1:19" x14ac:dyDescent="0.25">
      <c r="A283" t="s">
        <v>308</v>
      </c>
      <c r="B283">
        <v>11663.026367</v>
      </c>
      <c r="C283">
        <v>11552</v>
      </c>
      <c r="D283">
        <v>11852.659180000001</v>
      </c>
      <c r="E283">
        <v>11503.294921999999</v>
      </c>
      <c r="F283">
        <v>11351.200194999999</v>
      </c>
      <c r="G283">
        <v>11237.900390999999</v>
      </c>
      <c r="H283">
        <v>11552</v>
      </c>
      <c r="I283">
        <v>11507.700194999999</v>
      </c>
      <c r="J283">
        <v>11412.200194999999</v>
      </c>
      <c r="L283" t="str">
        <f t="shared" si="31"/>
        <v>12MAY2022:18:00:00</v>
      </c>
      <c r="M283">
        <v>18</v>
      </c>
      <c r="N283">
        <f t="shared" si="32"/>
        <v>-111.02636700000039</v>
      </c>
      <c r="O283">
        <f t="shared" si="33"/>
        <v>-111.02636700000039</v>
      </c>
      <c r="P283" t="str">
        <f t="shared" si="34"/>
        <v/>
      </c>
      <c r="Q283">
        <f t="shared" si="35"/>
        <v>1</v>
      </c>
      <c r="R283" t="str">
        <f t="shared" si="36"/>
        <v/>
      </c>
      <c r="S283">
        <f t="shared" si="37"/>
        <v>0.951951607638858</v>
      </c>
    </row>
    <row r="284" spans="1:19" x14ac:dyDescent="0.25">
      <c r="A284" t="s">
        <v>309</v>
      </c>
      <c r="B284">
        <v>11590.854492</v>
      </c>
      <c r="C284">
        <v>11250.799805000001</v>
      </c>
      <c r="D284">
        <v>11845.044921999999</v>
      </c>
      <c r="E284">
        <v>11447.214844</v>
      </c>
      <c r="F284">
        <v>11212.900390999999</v>
      </c>
      <c r="G284">
        <v>11150</v>
      </c>
      <c r="H284">
        <v>11250.799805000001</v>
      </c>
      <c r="I284">
        <v>11240</v>
      </c>
      <c r="J284">
        <v>11213.424805000001</v>
      </c>
      <c r="L284" t="str">
        <f t="shared" si="31"/>
        <v>12MAY2022:19:00:00</v>
      </c>
      <c r="M284">
        <v>19</v>
      </c>
      <c r="N284">
        <f t="shared" si="32"/>
        <v>-340.05468699999983</v>
      </c>
      <c r="O284">
        <f t="shared" si="33"/>
        <v>-340.05468699999983</v>
      </c>
      <c r="P284" t="str">
        <f t="shared" si="34"/>
        <v/>
      </c>
      <c r="Q284">
        <f t="shared" si="35"/>
        <v>1</v>
      </c>
      <c r="R284" t="str">
        <f t="shared" si="36"/>
        <v/>
      </c>
      <c r="S284">
        <f t="shared" si="37"/>
        <v>2.9338189624820616</v>
      </c>
    </row>
    <row r="285" spans="1:19" x14ac:dyDescent="0.25">
      <c r="A285" t="s">
        <v>310</v>
      </c>
      <c r="B285">
        <v>11173.589844</v>
      </c>
      <c r="C285">
        <v>10688.299805000001</v>
      </c>
      <c r="D285">
        <v>11605.914063</v>
      </c>
      <c r="E285">
        <v>11427.557617</v>
      </c>
      <c r="F285">
        <v>10775</v>
      </c>
      <c r="G285">
        <v>10763.799805000001</v>
      </c>
      <c r="H285">
        <v>10688.299805000001</v>
      </c>
      <c r="I285">
        <v>10687.799805000001</v>
      </c>
      <c r="J285">
        <v>10728.725586</v>
      </c>
      <c r="L285" t="str">
        <f t="shared" si="31"/>
        <v>12MAY2022:20:00:00</v>
      </c>
      <c r="M285">
        <v>20</v>
      </c>
      <c r="N285">
        <f t="shared" si="32"/>
        <v>-485.29003899999952</v>
      </c>
      <c r="O285">
        <f t="shared" si="33"/>
        <v>-485.29003899999952</v>
      </c>
      <c r="P285" t="str">
        <f t="shared" si="34"/>
        <v/>
      </c>
      <c r="Q285">
        <f t="shared" si="35"/>
        <v>1</v>
      </c>
      <c r="R285" t="str">
        <f t="shared" si="36"/>
        <v/>
      </c>
      <c r="S285">
        <f t="shared" si="37"/>
        <v>4.3431882302408908</v>
      </c>
    </row>
    <row r="286" spans="1:19" x14ac:dyDescent="0.25">
      <c r="A286" t="s">
        <v>311</v>
      </c>
      <c r="B286">
        <v>10674.975586</v>
      </c>
      <c r="C286">
        <v>10109.099609000001</v>
      </c>
      <c r="D286">
        <v>11244.729492</v>
      </c>
      <c r="E286">
        <v>11030.738281</v>
      </c>
      <c r="F286">
        <v>10302.400390999999</v>
      </c>
      <c r="G286">
        <v>10332.200194999999</v>
      </c>
      <c r="H286">
        <v>10109.099609000001</v>
      </c>
      <c r="I286">
        <v>10109.900390999999</v>
      </c>
      <c r="J286">
        <v>10213.400390999999</v>
      </c>
      <c r="L286" t="str">
        <f t="shared" si="31"/>
        <v>12MAY2022:21:00:00</v>
      </c>
      <c r="M286">
        <v>21</v>
      </c>
      <c r="N286">
        <f t="shared" si="32"/>
        <v>-565.87597699999969</v>
      </c>
      <c r="O286">
        <f t="shared" si="33"/>
        <v>-565.87597699999969</v>
      </c>
      <c r="P286" t="str">
        <f t="shared" si="34"/>
        <v/>
      </c>
      <c r="Q286">
        <f t="shared" si="35"/>
        <v>1</v>
      </c>
      <c r="R286" t="str">
        <f t="shared" si="36"/>
        <v/>
      </c>
      <c r="S286">
        <f t="shared" si="37"/>
        <v>5.3009580438023089</v>
      </c>
    </row>
    <row r="287" spans="1:19" x14ac:dyDescent="0.25">
      <c r="A287" t="s">
        <v>312</v>
      </c>
      <c r="B287">
        <v>10160.934569999999</v>
      </c>
      <c r="C287">
        <v>9596.3203125</v>
      </c>
      <c r="D287">
        <v>10649.459961</v>
      </c>
      <c r="E287">
        <v>10456.395508</v>
      </c>
      <c r="F287">
        <v>9849.3300780999998</v>
      </c>
      <c r="G287">
        <v>9895.7197266000003</v>
      </c>
      <c r="H287">
        <v>9596.3203125</v>
      </c>
      <c r="I287">
        <v>9580.6201172000001</v>
      </c>
      <c r="J287">
        <v>9730.4980469000002</v>
      </c>
      <c r="L287" t="str">
        <f t="shared" si="31"/>
        <v>12MAY2022:22:00:00</v>
      </c>
      <c r="M287">
        <v>22</v>
      </c>
      <c r="N287">
        <f t="shared" si="32"/>
        <v>-564.61425749999944</v>
      </c>
      <c r="O287">
        <f t="shared" si="33"/>
        <v>-564.61425749999944</v>
      </c>
      <c r="P287" t="str">
        <f t="shared" si="34"/>
        <v/>
      </c>
      <c r="Q287">
        <f t="shared" si="35"/>
        <v>1</v>
      </c>
      <c r="R287" t="str">
        <f t="shared" si="36"/>
        <v/>
      </c>
      <c r="S287">
        <f t="shared" si="37"/>
        <v>5.5567158080814156</v>
      </c>
    </row>
    <row r="288" spans="1:19" x14ac:dyDescent="0.25">
      <c r="A288" t="s">
        <v>313</v>
      </c>
      <c r="B288">
        <v>9350.6308594000002</v>
      </c>
      <c r="C288">
        <v>8744.6904297000001</v>
      </c>
      <c r="D288">
        <v>9659.6044922000001</v>
      </c>
      <c r="E288">
        <v>9538.2802733999997</v>
      </c>
      <c r="F288">
        <v>9010.0097655999998</v>
      </c>
      <c r="G288">
        <v>9068.1904297000001</v>
      </c>
      <c r="H288">
        <v>8744.6904297000001</v>
      </c>
      <c r="I288">
        <v>8693.5898438000004</v>
      </c>
      <c r="J288">
        <v>8879.1201172000001</v>
      </c>
      <c r="L288" t="str">
        <f t="shared" si="31"/>
        <v>12MAY2022:23:00:00</v>
      </c>
      <c r="M288">
        <v>23</v>
      </c>
      <c r="N288">
        <f t="shared" si="32"/>
        <v>-605.9404297000001</v>
      </c>
      <c r="O288">
        <f t="shared" si="33"/>
        <v>-605.9404297000001</v>
      </c>
      <c r="P288" t="str">
        <f t="shared" si="34"/>
        <v/>
      </c>
      <c r="Q288">
        <f t="shared" si="35"/>
        <v>1</v>
      </c>
      <c r="R288" t="str">
        <f t="shared" si="36"/>
        <v/>
      </c>
      <c r="S288">
        <f t="shared" si="37"/>
        <v>6.4802090769187028</v>
      </c>
    </row>
    <row r="289" spans="1:19" x14ac:dyDescent="0.25">
      <c r="A289" t="s">
        <v>314</v>
      </c>
      <c r="B289">
        <v>8385.0595702999999</v>
      </c>
      <c r="C289">
        <v>7818.9902344000002</v>
      </c>
      <c r="D289">
        <v>8594.0742188000004</v>
      </c>
      <c r="E289">
        <v>8430.3984375</v>
      </c>
      <c r="F289">
        <v>8102.6899414</v>
      </c>
      <c r="G289">
        <v>8172.4702147999997</v>
      </c>
      <c r="H289">
        <v>7818.9902344000002</v>
      </c>
      <c r="I289">
        <v>7744.6401366999999</v>
      </c>
      <c r="J289">
        <v>7959.6977539</v>
      </c>
      <c r="L289" t="str">
        <f t="shared" si="31"/>
        <v>13MAY2022:00:00:00</v>
      </c>
      <c r="M289">
        <v>24</v>
      </c>
      <c r="N289">
        <f t="shared" si="32"/>
        <v>-566.06933589999971</v>
      </c>
      <c r="O289">
        <f t="shared" si="33"/>
        <v>-566.06933589999971</v>
      </c>
      <c r="P289" t="str">
        <f t="shared" si="34"/>
        <v/>
      </c>
      <c r="Q289">
        <f t="shared" si="35"/>
        <v>1</v>
      </c>
      <c r="R289" t="str">
        <f t="shared" si="36"/>
        <v/>
      </c>
      <c r="S289">
        <f t="shared" si="37"/>
        <v>6.7509280185083638</v>
      </c>
    </row>
    <row r="290" spans="1:19" x14ac:dyDescent="0.25">
      <c r="A290" t="s">
        <v>315</v>
      </c>
      <c r="B290">
        <v>7598.5068358999997</v>
      </c>
      <c r="C290">
        <v>7231.6298827999999</v>
      </c>
      <c r="D290">
        <v>7714.4863280999998</v>
      </c>
      <c r="E290">
        <v>7738.2285155999998</v>
      </c>
      <c r="F290">
        <v>7364.5200194999998</v>
      </c>
      <c r="G290">
        <v>7370.7900391000003</v>
      </c>
      <c r="H290">
        <v>7166.0297852000003</v>
      </c>
      <c r="I290">
        <v>7231.6298827999999</v>
      </c>
      <c r="J290">
        <v>7283.2421875</v>
      </c>
      <c r="L290" t="str">
        <f t="shared" si="31"/>
        <v>13MAY2022:01:00:00</v>
      </c>
      <c r="M290">
        <v>1</v>
      </c>
      <c r="N290">
        <f t="shared" si="32"/>
        <v>-366.87695309999981</v>
      </c>
      <c r="O290">
        <f t="shared" si="33"/>
        <v>-366.87695309999981</v>
      </c>
      <c r="P290" t="str">
        <f t="shared" si="34"/>
        <v/>
      </c>
      <c r="Q290">
        <f t="shared" si="35"/>
        <v>1</v>
      </c>
      <c r="R290" t="str">
        <f t="shared" si="36"/>
        <v/>
      </c>
      <c r="S290">
        <f t="shared" si="37"/>
        <v>4.8282769368140643</v>
      </c>
    </row>
    <row r="291" spans="1:19" x14ac:dyDescent="0.25">
      <c r="A291" t="s">
        <v>316</v>
      </c>
      <c r="B291">
        <v>7026.6015625</v>
      </c>
      <c r="C291">
        <v>6537.9101563000004</v>
      </c>
      <c r="D291">
        <v>7101.203125</v>
      </c>
      <c r="E291">
        <v>7055.4335938000004</v>
      </c>
      <c r="F291">
        <v>6720.9799805000002</v>
      </c>
      <c r="G291">
        <v>6740.5097655999998</v>
      </c>
      <c r="H291">
        <v>6477.3901366999999</v>
      </c>
      <c r="I291">
        <v>6537.9101563000004</v>
      </c>
      <c r="J291">
        <v>6619.1977539</v>
      </c>
      <c r="L291" t="str">
        <f t="shared" si="31"/>
        <v>13MAY2022:02:00:00</v>
      </c>
      <c r="M291">
        <v>2</v>
      </c>
      <c r="N291">
        <f t="shared" si="32"/>
        <v>-488.69140619999962</v>
      </c>
      <c r="O291">
        <f t="shared" si="33"/>
        <v>-488.69140619999962</v>
      </c>
      <c r="P291" t="str">
        <f t="shared" si="34"/>
        <v/>
      </c>
      <c r="Q291">
        <f t="shared" si="35"/>
        <v>1</v>
      </c>
      <c r="R291" t="str">
        <f t="shared" si="36"/>
        <v/>
      </c>
      <c r="S291">
        <f t="shared" si="37"/>
        <v>6.9548757226833233</v>
      </c>
    </row>
    <row r="292" spans="1:19" x14ac:dyDescent="0.25">
      <c r="A292" t="s">
        <v>317</v>
      </c>
      <c r="B292">
        <v>6672.3886719000002</v>
      </c>
      <c r="C292">
        <v>6021.3701172000001</v>
      </c>
      <c r="D292">
        <v>6712.4272461</v>
      </c>
      <c r="E292">
        <v>6676.5693358999997</v>
      </c>
      <c r="F292">
        <v>6248.3300780999998</v>
      </c>
      <c r="G292">
        <v>6263.5898438000004</v>
      </c>
      <c r="H292">
        <v>5960.0400391000003</v>
      </c>
      <c r="I292">
        <v>6021.3701172000001</v>
      </c>
      <c r="J292">
        <v>6123.3330077999999</v>
      </c>
      <c r="L292" t="str">
        <f t="shared" ref="L292" si="38">A292</f>
        <v>13MAY2022:03:00:00</v>
      </c>
      <c r="M292">
        <v>3</v>
      </c>
      <c r="N292">
        <f t="shared" ref="N292" si="39">C292-B292</f>
        <v>-651.0185547000001</v>
      </c>
      <c r="O292">
        <f t="shared" si="33"/>
        <v>-651.0185547000001</v>
      </c>
      <c r="P292" t="str">
        <f t="shared" si="34"/>
        <v/>
      </c>
      <c r="Q292">
        <f t="shared" si="35"/>
        <v>1</v>
      </c>
      <c r="R292" t="str">
        <f t="shared" si="36"/>
        <v/>
      </c>
      <c r="S292">
        <f t="shared" ref="S292" si="40">ABS((B292-C292)/B292)*100</f>
        <v>9.7569039621701013</v>
      </c>
    </row>
    <row r="293" spans="1:19" x14ac:dyDescent="0.25">
      <c r="A293" t="s">
        <v>318</v>
      </c>
      <c r="B293">
        <v>6462.6879883000001</v>
      </c>
      <c r="C293">
        <v>5807.2402344000002</v>
      </c>
      <c r="D293">
        <v>6450.5634766000003</v>
      </c>
      <c r="E293">
        <v>6387.9042969000002</v>
      </c>
      <c r="F293">
        <v>6055.1699219000002</v>
      </c>
      <c r="G293">
        <v>6055.6601563000004</v>
      </c>
      <c r="H293">
        <v>5739.0600586</v>
      </c>
      <c r="I293">
        <v>5807.2402344000002</v>
      </c>
      <c r="J293">
        <v>5914.2827147999997</v>
      </c>
      <c r="L293" t="str">
        <f t="shared" si="31"/>
        <v>13MAY2022:04:00:00</v>
      </c>
      <c r="M293">
        <v>4</v>
      </c>
      <c r="N293">
        <f t="shared" si="32"/>
        <v>-655.44775389999995</v>
      </c>
      <c r="O293">
        <f t="shared" si="33"/>
        <v>-655.44775389999995</v>
      </c>
      <c r="P293" t="str">
        <f t="shared" si="34"/>
        <v/>
      </c>
      <c r="Q293">
        <f t="shared" si="35"/>
        <v>1</v>
      </c>
      <c r="R293" t="str">
        <f t="shared" si="36"/>
        <v/>
      </c>
      <c r="S293">
        <f t="shared" si="37"/>
        <v>10.142029989481427</v>
      </c>
    </row>
    <row r="294" spans="1:19" x14ac:dyDescent="0.25">
      <c r="A294" t="s">
        <v>319</v>
      </c>
      <c r="B294">
        <v>6394.0493164</v>
      </c>
      <c r="C294">
        <v>5748.5200194999998</v>
      </c>
      <c r="D294">
        <v>6382.3989258000001</v>
      </c>
      <c r="E294">
        <v>6324.6616211</v>
      </c>
      <c r="F294">
        <v>6012.1401366999999</v>
      </c>
      <c r="G294">
        <v>5976.1298827999999</v>
      </c>
      <c r="H294">
        <v>5665.9399414</v>
      </c>
      <c r="I294">
        <v>5748.5200194999998</v>
      </c>
      <c r="J294">
        <v>5850.6821289</v>
      </c>
      <c r="L294" t="str">
        <f t="shared" si="31"/>
        <v>13MAY2022:05:00:00</v>
      </c>
      <c r="M294">
        <v>5</v>
      </c>
      <c r="N294">
        <f t="shared" si="32"/>
        <v>-645.52929690000019</v>
      </c>
      <c r="O294">
        <f t="shared" si="33"/>
        <v>-645.52929690000019</v>
      </c>
      <c r="P294" t="str">
        <f t="shared" si="34"/>
        <v/>
      </c>
      <c r="Q294">
        <f t="shared" si="35"/>
        <v>1</v>
      </c>
      <c r="R294" t="str">
        <f t="shared" si="36"/>
        <v/>
      </c>
      <c r="S294">
        <f t="shared" si="37"/>
        <v>10.095782264992732</v>
      </c>
    </row>
    <row r="295" spans="1:19" x14ac:dyDescent="0.25">
      <c r="A295" t="s">
        <v>320</v>
      </c>
      <c r="B295">
        <v>6535.5898438000004</v>
      </c>
      <c r="C295">
        <v>5907.3798827999999</v>
      </c>
      <c r="D295">
        <v>6529.3681641000003</v>
      </c>
      <c r="E295">
        <v>6471.2080077999999</v>
      </c>
      <c r="F295">
        <v>6162.1699219000002</v>
      </c>
      <c r="G295">
        <v>6080.7998047000001</v>
      </c>
      <c r="H295">
        <v>5806.5097655999998</v>
      </c>
      <c r="I295">
        <v>5907.3798827999999</v>
      </c>
      <c r="J295">
        <v>5989.2148438000004</v>
      </c>
      <c r="L295" t="str">
        <f t="shared" si="31"/>
        <v>13MAY2022:06:00:00</v>
      </c>
      <c r="M295">
        <v>6</v>
      </c>
      <c r="N295">
        <f t="shared" si="32"/>
        <v>-628.20996100000048</v>
      </c>
      <c r="O295">
        <f t="shared" si="33"/>
        <v>-628.20996100000048</v>
      </c>
      <c r="P295" t="str">
        <f t="shared" si="34"/>
        <v/>
      </c>
      <c r="Q295">
        <f t="shared" si="35"/>
        <v>1</v>
      </c>
      <c r="R295" t="str">
        <f t="shared" si="36"/>
        <v/>
      </c>
      <c r="S295">
        <f t="shared" si="37"/>
        <v>9.6121387053680092</v>
      </c>
    </row>
    <row r="296" spans="1:19" x14ac:dyDescent="0.25">
      <c r="A296" t="s">
        <v>321</v>
      </c>
      <c r="B296">
        <v>6880.4189452999999</v>
      </c>
      <c r="C296">
        <v>6283.3598633000001</v>
      </c>
      <c r="D296">
        <v>6884.1982422000001</v>
      </c>
      <c r="E296">
        <v>6810.0336914</v>
      </c>
      <c r="F296">
        <v>6524.5698241999999</v>
      </c>
      <c r="G296">
        <v>6396.4399414</v>
      </c>
      <c r="H296">
        <v>6166.3701172000001</v>
      </c>
      <c r="I296">
        <v>6283.3598633000001</v>
      </c>
      <c r="J296">
        <v>6342.6845702999999</v>
      </c>
      <c r="L296" t="str">
        <f t="shared" si="31"/>
        <v>13MAY2022:07:00:00</v>
      </c>
      <c r="M296">
        <v>7</v>
      </c>
      <c r="N296">
        <f t="shared" si="32"/>
        <v>-597.05908199999976</v>
      </c>
      <c r="O296">
        <f t="shared" si="33"/>
        <v>-597.05908199999976</v>
      </c>
      <c r="P296" t="str">
        <f t="shared" si="34"/>
        <v/>
      </c>
      <c r="Q296">
        <f t="shared" si="35"/>
        <v>1</v>
      </c>
      <c r="R296" t="str">
        <f t="shared" si="36"/>
        <v/>
      </c>
      <c r="S296">
        <f t="shared" si="37"/>
        <v>8.6776559210518656</v>
      </c>
    </row>
    <row r="297" spans="1:19" x14ac:dyDescent="0.25">
      <c r="A297" t="s">
        <v>322</v>
      </c>
      <c r="B297">
        <v>7128.9179688000004</v>
      </c>
      <c r="C297">
        <v>6572.8798827999999</v>
      </c>
      <c r="D297">
        <v>7112.5292969000002</v>
      </c>
      <c r="E297">
        <v>7082.5878905999998</v>
      </c>
      <c r="F297">
        <v>6785.8901366999999</v>
      </c>
      <c r="G297">
        <v>6614.7797852000003</v>
      </c>
      <c r="H297">
        <v>6423.0400391000003</v>
      </c>
      <c r="I297">
        <v>6572.8798827999999</v>
      </c>
      <c r="J297">
        <v>6599.1474608999997</v>
      </c>
      <c r="L297" t="str">
        <f t="shared" si="31"/>
        <v>13MAY2022:08:00:00</v>
      </c>
      <c r="M297">
        <v>8</v>
      </c>
      <c r="N297">
        <f t="shared" si="32"/>
        <v>-556.03808600000048</v>
      </c>
      <c r="O297">
        <f t="shared" si="33"/>
        <v>-556.03808600000048</v>
      </c>
      <c r="P297" t="str">
        <f t="shared" si="34"/>
        <v/>
      </c>
      <c r="Q297">
        <f t="shared" si="35"/>
        <v>1</v>
      </c>
      <c r="R297" t="str">
        <f t="shared" si="36"/>
        <v/>
      </c>
      <c r="S297">
        <f t="shared" si="37"/>
        <v>7.7997543025957627</v>
      </c>
    </row>
    <row r="298" spans="1:19" x14ac:dyDescent="0.25">
      <c r="A298" t="s">
        <v>323</v>
      </c>
      <c r="B298">
        <v>7424.8212891000003</v>
      </c>
      <c r="C298">
        <v>6921.7700194999998</v>
      </c>
      <c r="D298">
        <v>7343.7163086</v>
      </c>
      <c r="E298">
        <v>7308.3388672000001</v>
      </c>
      <c r="F298">
        <v>7081</v>
      </c>
      <c r="G298">
        <v>6900.8999022999997</v>
      </c>
      <c r="H298">
        <v>6782.7597655999998</v>
      </c>
      <c r="I298">
        <v>6921.7700194999998</v>
      </c>
      <c r="J298">
        <v>6921.6074219000002</v>
      </c>
      <c r="L298" t="str">
        <f t="shared" si="31"/>
        <v>13MAY2022:09:00:00</v>
      </c>
      <c r="M298">
        <v>9</v>
      </c>
      <c r="N298">
        <f t="shared" si="32"/>
        <v>-503.05126960000052</v>
      </c>
      <c r="O298">
        <f t="shared" si="33"/>
        <v>-503.05126960000052</v>
      </c>
      <c r="P298" t="str">
        <f t="shared" si="34"/>
        <v/>
      </c>
      <c r="Q298">
        <f t="shared" si="35"/>
        <v>1</v>
      </c>
      <c r="R298" t="str">
        <f t="shared" si="36"/>
        <v/>
      </c>
      <c r="S298">
        <f t="shared" si="37"/>
        <v>6.775264346611336</v>
      </c>
    </row>
    <row r="299" spans="1:19" x14ac:dyDescent="0.25">
      <c r="A299" t="s">
        <v>324</v>
      </c>
      <c r="B299">
        <v>7803.1953125</v>
      </c>
      <c r="C299">
        <v>7339.8398438000004</v>
      </c>
      <c r="D299">
        <v>7678.9355469000002</v>
      </c>
      <c r="E299">
        <v>7602.921875</v>
      </c>
      <c r="F299">
        <v>7465.2797852000003</v>
      </c>
      <c r="G299">
        <v>7285</v>
      </c>
      <c r="H299">
        <v>7207.1899414</v>
      </c>
      <c r="I299">
        <v>7339.8398438000004</v>
      </c>
      <c r="J299">
        <v>7324.3271483999997</v>
      </c>
      <c r="L299" t="str">
        <f t="shared" si="31"/>
        <v>13MAY2022:10:00:00</v>
      </c>
      <c r="M299">
        <v>10</v>
      </c>
      <c r="N299">
        <f t="shared" si="32"/>
        <v>-463.35546869999962</v>
      </c>
      <c r="O299">
        <f t="shared" si="33"/>
        <v>-463.35546869999962</v>
      </c>
      <c r="P299" t="str">
        <f t="shared" si="34"/>
        <v/>
      </c>
      <c r="Q299">
        <f t="shared" si="35"/>
        <v>1</v>
      </c>
      <c r="R299" t="str">
        <f t="shared" si="36"/>
        <v/>
      </c>
      <c r="S299">
        <f t="shared" si="37"/>
        <v>5.9380221837808786</v>
      </c>
    </row>
    <row r="300" spans="1:19" x14ac:dyDescent="0.25">
      <c r="A300" t="s">
        <v>325</v>
      </c>
      <c r="B300">
        <v>8220.3691405999998</v>
      </c>
      <c r="C300">
        <v>7845.2299805000002</v>
      </c>
      <c r="D300">
        <v>8173.1147461</v>
      </c>
      <c r="E300">
        <v>8019.5009766000003</v>
      </c>
      <c r="F300">
        <v>7926.7001952999999</v>
      </c>
      <c r="G300">
        <v>7722.7001952999999</v>
      </c>
      <c r="H300">
        <v>7747.1499022999997</v>
      </c>
      <c r="I300">
        <v>7845.2299805000002</v>
      </c>
      <c r="J300">
        <v>7810.4453125</v>
      </c>
      <c r="L300" t="str">
        <f t="shared" si="31"/>
        <v>13MAY2022:11:00:00</v>
      </c>
      <c r="M300">
        <v>11</v>
      </c>
      <c r="N300">
        <f t="shared" si="32"/>
        <v>-375.13916009999957</v>
      </c>
      <c r="O300">
        <f t="shared" si="33"/>
        <v>-375.13916009999957</v>
      </c>
      <c r="P300" t="str">
        <f t="shared" si="34"/>
        <v/>
      </c>
      <c r="Q300">
        <f t="shared" si="35"/>
        <v>1</v>
      </c>
      <c r="R300" t="str">
        <f t="shared" si="36"/>
        <v/>
      </c>
      <c r="S300">
        <f t="shared" si="37"/>
        <v>4.5635318035440244</v>
      </c>
    </row>
    <row r="301" spans="1:19" x14ac:dyDescent="0.25">
      <c r="A301" t="s">
        <v>326</v>
      </c>
      <c r="B301">
        <v>8651.3945313000004</v>
      </c>
      <c r="C301">
        <v>8455.0703125</v>
      </c>
      <c r="D301">
        <v>8761.3779297000001</v>
      </c>
      <c r="E301">
        <v>8574.5214844000002</v>
      </c>
      <c r="F301">
        <v>8469.0195313000004</v>
      </c>
      <c r="G301">
        <v>8232.5</v>
      </c>
      <c r="H301">
        <v>8393.5302733999997</v>
      </c>
      <c r="I301">
        <v>8455.0703125</v>
      </c>
      <c r="J301">
        <v>8387.5302733999997</v>
      </c>
      <c r="L301" t="str">
        <f t="shared" si="31"/>
        <v>13MAY2022:12:00:00</v>
      </c>
      <c r="M301">
        <v>12</v>
      </c>
      <c r="N301">
        <f t="shared" si="32"/>
        <v>-196.32421880000038</v>
      </c>
      <c r="O301">
        <f t="shared" si="33"/>
        <v>-196.32421880000038</v>
      </c>
      <c r="P301" t="str">
        <f t="shared" si="34"/>
        <v/>
      </c>
      <c r="Q301">
        <f t="shared" si="35"/>
        <v>1</v>
      </c>
      <c r="R301" t="str">
        <f t="shared" si="36"/>
        <v/>
      </c>
      <c r="S301">
        <f t="shared" si="37"/>
        <v>2.269278300622128</v>
      </c>
    </row>
    <row r="302" spans="1:19" x14ac:dyDescent="0.25">
      <c r="A302" t="s">
        <v>327</v>
      </c>
      <c r="B302">
        <v>9146.4648438000004</v>
      </c>
      <c r="C302">
        <v>9200.5898438000004</v>
      </c>
      <c r="D302">
        <v>9513.9492188000004</v>
      </c>
      <c r="E302">
        <v>9284.7099608999997</v>
      </c>
      <c r="F302">
        <v>9050.5595702999999</v>
      </c>
      <c r="G302">
        <v>8808.5097655999998</v>
      </c>
      <c r="H302">
        <v>9100.4902344000002</v>
      </c>
      <c r="I302">
        <v>9200.5898438000004</v>
      </c>
      <c r="J302">
        <v>9040.0371094000002</v>
      </c>
      <c r="L302" t="str">
        <f t="shared" si="31"/>
        <v>13MAY2022:13:00:00</v>
      </c>
      <c r="M302">
        <v>13</v>
      </c>
      <c r="N302">
        <f t="shared" si="32"/>
        <v>54.125</v>
      </c>
      <c r="O302" t="str">
        <f t="shared" si="33"/>
        <v/>
      </c>
      <c r="P302">
        <f t="shared" si="34"/>
        <v>54.125</v>
      </c>
      <c r="Q302" t="str">
        <f t="shared" si="35"/>
        <v/>
      </c>
      <c r="R302">
        <f t="shared" si="36"/>
        <v>1</v>
      </c>
      <c r="S302">
        <f t="shared" si="37"/>
        <v>0.59175868408534948</v>
      </c>
    </row>
    <row r="303" spans="1:19" x14ac:dyDescent="0.25">
      <c r="A303" t="s">
        <v>328</v>
      </c>
      <c r="B303">
        <v>9611.1816405999998</v>
      </c>
      <c r="C303">
        <v>9986.0097655999998</v>
      </c>
      <c r="D303">
        <v>10204.880859000001</v>
      </c>
      <c r="E303">
        <v>9760.1777344000002</v>
      </c>
      <c r="F303">
        <v>9633.1396483999997</v>
      </c>
      <c r="G303">
        <v>9406.3701172000001</v>
      </c>
      <c r="H303">
        <v>9794.9902344000002</v>
      </c>
      <c r="I303">
        <v>9986.0097655999998</v>
      </c>
      <c r="J303">
        <v>9705.1269530999998</v>
      </c>
      <c r="L303" t="str">
        <f t="shared" si="31"/>
        <v>13MAY2022:14:00:00</v>
      </c>
      <c r="M303">
        <v>14</v>
      </c>
      <c r="N303">
        <f t="shared" si="32"/>
        <v>374.828125</v>
      </c>
      <c r="O303" t="str">
        <f t="shared" si="33"/>
        <v/>
      </c>
      <c r="P303">
        <f t="shared" si="34"/>
        <v>374.828125</v>
      </c>
      <c r="Q303" t="str">
        <f t="shared" si="35"/>
        <v/>
      </c>
      <c r="R303">
        <f t="shared" si="36"/>
        <v>1</v>
      </c>
      <c r="S303">
        <f t="shared" si="37"/>
        <v>3.8999171903757768</v>
      </c>
    </row>
    <row r="304" spans="1:19" x14ac:dyDescent="0.25">
      <c r="A304" t="s">
        <v>329</v>
      </c>
      <c r="B304">
        <v>10007.298828000001</v>
      </c>
      <c r="C304">
        <v>10664.799805000001</v>
      </c>
      <c r="D304">
        <v>10879.708984000001</v>
      </c>
      <c r="E304">
        <v>10388.506836</v>
      </c>
      <c r="F304">
        <v>10200.299805000001</v>
      </c>
      <c r="G304">
        <v>9988</v>
      </c>
      <c r="H304">
        <v>10426.5</v>
      </c>
      <c r="I304">
        <v>10664.799805000001</v>
      </c>
      <c r="J304">
        <v>10319.900390999999</v>
      </c>
      <c r="L304" t="str">
        <f t="shared" si="31"/>
        <v>13MAY2022:15:00:00</v>
      </c>
      <c r="M304">
        <v>15</v>
      </c>
      <c r="N304">
        <f t="shared" si="32"/>
        <v>657.50097699999969</v>
      </c>
      <c r="O304" t="str">
        <f t="shared" si="33"/>
        <v/>
      </c>
      <c r="P304">
        <f t="shared" si="34"/>
        <v>657.50097699999969</v>
      </c>
      <c r="Q304" t="str">
        <f t="shared" si="35"/>
        <v/>
      </c>
      <c r="R304">
        <f t="shared" si="36"/>
        <v>1</v>
      </c>
      <c r="S304">
        <f t="shared" si="37"/>
        <v>6.5702142836020814</v>
      </c>
    </row>
    <row r="305" spans="1:19" x14ac:dyDescent="0.25">
      <c r="A305" t="s">
        <v>330</v>
      </c>
      <c r="B305">
        <v>10406.249023</v>
      </c>
      <c r="C305">
        <v>11189</v>
      </c>
      <c r="D305">
        <v>11420.166015999999</v>
      </c>
      <c r="E305">
        <v>10820.245117</v>
      </c>
      <c r="F305">
        <v>10703.700194999999</v>
      </c>
      <c r="G305">
        <v>10523.599609000001</v>
      </c>
      <c r="H305">
        <v>10961.799805000001</v>
      </c>
      <c r="I305">
        <v>11189</v>
      </c>
      <c r="J305">
        <v>10844.525390999999</v>
      </c>
      <c r="L305" t="str">
        <f t="shared" si="31"/>
        <v>13MAY2022:16:00:00</v>
      </c>
      <c r="M305">
        <v>16</v>
      </c>
      <c r="N305">
        <f t="shared" si="32"/>
        <v>782.75097699999969</v>
      </c>
      <c r="O305" t="str">
        <f t="shared" si="33"/>
        <v/>
      </c>
      <c r="P305">
        <f t="shared" si="34"/>
        <v>782.75097699999969</v>
      </c>
      <c r="Q305" t="str">
        <f t="shared" si="35"/>
        <v/>
      </c>
      <c r="R305">
        <f t="shared" si="36"/>
        <v>1</v>
      </c>
      <c r="S305">
        <f t="shared" si="37"/>
        <v>7.5219320167137589</v>
      </c>
    </row>
    <row r="306" spans="1:19" x14ac:dyDescent="0.25">
      <c r="A306" t="s">
        <v>331</v>
      </c>
      <c r="B306">
        <v>10359.536133</v>
      </c>
      <c r="C306">
        <v>11454.200194999999</v>
      </c>
      <c r="D306">
        <v>11874.257813</v>
      </c>
      <c r="E306">
        <v>11320.520508</v>
      </c>
      <c r="F306">
        <v>11099.900390999999</v>
      </c>
      <c r="G306">
        <v>10952.099609000001</v>
      </c>
      <c r="H306">
        <v>11316.900390999999</v>
      </c>
      <c r="I306">
        <v>11454.200194999999</v>
      </c>
      <c r="J306">
        <v>11205.774414</v>
      </c>
      <c r="L306" t="str">
        <f t="shared" si="31"/>
        <v>13MAY2022:17:00:00</v>
      </c>
      <c r="M306">
        <v>17</v>
      </c>
      <c r="N306">
        <f t="shared" si="32"/>
        <v>1094.6640619999998</v>
      </c>
      <c r="O306" t="str">
        <f t="shared" si="33"/>
        <v/>
      </c>
      <c r="P306">
        <f t="shared" si="34"/>
        <v>1094.6640619999998</v>
      </c>
      <c r="Q306" t="str">
        <f t="shared" si="35"/>
        <v/>
      </c>
      <c r="R306">
        <f t="shared" si="36"/>
        <v>1</v>
      </c>
      <c r="S306">
        <f t="shared" si="37"/>
        <v>10.566728547941247</v>
      </c>
    </row>
    <row r="307" spans="1:19" x14ac:dyDescent="0.25">
      <c r="A307" t="s">
        <v>332</v>
      </c>
      <c r="B307">
        <v>10407.848633</v>
      </c>
      <c r="C307">
        <v>11497.799805000001</v>
      </c>
      <c r="D307">
        <v>12099.088867</v>
      </c>
      <c r="E307">
        <v>11489.689453000001</v>
      </c>
      <c r="F307">
        <v>11309.5</v>
      </c>
      <c r="G307">
        <v>11194.799805000001</v>
      </c>
      <c r="H307">
        <v>11445</v>
      </c>
      <c r="I307">
        <v>11497.799805000001</v>
      </c>
      <c r="J307">
        <v>11361.775390999999</v>
      </c>
      <c r="L307" t="str">
        <f t="shared" si="31"/>
        <v>13MAY2022:18:00:00</v>
      </c>
      <c r="M307">
        <v>18</v>
      </c>
      <c r="N307">
        <f t="shared" si="32"/>
        <v>1089.951172000001</v>
      </c>
      <c r="O307" t="str">
        <f t="shared" si="33"/>
        <v/>
      </c>
      <c r="P307">
        <f t="shared" si="34"/>
        <v>1089.951172000001</v>
      </c>
      <c r="Q307" t="str">
        <f t="shared" si="35"/>
        <v/>
      </c>
      <c r="R307">
        <f t="shared" si="36"/>
        <v>1</v>
      </c>
      <c r="S307">
        <f t="shared" si="37"/>
        <v>10.472396461878876</v>
      </c>
    </row>
    <row r="308" spans="1:19" x14ac:dyDescent="0.25">
      <c r="A308" t="s">
        <v>333</v>
      </c>
      <c r="B308">
        <v>10382.261719</v>
      </c>
      <c r="C308">
        <v>11172.900390999999</v>
      </c>
      <c r="D308">
        <v>11880.150390999999</v>
      </c>
      <c r="E308">
        <v>11366.590819999999</v>
      </c>
      <c r="F308">
        <v>11130</v>
      </c>
      <c r="G308">
        <v>11027.099609000001</v>
      </c>
      <c r="H308">
        <v>11160</v>
      </c>
      <c r="I308">
        <v>11172.900390999999</v>
      </c>
      <c r="J308">
        <v>11122.5</v>
      </c>
      <c r="L308" t="str">
        <f t="shared" si="31"/>
        <v>13MAY2022:19:00:00</v>
      </c>
      <c r="M308">
        <v>19</v>
      </c>
      <c r="N308">
        <f t="shared" si="32"/>
        <v>790.63867199999913</v>
      </c>
      <c r="O308" t="str">
        <f t="shared" si="33"/>
        <v/>
      </c>
      <c r="P308">
        <f t="shared" si="34"/>
        <v>790.63867199999913</v>
      </c>
      <c r="Q308" t="str">
        <f t="shared" si="35"/>
        <v/>
      </c>
      <c r="R308">
        <f t="shared" si="36"/>
        <v>1</v>
      </c>
      <c r="S308">
        <f t="shared" si="37"/>
        <v>7.615283580774074</v>
      </c>
    </row>
    <row r="309" spans="1:19" x14ac:dyDescent="0.25">
      <c r="A309" t="s">
        <v>334</v>
      </c>
      <c r="B309">
        <v>10227.776367</v>
      </c>
      <c r="C309">
        <v>10543.700194999999</v>
      </c>
      <c r="D309">
        <v>11502.959961</v>
      </c>
      <c r="E309">
        <v>11118.046875</v>
      </c>
      <c r="F309">
        <v>10626.900390999999</v>
      </c>
      <c r="G309">
        <v>10537.299805000001</v>
      </c>
      <c r="H309">
        <v>10543.099609000001</v>
      </c>
      <c r="I309">
        <v>10543.700194999999</v>
      </c>
      <c r="J309">
        <v>10562.75</v>
      </c>
      <c r="L309" t="str">
        <f t="shared" si="31"/>
        <v>13MAY2022:20:00:00</v>
      </c>
      <c r="M309">
        <v>20</v>
      </c>
      <c r="N309">
        <f t="shared" si="32"/>
        <v>315.92382799999905</v>
      </c>
      <c r="O309" t="str">
        <f t="shared" si="33"/>
        <v/>
      </c>
      <c r="P309">
        <f t="shared" si="34"/>
        <v>315.92382799999905</v>
      </c>
      <c r="Q309" t="str">
        <f t="shared" si="35"/>
        <v/>
      </c>
      <c r="R309">
        <f t="shared" si="36"/>
        <v>1</v>
      </c>
      <c r="S309">
        <f t="shared" si="37"/>
        <v>3.0888808736504028</v>
      </c>
    </row>
    <row r="310" spans="1:19" x14ac:dyDescent="0.25">
      <c r="A310" t="s">
        <v>335</v>
      </c>
      <c r="B310">
        <v>9885.6738280999998</v>
      </c>
      <c r="C310">
        <v>9932.3603516000003</v>
      </c>
      <c r="D310">
        <v>11038.212890999999</v>
      </c>
      <c r="E310">
        <v>10749.666015999999</v>
      </c>
      <c r="F310">
        <v>10104.299805000001</v>
      </c>
      <c r="G310">
        <v>10069.099609000001</v>
      </c>
      <c r="H310">
        <v>9933.2695313000004</v>
      </c>
      <c r="I310">
        <v>9932.3603516000003</v>
      </c>
      <c r="J310">
        <v>10009.756836</v>
      </c>
      <c r="L310" t="str">
        <f t="shared" si="31"/>
        <v>13MAY2022:21:00:00</v>
      </c>
      <c r="M310">
        <v>21</v>
      </c>
      <c r="N310">
        <f t="shared" si="32"/>
        <v>46.686523500000476</v>
      </c>
      <c r="O310" t="str">
        <f t="shared" si="33"/>
        <v/>
      </c>
      <c r="P310">
        <f t="shared" si="34"/>
        <v>46.686523500000476</v>
      </c>
      <c r="Q310" t="str">
        <f t="shared" si="35"/>
        <v/>
      </c>
      <c r="R310">
        <f t="shared" si="36"/>
        <v>1</v>
      </c>
      <c r="S310">
        <f t="shared" si="37"/>
        <v>0.47226445371173548</v>
      </c>
    </row>
    <row r="311" spans="1:19" x14ac:dyDescent="0.25">
      <c r="A311" t="s">
        <v>336</v>
      </c>
      <c r="B311">
        <v>9538.2177733999997</v>
      </c>
      <c r="C311">
        <v>9398.2900391000003</v>
      </c>
      <c r="D311">
        <v>10591.382813</v>
      </c>
      <c r="E311">
        <v>10311.631836</v>
      </c>
      <c r="F311">
        <v>9662.5595702999999</v>
      </c>
      <c r="G311">
        <v>9599.2001952999999</v>
      </c>
      <c r="H311">
        <v>9379.8798827999999</v>
      </c>
      <c r="I311">
        <v>9398.2900391000003</v>
      </c>
      <c r="J311">
        <v>9509.9824219000002</v>
      </c>
      <c r="L311" t="str">
        <f t="shared" si="31"/>
        <v>13MAY2022:22:00:00</v>
      </c>
      <c r="M311">
        <v>22</v>
      </c>
      <c r="N311">
        <f t="shared" si="32"/>
        <v>-139.92773429999943</v>
      </c>
      <c r="O311">
        <f t="shared" si="33"/>
        <v>-139.92773429999943</v>
      </c>
      <c r="P311" t="str">
        <f t="shared" si="34"/>
        <v/>
      </c>
      <c r="Q311">
        <f t="shared" si="35"/>
        <v>1</v>
      </c>
      <c r="R311" t="str">
        <f t="shared" si="36"/>
        <v/>
      </c>
      <c r="S311">
        <f t="shared" si="37"/>
        <v>1.46702180244015</v>
      </c>
    </row>
    <row r="312" spans="1:19" x14ac:dyDescent="0.25">
      <c r="A312" t="s">
        <v>337</v>
      </c>
      <c r="B312">
        <v>8920.7207030999998</v>
      </c>
      <c r="C312">
        <v>8632.7998047000001</v>
      </c>
      <c r="D312">
        <v>9843.3271483999997</v>
      </c>
      <c r="E312">
        <v>9737.9326172000001</v>
      </c>
      <c r="F312">
        <v>8925.6601563000004</v>
      </c>
      <c r="G312">
        <v>8874.3203125</v>
      </c>
      <c r="H312">
        <v>8572.4296875</v>
      </c>
      <c r="I312">
        <v>8632.7998047000001</v>
      </c>
      <c r="J312">
        <v>8751.3027344000002</v>
      </c>
      <c r="L312" t="str">
        <f t="shared" si="31"/>
        <v>13MAY2022:23:00:00</v>
      </c>
      <c r="M312">
        <v>23</v>
      </c>
      <c r="N312">
        <f t="shared" si="32"/>
        <v>-287.92089839999971</v>
      </c>
      <c r="O312">
        <f t="shared" si="33"/>
        <v>-287.92089839999971</v>
      </c>
      <c r="P312" t="str">
        <f t="shared" si="34"/>
        <v/>
      </c>
      <c r="Q312">
        <f t="shared" si="35"/>
        <v>1</v>
      </c>
      <c r="R312" t="str">
        <f t="shared" si="36"/>
        <v/>
      </c>
      <c r="S312">
        <f t="shared" si="37"/>
        <v>3.2275519880355139</v>
      </c>
    </row>
    <row r="313" spans="1:19" x14ac:dyDescent="0.25">
      <c r="A313" t="s">
        <v>338</v>
      </c>
      <c r="B313">
        <v>8219.5761719000002</v>
      </c>
      <c r="C313">
        <v>7822.9301758000001</v>
      </c>
      <c r="D313">
        <v>8948.8320313000004</v>
      </c>
      <c r="E313">
        <v>8759.2841797000001</v>
      </c>
      <c r="F313">
        <v>8124.6201172000001</v>
      </c>
      <c r="G313">
        <v>8093.1801758000001</v>
      </c>
      <c r="H313">
        <v>7733.9599608999997</v>
      </c>
      <c r="I313">
        <v>7822.9301758000001</v>
      </c>
      <c r="J313">
        <v>7943.6728516000003</v>
      </c>
      <c r="L313" t="str">
        <f t="shared" si="31"/>
        <v>14MAY2022:00:00:00</v>
      </c>
      <c r="M313">
        <v>24</v>
      </c>
      <c r="N313">
        <f t="shared" si="32"/>
        <v>-396.64599610000005</v>
      </c>
      <c r="O313">
        <f t="shared" si="33"/>
        <v>-396.64599610000005</v>
      </c>
      <c r="P313" t="str">
        <f t="shared" si="34"/>
        <v/>
      </c>
      <c r="Q313">
        <f t="shared" si="35"/>
        <v>1</v>
      </c>
      <c r="R313" t="str">
        <f t="shared" si="36"/>
        <v/>
      </c>
      <c r="S313">
        <f t="shared" si="37"/>
        <v>4.8256258936561833</v>
      </c>
    </row>
    <row r="314" spans="1:19" x14ac:dyDescent="0.25">
      <c r="A314" t="s">
        <v>339</v>
      </c>
      <c r="B314">
        <v>7566.9936522999997</v>
      </c>
      <c r="C314">
        <v>7262</v>
      </c>
      <c r="D314">
        <v>8256.7675780999998</v>
      </c>
      <c r="E314">
        <v>8153.8198241999999</v>
      </c>
      <c r="F314">
        <v>7473.1699219000002</v>
      </c>
      <c r="G314">
        <v>7479</v>
      </c>
      <c r="H314">
        <v>7262</v>
      </c>
      <c r="I314">
        <v>7328.4799805000002</v>
      </c>
      <c r="J314">
        <v>7385.6625977000003</v>
      </c>
      <c r="L314" t="str">
        <f t="shared" si="31"/>
        <v>14MAY2022:01:00:00</v>
      </c>
      <c r="M314">
        <v>1</v>
      </c>
      <c r="N314">
        <f t="shared" si="32"/>
        <v>-304.99365229999967</v>
      </c>
      <c r="O314">
        <f t="shared" si="33"/>
        <v>-304.99365229999967</v>
      </c>
      <c r="P314" t="str">
        <f t="shared" si="34"/>
        <v/>
      </c>
      <c r="Q314">
        <f t="shared" si="35"/>
        <v>1</v>
      </c>
      <c r="R314" t="str">
        <f t="shared" si="36"/>
        <v/>
      </c>
      <c r="S314">
        <f t="shared" si="37"/>
        <v>4.0305789368185394</v>
      </c>
    </row>
    <row r="315" spans="1:19" x14ac:dyDescent="0.25">
      <c r="A315" t="s">
        <v>340</v>
      </c>
      <c r="B315">
        <v>6990.625</v>
      </c>
      <c r="C315">
        <v>6583.4501952999999</v>
      </c>
      <c r="D315">
        <v>7577.8891602000003</v>
      </c>
      <c r="E315">
        <v>7501.6845702999999</v>
      </c>
      <c r="F315">
        <v>6861.9702147999997</v>
      </c>
      <c r="G315">
        <v>6868.5800780999998</v>
      </c>
      <c r="H315">
        <v>6583.4501952999999</v>
      </c>
      <c r="I315">
        <v>6644.9599608999997</v>
      </c>
      <c r="J315">
        <v>6739.7402344000002</v>
      </c>
      <c r="L315" t="str">
        <f t="shared" si="31"/>
        <v>14MAY2022:02:00:00</v>
      </c>
      <c r="M315">
        <v>2</v>
      </c>
      <c r="N315">
        <f t="shared" si="32"/>
        <v>-407.1748047000001</v>
      </c>
      <c r="O315">
        <f t="shared" si="33"/>
        <v>-407.1748047000001</v>
      </c>
      <c r="P315" t="str">
        <f t="shared" si="34"/>
        <v/>
      </c>
      <c r="Q315">
        <f t="shared" si="35"/>
        <v>1</v>
      </c>
      <c r="R315" t="str">
        <f t="shared" si="36"/>
        <v/>
      </c>
      <c r="S315">
        <f t="shared" si="37"/>
        <v>5.8245837060348693</v>
      </c>
    </row>
    <row r="316" spans="1:19" x14ac:dyDescent="0.25">
      <c r="A316" t="s">
        <v>341</v>
      </c>
      <c r="B316">
        <v>6607.2626952999999</v>
      </c>
      <c r="C316">
        <v>6046.3300780999998</v>
      </c>
      <c r="D316">
        <v>7104.8188477000003</v>
      </c>
      <c r="E316">
        <v>7103.6435547000001</v>
      </c>
      <c r="F316">
        <v>6393.0097655999998</v>
      </c>
      <c r="G316">
        <v>6373.2900391000003</v>
      </c>
      <c r="H316">
        <v>6046.3300780999998</v>
      </c>
      <c r="I316">
        <v>6108.5498047000001</v>
      </c>
      <c r="J316">
        <v>6230.2949219000002</v>
      </c>
      <c r="L316" t="str">
        <f t="shared" si="31"/>
        <v>14MAY2022:03:00:00</v>
      </c>
      <c r="M316">
        <v>3</v>
      </c>
      <c r="N316">
        <f t="shared" si="32"/>
        <v>-560.9326172000001</v>
      </c>
      <c r="O316">
        <f t="shared" si="33"/>
        <v>-560.9326172000001</v>
      </c>
      <c r="P316" t="str">
        <f t="shared" si="34"/>
        <v/>
      </c>
      <c r="Q316">
        <f t="shared" si="35"/>
        <v>1</v>
      </c>
      <c r="R316" t="str">
        <f t="shared" si="36"/>
        <v/>
      </c>
      <c r="S316">
        <f t="shared" si="37"/>
        <v>8.4896369808182897</v>
      </c>
    </row>
    <row r="317" spans="1:19" x14ac:dyDescent="0.25">
      <c r="A317" t="s">
        <v>342</v>
      </c>
      <c r="B317">
        <v>6374.5493164</v>
      </c>
      <c r="C317">
        <v>5750.6699219000002</v>
      </c>
      <c r="D317">
        <v>6721.9736327999999</v>
      </c>
      <c r="E317">
        <v>6701.5742188000004</v>
      </c>
      <c r="F317">
        <v>6136.4702147999997</v>
      </c>
      <c r="G317">
        <v>6112.7402344000002</v>
      </c>
      <c r="H317">
        <v>5750.6699219000002</v>
      </c>
      <c r="I317">
        <v>5818.9902344000002</v>
      </c>
      <c r="J317">
        <v>5954.7177733999997</v>
      </c>
      <c r="L317" t="str">
        <f t="shared" si="31"/>
        <v>14MAY2022:04:00:00</v>
      </c>
      <c r="M317">
        <v>4</v>
      </c>
      <c r="N317">
        <f t="shared" si="32"/>
        <v>-623.87939449999976</v>
      </c>
      <c r="O317">
        <f t="shared" si="33"/>
        <v>-623.87939449999976</v>
      </c>
      <c r="P317" t="str">
        <f t="shared" si="34"/>
        <v/>
      </c>
      <c r="Q317">
        <f t="shared" si="35"/>
        <v>1</v>
      </c>
      <c r="R317" t="str">
        <f t="shared" si="36"/>
        <v/>
      </c>
      <c r="S317">
        <f t="shared" si="37"/>
        <v>9.7870353421680498</v>
      </c>
    </row>
    <row r="318" spans="1:19" x14ac:dyDescent="0.25">
      <c r="A318" t="s">
        <v>343</v>
      </c>
      <c r="B318">
        <v>6261.1860352000003</v>
      </c>
      <c r="C318">
        <v>5580.5498047000001</v>
      </c>
      <c r="D318">
        <v>6516.4990233999997</v>
      </c>
      <c r="E318">
        <v>6492.5390625</v>
      </c>
      <c r="F318">
        <v>5983.7001952999999</v>
      </c>
      <c r="G318">
        <v>5946.1699219000002</v>
      </c>
      <c r="H318">
        <v>5580.5498047000001</v>
      </c>
      <c r="I318">
        <v>5661.8798827999999</v>
      </c>
      <c r="J318">
        <v>5793.0751952999999</v>
      </c>
      <c r="L318" t="str">
        <f t="shared" si="31"/>
        <v>14MAY2022:05:00:00</v>
      </c>
      <c r="M318">
        <v>5</v>
      </c>
      <c r="N318">
        <f t="shared" si="32"/>
        <v>-680.63623050000024</v>
      </c>
      <c r="O318">
        <f t="shared" si="33"/>
        <v>-680.63623050000024</v>
      </c>
      <c r="P318" t="str">
        <f t="shared" si="34"/>
        <v/>
      </c>
      <c r="Q318">
        <f t="shared" si="35"/>
        <v>1</v>
      </c>
      <c r="R318" t="str">
        <f t="shared" si="36"/>
        <v/>
      </c>
      <c r="S318">
        <f t="shared" si="37"/>
        <v>10.870723640433386</v>
      </c>
    </row>
    <row r="319" spans="1:19" x14ac:dyDescent="0.25">
      <c r="A319" t="s">
        <v>344</v>
      </c>
      <c r="B319">
        <v>6234.1528319999998</v>
      </c>
      <c r="C319">
        <v>5531.4301758000001</v>
      </c>
      <c r="D319">
        <v>6430.2094727000003</v>
      </c>
      <c r="E319">
        <v>6423.2490233999997</v>
      </c>
      <c r="F319">
        <v>5937.4702147999997</v>
      </c>
      <c r="G319">
        <v>5868.2001952999999</v>
      </c>
      <c r="H319">
        <v>5531.4301758000001</v>
      </c>
      <c r="I319">
        <v>5627.5200194999998</v>
      </c>
      <c r="J319">
        <v>5741.1547852000003</v>
      </c>
      <c r="L319" t="str">
        <f t="shared" si="31"/>
        <v>14MAY2022:06:00:00</v>
      </c>
      <c r="M319">
        <v>6</v>
      </c>
      <c r="N319">
        <f t="shared" si="32"/>
        <v>-702.72265619999962</v>
      </c>
      <c r="O319">
        <f t="shared" si="33"/>
        <v>-702.72265619999962</v>
      </c>
      <c r="P319" t="str">
        <f t="shared" si="34"/>
        <v/>
      </c>
      <c r="Q319">
        <f t="shared" si="35"/>
        <v>1</v>
      </c>
      <c r="R319" t="str">
        <f t="shared" si="36"/>
        <v/>
      </c>
      <c r="S319">
        <f t="shared" si="37"/>
        <v>11.272143547603031</v>
      </c>
    </row>
    <row r="320" spans="1:19" x14ac:dyDescent="0.25">
      <c r="A320" t="s">
        <v>345</v>
      </c>
      <c r="B320">
        <v>6321.9736327999999</v>
      </c>
      <c r="C320">
        <v>5611.5200194999998</v>
      </c>
      <c r="D320">
        <v>6435.0678711</v>
      </c>
      <c r="E320">
        <v>6383.5068358999997</v>
      </c>
      <c r="F320">
        <v>6021</v>
      </c>
      <c r="G320">
        <v>5927.2099608999997</v>
      </c>
      <c r="H320">
        <v>5611.5200194999998</v>
      </c>
      <c r="I320">
        <v>5717.9902344000002</v>
      </c>
      <c r="J320">
        <v>5819.4301758000001</v>
      </c>
      <c r="L320" t="str">
        <f t="shared" si="31"/>
        <v>14MAY2022:07:00:00</v>
      </c>
      <c r="M320">
        <v>7</v>
      </c>
      <c r="N320">
        <f t="shared" si="32"/>
        <v>-710.45361330000014</v>
      </c>
      <c r="O320">
        <f t="shared" si="33"/>
        <v>-710.45361330000014</v>
      </c>
      <c r="P320" t="str">
        <f t="shared" si="34"/>
        <v/>
      </c>
      <c r="Q320">
        <f t="shared" si="35"/>
        <v>1</v>
      </c>
      <c r="R320" t="str">
        <f t="shared" si="36"/>
        <v/>
      </c>
      <c r="S320">
        <f t="shared" si="37"/>
        <v>11.237845245256748</v>
      </c>
    </row>
    <row r="321" spans="1:19" x14ac:dyDescent="0.25">
      <c r="A321" t="s">
        <v>346</v>
      </c>
      <c r="B321">
        <v>6540.4106444999998</v>
      </c>
      <c r="C321">
        <v>5745.6801758000001</v>
      </c>
      <c r="D321">
        <v>6557.7265625</v>
      </c>
      <c r="E321">
        <v>6539.1083983999997</v>
      </c>
      <c r="F321">
        <v>6187.3701172000001</v>
      </c>
      <c r="G321">
        <v>6044.8598633000001</v>
      </c>
      <c r="H321">
        <v>5745.6801758000001</v>
      </c>
      <c r="I321">
        <v>5879.7299805000002</v>
      </c>
      <c r="J321">
        <v>5964.4101563000004</v>
      </c>
      <c r="L321" t="str">
        <f t="shared" si="31"/>
        <v>14MAY2022:08:00:00</v>
      </c>
      <c r="M321">
        <v>8</v>
      </c>
      <c r="N321">
        <f t="shared" si="32"/>
        <v>-794.73046869999962</v>
      </c>
      <c r="O321">
        <f t="shared" si="33"/>
        <v>-794.73046869999962</v>
      </c>
      <c r="P321" t="str">
        <f t="shared" si="34"/>
        <v/>
      </c>
      <c r="Q321">
        <f t="shared" si="35"/>
        <v>1</v>
      </c>
      <c r="R321" t="str">
        <f t="shared" si="36"/>
        <v/>
      </c>
      <c r="S321">
        <f t="shared" si="37"/>
        <v>12.151079066699106</v>
      </c>
    </row>
    <row r="322" spans="1:19" x14ac:dyDescent="0.25">
      <c r="A322" t="s">
        <v>347</v>
      </c>
      <c r="B322">
        <v>6930.1025391000003</v>
      </c>
      <c r="C322">
        <v>6192.9599608999997</v>
      </c>
      <c r="D322">
        <v>6956.7802733999997</v>
      </c>
      <c r="E322">
        <v>6995.3720702999999</v>
      </c>
      <c r="F322">
        <v>6581.3500977000003</v>
      </c>
      <c r="G322">
        <v>6392.3198241999999</v>
      </c>
      <c r="H322">
        <v>6192.9599608999997</v>
      </c>
      <c r="I322">
        <v>6319.8798827999999</v>
      </c>
      <c r="J322">
        <v>6371.6269530999998</v>
      </c>
      <c r="L322" t="str">
        <f t="shared" si="31"/>
        <v>14MAY2022:09:00:00</v>
      </c>
      <c r="M322">
        <v>9</v>
      </c>
      <c r="N322">
        <f t="shared" si="32"/>
        <v>-737.14257820000057</v>
      </c>
      <c r="O322">
        <f t="shared" si="33"/>
        <v>-737.14257820000057</v>
      </c>
      <c r="P322" t="str">
        <f t="shared" si="34"/>
        <v/>
      </c>
      <c r="Q322">
        <f t="shared" si="35"/>
        <v>1</v>
      </c>
      <c r="R322" t="str">
        <f t="shared" si="36"/>
        <v/>
      </c>
      <c r="S322">
        <f t="shared" si="37"/>
        <v>10.636820653677253</v>
      </c>
    </row>
    <row r="323" spans="1:19" x14ac:dyDescent="0.25">
      <c r="A323" t="s">
        <v>348</v>
      </c>
      <c r="B323">
        <v>7459.8623047000001</v>
      </c>
      <c r="C323">
        <v>6804.3598633000001</v>
      </c>
      <c r="D323">
        <v>7534.8798827999999</v>
      </c>
      <c r="E323">
        <v>7658.5019530999998</v>
      </c>
      <c r="F323">
        <v>7090.3701172000001</v>
      </c>
      <c r="G323">
        <v>6895.2900391000003</v>
      </c>
      <c r="H323">
        <v>6804.3598633000001</v>
      </c>
      <c r="I323">
        <v>6929.6000977000003</v>
      </c>
      <c r="J323">
        <v>6929.9047852000003</v>
      </c>
      <c r="L323" t="str">
        <f t="shared" si="31"/>
        <v>14MAY2022:10:00:00</v>
      </c>
      <c r="M323">
        <v>10</v>
      </c>
      <c r="N323">
        <f t="shared" si="32"/>
        <v>-655.50244139999995</v>
      </c>
      <c r="O323">
        <f t="shared" ref="O323:O386" si="41">IF(N323&lt;0,N323,"")</f>
        <v>-655.50244139999995</v>
      </c>
      <c r="P323" t="str">
        <f t="shared" ref="P323:P386" si="42">IF(N323&gt;0,N323,"")</f>
        <v/>
      </c>
      <c r="Q323">
        <f t="shared" ref="Q323:Q386" si="43">IF(O323&lt;0,1,"")</f>
        <v>1</v>
      </c>
      <c r="R323" t="str">
        <f t="shared" ref="R323:R386" si="44">IF(AND(P323&gt;0,P323&lt;&gt;""),1,"")</f>
        <v/>
      </c>
      <c r="S323">
        <f t="shared" si="37"/>
        <v>8.7870581872135656</v>
      </c>
    </row>
    <row r="324" spans="1:19" x14ac:dyDescent="0.25">
      <c r="A324" t="s">
        <v>349</v>
      </c>
      <c r="B324">
        <v>8045.9296875</v>
      </c>
      <c r="C324">
        <v>7502.2797852000003</v>
      </c>
      <c r="D324">
        <v>8138.7729491999999</v>
      </c>
      <c r="E324">
        <v>8162.1074219000002</v>
      </c>
      <c r="F324">
        <v>7625.0097655999998</v>
      </c>
      <c r="G324">
        <v>7426.2001952999999</v>
      </c>
      <c r="H324">
        <v>7502.2797852000003</v>
      </c>
      <c r="I324">
        <v>7597.25</v>
      </c>
      <c r="J324">
        <v>7537.6850586</v>
      </c>
      <c r="L324" t="str">
        <f t="shared" ref="L324:L387" si="45">A324</f>
        <v>14MAY2022:11:00:00</v>
      </c>
      <c r="M324">
        <v>11</v>
      </c>
      <c r="N324">
        <f t="shared" ref="N324:N387" si="46">C324-B324</f>
        <v>-543.64990229999967</v>
      </c>
      <c r="O324">
        <f t="shared" si="41"/>
        <v>-543.64990229999967</v>
      </c>
      <c r="P324" t="str">
        <f t="shared" si="42"/>
        <v/>
      </c>
      <c r="Q324">
        <f t="shared" si="43"/>
        <v>1</v>
      </c>
      <c r="R324" t="str">
        <f t="shared" si="44"/>
        <v/>
      </c>
      <c r="S324">
        <f t="shared" ref="S324:S387" si="47">ABS((B324-C324)/B324)*100</f>
        <v>6.7568313845024468</v>
      </c>
    </row>
    <row r="325" spans="1:19" x14ac:dyDescent="0.25">
      <c r="A325" t="s">
        <v>350</v>
      </c>
      <c r="B325">
        <v>8631.1474608999997</v>
      </c>
      <c r="C325">
        <v>8284.4697266000003</v>
      </c>
      <c r="D325">
        <v>8796.7265625</v>
      </c>
      <c r="E325">
        <v>8738.4863280999998</v>
      </c>
      <c r="F325">
        <v>8202.7802733999997</v>
      </c>
      <c r="G325">
        <v>8038.6201172000001</v>
      </c>
      <c r="H325">
        <v>8284.4697266000003</v>
      </c>
      <c r="I325">
        <v>8345.2099608999997</v>
      </c>
      <c r="J325">
        <v>8217.7705077999999</v>
      </c>
      <c r="L325" t="str">
        <f t="shared" si="45"/>
        <v>14MAY2022:12:00:00</v>
      </c>
      <c r="M325">
        <v>12</v>
      </c>
      <c r="N325">
        <f t="shared" si="46"/>
        <v>-346.67773429999943</v>
      </c>
      <c r="O325">
        <f t="shared" si="41"/>
        <v>-346.67773429999943</v>
      </c>
      <c r="P325" t="str">
        <f t="shared" si="42"/>
        <v/>
      </c>
      <c r="Q325">
        <f t="shared" si="43"/>
        <v>1</v>
      </c>
      <c r="R325" t="str">
        <f t="shared" si="44"/>
        <v/>
      </c>
      <c r="S325">
        <f t="shared" si="47"/>
        <v>4.0165891716076665</v>
      </c>
    </row>
    <row r="326" spans="1:19" x14ac:dyDescent="0.25">
      <c r="A326" t="s">
        <v>351</v>
      </c>
      <c r="B326">
        <v>9205.4794922000001</v>
      </c>
      <c r="C326">
        <v>9047.5</v>
      </c>
      <c r="D326">
        <v>9504.2705077999999</v>
      </c>
      <c r="E326">
        <v>9272.6962891000003</v>
      </c>
      <c r="F326">
        <v>8816.8300780999998</v>
      </c>
      <c r="G326">
        <v>8662.1103516000003</v>
      </c>
      <c r="H326">
        <v>9047.5</v>
      </c>
      <c r="I326">
        <v>9147.0195313000004</v>
      </c>
      <c r="J326">
        <v>8918.3652344000002</v>
      </c>
      <c r="L326" t="str">
        <f t="shared" si="45"/>
        <v>14MAY2022:13:00:00</v>
      </c>
      <c r="M326">
        <v>13</v>
      </c>
      <c r="N326">
        <f t="shared" si="46"/>
        <v>-157.9794922000001</v>
      </c>
      <c r="O326">
        <f t="shared" si="41"/>
        <v>-157.9794922000001</v>
      </c>
      <c r="P326" t="str">
        <f t="shared" si="42"/>
        <v/>
      </c>
      <c r="Q326">
        <f t="shared" si="43"/>
        <v>1</v>
      </c>
      <c r="R326" t="str">
        <f t="shared" si="44"/>
        <v/>
      </c>
      <c r="S326">
        <f t="shared" si="47"/>
        <v>1.7161462619503904</v>
      </c>
    </row>
    <row r="327" spans="1:19" x14ac:dyDescent="0.25">
      <c r="A327" t="s">
        <v>352</v>
      </c>
      <c r="B327">
        <v>9803.0107422000001</v>
      </c>
      <c r="C327">
        <v>9693.9501952999999</v>
      </c>
      <c r="D327">
        <v>10263.182617</v>
      </c>
      <c r="E327">
        <v>9934.0341797000001</v>
      </c>
      <c r="F327">
        <v>9398.6699219000002</v>
      </c>
      <c r="G327">
        <v>9235.4404297000001</v>
      </c>
      <c r="H327">
        <v>9693.9501952999999</v>
      </c>
      <c r="I327">
        <v>9883</v>
      </c>
      <c r="J327">
        <v>9552.7646483999997</v>
      </c>
      <c r="L327" t="str">
        <f t="shared" si="45"/>
        <v>14MAY2022:14:00:00</v>
      </c>
      <c r="M327">
        <v>14</v>
      </c>
      <c r="N327">
        <f t="shared" si="46"/>
        <v>-109.06054690000019</v>
      </c>
      <c r="O327">
        <f t="shared" si="41"/>
        <v>-109.06054690000019</v>
      </c>
      <c r="P327" t="str">
        <f t="shared" si="42"/>
        <v/>
      </c>
      <c r="Q327">
        <f t="shared" si="43"/>
        <v>1</v>
      </c>
      <c r="R327" t="str">
        <f t="shared" si="44"/>
        <v/>
      </c>
      <c r="S327">
        <f t="shared" si="47"/>
        <v>1.1125209363539341</v>
      </c>
    </row>
    <row r="328" spans="1:19" x14ac:dyDescent="0.25">
      <c r="A328" t="s">
        <v>353</v>
      </c>
      <c r="B328">
        <v>10412.943359000001</v>
      </c>
      <c r="C328">
        <v>10304.200194999999</v>
      </c>
      <c r="D328">
        <v>10919.789063</v>
      </c>
      <c r="E328">
        <v>10480.443359000001</v>
      </c>
      <c r="F328">
        <v>9916.1201172000001</v>
      </c>
      <c r="G328">
        <v>9808.7695313000004</v>
      </c>
      <c r="H328">
        <v>10304.200194999999</v>
      </c>
      <c r="I328">
        <v>10539.799805000001</v>
      </c>
      <c r="J328">
        <v>10142.222656</v>
      </c>
      <c r="L328" t="str">
        <f t="shared" si="45"/>
        <v>14MAY2022:15:00:00</v>
      </c>
      <c r="M328">
        <v>15</v>
      </c>
      <c r="N328">
        <f t="shared" si="46"/>
        <v>-108.74316400000134</v>
      </c>
      <c r="O328">
        <f t="shared" si="41"/>
        <v>-108.74316400000134</v>
      </c>
      <c r="P328" t="str">
        <f t="shared" si="42"/>
        <v/>
      </c>
      <c r="Q328">
        <f t="shared" si="43"/>
        <v>1</v>
      </c>
      <c r="R328" t="str">
        <f t="shared" si="44"/>
        <v/>
      </c>
      <c r="S328">
        <f t="shared" si="47"/>
        <v>1.0443076491529519</v>
      </c>
    </row>
    <row r="329" spans="1:19" x14ac:dyDescent="0.25">
      <c r="A329" t="s">
        <v>354</v>
      </c>
      <c r="B329">
        <v>10881.508789</v>
      </c>
      <c r="C329">
        <v>10845.599609000001</v>
      </c>
      <c r="D329">
        <v>11506.077148</v>
      </c>
      <c r="E329">
        <v>11001.263671999999</v>
      </c>
      <c r="F329">
        <v>10381</v>
      </c>
      <c r="G329">
        <v>10355.799805000001</v>
      </c>
      <c r="H329">
        <v>10845.599609000001</v>
      </c>
      <c r="I329">
        <v>11070.5</v>
      </c>
      <c r="J329">
        <v>10663.224609000001</v>
      </c>
      <c r="L329" t="str">
        <f t="shared" si="45"/>
        <v>14MAY2022:16:00:00</v>
      </c>
      <c r="M329">
        <v>16</v>
      </c>
      <c r="N329">
        <f t="shared" si="46"/>
        <v>-35.909179999998742</v>
      </c>
      <c r="O329">
        <f t="shared" si="41"/>
        <v>-35.909179999998742</v>
      </c>
      <c r="P329" t="str">
        <f t="shared" si="42"/>
        <v/>
      </c>
      <c r="Q329">
        <f t="shared" si="43"/>
        <v>1</v>
      </c>
      <c r="R329" t="str">
        <f t="shared" si="44"/>
        <v/>
      </c>
      <c r="S329">
        <f t="shared" si="47"/>
        <v>0.33000184713629921</v>
      </c>
    </row>
    <row r="330" spans="1:19" x14ac:dyDescent="0.25">
      <c r="A330" t="s">
        <v>355</v>
      </c>
      <c r="B330">
        <v>11277.553711</v>
      </c>
      <c r="C330">
        <v>11265.200194999999</v>
      </c>
      <c r="D330">
        <v>11887.758789</v>
      </c>
      <c r="E330">
        <v>11458.638671999999</v>
      </c>
      <c r="F330">
        <v>10779.5</v>
      </c>
      <c r="G330">
        <v>10822.799805000001</v>
      </c>
      <c r="H330">
        <v>11265.200194999999</v>
      </c>
      <c r="I330">
        <v>11401.900390999999</v>
      </c>
      <c r="J330">
        <v>11067.349609000001</v>
      </c>
      <c r="L330" t="str">
        <f t="shared" si="45"/>
        <v>14MAY2022:17:00:00</v>
      </c>
      <c r="M330">
        <v>17</v>
      </c>
      <c r="N330">
        <f t="shared" si="46"/>
        <v>-12.353516000001036</v>
      </c>
      <c r="O330">
        <f t="shared" si="41"/>
        <v>-12.353516000001036</v>
      </c>
      <c r="P330" t="str">
        <f t="shared" si="42"/>
        <v/>
      </c>
      <c r="Q330">
        <f t="shared" si="43"/>
        <v>1</v>
      </c>
      <c r="R330" t="str">
        <f t="shared" si="44"/>
        <v/>
      </c>
      <c r="S330">
        <f t="shared" si="47"/>
        <v>0.10954074187163085</v>
      </c>
    </row>
    <row r="331" spans="1:19" x14ac:dyDescent="0.25">
      <c r="A331" t="s">
        <v>356</v>
      </c>
      <c r="B331">
        <v>11458.734375</v>
      </c>
      <c r="C331">
        <v>11434</v>
      </c>
      <c r="D331">
        <v>12002.512694999999</v>
      </c>
      <c r="E331">
        <v>11597.670898</v>
      </c>
      <c r="F331">
        <v>11071.799805000001</v>
      </c>
      <c r="G331">
        <v>11060.799805000001</v>
      </c>
      <c r="H331">
        <v>11434</v>
      </c>
      <c r="I331">
        <v>11486.799805000001</v>
      </c>
      <c r="J331">
        <v>11263.350586</v>
      </c>
      <c r="L331" t="str">
        <f t="shared" si="45"/>
        <v>14MAY2022:18:00:00</v>
      </c>
      <c r="M331">
        <v>18</v>
      </c>
      <c r="N331">
        <f t="shared" si="46"/>
        <v>-24.734375</v>
      </c>
      <c r="O331">
        <f t="shared" si="41"/>
        <v>-24.734375</v>
      </c>
      <c r="P331" t="str">
        <f t="shared" si="42"/>
        <v/>
      </c>
      <c r="Q331">
        <f t="shared" si="43"/>
        <v>1</v>
      </c>
      <c r="R331" t="str">
        <f t="shared" si="44"/>
        <v/>
      </c>
      <c r="S331">
        <f t="shared" si="47"/>
        <v>0.21585608140078733</v>
      </c>
    </row>
    <row r="332" spans="1:19" x14ac:dyDescent="0.25">
      <c r="A332" t="s">
        <v>357</v>
      </c>
      <c r="B332">
        <v>11198.425781</v>
      </c>
      <c r="C332">
        <v>11214.700194999999</v>
      </c>
      <c r="D332">
        <v>11874.754883</v>
      </c>
      <c r="E332">
        <v>11534.249023</v>
      </c>
      <c r="F332">
        <v>10962.299805000001</v>
      </c>
      <c r="G332">
        <v>10980.900390999999</v>
      </c>
      <c r="H332">
        <v>11214.700194999999</v>
      </c>
      <c r="I332">
        <v>11227.700194999999</v>
      </c>
      <c r="J332">
        <v>11096.399414</v>
      </c>
      <c r="L332" t="str">
        <f t="shared" si="45"/>
        <v>14MAY2022:19:00:00</v>
      </c>
      <c r="M332">
        <v>19</v>
      </c>
      <c r="N332">
        <f t="shared" si="46"/>
        <v>16.274413999999524</v>
      </c>
      <c r="O332" t="str">
        <f t="shared" si="41"/>
        <v/>
      </c>
      <c r="P332">
        <f t="shared" si="42"/>
        <v>16.274413999999524</v>
      </c>
      <c r="Q332" t="str">
        <f t="shared" si="43"/>
        <v/>
      </c>
      <c r="R332">
        <f t="shared" si="44"/>
        <v>1</v>
      </c>
      <c r="S332">
        <f t="shared" si="47"/>
        <v>0.14532769443015631</v>
      </c>
    </row>
    <row r="333" spans="1:19" x14ac:dyDescent="0.25">
      <c r="A333" t="s">
        <v>358</v>
      </c>
      <c r="B333">
        <v>10677.899414</v>
      </c>
      <c r="C333">
        <v>10609.900390999999</v>
      </c>
      <c r="D333">
        <v>11463.660156</v>
      </c>
      <c r="E333">
        <v>11106.851563</v>
      </c>
      <c r="F333">
        <v>10553.5</v>
      </c>
      <c r="G333">
        <v>10541.099609000001</v>
      </c>
      <c r="H333">
        <v>10609.900390999999</v>
      </c>
      <c r="I333">
        <v>10610.5</v>
      </c>
      <c r="J333">
        <v>10578.75</v>
      </c>
      <c r="L333" t="str">
        <f t="shared" si="45"/>
        <v>14MAY2022:20:00:00</v>
      </c>
      <c r="M333">
        <v>20</v>
      </c>
      <c r="N333">
        <f t="shared" si="46"/>
        <v>-67.999023000000307</v>
      </c>
      <c r="O333">
        <f t="shared" si="41"/>
        <v>-67.999023000000307</v>
      </c>
      <c r="P333" t="str">
        <f t="shared" si="42"/>
        <v/>
      </c>
      <c r="Q333">
        <f t="shared" si="43"/>
        <v>1</v>
      </c>
      <c r="R333" t="str">
        <f t="shared" si="44"/>
        <v/>
      </c>
      <c r="S333">
        <f t="shared" si="47"/>
        <v>0.6368202243115858</v>
      </c>
    </row>
    <row r="334" spans="1:19" x14ac:dyDescent="0.25">
      <c r="A334" t="s">
        <v>359</v>
      </c>
      <c r="B334">
        <v>10220.321289</v>
      </c>
      <c r="C334">
        <v>9983.9599608999997</v>
      </c>
      <c r="D334">
        <v>11118.536133</v>
      </c>
      <c r="E334">
        <v>10850.210938</v>
      </c>
      <c r="F334">
        <v>10082.299805000001</v>
      </c>
      <c r="G334">
        <v>10061.700194999999</v>
      </c>
      <c r="H334">
        <v>9983.9599608999997</v>
      </c>
      <c r="I334">
        <v>9983.0595702999999</v>
      </c>
      <c r="J334">
        <v>10027.754883</v>
      </c>
      <c r="L334" t="str">
        <f t="shared" si="45"/>
        <v>14MAY2022:21:00:00</v>
      </c>
      <c r="M334">
        <v>21</v>
      </c>
      <c r="N334">
        <f t="shared" si="46"/>
        <v>-236.36132809999981</v>
      </c>
      <c r="O334">
        <f t="shared" si="41"/>
        <v>-236.36132809999981</v>
      </c>
      <c r="P334" t="str">
        <f t="shared" si="42"/>
        <v/>
      </c>
      <c r="Q334">
        <f t="shared" si="43"/>
        <v>1</v>
      </c>
      <c r="R334" t="str">
        <f t="shared" si="44"/>
        <v/>
      </c>
      <c r="S334">
        <f t="shared" si="47"/>
        <v>2.3126604479097193</v>
      </c>
    </row>
    <row r="335" spans="1:19" x14ac:dyDescent="0.25">
      <c r="A335" t="s">
        <v>360</v>
      </c>
      <c r="B335">
        <v>9854.6572266000003</v>
      </c>
      <c r="C335">
        <v>9426.7197266000003</v>
      </c>
      <c r="D335">
        <v>10699.080078000001</v>
      </c>
      <c r="E335">
        <v>10377.496094</v>
      </c>
      <c r="F335">
        <v>9678.0498047000001</v>
      </c>
      <c r="G335">
        <v>9599.1396483999997</v>
      </c>
      <c r="H335">
        <v>9426.7197266000003</v>
      </c>
      <c r="I335">
        <v>9445.2197266000003</v>
      </c>
      <c r="J335">
        <v>9537.2822266000003</v>
      </c>
      <c r="L335" t="str">
        <f t="shared" si="45"/>
        <v>14MAY2022:22:00:00</v>
      </c>
      <c r="M335">
        <v>22</v>
      </c>
      <c r="N335">
        <f t="shared" si="46"/>
        <v>-427.9375</v>
      </c>
      <c r="O335">
        <f t="shared" si="41"/>
        <v>-427.9375</v>
      </c>
      <c r="P335" t="str">
        <f t="shared" si="42"/>
        <v/>
      </c>
      <c r="Q335">
        <f t="shared" si="43"/>
        <v>1</v>
      </c>
      <c r="R335" t="str">
        <f t="shared" si="44"/>
        <v/>
      </c>
      <c r="S335">
        <f t="shared" si="47"/>
        <v>4.3424899533278296</v>
      </c>
    </row>
    <row r="336" spans="1:19" x14ac:dyDescent="0.25">
      <c r="A336" t="s">
        <v>361</v>
      </c>
      <c r="B336">
        <v>9283.9814452999999</v>
      </c>
      <c r="C336">
        <v>8667</v>
      </c>
      <c r="D336">
        <v>10030.322265999999</v>
      </c>
      <c r="E336">
        <v>9731.8095702999999</v>
      </c>
      <c r="F336">
        <v>8988.4101563000004</v>
      </c>
      <c r="G336">
        <v>8907.9003905999998</v>
      </c>
      <c r="H336">
        <v>8667</v>
      </c>
      <c r="I336">
        <v>8728.0400391000003</v>
      </c>
      <c r="J336">
        <v>8822.8378905999998</v>
      </c>
      <c r="L336" t="str">
        <f t="shared" si="45"/>
        <v>14MAY2022:23:00:00</v>
      </c>
      <c r="M336">
        <v>23</v>
      </c>
      <c r="N336">
        <f t="shared" si="46"/>
        <v>-616.9814452999999</v>
      </c>
      <c r="O336">
        <f t="shared" si="41"/>
        <v>-616.9814452999999</v>
      </c>
      <c r="P336" t="str">
        <f t="shared" si="42"/>
        <v/>
      </c>
      <c r="Q336">
        <f t="shared" si="43"/>
        <v>1</v>
      </c>
      <c r="R336" t="str">
        <f t="shared" si="44"/>
        <v/>
      </c>
      <c r="S336">
        <f t="shared" si="47"/>
        <v>6.6456557343977218</v>
      </c>
    </row>
    <row r="337" spans="1:19" x14ac:dyDescent="0.25">
      <c r="A337" t="s">
        <v>362</v>
      </c>
      <c r="B337">
        <v>8553.0546875</v>
      </c>
      <c r="C337">
        <v>7858.5</v>
      </c>
      <c r="D337">
        <v>9237.8505858999997</v>
      </c>
      <c r="E337">
        <v>8959.1367188000004</v>
      </c>
      <c r="F337">
        <v>8214.2001952999999</v>
      </c>
      <c r="G337">
        <v>8147.7700194999998</v>
      </c>
      <c r="H337">
        <v>7858.5</v>
      </c>
      <c r="I337">
        <v>7948.8999022999997</v>
      </c>
      <c r="J337">
        <v>8042.3427733999997</v>
      </c>
      <c r="L337" t="str">
        <f t="shared" si="45"/>
        <v>15MAY2022:00:00:00</v>
      </c>
      <c r="M337">
        <v>24</v>
      </c>
      <c r="N337">
        <f t="shared" si="46"/>
        <v>-694.5546875</v>
      </c>
      <c r="O337">
        <f t="shared" si="41"/>
        <v>-694.5546875</v>
      </c>
      <c r="P337" t="str">
        <f t="shared" si="42"/>
        <v/>
      </c>
      <c r="Q337">
        <f t="shared" si="43"/>
        <v>1</v>
      </c>
      <c r="R337" t="str">
        <f t="shared" si="44"/>
        <v/>
      </c>
      <c r="S337">
        <f t="shared" si="47"/>
        <v>8.1205453826346758</v>
      </c>
    </row>
    <row r="338" spans="1:19" x14ac:dyDescent="0.25">
      <c r="A338" t="s">
        <v>363</v>
      </c>
      <c r="B338">
        <v>7861.9018555000002</v>
      </c>
      <c r="C338">
        <v>7527.8300780999998</v>
      </c>
      <c r="D338">
        <v>8266.8271483999997</v>
      </c>
      <c r="E338">
        <v>8121.0117188000004</v>
      </c>
      <c r="F338">
        <v>7392.6298827999999</v>
      </c>
      <c r="G338">
        <v>7575.4399414</v>
      </c>
      <c r="H338">
        <v>7527.8300780999998</v>
      </c>
      <c r="I338">
        <v>7626.4199219000002</v>
      </c>
      <c r="J338">
        <v>7530.5800780999998</v>
      </c>
      <c r="L338" t="str">
        <f t="shared" si="45"/>
        <v>15MAY2022:01:00:00</v>
      </c>
      <c r="M338">
        <v>1</v>
      </c>
      <c r="N338">
        <f t="shared" si="46"/>
        <v>-334.07177740000043</v>
      </c>
      <c r="O338">
        <f t="shared" si="41"/>
        <v>-334.07177740000043</v>
      </c>
      <c r="P338" t="str">
        <f t="shared" si="42"/>
        <v/>
      </c>
      <c r="Q338">
        <f t="shared" si="43"/>
        <v>1</v>
      </c>
      <c r="R338" t="str">
        <f t="shared" si="44"/>
        <v/>
      </c>
      <c r="S338">
        <f t="shared" si="47"/>
        <v>4.2492488909193353</v>
      </c>
    </row>
    <row r="339" spans="1:19" x14ac:dyDescent="0.25">
      <c r="A339" t="s">
        <v>364</v>
      </c>
      <c r="B339">
        <v>7289.2827147999997</v>
      </c>
      <c r="C339">
        <v>6850.8198241999999</v>
      </c>
      <c r="D339">
        <v>7632.8833008000001</v>
      </c>
      <c r="E339">
        <v>7520.0551758000001</v>
      </c>
      <c r="F339">
        <v>6768.0498047000001</v>
      </c>
      <c r="G339">
        <v>6957.0097655999998</v>
      </c>
      <c r="H339">
        <v>6850.8198241999999</v>
      </c>
      <c r="I339">
        <v>6941.3901366999999</v>
      </c>
      <c r="J339">
        <v>6879.3173827999999</v>
      </c>
      <c r="L339" t="str">
        <f t="shared" si="45"/>
        <v>15MAY2022:02:00:00</v>
      </c>
      <c r="M339">
        <v>2</v>
      </c>
      <c r="N339">
        <f t="shared" si="46"/>
        <v>-438.46289059999981</v>
      </c>
      <c r="O339">
        <f t="shared" si="41"/>
        <v>-438.46289059999981</v>
      </c>
      <c r="P339" t="str">
        <f t="shared" si="42"/>
        <v/>
      </c>
      <c r="Q339">
        <f t="shared" si="43"/>
        <v>1</v>
      </c>
      <c r="R339" t="str">
        <f t="shared" si="44"/>
        <v/>
      </c>
      <c r="S339">
        <f t="shared" si="47"/>
        <v>6.0151719689751415</v>
      </c>
    </row>
    <row r="340" spans="1:19" x14ac:dyDescent="0.25">
      <c r="A340" t="s">
        <v>365</v>
      </c>
      <c r="B340">
        <v>6807.8286133000001</v>
      </c>
      <c r="C340">
        <v>6315.3100586</v>
      </c>
      <c r="D340">
        <v>7166.7900391000003</v>
      </c>
      <c r="E340">
        <v>7050.2250977000003</v>
      </c>
      <c r="F340">
        <v>6289.1098633000001</v>
      </c>
      <c r="G340">
        <v>6452.9599608999997</v>
      </c>
      <c r="H340">
        <v>6315.3100586</v>
      </c>
      <c r="I340">
        <v>6415.1000977000003</v>
      </c>
      <c r="J340">
        <v>6368.1201172000001</v>
      </c>
      <c r="L340" t="str">
        <f t="shared" si="45"/>
        <v>15MAY2022:03:00:00</v>
      </c>
      <c r="M340">
        <v>3</v>
      </c>
      <c r="N340">
        <f t="shared" si="46"/>
        <v>-492.5185547000001</v>
      </c>
      <c r="O340">
        <f t="shared" si="41"/>
        <v>-492.5185547000001</v>
      </c>
      <c r="P340" t="str">
        <f t="shared" si="42"/>
        <v/>
      </c>
      <c r="Q340">
        <f t="shared" si="43"/>
        <v>1</v>
      </c>
      <c r="R340" t="str">
        <f t="shared" si="44"/>
        <v/>
      </c>
      <c r="S340">
        <f t="shared" si="47"/>
        <v>7.2345909786535971</v>
      </c>
    </row>
    <row r="341" spans="1:19" x14ac:dyDescent="0.25">
      <c r="A341" t="s">
        <v>366</v>
      </c>
      <c r="B341">
        <v>6465.7636719000002</v>
      </c>
      <c r="C341">
        <v>5957.2001952999999</v>
      </c>
      <c r="D341">
        <v>6804.5590819999998</v>
      </c>
      <c r="E341">
        <v>6736.8134766000003</v>
      </c>
      <c r="F341">
        <v>6006.0200194999998</v>
      </c>
      <c r="G341">
        <v>6147.8598633000001</v>
      </c>
      <c r="H341">
        <v>5957.2001952999999</v>
      </c>
      <c r="I341">
        <v>6062.6801758000001</v>
      </c>
      <c r="J341">
        <v>6043.4399414</v>
      </c>
      <c r="L341" t="str">
        <f t="shared" si="45"/>
        <v>15MAY2022:04:00:00</v>
      </c>
      <c r="M341">
        <v>4</v>
      </c>
      <c r="N341">
        <f t="shared" si="46"/>
        <v>-508.56347660000029</v>
      </c>
      <c r="O341">
        <f t="shared" si="41"/>
        <v>-508.56347660000029</v>
      </c>
      <c r="P341" t="str">
        <f t="shared" si="42"/>
        <v/>
      </c>
      <c r="Q341">
        <f t="shared" si="43"/>
        <v>1</v>
      </c>
      <c r="R341" t="str">
        <f t="shared" si="44"/>
        <v/>
      </c>
      <c r="S341">
        <f t="shared" si="47"/>
        <v>7.8654819818144723</v>
      </c>
    </row>
    <row r="342" spans="1:19" x14ac:dyDescent="0.25">
      <c r="A342" t="s">
        <v>367</v>
      </c>
      <c r="B342">
        <v>6224.5507813000004</v>
      </c>
      <c r="C342">
        <v>5719.0297852000003</v>
      </c>
      <c r="D342">
        <v>6578.6127930000002</v>
      </c>
      <c r="E342">
        <v>6542.5112305000002</v>
      </c>
      <c r="F342">
        <v>5820.6000977000003</v>
      </c>
      <c r="G342">
        <v>5926.6499022999997</v>
      </c>
      <c r="H342">
        <v>5719.0297852000003</v>
      </c>
      <c r="I342">
        <v>5827.8798827999999</v>
      </c>
      <c r="J342">
        <v>5823.5400391000003</v>
      </c>
      <c r="L342" t="str">
        <f t="shared" si="45"/>
        <v>15MAY2022:05:00:00</v>
      </c>
      <c r="M342">
        <v>5</v>
      </c>
      <c r="N342">
        <f t="shared" si="46"/>
        <v>-505.52099610000005</v>
      </c>
      <c r="O342">
        <f t="shared" si="41"/>
        <v>-505.52099610000005</v>
      </c>
      <c r="P342" t="str">
        <f t="shared" si="42"/>
        <v/>
      </c>
      <c r="Q342">
        <f t="shared" si="43"/>
        <v>1</v>
      </c>
      <c r="R342" t="str">
        <f t="shared" si="44"/>
        <v/>
      </c>
      <c r="S342">
        <f t="shared" si="47"/>
        <v>8.1214052846785805</v>
      </c>
    </row>
    <row r="343" spans="1:19" x14ac:dyDescent="0.25">
      <c r="A343" t="s">
        <v>368</v>
      </c>
      <c r="B343">
        <v>6095.5771483999997</v>
      </c>
      <c r="C343">
        <v>5582.9301758000001</v>
      </c>
      <c r="D343">
        <v>6438.1376952999999</v>
      </c>
      <c r="E343">
        <v>6441.5336914</v>
      </c>
      <c r="F343">
        <v>5726.6601563000004</v>
      </c>
      <c r="G343">
        <v>5776.9101563000004</v>
      </c>
      <c r="H343">
        <v>5582.9301758000001</v>
      </c>
      <c r="I343">
        <v>5698.0400391000003</v>
      </c>
      <c r="J343">
        <v>5696.1347655999998</v>
      </c>
      <c r="L343" t="str">
        <f t="shared" si="45"/>
        <v>15MAY2022:06:00:00</v>
      </c>
      <c r="M343">
        <v>6</v>
      </c>
      <c r="N343">
        <f t="shared" si="46"/>
        <v>-512.64697259999957</v>
      </c>
      <c r="O343">
        <f t="shared" si="41"/>
        <v>-512.64697259999957</v>
      </c>
      <c r="P343" t="str">
        <f t="shared" si="42"/>
        <v/>
      </c>
      <c r="Q343">
        <f t="shared" si="43"/>
        <v>1</v>
      </c>
      <c r="R343" t="str">
        <f t="shared" si="44"/>
        <v/>
      </c>
      <c r="S343">
        <f t="shared" si="47"/>
        <v>8.4101465721676902</v>
      </c>
    </row>
    <row r="344" spans="1:19" x14ac:dyDescent="0.25">
      <c r="A344" t="s">
        <v>369</v>
      </c>
      <c r="B344">
        <v>6058.3432616999999</v>
      </c>
      <c r="C344">
        <v>5568.7797852000003</v>
      </c>
      <c r="D344">
        <v>6358.7407227000003</v>
      </c>
      <c r="E344">
        <v>6403.3217772999997</v>
      </c>
      <c r="F344">
        <v>5770.7001952999999</v>
      </c>
      <c r="G344">
        <v>5738.1699219000002</v>
      </c>
      <c r="H344">
        <v>5568.7797852000003</v>
      </c>
      <c r="I344">
        <v>5689.4301758000001</v>
      </c>
      <c r="J344">
        <v>5691.7700194999998</v>
      </c>
      <c r="L344" t="str">
        <f t="shared" si="45"/>
        <v>15MAY2022:07:00:00</v>
      </c>
      <c r="M344">
        <v>7</v>
      </c>
      <c r="N344">
        <f t="shared" si="46"/>
        <v>-489.56347649999952</v>
      </c>
      <c r="O344">
        <f t="shared" si="41"/>
        <v>-489.56347649999952</v>
      </c>
      <c r="P344" t="str">
        <f t="shared" si="42"/>
        <v/>
      </c>
      <c r="Q344">
        <f t="shared" si="43"/>
        <v>1</v>
      </c>
      <c r="R344" t="str">
        <f t="shared" si="44"/>
        <v/>
      </c>
      <c r="S344">
        <f t="shared" si="47"/>
        <v>8.0808144298285551</v>
      </c>
    </row>
    <row r="345" spans="1:19" x14ac:dyDescent="0.25">
      <c r="A345" t="s">
        <v>370</v>
      </c>
      <c r="B345">
        <v>6130.6416016000003</v>
      </c>
      <c r="C345">
        <v>5619.1801758000001</v>
      </c>
      <c r="D345">
        <v>6425.6035155999998</v>
      </c>
      <c r="E345">
        <v>6526.5634766000003</v>
      </c>
      <c r="F345">
        <v>5856.0498047000001</v>
      </c>
      <c r="G345">
        <v>5785.6298827999999</v>
      </c>
      <c r="H345">
        <v>5619.1801758000001</v>
      </c>
      <c r="I345">
        <v>5755.1699219000002</v>
      </c>
      <c r="J345">
        <v>5754.0073241999999</v>
      </c>
      <c r="L345" t="str">
        <f t="shared" si="45"/>
        <v>15MAY2022:08:00:00</v>
      </c>
      <c r="M345">
        <v>8</v>
      </c>
      <c r="N345">
        <f t="shared" si="46"/>
        <v>-511.46142580000014</v>
      </c>
      <c r="O345">
        <f t="shared" si="41"/>
        <v>-511.46142580000014</v>
      </c>
      <c r="P345" t="str">
        <f t="shared" si="42"/>
        <v/>
      </c>
      <c r="Q345">
        <f t="shared" si="43"/>
        <v>1</v>
      </c>
      <c r="R345" t="str">
        <f t="shared" si="44"/>
        <v/>
      </c>
      <c r="S345">
        <f t="shared" si="47"/>
        <v>8.3427063435989606</v>
      </c>
    </row>
    <row r="346" spans="1:19" x14ac:dyDescent="0.25">
      <c r="A346" t="s">
        <v>371</v>
      </c>
      <c r="B346">
        <v>6647.1499022999997</v>
      </c>
      <c r="C346">
        <v>6144.5</v>
      </c>
      <c r="D346">
        <v>6851.0747069999998</v>
      </c>
      <c r="E346">
        <v>7009.1879883000001</v>
      </c>
      <c r="F346">
        <v>6270.6899414</v>
      </c>
      <c r="G346">
        <v>6226.6899414</v>
      </c>
      <c r="H346">
        <v>6144.5</v>
      </c>
      <c r="I346">
        <v>6265.3999022999997</v>
      </c>
      <c r="J346">
        <v>6226.8198241999999</v>
      </c>
      <c r="L346" t="str">
        <f t="shared" si="45"/>
        <v>15MAY2022:09:00:00</v>
      </c>
      <c r="M346">
        <v>9</v>
      </c>
      <c r="N346">
        <f t="shared" si="46"/>
        <v>-502.64990229999967</v>
      </c>
      <c r="O346">
        <f t="shared" si="41"/>
        <v>-502.64990229999967</v>
      </c>
      <c r="P346" t="str">
        <f t="shared" si="42"/>
        <v/>
      </c>
      <c r="Q346">
        <f t="shared" si="43"/>
        <v>1</v>
      </c>
      <c r="R346" t="str">
        <f t="shared" si="44"/>
        <v/>
      </c>
      <c r="S346">
        <f t="shared" si="47"/>
        <v>7.5618860667799339</v>
      </c>
    </row>
    <row r="347" spans="1:19" x14ac:dyDescent="0.25">
      <c r="A347" t="s">
        <v>372</v>
      </c>
      <c r="B347">
        <v>7281.4453125</v>
      </c>
      <c r="C347">
        <v>6962.5600586</v>
      </c>
      <c r="D347">
        <v>7450.1469727000003</v>
      </c>
      <c r="E347">
        <v>7588.5654297000001</v>
      </c>
      <c r="F347">
        <v>6862.6000977000003</v>
      </c>
      <c r="G347">
        <v>6876.1098633000001</v>
      </c>
      <c r="H347">
        <v>6962.5600586</v>
      </c>
      <c r="I347">
        <v>7092.1499022999997</v>
      </c>
      <c r="J347">
        <v>6948.3549805000002</v>
      </c>
      <c r="L347" t="str">
        <f t="shared" si="45"/>
        <v>15MAY2022:10:00:00</v>
      </c>
      <c r="M347">
        <v>10</v>
      </c>
      <c r="N347">
        <f t="shared" si="46"/>
        <v>-318.88525389999995</v>
      </c>
      <c r="O347">
        <f t="shared" si="41"/>
        <v>-318.88525389999995</v>
      </c>
      <c r="P347" t="str">
        <f t="shared" si="42"/>
        <v/>
      </c>
      <c r="Q347">
        <f t="shared" si="43"/>
        <v>1</v>
      </c>
      <c r="R347" t="str">
        <f t="shared" si="44"/>
        <v/>
      </c>
      <c r="S347">
        <f t="shared" si="47"/>
        <v>4.3794224939459774</v>
      </c>
    </row>
    <row r="348" spans="1:19" x14ac:dyDescent="0.25">
      <c r="A348" t="s">
        <v>373</v>
      </c>
      <c r="B348">
        <v>7962.5756836</v>
      </c>
      <c r="C348">
        <v>7866.0698241999999</v>
      </c>
      <c r="D348">
        <v>8096.6743164</v>
      </c>
      <c r="E348">
        <v>8091.2246094000002</v>
      </c>
      <c r="F348">
        <v>7482.6801758000001</v>
      </c>
      <c r="G348">
        <v>7552.3500977000003</v>
      </c>
      <c r="H348">
        <v>7866.0698241999999</v>
      </c>
      <c r="I348">
        <v>7982.7597655999998</v>
      </c>
      <c r="J348">
        <v>7720.9648438000004</v>
      </c>
      <c r="L348" t="str">
        <f t="shared" si="45"/>
        <v>15MAY2022:11:00:00</v>
      </c>
      <c r="M348">
        <v>11</v>
      </c>
      <c r="N348">
        <f t="shared" si="46"/>
        <v>-96.50585940000019</v>
      </c>
      <c r="O348">
        <f t="shared" si="41"/>
        <v>-96.50585940000019</v>
      </c>
      <c r="P348" t="str">
        <f t="shared" si="42"/>
        <v/>
      </c>
      <c r="Q348">
        <f t="shared" si="43"/>
        <v>1</v>
      </c>
      <c r="R348" t="str">
        <f t="shared" si="44"/>
        <v/>
      </c>
      <c r="S348">
        <f t="shared" si="47"/>
        <v>1.2119929936586604</v>
      </c>
    </row>
    <row r="349" spans="1:19" x14ac:dyDescent="0.25">
      <c r="A349" t="s">
        <v>374</v>
      </c>
      <c r="B349">
        <v>8647.4785155999998</v>
      </c>
      <c r="C349">
        <v>8870.4804688000004</v>
      </c>
      <c r="D349">
        <v>8840.7919922000001</v>
      </c>
      <c r="E349">
        <v>8802.6142577999999</v>
      </c>
      <c r="F349">
        <v>8168.8999022999997</v>
      </c>
      <c r="G349">
        <v>8298.8300780999998</v>
      </c>
      <c r="H349">
        <v>8870.4804688000004</v>
      </c>
      <c r="I349">
        <v>8961.7197266000003</v>
      </c>
      <c r="J349">
        <v>8574.9824219000002</v>
      </c>
      <c r="L349" t="str">
        <f t="shared" si="45"/>
        <v>15MAY2022:12:00:00</v>
      </c>
      <c r="M349">
        <v>12</v>
      </c>
      <c r="N349">
        <f t="shared" si="46"/>
        <v>223.00195320000057</v>
      </c>
      <c r="O349" t="str">
        <f t="shared" si="41"/>
        <v/>
      </c>
      <c r="P349">
        <f t="shared" si="42"/>
        <v>223.00195320000057</v>
      </c>
      <c r="Q349" t="str">
        <f t="shared" si="43"/>
        <v/>
      </c>
      <c r="R349">
        <f t="shared" si="44"/>
        <v>1</v>
      </c>
      <c r="S349">
        <f t="shared" si="47"/>
        <v>2.5788089880501741</v>
      </c>
    </row>
    <row r="350" spans="1:19" x14ac:dyDescent="0.25">
      <c r="A350" t="s">
        <v>375</v>
      </c>
      <c r="B350">
        <v>9327.0771483999997</v>
      </c>
      <c r="C350">
        <v>9796.3095702999999</v>
      </c>
      <c r="D350">
        <v>9615.3974608999997</v>
      </c>
      <c r="E350">
        <v>9442.1484375</v>
      </c>
      <c r="F350">
        <v>8905.6796875</v>
      </c>
      <c r="G350">
        <v>9026.5097655999998</v>
      </c>
      <c r="H350">
        <v>9796.3095702999999</v>
      </c>
      <c r="I350">
        <v>9917.3701172000001</v>
      </c>
      <c r="J350">
        <v>9411.4677733999997</v>
      </c>
      <c r="L350" t="str">
        <f t="shared" si="45"/>
        <v>15MAY2022:13:00:00</v>
      </c>
      <c r="M350">
        <v>13</v>
      </c>
      <c r="N350">
        <f t="shared" si="46"/>
        <v>469.23242190000019</v>
      </c>
      <c r="O350" t="str">
        <f t="shared" si="41"/>
        <v/>
      </c>
      <c r="P350">
        <f t="shared" si="42"/>
        <v>469.23242190000019</v>
      </c>
      <c r="Q350" t="str">
        <f t="shared" si="43"/>
        <v/>
      </c>
      <c r="R350">
        <f t="shared" si="44"/>
        <v>1</v>
      </c>
      <c r="S350">
        <f t="shared" si="47"/>
        <v>5.0308624495562793</v>
      </c>
    </row>
    <row r="351" spans="1:19" x14ac:dyDescent="0.25">
      <c r="A351" t="s">
        <v>376</v>
      </c>
      <c r="B351">
        <v>9937.2705077999999</v>
      </c>
      <c r="C351">
        <v>10503.099609000001</v>
      </c>
      <c r="D351">
        <v>10308.453125</v>
      </c>
      <c r="E351">
        <v>9992.4482422000001</v>
      </c>
      <c r="F351">
        <v>9501.5302733999997</v>
      </c>
      <c r="G351">
        <v>9645.5</v>
      </c>
      <c r="H351">
        <v>10503.099609000001</v>
      </c>
      <c r="I351">
        <v>10675.5</v>
      </c>
      <c r="J351">
        <v>10081.408203000001</v>
      </c>
      <c r="L351" t="str">
        <f t="shared" si="45"/>
        <v>15MAY2022:14:00:00</v>
      </c>
      <c r="M351">
        <v>14</v>
      </c>
      <c r="N351">
        <f t="shared" si="46"/>
        <v>565.82910120000088</v>
      </c>
      <c r="O351" t="str">
        <f t="shared" si="41"/>
        <v/>
      </c>
      <c r="P351">
        <f t="shared" si="42"/>
        <v>565.82910120000088</v>
      </c>
      <c r="Q351" t="str">
        <f t="shared" si="43"/>
        <v/>
      </c>
      <c r="R351">
        <f t="shared" si="44"/>
        <v>1</v>
      </c>
      <c r="S351">
        <f t="shared" si="47"/>
        <v>5.694009242838546</v>
      </c>
    </row>
    <row r="352" spans="1:19" x14ac:dyDescent="0.25">
      <c r="A352" t="s">
        <v>377</v>
      </c>
      <c r="B352">
        <v>10507.977539</v>
      </c>
      <c r="C352">
        <v>11108.200194999999</v>
      </c>
      <c r="D352">
        <v>10998.277344</v>
      </c>
      <c r="E352">
        <v>10664.333008</v>
      </c>
      <c r="F352">
        <v>10088.5</v>
      </c>
      <c r="G352">
        <v>10249.700194999999</v>
      </c>
      <c r="H352">
        <v>11108.200194999999</v>
      </c>
      <c r="I352">
        <v>11275.400390999999</v>
      </c>
      <c r="J352">
        <v>10680.449219</v>
      </c>
      <c r="L352" t="str">
        <f t="shared" si="45"/>
        <v>15MAY2022:15:00:00</v>
      </c>
      <c r="M352">
        <v>15</v>
      </c>
      <c r="N352">
        <f t="shared" si="46"/>
        <v>600.22265599999992</v>
      </c>
      <c r="O352" t="str">
        <f t="shared" si="41"/>
        <v/>
      </c>
      <c r="P352">
        <f t="shared" si="42"/>
        <v>600.22265599999992</v>
      </c>
      <c r="Q352" t="str">
        <f t="shared" si="43"/>
        <v/>
      </c>
      <c r="R352">
        <f t="shared" si="44"/>
        <v>1</v>
      </c>
      <c r="S352">
        <f t="shared" si="47"/>
        <v>5.7120664159424974</v>
      </c>
    </row>
    <row r="353" spans="1:19" x14ac:dyDescent="0.25">
      <c r="A353" t="s">
        <v>378</v>
      </c>
      <c r="B353">
        <v>10966.775390999999</v>
      </c>
      <c r="C353">
        <v>11599.099609000001</v>
      </c>
      <c r="D353">
        <v>11492.686523</v>
      </c>
      <c r="E353">
        <v>11079.638671999999</v>
      </c>
      <c r="F353">
        <v>10585.299805000001</v>
      </c>
      <c r="G353">
        <v>10776.599609000001</v>
      </c>
      <c r="H353">
        <v>11599.099609000001</v>
      </c>
      <c r="I353">
        <v>11740.200194999999</v>
      </c>
      <c r="J353">
        <v>11175.299805000001</v>
      </c>
      <c r="L353" t="str">
        <f t="shared" si="45"/>
        <v>15MAY2022:16:00:00</v>
      </c>
      <c r="M353">
        <v>16</v>
      </c>
      <c r="N353">
        <f t="shared" si="46"/>
        <v>632.32421800000157</v>
      </c>
      <c r="O353" t="str">
        <f t="shared" si="41"/>
        <v/>
      </c>
      <c r="P353">
        <f t="shared" si="42"/>
        <v>632.32421800000157</v>
      </c>
      <c r="Q353" t="str">
        <f t="shared" si="43"/>
        <v/>
      </c>
      <c r="R353">
        <f t="shared" si="44"/>
        <v>1</v>
      </c>
      <c r="S353">
        <f t="shared" si="47"/>
        <v>5.7658171655355064</v>
      </c>
    </row>
    <row r="354" spans="1:19" x14ac:dyDescent="0.25">
      <c r="A354" t="s">
        <v>379</v>
      </c>
      <c r="B354">
        <v>11370.458008</v>
      </c>
      <c r="C354">
        <v>11980.099609000001</v>
      </c>
      <c r="D354">
        <v>11826.880859000001</v>
      </c>
      <c r="E354">
        <v>11346.796875</v>
      </c>
      <c r="F354">
        <v>11017.299805000001</v>
      </c>
      <c r="G354">
        <v>11219.900390999999</v>
      </c>
      <c r="H354">
        <v>11980.099609000001</v>
      </c>
      <c r="I354">
        <v>12037.799805000001</v>
      </c>
      <c r="J354">
        <v>11563.774414</v>
      </c>
      <c r="L354" t="str">
        <f t="shared" si="45"/>
        <v>15MAY2022:17:00:00</v>
      </c>
      <c r="M354">
        <v>17</v>
      </c>
      <c r="N354">
        <f t="shared" si="46"/>
        <v>609.64160100000117</v>
      </c>
      <c r="O354" t="str">
        <f t="shared" si="41"/>
        <v/>
      </c>
      <c r="P354">
        <f t="shared" si="42"/>
        <v>609.64160100000117</v>
      </c>
      <c r="Q354" t="str">
        <f t="shared" si="43"/>
        <v/>
      </c>
      <c r="R354">
        <f t="shared" si="44"/>
        <v>1</v>
      </c>
      <c r="S354">
        <f t="shared" si="47"/>
        <v>5.3616274786035092</v>
      </c>
    </row>
    <row r="355" spans="1:19" x14ac:dyDescent="0.25">
      <c r="A355" t="s">
        <v>380</v>
      </c>
      <c r="B355">
        <v>11609.599609000001</v>
      </c>
      <c r="C355">
        <v>12186.200194999999</v>
      </c>
      <c r="D355">
        <v>12010.974609000001</v>
      </c>
      <c r="E355">
        <v>11490.573242</v>
      </c>
      <c r="F355">
        <v>11296.299805000001</v>
      </c>
      <c r="G355">
        <v>11516.5</v>
      </c>
      <c r="H355">
        <v>12186.200194999999</v>
      </c>
      <c r="I355">
        <v>12170.099609000001</v>
      </c>
      <c r="J355">
        <v>11792.275390999999</v>
      </c>
      <c r="L355" t="str">
        <f t="shared" si="45"/>
        <v>15MAY2022:18:00:00</v>
      </c>
      <c r="M355">
        <v>18</v>
      </c>
      <c r="N355">
        <f t="shared" si="46"/>
        <v>576.60058599999866</v>
      </c>
      <c r="O355" t="str">
        <f t="shared" si="41"/>
        <v/>
      </c>
      <c r="P355">
        <f t="shared" si="42"/>
        <v>576.60058599999866</v>
      </c>
      <c r="Q355" t="str">
        <f t="shared" si="43"/>
        <v/>
      </c>
      <c r="R355">
        <f t="shared" si="44"/>
        <v>1</v>
      </c>
      <c r="S355">
        <f t="shared" si="47"/>
        <v>4.966584597396503</v>
      </c>
    </row>
    <row r="356" spans="1:19" x14ac:dyDescent="0.25">
      <c r="A356" t="s">
        <v>381</v>
      </c>
      <c r="B356">
        <v>11567.085938</v>
      </c>
      <c r="C356">
        <v>12057</v>
      </c>
      <c r="D356">
        <v>12042.426758</v>
      </c>
      <c r="E356">
        <v>11600.729492</v>
      </c>
      <c r="F356">
        <v>11249.599609000001</v>
      </c>
      <c r="G356">
        <v>11479.400390999999</v>
      </c>
      <c r="H356">
        <v>12057</v>
      </c>
      <c r="I356">
        <v>12005.5</v>
      </c>
      <c r="J356">
        <v>11697.875</v>
      </c>
      <c r="L356" t="str">
        <f t="shared" si="45"/>
        <v>15MAY2022:19:00:00</v>
      </c>
      <c r="M356">
        <v>19</v>
      </c>
      <c r="N356">
        <f t="shared" si="46"/>
        <v>489.91406199999983</v>
      </c>
      <c r="O356" t="str">
        <f t="shared" si="41"/>
        <v/>
      </c>
      <c r="P356">
        <f t="shared" si="42"/>
        <v>489.91406199999983</v>
      </c>
      <c r="Q356" t="str">
        <f t="shared" si="43"/>
        <v/>
      </c>
      <c r="R356">
        <f t="shared" si="44"/>
        <v>1</v>
      </c>
      <c r="S356">
        <f t="shared" si="47"/>
        <v>4.2354147330274623</v>
      </c>
    </row>
    <row r="357" spans="1:19" x14ac:dyDescent="0.25">
      <c r="A357" t="s">
        <v>382</v>
      </c>
      <c r="B357">
        <v>11209.198242</v>
      </c>
      <c r="C357">
        <v>11513</v>
      </c>
      <c r="D357">
        <v>11841.483398</v>
      </c>
      <c r="E357">
        <v>11542.475586</v>
      </c>
      <c r="F357">
        <v>10882.299805000001</v>
      </c>
      <c r="G357">
        <v>11089.700194999999</v>
      </c>
      <c r="H357">
        <v>11513</v>
      </c>
      <c r="I357">
        <v>11472</v>
      </c>
      <c r="J357">
        <v>11239.25</v>
      </c>
      <c r="L357" t="str">
        <f t="shared" si="45"/>
        <v>15MAY2022:20:00:00</v>
      </c>
      <c r="M357">
        <v>20</v>
      </c>
      <c r="N357">
        <f t="shared" si="46"/>
        <v>303.80175799999961</v>
      </c>
      <c r="O357" t="str">
        <f t="shared" si="41"/>
        <v/>
      </c>
      <c r="P357">
        <f t="shared" si="42"/>
        <v>303.80175799999961</v>
      </c>
      <c r="Q357" t="str">
        <f t="shared" si="43"/>
        <v/>
      </c>
      <c r="R357">
        <f t="shared" si="44"/>
        <v>1</v>
      </c>
      <c r="S357">
        <f t="shared" si="47"/>
        <v>2.7102898123585493</v>
      </c>
    </row>
    <row r="358" spans="1:19" x14ac:dyDescent="0.25">
      <c r="A358" t="s">
        <v>383</v>
      </c>
      <c r="B358">
        <v>10691.943359000001</v>
      </c>
      <c r="C358">
        <v>10877.200194999999</v>
      </c>
      <c r="D358">
        <v>11564.184569999999</v>
      </c>
      <c r="E358">
        <v>11263.040039</v>
      </c>
      <c r="F358">
        <v>10433.5</v>
      </c>
      <c r="G358">
        <v>10607.5</v>
      </c>
      <c r="H358">
        <v>10877.200194999999</v>
      </c>
      <c r="I358">
        <v>10877.299805000001</v>
      </c>
      <c r="J358">
        <v>10698.875</v>
      </c>
      <c r="L358" t="str">
        <f t="shared" si="45"/>
        <v>15MAY2022:21:00:00</v>
      </c>
      <c r="M358">
        <v>21</v>
      </c>
      <c r="N358">
        <f t="shared" si="46"/>
        <v>185.25683599999866</v>
      </c>
      <c r="O358" t="str">
        <f t="shared" si="41"/>
        <v/>
      </c>
      <c r="P358">
        <f t="shared" si="42"/>
        <v>185.25683599999866</v>
      </c>
      <c r="Q358" t="str">
        <f t="shared" si="43"/>
        <v/>
      </c>
      <c r="R358">
        <f t="shared" si="44"/>
        <v>1</v>
      </c>
      <c r="S358">
        <f t="shared" si="47"/>
        <v>1.7326769304670673</v>
      </c>
    </row>
    <row r="359" spans="1:19" x14ac:dyDescent="0.25">
      <c r="A359" t="s">
        <v>384</v>
      </c>
      <c r="B359">
        <v>10234.266602</v>
      </c>
      <c r="C359">
        <v>10231.400390999999</v>
      </c>
      <c r="D359">
        <v>11025.880859000001</v>
      </c>
      <c r="E359">
        <v>10673.369140999999</v>
      </c>
      <c r="F359">
        <v>9975.6796875</v>
      </c>
      <c r="G359">
        <v>10086.5</v>
      </c>
      <c r="H359">
        <v>10231.400390999999</v>
      </c>
      <c r="I359">
        <v>10269.200194999999</v>
      </c>
      <c r="J359">
        <v>10140.695313</v>
      </c>
      <c r="L359" t="str">
        <f t="shared" si="45"/>
        <v>15MAY2022:22:00:00</v>
      </c>
      <c r="M359">
        <v>22</v>
      </c>
      <c r="N359">
        <f t="shared" si="46"/>
        <v>-2.8662110000004759</v>
      </c>
      <c r="O359">
        <f t="shared" si="41"/>
        <v>-2.8662110000004759</v>
      </c>
      <c r="P359" t="str">
        <f t="shared" si="42"/>
        <v/>
      </c>
      <c r="Q359">
        <f t="shared" si="43"/>
        <v>1</v>
      </c>
      <c r="R359" t="str">
        <f t="shared" si="44"/>
        <v/>
      </c>
      <c r="S359">
        <f t="shared" si="47"/>
        <v>2.8006022429006839E-2</v>
      </c>
    </row>
    <row r="360" spans="1:19" x14ac:dyDescent="0.25">
      <c r="A360" t="s">
        <v>385</v>
      </c>
      <c r="B360">
        <v>9489.6884766000003</v>
      </c>
      <c r="C360">
        <v>9349.2099608999997</v>
      </c>
      <c r="D360">
        <v>10147.869140999999</v>
      </c>
      <c r="E360">
        <v>9860.7226563000004</v>
      </c>
      <c r="F360">
        <v>9189.8095702999999</v>
      </c>
      <c r="G360">
        <v>9272.9199219000002</v>
      </c>
      <c r="H360">
        <v>9349.2099608999997</v>
      </c>
      <c r="I360">
        <v>9432.9296875</v>
      </c>
      <c r="J360">
        <v>9311.2177733999997</v>
      </c>
      <c r="L360" t="str">
        <f t="shared" si="45"/>
        <v>15MAY2022:23:00:00</v>
      </c>
      <c r="M360">
        <v>23</v>
      </c>
      <c r="N360">
        <f t="shared" si="46"/>
        <v>-140.47851570000057</v>
      </c>
      <c r="O360">
        <f t="shared" si="41"/>
        <v>-140.47851570000057</v>
      </c>
      <c r="P360" t="str">
        <f t="shared" si="42"/>
        <v/>
      </c>
      <c r="Q360">
        <f t="shared" si="43"/>
        <v>1</v>
      </c>
      <c r="R360" t="str">
        <f t="shared" si="44"/>
        <v/>
      </c>
      <c r="S360">
        <f t="shared" si="47"/>
        <v>1.4803280007178035</v>
      </c>
    </row>
    <row r="361" spans="1:19" x14ac:dyDescent="0.25">
      <c r="A361" t="s">
        <v>386</v>
      </c>
      <c r="B361">
        <v>8675.6669922000001</v>
      </c>
      <c r="C361">
        <v>8427.5898438000004</v>
      </c>
      <c r="D361">
        <v>9094.4443358999997</v>
      </c>
      <c r="E361">
        <v>8900</v>
      </c>
      <c r="F361">
        <v>8314.8701172000001</v>
      </c>
      <c r="G361">
        <v>8396.7998047000001</v>
      </c>
      <c r="H361">
        <v>8427.5898438000004</v>
      </c>
      <c r="I361">
        <v>8538.5703125</v>
      </c>
      <c r="J361">
        <v>8419.4570313000004</v>
      </c>
      <c r="L361" t="str">
        <f t="shared" si="45"/>
        <v>16MAY2022:00:00:00</v>
      </c>
      <c r="M361">
        <v>24</v>
      </c>
      <c r="N361">
        <f t="shared" si="46"/>
        <v>-248.07714839999971</v>
      </c>
      <c r="O361">
        <f t="shared" si="41"/>
        <v>-248.07714839999971</v>
      </c>
      <c r="P361" t="str">
        <f t="shared" si="42"/>
        <v/>
      </c>
      <c r="Q361">
        <f t="shared" si="43"/>
        <v>1</v>
      </c>
      <c r="R361" t="str">
        <f t="shared" si="44"/>
        <v/>
      </c>
      <c r="S361">
        <f t="shared" si="47"/>
        <v>2.8594590896934786</v>
      </c>
    </row>
    <row r="362" spans="1:19" x14ac:dyDescent="0.25">
      <c r="A362" t="s">
        <v>387</v>
      </c>
      <c r="B362">
        <v>7911.9833983999997</v>
      </c>
      <c r="C362">
        <v>7830.4399414</v>
      </c>
      <c r="D362">
        <v>8377.8466797000001</v>
      </c>
      <c r="E362">
        <v>8161.1821289</v>
      </c>
      <c r="F362">
        <v>7583.7998047000001</v>
      </c>
      <c r="G362">
        <v>7734.6899414</v>
      </c>
      <c r="H362">
        <v>7697.5698241999999</v>
      </c>
      <c r="I362">
        <v>7830.4399414</v>
      </c>
      <c r="J362">
        <v>7711.625</v>
      </c>
      <c r="L362" t="str">
        <f t="shared" si="45"/>
        <v>16MAY2022:01:00:00</v>
      </c>
      <c r="M362">
        <v>1</v>
      </c>
      <c r="N362">
        <f t="shared" si="46"/>
        <v>-81.543456999999762</v>
      </c>
      <c r="O362">
        <f t="shared" si="41"/>
        <v>-81.543456999999762</v>
      </c>
      <c r="P362" t="str">
        <f t="shared" si="42"/>
        <v/>
      </c>
      <c r="Q362">
        <f t="shared" si="43"/>
        <v>1</v>
      </c>
      <c r="R362" t="str">
        <f t="shared" si="44"/>
        <v/>
      </c>
      <c r="S362">
        <f t="shared" si="47"/>
        <v>1.0306323066412131</v>
      </c>
    </row>
    <row r="363" spans="1:19" x14ac:dyDescent="0.25">
      <c r="A363" t="s">
        <v>388</v>
      </c>
      <c r="B363">
        <v>7332.9970702999999</v>
      </c>
      <c r="C363">
        <v>7158.3500977000003</v>
      </c>
      <c r="D363">
        <v>7688.3183594000002</v>
      </c>
      <c r="E363">
        <v>7436.9677733999997</v>
      </c>
      <c r="F363">
        <v>6936.2597655999998</v>
      </c>
      <c r="G363">
        <v>7071.4902344000002</v>
      </c>
      <c r="H363">
        <v>6996.2099608999997</v>
      </c>
      <c r="I363">
        <v>7158.3500977000003</v>
      </c>
      <c r="J363">
        <v>7040.5776366999999</v>
      </c>
      <c r="L363" t="str">
        <f t="shared" si="45"/>
        <v>16MAY2022:02:00:00</v>
      </c>
      <c r="M363">
        <v>2</v>
      </c>
      <c r="N363">
        <f t="shared" si="46"/>
        <v>-174.64697259999957</v>
      </c>
      <c r="O363">
        <f t="shared" si="41"/>
        <v>-174.64697259999957</v>
      </c>
      <c r="P363" t="str">
        <f t="shared" si="42"/>
        <v/>
      </c>
      <c r="Q363">
        <f t="shared" si="43"/>
        <v>1</v>
      </c>
      <c r="R363" t="str">
        <f t="shared" si="44"/>
        <v/>
      </c>
      <c r="S363">
        <f t="shared" si="47"/>
        <v>2.3816588350669368</v>
      </c>
    </row>
    <row r="364" spans="1:19" x14ac:dyDescent="0.25">
      <c r="A364" t="s">
        <v>389</v>
      </c>
      <c r="B364">
        <v>6921.8627930000002</v>
      </c>
      <c r="C364">
        <v>6682.6000977000003</v>
      </c>
      <c r="D364">
        <v>7210.0053711</v>
      </c>
      <c r="E364">
        <v>7041.3813477000003</v>
      </c>
      <c r="F364">
        <v>6464.6801758000001</v>
      </c>
      <c r="G364">
        <v>6567.1699219000002</v>
      </c>
      <c r="H364">
        <v>6471.4399414</v>
      </c>
      <c r="I364">
        <v>6682.6000977000003</v>
      </c>
      <c r="J364">
        <v>6546.4721680000002</v>
      </c>
      <c r="L364" t="str">
        <f t="shared" si="45"/>
        <v>16MAY2022:03:00:00</v>
      </c>
      <c r="M364">
        <v>3</v>
      </c>
      <c r="N364">
        <f t="shared" si="46"/>
        <v>-239.2626952999999</v>
      </c>
      <c r="O364">
        <f t="shared" si="41"/>
        <v>-239.2626952999999</v>
      </c>
      <c r="P364" t="str">
        <f t="shared" si="42"/>
        <v/>
      </c>
      <c r="Q364">
        <f t="shared" si="43"/>
        <v>1</v>
      </c>
      <c r="R364" t="str">
        <f t="shared" si="44"/>
        <v/>
      </c>
      <c r="S364">
        <f t="shared" si="47"/>
        <v>3.4566229128662229</v>
      </c>
    </row>
    <row r="365" spans="1:19" x14ac:dyDescent="0.25">
      <c r="A365" t="s">
        <v>390</v>
      </c>
      <c r="B365">
        <v>6720.4736327999999</v>
      </c>
      <c r="C365">
        <v>6446.8999022999997</v>
      </c>
      <c r="D365">
        <v>6946.3979491999999</v>
      </c>
      <c r="E365">
        <v>6859.8500977000003</v>
      </c>
      <c r="F365">
        <v>6233.5200194999998</v>
      </c>
      <c r="G365">
        <v>6311.7099608999997</v>
      </c>
      <c r="H365">
        <v>6164.3598633000001</v>
      </c>
      <c r="I365">
        <v>6446.8999022999997</v>
      </c>
      <c r="J365">
        <v>6289.1225586</v>
      </c>
      <c r="L365" t="str">
        <f t="shared" si="45"/>
        <v>16MAY2022:04:00:00</v>
      </c>
      <c r="M365">
        <v>4</v>
      </c>
      <c r="N365">
        <f t="shared" si="46"/>
        <v>-273.57373050000024</v>
      </c>
      <c r="O365">
        <f t="shared" si="41"/>
        <v>-273.57373050000024</v>
      </c>
      <c r="P365" t="str">
        <f t="shared" si="42"/>
        <v/>
      </c>
      <c r="Q365">
        <f t="shared" si="43"/>
        <v>1</v>
      </c>
      <c r="R365" t="str">
        <f t="shared" si="44"/>
        <v/>
      </c>
      <c r="S365">
        <f t="shared" si="47"/>
        <v>4.0707507453759506</v>
      </c>
    </row>
    <row r="366" spans="1:19" x14ac:dyDescent="0.25">
      <c r="A366" t="s">
        <v>391</v>
      </c>
      <c r="B366">
        <v>6699.5668944999998</v>
      </c>
      <c r="C366">
        <v>6352.9599608999997</v>
      </c>
      <c r="D366">
        <v>6886.6015625</v>
      </c>
      <c r="E366">
        <v>6759.7578125</v>
      </c>
      <c r="F366">
        <v>6159.6699219000002</v>
      </c>
      <c r="G366">
        <v>6204.7099608999997</v>
      </c>
      <c r="H366">
        <v>6038.2998047000001</v>
      </c>
      <c r="I366">
        <v>6352.9599608999997</v>
      </c>
      <c r="J366">
        <v>6188.9101563000004</v>
      </c>
      <c r="L366" t="str">
        <f t="shared" si="45"/>
        <v>16MAY2022:05:00:00</v>
      </c>
      <c r="M366">
        <v>5</v>
      </c>
      <c r="N366">
        <f t="shared" si="46"/>
        <v>-346.60693360000005</v>
      </c>
      <c r="O366">
        <f t="shared" si="41"/>
        <v>-346.60693360000005</v>
      </c>
      <c r="P366" t="str">
        <f t="shared" si="42"/>
        <v/>
      </c>
      <c r="Q366">
        <f t="shared" si="43"/>
        <v>1</v>
      </c>
      <c r="R366" t="str">
        <f t="shared" si="44"/>
        <v/>
      </c>
      <c r="S366">
        <f t="shared" si="47"/>
        <v>5.1735722481485569</v>
      </c>
    </row>
    <row r="367" spans="1:19" x14ac:dyDescent="0.25">
      <c r="A367" t="s">
        <v>392</v>
      </c>
      <c r="B367">
        <v>6914.5957030999998</v>
      </c>
      <c r="C367">
        <v>6486.1499022999997</v>
      </c>
      <c r="D367">
        <v>7028.5849608999997</v>
      </c>
      <c r="E367">
        <v>6956.6416016000003</v>
      </c>
      <c r="F367">
        <v>6304.3901366999999</v>
      </c>
      <c r="G367">
        <v>6321.7299805000002</v>
      </c>
      <c r="H367">
        <v>6158.8701172000001</v>
      </c>
      <c r="I367">
        <v>6486.1499022999997</v>
      </c>
      <c r="J367">
        <v>6317.7851563000004</v>
      </c>
      <c r="L367" t="str">
        <f t="shared" si="45"/>
        <v>16MAY2022:06:00:00</v>
      </c>
      <c r="M367">
        <v>6</v>
      </c>
      <c r="N367">
        <f t="shared" si="46"/>
        <v>-428.44580080000014</v>
      </c>
      <c r="O367">
        <f t="shared" si="41"/>
        <v>-428.44580080000014</v>
      </c>
      <c r="P367" t="str">
        <f t="shared" si="42"/>
        <v/>
      </c>
      <c r="Q367">
        <f t="shared" si="43"/>
        <v>1</v>
      </c>
      <c r="R367" t="str">
        <f t="shared" si="44"/>
        <v/>
      </c>
      <c r="S367">
        <f t="shared" si="47"/>
        <v>6.1962523797004696</v>
      </c>
    </row>
    <row r="368" spans="1:19" x14ac:dyDescent="0.25">
      <c r="A368" t="s">
        <v>393</v>
      </c>
      <c r="B368">
        <v>7298.1918944999998</v>
      </c>
      <c r="C368">
        <v>6804.1699219000002</v>
      </c>
      <c r="D368">
        <v>7340.6308594000002</v>
      </c>
      <c r="E368">
        <v>7172.4169922000001</v>
      </c>
      <c r="F368">
        <v>6653.8198241999999</v>
      </c>
      <c r="G368">
        <v>6640.0898438000004</v>
      </c>
      <c r="H368">
        <v>6493.1000977000003</v>
      </c>
      <c r="I368">
        <v>6804.1699219000002</v>
      </c>
      <c r="J368">
        <v>6647.7949219000002</v>
      </c>
      <c r="L368" t="str">
        <f t="shared" si="45"/>
        <v>16MAY2022:07:00:00</v>
      </c>
      <c r="M368">
        <v>7</v>
      </c>
      <c r="N368">
        <f t="shared" si="46"/>
        <v>-494.02197259999957</v>
      </c>
      <c r="O368">
        <f t="shared" si="41"/>
        <v>-494.02197259999957</v>
      </c>
      <c r="P368" t="str">
        <f t="shared" si="42"/>
        <v/>
      </c>
      <c r="Q368">
        <f t="shared" si="43"/>
        <v>1</v>
      </c>
      <c r="R368" t="str">
        <f t="shared" si="44"/>
        <v/>
      </c>
      <c r="S368">
        <f t="shared" si="47"/>
        <v>6.7691008915824771</v>
      </c>
    </row>
    <row r="369" spans="1:19" x14ac:dyDescent="0.25">
      <c r="A369" t="s">
        <v>394</v>
      </c>
      <c r="B369">
        <v>7476.2709961</v>
      </c>
      <c r="C369">
        <v>7051.1601563000004</v>
      </c>
      <c r="D369">
        <v>7502.9956055000002</v>
      </c>
      <c r="E369">
        <v>7454.453125</v>
      </c>
      <c r="F369">
        <v>6900.0498047000001</v>
      </c>
      <c r="G369">
        <v>6840.4902344000002</v>
      </c>
      <c r="H369">
        <v>6692.6601563000004</v>
      </c>
      <c r="I369">
        <v>7051.1601563000004</v>
      </c>
      <c r="J369">
        <v>6871.0898438000004</v>
      </c>
      <c r="L369" t="str">
        <f t="shared" si="45"/>
        <v>16MAY2022:08:00:00</v>
      </c>
      <c r="M369">
        <v>8</v>
      </c>
      <c r="N369">
        <f t="shared" si="46"/>
        <v>-425.11083979999967</v>
      </c>
      <c r="O369">
        <f t="shared" si="41"/>
        <v>-425.11083979999967</v>
      </c>
      <c r="P369" t="str">
        <f t="shared" si="42"/>
        <v/>
      </c>
      <c r="Q369">
        <f t="shared" si="43"/>
        <v>1</v>
      </c>
      <c r="R369" t="str">
        <f t="shared" si="44"/>
        <v/>
      </c>
      <c r="S369">
        <f t="shared" si="47"/>
        <v>5.6861347056809324</v>
      </c>
    </row>
    <row r="370" spans="1:19" x14ac:dyDescent="0.25">
      <c r="A370" t="s">
        <v>395</v>
      </c>
      <c r="B370">
        <v>7685.5810547000001</v>
      </c>
      <c r="C370">
        <v>7400.3999022999997</v>
      </c>
      <c r="D370">
        <v>7769.234375</v>
      </c>
      <c r="E370">
        <v>7826.1474608999997</v>
      </c>
      <c r="F370">
        <v>7286.0498047000001</v>
      </c>
      <c r="G370">
        <v>7214.0498047000001</v>
      </c>
      <c r="H370">
        <v>7133.6201172000001</v>
      </c>
      <c r="I370">
        <v>7400.3999022999997</v>
      </c>
      <c r="J370">
        <v>7258.5297852000003</v>
      </c>
      <c r="L370" t="str">
        <f t="shared" si="45"/>
        <v>16MAY2022:09:00:00</v>
      </c>
      <c r="M370">
        <v>9</v>
      </c>
      <c r="N370">
        <f t="shared" si="46"/>
        <v>-285.18115240000043</v>
      </c>
      <c r="O370">
        <f t="shared" si="41"/>
        <v>-285.18115240000043</v>
      </c>
      <c r="P370" t="str">
        <f t="shared" si="42"/>
        <v/>
      </c>
      <c r="Q370">
        <f t="shared" si="43"/>
        <v>1</v>
      </c>
      <c r="R370" t="str">
        <f t="shared" si="44"/>
        <v/>
      </c>
      <c r="S370">
        <f t="shared" si="47"/>
        <v>3.7105997629886716</v>
      </c>
    </row>
    <row r="371" spans="1:19" x14ac:dyDescent="0.25">
      <c r="A371" t="s">
        <v>396</v>
      </c>
      <c r="B371">
        <v>8088.7119141000003</v>
      </c>
      <c r="C371">
        <v>7952.9199219000002</v>
      </c>
      <c r="D371">
        <v>8206.1201172000001</v>
      </c>
      <c r="E371">
        <v>8239.3359375</v>
      </c>
      <c r="F371">
        <v>7786.0800780999998</v>
      </c>
      <c r="G371">
        <v>7756.9799805000002</v>
      </c>
      <c r="H371">
        <v>7835.3198241999999</v>
      </c>
      <c r="I371">
        <v>7952.9199219000002</v>
      </c>
      <c r="J371">
        <v>7832.8251952999999</v>
      </c>
      <c r="L371" t="str">
        <f t="shared" si="45"/>
        <v>16MAY2022:10:00:00</v>
      </c>
      <c r="M371">
        <v>10</v>
      </c>
      <c r="N371">
        <f t="shared" si="46"/>
        <v>-135.7919922000001</v>
      </c>
      <c r="O371">
        <f t="shared" si="41"/>
        <v>-135.7919922000001</v>
      </c>
      <c r="P371" t="str">
        <f t="shared" si="42"/>
        <v/>
      </c>
      <c r="Q371">
        <f t="shared" si="43"/>
        <v>1</v>
      </c>
      <c r="R371" t="str">
        <f t="shared" si="44"/>
        <v/>
      </c>
      <c r="S371">
        <f t="shared" si="47"/>
        <v>1.6787838860139344</v>
      </c>
    </row>
    <row r="372" spans="1:19" x14ac:dyDescent="0.25">
      <c r="A372" t="s">
        <v>397</v>
      </c>
      <c r="B372">
        <v>8617.0410155999998</v>
      </c>
      <c r="C372">
        <v>8554.6503905999998</v>
      </c>
      <c r="D372">
        <v>8785.3945313000004</v>
      </c>
      <c r="E372">
        <v>8839.5498047000001</v>
      </c>
      <c r="F372">
        <v>8371.2900391000003</v>
      </c>
      <c r="G372">
        <v>8370.3398438000004</v>
      </c>
      <c r="H372">
        <v>8666.4404297000001</v>
      </c>
      <c r="I372">
        <v>8554.6503905999998</v>
      </c>
      <c r="J372">
        <v>8490.6796875</v>
      </c>
      <c r="L372" t="str">
        <f t="shared" si="45"/>
        <v>16MAY2022:11:00:00</v>
      </c>
      <c r="M372">
        <v>11</v>
      </c>
      <c r="N372">
        <f t="shared" si="46"/>
        <v>-62.390625</v>
      </c>
      <c r="O372">
        <f t="shared" si="41"/>
        <v>-62.390625</v>
      </c>
      <c r="P372" t="str">
        <f t="shared" si="42"/>
        <v/>
      </c>
      <c r="Q372">
        <f t="shared" si="43"/>
        <v>1</v>
      </c>
      <c r="R372" t="str">
        <f t="shared" si="44"/>
        <v/>
      </c>
      <c r="S372">
        <f t="shared" si="47"/>
        <v>0.72403769329924417</v>
      </c>
    </row>
    <row r="373" spans="1:19" x14ac:dyDescent="0.25">
      <c r="A373" t="s">
        <v>398</v>
      </c>
      <c r="B373">
        <v>9262.5507813000004</v>
      </c>
      <c r="C373">
        <v>9233.1103516000003</v>
      </c>
      <c r="D373">
        <v>9450.5253905999998</v>
      </c>
      <c r="E373">
        <v>9456.6835938000004</v>
      </c>
      <c r="F373">
        <v>9054.8496094000002</v>
      </c>
      <c r="G373">
        <v>9100.5195313000004</v>
      </c>
      <c r="H373">
        <v>9624.8398438000004</v>
      </c>
      <c r="I373">
        <v>9233.1103516000003</v>
      </c>
      <c r="J373">
        <v>9253.3300780999998</v>
      </c>
      <c r="L373" t="str">
        <f t="shared" si="45"/>
        <v>16MAY2022:12:00:00</v>
      </c>
      <c r="M373">
        <v>12</v>
      </c>
      <c r="N373">
        <f t="shared" si="46"/>
        <v>-29.440429700000095</v>
      </c>
      <c r="O373">
        <f t="shared" si="41"/>
        <v>-29.440429700000095</v>
      </c>
      <c r="P373" t="str">
        <f t="shared" si="42"/>
        <v/>
      </c>
      <c r="Q373">
        <f t="shared" si="43"/>
        <v>1</v>
      </c>
      <c r="R373" t="str">
        <f t="shared" si="44"/>
        <v/>
      </c>
      <c r="S373">
        <f t="shared" si="47"/>
        <v>0.31784365230619688</v>
      </c>
    </row>
    <row r="374" spans="1:19" x14ac:dyDescent="0.25">
      <c r="A374" t="s">
        <v>399</v>
      </c>
      <c r="B374">
        <v>9909.5205077999999</v>
      </c>
      <c r="C374">
        <v>10021.700194999999</v>
      </c>
      <c r="D374">
        <v>10128.564453000001</v>
      </c>
      <c r="E374">
        <v>10053.817383</v>
      </c>
      <c r="F374">
        <v>9798.2900391000003</v>
      </c>
      <c r="G374">
        <v>9874.6699219000002</v>
      </c>
      <c r="H374">
        <v>10579.299805000001</v>
      </c>
      <c r="I374">
        <v>10021.700194999999</v>
      </c>
      <c r="J374">
        <v>10068.490234000001</v>
      </c>
      <c r="L374" t="str">
        <f t="shared" si="45"/>
        <v>16MAY2022:13:00:00</v>
      </c>
      <c r="M374">
        <v>13</v>
      </c>
      <c r="N374">
        <f t="shared" si="46"/>
        <v>112.17968719999953</v>
      </c>
      <c r="O374" t="str">
        <f t="shared" si="41"/>
        <v/>
      </c>
      <c r="P374">
        <f t="shared" si="42"/>
        <v>112.17968719999953</v>
      </c>
      <c r="Q374" t="str">
        <f t="shared" si="43"/>
        <v/>
      </c>
      <c r="R374">
        <f t="shared" si="44"/>
        <v>1</v>
      </c>
      <c r="S374">
        <f t="shared" si="47"/>
        <v>1.1320395079832617</v>
      </c>
    </row>
    <row r="375" spans="1:19" x14ac:dyDescent="0.25">
      <c r="A375" t="s">
        <v>400</v>
      </c>
      <c r="B375">
        <v>10515.095703000001</v>
      </c>
      <c r="C375">
        <v>10767.5</v>
      </c>
      <c r="D375">
        <v>10853.741211</v>
      </c>
      <c r="E375">
        <v>10679.952148</v>
      </c>
      <c r="F375">
        <v>10470.700194999999</v>
      </c>
      <c r="G375">
        <v>10576.099609000001</v>
      </c>
      <c r="H375">
        <v>11362.799805000001</v>
      </c>
      <c r="I375">
        <v>10767.5</v>
      </c>
      <c r="J375">
        <v>10794.275390999999</v>
      </c>
      <c r="L375" t="str">
        <f t="shared" si="45"/>
        <v>16MAY2022:14:00:00</v>
      </c>
      <c r="M375">
        <v>14</v>
      </c>
      <c r="N375">
        <f t="shared" si="46"/>
        <v>252.40429699999913</v>
      </c>
      <c r="O375" t="str">
        <f t="shared" si="41"/>
        <v/>
      </c>
      <c r="P375">
        <f t="shared" si="42"/>
        <v>252.40429699999913</v>
      </c>
      <c r="Q375" t="str">
        <f t="shared" si="43"/>
        <v/>
      </c>
      <c r="R375">
        <f t="shared" si="44"/>
        <v>1</v>
      </c>
      <c r="S375">
        <f t="shared" si="47"/>
        <v>2.4003994269684785</v>
      </c>
    </row>
    <row r="376" spans="1:19" x14ac:dyDescent="0.25">
      <c r="A376" t="s">
        <v>401</v>
      </c>
      <c r="B376">
        <v>11116.508789</v>
      </c>
      <c r="C376">
        <v>11382.400390999999</v>
      </c>
      <c r="D376">
        <v>11532.484375</v>
      </c>
      <c r="E376">
        <v>11412.335938</v>
      </c>
      <c r="F376">
        <v>11051.200194999999</v>
      </c>
      <c r="G376">
        <v>11193.299805000001</v>
      </c>
      <c r="H376">
        <v>11973.799805000001</v>
      </c>
      <c r="I376">
        <v>11382.400390999999</v>
      </c>
      <c r="J376">
        <v>11400.175781</v>
      </c>
      <c r="L376" t="str">
        <f t="shared" si="45"/>
        <v>16MAY2022:15:00:00</v>
      </c>
      <c r="M376">
        <v>15</v>
      </c>
      <c r="N376">
        <f t="shared" si="46"/>
        <v>265.89160199999969</v>
      </c>
      <c r="O376" t="str">
        <f t="shared" si="41"/>
        <v/>
      </c>
      <c r="P376">
        <f t="shared" si="42"/>
        <v>265.89160199999969</v>
      </c>
      <c r="Q376" t="str">
        <f t="shared" si="43"/>
        <v/>
      </c>
      <c r="R376">
        <f t="shared" si="44"/>
        <v>1</v>
      </c>
      <c r="S376">
        <f t="shared" si="47"/>
        <v>2.3918624727135964</v>
      </c>
    </row>
    <row r="377" spans="1:19" x14ac:dyDescent="0.25">
      <c r="A377" t="s">
        <v>402</v>
      </c>
      <c r="B377">
        <v>11611.962890999999</v>
      </c>
      <c r="C377">
        <v>11852.5</v>
      </c>
      <c r="D377">
        <v>11989.888671999999</v>
      </c>
      <c r="E377">
        <v>11776.080078000001</v>
      </c>
      <c r="F377">
        <v>11512.400390999999</v>
      </c>
      <c r="G377">
        <v>11696.299805000001</v>
      </c>
      <c r="H377">
        <v>12436.900390999999</v>
      </c>
      <c r="I377">
        <v>11852.5</v>
      </c>
      <c r="J377">
        <v>11874.525390999999</v>
      </c>
      <c r="L377" t="str">
        <f t="shared" si="45"/>
        <v>16MAY2022:16:00:00</v>
      </c>
      <c r="M377">
        <v>16</v>
      </c>
      <c r="N377">
        <f t="shared" si="46"/>
        <v>240.53710900000078</v>
      </c>
      <c r="O377" t="str">
        <f t="shared" si="41"/>
        <v/>
      </c>
      <c r="P377">
        <f t="shared" si="42"/>
        <v>240.53710900000078</v>
      </c>
      <c r="Q377" t="str">
        <f t="shared" si="43"/>
        <v/>
      </c>
      <c r="R377">
        <f t="shared" si="44"/>
        <v>1</v>
      </c>
      <c r="S377">
        <f t="shared" si="47"/>
        <v>2.0714595048045852</v>
      </c>
    </row>
    <row r="378" spans="1:19" x14ac:dyDescent="0.25">
      <c r="A378" t="s">
        <v>403</v>
      </c>
      <c r="B378">
        <v>12012.210938</v>
      </c>
      <c r="C378">
        <v>12180.799805000001</v>
      </c>
      <c r="D378">
        <v>12348.213867</v>
      </c>
      <c r="E378">
        <v>12059.075194999999</v>
      </c>
      <c r="F378">
        <v>11890.299805000001</v>
      </c>
      <c r="G378">
        <v>12097.799805000001</v>
      </c>
      <c r="H378">
        <v>12763.200194999999</v>
      </c>
      <c r="I378">
        <v>12180.799805000001</v>
      </c>
      <c r="J378">
        <v>12233.025390999999</v>
      </c>
      <c r="L378" t="str">
        <f t="shared" si="45"/>
        <v>16MAY2022:17:00:00</v>
      </c>
      <c r="M378">
        <v>17</v>
      </c>
      <c r="N378">
        <f t="shared" si="46"/>
        <v>168.58886700000039</v>
      </c>
      <c r="O378" t="str">
        <f t="shared" si="41"/>
        <v/>
      </c>
      <c r="P378">
        <f t="shared" si="42"/>
        <v>168.58886700000039</v>
      </c>
      <c r="Q378" t="str">
        <f t="shared" si="43"/>
        <v/>
      </c>
      <c r="R378">
        <f t="shared" si="44"/>
        <v>1</v>
      </c>
      <c r="S378">
        <f t="shared" si="47"/>
        <v>1.4034790753355681</v>
      </c>
    </row>
    <row r="379" spans="1:19" x14ac:dyDescent="0.25">
      <c r="A379" t="s">
        <v>404</v>
      </c>
      <c r="B379">
        <v>12168.808594</v>
      </c>
      <c r="C379">
        <v>12365.5</v>
      </c>
      <c r="D379">
        <v>12651.527344</v>
      </c>
      <c r="E379">
        <v>12303.231444999999</v>
      </c>
      <c r="F379">
        <v>12118.5</v>
      </c>
      <c r="G379">
        <v>12349.5</v>
      </c>
      <c r="H379">
        <v>12935.599609000001</v>
      </c>
      <c r="I379">
        <v>12365.5</v>
      </c>
      <c r="J379">
        <v>12442.275390999999</v>
      </c>
      <c r="L379" t="str">
        <f t="shared" si="45"/>
        <v>16MAY2022:18:00:00</v>
      </c>
      <c r="M379">
        <v>18</v>
      </c>
      <c r="N379">
        <f t="shared" si="46"/>
        <v>196.69140599999992</v>
      </c>
      <c r="O379" t="str">
        <f t="shared" si="41"/>
        <v/>
      </c>
      <c r="P379">
        <f t="shared" si="42"/>
        <v>196.69140599999992</v>
      </c>
      <c r="Q379" t="str">
        <f t="shared" si="43"/>
        <v/>
      </c>
      <c r="R379">
        <f t="shared" si="44"/>
        <v>1</v>
      </c>
      <c r="S379">
        <f t="shared" si="47"/>
        <v>1.6163571353812018</v>
      </c>
    </row>
    <row r="380" spans="1:19" x14ac:dyDescent="0.25">
      <c r="A380" t="s">
        <v>405</v>
      </c>
      <c r="B380">
        <v>12054.167969</v>
      </c>
      <c r="C380">
        <v>12213</v>
      </c>
      <c r="D380">
        <v>12645.308594</v>
      </c>
      <c r="E380">
        <v>12402.707031</v>
      </c>
      <c r="F380">
        <v>12019.299805000001</v>
      </c>
      <c r="G380">
        <v>12276.700194999999</v>
      </c>
      <c r="H380">
        <v>12758.900390999999</v>
      </c>
      <c r="I380">
        <v>12213</v>
      </c>
      <c r="J380">
        <v>12316.974609000001</v>
      </c>
      <c r="L380" t="str">
        <f t="shared" si="45"/>
        <v>16MAY2022:19:00:00</v>
      </c>
      <c r="M380">
        <v>19</v>
      </c>
      <c r="N380">
        <f t="shared" si="46"/>
        <v>158.83203099999992</v>
      </c>
      <c r="O380" t="str">
        <f t="shared" si="41"/>
        <v/>
      </c>
      <c r="P380">
        <f t="shared" si="42"/>
        <v>158.83203099999992</v>
      </c>
      <c r="Q380" t="str">
        <f t="shared" si="43"/>
        <v/>
      </c>
      <c r="R380">
        <f t="shared" si="44"/>
        <v>1</v>
      </c>
      <c r="S380">
        <f t="shared" si="47"/>
        <v>1.3176523788989183</v>
      </c>
    </row>
    <row r="381" spans="1:19" x14ac:dyDescent="0.25">
      <c r="A381" t="s">
        <v>406</v>
      </c>
      <c r="B381">
        <v>11623.262694999999</v>
      </c>
      <c r="C381">
        <v>11710.799805000001</v>
      </c>
      <c r="D381">
        <v>12333.818359000001</v>
      </c>
      <c r="E381">
        <v>12062.947265999999</v>
      </c>
      <c r="F381">
        <v>11554.900390999999</v>
      </c>
      <c r="G381">
        <v>11783.099609000001</v>
      </c>
      <c r="H381">
        <v>12145</v>
      </c>
      <c r="I381">
        <v>11710.799805000001</v>
      </c>
      <c r="J381">
        <v>11798.450194999999</v>
      </c>
      <c r="L381" t="str">
        <f t="shared" si="45"/>
        <v>16MAY2022:20:00:00</v>
      </c>
      <c r="M381">
        <v>20</v>
      </c>
      <c r="N381">
        <f t="shared" si="46"/>
        <v>87.537110000001121</v>
      </c>
      <c r="O381" t="str">
        <f t="shared" si="41"/>
        <v/>
      </c>
      <c r="P381">
        <f t="shared" si="42"/>
        <v>87.537110000001121</v>
      </c>
      <c r="Q381" t="str">
        <f t="shared" si="43"/>
        <v/>
      </c>
      <c r="R381">
        <f t="shared" si="44"/>
        <v>1</v>
      </c>
      <c r="S381">
        <f t="shared" si="47"/>
        <v>0.75311994830554008</v>
      </c>
    </row>
    <row r="382" spans="1:19" x14ac:dyDescent="0.25">
      <c r="A382" t="s">
        <v>407</v>
      </c>
      <c r="B382">
        <v>11025.183594</v>
      </c>
      <c r="C382">
        <v>11183.200194999999</v>
      </c>
      <c r="D382">
        <v>11965.662109000001</v>
      </c>
      <c r="E382">
        <v>11825.720703000001</v>
      </c>
      <c r="F382">
        <v>11028.400390999999</v>
      </c>
      <c r="G382">
        <v>11213.599609000001</v>
      </c>
      <c r="H382">
        <v>11451.799805000001</v>
      </c>
      <c r="I382">
        <v>11183.200194999999</v>
      </c>
      <c r="J382">
        <v>11219.25</v>
      </c>
      <c r="L382" t="str">
        <f t="shared" si="45"/>
        <v>16MAY2022:21:00:00</v>
      </c>
      <c r="M382">
        <v>21</v>
      </c>
      <c r="N382">
        <f t="shared" si="46"/>
        <v>158.01660099999935</v>
      </c>
      <c r="O382" t="str">
        <f t="shared" si="41"/>
        <v/>
      </c>
      <c r="P382">
        <f t="shared" si="42"/>
        <v>158.01660099999935</v>
      </c>
      <c r="Q382" t="str">
        <f t="shared" si="43"/>
        <v/>
      </c>
      <c r="R382">
        <f t="shared" si="44"/>
        <v>1</v>
      </c>
      <c r="S382">
        <f t="shared" si="47"/>
        <v>1.4332332849857787</v>
      </c>
    </row>
    <row r="383" spans="1:19" x14ac:dyDescent="0.25">
      <c r="A383" t="s">
        <v>408</v>
      </c>
      <c r="B383">
        <v>10528.161133</v>
      </c>
      <c r="C383">
        <v>10634</v>
      </c>
      <c r="D383">
        <v>11299.162109000001</v>
      </c>
      <c r="E383">
        <v>11084.265625</v>
      </c>
      <c r="F383">
        <v>10502.299805000001</v>
      </c>
      <c r="G383">
        <v>10613.099609000001</v>
      </c>
      <c r="H383">
        <v>10751.5</v>
      </c>
      <c r="I383">
        <v>10634</v>
      </c>
      <c r="J383">
        <v>10625.224609000001</v>
      </c>
      <c r="L383" t="str">
        <f t="shared" si="45"/>
        <v>16MAY2022:22:00:00</v>
      </c>
      <c r="M383">
        <v>22</v>
      </c>
      <c r="N383">
        <f t="shared" si="46"/>
        <v>105.83886700000039</v>
      </c>
      <c r="O383" t="str">
        <f t="shared" si="41"/>
        <v/>
      </c>
      <c r="P383">
        <f t="shared" si="42"/>
        <v>105.83886700000039</v>
      </c>
      <c r="Q383" t="str">
        <f t="shared" si="43"/>
        <v/>
      </c>
      <c r="R383">
        <f t="shared" si="44"/>
        <v>1</v>
      </c>
      <c r="S383">
        <f t="shared" si="47"/>
        <v>1.0052930009615233</v>
      </c>
    </row>
    <row r="384" spans="1:19" x14ac:dyDescent="0.25">
      <c r="A384" t="s">
        <v>409</v>
      </c>
      <c r="B384">
        <v>9705.7568358999997</v>
      </c>
      <c r="C384">
        <v>9737.6298827999999</v>
      </c>
      <c r="D384">
        <v>10224.271484000001</v>
      </c>
      <c r="E384">
        <v>10006.697265999999</v>
      </c>
      <c r="F384">
        <v>9591.0996094000002</v>
      </c>
      <c r="G384">
        <v>9660.2802733999997</v>
      </c>
      <c r="H384">
        <v>9722.4199219000002</v>
      </c>
      <c r="I384">
        <v>9737.6298827999999</v>
      </c>
      <c r="J384">
        <v>9677.8574219000002</v>
      </c>
      <c r="L384" t="str">
        <f t="shared" si="45"/>
        <v>16MAY2022:23:00:00</v>
      </c>
      <c r="M384">
        <v>23</v>
      </c>
      <c r="N384">
        <f t="shared" si="46"/>
        <v>31.87304690000019</v>
      </c>
      <c r="O384" t="str">
        <f t="shared" si="41"/>
        <v/>
      </c>
      <c r="P384">
        <f t="shared" si="42"/>
        <v>31.87304690000019</v>
      </c>
      <c r="Q384" t="str">
        <f t="shared" si="43"/>
        <v/>
      </c>
      <c r="R384">
        <f t="shared" si="44"/>
        <v>1</v>
      </c>
      <c r="S384">
        <f t="shared" si="47"/>
        <v>0.32839321486096817</v>
      </c>
    </row>
    <row r="385" spans="1:19" x14ac:dyDescent="0.25">
      <c r="A385" t="s">
        <v>410</v>
      </c>
      <c r="B385">
        <v>8826.9833983999997</v>
      </c>
      <c r="C385">
        <v>8767.1503905999998</v>
      </c>
      <c r="D385">
        <v>9154.5517577999999</v>
      </c>
      <c r="E385">
        <v>9041.5507813000004</v>
      </c>
      <c r="F385">
        <v>8621.7304688000004</v>
      </c>
      <c r="G385">
        <v>8673.25</v>
      </c>
      <c r="H385">
        <v>8677.5302733999997</v>
      </c>
      <c r="I385">
        <v>8767.1503905999998</v>
      </c>
      <c r="J385">
        <v>8684.9160155999998</v>
      </c>
      <c r="L385" t="str">
        <f t="shared" si="45"/>
        <v>17MAY2022:00:00:00</v>
      </c>
      <c r="M385">
        <v>24</v>
      </c>
      <c r="N385">
        <f t="shared" si="46"/>
        <v>-59.833007799999905</v>
      </c>
      <c r="O385">
        <f t="shared" si="41"/>
        <v>-59.833007799999905</v>
      </c>
      <c r="P385" t="str">
        <f t="shared" si="42"/>
        <v/>
      </c>
      <c r="Q385">
        <f t="shared" si="43"/>
        <v>1</v>
      </c>
      <c r="R385" t="str">
        <f t="shared" si="44"/>
        <v/>
      </c>
      <c r="S385">
        <f t="shared" si="47"/>
        <v>0.67784207921865336</v>
      </c>
    </row>
    <row r="386" spans="1:19" x14ac:dyDescent="0.25">
      <c r="A386" t="s">
        <v>411</v>
      </c>
      <c r="B386">
        <v>8043.6904297000001</v>
      </c>
      <c r="C386">
        <v>7809.8300780999998</v>
      </c>
      <c r="D386">
        <v>8216.9150391000003</v>
      </c>
      <c r="E386">
        <v>8205.90625</v>
      </c>
      <c r="F386">
        <v>7755.25</v>
      </c>
      <c r="G386">
        <v>7873.7099608999997</v>
      </c>
      <c r="H386">
        <v>7809.8300780999998</v>
      </c>
      <c r="I386">
        <v>7789.8500977000003</v>
      </c>
      <c r="J386">
        <v>7807.1596680000002</v>
      </c>
      <c r="L386" t="str">
        <f t="shared" si="45"/>
        <v>17MAY2022:01:00:00</v>
      </c>
      <c r="M386">
        <v>1</v>
      </c>
      <c r="N386">
        <f t="shared" si="46"/>
        <v>-233.86035160000029</v>
      </c>
      <c r="O386">
        <f t="shared" si="41"/>
        <v>-233.86035160000029</v>
      </c>
      <c r="P386" t="str">
        <f t="shared" si="42"/>
        <v/>
      </c>
      <c r="Q386">
        <f t="shared" si="43"/>
        <v>1</v>
      </c>
      <c r="R386" t="str">
        <f t="shared" si="44"/>
        <v/>
      </c>
      <c r="S386">
        <f t="shared" si="47"/>
        <v>2.9073763298561257</v>
      </c>
    </row>
    <row r="387" spans="1:19" x14ac:dyDescent="0.25">
      <c r="A387" t="s">
        <v>412</v>
      </c>
      <c r="B387">
        <v>7417.2792969000002</v>
      </c>
      <c r="C387">
        <v>7071.3701172000001</v>
      </c>
      <c r="D387">
        <v>7591.9907227000003</v>
      </c>
      <c r="E387">
        <v>7496.3842772999997</v>
      </c>
      <c r="F387">
        <v>7086.1801758000001</v>
      </c>
      <c r="G387">
        <v>7188.5400391000003</v>
      </c>
      <c r="H387">
        <v>7071.3701172000001</v>
      </c>
      <c r="I387">
        <v>7093.5800780999998</v>
      </c>
      <c r="J387">
        <v>7109.9174805000002</v>
      </c>
      <c r="L387" t="str">
        <f t="shared" si="45"/>
        <v>17MAY2022:02:00:00</v>
      </c>
      <c r="M387">
        <v>2</v>
      </c>
      <c r="N387">
        <f t="shared" si="46"/>
        <v>-345.9091797000001</v>
      </c>
      <c r="O387">
        <f t="shared" ref="O387:O450" si="48">IF(N387&lt;0,N387,"")</f>
        <v>-345.9091797000001</v>
      </c>
      <c r="P387" t="str">
        <f t="shared" ref="P387:P450" si="49">IF(N387&gt;0,N387,"")</f>
        <v/>
      </c>
      <c r="Q387">
        <f t="shared" ref="Q387:Q450" si="50">IF(O387&lt;0,1,"")</f>
        <v>1</v>
      </c>
      <c r="R387" t="str">
        <f t="shared" ref="R387:R450" si="51">IF(AND(P387&gt;0,P387&lt;&gt;""),1,"")</f>
        <v/>
      </c>
      <c r="S387">
        <f t="shared" si="47"/>
        <v>4.6635587774693938</v>
      </c>
    </row>
    <row r="388" spans="1:19" x14ac:dyDescent="0.25">
      <c r="A388" t="s">
        <v>413</v>
      </c>
      <c r="B388">
        <v>6956.6118164</v>
      </c>
      <c r="C388">
        <v>6499.5600586</v>
      </c>
      <c r="D388">
        <v>7137.1762694999998</v>
      </c>
      <c r="E388">
        <v>7066.7060547000001</v>
      </c>
      <c r="F388">
        <v>6577.0600586</v>
      </c>
      <c r="G388">
        <v>6651.0297852000003</v>
      </c>
      <c r="H388">
        <v>6499.5600586</v>
      </c>
      <c r="I388">
        <v>6547.6401366999999</v>
      </c>
      <c r="J388">
        <v>6568.8227539</v>
      </c>
      <c r="L388" t="str">
        <f t="shared" ref="L388:L451" si="52">A388</f>
        <v>17MAY2022:03:00:00</v>
      </c>
      <c r="M388">
        <v>3</v>
      </c>
      <c r="N388">
        <f t="shared" ref="N388:N451" si="53">C388-B388</f>
        <v>-457.0517577999999</v>
      </c>
      <c r="O388">
        <f t="shared" si="48"/>
        <v>-457.0517577999999</v>
      </c>
      <c r="P388" t="str">
        <f t="shared" si="49"/>
        <v/>
      </c>
      <c r="Q388">
        <f t="shared" si="50"/>
        <v>1</v>
      </c>
      <c r="R388" t="str">
        <f t="shared" si="51"/>
        <v/>
      </c>
      <c r="S388">
        <f t="shared" ref="S388:S451" si="54">ABS((B388-C388)/B388)*100</f>
        <v>6.570033945584175</v>
      </c>
    </row>
    <row r="389" spans="1:19" x14ac:dyDescent="0.25">
      <c r="A389" t="s">
        <v>414</v>
      </c>
      <c r="B389">
        <v>6694.8085938000004</v>
      </c>
      <c r="C389">
        <v>6211.2797852000003</v>
      </c>
      <c r="D389">
        <v>6864.4809569999998</v>
      </c>
      <c r="E389">
        <v>6785.9741211</v>
      </c>
      <c r="F389">
        <v>6361.8198241999999</v>
      </c>
      <c r="G389">
        <v>6403.3300780999998</v>
      </c>
      <c r="H389">
        <v>6211.2797852000003</v>
      </c>
      <c r="I389">
        <v>6340.0297852000003</v>
      </c>
      <c r="J389">
        <v>6329.1147461</v>
      </c>
      <c r="L389" t="str">
        <f t="shared" si="52"/>
        <v>17MAY2022:04:00:00</v>
      </c>
      <c r="M389">
        <v>4</v>
      </c>
      <c r="N389">
        <f t="shared" si="53"/>
        <v>-483.52880860000005</v>
      </c>
      <c r="O389">
        <f t="shared" si="48"/>
        <v>-483.52880860000005</v>
      </c>
      <c r="P389" t="str">
        <f t="shared" si="49"/>
        <v/>
      </c>
      <c r="Q389">
        <f t="shared" si="50"/>
        <v>1</v>
      </c>
      <c r="R389" t="str">
        <f t="shared" si="51"/>
        <v/>
      </c>
      <c r="S389">
        <f t="shared" si="54"/>
        <v>7.2224441046423875</v>
      </c>
    </row>
    <row r="390" spans="1:19" x14ac:dyDescent="0.25">
      <c r="A390" t="s">
        <v>415</v>
      </c>
      <c r="B390">
        <v>6697.3071289</v>
      </c>
      <c r="C390">
        <v>6093.2797852000003</v>
      </c>
      <c r="D390">
        <v>6725.2880858999997</v>
      </c>
      <c r="E390">
        <v>6602.0419922000001</v>
      </c>
      <c r="F390">
        <v>6295.2402344000002</v>
      </c>
      <c r="G390">
        <v>6289.6098633000001</v>
      </c>
      <c r="H390">
        <v>6093.2797852000003</v>
      </c>
      <c r="I390">
        <v>6262.7597655999998</v>
      </c>
      <c r="J390">
        <v>6235.2221680000002</v>
      </c>
      <c r="L390" t="str">
        <f t="shared" si="52"/>
        <v>17MAY2022:05:00:00</v>
      </c>
      <c r="M390">
        <v>5</v>
      </c>
      <c r="N390">
        <f t="shared" si="53"/>
        <v>-604.02734369999962</v>
      </c>
      <c r="O390">
        <f t="shared" si="48"/>
        <v>-604.02734369999962</v>
      </c>
      <c r="P390" t="str">
        <f t="shared" si="49"/>
        <v/>
      </c>
      <c r="Q390">
        <f t="shared" si="50"/>
        <v>1</v>
      </c>
      <c r="R390" t="str">
        <f t="shared" si="51"/>
        <v/>
      </c>
      <c r="S390">
        <f t="shared" si="54"/>
        <v>9.0189583973761724</v>
      </c>
    </row>
    <row r="391" spans="1:19" x14ac:dyDescent="0.25">
      <c r="A391" t="s">
        <v>416</v>
      </c>
      <c r="B391">
        <v>6880.5478516000003</v>
      </c>
      <c r="C391">
        <v>6211.4599608999997</v>
      </c>
      <c r="D391">
        <v>6853.6352539</v>
      </c>
      <c r="E391">
        <v>6766.6450194999998</v>
      </c>
      <c r="F391">
        <v>6431.6201172000001</v>
      </c>
      <c r="G391">
        <v>6376.7900391000003</v>
      </c>
      <c r="H391">
        <v>6211.4599608999997</v>
      </c>
      <c r="I391">
        <v>6413.4399414</v>
      </c>
      <c r="J391">
        <v>6358.3276366999999</v>
      </c>
      <c r="L391" t="str">
        <f t="shared" si="52"/>
        <v>17MAY2022:06:00:00</v>
      </c>
      <c r="M391">
        <v>6</v>
      </c>
      <c r="N391">
        <f t="shared" si="53"/>
        <v>-669.08789070000057</v>
      </c>
      <c r="O391">
        <f t="shared" si="48"/>
        <v>-669.08789070000057</v>
      </c>
      <c r="P391" t="str">
        <f t="shared" si="49"/>
        <v/>
      </c>
      <c r="Q391">
        <f t="shared" si="50"/>
        <v>1</v>
      </c>
      <c r="R391" t="str">
        <f t="shared" si="51"/>
        <v/>
      </c>
      <c r="S391">
        <f t="shared" si="54"/>
        <v>9.7243403451428811</v>
      </c>
    </row>
    <row r="392" spans="1:19" x14ac:dyDescent="0.25">
      <c r="A392" t="s">
        <v>417</v>
      </c>
      <c r="B392">
        <v>7161.3979491999999</v>
      </c>
      <c r="C392">
        <v>6551.2299805000002</v>
      </c>
      <c r="D392">
        <v>7219.4179688000004</v>
      </c>
      <c r="E392">
        <v>7115.6030272999997</v>
      </c>
      <c r="F392">
        <v>6782.1298827999999</v>
      </c>
      <c r="G392">
        <v>6680.0600586</v>
      </c>
      <c r="H392">
        <v>6551.2299805000002</v>
      </c>
      <c r="I392">
        <v>6784.8798827999999</v>
      </c>
      <c r="J392">
        <v>6699.5751952999999</v>
      </c>
      <c r="L392" t="str">
        <f t="shared" si="52"/>
        <v>17MAY2022:07:00:00</v>
      </c>
      <c r="M392">
        <v>7</v>
      </c>
      <c r="N392">
        <f t="shared" si="53"/>
        <v>-610.16796869999962</v>
      </c>
      <c r="O392">
        <f t="shared" si="48"/>
        <v>-610.16796869999962</v>
      </c>
      <c r="P392" t="str">
        <f t="shared" si="49"/>
        <v/>
      </c>
      <c r="Q392">
        <f t="shared" si="50"/>
        <v>1</v>
      </c>
      <c r="R392" t="str">
        <f t="shared" si="51"/>
        <v/>
      </c>
      <c r="S392">
        <f t="shared" si="54"/>
        <v>8.5202354767641637</v>
      </c>
    </row>
    <row r="393" spans="1:19" x14ac:dyDescent="0.25">
      <c r="A393" t="s">
        <v>418</v>
      </c>
      <c r="B393">
        <v>7328.5019530999998</v>
      </c>
      <c r="C393">
        <v>6749.6801758000001</v>
      </c>
      <c r="D393">
        <v>7453.8037108999997</v>
      </c>
      <c r="E393">
        <v>7363.125</v>
      </c>
      <c r="F393">
        <v>7003.5698241999999</v>
      </c>
      <c r="G393">
        <v>6868</v>
      </c>
      <c r="H393">
        <v>6749.6801758000001</v>
      </c>
      <c r="I393">
        <v>7096.3999022999997</v>
      </c>
      <c r="J393">
        <v>6929.4125977000003</v>
      </c>
      <c r="L393" t="str">
        <f t="shared" si="52"/>
        <v>17MAY2022:08:00:00</v>
      </c>
      <c r="M393">
        <v>8</v>
      </c>
      <c r="N393">
        <f t="shared" si="53"/>
        <v>-578.82177729999967</v>
      </c>
      <c r="O393">
        <f t="shared" si="48"/>
        <v>-578.82177729999967</v>
      </c>
      <c r="P393" t="str">
        <f t="shared" si="49"/>
        <v/>
      </c>
      <c r="Q393">
        <f t="shared" si="50"/>
        <v>1</v>
      </c>
      <c r="R393" t="str">
        <f t="shared" si="51"/>
        <v/>
      </c>
      <c r="S393">
        <f t="shared" si="54"/>
        <v>7.8982277824890881</v>
      </c>
    </row>
    <row r="394" spans="1:19" x14ac:dyDescent="0.25">
      <c r="A394" t="s">
        <v>419</v>
      </c>
      <c r="B394">
        <v>7577.8359375</v>
      </c>
      <c r="C394">
        <v>7143.8100586</v>
      </c>
      <c r="D394">
        <v>7656.1337891000003</v>
      </c>
      <c r="E394">
        <v>7621.5898438000004</v>
      </c>
      <c r="F394">
        <v>7320.9799805000002</v>
      </c>
      <c r="G394">
        <v>7191.9902344000002</v>
      </c>
      <c r="H394">
        <v>7143.8100586</v>
      </c>
      <c r="I394">
        <v>7457.7299805000002</v>
      </c>
      <c r="J394">
        <v>7278.6279297000001</v>
      </c>
      <c r="L394" t="str">
        <f t="shared" si="52"/>
        <v>17MAY2022:09:00:00</v>
      </c>
      <c r="M394">
        <v>9</v>
      </c>
      <c r="N394">
        <f t="shared" si="53"/>
        <v>-434.02587889999995</v>
      </c>
      <c r="O394">
        <f t="shared" si="48"/>
        <v>-434.02587889999995</v>
      </c>
      <c r="P394" t="str">
        <f t="shared" si="49"/>
        <v/>
      </c>
      <c r="Q394">
        <f t="shared" si="50"/>
        <v>1</v>
      </c>
      <c r="R394" t="str">
        <f t="shared" si="51"/>
        <v/>
      </c>
      <c r="S394">
        <f t="shared" si="54"/>
        <v>5.7275702783714424</v>
      </c>
    </row>
    <row r="395" spans="1:19" x14ac:dyDescent="0.25">
      <c r="A395" t="s">
        <v>420</v>
      </c>
      <c r="B395">
        <v>7993.0019530999998</v>
      </c>
      <c r="C395">
        <v>7808.8701172000001</v>
      </c>
      <c r="D395">
        <v>8053.6372069999998</v>
      </c>
      <c r="E395">
        <v>8052.0727539</v>
      </c>
      <c r="F395">
        <v>7782.1201172000001</v>
      </c>
      <c r="G395">
        <v>7698.9799805000002</v>
      </c>
      <c r="H395">
        <v>7808.8701172000001</v>
      </c>
      <c r="I395">
        <v>8023.75</v>
      </c>
      <c r="J395">
        <v>7828.4296875</v>
      </c>
      <c r="L395" t="str">
        <f t="shared" si="52"/>
        <v>17MAY2022:10:00:00</v>
      </c>
      <c r="M395">
        <v>10</v>
      </c>
      <c r="N395">
        <f t="shared" si="53"/>
        <v>-184.13183589999971</v>
      </c>
      <c r="O395">
        <f t="shared" si="48"/>
        <v>-184.13183589999971</v>
      </c>
      <c r="P395" t="str">
        <f t="shared" si="49"/>
        <v/>
      </c>
      <c r="Q395">
        <f t="shared" si="50"/>
        <v>1</v>
      </c>
      <c r="R395" t="str">
        <f t="shared" si="51"/>
        <v/>
      </c>
      <c r="S395">
        <f t="shared" si="54"/>
        <v>2.30366309154455</v>
      </c>
    </row>
    <row r="396" spans="1:19" x14ac:dyDescent="0.25">
      <c r="A396" t="s">
        <v>421</v>
      </c>
      <c r="B396">
        <v>8535.8964844000002</v>
      </c>
      <c r="C396">
        <v>8616.9101563000004</v>
      </c>
      <c r="D396">
        <v>8550.0351563000004</v>
      </c>
      <c r="E396">
        <v>8557.2236327999999</v>
      </c>
      <c r="F396">
        <v>8331.9599608999997</v>
      </c>
      <c r="G396">
        <v>8285.5195313000004</v>
      </c>
      <c r="H396">
        <v>8616.9101563000004</v>
      </c>
      <c r="I396">
        <v>8683.1396483999997</v>
      </c>
      <c r="J396">
        <v>8479.3828125</v>
      </c>
      <c r="L396" t="str">
        <f t="shared" si="52"/>
        <v>17MAY2022:11:00:00</v>
      </c>
      <c r="M396">
        <v>11</v>
      </c>
      <c r="N396">
        <f t="shared" si="53"/>
        <v>81.01367190000019</v>
      </c>
      <c r="O396" t="str">
        <f t="shared" si="48"/>
        <v/>
      </c>
      <c r="P396">
        <f t="shared" si="49"/>
        <v>81.01367190000019</v>
      </c>
      <c r="Q396" t="str">
        <f t="shared" si="50"/>
        <v/>
      </c>
      <c r="R396">
        <f t="shared" si="51"/>
        <v>1</v>
      </c>
      <c r="S396">
        <f t="shared" si="54"/>
        <v>0.94909388894369606</v>
      </c>
    </row>
    <row r="397" spans="1:19" x14ac:dyDescent="0.25">
      <c r="A397" t="s">
        <v>422</v>
      </c>
      <c r="B397">
        <v>9108.3203125</v>
      </c>
      <c r="C397">
        <v>9541.1103516000003</v>
      </c>
      <c r="D397">
        <v>9216.1552733999997</v>
      </c>
      <c r="E397">
        <v>9207.734375</v>
      </c>
      <c r="F397">
        <v>8990.5898438000004</v>
      </c>
      <c r="G397">
        <v>8997.6201172000001</v>
      </c>
      <c r="H397">
        <v>9541.1103516000003</v>
      </c>
      <c r="I397">
        <v>9387.9599608999997</v>
      </c>
      <c r="J397">
        <v>9229.3203125</v>
      </c>
      <c r="L397" t="str">
        <f t="shared" si="52"/>
        <v>17MAY2022:12:00:00</v>
      </c>
      <c r="M397">
        <v>12</v>
      </c>
      <c r="N397">
        <f t="shared" si="53"/>
        <v>432.79003910000029</v>
      </c>
      <c r="O397" t="str">
        <f t="shared" si="48"/>
        <v/>
      </c>
      <c r="P397">
        <f t="shared" si="49"/>
        <v>432.79003910000029</v>
      </c>
      <c r="Q397" t="str">
        <f t="shared" si="50"/>
        <v/>
      </c>
      <c r="R397">
        <f t="shared" si="51"/>
        <v>1</v>
      </c>
      <c r="S397">
        <f t="shared" si="54"/>
        <v>4.7515900215548141</v>
      </c>
    </row>
    <row r="398" spans="1:19" x14ac:dyDescent="0.25">
      <c r="A398" t="s">
        <v>423</v>
      </c>
      <c r="B398">
        <v>9757.3066405999998</v>
      </c>
      <c r="C398">
        <v>10433.400390999999</v>
      </c>
      <c r="D398">
        <v>10020.614258</v>
      </c>
      <c r="E398">
        <v>10019.135742</v>
      </c>
      <c r="F398">
        <v>9702.2695313000004</v>
      </c>
      <c r="G398">
        <v>9743.1396483999997</v>
      </c>
      <c r="H398">
        <v>10433.400390999999</v>
      </c>
      <c r="I398">
        <v>10192.5</v>
      </c>
      <c r="J398">
        <v>10017.828125</v>
      </c>
      <c r="L398" t="str">
        <f t="shared" si="52"/>
        <v>17MAY2022:13:00:00</v>
      </c>
      <c r="M398">
        <v>13</v>
      </c>
      <c r="N398">
        <f t="shared" si="53"/>
        <v>676.09375039999941</v>
      </c>
      <c r="O398" t="str">
        <f t="shared" si="48"/>
        <v/>
      </c>
      <c r="P398">
        <f t="shared" si="49"/>
        <v>676.09375039999941</v>
      </c>
      <c r="Q398" t="str">
        <f t="shared" si="50"/>
        <v/>
      </c>
      <c r="R398">
        <f t="shared" si="51"/>
        <v>1</v>
      </c>
      <c r="S398">
        <f t="shared" si="54"/>
        <v>6.9291022133790889</v>
      </c>
    </row>
    <row r="399" spans="1:19" x14ac:dyDescent="0.25">
      <c r="A399" t="s">
        <v>424</v>
      </c>
      <c r="B399">
        <v>10470.535156</v>
      </c>
      <c r="C399">
        <v>11149.700194999999</v>
      </c>
      <c r="D399">
        <v>10822.143555000001</v>
      </c>
      <c r="E399">
        <v>10700.854492</v>
      </c>
      <c r="F399">
        <v>10343.299805000001</v>
      </c>
      <c r="G399">
        <v>10438.400390999999</v>
      </c>
      <c r="H399">
        <v>11149.700194999999</v>
      </c>
      <c r="I399">
        <v>10973</v>
      </c>
      <c r="J399">
        <v>10726.099609000001</v>
      </c>
      <c r="L399" t="str">
        <f t="shared" si="52"/>
        <v>17MAY2022:14:00:00</v>
      </c>
      <c r="M399">
        <v>14</v>
      </c>
      <c r="N399">
        <f t="shared" si="53"/>
        <v>679.16503899999952</v>
      </c>
      <c r="O399" t="str">
        <f t="shared" si="48"/>
        <v/>
      </c>
      <c r="P399">
        <f t="shared" si="49"/>
        <v>679.16503899999952</v>
      </c>
      <c r="Q399" t="str">
        <f t="shared" si="50"/>
        <v/>
      </c>
      <c r="R399">
        <f t="shared" si="51"/>
        <v>1</v>
      </c>
      <c r="S399">
        <f t="shared" si="54"/>
        <v>6.4864405580149649</v>
      </c>
    </row>
    <row r="400" spans="1:19" x14ac:dyDescent="0.25">
      <c r="A400" t="s">
        <v>425</v>
      </c>
      <c r="B400">
        <v>11082.178711</v>
      </c>
      <c r="C400">
        <v>11680.599609000001</v>
      </c>
      <c r="D400">
        <v>11503.078125</v>
      </c>
      <c r="E400">
        <v>11304.413086</v>
      </c>
      <c r="F400">
        <v>10893.599609000001</v>
      </c>
      <c r="G400">
        <v>11035.200194999999</v>
      </c>
      <c r="H400">
        <v>11680.599609000001</v>
      </c>
      <c r="I400">
        <v>11544.5</v>
      </c>
      <c r="J400">
        <v>11288.474609000001</v>
      </c>
      <c r="L400" t="str">
        <f t="shared" si="52"/>
        <v>17MAY2022:15:00:00</v>
      </c>
      <c r="M400">
        <v>15</v>
      </c>
      <c r="N400">
        <f t="shared" si="53"/>
        <v>598.42089800000031</v>
      </c>
      <c r="O400" t="str">
        <f t="shared" si="48"/>
        <v/>
      </c>
      <c r="P400">
        <f t="shared" si="49"/>
        <v>598.42089800000031</v>
      </c>
      <c r="Q400" t="str">
        <f t="shared" si="50"/>
        <v/>
      </c>
      <c r="R400">
        <f t="shared" si="51"/>
        <v>1</v>
      </c>
      <c r="S400">
        <f t="shared" si="54"/>
        <v>5.3998488348326035</v>
      </c>
    </row>
    <row r="401" spans="1:19" x14ac:dyDescent="0.25">
      <c r="A401" t="s">
        <v>426</v>
      </c>
      <c r="B401">
        <v>11622.458008</v>
      </c>
      <c r="C401">
        <v>12070.299805000001</v>
      </c>
      <c r="D401">
        <v>12007.914063</v>
      </c>
      <c r="E401">
        <v>11729.262694999999</v>
      </c>
      <c r="F401">
        <v>11327.099609000001</v>
      </c>
      <c r="G401">
        <v>11510.400390999999</v>
      </c>
      <c r="H401">
        <v>12070.299805000001</v>
      </c>
      <c r="I401">
        <v>11920.599609000001</v>
      </c>
      <c r="J401">
        <v>11707.099609000001</v>
      </c>
      <c r="L401" t="str">
        <f t="shared" si="52"/>
        <v>17MAY2022:16:00:00</v>
      </c>
      <c r="M401">
        <v>16</v>
      </c>
      <c r="N401">
        <f t="shared" si="53"/>
        <v>447.84179700000095</v>
      </c>
      <c r="O401" t="str">
        <f t="shared" si="48"/>
        <v/>
      </c>
      <c r="P401">
        <f t="shared" si="49"/>
        <v>447.84179700000095</v>
      </c>
      <c r="Q401" t="str">
        <f t="shared" si="50"/>
        <v/>
      </c>
      <c r="R401">
        <f t="shared" si="51"/>
        <v>1</v>
      </c>
      <c r="S401">
        <f t="shared" si="54"/>
        <v>3.8532451284551112</v>
      </c>
    </row>
    <row r="402" spans="1:19" x14ac:dyDescent="0.25">
      <c r="A402" t="s">
        <v>427</v>
      </c>
      <c r="B402">
        <v>11987.513671999999</v>
      </c>
      <c r="C402">
        <v>12321.700194999999</v>
      </c>
      <c r="D402">
        <v>12409.440430000001</v>
      </c>
      <c r="E402">
        <v>12154.744140999999</v>
      </c>
      <c r="F402">
        <v>11675.700194999999</v>
      </c>
      <c r="G402">
        <v>11857.5</v>
      </c>
      <c r="H402">
        <v>12321.700194999999</v>
      </c>
      <c r="I402">
        <v>12090.799805000001</v>
      </c>
      <c r="J402">
        <v>11986.424805000001</v>
      </c>
      <c r="L402" t="str">
        <f t="shared" si="52"/>
        <v>17MAY2022:17:00:00</v>
      </c>
      <c r="M402">
        <v>17</v>
      </c>
      <c r="N402">
        <f t="shared" si="53"/>
        <v>334.18652300000031</v>
      </c>
      <c r="O402" t="str">
        <f t="shared" si="48"/>
        <v/>
      </c>
      <c r="P402">
        <f t="shared" si="49"/>
        <v>334.18652300000031</v>
      </c>
      <c r="Q402" t="str">
        <f t="shared" si="50"/>
        <v/>
      </c>
      <c r="R402">
        <f t="shared" si="51"/>
        <v>1</v>
      </c>
      <c r="S402">
        <f t="shared" si="54"/>
        <v>2.7877884617606825</v>
      </c>
    </row>
    <row r="403" spans="1:19" x14ac:dyDescent="0.25">
      <c r="A403" t="s">
        <v>428</v>
      </c>
      <c r="B403">
        <v>12099.905273</v>
      </c>
      <c r="C403">
        <v>12379</v>
      </c>
      <c r="D403">
        <v>12649.224609000001</v>
      </c>
      <c r="E403">
        <v>12385.058594</v>
      </c>
      <c r="F403">
        <v>11879.200194999999</v>
      </c>
      <c r="G403">
        <v>12054.299805000001</v>
      </c>
      <c r="H403">
        <v>12379</v>
      </c>
      <c r="I403">
        <v>12153</v>
      </c>
      <c r="J403">
        <v>12116.375</v>
      </c>
      <c r="L403" t="str">
        <f t="shared" si="52"/>
        <v>17MAY2022:18:00:00</v>
      </c>
      <c r="M403">
        <v>18</v>
      </c>
      <c r="N403">
        <f t="shared" si="53"/>
        <v>279.09472699999969</v>
      </c>
      <c r="O403" t="str">
        <f t="shared" si="48"/>
        <v/>
      </c>
      <c r="P403">
        <f t="shared" si="49"/>
        <v>279.09472699999969</v>
      </c>
      <c r="Q403" t="str">
        <f t="shared" si="50"/>
        <v/>
      </c>
      <c r="R403">
        <f t="shared" si="51"/>
        <v>1</v>
      </c>
      <c r="S403">
        <f t="shared" si="54"/>
        <v>2.3065860492542689</v>
      </c>
    </row>
    <row r="404" spans="1:19" x14ac:dyDescent="0.25">
      <c r="A404" t="s">
        <v>429</v>
      </c>
      <c r="B404">
        <v>11788.204102</v>
      </c>
      <c r="C404">
        <v>12058.799805000001</v>
      </c>
      <c r="D404">
        <v>12577.190430000001</v>
      </c>
      <c r="E404">
        <v>12441.501953000001</v>
      </c>
      <c r="F404">
        <v>11745.099609000001</v>
      </c>
      <c r="G404">
        <v>11910.799805000001</v>
      </c>
      <c r="H404">
        <v>12058.799805000001</v>
      </c>
      <c r="I404">
        <v>11864.099609000001</v>
      </c>
      <c r="J404">
        <v>11894.699219</v>
      </c>
      <c r="L404" t="str">
        <f t="shared" si="52"/>
        <v>17MAY2022:19:00:00</v>
      </c>
      <c r="M404">
        <v>19</v>
      </c>
      <c r="N404">
        <f t="shared" si="53"/>
        <v>270.59570300000087</v>
      </c>
      <c r="O404" t="str">
        <f t="shared" si="48"/>
        <v/>
      </c>
      <c r="P404">
        <f t="shared" si="49"/>
        <v>270.59570300000087</v>
      </c>
      <c r="Q404" t="str">
        <f t="shared" si="50"/>
        <v/>
      </c>
      <c r="R404">
        <f t="shared" si="51"/>
        <v>1</v>
      </c>
      <c r="S404">
        <f t="shared" si="54"/>
        <v>2.2954786043625703</v>
      </c>
    </row>
    <row r="405" spans="1:19" x14ac:dyDescent="0.25">
      <c r="A405" t="s">
        <v>430</v>
      </c>
      <c r="B405">
        <v>11360.367188</v>
      </c>
      <c r="C405">
        <v>11388.299805000001</v>
      </c>
      <c r="D405">
        <v>12184.109375</v>
      </c>
      <c r="E405">
        <v>12147.40625</v>
      </c>
      <c r="F405">
        <v>11274.5</v>
      </c>
      <c r="G405">
        <v>11422.099609000001</v>
      </c>
      <c r="H405">
        <v>11388.299805000001</v>
      </c>
      <c r="I405">
        <v>11411.299805000001</v>
      </c>
      <c r="J405">
        <v>11374.049805000001</v>
      </c>
      <c r="L405" t="str">
        <f t="shared" si="52"/>
        <v>17MAY2022:20:00:00</v>
      </c>
      <c r="M405">
        <v>20</v>
      </c>
      <c r="N405">
        <f t="shared" si="53"/>
        <v>27.932617000000391</v>
      </c>
      <c r="O405" t="str">
        <f t="shared" si="48"/>
        <v/>
      </c>
      <c r="P405">
        <f t="shared" si="49"/>
        <v>27.932617000000391</v>
      </c>
      <c r="Q405" t="str">
        <f t="shared" si="50"/>
        <v/>
      </c>
      <c r="R405">
        <f t="shared" si="51"/>
        <v>1</v>
      </c>
      <c r="S405">
        <f t="shared" si="54"/>
        <v>0.24587776554886115</v>
      </c>
    </row>
    <row r="406" spans="1:19" x14ac:dyDescent="0.25">
      <c r="A406" t="s">
        <v>431</v>
      </c>
      <c r="B406">
        <v>10973.709961</v>
      </c>
      <c r="C406">
        <v>10702.200194999999</v>
      </c>
      <c r="D406">
        <v>11705.575194999999</v>
      </c>
      <c r="E406">
        <v>11827.15625</v>
      </c>
      <c r="F406">
        <v>10746.099609000001</v>
      </c>
      <c r="G406">
        <v>10910</v>
      </c>
      <c r="H406">
        <v>10702.200194999999</v>
      </c>
      <c r="I406">
        <v>11039.200194999999</v>
      </c>
      <c r="J406">
        <v>10849.375</v>
      </c>
      <c r="L406" t="str">
        <f t="shared" si="52"/>
        <v>17MAY2022:21:00:00</v>
      </c>
      <c r="M406">
        <v>21</v>
      </c>
      <c r="N406">
        <f t="shared" si="53"/>
        <v>-271.50976600000104</v>
      </c>
      <c r="O406">
        <f t="shared" si="48"/>
        <v>-271.50976600000104</v>
      </c>
      <c r="P406" t="str">
        <f t="shared" si="49"/>
        <v/>
      </c>
      <c r="Q406">
        <f t="shared" si="50"/>
        <v>1</v>
      </c>
      <c r="R406" t="str">
        <f t="shared" si="51"/>
        <v/>
      </c>
      <c r="S406">
        <f t="shared" si="54"/>
        <v>2.474183908312984</v>
      </c>
    </row>
    <row r="407" spans="1:19" x14ac:dyDescent="0.25">
      <c r="A407" t="s">
        <v>432</v>
      </c>
      <c r="B407">
        <v>10513.589844</v>
      </c>
      <c r="C407">
        <v>10032.700194999999</v>
      </c>
      <c r="D407">
        <v>11127.703125</v>
      </c>
      <c r="E407">
        <v>11241.110352</v>
      </c>
      <c r="F407">
        <v>10240.900390999999</v>
      </c>
      <c r="G407">
        <v>10335.200194999999</v>
      </c>
      <c r="H407">
        <v>10032.700194999999</v>
      </c>
      <c r="I407">
        <v>10535.200194999999</v>
      </c>
      <c r="J407">
        <v>10286</v>
      </c>
      <c r="L407" t="str">
        <f t="shared" si="52"/>
        <v>17MAY2022:22:00:00</v>
      </c>
      <c r="M407">
        <v>22</v>
      </c>
      <c r="N407">
        <f t="shared" si="53"/>
        <v>-480.88964900000065</v>
      </c>
      <c r="O407">
        <f t="shared" si="48"/>
        <v>-480.88964900000065</v>
      </c>
      <c r="P407" t="str">
        <f t="shared" si="49"/>
        <v/>
      </c>
      <c r="Q407">
        <f t="shared" si="50"/>
        <v>1</v>
      </c>
      <c r="R407" t="str">
        <f t="shared" si="51"/>
        <v/>
      </c>
      <c r="S407">
        <f t="shared" si="54"/>
        <v>4.573981448158162</v>
      </c>
    </row>
    <row r="408" spans="1:19" x14ac:dyDescent="0.25">
      <c r="A408" t="s">
        <v>433</v>
      </c>
      <c r="B408">
        <v>9640.0869141000003</v>
      </c>
      <c r="C408">
        <v>9077.5195313000004</v>
      </c>
      <c r="D408">
        <v>9929.6279297000001</v>
      </c>
      <c r="E408">
        <v>9896.5693358999997</v>
      </c>
      <c r="F408">
        <v>9339.8095702999999</v>
      </c>
      <c r="G408">
        <v>9408.2402344000002</v>
      </c>
      <c r="H408">
        <v>9077.5195313000004</v>
      </c>
      <c r="I408">
        <v>9656.0898438000004</v>
      </c>
      <c r="J408">
        <v>9370.4150391000003</v>
      </c>
      <c r="L408" t="str">
        <f t="shared" si="52"/>
        <v>17MAY2022:23:00:00</v>
      </c>
      <c r="M408">
        <v>23</v>
      </c>
      <c r="N408">
        <f t="shared" si="53"/>
        <v>-562.5673827999999</v>
      </c>
      <c r="O408">
        <f t="shared" si="48"/>
        <v>-562.5673827999999</v>
      </c>
      <c r="P408" t="str">
        <f t="shared" si="49"/>
        <v/>
      </c>
      <c r="Q408">
        <f t="shared" si="50"/>
        <v>1</v>
      </c>
      <c r="R408" t="str">
        <f t="shared" si="51"/>
        <v/>
      </c>
      <c r="S408">
        <f t="shared" si="54"/>
        <v>5.8357086177009982</v>
      </c>
    </row>
    <row r="409" spans="1:19" x14ac:dyDescent="0.25">
      <c r="A409" t="s">
        <v>434</v>
      </c>
      <c r="B409">
        <v>8782.5957030999998</v>
      </c>
      <c r="C409">
        <v>8133.0097655999998</v>
      </c>
      <c r="D409">
        <v>8871.9150391000003</v>
      </c>
      <c r="E409">
        <v>8934.7675780999998</v>
      </c>
      <c r="F409">
        <v>8427.3398438000004</v>
      </c>
      <c r="G409">
        <v>8489.2304688000004</v>
      </c>
      <c r="H409">
        <v>8133.0097655999998</v>
      </c>
      <c r="I409">
        <v>8730.0400391000003</v>
      </c>
      <c r="J409">
        <v>8444.9052733999997</v>
      </c>
      <c r="L409" t="str">
        <f t="shared" si="52"/>
        <v>18MAY2022:00:00:00</v>
      </c>
      <c r="M409">
        <v>24</v>
      </c>
      <c r="N409">
        <f t="shared" si="53"/>
        <v>-649.5859375</v>
      </c>
      <c r="O409">
        <f t="shared" si="48"/>
        <v>-649.5859375</v>
      </c>
      <c r="P409" t="str">
        <f t="shared" si="49"/>
        <v/>
      </c>
      <c r="Q409">
        <f t="shared" si="50"/>
        <v>1</v>
      </c>
      <c r="R409" t="str">
        <f t="shared" si="51"/>
        <v/>
      </c>
      <c r="S409">
        <f t="shared" si="54"/>
        <v>7.3962864676864841</v>
      </c>
    </row>
    <row r="410" spans="1:19" x14ac:dyDescent="0.25">
      <c r="A410" t="s">
        <v>435</v>
      </c>
      <c r="B410">
        <v>7926.8964844000002</v>
      </c>
      <c r="C410">
        <v>7451.1401366999999</v>
      </c>
      <c r="D410">
        <v>7974.3520508000001</v>
      </c>
      <c r="E410">
        <v>8055.2124022999997</v>
      </c>
      <c r="F410">
        <v>7545.3100586</v>
      </c>
      <c r="G410">
        <v>7726.25</v>
      </c>
      <c r="H410">
        <v>7451.1401366999999</v>
      </c>
      <c r="I410">
        <v>7547.8701172000001</v>
      </c>
      <c r="J410">
        <v>7567.6425780999998</v>
      </c>
      <c r="L410" t="str">
        <f t="shared" si="52"/>
        <v>18MAY2022:01:00:00</v>
      </c>
      <c r="M410">
        <v>1</v>
      </c>
      <c r="N410">
        <f t="shared" si="53"/>
        <v>-475.75634770000033</v>
      </c>
      <c r="O410">
        <f t="shared" si="48"/>
        <v>-475.75634770000033</v>
      </c>
      <c r="P410" t="str">
        <f t="shared" si="49"/>
        <v/>
      </c>
      <c r="Q410">
        <f t="shared" si="50"/>
        <v>1</v>
      </c>
      <c r="R410" t="str">
        <f t="shared" si="51"/>
        <v/>
      </c>
      <c r="S410">
        <f t="shared" si="54"/>
        <v>6.0017984167735872</v>
      </c>
    </row>
    <row r="411" spans="1:19" x14ac:dyDescent="0.25">
      <c r="A411" t="s">
        <v>436</v>
      </c>
      <c r="B411">
        <v>7391.6386719000002</v>
      </c>
      <c r="C411">
        <v>6714.5400391000003</v>
      </c>
      <c r="D411">
        <v>7355.1142577999999</v>
      </c>
      <c r="E411">
        <v>7349.7734375</v>
      </c>
      <c r="F411">
        <v>6876.3198241999999</v>
      </c>
      <c r="G411">
        <v>7050.3100586</v>
      </c>
      <c r="H411">
        <v>6714.5400391000003</v>
      </c>
      <c r="I411">
        <v>6820.2001952999999</v>
      </c>
      <c r="J411">
        <v>6865.3427733999997</v>
      </c>
      <c r="L411" t="str">
        <f t="shared" si="52"/>
        <v>18MAY2022:02:00:00</v>
      </c>
      <c r="M411">
        <v>2</v>
      </c>
      <c r="N411">
        <f t="shared" si="53"/>
        <v>-677.0986327999999</v>
      </c>
      <c r="O411">
        <f t="shared" si="48"/>
        <v>-677.0986327999999</v>
      </c>
      <c r="P411" t="str">
        <f t="shared" si="49"/>
        <v/>
      </c>
      <c r="Q411">
        <f t="shared" si="50"/>
        <v>1</v>
      </c>
      <c r="R411" t="str">
        <f t="shared" si="51"/>
        <v/>
      </c>
      <c r="S411">
        <f t="shared" si="54"/>
        <v>9.1603318676013359</v>
      </c>
    </row>
    <row r="412" spans="1:19" x14ac:dyDescent="0.25">
      <c r="A412" t="s">
        <v>437</v>
      </c>
      <c r="B412">
        <v>7026.1235352000003</v>
      </c>
      <c r="C412">
        <v>6161.3398438000004</v>
      </c>
      <c r="D412">
        <v>6967.1943358999997</v>
      </c>
      <c r="E412">
        <v>6951.1982422000001</v>
      </c>
      <c r="F412">
        <v>6379.6000977000003</v>
      </c>
      <c r="G412">
        <v>6518.9599608999997</v>
      </c>
      <c r="H412">
        <v>6161.3398438000004</v>
      </c>
      <c r="I412">
        <v>6301.8999022999997</v>
      </c>
      <c r="J412">
        <v>6340.4501952999999</v>
      </c>
      <c r="L412" t="str">
        <f t="shared" si="52"/>
        <v>18MAY2022:03:00:00</v>
      </c>
      <c r="M412">
        <v>3</v>
      </c>
      <c r="N412">
        <f t="shared" si="53"/>
        <v>-864.78369139999995</v>
      </c>
      <c r="O412">
        <f t="shared" si="48"/>
        <v>-864.78369139999995</v>
      </c>
      <c r="P412" t="str">
        <f t="shared" si="49"/>
        <v/>
      </c>
      <c r="Q412">
        <f t="shared" si="50"/>
        <v>1</v>
      </c>
      <c r="R412" t="str">
        <f t="shared" si="51"/>
        <v/>
      </c>
      <c r="S412">
        <f t="shared" si="54"/>
        <v>12.308119649014735</v>
      </c>
    </row>
    <row r="413" spans="1:19" x14ac:dyDescent="0.25">
      <c r="A413" t="s">
        <v>438</v>
      </c>
      <c r="B413">
        <v>6808.7553711</v>
      </c>
      <c r="C413">
        <v>5913.8798827999999</v>
      </c>
      <c r="D413">
        <v>6715.3266602000003</v>
      </c>
      <c r="E413">
        <v>6706.9257813000004</v>
      </c>
      <c r="F413">
        <v>6174.0698241999999</v>
      </c>
      <c r="G413">
        <v>6288.75</v>
      </c>
      <c r="H413">
        <v>5913.8798827999999</v>
      </c>
      <c r="I413">
        <v>6069.3500977000003</v>
      </c>
      <c r="J413">
        <v>6111.5122069999998</v>
      </c>
      <c r="L413" t="str">
        <f t="shared" si="52"/>
        <v>18MAY2022:04:00:00</v>
      </c>
      <c r="M413">
        <v>4</v>
      </c>
      <c r="N413">
        <f t="shared" si="53"/>
        <v>-894.87548830000014</v>
      </c>
      <c r="O413">
        <f t="shared" si="48"/>
        <v>-894.87548830000014</v>
      </c>
      <c r="P413" t="str">
        <f t="shared" si="49"/>
        <v/>
      </c>
      <c r="Q413">
        <f t="shared" si="50"/>
        <v>1</v>
      </c>
      <c r="R413" t="str">
        <f t="shared" si="51"/>
        <v/>
      </c>
      <c r="S413">
        <f t="shared" si="54"/>
        <v>13.143011307152117</v>
      </c>
    </row>
    <row r="414" spans="1:19" x14ac:dyDescent="0.25">
      <c r="A414" t="s">
        <v>439</v>
      </c>
      <c r="B414">
        <v>6764.8139647999997</v>
      </c>
      <c r="C414">
        <v>5837.5698241999999</v>
      </c>
      <c r="D414">
        <v>6638.9199219000002</v>
      </c>
      <c r="E414">
        <v>6578.7519530999998</v>
      </c>
      <c r="F414">
        <v>6112.9799805000002</v>
      </c>
      <c r="G414">
        <v>6204.4799805000002</v>
      </c>
      <c r="H414">
        <v>5837.5698241999999</v>
      </c>
      <c r="I414">
        <v>5991.1699219000002</v>
      </c>
      <c r="J414">
        <v>6036.5498047000001</v>
      </c>
      <c r="L414" t="str">
        <f t="shared" si="52"/>
        <v>18MAY2022:05:00:00</v>
      </c>
      <c r="M414">
        <v>5</v>
      </c>
      <c r="N414">
        <f t="shared" si="53"/>
        <v>-927.24414059999981</v>
      </c>
      <c r="O414">
        <f t="shared" si="48"/>
        <v>-927.24414059999981</v>
      </c>
      <c r="P414" t="str">
        <f t="shared" si="49"/>
        <v/>
      </c>
      <c r="Q414">
        <f t="shared" si="50"/>
        <v>1</v>
      </c>
      <c r="R414" t="str">
        <f t="shared" si="51"/>
        <v/>
      </c>
      <c r="S414">
        <f t="shared" si="54"/>
        <v>13.706868295637065</v>
      </c>
    </row>
    <row r="415" spans="1:19" x14ac:dyDescent="0.25">
      <c r="A415" t="s">
        <v>440</v>
      </c>
      <c r="B415">
        <v>6914.3876952999999</v>
      </c>
      <c r="C415">
        <v>5989.4702147999997</v>
      </c>
      <c r="D415">
        <v>6787.0366211</v>
      </c>
      <c r="E415">
        <v>6754.8969727000003</v>
      </c>
      <c r="F415">
        <v>6244.25</v>
      </c>
      <c r="G415">
        <v>6319.3901366999999</v>
      </c>
      <c r="H415">
        <v>5989.4702147999997</v>
      </c>
      <c r="I415">
        <v>6131.1801758000001</v>
      </c>
      <c r="J415">
        <v>6171.0727539</v>
      </c>
      <c r="L415" t="str">
        <f t="shared" si="52"/>
        <v>18MAY2022:06:00:00</v>
      </c>
      <c r="M415">
        <v>6</v>
      </c>
      <c r="N415">
        <f t="shared" si="53"/>
        <v>-924.91748050000024</v>
      </c>
      <c r="O415">
        <f t="shared" si="48"/>
        <v>-924.91748050000024</v>
      </c>
      <c r="P415" t="str">
        <f t="shared" si="49"/>
        <v/>
      </c>
      <c r="Q415">
        <f t="shared" si="50"/>
        <v>1</v>
      </c>
      <c r="R415" t="str">
        <f t="shared" si="51"/>
        <v/>
      </c>
      <c r="S415">
        <f t="shared" si="54"/>
        <v>13.37670841235451</v>
      </c>
    </row>
    <row r="416" spans="1:19" x14ac:dyDescent="0.25">
      <c r="A416" t="s">
        <v>441</v>
      </c>
      <c r="B416">
        <v>7258.2348633000001</v>
      </c>
      <c r="C416">
        <v>6351.4399414</v>
      </c>
      <c r="D416">
        <v>7191.3427733999997</v>
      </c>
      <c r="E416">
        <v>7182.1923827999999</v>
      </c>
      <c r="F416">
        <v>6574.3300780999998</v>
      </c>
      <c r="G416">
        <v>6639.5400391000003</v>
      </c>
      <c r="H416">
        <v>6351.4399414</v>
      </c>
      <c r="I416">
        <v>6458.0400391000003</v>
      </c>
      <c r="J416">
        <v>6505.8378905999998</v>
      </c>
      <c r="L416" t="str">
        <f t="shared" si="52"/>
        <v>18MAY2022:07:00:00</v>
      </c>
      <c r="M416">
        <v>7</v>
      </c>
      <c r="N416">
        <f t="shared" si="53"/>
        <v>-906.79492190000019</v>
      </c>
      <c r="O416">
        <f t="shared" si="48"/>
        <v>-906.79492190000019</v>
      </c>
      <c r="P416" t="str">
        <f t="shared" si="49"/>
        <v/>
      </c>
      <c r="Q416">
        <f t="shared" si="50"/>
        <v>1</v>
      </c>
      <c r="R416" t="str">
        <f t="shared" si="51"/>
        <v/>
      </c>
      <c r="S416">
        <f t="shared" si="54"/>
        <v>12.493325704918295</v>
      </c>
    </row>
    <row r="417" spans="1:19" x14ac:dyDescent="0.25">
      <c r="A417" t="s">
        <v>442</v>
      </c>
      <c r="B417">
        <v>7472.6962891000003</v>
      </c>
      <c r="C417">
        <v>6624.5898438000004</v>
      </c>
      <c r="D417">
        <v>7452.5283202999999</v>
      </c>
      <c r="E417">
        <v>7434.0610352000003</v>
      </c>
      <c r="F417">
        <v>6826.2202147999997</v>
      </c>
      <c r="G417">
        <v>6844.5200194999998</v>
      </c>
      <c r="H417">
        <v>6624.5898438000004</v>
      </c>
      <c r="I417">
        <v>6724.1000977000003</v>
      </c>
      <c r="J417">
        <v>6754.8574219000002</v>
      </c>
      <c r="L417" t="str">
        <f t="shared" si="52"/>
        <v>18MAY2022:08:00:00</v>
      </c>
      <c r="M417">
        <v>8</v>
      </c>
      <c r="N417">
        <f t="shared" si="53"/>
        <v>-848.1064452999999</v>
      </c>
      <c r="O417">
        <f t="shared" si="48"/>
        <v>-848.1064452999999</v>
      </c>
      <c r="P417" t="str">
        <f t="shared" si="49"/>
        <v/>
      </c>
      <c r="Q417">
        <f t="shared" si="50"/>
        <v>1</v>
      </c>
      <c r="R417" t="str">
        <f t="shared" si="51"/>
        <v/>
      </c>
      <c r="S417">
        <f t="shared" si="54"/>
        <v>11.349403381174273</v>
      </c>
    </row>
    <row r="418" spans="1:19" x14ac:dyDescent="0.25">
      <c r="A418" t="s">
        <v>443</v>
      </c>
      <c r="B418">
        <v>7722.8212891000003</v>
      </c>
      <c r="C418">
        <v>7060.8999022999997</v>
      </c>
      <c r="D418">
        <v>7726.9345702999999</v>
      </c>
      <c r="E418">
        <v>7733.4746094000002</v>
      </c>
      <c r="F418">
        <v>7154.3500977000003</v>
      </c>
      <c r="G418">
        <v>7133.2900391000003</v>
      </c>
      <c r="H418">
        <v>7060.8999022999997</v>
      </c>
      <c r="I418">
        <v>7059.3901366999999</v>
      </c>
      <c r="J418">
        <v>7101.9829102000003</v>
      </c>
      <c r="L418" t="str">
        <f t="shared" si="52"/>
        <v>18MAY2022:09:00:00</v>
      </c>
      <c r="M418">
        <v>9</v>
      </c>
      <c r="N418">
        <f t="shared" si="53"/>
        <v>-661.92138680000062</v>
      </c>
      <c r="O418">
        <f t="shared" si="48"/>
        <v>-661.92138680000062</v>
      </c>
      <c r="P418" t="str">
        <f t="shared" si="49"/>
        <v/>
      </c>
      <c r="Q418">
        <f t="shared" si="50"/>
        <v>1</v>
      </c>
      <c r="R418" t="str">
        <f t="shared" si="51"/>
        <v/>
      </c>
      <c r="S418">
        <f t="shared" si="54"/>
        <v>8.5709789469586362</v>
      </c>
    </row>
    <row r="419" spans="1:19" x14ac:dyDescent="0.25">
      <c r="A419" t="s">
        <v>444</v>
      </c>
      <c r="B419">
        <v>8138.6113280999998</v>
      </c>
      <c r="C419">
        <v>7637.1201172000001</v>
      </c>
      <c r="D419">
        <v>8105.8325194999998</v>
      </c>
      <c r="E419">
        <v>8090.1318358999997</v>
      </c>
      <c r="F419">
        <v>7606.5800780999998</v>
      </c>
      <c r="G419">
        <v>7586.5400391000003</v>
      </c>
      <c r="H419">
        <v>7637.1201172000001</v>
      </c>
      <c r="I419">
        <v>7622.9799805000002</v>
      </c>
      <c r="J419">
        <v>7613.3051758000001</v>
      </c>
      <c r="L419" t="str">
        <f t="shared" si="52"/>
        <v>18MAY2022:10:00:00</v>
      </c>
      <c r="M419">
        <v>10</v>
      </c>
      <c r="N419">
        <f t="shared" si="53"/>
        <v>-501.49121089999971</v>
      </c>
      <c r="O419">
        <f t="shared" si="48"/>
        <v>-501.49121089999971</v>
      </c>
      <c r="P419" t="str">
        <f t="shared" si="49"/>
        <v/>
      </c>
      <c r="Q419">
        <f t="shared" si="50"/>
        <v>1</v>
      </c>
      <c r="R419" t="str">
        <f t="shared" si="51"/>
        <v/>
      </c>
      <c r="S419">
        <f t="shared" si="54"/>
        <v>6.1618768937707138</v>
      </c>
    </row>
    <row r="420" spans="1:19" x14ac:dyDescent="0.25">
      <c r="A420" t="s">
        <v>445</v>
      </c>
      <c r="B420">
        <v>8578.421875</v>
      </c>
      <c r="C420">
        <v>8363.8496094000002</v>
      </c>
      <c r="D420">
        <v>8669.7255858999997</v>
      </c>
      <c r="E420">
        <v>8667.9042969000002</v>
      </c>
      <c r="F420">
        <v>8138.6601563000004</v>
      </c>
      <c r="G420">
        <v>8120.9599608999997</v>
      </c>
      <c r="H420">
        <v>8363.8496094000002</v>
      </c>
      <c r="I420">
        <v>8285.4003905999998</v>
      </c>
      <c r="J420">
        <v>8227.2167969000002</v>
      </c>
      <c r="L420" t="str">
        <f t="shared" si="52"/>
        <v>18MAY2022:11:00:00</v>
      </c>
      <c r="M420">
        <v>11</v>
      </c>
      <c r="N420">
        <f t="shared" si="53"/>
        <v>-214.57226559999981</v>
      </c>
      <c r="O420">
        <f t="shared" si="48"/>
        <v>-214.57226559999981</v>
      </c>
      <c r="P420" t="str">
        <f t="shared" si="49"/>
        <v/>
      </c>
      <c r="Q420">
        <f t="shared" si="50"/>
        <v>1</v>
      </c>
      <c r="R420" t="str">
        <f t="shared" si="51"/>
        <v/>
      </c>
      <c r="S420">
        <f t="shared" si="54"/>
        <v>2.5013023225789981</v>
      </c>
    </row>
    <row r="421" spans="1:19" x14ac:dyDescent="0.25">
      <c r="A421" t="s">
        <v>446</v>
      </c>
      <c r="B421">
        <v>9034.8369141000003</v>
      </c>
      <c r="C421">
        <v>9182.4599608999997</v>
      </c>
      <c r="D421">
        <v>9345.9111327999999</v>
      </c>
      <c r="E421">
        <v>9323.3847655999998</v>
      </c>
      <c r="F421">
        <v>8758.6201172000001</v>
      </c>
      <c r="G421">
        <v>8792.9804688000004</v>
      </c>
      <c r="H421">
        <v>9182.4599608999997</v>
      </c>
      <c r="I421">
        <v>9016.9804688000004</v>
      </c>
      <c r="J421">
        <v>8937.7607422000001</v>
      </c>
      <c r="L421" t="str">
        <f t="shared" si="52"/>
        <v>18MAY2022:12:00:00</v>
      </c>
      <c r="M421">
        <v>12</v>
      </c>
      <c r="N421">
        <f t="shared" si="53"/>
        <v>147.62304679999943</v>
      </c>
      <c r="O421" t="str">
        <f t="shared" si="48"/>
        <v/>
      </c>
      <c r="P421">
        <f t="shared" si="49"/>
        <v>147.62304679999943</v>
      </c>
      <c r="Q421" t="str">
        <f t="shared" si="50"/>
        <v/>
      </c>
      <c r="R421">
        <f t="shared" si="51"/>
        <v>1</v>
      </c>
      <c r="S421">
        <f t="shared" si="54"/>
        <v>1.6339315053890469</v>
      </c>
    </row>
    <row r="422" spans="1:19" x14ac:dyDescent="0.25">
      <c r="A422" t="s">
        <v>447</v>
      </c>
      <c r="B422">
        <v>9700.8623047000001</v>
      </c>
      <c r="C422">
        <v>10015</v>
      </c>
      <c r="D422">
        <v>10148.981444999999</v>
      </c>
      <c r="E422">
        <v>10111.501953000001</v>
      </c>
      <c r="F422">
        <v>9448.4404297000001</v>
      </c>
      <c r="G422">
        <v>9516.0097655999998</v>
      </c>
      <c r="H422">
        <v>10015</v>
      </c>
      <c r="I422">
        <v>9833.3701172000001</v>
      </c>
      <c r="J422">
        <v>9703.2050780999998</v>
      </c>
      <c r="L422" t="str">
        <f t="shared" si="52"/>
        <v>18MAY2022:13:00:00</v>
      </c>
      <c r="M422">
        <v>13</v>
      </c>
      <c r="N422">
        <f t="shared" si="53"/>
        <v>314.1376952999999</v>
      </c>
      <c r="O422" t="str">
        <f t="shared" si="48"/>
        <v/>
      </c>
      <c r="P422">
        <f t="shared" si="49"/>
        <v>314.1376952999999</v>
      </c>
      <c r="Q422" t="str">
        <f t="shared" si="50"/>
        <v/>
      </c>
      <c r="R422">
        <f t="shared" si="51"/>
        <v>1</v>
      </c>
      <c r="S422">
        <f t="shared" si="54"/>
        <v>3.238245069696561</v>
      </c>
    </row>
    <row r="423" spans="1:19" x14ac:dyDescent="0.25">
      <c r="A423" t="s">
        <v>448</v>
      </c>
      <c r="B423">
        <v>10296.030273</v>
      </c>
      <c r="C423">
        <v>10740.299805000001</v>
      </c>
      <c r="D423">
        <v>10877.613281</v>
      </c>
      <c r="E423">
        <v>10716.387694999999</v>
      </c>
      <c r="F423">
        <v>10096.900390999999</v>
      </c>
      <c r="G423">
        <v>10178.599609000001</v>
      </c>
      <c r="H423">
        <v>10740.299805000001</v>
      </c>
      <c r="I423">
        <v>10574.900390999999</v>
      </c>
      <c r="J423">
        <v>10397.675781</v>
      </c>
      <c r="L423" t="str">
        <f t="shared" si="52"/>
        <v>18MAY2022:14:00:00</v>
      </c>
      <c r="M423">
        <v>14</v>
      </c>
      <c r="N423">
        <f t="shared" si="53"/>
        <v>444.26953200000025</v>
      </c>
      <c r="O423" t="str">
        <f t="shared" si="48"/>
        <v/>
      </c>
      <c r="P423">
        <f t="shared" si="49"/>
        <v>444.26953200000025</v>
      </c>
      <c r="Q423" t="str">
        <f t="shared" si="50"/>
        <v/>
      </c>
      <c r="R423">
        <f t="shared" si="51"/>
        <v>1</v>
      </c>
      <c r="S423">
        <f t="shared" si="54"/>
        <v>4.314959457384651</v>
      </c>
    </row>
    <row r="424" spans="1:19" x14ac:dyDescent="0.25">
      <c r="A424" t="s">
        <v>449</v>
      </c>
      <c r="B424">
        <v>10786.933594</v>
      </c>
      <c r="C424">
        <v>11319.400390999999</v>
      </c>
      <c r="D424">
        <v>11504.592773</v>
      </c>
      <c r="E424">
        <v>11360.236328000001</v>
      </c>
      <c r="F424">
        <v>10667.099609000001</v>
      </c>
      <c r="G424">
        <v>10761.299805000001</v>
      </c>
      <c r="H424">
        <v>11319.400390999999</v>
      </c>
      <c r="I424">
        <v>11165.099609000001</v>
      </c>
      <c r="J424">
        <v>10978.224609000001</v>
      </c>
      <c r="L424" t="str">
        <f t="shared" si="52"/>
        <v>18MAY2022:15:00:00</v>
      </c>
      <c r="M424">
        <v>15</v>
      </c>
      <c r="N424">
        <f t="shared" si="53"/>
        <v>532.46679699999913</v>
      </c>
      <c r="O424" t="str">
        <f t="shared" si="48"/>
        <v/>
      </c>
      <c r="P424">
        <f t="shared" si="49"/>
        <v>532.46679699999913</v>
      </c>
      <c r="Q424" t="str">
        <f t="shared" si="50"/>
        <v/>
      </c>
      <c r="R424">
        <f t="shared" si="51"/>
        <v>1</v>
      </c>
      <c r="S424">
        <f t="shared" si="54"/>
        <v>4.9362202182849471</v>
      </c>
    </row>
    <row r="425" spans="1:19" x14ac:dyDescent="0.25">
      <c r="A425" t="s">
        <v>450</v>
      </c>
      <c r="B425">
        <v>11273.904296999999</v>
      </c>
      <c r="C425">
        <v>11737.700194999999</v>
      </c>
      <c r="D425">
        <v>11933.521484000001</v>
      </c>
      <c r="E425">
        <v>11763.238281</v>
      </c>
      <c r="F425">
        <v>11116.299805000001</v>
      </c>
      <c r="G425">
        <v>11243.900390999999</v>
      </c>
      <c r="H425">
        <v>11737.700194999999</v>
      </c>
      <c r="I425">
        <v>11614.900390999999</v>
      </c>
      <c r="J425">
        <v>11428.199219</v>
      </c>
      <c r="L425" t="str">
        <f t="shared" si="52"/>
        <v>18MAY2022:16:00:00</v>
      </c>
      <c r="M425">
        <v>16</v>
      </c>
      <c r="N425">
        <f t="shared" si="53"/>
        <v>463.79589800000031</v>
      </c>
      <c r="O425" t="str">
        <f t="shared" si="48"/>
        <v/>
      </c>
      <c r="P425">
        <f t="shared" si="49"/>
        <v>463.79589800000031</v>
      </c>
      <c r="Q425" t="str">
        <f t="shared" si="50"/>
        <v/>
      </c>
      <c r="R425">
        <f t="shared" si="51"/>
        <v>1</v>
      </c>
      <c r="S425">
        <f t="shared" si="54"/>
        <v>4.1138889046930887</v>
      </c>
    </row>
    <row r="426" spans="1:19" x14ac:dyDescent="0.25">
      <c r="A426" t="s">
        <v>451</v>
      </c>
      <c r="B426">
        <v>11667.816406</v>
      </c>
      <c r="C426">
        <v>11971.099609000001</v>
      </c>
      <c r="D426">
        <v>12323.001953000001</v>
      </c>
      <c r="E426">
        <v>12211.389648</v>
      </c>
      <c r="F426">
        <v>11424.799805000001</v>
      </c>
      <c r="G426">
        <v>11605.599609000001</v>
      </c>
      <c r="H426">
        <v>11971.099609000001</v>
      </c>
      <c r="I426">
        <v>11857.599609000001</v>
      </c>
      <c r="J426">
        <v>11714.775390999999</v>
      </c>
      <c r="L426" t="str">
        <f t="shared" si="52"/>
        <v>18MAY2022:17:00:00</v>
      </c>
      <c r="M426">
        <v>17</v>
      </c>
      <c r="N426">
        <f t="shared" si="53"/>
        <v>303.28320300000087</v>
      </c>
      <c r="O426" t="str">
        <f t="shared" si="48"/>
        <v/>
      </c>
      <c r="P426">
        <f t="shared" si="49"/>
        <v>303.28320300000087</v>
      </c>
      <c r="Q426" t="str">
        <f t="shared" si="50"/>
        <v/>
      </c>
      <c r="R426">
        <f t="shared" si="51"/>
        <v>1</v>
      </c>
      <c r="S426">
        <f t="shared" si="54"/>
        <v>2.5993141513954749</v>
      </c>
    </row>
    <row r="427" spans="1:19" x14ac:dyDescent="0.25">
      <c r="A427" t="s">
        <v>452</v>
      </c>
      <c r="B427">
        <v>11976.700194999999</v>
      </c>
      <c r="C427">
        <v>12068.700194999999</v>
      </c>
      <c r="D427">
        <v>12525.631836</v>
      </c>
      <c r="E427">
        <v>12304.805664</v>
      </c>
      <c r="F427">
        <v>11605.099609000001</v>
      </c>
      <c r="G427">
        <v>11826.900390999999</v>
      </c>
      <c r="H427">
        <v>12068.700194999999</v>
      </c>
      <c r="I427">
        <v>11914.299805000001</v>
      </c>
      <c r="J427">
        <v>11853.75</v>
      </c>
      <c r="L427" t="str">
        <f t="shared" si="52"/>
        <v>18MAY2022:18:00:00</v>
      </c>
      <c r="M427">
        <v>18</v>
      </c>
      <c r="N427">
        <f t="shared" si="53"/>
        <v>92</v>
      </c>
      <c r="O427" t="str">
        <f t="shared" si="48"/>
        <v/>
      </c>
      <c r="P427">
        <f t="shared" si="49"/>
        <v>92</v>
      </c>
      <c r="Q427" t="str">
        <f t="shared" si="50"/>
        <v/>
      </c>
      <c r="R427">
        <f t="shared" si="51"/>
        <v>1</v>
      </c>
      <c r="S427">
        <f t="shared" si="54"/>
        <v>0.76815816128058301</v>
      </c>
    </row>
    <row r="428" spans="1:19" x14ac:dyDescent="0.25">
      <c r="A428" t="s">
        <v>453</v>
      </c>
      <c r="B428">
        <v>12005.1875</v>
      </c>
      <c r="C428">
        <v>11804.400390999999</v>
      </c>
      <c r="D428">
        <v>12481.347656</v>
      </c>
      <c r="E428">
        <v>12412.283203000001</v>
      </c>
      <c r="F428">
        <v>11459.799805000001</v>
      </c>
      <c r="G428">
        <v>11730.900390999999</v>
      </c>
      <c r="H428">
        <v>11804.400390999999</v>
      </c>
      <c r="I428">
        <v>11580.299805000001</v>
      </c>
      <c r="J428">
        <v>11643.850586</v>
      </c>
      <c r="L428" t="str">
        <f t="shared" si="52"/>
        <v>18MAY2022:19:00:00</v>
      </c>
      <c r="M428">
        <v>19</v>
      </c>
      <c r="N428">
        <f t="shared" si="53"/>
        <v>-200.78710900000078</v>
      </c>
      <c r="O428">
        <f t="shared" si="48"/>
        <v>-200.78710900000078</v>
      </c>
      <c r="P428" t="str">
        <f t="shared" si="49"/>
        <v/>
      </c>
      <c r="Q428">
        <f t="shared" si="50"/>
        <v>1</v>
      </c>
      <c r="R428" t="str">
        <f t="shared" si="51"/>
        <v/>
      </c>
      <c r="S428">
        <f t="shared" si="54"/>
        <v>1.6725028992675108</v>
      </c>
    </row>
    <row r="429" spans="1:19" x14ac:dyDescent="0.25">
      <c r="A429" t="s">
        <v>454</v>
      </c>
      <c r="B429">
        <v>11627.882813</v>
      </c>
      <c r="C429">
        <v>11266.700194999999</v>
      </c>
      <c r="D429">
        <v>11980.971680000001</v>
      </c>
      <c r="E429">
        <v>11942.244140999999</v>
      </c>
      <c r="F429">
        <v>11061.5</v>
      </c>
      <c r="G429">
        <v>11281</v>
      </c>
      <c r="H429">
        <v>11266.700194999999</v>
      </c>
      <c r="I429">
        <v>10977.599609000001</v>
      </c>
      <c r="J429">
        <v>11146.699219</v>
      </c>
      <c r="L429" t="str">
        <f t="shared" si="52"/>
        <v>18MAY2022:20:00:00</v>
      </c>
      <c r="M429">
        <v>20</v>
      </c>
      <c r="N429">
        <f t="shared" si="53"/>
        <v>-361.18261800000073</v>
      </c>
      <c r="O429">
        <f t="shared" si="48"/>
        <v>-361.18261800000073</v>
      </c>
      <c r="P429" t="str">
        <f t="shared" si="49"/>
        <v/>
      </c>
      <c r="Q429">
        <f t="shared" si="50"/>
        <v>1</v>
      </c>
      <c r="R429" t="str">
        <f t="shared" si="51"/>
        <v/>
      </c>
      <c r="S429">
        <f t="shared" si="54"/>
        <v>3.106176969690456</v>
      </c>
    </row>
    <row r="430" spans="1:19" x14ac:dyDescent="0.25">
      <c r="A430" t="s">
        <v>455</v>
      </c>
      <c r="B430">
        <v>11175.042969</v>
      </c>
      <c r="C430">
        <v>10728.400390999999</v>
      </c>
      <c r="D430">
        <v>11485.704102</v>
      </c>
      <c r="E430">
        <v>11689.942383</v>
      </c>
      <c r="F430">
        <v>10642</v>
      </c>
      <c r="G430">
        <v>10752</v>
      </c>
      <c r="H430">
        <v>10728.400390999999</v>
      </c>
      <c r="I430">
        <v>10399.799805000001</v>
      </c>
      <c r="J430">
        <v>10630.549805000001</v>
      </c>
      <c r="L430" t="str">
        <f t="shared" si="52"/>
        <v>18MAY2022:21:00:00</v>
      </c>
      <c r="M430">
        <v>21</v>
      </c>
      <c r="N430">
        <f t="shared" si="53"/>
        <v>-446.64257800000087</v>
      </c>
      <c r="O430">
        <f t="shared" si="48"/>
        <v>-446.64257800000087</v>
      </c>
      <c r="P430" t="str">
        <f t="shared" si="49"/>
        <v/>
      </c>
      <c r="Q430">
        <f t="shared" si="50"/>
        <v>1</v>
      </c>
      <c r="R430" t="str">
        <f t="shared" si="51"/>
        <v/>
      </c>
      <c r="S430">
        <f t="shared" si="54"/>
        <v>3.9967862247957759</v>
      </c>
    </row>
    <row r="431" spans="1:19" x14ac:dyDescent="0.25">
      <c r="A431" t="s">
        <v>456</v>
      </c>
      <c r="B431">
        <v>10648.061523</v>
      </c>
      <c r="C431">
        <v>10127.700194999999</v>
      </c>
      <c r="D431">
        <v>10958.445313</v>
      </c>
      <c r="E431">
        <v>11107.46875</v>
      </c>
      <c r="F431">
        <v>10135.400390999999</v>
      </c>
      <c r="G431">
        <v>10180.799805000001</v>
      </c>
      <c r="H431">
        <v>10127.700194999999</v>
      </c>
      <c r="I431">
        <v>9822.7998047000001</v>
      </c>
      <c r="J431">
        <v>10066.674805000001</v>
      </c>
      <c r="L431" t="str">
        <f t="shared" si="52"/>
        <v>18MAY2022:22:00:00</v>
      </c>
      <c r="M431">
        <v>22</v>
      </c>
      <c r="N431">
        <f t="shared" si="53"/>
        <v>-520.36132800000087</v>
      </c>
      <c r="O431">
        <f t="shared" si="48"/>
        <v>-520.36132800000087</v>
      </c>
      <c r="P431" t="str">
        <f t="shared" si="49"/>
        <v/>
      </c>
      <c r="Q431">
        <f t="shared" si="50"/>
        <v>1</v>
      </c>
      <c r="R431" t="str">
        <f t="shared" si="51"/>
        <v/>
      </c>
      <c r="S431">
        <f t="shared" si="54"/>
        <v>4.8869113582412274</v>
      </c>
    </row>
    <row r="432" spans="1:19" x14ac:dyDescent="0.25">
      <c r="A432" t="s">
        <v>457</v>
      </c>
      <c r="B432">
        <v>9813.3105469000002</v>
      </c>
      <c r="C432">
        <v>9192</v>
      </c>
      <c r="D432">
        <v>9894.2753905999998</v>
      </c>
      <c r="E432">
        <v>9781.5878905999998</v>
      </c>
      <c r="F432">
        <v>9265.5498047000001</v>
      </c>
      <c r="G432">
        <v>9290.7304688000004</v>
      </c>
      <c r="H432">
        <v>9192</v>
      </c>
      <c r="I432">
        <v>8979.0302733999997</v>
      </c>
      <c r="J432">
        <v>9181.828125</v>
      </c>
      <c r="L432" t="str">
        <f t="shared" si="52"/>
        <v>18MAY2022:23:00:00</v>
      </c>
      <c r="M432">
        <v>23</v>
      </c>
      <c r="N432">
        <f t="shared" si="53"/>
        <v>-621.31054690000019</v>
      </c>
      <c r="O432">
        <f t="shared" si="48"/>
        <v>-621.31054690000019</v>
      </c>
      <c r="P432" t="str">
        <f t="shared" si="49"/>
        <v/>
      </c>
      <c r="Q432">
        <f t="shared" si="50"/>
        <v>1</v>
      </c>
      <c r="R432" t="str">
        <f t="shared" si="51"/>
        <v/>
      </c>
      <c r="S432">
        <f t="shared" si="54"/>
        <v>6.331304241627925</v>
      </c>
    </row>
    <row r="433" spans="1:19" x14ac:dyDescent="0.25">
      <c r="A433" t="s">
        <v>458</v>
      </c>
      <c r="B433">
        <v>8871.2539063000004</v>
      </c>
      <c r="C433">
        <v>8219.1699219000002</v>
      </c>
      <c r="D433">
        <v>8757.2861327999999</v>
      </c>
      <c r="E433">
        <v>8823.4248047000001</v>
      </c>
      <c r="F433">
        <v>8339.1503905999998</v>
      </c>
      <c r="G433">
        <v>8367.9902344000002</v>
      </c>
      <c r="H433">
        <v>8219.1699219000002</v>
      </c>
      <c r="I433">
        <v>8070.3598633000001</v>
      </c>
      <c r="J433">
        <v>8249.1679688000004</v>
      </c>
      <c r="L433" t="str">
        <f t="shared" si="52"/>
        <v>19MAY2022:00:00:00</v>
      </c>
      <c r="M433">
        <v>24</v>
      </c>
      <c r="N433">
        <f t="shared" si="53"/>
        <v>-652.08398440000019</v>
      </c>
      <c r="O433">
        <f t="shared" si="48"/>
        <v>-652.08398440000019</v>
      </c>
      <c r="P433" t="str">
        <f t="shared" si="49"/>
        <v/>
      </c>
      <c r="Q433">
        <f t="shared" si="50"/>
        <v>1</v>
      </c>
      <c r="R433" t="str">
        <f t="shared" si="51"/>
        <v/>
      </c>
      <c r="S433">
        <f t="shared" si="54"/>
        <v>7.3505277978450927</v>
      </c>
    </row>
    <row r="434" spans="1:19" x14ac:dyDescent="0.25">
      <c r="A434" t="s">
        <v>459</v>
      </c>
      <c r="B434">
        <v>8068.5966797000001</v>
      </c>
      <c r="C434">
        <v>7600.5600586</v>
      </c>
      <c r="D434">
        <v>8094.2744141000003</v>
      </c>
      <c r="E434">
        <v>8181.9975586</v>
      </c>
      <c r="F434">
        <v>7514.8999022999997</v>
      </c>
      <c r="G434">
        <v>7697.1201172000001</v>
      </c>
      <c r="H434">
        <v>7600.5600586</v>
      </c>
      <c r="I434">
        <v>7448.7797852000003</v>
      </c>
      <c r="J434">
        <v>7565.3398438000004</v>
      </c>
      <c r="L434" t="str">
        <f t="shared" si="52"/>
        <v>19MAY2022:01:00:00</v>
      </c>
      <c r="M434">
        <v>1</v>
      </c>
      <c r="N434">
        <f t="shared" si="53"/>
        <v>-468.03662110000005</v>
      </c>
      <c r="O434">
        <f t="shared" si="48"/>
        <v>-468.03662110000005</v>
      </c>
      <c r="P434" t="str">
        <f t="shared" si="49"/>
        <v/>
      </c>
      <c r="Q434">
        <f t="shared" si="50"/>
        <v>1</v>
      </c>
      <c r="R434" t="str">
        <f t="shared" si="51"/>
        <v/>
      </c>
      <c r="S434">
        <f t="shared" si="54"/>
        <v>5.8007190057912545</v>
      </c>
    </row>
    <row r="435" spans="1:19" x14ac:dyDescent="0.25">
      <c r="A435" t="s">
        <v>460</v>
      </c>
      <c r="B435">
        <v>7454.1376952999999</v>
      </c>
      <c r="C435">
        <v>6877.6499022999997</v>
      </c>
      <c r="D435">
        <v>7507.0097655999998</v>
      </c>
      <c r="E435">
        <v>7540.6542969000002</v>
      </c>
      <c r="F435">
        <v>6893.3598633000001</v>
      </c>
      <c r="G435">
        <v>7059.3500977000003</v>
      </c>
      <c r="H435">
        <v>6877.6499022999997</v>
      </c>
      <c r="I435">
        <v>6738.3198241999999</v>
      </c>
      <c r="J435">
        <v>6892.1699219000002</v>
      </c>
      <c r="L435" t="str">
        <f t="shared" si="52"/>
        <v>19MAY2022:02:00:00</v>
      </c>
      <c r="M435">
        <v>2</v>
      </c>
      <c r="N435">
        <f t="shared" si="53"/>
        <v>-576.48779300000024</v>
      </c>
      <c r="O435">
        <f t="shared" si="48"/>
        <v>-576.48779300000024</v>
      </c>
      <c r="P435" t="str">
        <f t="shared" si="49"/>
        <v/>
      </c>
      <c r="Q435">
        <f t="shared" si="50"/>
        <v>1</v>
      </c>
      <c r="R435" t="str">
        <f t="shared" si="51"/>
        <v/>
      </c>
      <c r="S435">
        <f t="shared" si="54"/>
        <v>7.7337958670053633</v>
      </c>
    </row>
    <row r="436" spans="1:19" x14ac:dyDescent="0.25">
      <c r="A436" t="s">
        <v>461</v>
      </c>
      <c r="B436">
        <v>7060.0043944999998</v>
      </c>
      <c r="C436">
        <v>6335.6899414</v>
      </c>
      <c r="D436">
        <v>7039.5527344000002</v>
      </c>
      <c r="E436">
        <v>7015.8603516000003</v>
      </c>
      <c r="F436">
        <v>6431.0698241999999</v>
      </c>
      <c r="G436">
        <v>6578.0600586</v>
      </c>
      <c r="H436">
        <v>6335.6899414</v>
      </c>
      <c r="I436">
        <v>6242.4902344000002</v>
      </c>
      <c r="J436">
        <v>6396.8276366999999</v>
      </c>
      <c r="L436" t="str">
        <f t="shared" si="52"/>
        <v>19MAY2022:03:00:00</v>
      </c>
      <c r="M436">
        <v>3</v>
      </c>
      <c r="N436">
        <f t="shared" si="53"/>
        <v>-724.31445309999981</v>
      </c>
      <c r="O436">
        <f t="shared" si="48"/>
        <v>-724.31445309999981</v>
      </c>
      <c r="P436" t="str">
        <f t="shared" si="49"/>
        <v/>
      </c>
      <c r="Q436">
        <f t="shared" si="50"/>
        <v>1</v>
      </c>
      <c r="R436" t="str">
        <f t="shared" si="51"/>
        <v/>
      </c>
      <c r="S436">
        <f t="shared" si="54"/>
        <v>10.259405131026082</v>
      </c>
    </row>
    <row r="437" spans="1:19" x14ac:dyDescent="0.25">
      <c r="A437" t="s">
        <v>462</v>
      </c>
      <c r="B437">
        <v>6841.5263672000001</v>
      </c>
      <c r="C437">
        <v>6067.7402344000002</v>
      </c>
      <c r="D437">
        <v>6800.2631836</v>
      </c>
      <c r="E437">
        <v>6797.8217772999997</v>
      </c>
      <c r="F437">
        <v>6231.0097655999998</v>
      </c>
      <c r="G437">
        <v>6365.3300780999998</v>
      </c>
      <c r="H437">
        <v>6067.7402344000002</v>
      </c>
      <c r="I437">
        <v>6028.6201172000001</v>
      </c>
      <c r="J437">
        <v>6173.1748047000001</v>
      </c>
      <c r="L437" t="str">
        <f t="shared" si="52"/>
        <v>19MAY2022:04:00:00</v>
      </c>
      <c r="M437">
        <v>4</v>
      </c>
      <c r="N437">
        <f t="shared" si="53"/>
        <v>-773.7861327999999</v>
      </c>
      <c r="O437">
        <f t="shared" si="48"/>
        <v>-773.7861327999999</v>
      </c>
      <c r="P437" t="str">
        <f t="shared" si="49"/>
        <v/>
      </c>
      <c r="Q437">
        <f t="shared" si="50"/>
        <v>1</v>
      </c>
      <c r="R437" t="str">
        <f t="shared" si="51"/>
        <v/>
      </c>
      <c r="S437">
        <f t="shared" si="54"/>
        <v>11.310138867690775</v>
      </c>
    </row>
    <row r="438" spans="1:19" x14ac:dyDescent="0.25">
      <c r="A438" t="s">
        <v>463</v>
      </c>
      <c r="B438">
        <v>6753.6030272999997</v>
      </c>
      <c r="C438">
        <v>5969.1298827999999</v>
      </c>
      <c r="D438">
        <v>6714.6474608999997</v>
      </c>
      <c r="E438">
        <v>6689.6494141000003</v>
      </c>
      <c r="F438">
        <v>6168.3999022999997</v>
      </c>
      <c r="G438">
        <v>6292.9599608999997</v>
      </c>
      <c r="H438">
        <v>5969.1298827999999</v>
      </c>
      <c r="I438">
        <v>5965</v>
      </c>
      <c r="J438">
        <v>6098.8720702999999</v>
      </c>
      <c r="L438" t="str">
        <f t="shared" si="52"/>
        <v>19MAY2022:05:00:00</v>
      </c>
      <c r="M438">
        <v>5</v>
      </c>
      <c r="N438">
        <f t="shared" si="53"/>
        <v>-784.47314449999976</v>
      </c>
      <c r="O438">
        <f t="shared" si="48"/>
        <v>-784.47314449999976</v>
      </c>
      <c r="P438" t="str">
        <f t="shared" si="49"/>
        <v/>
      </c>
      <c r="Q438">
        <f t="shared" si="50"/>
        <v>1</v>
      </c>
      <c r="R438" t="str">
        <f t="shared" si="51"/>
        <v/>
      </c>
      <c r="S438">
        <f t="shared" si="54"/>
        <v>11.615624153935823</v>
      </c>
    </row>
    <row r="439" spans="1:19" x14ac:dyDescent="0.25">
      <c r="A439" t="s">
        <v>464</v>
      </c>
      <c r="B439">
        <v>6950.1557616999999</v>
      </c>
      <c r="C439">
        <v>6112.1201172000001</v>
      </c>
      <c r="D439">
        <v>6850.1333008000001</v>
      </c>
      <c r="E439">
        <v>6828.6035155999998</v>
      </c>
      <c r="F439">
        <v>6310.8300780999998</v>
      </c>
      <c r="G439">
        <v>6428.0800780999998</v>
      </c>
      <c r="H439">
        <v>6112.1201172000001</v>
      </c>
      <c r="I439">
        <v>6129.6000977000003</v>
      </c>
      <c r="J439">
        <v>6245.1577147999997</v>
      </c>
      <c r="L439" t="str">
        <f t="shared" si="52"/>
        <v>19MAY2022:06:00:00</v>
      </c>
      <c r="M439">
        <v>6</v>
      </c>
      <c r="N439">
        <f t="shared" si="53"/>
        <v>-838.03564449999976</v>
      </c>
      <c r="O439">
        <f t="shared" si="48"/>
        <v>-838.03564449999976</v>
      </c>
      <c r="P439" t="str">
        <f t="shared" si="49"/>
        <v/>
      </c>
      <c r="Q439">
        <f t="shared" si="50"/>
        <v>1</v>
      </c>
      <c r="R439" t="str">
        <f t="shared" si="51"/>
        <v/>
      </c>
      <c r="S439">
        <f t="shared" si="54"/>
        <v>12.05779659095032</v>
      </c>
    </row>
    <row r="440" spans="1:19" x14ac:dyDescent="0.25">
      <c r="A440" t="s">
        <v>465</v>
      </c>
      <c r="B440">
        <v>7299.0439452999999</v>
      </c>
      <c r="C440">
        <v>6486.0200194999998</v>
      </c>
      <c r="D440">
        <v>7213.015625</v>
      </c>
      <c r="E440">
        <v>7215.4233397999997</v>
      </c>
      <c r="F440">
        <v>6666.2597655999998</v>
      </c>
      <c r="G440">
        <v>6775.6601563000004</v>
      </c>
      <c r="H440">
        <v>6486.0200194999998</v>
      </c>
      <c r="I440">
        <v>6496.6098633000001</v>
      </c>
      <c r="J440">
        <v>6606.1372069999998</v>
      </c>
      <c r="L440" t="str">
        <f t="shared" si="52"/>
        <v>19MAY2022:07:00:00</v>
      </c>
      <c r="M440">
        <v>7</v>
      </c>
      <c r="N440">
        <f t="shared" si="53"/>
        <v>-813.02392580000014</v>
      </c>
      <c r="O440">
        <f t="shared" si="48"/>
        <v>-813.02392580000014</v>
      </c>
      <c r="P440" t="str">
        <f t="shared" si="49"/>
        <v/>
      </c>
      <c r="Q440">
        <f t="shared" si="50"/>
        <v>1</v>
      </c>
      <c r="R440" t="str">
        <f t="shared" si="51"/>
        <v/>
      </c>
      <c r="S440">
        <f t="shared" si="54"/>
        <v>11.13877285700578</v>
      </c>
    </row>
    <row r="441" spans="1:19" x14ac:dyDescent="0.25">
      <c r="A441" t="s">
        <v>466</v>
      </c>
      <c r="B441">
        <v>7435.1313477000003</v>
      </c>
      <c r="C441">
        <v>6752.3500977000003</v>
      </c>
      <c r="D441">
        <v>7473.8413086</v>
      </c>
      <c r="E441">
        <v>7428.4228516000003</v>
      </c>
      <c r="F441">
        <v>6925.2998047000001</v>
      </c>
      <c r="G441">
        <v>7022.4902344000002</v>
      </c>
      <c r="H441">
        <v>6752.3500977000003</v>
      </c>
      <c r="I441">
        <v>6817.5600586</v>
      </c>
      <c r="J441">
        <v>6879.4252930000002</v>
      </c>
      <c r="L441" t="str">
        <f t="shared" si="52"/>
        <v>19MAY2022:08:00:00</v>
      </c>
      <c r="M441">
        <v>8</v>
      </c>
      <c r="N441">
        <f t="shared" si="53"/>
        <v>-682.78125</v>
      </c>
      <c r="O441">
        <f t="shared" si="48"/>
        <v>-682.78125</v>
      </c>
      <c r="P441" t="str">
        <f t="shared" si="49"/>
        <v/>
      </c>
      <c r="Q441">
        <f t="shared" si="50"/>
        <v>1</v>
      </c>
      <c r="R441" t="str">
        <f t="shared" si="51"/>
        <v/>
      </c>
      <c r="S441">
        <f t="shared" si="54"/>
        <v>9.1831767062354999</v>
      </c>
    </row>
    <row r="442" spans="1:19" x14ac:dyDescent="0.25">
      <c r="A442" t="s">
        <v>467</v>
      </c>
      <c r="B442">
        <v>7691.5375977000003</v>
      </c>
      <c r="C442">
        <v>7194.9599608999997</v>
      </c>
      <c r="D442">
        <v>7773.7739258000001</v>
      </c>
      <c r="E442">
        <v>7774.9013672000001</v>
      </c>
      <c r="F442">
        <v>7240.8901366999999</v>
      </c>
      <c r="G442">
        <v>7378.3901366999999</v>
      </c>
      <c r="H442">
        <v>7194.9599608999997</v>
      </c>
      <c r="I442">
        <v>7207.9199219000002</v>
      </c>
      <c r="J442">
        <v>7255.5400391000003</v>
      </c>
      <c r="L442" t="str">
        <f t="shared" si="52"/>
        <v>19MAY2022:09:00:00</v>
      </c>
      <c r="M442">
        <v>9</v>
      </c>
      <c r="N442">
        <f t="shared" si="53"/>
        <v>-496.57763680000062</v>
      </c>
      <c r="O442">
        <f t="shared" si="48"/>
        <v>-496.57763680000062</v>
      </c>
      <c r="P442" t="str">
        <f t="shared" si="49"/>
        <v/>
      </c>
      <c r="Q442">
        <f t="shared" si="50"/>
        <v>1</v>
      </c>
      <c r="R442" t="str">
        <f t="shared" si="51"/>
        <v/>
      </c>
      <c r="S442">
        <f t="shared" si="54"/>
        <v>6.4561556189817253</v>
      </c>
    </row>
    <row r="443" spans="1:19" x14ac:dyDescent="0.25">
      <c r="A443" t="s">
        <v>468</v>
      </c>
      <c r="B443">
        <v>8160.0537108999997</v>
      </c>
      <c r="C443">
        <v>7789.2001952999999</v>
      </c>
      <c r="D443">
        <v>8252.8632813000004</v>
      </c>
      <c r="E443">
        <v>8270.4599608999997</v>
      </c>
      <c r="F443">
        <v>7676.1201172000001</v>
      </c>
      <c r="G443">
        <v>7864.2597655999998</v>
      </c>
      <c r="H443">
        <v>7789.2001952999999</v>
      </c>
      <c r="I443">
        <v>7774.2099608999997</v>
      </c>
      <c r="J443">
        <v>7775.9472655999998</v>
      </c>
      <c r="L443" t="str">
        <f t="shared" si="52"/>
        <v>19MAY2022:10:00:00</v>
      </c>
      <c r="M443">
        <v>10</v>
      </c>
      <c r="N443">
        <f t="shared" si="53"/>
        <v>-370.85351559999981</v>
      </c>
      <c r="O443">
        <f t="shared" si="48"/>
        <v>-370.85351559999981</v>
      </c>
      <c r="P443" t="str">
        <f t="shared" si="49"/>
        <v/>
      </c>
      <c r="Q443">
        <f t="shared" si="50"/>
        <v>1</v>
      </c>
      <c r="R443" t="str">
        <f t="shared" si="51"/>
        <v/>
      </c>
      <c r="S443">
        <f t="shared" si="54"/>
        <v>4.5447435609966975</v>
      </c>
    </row>
    <row r="444" spans="1:19" x14ac:dyDescent="0.25">
      <c r="A444" t="s">
        <v>469</v>
      </c>
      <c r="B444">
        <v>8686.6142577999999</v>
      </c>
      <c r="C444">
        <v>8547.1298827999999</v>
      </c>
      <c r="D444">
        <v>8770.9521483999997</v>
      </c>
      <c r="E444">
        <v>8812.9472655999998</v>
      </c>
      <c r="F444">
        <v>8189.3598633000001</v>
      </c>
      <c r="G444">
        <v>8438.1298827999999</v>
      </c>
      <c r="H444">
        <v>8547.1298827999999</v>
      </c>
      <c r="I444">
        <v>8427.7001952999999</v>
      </c>
      <c r="J444">
        <v>8400.5800780999998</v>
      </c>
      <c r="L444" t="str">
        <f t="shared" si="52"/>
        <v>19MAY2022:11:00:00</v>
      </c>
      <c r="M444">
        <v>11</v>
      </c>
      <c r="N444">
        <f t="shared" si="53"/>
        <v>-139.484375</v>
      </c>
      <c r="O444">
        <f t="shared" si="48"/>
        <v>-139.484375</v>
      </c>
      <c r="P444" t="str">
        <f t="shared" si="49"/>
        <v/>
      </c>
      <c r="Q444">
        <f t="shared" si="50"/>
        <v>1</v>
      </c>
      <c r="R444" t="str">
        <f t="shared" si="51"/>
        <v/>
      </c>
      <c r="S444">
        <f t="shared" si="54"/>
        <v>1.6057392542180902</v>
      </c>
    </row>
    <row r="445" spans="1:19" x14ac:dyDescent="0.25">
      <c r="A445" t="s">
        <v>470</v>
      </c>
      <c r="B445">
        <v>9242.3378905999998</v>
      </c>
      <c r="C445">
        <v>9416.6103516000003</v>
      </c>
      <c r="D445">
        <v>9427.3574219000002</v>
      </c>
      <c r="E445">
        <v>9401.0175780999998</v>
      </c>
      <c r="F445">
        <v>8766.5302733999997</v>
      </c>
      <c r="G445">
        <v>9100.7197266000003</v>
      </c>
      <c r="H445">
        <v>9416.6103516000003</v>
      </c>
      <c r="I445">
        <v>9141.9697266000003</v>
      </c>
      <c r="J445">
        <v>9106.4570313000004</v>
      </c>
      <c r="L445" t="str">
        <f t="shared" si="52"/>
        <v>19MAY2022:12:00:00</v>
      </c>
      <c r="M445">
        <v>12</v>
      </c>
      <c r="N445">
        <f t="shared" si="53"/>
        <v>174.27246100000048</v>
      </c>
      <c r="O445" t="str">
        <f t="shared" si="48"/>
        <v/>
      </c>
      <c r="P445">
        <f t="shared" si="49"/>
        <v>174.27246100000048</v>
      </c>
      <c r="Q445" t="str">
        <f t="shared" si="50"/>
        <v/>
      </c>
      <c r="R445">
        <f t="shared" si="51"/>
        <v>1</v>
      </c>
      <c r="S445">
        <f t="shared" si="54"/>
        <v>1.8855885065319438</v>
      </c>
    </row>
    <row r="446" spans="1:19" x14ac:dyDescent="0.25">
      <c r="A446" t="s">
        <v>471</v>
      </c>
      <c r="B446">
        <v>9836.1884766000003</v>
      </c>
      <c r="C446">
        <v>10269</v>
      </c>
      <c r="D446">
        <v>10137.512694999999</v>
      </c>
      <c r="E446">
        <v>10180.574219</v>
      </c>
      <c r="F446">
        <v>9415.1904297000001</v>
      </c>
      <c r="G446">
        <v>9769.7998047000001</v>
      </c>
      <c r="H446">
        <v>10269</v>
      </c>
      <c r="I446">
        <v>9947.6201172000001</v>
      </c>
      <c r="J446">
        <v>9850.4023438000004</v>
      </c>
      <c r="L446" t="str">
        <f t="shared" si="52"/>
        <v>19MAY2022:13:00:00</v>
      </c>
      <c r="M446">
        <v>13</v>
      </c>
      <c r="N446">
        <f t="shared" si="53"/>
        <v>432.81152339999971</v>
      </c>
      <c r="O446" t="str">
        <f t="shared" si="48"/>
        <v/>
      </c>
      <c r="P446">
        <f t="shared" si="49"/>
        <v>432.81152339999971</v>
      </c>
      <c r="Q446" t="str">
        <f t="shared" si="50"/>
        <v/>
      </c>
      <c r="R446">
        <f t="shared" si="51"/>
        <v>1</v>
      </c>
      <c r="S446">
        <f t="shared" si="54"/>
        <v>4.4001955069247147</v>
      </c>
    </row>
    <row r="447" spans="1:19" x14ac:dyDescent="0.25">
      <c r="A447" t="s">
        <v>472</v>
      </c>
      <c r="B447">
        <v>10455.532227</v>
      </c>
      <c r="C447">
        <v>10973.599609000001</v>
      </c>
      <c r="D447">
        <v>10903.301758</v>
      </c>
      <c r="E447">
        <v>10906.329102</v>
      </c>
      <c r="F447">
        <v>10004.5</v>
      </c>
      <c r="G447">
        <v>10366.599609000001</v>
      </c>
      <c r="H447">
        <v>10973.599609000001</v>
      </c>
      <c r="I447">
        <v>10680</v>
      </c>
      <c r="J447">
        <v>10506.174805000001</v>
      </c>
      <c r="L447" t="str">
        <f t="shared" si="52"/>
        <v>19MAY2022:14:00:00</v>
      </c>
      <c r="M447">
        <v>14</v>
      </c>
      <c r="N447">
        <f t="shared" si="53"/>
        <v>518.06738200000109</v>
      </c>
      <c r="O447" t="str">
        <f t="shared" si="48"/>
        <v/>
      </c>
      <c r="P447">
        <f t="shared" si="49"/>
        <v>518.06738200000109</v>
      </c>
      <c r="Q447" t="str">
        <f t="shared" si="50"/>
        <v/>
      </c>
      <c r="R447">
        <f t="shared" si="51"/>
        <v>1</v>
      </c>
      <c r="S447">
        <f t="shared" si="54"/>
        <v>4.9549594487611257</v>
      </c>
    </row>
    <row r="448" spans="1:19" x14ac:dyDescent="0.25">
      <c r="A448" t="s">
        <v>473</v>
      </c>
      <c r="B448">
        <v>11114.729492</v>
      </c>
      <c r="C448">
        <v>11512</v>
      </c>
      <c r="D448">
        <v>11546.820313</v>
      </c>
      <c r="E448">
        <v>11584.416015999999</v>
      </c>
      <c r="F448">
        <v>10518.900390999999</v>
      </c>
      <c r="G448">
        <v>10874.200194999999</v>
      </c>
      <c r="H448">
        <v>11512</v>
      </c>
      <c r="I448">
        <v>11232.599609000001</v>
      </c>
      <c r="J448">
        <v>11034.425781</v>
      </c>
      <c r="L448" t="str">
        <f t="shared" si="52"/>
        <v>19MAY2022:15:00:00</v>
      </c>
      <c r="M448">
        <v>15</v>
      </c>
      <c r="N448">
        <f t="shared" si="53"/>
        <v>397.27050799999961</v>
      </c>
      <c r="O448" t="str">
        <f t="shared" si="48"/>
        <v/>
      </c>
      <c r="P448">
        <f t="shared" si="49"/>
        <v>397.27050799999961</v>
      </c>
      <c r="Q448" t="str">
        <f t="shared" si="50"/>
        <v/>
      </c>
      <c r="R448">
        <f t="shared" si="51"/>
        <v>1</v>
      </c>
      <c r="S448">
        <f t="shared" si="54"/>
        <v>3.5742705954826994</v>
      </c>
    </row>
    <row r="449" spans="1:19" x14ac:dyDescent="0.25">
      <c r="A449" t="s">
        <v>474</v>
      </c>
      <c r="B449">
        <v>11621.525390999999</v>
      </c>
      <c r="C449">
        <v>11909.5</v>
      </c>
      <c r="D449">
        <v>11966.435546999999</v>
      </c>
      <c r="E449">
        <v>12049.630859000001</v>
      </c>
      <c r="F449">
        <v>10928.700194999999</v>
      </c>
      <c r="G449">
        <v>11265.299805000001</v>
      </c>
      <c r="H449">
        <v>11909.5</v>
      </c>
      <c r="I449">
        <v>11622.799805000001</v>
      </c>
      <c r="J449">
        <v>11431.575194999999</v>
      </c>
      <c r="L449" t="str">
        <f t="shared" si="52"/>
        <v>19MAY2022:16:00:00</v>
      </c>
      <c r="M449">
        <v>16</v>
      </c>
      <c r="N449">
        <f t="shared" si="53"/>
        <v>287.97460900000078</v>
      </c>
      <c r="O449" t="str">
        <f t="shared" si="48"/>
        <v/>
      </c>
      <c r="P449">
        <f t="shared" si="49"/>
        <v>287.97460900000078</v>
      </c>
      <c r="Q449" t="str">
        <f t="shared" si="50"/>
        <v/>
      </c>
      <c r="R449">
        <f t="shared" si="51"/>
        <v>1</v>
      </c>
      <c r="S449">
        <f t="shared" si="54"/>
        <v>2.4779415723087053</v>
      </c>
    </row>
    <row r="450" spans="1:19" x14ac:dyDescent="0.25">
      <c r="A450" t="s">
        <v>475</v>
      </c>
      <c r="B450">
        <v>12055.509765999999</v>
      </c>
      <c r="C450">
        <v>12160</v>
      </c>
      <c r="D450">
        <v>12351.223633</v>
      </c>
      <c r="E450">
        <v>12458.650390999999</v>
      </c>
      <c r="F450">
        <v>11209.900390999999</v>
      </c>
      <c r="G450">
        <v>11563.599609000001</v>
      </c>
      <c r="H450">
        <v>12160</v>
      </c>
      <c r="I450">
        <v>11833.099609000001</v>
      </c>
      <c r="J450">
        <v>11691.650390999999</v>
      </c>
      <c r="L450" t="str">
        <f t="shared" si="52"/>
        <v>19MAY2022:17:00:00</v>
      </c>
      <c r="M450">
        <v>17</v>
      </c>
      <c r="N450">
        <f t="shared" si="53"/>
        <v>104.49023400000078</v>
      </c>
      <c r="O450" t="str">
        <f t="shared" si="48"/>
        <v/>
      </c>
      <c r="P450">
        <f t="shared" si="49"/>
        <v>104.49023400000078</v>
      </c>
      <c r="Q450" t="str">
        <f t="shared" si="50"/>
        <v/>
      </c>
      <c r="R450">
        <f t="shared" si="51"/>
        <v>1</v>
      </c>
      <c r="S450">
        <f t="shared" si="54"/>
        <v>0.86674256027474883</v>
      </c>
    </row>
    <row r="451" spans="1:19" x14ac:dyDescent="0.25">
      <c r="A451" t="s">
        <v>476</v>
      </c>
      <c r="B451">
        <v>12271.502930000001</v>
      </c>
      <c r="C451">
        <v>12234.5</v>
      </c>
      <c r="D451">
        <v>12487.814453000001</v>
      </c>
      <c r="E451">
        <v>12629.529296999999</v>
      </c>
      <c r="F451">
        <v>11314.799805000001</v>
      </c>
      <c r="G451">
        <v>11722.299805000001</v>
      </c>
      <c r="H451">
        <v>12234.5</v>
      </c>
      <c r="I451">
        <v>11852.299805000001</v>
      </c>
      <c r="J451">
        <v>11780.975586</v>
      </c>
      <c r="L451" t="str">
        <f t="shared" si="52"/>
        <v>19MAY2022:18:00:00</v>
      </c>
      <c r="M451">
        <v>18</v>
      </c>
      <c r="N451">
        <f t="shared" si="53"/>
        <v>-37.002930000000561</v>
      </c>
      <c r="O451">
        <f t="shared" ref="O451:O514" si="55">IF(N451&lt;0,N451,"")</f>
        <v>-37.002930000000561</v>
      </c>
      <c r="P451" t="str">
        <f t="shared" ref="P451:P514" si="56">IF(N451&gt;0,N451,"")</f>
        <v/>
      </c>
      <c r="Q451">
        <f t="shared" ref="Q451:Q514" si="57">IF(O451&lt;0,1,"")</f>
        <v>1</v>
      </c>
      <c r="R451" t="str">
        <f t="shared" ref="R451:R514" si="58">IF(AND(P451&gt;0,P451&lt;&gt;""),1,"")</f>
        <v/>
      </c>
      <c r="S451">
        <f t="shared" si="54"/>
        <v>0.30153543711047753</v>
      </c>
    </row>
    <row r="452" spans="1:19" x14ac:dyDescent="0.25">
      <c r="A452" t="s">
        <v>477</v>
      </c>
      <c r="B452">
        <v>12089.635742</v>
      </c>
      <c r="C452">
        <v>11953.200194999999</v>
      </c>
      <c r="D452">
        <v>12342.182617</v>
      </c>
      <c r="E452">
        <v>12572.378906</v>
      </c>
      <c r="F452">
        <v>11088.799805000001</v>
      </c>
      <c r="G452">
        <v>11560.299805000001</v>
      </c>
      <c r="H452">
        <v>11953.200194999999</v>
      </c>
      <c r="I452">
        <v>11492.299805000001</v>
      </c>
      <c r="J452">
        <v>11523.650390999999</v>
      </c>
      <c r="L452" t="str">
        <f t="shared" ref="L452:L515" si="59">A452</f>
        <v>19MAY2022:19:00:00</v>
      </c>
      <c r="M452">
        <v>19</v>
      </c>
      <c r="N452">
        <f t="shared" ref="N452:N515" si="60">C452-B452</f>
        <v>-136.43554700000095</v>
      </c>
      <c r="O452">
        <f t="shared" si="55"/>
        <v>-136.43554700000095</v>
      </c>
      <c r="P452" t="str">
        <f t="shared" si="56"/>
        <v/>
      </c>
      <c r="Q452">
        <f t="shared" si="57"/>
        <v>1</v>
      </c>
      <c r="R452" t="str">
        <f t="shared" si="58"/>
        <v/>
      </c>
      <c r="S452">
        <f t="shared" ref="S452:S515" si="61">ABS((B452-C452)/B452)*100</f>
        <v>1.128533149481229</v>
      </c>
    </row>
    <row r="453" spans="1:19" x14ac:dyDescent="0.25">
      <c r="A453" t="s">
        <v>478</v>
      </c>
      <c r="B453">
        <v>11540.824219</v>
      </c>
      <c r="C453">
        <v>11367.700194999999</v>
      </c>
      <c r="D453">
        <v>11908.609375</v>
      </c>
      <c r="E453">
        <v>12075.487305000001</v>
      </c>
      <c r="F453">
        <v>10647.799805000001</v>
      </c>
      <c r="G453">
        <v>11138.5</v>
      </c>
      <c r="H453">
        <v>11367.700194999999</v>
      </c>
      <c r="I453">
        <v>10913.200194999999</v>
      </c>
      <c r="J453">
        <v>11016.799805000001</v>
      </c>
      <c r="L453" t="str">
        <f t="shared" si="59"/>
        <v>19MAY2022:20:00:00</v>
      </c>
      <c r="M453">
        <v>20</v>
      </c>
      <c r="N453">
        <f t="shared" si="60"/>
        <v>-173.12402400000065</v>
      </c>
      <c r="O453">
        <f t="shared" si="55"/>
        <v>-173.12402400000065</v>
      </c>
      <c r="P453" t="str">
        <f t="shared" si="56"/>
        <v/>
      </c>
      <c r="Q453">
        <f t="shared" si="57"/>
        <v>1</v>
      </c>
      <c r="R453" t="str">
        <f t="shared" si="58"/>
        <v/>
      </c>
      <c r="S453">
        <f t="shared" si="61"/>
        <v>1.5001010388407221</v>
      </c>
    </row>
    <row r="454" spans="1:19" x14ac:dyDescent="0.25">
      <c r="A454" t="s">
        <v>479</v>
      </c>
      <c r="B454">
        <v>11041.304688</v>
      </c>
      <c r="C454">
        <v>10747.400390999999</v>
      </c>
      <c r="D454">
        <v>11383.001953000001</v>
      </c>
      <c r="E454">
        <v>11682.432617</v>
      </c>
      <c r="F454">
        <v>10222.200194999999</v>
      </c>
      <c r="G454">
        <v>10673.799805000001</v>
      </c>
      <c r="H454">
        <v>10747.400390999999</v>
      </c>
      <c r="I454">
        <v>10363.5</v>
      </c>
      <c r="J454">
        <v>10501.724609000001</v>
      </c>
      <c r="L454" t="str">
        <f t="shared" si="59"/>
        <v>19MAY2022:21:00:00</v>
      </c>
      <c r="M454">
        <v>21</v>
      </c>
      <c r="N454">
        <f t="shared" si="60"/>
        <v>-293.90429700000095</v>
      </c>
      <c r="O454">
        <f t="shared" si="55"/>
        <v>-293.90429700000095</v>
      </c>
      <c r="P454" t="str">
        <f t="shared" si="56"/>
        <v/>
      </c>
      <c r="Q454">
        <f t="shared" si="57"/>
        <v>1</v>
      </c>
      <c r="R454" t="str">
        <f t="shared" si="58"/>
        <v/>
      </c>
      <c r="S454">
        <f t="shared" si="61"/>
        <v>2.6618620290356119</v>
      </c>
    </row>
    <row r="455" spans="1:19" x14ac:dyDescent="0.25">
      <c r="A455" t="s">
        <v>480</v>
      </c>
      <c r="B455">
        <v>10572.136719</v>
      </c>
      <c r="C455">
        <v>10165.5</v>
      </c>
      <c r="D455">
        <v>11001.028319999999</v>
      </c>
      <c r="E455">
        <v>11234.791015999999</v>
      </c>
      <c r="F455">
        <v>9763.9902344000002</v>
      </c>
      <c r="G455">
        <v>10191.599609000001</v>
      </c>
      <c r="H455">
        <v>10165.5</v>
      </c>
      <c r="I455">
        <v>9865.4599608999997</v>
      </c>
      <c r="J455">
        <v>9996.6376952999999</v>
      </c>
      <c r="L455" t="str">
        <f t="shared" si="59"/>
        <v>19MAY2022:22:00:00</v>
      </c>
      <c r="M455">
        <v>22</v>
      </c>
      <c r="N455">
        <f t="shared" si="60"/>
        <v>-406.63671900000008</v>
      </c>
      <c r="O455">
        <f t="shared" si="55"/>
        <v>-406.63671900000008</v>
      </c>
      <c r="P455" t="str">
        <f t="shared" si="56"/>
        <v/>
      </c>
      <c r="Q455">
        <f t="shared" si="57"/>
        <v>1</v>
      </c>
      <c r="R455" t="str">
        <f t="shared" si="58"/>
        <v/>
      </c>
      <c r="S455">
        <f t="shared" si="61"/>
        <v>3.8463059058742775</v>
      </c>
    </row>
    <row r="456" spans="1:19" x14ac:dyDescent="0.25">
      <c r="A456" t="s">
        <v>481</v>
      </c>
      <c r="B456">
        <v>9806.3144530999998</v>
      </c>
      <c r="C456">
        <v>9261.7001952999999</v>
      </c>
      <c r="D456">
        <v>9953.2158202999999</v>
      </c>
      <c r="E456">
        <v>9960.3007813000004</v>
      </c>
      <c r="F456">
        <v>8995.7695313000004</v>
      </c>
      <c r="G456">
        <v>9371.1601563000004</v>
      </c>
      <c r="H456">
        <v>9261.7001952999999</v>
      </c>
      <c r="I456">
        <v>9090.1103516000003</v>
      </c>
      <c r="J456">
        <v>9179.6845702999999</v>
      </c>
      <c r="L456" t="str">
        <f t="shared" si="59"/>
        <v>19MAY2022:23:00:00</v>
      </c>
      <c r="M456">
        <v>23</v>
      </c>
      <c r="N456">
        <f t="shared" si="60"/>
        <v>-544.6142577999999</v>
      </c>
      <c r="O456">
        <f t="shared" si="55"/>
        <v>-544.6142577999999</v>
      </c>
      <c r="P456" t="str">
        <f t="shared" si="56"/>
        <v/>
      </c>
      <c r="Q456">
        <f t="shared" si="57"/>
        <v>1</v>
      </c>
      <c r="R456" t="str">
        <f t="shared" si="58"/>
        <v/>
      </c>
      <c r="S456">
        <f t="shared" si="61"/>
        <v>5.5537099121661848</v>
      </c>
    </row>
    <row r="457" spans="1:19" x14ac:dyDescent="0.25">
      <c r="A457" t="s">
        <v>482</v>
      </c>
      <c r="B457">
        <v>8922.5185547000001</v>
      </c>
      <c r="C457">
        <v>8317.2197266000003</v>
      </c>
      <c r="D457">
        <v>8913.6669922000001</v>
      </c>
      <c r="E457">
        <v>9068.0527344000002</v>
      </c>
      <c r="F457">
        <v>8164.8798827999999</v>
      </c>
      <c r="G457">
        <v>8490.8798827999999</v>
      </c>
      <c r="H457">
        <v>8317.2197266000003</v>
      </c>
      <c r="I457">
        <v>8224.0703125</v>
      </c>
      <c r="J457">
        <v>8299.2626952999999</v>
      </c>
      <c r="L457" t="str">
        <f t="shared" si="59"/>
        <v>20MAY2022:00:00:00</v>
      </c>
      <c r="M457">
        <v>24</v>
      </c>
      <c r="N457">
        <f t="shared" si="60"/>
        <v>-605.29882809999981</v>
      </c>
      <c r="O457">
        <f t="shared" si="55"/>
        <v>-605.29882809999981</v>
      </c>
      <c r="P457" t="str">
        <f t="shared" si="56"/>
        <v/>
      </c>
      <c r="Q457">
        <f t="shared" si="57"/>
        <v>1</v>
      </c>
      <c r="R457" t="str">
        <f t="shared" si="58"/>
        <v/>
      </c>
      <c r="S457">
        <f t="shared" si="61"/>
        <v>6.7839458600078162</v>
      </c>
    </row>
    <row r="458" spans="1:19" x14ac:dyDescent="0.25">
      <c r="A458" t="s">
        <v>483</v>
      </c>
      <c r="B458">
        <v>8219.2128905999998</v>
      </c>
      <c r="C458">
        <v>7577.8598633000001</v>
      </c>
      <c r="D458">
        <v>7825.0126952999999</v>
      </c>
      <c r="E458">
        <v>7938.9243164</v>
      </c>
      <c r="F458">
        <v>7554.1801758000001</v>
      </c>
      <c r="G458">
        <v>7663.6000977000003</v>
      </c>
      <c r="H458">
        <v>7577.8598633000001</v>
      </c>
      <c r="I458">
        <v>7450.8500977000003</v>
      </c>
      <c r="J458">
        <v>7561.6225586</v>
      </c>
      <c r="L458" t="str">
        <f t="shared" si="59"/>
        <v>20MAY2022:01:00:00</v>
      </c>
      <c r="M458">
        <v>1</v>
      </c>
      <c r="N458">
        <f t="shared" si="60"/>
        <v>-641.35302729999967</v>
      </c>
      <c r="O458">
        <f t="shared" si="55"/>
        <v>-641.35302729999967</v>
      </c>
      <c r="P458" t="str">
        <f t="shared" si="56"/>
        <v/>
      </c>
      <c r="Q458">
        <f t="shared" si="57"/>
        <v>1</v>
      </c>
      <c r="R458" t="str">
        <f t="shared" si="58"/>
        <v/>
      </c>
      <c r="S458">
        <f t="shared" si="61"/>
        <v>7.8030954525279501</v>
      </c>
    </row>
    <row r="459" spans="1:19" x14ac:dyDescent="0.25">
      <c r="A459" t="s">
        <v>484</v>
      </c>
      <c r="B459">
        <v>7751.3525391000003</v>
      </c>
      <c r="C459">
        <v>6878.5600586</v>
      </c>
      <c r="D459">
        <v>7312.7026366999999</v>
      </c>
      <c r="E459">
        <v>7416.1147461</v>
      </c>
      <c r="F459">
        <v>6995.9599608999997</v>
      </c>
      <c r="G459">
        <v>7063.5200194999998</v>
      </c>
      <c r="H459">
        <v>6878.5600586</v>
      </c>
      <c r="I459">
        <v>6775.5600586</v>
      </c>
      <c r="J459">
        <v>6928.4003905999998</v>
      </c>
      <c r="L459" t="str">
        <f t="shared" si="59"/>
        <v>20MAY2022:02:00:00</v>
      </c>
      <c r="M459">
        <v>2</v>
      </c>
      <c r="N459">
        <f t="shared" si="60"/>
        <v>-872.79248050000024</v>
      </c>
      <c r="O459">
        <f t="shared" si="55"/>
        <v>-872.79248050000024</v>
      </c>
      <c r="P459" t="str">
        <f t="shared" si="56"/>
        <v/>
      </c>
      <c r="Q459">
        <f t="shared" si="57"/>
        <v>1</v>
      </c>
      <c r="R459" t="str">
        <f t="shared" si="58"/>
        <v/>
      </c>
      <c r="S459">
        <f t="shared" si="61"/>
        <v>11.259873371742412</v>
      </c>
    </row>
    <row r="460" spans="1:19" x14ac:dyDescent="0.25">
      <c r="A460" t="s">
        <v>485</v>
      </c>
      <c r="B460">
        <v>7424.7456055000002</v>
      </c>
      <c r="C460">
        <v>6366.4101563000004</v>
      </c>
      <c r="D460">
        <v>6935.2934569999998</v>
      </c>
      <c r="E460">
        <v>7009.6503905999998</v>
      </c>
      <c r="F460">
        <v>6565.5800780999998</v>
      </c>
      <c r="G460">
        <v>6628.4799805000002</v>
      </c>
      <c r="H460">
        <v>6366.4101563000004</v>
      </c>
      <c r="I460">
        <v>6320.9599608999997</v>
      </c>
      <c r="J460">
        <v>6470.3574219000002</v>
      </c>
      <c r="L460" t="str">
        <f t="shared" si="59"/>
        <v>20MAY2022:03:00:00</v>
      </c>
      <c r="M460">
        <v>3</v>
      </c>
      <c r="N460">
        <f t="shared" si="60"/>
        <v>-1058.3354491999999</v>
      </c>
      <c r="O460">
        <f t="shared" si="55"/>
        <v>-1058.3354491999999</v>
      </c>
      <c r="P460" t="str">
        <f t="shared" si="56"/>
        <v/>
      </c>
      <c r="Q460">
        <f t="shared" si="57"/>
        <v>1</v>
      </c>
      <c r="R460" t="str">
        <f t="shared" si="58"/>
        <v/>
      </c>
      <c r="S460">
        <f t="shared" si="61"/>
        <v>14.254164458052553</v>
      </c>
    </row>
    <row r="461" spans="1:19" x14ac:dyDescent="0.25">
      <c r="A461" t="s">
        <v>486</v>
      </c>
      <c r="B461">
        <v>7232.8798827999999</v>
      </c>
      <c r="C461">
        <v>6099.5800780999998</v>
      </c>
      <c r="D461">
        <v>6706.0361327999999</v>
      </c>
      <c r="E461">
        <v>6739.6259766000003</v>
      </c>
      <c r="F461">
        <v>6376.5600586</v>
      </c>
      <c r="G461">
        <v>6434.6298827999999</v>
      </c>
      <c r="H461">
        <v>6099.5800780999998</v>
      </c>
      <c r="I461">
        <v>6100.9702147999997</v>
      </c>
      <c r="J461">
        <v>6252.9350586</v>
      </c>
      <c r="L461" t="str">
        <f t="shared" si="59"/>
        <v>20MAY2022:04:00:00</v>
      </c>
      <c r="M461">
        <v>4</v>
      </c>
      <c r="N461">
        <f t="shared" si="60"/>
        <v>-1133.2998047000001</v>
      </c>
      <c r="O461">
        <f t="shared" si="55"/>
        <v>-1133.2998047000001</v>
      </c>
      <c r="P461" t="str">
        <f t="shared" si="56"/>
        <v/>
      </c>
      <c r="Q461">
        <f t="shared" si="57"/>
        <v>1</v>
      </c>
      <c r="R461" t="str">
        <f t="shared" si="58"/>
        <v/>
      </c>
      <c r="S461">
        <f t="shared" si="61"/>
        <v>15.668721492182113</v>
      </c>
    </row>
    <row r="462" spans="1:19" x14ac:dyDescent="0.25">
      <c r="A462" t="s">
        <v>487</v>
      </c>
      <c r="B462">
        <v>7208.3227539</v>
      </c>
      <c r="C462">
        <v>6020.5898438000004</v>
      </c>
      <c r="D462">
        <v>6692.4213866999999</v>
      </c>
      <c r="E462">
        <v>6742.0048827999999</v>
      </c>
      <c r="F462">
        <v>6346.5400391000003</v>
      </c>
      <c r="G462">
        <v>6390.6801758000001</v>
      </c>
      <c r="H462">
        <v>6020.5898438000004</v>
      </c>
      <c r="I462">
        <v>6061.8500977000003</v>
      </c>
      <c r="J462">
        <v>6204.9150391000003</v>
      </c>
      <c r="L462" t="str">
        <f t="shared" si="59"/>
        <v>20MAY2022:05:00:00</v>
      </c>
      <c r="M462">
        <v>5</v>
      </c>
      <c r="N462">
        <f t="shared" si="60"/>
        <v>-1187.7329100999996</v>
      </c>
      <c r="O462">
        <f t="shared" si="55"/>
        <v>-1187.7329100999996</v>
      </c>
      <c r="P462" t="str">
        <f t="shared" si="56"/>
        <v/>
      </c>
      <c r="Q462">
        <f t="shared" si="57"/>
        <v>1</v>
      </c>
      <c r="R462" t="str">
        <f t="shared" si="58"/>
        <v/>
      </c>
      <c r="S462">
        <f t="shared" si="61"/>
        <v>16.477243745188673</v>
      </c>
    </row>
    <row r="463" spans="1:19" x14ac:dyDescent="0.25">
      <c r="A463" t="s">
        <v>488</v>
      </c>
      <c r="B463">
        <v>7400.3452147999997</v>
      </c>
      <c r="C463">
        <v>6185.3500977000003</v>
      </c>
      <c r="D463">
        <v>6913.0527344000002</v>
      </c>
      <c r="E463">
        <v>6953.1821289</v>
      </c>
      <c r="F463">
        <v>6535.0400391000003</v>
      </c>
      <c r="G463">
        <v>6563</v>
      </c>
      <c r="H463">
        <v>6185.3500977000003</v>
      </c>
      <c r="I463">
        <v>6248.7099608999997</v>
      </c>
      <c r="J463">
        <v>6383.0253905999998</v>
      </c>
      <c r="L463" t="str">
        <f t="shared" si="59"/>
        <v>20MAY2022:06:00:00</v>
      </c>
      <c r="M463">
        <v>6</v>
      </c>
      <c r="N463">
        <f t="shared" si="60"/>
        <v>-1214.9951170999993</v>
      </c>
      <c r="O463">
        <f t="shared" si="55"/>
        <v>-1214.9951170999993</v>
      </c>
      <c r="P463" t="str">
        <f t="shared" si="56"/>
        <v/>
      </c>
      <c r="Q463">
        <f t="shared" si="57"/>
        <v>1</v>
      </c>
      <c r="R463" t="str">
        <f t="shared" si="58"/>
        <v/>
      </c>
      <c r="S463">
        <f t="shared" si="61"/>
        <v>16.418087019374752</v>
      </c>
    </row>
    <row r="464" spans="1:19" x14ac:dyDescent="0.25">
      <c r="A464" t="s">
        <v>489</v>
      </c>
      <c r="B464">
        <v>7827.2304688000004</v>
      </c>
      <c r="C464">
        <v>6579.7202147999997</v>
      </c>
      <c r="D464">
        <v>7350.4184569999998</v>
      </c>
      <c r="E464">
        <v>7431.8828125</v>
      </c>
      <c r="F464">
        <v>6954.3500977000003</v>
      </c>
      <c r="G464">
        <v>6946.0400391000003</v>
      </c>
      <c r="H464">
        <v>6579.7202147999997</v>
      </c>
      <c r="I464">
        <v>6639.2998047000001</v>
      </c>
      <c r="J464">
        <v>6779.8525391000003</v>
      </c>
      <c r="L464" t="str">
        <f t="shared" si="59"/>
        <v>20MAY2022:07:00:00</v>
      </c>
      <c r="M464">
        <v>7</v>
      </c>
      <c r="N464">
        <f t="shared" si="60"/>
        <v>-1247.5102540000007</v>
      </c>
      <c r="O464">
        <f t="shared" si="55"/>
        <v>-1247.5102540000007</v>
      </c>
      <c r="P464" t="str">
        <f t="shared" si="56"/>
        <v/>
      </c>
      <c r="Q464">
        <f t="shared" si="57"/>
        <v>1</v>
      </c>
      <c r="R464" t="str">
        <f t="shared" si="58"/>
        <v/>
      </c>
      <c r="S464">
        <f t="shared" si="61"/>
        <v>15.938080001255637</v>
      </c>
    </row>
    <row r="465" spans="1:19" x14ac:dyDescent="0.25">
      <c r="A465" t="s">
        <v>490</v>
      </c>
      <c r="B465">
        <v>8061.9291991999999</v>
      </c>
      <c r="C465">
        <v>6873.4702147999997</v>
      </c>
      <c r="D465">
        <v>7662.5502930000002</v>
      </c>
      <c r="E465">
        <v>7726.3754883000001</v>
      </c>
      <c r="F465">
        <v>7275.2900391000003</v>
      </c>
      <c r="G465">
        <v>7242.6298827999999</v>
      </c>
      <c r="H465">
        <v>6873.4702147999997</v>
      </c>
      <c r="I465">
        <v>6966.3398438000004</v>
      </c>
      <c r="J465">
        <v>7089.4326172000001</v>
      </c>
      <c r="L465" t="str">
        <f t="shared" si="59"/>
        <v>20MAY2022:08:00:00</v>
      </c>
      <c r="M465">
        <v>8</v>
      </c>
      <c r="N465">
        <f t="shared" si="60"/>
        <v>-1188.4589844000002</v>
      </c>
      <c r="O465">
        <f t="shared" si="55"/>
        <v>-1188.4589844000002</v>
      </c>
      <c r="P465" t="str">
        <f t="shared" si="56"/>
        <v/>
      </c>
      <c r="Q465">
        <f t="shared" si="57"/>
        <v>1</v>
      </c>
      <c r="R465" t="str">
        <f t="shared" si="58"/>
        <v/>
      </c>
      <c r="S465">
        <f t="shared" si="61"/>
        <v>14.741620213161053</v>
      </c>
    </row>
    <row r="466" spans="1:19" x14ac:dyDescent="0.25">
      <c r="A466" t="s">
        <v>491</v>
      </c>
      <c r="B466">
        <v>8281.5087891000003</v>
      </c>
      <c r="C466">
        <v>7354</v>
      </c>
      <c r="D466">
        <v>7941.1030272999997</v>
      </c>
      <c r="E466">
        <v>8049.7905272999997</v>
      </c>
      <c r="F466">
        <v>7603.7202147999997</v>
      </c>
      <c r="G466">
        <v>7596.8598633000001</v>
      </c>
      <c r="H466">
        <v>7354</v>
      </c>
      <c r="I466">
        <v>7347.1298827999999</v>
      </c>
      <c r="J466">
        <v>7475.4277344000002</v>
      </c>
      <c r="L466" t="str">
        <f t="shared" si="59"/>
        <v>20MAY2022:09:00:00</v>
      </c>
      <c r="M466">
        <v>9</v>
      </c>
      <c r="N466">
        <f t="shared" si="60"/>
        <v>-927.50878910000029</v>
      </c>
      <c r="O466">
        <f t="shared" si="55"/>
        <v>-927.50878910000029</v>
      </c>
      <c r="P466" t="str">
        <f t="shared" si="56"/>
        <v/>
      </c>
      <c r="Q466">
        <f t="shared" si="57"/>
        <v>1</v>
      </c>
      <c r="R466" t="str">
        <f t="shared" si="58"/>
        <v/>
      </c>
      <c r="S466">
        <f t="shared" si="61"/>
        <v>11.199756140098211</v>
      </c>
    </row>
    <row r="467" spans="1:19" x14ac:dyDescent="0.25">
      <c r="A467" t="s">
        <v>492</v>
      </c>
      <c r="B467">
        <v>8580.8623047000001</v>
      </c>
      <c r="C467">
        <v>7984.7797852000003</v>
      </c>
      <c r="D467">
        <v>8297.8076172000001</v>
      </c>
      <c r="E467">
        <v>8356.8701172000001</v>
      </c>
      <c r="F467">
        <v>8038.3198241999999</v>
      </c>
      <c r="G467">
        <v>8037.1298827999999</v>
      </c>
      <c r="H467">
        <v>7984.7797852000003</v>
      </c>
      <c r="I467">
        <v>7957.3598633000001</v>
      </c>
      <c r="J467">
        <v>8004.3969727000003</v>
      </c>
      <c r="L467" t="str">
        <f t="shared" si="59"/>
        <v>20MAY2022:10:00:00</v>
      </c>
      <c r="M467">
        <v>10</v>
      </c>
      <c r="N467">
        <f t="shared" si="60"/>
        <v>-596.08251949999976</v>
      </c>
      <c r="O467">
        <f t="shared" si="55"/>
        <v>-596.08251949999976</v>
      </c>
      <c r="P467" t="str">
        <f t="shared" si="56"/>
        <v/>
      </c>
      <c r="Q467">
        <f t="shared" si="57"/>
        <v>1</v>
      </c>
      <c r="R467" t="str">
        <f t="shared" si="58"/>
        <v/>
      </c>
      <c r="S467">
        <f t="shared" si="61"/>
        <v>6.9466505618381396</v>
      </c>
    </row>
    <row r="468" spans="1:19" x14ac:dyDescent="0.25">
      <c r="A468" t="s">
        <v>493</v>
      </c>
      <c r="B468">
        <v>9168.1308594000002</v>
      </c>
      <c r="C468">
        <v>8786</v>
      </c>
      <c r="D468">
        <v>8698.3398438000004</v>
      </c>
      <c r="E468">
        <v>8822.9619141000003</v>
      </c>
      <c r="F468">
        <v>8538.3798827999999</v>
      </c>
      <c r="G468">
        <v>8542.9003905999998</v>
      </c>
      <c r="H468">
        <v>8786</v>
      </c>
      <c r="I468">
        <v>8672.1298827999999</v>
      </c>
      <c r="J468">
        <v>8634.8525391000003</v>
      </c>
      <c r="L468" t="str">
        <f t="shared" si="59"/>
        <v>20MAY2022:11:00:00</v>
      </c>
      <c r="M468">
        <v>11</v>
      </c>
      <c r="N468">
        <f t="shared" si="60"/>
        <v>-382.13085940000019</v>
      </c>
      <c r="O468">
        <f t="shared" si="55"/>
        <v>-382.13085940000019</v>
      </c>
      <c r="P468" t="str">
        <f t="shared" si="56"/>
        <v/>
      </c>
      <c r="Q468">
        <f t="shared" si="57"/>
        <v>1</v>
      </c>
      <c r="R468" t="str">
        <f t="shared" si="58"/>
        <v/>
      </c>
      <c r="S468">
        <f t="shared" si="61"/>
        <v>4.1680345237241561</v>
      </c>
    </row>
    <row r="469" spans="1:19" x14ac:dyDescent="0.25">
      <c r="A469" t="s">
        <v>494</v>
      </c>
      <c r="B469">
        <v>9697.2568358999997</v>
      </c>
      <c r="C469">
        <v>9719.2900391000003</v>
      </c>
      <c r="D469">
        <v>9203.9794922000001</v>
      </c>
      <c r="E469">
        <v>9424.7216797000001</v>
      </c>
      <c r="F469">
        <v>9156.2304688000004</v>
      </c>
      <c r="G469">
        <v>9125.5703125</v>
      </c>
      <c r="H469">
        <v>9719.2900391000003</v>
      </c>
      <c r="I469">
        <v>9449.8095702999999</v>
      </c>
      <c r="J469">
        <v>9362.7246094000002</v>
      </c>
      <c r="L469" t="str">
        <f t="shared" si="59"/>
        <v>20MAY2022:12:00:00</v>
      </c>
      <c r="M469">
        <v>12</v>
      </c>
      <c r="N469">
        <f t="shared" si="60"/>
        <v>22.033203200000571</v>
      </c>
      <c r="O469" t="str">
        <f t="shared" si="55"/>
        <v/>
      </c>
      <c r="P469">
        <f t="shared" si="56"/>
        <v>22.033203200000571</v>
      </c>
      <c r="Q469" t="str">
        <f t="shared" si="57"/>
        <v/>
      </c>
      <c r="R469">
        <f t="shared" si="58"/>
        <v>1</v>
      </c>
      <c r="S469">
        <f t="shared" si="61"/>
        <v>0.22721068001862071</v>
      </c>
    </row>
    <row r="470" spans="1:19" x14ac:dyDescent="0.25">
      <c r="A470" t="s">
        <v>495</v>
      </c>
      <c r="B470">
        <v>10336.192383</v>
      </c>
      <c r="C470">
        <v>10612.900390999999</v>
      </c>
      <c r="D470">
        <v>9728.2480469000002</v>
      </c>
      <c r="E470">
        <v>9905.7871094000002</v>
      </c>
      <c r="F470">
        <v>9805.2695313000004</v>
      </c>
      <c r="G470">
        <v>9733.5595702999999</v>
      </c>
      <c r="H470">
        <v>10612.900390999999</v>
      </c>
      <c r="I470">
        <v>10307.5</v>
      </c>
      <c r="J470">
        <v>10114.806640999999</v>
      </c>
      <c r="L470" t="str">
        <f t="shared" si="59"/>
        <v>20MAY2022:13:00:00</v>
      </c>
      <c r="M470">
        <v>13</v>
      </c>
      <c r="N470">
        <f t="shared" si="60"/>
        <v>276.70800799999961</v>
      </c>
      <c r="O470" t="str">
        <f t="shared" si="55"/>
        <v/>
      </c>
      <c r="P470">
        <f t="shared" si="56"/>
        <v>276.70800799999961</v>
      </c>
      <c r="Q470" t="str">
        <f t="shared" si="57"/>
        <v/>
      </c>
      <c r="R470">
        <f t="shared" si="58"/>
        <v>1</v>
      </c>
      <c r="S470">
        <f t="shared" si="61"/>
        <v>2.6770787321557887</v>
      </c>
    </row>
    <row r="471" spans="1:19" x14ac:dyDescent="0.25">
      <c r="A471" t="s">
        <v>496</v>
      </c>
      <c r="B471">
        <v>10942.589844</v>
      </c>
      <c r="C471">
        <v>11295.299805000001</v>
      </c>
      <c r="D471">
        <v>10308.042969</v>
      </c>
      <c r="E471">
        <v>10437.165039</v>
      </c>
      <c r="F471">
        <v>10369.200194999999</v>
      </c>
      <c r="G471">
        <v>10276.200194999999</v>
      </c>
      <c r="H471">
        <v>11295.299805000001</v>
      </c>
      <c r="I471">
        <v>11038.599609000001</v>
      </c>
      <c r="J471">
        <v>10744.824219</v>
      </c>
      <c r="L471" t="str">
        <f t="shared" si="59"/>
        <v>20MAY2022:14:00:00</v>
      </c>
      <c r="M471">
        <v>14</v>
      </c>
      <c r="N471">
        <f t="shared" si="60"/>
        <v>352.70996100000048</v>
      </c>
      <c r="O471" t="str">
        <f t="shared" si="55"/>
        <v/>
      </c>
      <c r="P471">
        <f t="shared" si="56"/>
        <v>352.70996100000048</v>
      </c>
      <c r="Q471" t="str">
        <f t="shared" si="57"/>
        <v/>
      </c>
      <c r="R471">
        <f t="shared" si="58"/>
        <v>1</v>
      </c>
      <c r="S471">
        <f t="shared" si="61"/>
        <v>3.2232768113244878</v>
      </c>
    </row>
    <row r="472" spans="1:19" x14ac:dyDescent="0.25">
      <c r="A472" t="s">
        <v>497</v>
      </c>
      <c r="B472">
        <v>11284.488281</v>
      </c>
      <c r="C472">
        <v>11748.200194999999</v>
      </c>
      <c r="D472">
        <v>10842.351563</v>
      </c>
      <c r="E472">
        <v>10870.805664</v>
      </c>
      <c r="F472">
        <v>10786.5</v>
      </c>
      <c r="G472">
        <v>10709.400390999999</v>
      </c>
      <c r="H472">
        <v>11748.200194999999</v>
      </c>
      <c r="I472">
        <v>11512.700194999999</v>
      </c>
      <c r="J472">
        <v>11189.200194999999</v>
      </c>
      <c r="L472" t="str">
        <f t="shared" si="59"/>
        <v>20MAY2022:15:00:00</v>
      </c>
      <c r="M472">
        <v>15</v>
      </c>
      <c r="N472">
        <f t="shared" si="60"/>
        <v>463.71191399999952</v>
      </c>
      <c r="O472" t="str">
        <f t="shared" si="55"/>
        <v/>
      </c>
      <c r="P472">
        <f t="shared" si="56"/>
        <v>463.71191399999952</v>
      </c>
      <c r="Q472" t="str">
        <f t="shared" si="57"/>
        <v/>
      </c>
      <c r="R472">
        <f t="shared" si="58"/>
        <v>1</v>
      </c>
      <c r="S472">
        <f t="shared" si="61"/>
        <v>4.1092861497385211</v>
      </c>
    </row>
    <row r="473" spans="1:19" x14ac:dyDescent="0.25">
      <c r="A473" t="s">
        <v>498</v>
      </c>
      <c r="B473">
        <v>11561.795898</v>
      </c>
      <c r="C473">
        <v>12029.5</v>
      </c>
      <c r="D473">
        <v>11306.779296999999</v>
      </c>
      <c r="E473">
        <v>11509.858398</v>
      </c>
      <c r="F473">
        <v>11069.200194999999</v>
      </c>
      <c r="G473">
        <v>11031.400390999999</v>
      </c>
      <c r="H473">
        <v>12029.5</v>
      </c>
      <c r="I473">
        <v>11779.799805000001</v>
      </c>
      <c r="J473">
        <v>11477.475586</v>
      </c>
      <c r="L473" t="str">
        <f t="shared" si="59"/>
        <v>20MAY2022:16:00:00</v>
      </c>
      <c r="M473">
        <v>16</v>
      </c>
      <c r="N473">
        <f t="shared" si="60"/>
        <v>467.70410199999969</v>
      </c>
      <c r="O473" t="str">
        <f t="shared" si="55"/>
        <v/>
      </c>
      <c r="P473">
        <f t="shared" si="56"/>
        <v>467.70410199999969</v>
      </c>
      <c r="Q473" t="str">
        <f t="shared" si="57"/>
        <v/>
      </c>
      <c r="R473">
        <f t="shared" si="58"/>
        <v>1</v>
      </c>
      <c r="S473">
        <f t="shared" si="61"/>
        <v>4.0452547867663426</v>
      </c>
    </row>
    <row r="474" spans="1:19" x14ac:dyDescent="0.25">
      <c r="A474" t="s">
        <v>499</v>
      </c>
      <c r="B474">
        <v>11494.65625</v>
      </c>
      <c r="C474">
        <v>12033.5</v>
      </c>
      <c r="D474">
        <v>11564.448242</v>
      </c>
      <c r="E474">
        <v>11748.678711</v>
      </c>
      <c r="F474">
        <v>11169</v>
      </c>
      <c r="G474">
        <v>11204.5</v>
      </c>
      <c r="H474">
        <v>12033.5</v>
      </c>
      <c r="I474">
        <v>11775.900390999999</v>
      </c>
      <c r="J474">
        <v>11545.724609000001</v>
      </c>
      <c r="L474" t="str">
        <f t="shared" si="59"/>
        <v>20MAY2022:17:00:00</v>
      </c>
      <c r="M474">
        <v>17</v>
      </c>
      <c r="N474">
        <f t="shared" si="60"/>
        <v>538.84375</v>
      </c>
      <c r="O474" t="str">
        <f t="shared" si="55"/>
        <v/>
      </c>
      <c r="P474">
        <f t="shared" si="56"/>
        <v>538.84375</v>
      </c>
      <c r="Q474" t="str">
        <f t="shared" si="57"/>
        <v/>
      </c>
      <c r="R474">
        <f t="shared" si="58"/>
        <v>1</v>
      </c>
      <c r="S474">
        <f t="shared" si="61"/>
        <v>4.6877761133570219</v>
      </c>
    </row>
    <row r="475" spans="1:19" x14ac:dyDescent="0.25">
      <c r="A475" t="s">
        <v>500</v>
      </c>
      <c r="B475">
        <v>11377.953125</v>
      </c>
      <c r="C475">
        <v>11814.200194999999</v>
      </c>
      <c r="D475">
        <v>11465.326171999999</v>
      </c>
      <c r="E475">
        <v>11707.633789</v>
      </c>
      <c r="F475">
        <v>11067.5</v>
      </c>
      <c r="G475">
        <v>11195.5</v>
      </c>
      <c r="H475">
        <v>11814.200194999999</v>
      </c>
      <c r="I475">
        <v>11526.299805000001</v>
      </c>
      <c r="J475">
        <v>11400.875</v>
      </c>
      <c r="L475" t="str">
        <f t="shared" si="59"/>
        <v>20MAY2022:18:00:00</v>
      </c>
      <c r="M475">
        <v>18</v>
      </c>
      <c r="N475">
        <f t="shared" si="60"/>
        <v>436.24706999999944</v>
      </c>
      <c r="O475" t="str">
        <f t="shared" si="55"/>
        <v/>
      </c>
      <c r="P475">
        <f t="shared" si="56"/>
        <v>436.24706999999944</v>
      </c>
      <c r="Q475" t="str">
        <f t="shared" si="57"/>
        <v/>
      </c>
      <c r="R475">
        <f t="shared" si="58"/>
        <v>1</v>
      </c>
      <c r="S475">
        <f t="shared" si="61"/>
        <v>3.8341436742384141</v>
      </c>
    </row>
    <row r="476" spans="1:19" x14ac:dyDescent="0.25">
      <c r="A476" t="s">
        <v>501</v>
      </c>
      <c r="B476">
        <v>11121.997069999999</v>
      </c>
      <c r="C476">
        <v>11211.299805000001</v>
      </c>
      <c r="D476">
        <v>11025.490234000001</v>
      </c>
      <c r="E476">
        <v>11343.451171999999</v>
      </c>
      <c r="F476">
        <v>10645.700194999999</v>
      </c>
      <c r="G476">
        <v>10850.799805000001</v>
      </c>
      <c r="H476">
        <v>11211.299805000001</v>
      </c>
      <c r="I476">
        <v>10854.599609000001</v>
      </c>
      <c r="J476">
        <v>10890.599609000001</v>
      </c>
      <c r="L476" t="str">
        <f t="shared" si="59"/>
        <v>20MAY2022:19:00:00</v>
      </c>
      <c r="M476">
        <v>19</v>
      </c>
      <c r="N476">
        <f t="shared" si="60"/>
        <v>89.302735000001121</v>
      </c>
      <c r="O476" t="str">
        <f t="shared" si="55"/>
        <v/>
      </c>
      <c r="P476">
        <f t="shared" si="56"/>
        <v>89.302735000001121</v>
      </c>
      <c r="Q476" t="str">
        <f t="shared" si="57"/>
        <v/>
      </c>
      <c r="R476">
        <f t="shared" si="58"/>
        <v>1</v>
      </c>
      <c r="S476">
        <f t="shared" si="61"/>
        <v>0.80293794754615166</v>
      </c>
    </row>
    <row r="477" spans="1:19" x14ac:dyDescent="0.25">
      <c r="A477" t="s">
        <v>502</v>
      </c>
      <c r="B477">
        <v>10722.645508</v>
      </c>
      <c r="C477">
        <v>10426</v>
      </c>
      <c r="D477">
        <v>10470.292969</v>
      </c>
      <c r="E477">
        <v>10645.366211</v>
      </c>
      <c r="F477">
        <v>10087.099609000001</v>
      </c>
      <c r="G477">
        <v>10340.200194999999</v>
      </c>
      <c r="H477">
        <v>10426</v>
      </c>
      <c r="I477">
        <v>10082.900390999999</v>
      </c>
      <c r="J477">
        <v>10234.050781</v>
      </c>
      <c r="L477" t="str">
        <f t="shared" si="59"/>
        <v>20MAY2022:20:00:00</v>
      </c>
      <c r="M477">
        <v>20</v>
      </c>
      <c r="N477">
        <f t="shared" si="60"/>
        <v>-296.64550799999961</v>
      </c>
      <c r="O477">
        <f t="shared" si="55"/>
        <v>-296.64550799999961</v>
      </c>
      <c r="P477" t="str">
        <f t="shared" si="56"/>
        <v/>
      </c>
      <c r="Q477">
        <f t="shared" si="57"/>
        <v>1</v>
      </c>
      <c r="R477" t="str">
        <f t="shared" si="58"/>
        <v/>
      </c>
      <c r="S477">
        <f t="shared" si="61"/>
        <v>2.7665328279171124</v>
      </c>
    </row>
    <row r="478" spans="1:19" x14ac:dyDescent="0.25">
      <c r="A478" t="s">
        <v>503</v>
      </c>
      <c r="B478">
        <v>10354.661133</v>
      </c>
      <c r="C478">
        <v>9801.1298827999999</v>
      </c>
      <c r="D478">
        <v>9955.9296875</v>
      </c>
      <c r="E478">
        <v>10086.841796999999</v>
      </c>
      <c r="F478">
        <v>9668.0195313000004</v>
      </c>
      <c r="G478">
        <v>9923.4199219000002</v>
      </c>
      <c r="H478">
        <v>9801.1298827999999</v>
      </c>
      <c r="I478">
        <v>9508.3896483999997</v>
      </c>
      <c r="J478">
        <v>9725.2402344000002</v>
      </c>
      <c r="L478" t="str">
        <f t="shared" si="59"/>
        <v>20MAY2022:21:00:00</v>
      </c>
      <c r="M478">
        <v>21</v>
      </c>
      <c r="N478">
        <f t="shared" si="60"/>
        <v>-553.5312501999997</v>
      </c>
      <c r="O478">
        <f t="shared" si="55"/>
        <v>-553.5312501999997</v>
      </c>
      <c r="P478" t="str">
        <f t="shared" si="56"/>
        <v/>
      </c>
      <c r="Q478">
        <f t="shared" si="57"/>
        <v>1</v>
      </c>
      <c r="R478" t="str">
        <f t="shared" si="58"/>
        <v/>
      </c>
      <c r="S478">
        <f t="shared" si="61"/>
        <v>5.3457205705738833</v>
      </c>
    </row>
    <row r="479" spans="1:19" x14ac:dyDescent="0.25">
      <c r="A479" t="s">
        <v>504</v>
      </c>
      <c r="B479">
        <v>10008.758789</v>
      </c>
      <c r="C479">
        <v>9230.2402344000002</v>
      </c>
      <c r="D479">
        <v>9716.5107422000001</v>
      </c>
      <c r="E479">
        <v>9783.9462891000003</v>
      </c>
      <c r="F479">
        <v>9242.8603516000003</v>
      </c>
      <c r="G479">
        <v>9497.8496094000002</v>
      </c>
      <c r="H479">
        <v>9230.2402344000002</v>
      </c>
      <c r="I479">
        <v>9017.6298827999999</v>
      </c>
      <c r="J479">
        <v>9247.1455077999999</v>
      </c>
      <c r="L479" t="str">
        <f t="shared" si="59"/>
        <v>20MAY2022:22:00:00</v>
      </c>
      <c r="M479">
        <v>22</v>
      </c>
      <c r="N479">
        <f t="shared" si="60"/>
        <v>-778.51855459999933</v>
      </c>
      <c r="O479">
        <f t="shared" si="55"/>
        <v>-778.51855459999933</v>
      </c>
      <c r="P479" t="str">
        <f t="shared" si="56"/>
        <v/>
      </c>
      <c r="Q479">
        <f t="shared" si="57"/>
        <v>1</v>
      </c>
      <c r="R479" t="str">
        <f t="shared" si="58"/>
        <v/>
      </c>
      <c r="S479">
        <f t="shared" si="61"/>
        <v>7.7783726335339436</v>
      </c>
    </row>
    <row r="480" spans="1:19" x14ac:dyDescent="0.25">
      <c r="A480" t="s">
        <v>505</v>
      </c>
      <c r="B480">
        <v>9408.5322266000003</v>
      </c>
      <c r="C480">
        <v>8535.1201172000001</v>
      </c>
      <c r="D480">
        <v>9182.8369141000003</v>
      </c>
      <c r="E480">
        <v>9250.3808594000002</v>
      </c>
      <c r="F480">
        <v>8687.5</v>
      </c>
      <c r="G480">
        <v>8910.2695313000004</v>
      </c>
      <c r="H480">
        <v>8535.1201172000001</v>
      </c>
      <c r="I480">
        <v>8443.3095702999999</v>
      </c>
      <c r="J480">
        <v>8644.0498047000001</v>
      </c>
      <c r="L480" t="str">
        <f t="shared" si="59"/>
        <v>20MAY2022:23:00:00</v>
      </c>
      <c r="M480">
        <v>23</v>
      </c>
      <c r="N480">
        <f t="shared" si="60"/>
        <v>-873.41210940000019</v>
      </c>
      <c r="O480">
        <f t="shared" si="55"/>
        <v>-873.41210940000019</v>
      </c>
      <c r="P480" t="str">
        <f t="shared" si="56"/>
        <v/>
      </c>
      <c r="Q480">
        <f t="shared" si="57"/>
        <v>1</v>
      </c>
      <c r="R480" t="str">
        <f t="shared" si="58"/>
        <v/>
      </c>
      <c r="S480">
        <f t="shared" si="61"/>
        <v>9.2831919832369927</v>
      </c>
    </row>
    <row r="481" spans="1:19" x14ac:dyDescent="0.25">
      <c r="A481" t="s">
        <v>506</v>
      </c>
      <c r="B481">
        <v>8799.0224608999997</v>
      </c>
      <c r="C481">
        <v>7799.8999022999997</v>
      </c>
      <c r="D481">
        <v>8573.90625</v>
      </c>
      <c r="E481">
        <v>8645.0957030999998</v>
      </c>
      <c r="F481">
        <v>8034.0200194999998</v>
      </c>
      <c r="G481">
        <v>8238.5195313000004</v>
      </c>
      <c r="H481">
        <v>7799.8999022999997</v>
      </c>
      <c r="I481">
        <v>7781.1201172000001</v>
      </c>
      <c r="J481">
        <v>7963.3896483999997</v>
      </c>
      <c r="L481" t="str">
        <f t="shared" si="59"/>
        <v>21MAY2022:00:00:00</v>
      </c>
      <c r="M481">
        <v>24</v>
      </c>
      <c r="N481">
        <f t="shared" si="60"/>
        <v>-999.12255860000005</v>
      </c>
      <c r="O481">
        <f t="shared" si="55"/>
        <v>-999.12255860000005</v>
      </c>
      <c r="P481" t="str">
        <f t="shared" si="56"/>
        <v/>
      </c>
      <c r="Q481">
        <f t="shared" si="57"/>
        <v>1</v>
      </c>
      <c r="R481" t="str">
        <f t="shared" si="58"/>
        <v/>
      </c>
      <c r="S481">
        <f t="shared" si="61"/>
        <v>11.354926789194781</v>
      </c>
    </row>
    <row r="482" spans="1:19" x14ac:dyDescent="0.25">
      <c r="A482" t="s">
        <v>507</v>
      </c>
      <c r="B482">
        <v>8164.6337891000003</v>
      </c>
      <c r="C482">
        <v>7250.0400391000003</v>
      </c>
      <c r="D482">
        <v>8293.5751952999999</v>
      </c>
      <c r="E482">
        <v>8336.6142577999999</v>
      </c>
      <c r="F482">
        <v>7725.8100586</v>
      </c>
      <c r="G482">
        <v>7830.7700194999998</v>
      </c>
      <c r="H482">
        <v>7250.0400391000003</v>
      </c>
      <c r="I482">
        <v>7339.6601563000004</v>
      </c>
      <c r="J482">
        <v>7536.5703125</v>
      </c>
      <c r="L482" t="str">
        <f t="shared" si="59"/>
        <v>21MAY2022:01:00:00</v>
      </c>
      <c r="M482">
        <v>1</v>
      </c>
      <c r="N482">
        <f t="shared" si="60"/>
        <v>-914.59375</v>
      </c>
      <c r="O482">
        <f t="shared" si="55"/>
        <v>-914.59375</v>
      </c>
      <c r="P482" t="str">
        <f t="shared" si="56"/>
        <v/>
      </c>
      <c r="Q482">
        <f t="shared" si="57"/>
        <v>1</v>
      </c>
      <c r="R482" t="str">
        <f t="shared" si="58"/>
        <v/>
      </c>
      <c r="S482">
        <f t="shared" si="61"/>
        <v>11.201895561084523</v>
      </c>
    </row>
    <row r="483" spans="1:19" x14ac:dyDescent="0.25">
      <c r="A483" t="s">
        <v>508</v>
      </c>
      <c r="B483">
        <v>7652.1264647999997</v>
      </c>
      <c r="C483">
        <v>6720.9399414</v>
      </c>
      <c r="D483">
        <v>7750.984375</v>
      </c>
      <c r="E483">
        <v>7844.5214844000002</v>
      </c>
      <c r="F483">
        <v>7227.8100586</v>
      </c>
      <c r="G483">
        <v>7316.9399414</v>
      </c>
      <c r="H483">
        <v>6720.9399414</v>
      </c>
      <c r="I483">
        <v>6803.3701172000001</v>
      </c>
      <c r="J483">
        <v>7017.2646483999997</v>
      </c>
      <c r="L483" t="str">
        <f t="shared" si="59"/>
        <v>21MAY2022:02:00:00</v>
      </c>
      <c r="M483">
        <v>2</v>
      </c>
      <c r="N483">
        <f t="shared" si="60"/>
        <v>-931.18652339999971</v>
      </c>
      <c r="O483">
        <f t="shared" si="55"/>
        <v>-931.18652339999971</v>
      </c>
      <c r="P483" t="str">
        <f t="shared" si="56"/>
        <v/>
      </c>
      <c r="Q483">
        <f t="shared" si="57"/>
        <v>1</v>
      </c>
      <c r="R483" t="str">
        <f t="shared" si="58"/>
        <v/>
      </c>
      <c r="S483">
        <f t="shared" si="61"/>
        <v>12.168990249749326</v>
      </c>
    </row>
    <row r="484" spans="1:19" x14ac:dyDescent="0.25">
      <c r="A484" t="s">
        <v>509</v>
      </c>
      <c r="B484">
        <v>7322.3911133000001</v>
      </c>
      <c r="C484">
        <v>6358.9199219000002</v>
      </c>
      <c r="D484">
        <v>7405.3676758000001</v>
      </c>
      <c r="E484">
        <v>7559.2368164</v>
      </c>
      <c r="F484">
        <v>6835.3300780999998</v>
      </c>
      <c r="G484">
        <v>6917.0297852000003</v>
      </c>
      <c r="H484">
        <v>6358.9199219000002</v>
      </c>
      <c r="I484">
        <v>6470.5297852000003</v>
      </c>
      <c r="J484">
        <v>6645.4521483999997</v>
      </c>
      <c r="L484" t="str">
        <f t="shared" si="59"/>
        <v>21MAY2022:03:00:00</v>
      </c>
      <c r="M484">
        <v>3</v>
      </c>
      <c r="N484">
        <f t="shared" si="60"/>
        <v>-963.47119139999995</v>
      </c>
      <c r="O484">
        <f t="shared" si="55"/>
        <v>-963.47119139999995</v>
      </c>
      <c r="P484" t="str">
        <f t="shared" si="56"/>
        <v/>
      </c>
      <c r="Q484">
        <f t="shared" si="57"/>
        <v>1</v>
      </c>
      <c r="R484" t="str">
        <f t="shared" si="58"/>
        <v/>
      </c>
      <c r="S484">
        <f t="shared" si="61"/>
        <v>13.157876662037381</v>
      </c>
    </row>
    <row r="485" spans="1:19" x14ac:dyDescent="0.25">
      <c r="A485" t="s">
        <v>510</v>
      </c>
      <c r="B485">
        <v>7111.2695313000004</v>
      </c>
      <c r="C485">
        <v>6025.7700194999998</v>
      </c>
      <c r="D485">
        <v>7146.7373047000001</v>
      </c>
      <c r="E485">
        <v>7260.2744141000003</v>
      </c>
      <c r="F485">
        <v>6555.6401366999999</v>
      </c>
      <c r="G485">
        <v>6636.4301758000001</v>
      </c>
      <c r="H485">
        <v>6025.7700194999998</v>
      </c>
      <c r="I485">
        <v>6154.6401366999999</v>
      </c>
      <c r="J485">
        <v>6343.1201172000001</v>
      </c>
      <c r="L485" t="str">
        <f t="shared" si="59"/>
        <v>21MAY2022:04:00:00</v>
      </c>
      <c r="M485">
        <v>4</v>
      </c>
      <c r="N485">
        <f t="shared" si="60"/>
        <v>-1085.4995118000006</v>
      </c>
      <c r="O485">
        <f t="shared" si="55"/>
        <v>-1085.4995118000006</v>
      </c>
      <c r="P485" t="str">
        <f t="shared" si="56"/>
        <v/>
      </c>
      <c r="Q485">
        <f t="shared" si="57"/>
        <v>1</v>
      </c>
      <c r="R485" t="str">
        <f t="shared" si="58"/>
        <v/>
      </c>
      <c r="S485">
        <f t="shared" si="61"/>
        <v>15.264496824683876</v>
      </c>
    </row>
    <row r="486" spans="1:19" x14ac:dyDescent="0.25">
      <c r="A486" t="s">
        <v>511</v>
      </c>
      <c r="B486">
        <v>6995.5561522999997</v>
      </c>
      <c r="C486">
        <v>5856.1801758000001</v>
      </c>
      <c r="D486">
        <v>6980.8232422000001</v>
      </c>
      <c r="E486">
        <v>7129.4467772999997</v>
      </c>
      <c r="F486">
        <v>6408.4199219000002</v>
      </c>
      <c r="G486">
        <v>6477.5400391000003</v>
      </c>
      <c r="H486">
        <v>5856.1801758000001</v>
      </c>
      <c r="I486">
        <v>5995.8798827999999</v>
      </c>
      <c r="J486">
        <v>6184.5048827999999</v>
      </c>
      <c r="L486" t="str">
        <f t="shared" si="59"/>
        <v>21MAY2022:05:00:00</v>
      </c>
      <c r="M486">
        <v>5</v>
      </c>
      <c r="N486">
        <f t="shared" si="60"/>
        <v>-1139.3759764999995</v>
      </c>
      <c r="O486">
        <f t="shared" si="55"/>
        <v>-1139.3759764999995</v>
      </c>
      <c r="P486" t="str">
        <f t="shared" si="56"/>
        <v/>
      </c>
      <c r="Q486">
        <f t="shared" si="57"/>
        <v>1</v>
      </c>
      <c r="R486" t="str">
        <f t="shared" si="58"/>
        <v/>
      </c>
      <c r="S486">
        <f t="shared" si="61"/>
        <v>16.287139316655981</v>
      </c>
    </row>
    <row r="487" spans="1:19" x14ac:dyDescent="0.25">
      <c r="A487" t="s">
        <v>512</v>
      </c>
      <c r="B487">
        <v>6956.2124022999997</v>
      </c>
      <c r="C487">
        <v>5865.1601563000004</v>
      </c>
      <c r="D487">
        <v>6946.7690430000002</v>
      </c>
      <c r="E487">
        <v>7087.2265625</v>
      </c>
      <c r="F487">
        <v>6403.0297852000003</v>
      </c>
      <c r="G487">
        <v>6452.25</v>
      </c>
      <c r="H487">
        <v>5865.1601563000004</v>
      </c>
      <c r="I487">
        <v>6017.4702147999997</v>
      </c>
      <c r="J487">
        <v>6184.4775391000003</v>
      </c>
      <c r="L487" t="str">
        <f t="shared" si="59"/>
        <v>21MAY2022:06:00:00</v>
      </c>
      <c r="M487">
        <v>6</v>
      </c>
      <c r="N487">
        <f t="shared" si="60"/>
        <v>-1091.0522459999993</v>
      </c>
      <c r="O487">
        <f t="shared" si="55"/>
        <v>-1091.0522459999993</v>
      </c>
      <c r="P487" t="str">
        <f t="shared" si="56"/>
        <v/>
      </c>
      <c r="Q487">
        <f t="shared" si="57"/>
        <v>1</v>
      </c>
      <c r="R487" t="str">
        <f t="shared" si="58"/>
        <v/>
      </c>
      <c r="S487">
        <f t="shared" si="61"/>
        <v>15.684573484835715</v>
      </c>
    </row>
    <row r="488" spans="1:19" x14ac:dyDescent="0.25">
      <c r="A488" t="s">
        <v>513</v>
      </c>
      <c r="B488">
        <v>7029.8105469000002</v>
      </c>
      <c r="C488">
        <v>6046.6098633000001</v>
      </c>
      <c r="D488">
        <v>6956.1171875</v>
      </c>
      <c r="E488">
        <v>7054.8745116999999</v>
      </c>
      <c r="F488">
        <v>6578.2099608999997</v>
      </c>
      <c r="G488">
        <v>6581.5800780999998</v>
      </c>
      <c r="H488">
        <v>6046.6098633000001</v>
      </c>
      <c r="I488">
        <v>6195.7900391000003</v>
      </c>
      <c r="J488">
        <v>6350.5478516000003</v>
      </c>
      <c r="L488" t="str">
        <f t="shared" si="59"/>
        <v>21MAY2022:07:00:00</v>
      </c>
      <c r="M488">
        <v>7</v>
      </c>
      <c r="N488">
        <f t="shared" si="60"/>
        <v>-983.20068360000005</v>
      </c>
      <c r="O488">
        <f t="shared" si="55"/>
        <v>-983.20068360000005</v>
      </c>
      <c r="P488" t="str">
        <f t="shared" si="56"/>
        <v/>
      </c>
      <c r="Q488">
        <f t="shared" si="57"/>
        <v>1</v>
      </c>
      <c r="R488" t="str">
        <f t="shared" si="58"/>
        <v/>
      </c>
      <c r="S488">
        <f t="shared" si="61"/>
        <v>13.986161889292609</v>
      </c>
    </row>
    <row r="489" spans="1:19" x14ac:dyDescent="0.25">
      <c r="A489" t="s">
        <v>514</v>
      </c>
      <c r="B489">
        <v>7170.8720702999999</v>
      </c>
      <c r="C489">
        <v>6218.6899414</v>
      </c>
      <c r="D489">
        <v>7155.0541991999999</v>
      </c>
      <c r="E489">
        <v>7249.140625</v>
      </c>
      <c r="F489">
        <v>6786.3999022999997</v>
      </c>
      <c r="G489">
        <v>6760.3798827999999</v>
      </c>
      <c r="H489">
        <v>6218.6899414</v>
      </c>
      <c r="I489">
        <v>6409.9101563000004</v>
      </c>
      <c r="J489">
        <v>6543.8447266000003</v>
      </c>
      <c r="L489" t="str">
        <f t="shared" si="59"/>
        <v>21MAY2022:08:00:00</v>
      </c>
      <c r="M489">
        <v>8</v>
      </c>
      <c r="N489">
        <f t="shared" si="60"/>
        <v>-952.18212889999995</v>
      </c>
      <c r="O489">
        <f t="shared" si="55"/>
        <v>-952.18212889999995</v>
      </c>
      <c r="P489" t="str">
        <f t="shared" si="56"/>
        <v/>
      </c>
      <c r="Q489">
        <f t="shared" si="57"/>
        <v>1</v>
      </c>
      <c r="R489" t="str">
        <f t="shared" si="58"/>
        <v/>
      </c>
      <c r="S489">
        <f t="shared" si="61"/>
        <v>13.278470450528685</v>
      </c>
    </row>
    <row r="490" spans="1:19" x14ac:dyDescent="0.25">
      <c r="A490" t="s">
        <v>515</v>
      </c>
      <c r="B490">
        <v>7662.7792969000002</v>
      </c>
      <c r="C490">
        <v>6726.0200194999998</v>
      </c>
      <c r="D490">
        <v>7659.9184569999998</v>
      </c>
      <c r="E490">
        <v>7777.2661133000001</v>
      </c>
      <c r="F490">
        <v>7135.0400391000003</v>
      </c>
      <c r="G490">
        <v>7196.2797852000003</v>
      </c>
      <c r="H490">
        <v>6726.0200194999998</v>
      </c>
      <c r="I490">
        <v>6899.4902344000002</v>
      </c>
      <c r="J490">
        <v>6989.2075194999998</v>
      </c>
      <c r="L490" t="str">
        <f t="shared" si="59"/>
        <v>21MAY2022:09:00:00</v>
      </c>
      <c r="M490">
        <v>9</v>
      </c>
      <c r="N490">
        <f t="shared" si="60"/>
        <v>-936.75927740000043</v>
      </c>
      <c r="O490">
        <f t="shared" si="55"/>
        <v>-936.75927740000043</v>
      </c>
      <c r="P490" t="str">
        <f t="shared" si="56"/>
        <v/>
      </c>
      <c r="Q490">
        <f t="shared" si="57"/>
        <v>1</v>
      </c>
      <c r="R490" t="str">
        <f t="shared" si="58"/>
        <v/>
      </c>
      <c r="S490">
        <f t="shared" si="61"/>
        <v>12.224797832543203</v>
      </c>
    </row>
    <row r="491" spans="1:19" x14ac:dyDescent="0.25">
      <c r="A491" t="s">
        <v>516</v>
      </c>
      <c r="B491">
        <v>8197.2470702999999</v>
      </c>
      <c r="C491">
        <v>7501.1000977000003</v>
      </c>
      <c r="D491">
        <v>8279.9384766000003</v>
      </c>
      <c r="E491">
        <v>8538.3320313000004</v>
      </c>
      <c r="F491">
        <v>7737.6098633000001</v>
      </c>
      <c r="G491">
        <v>7828.1699219000002</v>
      </c>
      <c r="H491">
        <v>7501.1000977000003</v>
      </c>
      <c r="I491">
        <v>7690.2900391000003</v>
      </c>
      <c r="J491">
        <v>7689.2919922000001</v>
      </c>
      <c r="L491" t="str">
        <f t="shared" si="59"/>
        <v>21MAY2022:10:00:00</v>
      </c>
      <c r="M491">
        <v>10</v>
      </c>
      <c r="N491">
        <f t="shared" si="60"/>
        <v>-696.14697259999957</v>
      </c>
      <c r="O491">
        <f t="shared" si="55"/>
        <v>-696.14697259999957</v>
      </c>
      <c r="P491" t="str">
        <f t="shared" si="56"/>
        <v/>
      </c>
      <c r="Q491">
        <f t="shared" si="57"/>
        <v>1</v>
      </c>
      <c r="R491" t="str">
        <f t="shared" si="58"/>
        <v/>
      </c>
      <c r="S491">
        <f t="shared" si="61"/>
        <v>8.4924483382019389</v>
      </c>
    </row>
    <row r="492" spans="1:19" x14ac:dyDescent="0.25">
      <c r="A492" t="s">
        <v>517</v>
      </c>
      <c r="B492">
        <v>8909.1982422000001</v>
      </c>
      <c r="C492">
        <v>8439.5703125</v>
      </c>
      <c r="D492">
        <v>8913.5341797000001</v>
      </c>
      <c r="E492">
        <v>9142.5947266000003</v>
      </c>
      <c r="F492">
        <v>8417.1796875</v>
      </c>
      <c r="G492">
        <v>8534.3496094000002</v>
      </c>
      <c r="H492">
        <v>8439.5703125</v>
      </c>
      <c r="I492">
        <v>8625.1201172000001</v>
      </c>
      <c r="J492">
        <v>8504.0546875</v>
      </c>
      <c r="L492" t="str">
        <f t="shared" si="59"/>
        <v>21MAY2022:11:00:00</v>
      </c>
      <c r="M492">
        <v>11</v>
      </c>
      <c r="N492">
        <f t="shared" si="60"/>
        <v>-469.6279297000001</v>
      </c>
      <c r="O492">
        <f t="shared" si="55"/>
        <v>-469.6279297000001</v>
      </c>
      <c r="P492" t="str">
        <f t="shared" si="56"/>
        <v/>
      </c>
      <c r="Q492">
        <f t="shared" si="57"/>
        <v>1</v>
      </c>
      <c r="R492" t="str">
        <f t="shared" si="58"/>
        <v/>
      </c>
      <c r="S492">
        <f t="shared" si="61"/>
        <v>5.2712703986709375</v>
      </c>
    </row>
    <row r="493" spans="1:19" x14ac:dyDescent="0.25">
      <c r="A493" t="s">
        <v>518</v>
      </c>
      <c r="B493">
        <v>9571.0595702999999</v>
      </c>
      <c r="C493">
        <v>9480.5097655999998</v>
      </c>
      <c r="D493">
        <v>9473.8876952999999</v>
      </c>
      <c r="E493">
        <v>9594.8613280999998</v>
      </c>
      <c r="F493">
        <v>9142.1503905999998</v>
      </c>
      <c r="G493">
        <v>9299.2099608999997</v>
      </c>
      <c r="H493">
        <v>9480.5097655999998</v>
      </c>
      <c r="I493">
        <v>9618.4296875</v>
      </c>
      <c r="J493">
        <v>9385.0742188000004</v>
      </c>
      <c r="L493" t="str">
        <f t="shared" si="59"/>
        <v>21MAY2022:12:00:00</v>
      </c>
      <c r="M493">
        <v>12</v>
      </c>
      <c r="N493">
        <f t="shared" si="60"/>
        <v>-90.549804700000095</v>
      </c>
      <c r="O493">
        <f t="shared" si="55"/>
        <v>-90.549804700000095</v>
      </c>
      <c r="P493" t="str">
        <f t="shared" si="56"/>
        <v/>
      </c>
      <c r="Q493">
        <f t="shared" si="57"/>
        <v>1</v>
      </c>
      <c r="R493" t="str">
        <f t="shared" si="58"/>
        <v/>
      </c>
      <c r="S493">
        <f t="shared" si="61"/>
        <v>0.94607920925479994</v>
      </c>
    </row>
    <row r="494" spans="1:19" x14ac:dyDescent="0.25">
      <c r="A494" t="s">
        <v>519</v>
      </c>
      <c r="B494">
        <v>10183.96875</v>
      </c>
      <c r="C494">
        <v>10413.200194999999</v>
      </c>
      <c r="D494">
        <v>10107.767578000001</v>
      </c>
      <c r="E494">
        <v>10184.310546999999</v>
      </c>
      <c r="F494">
        <v>9850.0498047000001</v>
      </c>
      <c r="G494">
        <v>9983.5595702999999</v>
      </c>
      <c r="H494">
        <v>10413.200194999999</v>
      </c>
      <c r="I494">
        <v>10568.099609000001</v>
      </c>
      <c r="J494">
        <v>10203.726563</v>
      </c>
      <c r="L494" t="str">
        <f t="shared" si="59"/>
        <v>21MAY2022:13:00:00</v>
      </c>
      <c r="M494">
        <v>13</v>
      </c>
      <c r="N494">
        <f t="shared" si="60"/>
        <v>229.23144499999944</v>
      </c>
      <c r="O494" t="str">
        <f t="shared" si="55"/>
        <v/>
      </c>
      <c r="P494">
        <f t="shared" si="56"/>
        <v>229.23144499999944</v>
      </c>
      <c r="Q494" t="str">
        <f t="shared" si="57"/>
        <v/>
      </c>
      <c r="R494">
        <f t="shared" si="58"/>
        <v>1</v>
      </c>
      <c r="S494">
        <f t="shared" si="61"/>
        <v>2.2509048351115517</v>
      </c>
    </row>
    <row r="495" spans="1:19" x14ac:dyDescent="0.25">
      <c r="A495" t="s">
        <v>520</v>
      </c>
      <c r="B495">
        <v>10777.458008</v>
      </c>
      <c r="C495">
        <v>11083</v>
      </c>
      <c r="D495">
        <v>10745.166992</v>
      </c>
      <c r="E495">
        <v>10735.322265999999</v>
      </c>
      <c r="F495">
        <v>10442.599609000001</v>
      </c>
      <c r="G495">
        <v>10512.700194999999</v>
      </c>
      <c r="H495">
        <v>11083</v>
      </c>
      <c r="I495">
        <v>11283.299805000001</v>
      </c>
      <c r="J495">
        <v>10830.400390999999</v>
      </c>
      <c r="L495" t="str">
        <f t="shared" si="59"/>
        <v>21MAY2022:14:00:00</v>
      </c>
      <c r="M495">
        <v>14</v>
      </c>
      <c r="N495">
        <f t="shared" si="60"/>
        <v>305.54199200000039</v>
      </c>
      <c r="O495" t="str">
        <f t="shared" si="55"/>
        <v/>
      </c>
      <c r="P495">
        <f t="shared" si="56"/>
        <v>305.54199200000039</v>
      </c>
      <c r="Q495" t="str">
        <f t="shared" si="57"/>
        <v/>
      </c>
      <c r="R495">
        <f t="shared" si="58"/>
        <v>1</v>
      </c>
      <c r="S495">
        <f t="shared" si="61"/>
        <v>2.8350098118981268</v>
      </c>
    </row>
    <row r="496" spans="1:19" x14ac:dyDescent="0.25">
      <c r="A496" t="s">
        <v>521</v>
      </c>
      <c r="B496">
        <v>11333.808594</v>
      </c>
      <c r="C496">
        <v>11617.200194999999</v>
      </c>
      <c r="D496">
        <v>11293.711914</v>
      </c>
      <c r="E496">
        <v>11236.399414</v>
      </c>
      <c r="F496">
        <v>10920.400390999999</v>
      </c>
      <c r="G496">
        <v>10959.299805000001</v>
      </c>
      <c r="H496">
        <v>11617.200194999999</v>
      </c>
      <c r="I496">
        <v>11813.200194999999</v>
      </c>
      <c r="J496">
        <v>11327.524414</v>
      </c>
      <c r="L496" t="str">
        <f t="shared" si="59"/>
        <v>21MAY2022:15:00:00</v>
      </c>
      <c r="M496">
        <v>15</v>
      </c>
      <c r="N496">
        <f t="shared" si="60"/>
        <v>283.39160099999935</v>
      </c>
      <c r="O496" t="str">
        <f t="shared" si="55"/>
        <v/>
      </c>
      <c r="P496">
        <f t="shared" si="56"/>
        <v>283.39160099999935</v>
      </c>
      <c r="Q496" t="str">
        <f t="shared" si="57"/>
        <v/>
      </c>
      <c r="R496">
        <f t="shared" si="58"/>
        <v>1</v>
      </c>
      <c r="S496">
        <f t="shared" si="61"/>
        <v>2.5004092723960762</v>
      </c>
    </row>
    <row r="497" spans="1:19" x14ac:dyDescent="0.25">
      <c r="A497" t="s">
        <v>522</v>
      </c>
      <c r="B497">
        <v>11794.541992</v>
      </c>
      <c r="C497">
        <v>12011.700194999999</v>
      </c>
      <c r="D497">
        <v>11704.405273</v>
      </c>
      <c r="E497">
        <v>11638.961914</v>
      </c>
      <c r="F497">
        <v>11281.900390999999</v>
      </c>
      <c r="G497">
        <v>11303.5</v>
      </c>
      <c r="H497">
        <v>12011.700194999999</v>
      </c>
      <c r="I497">
        <v>12171.799805000001</v>
      </c>
      <c r="J497">
        <v>11692.225586</v>
      </c>
      <c r="L497" t="str">
        <f t="shared" si="59"/>
        <v>21MAY2022:16:00:00</v>
      </c>
      <c r="M497">
        <v>16</v>
      </c>
      <c r="N497">
        <f t="shared" si="60"/>
        <v>217.15820299999905</v>
      </c>
      <c r="O497" t="str">
        <f t="shared" si="55"/>
        <v/>
      </c>
      <c r="P497">
        <f t="shared" si="56"/>
        <v>217.15820299999905</v>
      </c>
      <c r="Q497" t="str">
        <f t="shared" si="57"/>
        <v/>
      </c>
      <c r="R497">
        <f t="shared" si="58"/>
        <v>1</v>
      </c>
      <c r="S497">
        <f t="shared" si="61"/>
        <v>1.8411753771133552</v>
      </c>
    </row>
    <row r="498" spans="1:19" x14ac:dyDescent="0.25">
      <c r="A498" t="s">
        <v>523</v>
      </c>
      <c r="B498">
        <v>12099.052734000001</v>
      </c>
      <c r="C498">
        <v>12238.400390999999</v>
      </c>
      <c r="D498">
        <v>11975.021484000001</v>
      </c>
      <c r="E498">
        <v>12006.504883</v>
      </c>
      <c r="F498">
        <v>11468.5</v>
      </c>
      <c r="G498">
        <v>11544.299805000001</v>
      </c>
      <c r="H498">
        <v>12238.400390999999</v>
      </c>
      <c r="I498">
        <v>12322.200194999999</v>
      </c>
      <c r="J498">
        <v>11893.350586</v>
      </c>
      <c r="L498" t="str">
        <f t="shared" si="59"/>
        <v>21MAY2022:17:00:00</v>
      </c>
      <c r="M498">
        <v>17</v>
      </c>
      <c r="N498">
        <f t="shared" si="60"/>
        <v>139.34765699999843</v>
      </c>
      <c r="O498" t="str">
        <f t="shared" si="55"/>
        <v/>
      </c>
      <c r="P498">
        <f t="shared" si="56"/>
        <v>139.34765699999843</v>
      </c>
      <c r="Q498" t="str">
        <f t="shared" si="57"/>
        <v/>
      </c>
      <c r="R498">
        <f t="shared" si="58"/>
        <v>1</v>
      </c>
      <c r="S498">
        <f t="shared" si="61"/>
        <v>1.1517236932806514</v>
      </c>
    </row>
    <row r="499" spans="1:19" x14ac:dyDescent="0.25">
      <c r="A499" t="s">
        <v>524</v>
      </c>
      <c r="B499">
        <v>12089.743164</v>
      </c>
      <c r="C499">
        <v>12200.200194999999</v>
      </c>
      <c r="D499">
        <v>11946.797852</v>
      </c>
      <c r="E499">
        <v>12177.294921999999</v>
      </c>
      <c r="F499">
        <v>11457.599609000001</v>
      </c>
      <c r="G499">
        <v>11581.599609000001</v>
      </c>
      <c r="H499">
        <v>12200.200194999999</v>
      </c>
      <c r="I499">
        <v>12215.900390999999</v>
      </c>
      <c r="J499">
        <v>11863.824219</v>
      </c>
      <c r="L499" t="str">
        <f t="shared" si="59"/>
        <v>21MAY2022:18:00:00</v>
      </c>
      <c r="M499">
        <v>18</v>
      </c>
      <c r="N499">
        <f t="shared" si="60"/>
        <v>110.45703099999992</v>
      </c>
      <c r="O499" t="str">
        <f t="shared" si="55"/>
        <v/>
      </c>
      <c r="P499">
        <f t="shared" si="56"/>
        <v>110.45703099999992</v>
      </c>
      <c r="Q499" t="str">
        <f t="shared" si="57"/>
        <v/>
      </c>
      <c r="R499">
        <f t="shared" si="58"/>
        <v>1</v>
      </c>
      <c r="S499">
        <f t="shared" si="61"/>
        <v>0.91364249431626654</v>
      </c>
    </row>
    <row r="500" spans="1:19" x14ac:dyDescent="0.25">
      <c r="A500" t="s">
        <v>525</v>
      </c>
      <c r="B500">
        <v>11777.333008</v>
      </c>
      <c r="C500">
        <v>11749.299805000001</v>
      </c>
      <c r="D500">
        <v>11656.230469</v>
      </c>
      <c r="E500">
        <v>11947.458984000001</v>
      </c>
      <c r="F500">
        <v>11148.799805000001</v>
      </c>
      <c r="G500">
        <v>11289.700194999999</v>
      </c>
      <c r="H500">
        <v>11749.299805000001</v>
      </c>
      <c r="I500">
        <v>11688.5</v>
      </c>
      <c r="J500">
        <v>11469.075194999999</v>
      </c>
      <c r="L500" t="str">
        <f t="shared" si="59"/>
        <v>21MAY2022:19:00:00</v>
      </c>
      <c r="M500">
        <v>19</v>
      </c>
      <c r="N500">
        <f t="shared" si="60"/>
        <v>-28.033202999999048</v>
      </c>
      <c r="O500">
        <f t="shared" si="55"/>
        <v>-28.033202999999048</v>
      </c>
      <c r="P500" t="str">
        <f t="shared" si="56"/>
        <v/>
      </c>
      <c r="Q500">
        <f t="shared" si="57"/>
        <v>1</v>
      </c>
      <c r="R500" t="str">
        <f t="shared" si="58"/>
        <v/>
      </c>
      <c r="S500">
        <f t="shared" si="61"/>
        <v>0.2380267500371851</v>
      </c>
    </row>
    <row r="501" spans="1:19" x14ac:dyDescent="0.25">
      <c r="A501" t="s">
        <v>526</v>
      </c>
      <c r="B501">
        <v>11361.205078000001</v>
      </c>
      <c r="C501">
        <v>11023</v>
      </c>
      <c r="D501">
        <v>11013.205078000001</v>
      </c>
      <c r="E501">
        <v>11241.215819999999</v>
      </c>
      <c r="F501">
        <v>10640.799805000001</v>
      </c>
      <c r="G501">
        <v>10795.700194999999</v>
      </c>
      <c r="H501">
        <v>11023</v>
      </c>
      <c r="I501">
        <v>10955.5</v>
      </c>
      <c r="J501">
        <v>10853.75</v>
      </c>
      <c r="L501" t="str">
        <f t="shared" si="59"/>
        <v>21MAY2022:20:00:00</v>
      </c>
      <c r="M501">
        <v>20</v>
      </c>
      <c r="N501">
        <f t="shared" si="60"/>
        <v>-338.20507800000087</v>
      </c>
      <c r="O501">
        <f t="shared" si="55"/>
        <v>-338.20507800000087</v>
      </c>
      <c r="P501" t="str">
        <f t="shared" si="56"/>
        <v/>
      </c>
      <c r="Q501">
        <f t="shared" si="57"/>
        <v>1</v>
      </c>
      <c r="R501" t="str">
        <f t="shared" si="58"/>
        <v/>
      </c>
      <c r="S501">
        <f t="shared" si="61"/>
        <v>2.9768415909937755</v>
      </c>
    </row>
    <row r="502" spans="1:19" x14ac:dyDescent="0.25">
      <c r="A502" t="s">
        <v>527</v>
      </c>
      <c r="B502">
        <v>11013.696289</v>
      </c>
      <c r="C502">
        <v>10345.900390999999</v>
      </c>
      <c r="D502">
        <v>10579.359375</v>
      </c>
      <c r="E502">
        <v>10823.615234000001</v>
      </c>
      <c r="F502">
        <v>10222.299805000001</v>
      </c>
      <c r="G502">
        <v>10365.200194999999</v>
      </c>
      <c r="H502">
        <v>10345.900390999999</v>
      </c>
      <c r="I502">
        <v>10318</v>
      </c>
      <c r="J502">
        <v>10312.849609000001</v>
      </c>
      <c r="L502" t="str">
        <f t="shared" si="59"/>
        <v>21MAY2022:21:00:00</v>
      </c>
      <c r="M502">
        <v>21</v>
      </c>
      <c r="N502">
        <f t="shared" si="60"/>
        <v>-667.79589800000031</v>
      </c>
      <c r="O502">
        <f t="shared" si="55"/>
        <v>-667.79589800000031</v>
      </c>
      <c r="P502" t="str">
        <f t="shared" si="56"/>
        <v/>
      </c>
      <c r="Q502">
        <f t="shared" si="57"/>
        <v>1</v>
      </c>
      <c r="R502" t="str">
        <f t="shared" si="58"/>
        <v/>
      </c>
      <c r="S502">
        <f t="shared" si="61"/>
        <v>6.0633222532835394</v>
      </c>
    </row>
    <row r="503" spans="1:19" x14ac:dyDescent="0.25">
      <c r="A503" t="s">
        <v>528</v>
      </c>
      <c r="B503">
        <v>10558.253906</v>
      </c>
      <c r="C503">
        <v>9736.7099608999997</v>
      </c>
      <c r="D503">
        <v>10241.946289</v>
      </c>
      <c r="E503">
        <v>10353.886719</v>
      </c>
      <c r="F503">
        <v>9763.7304688000004</v>
      </c>
      <c r="G503">
        <v>9916.2099608999997</v>
      </c>
      <c r="H503">
        <v>9736.7099608999997</v>
      </c>
      <c r="I503">
        <v>9755.8496094000002</v>
      </c>
      <c r="J503">
        <v>9793.125</v>
      </c>
      <c r="L503" t="str">
        <f t="shared" si="59"/>
        <v>21MAY2022:22:00:00</v>
      </c>
      <c r="M503">
        <v>22</v>
      </c>
      <c r="N503">
        <f t="shared" si="60"/>
        <v>-821.5439451000002</v>
      </c>
      <c r="O503">
        <f t="shared" si="55"/>
        <v>-821.5439451000002</v>
      </c>
      <c r="P503" t="str">
        <f t="shared" si="56"/>
        <v/>
      </c>
      <c r="Q503">
        <f t="shared" si="57"/>
        <v>1</v>
      </c>
      <c r="R503" t="str">
        <f t="shared" si="58"/>
        <v/>
      </c>
      <c r="S503">
        <f t="shared" si="61"/>
        <v>7.7810588039859203</v>
      </c>
    </row>
    <row r="504" spans="1:19" x14ac:dyDescent="0.25">
      <c r="A504" t="s">
        <v>529</v>
      </c>
      <c r="B504">
        <v>9680.4394530999998</v>
      </c>
      <c r="C504">
        <v>8729.3496094000002</v>
      </c>
      <c r="D504">
        <v>9643.2265625</v>
      </c>
      <c r="E504">
        <v>9679.4355469000002</v>
      </c>
      <c r="F504">
        <v>8958.7197266000003</v>
      </c>
      <c r="G504">
        <v>9126.0302733999997</v>
      </c>
      <c r="H504">
        <v>8729.3496094000002</v>
      </c>
      <c r="I504">
        <v>8819.3798827999999</v>
      </c>
      <c r="J504">
        <v>8908.3701172000001</v>
      </c>
      <c r="L504" t="str">
        <f t="shared" si="59"/>
        <v>21MAY2022:23:00:00</v>
      </c>
      <c r="M504">
        <v>23</v>
      </c>
      <c r="N504">
        <f t="shared" si="60"/>
        <v>-951.08984369999962</v>
      </c>
      <c r="O504">
        <f t="shared" si="55"/>
        <v>-951.08984369999962</v>
      </c>
      <c r="P504" t="str">
        <f t="shared" si="56"/>
        <v/>
      </c>
      <c r="Q504">
        <f t="shared" si="57"/>
        <v>1</v>
      </c>
      <c r="R504" t="str">
        <f t="shared" si="58"/>
        <v/>
      </c>
      <c r="S504">
        <f t="shared" si="61"/>
        <v>9.8248622731215871</v>
      </c>
    </row>
    <row r="505" spans="1:19" x14ac:dyDescent="0.25">
      <c r="A505" t="s">
        <v>530</v>
      </c>
      <c r="B505">
        <v>8558.1103516000003</v>
      </c>
      <c r="C505">
        <v>7661.9501952999999</v>
      </c>
      <c r="D505">
        <v>8980.2197266000003</v>
      </c>
      <c r="E505">
        <v>8999.8457030999998</v>
      </c>
      <c r="F505">
        <v>8061.0800780999998</v>
      </c>
      <c r="G505">
        <v>8241.5595702999999</v>
      </c>
      <c r="H505">
        <v>7661.9501952999999</v>
      </c>
      <c r="I505">
        <v>7783.6801758000001</v>
      </c>
      <c r="J505">
        <v>7937.0673827999999</v>
      </c>
      <c r="L505" t="str">
        <f t="shared" si="59"/>
        <v>22MAY2022:00:00:00</v>
      </c>
      <c r="M505">
        <v>24</v>
      </c>
      <c r="N505">
        <f t="shared" si="60"/>
        <v>-896.16015630000038</v>
      </c>
      <c r="O505">
        <f t="shared" si="55"/>
        <v>-896.16015630000038</v>
      </c>
      <c r="P505" t="str">
        <f t="shared" si="56"/>
        <v/>
      </c>
      <c r="Q505">
        <f t="shared" si="57"/>
        <v>1</v>
      </c>
      <c r="R505" t="str">
        <f t="shared" si="58"/>
        <v/>
      </c>
      <c r="S505">
        <f t="shared" si="61"/>
        <v>10.471472316694967</v>
      </c>
    </row>
    <row r="506" spans="1:19" x14ac:dyDescent="0.25">
      <c r="A506" t="s">
        <v>531</v>
      </c>
      <c r="B506">
        <v>7742.3076172000001</v>
      </c>
      <c r="C506">
        <v>6179.0898438000004</v>
      </c>
      <c r="D506">
        <v>8045.6923827999999</v>
      </c>
      <c r="E506">
        <v>8021.8706055000002</v>
      </c>
      <c r="F506">
        <v>6929.6699219000002</v>
      </c>
      <c r="G506">
        <v>6879.9799805000002</v>
      </c>
      <c r="H506">
        <v>6147.7299805000002</v>
      </c>
      <c r="I506">
        <v>6179.0898438000004</v>
      </c>
      <c r="J506">
        <v>6534.1176758000001</v>
      </c>
      <c r="L506" t="str">
        <f t="shared" si="59"/>
        <v>22MAY2022:01:00:00</v>
      </c>
      <c r="M506">
        <v>1</v>
      </c>
      <c r="N506">
        <f t="shared" si="60"/>
        <v>-1563.2177733999997</v>
      </c>
      <c r="O506">
        <f t="shared" si="55"/>
        <v>-1563.2177733999997</v>
      </c>
      <c r="P506" t="str">
        <f t="shared" si="56"/>
        <v/>
      </c>
      <c r="Q506">
        <f t="shared" si="57"/>
        <v>1</v>
      </c>
      <c r="R506" t="str">
        <f t="shared" si="58"/>
        <v/>
      </c>
      <c r="S506">
        <f t="shared" si="61"/>
        <v>20.190592400736154</v>
      </c>
    </row>
    <row r="507" spans="1:19" x14ac:dyDescent="0.25">
      <c r="A507" t="s">
        <v>532</v>
      </c>
      <c r="B507">
        <v>7098.3417969000002</v>
      </c>
      <c r="C507">
        <v>5730.1801758000001</v>
      </c>
      <c r="D507">
        <v>7436.7084961</v>
      </c>
      <c r="E507">
        <v>7400.1630858999997</v>
      </c>
      <c r="F507">
        <v>6211.2202147999997</v>
      </c>
      <c r="G507">
        <v>6200.3901366999999</v>
      </c>
      <c r="H507">
        <v>5700.5200194999998</v>
      </c>
      <c r="I507">
        <v>5730.1801758000001</v>
      </c>
      <c r="J507">
        <v>5960.5776366999999</v>
      </c>
      <c r="L507" t="str">
        <f t="shared" si="59"/>
        <v>22MAY2022:02:00:00</v>
      </c>
      <c r="M507">
        <v>2</v>
      </c>
      <c r="N507">
        <f t="shared" si="60"/>
        <v>-1368.1616211</v>
      </c>
      <c r="O507">
        <f t="shared" si="55"/>
        <v>-1368.1616211</v>
      </c>
      <c r="P507" t="str">
        <f t="shared" si="56"/>
        <v/>
      </c>
      <c r="Q507">
        <f t="shared" si="57"/>
        <v>1</v>
      </c>
      <c r="R507" t="str">
        <f t="shared" si="58"/>
        <v/>
      </c>
      <c r="S507">
        <f t="shared" si="61"/>
        <v>19.274383514435804</v>
      </c>
    </row>
    <row r="508" spans="1:19" x14ac:dyDescent="0.25">
      <c r="A508" t="s">
        <v>533</v>
      </c>
      <c r="B508">
        <v>6619.2714844000002</v>
      </c>
      <c r="C508">
        <v>5385.8798827999999</v>
      </c>
      <c r="D508">
        <v>6994.1650391000003</v>
      </c>
      <c r="E508">
        <v>6963.0751952999999</v>
      </c>
      <c r="F508">
        <v>5652.9399414</v>
      </c>
      <c r="G508">
        <v>5657.1601563000004</v>
      </c>
      <c r="H508">
        <v>5331.9399414</v>
      </c>
      <c r="I508">
        <v>5385.8798827999999</v>
      </c>
      <c r="J508">
        <v>5506.9794922000001</v>
      </c>
      <c r="L508" t="str">
        <f t="shared" si="59"/>
        <v>22MAY2022:03:00:00</v>
      </c>
      <c r="M508">
        <v>3</v>
      </c>
      <c r="N508">
        <f t="shared" si="60"/>
        <v>-1233.3916016000003</v>
      </c>
      <c r="O508">
        <f t="shared" si="55"/>
        <v>-1233.3916016000003</v>
      </c>
      <c r="P508" t="str">
        <f t="shared" si="56"/>
        <v/>
      </c>
      <c r="Q508">
        <f t="shared" si="57"/>
        <v>1</v>
      </c>
      <c r="R508" t="str">
        <f t="shared" si="58"/>
        <v/>
      </c>
      <c r="S508">
        <f t="shared" si="61"/>
        <v>18.63334363164892</v>
      </c>
    </row>
    <row r="509" spans="1:19" x14ac:dyDescent="0.25">
      <c r="A509" t="s">
        <v>534</v>
      </c>
      <c r="B509">
        <v>6259.5703125</v>
      </c>
      <c r="C509">
        <v>5226.8300780999998</v>
      </c>
      <c r="D509">
        <v>6662.9511719000002</v>
      </c>
      <c r="E509">
        <v>6643.0444336</v>
      </c>
      <c r="F509">
        <v>5446.3100586</v>
      </c>
      <c r="G509">
        <v>5454.7900391000003</v>
      </c>
      <c r="H509">
        <v>5156.2998047000001</v>
      </c>
      <c r="I509">
        <v>5226.8300780999998</v>
      </c>
      <c r="J509">
        <v>5321.0576172000001</v>
      </c>
      <c r="L509" t="str">
        <f t="shared" si="59"/>
        <v>22MAY2022:04:00:00</v>
      </c>
      <c r="M509">
        <v>4</v>
      </c>
      <c r="N509">
        <f t="shared" si="60"/>
        <v>-1032.7402344000002</v>
      </c>
      <c r="O509">
        <f t="shared" si="55"/>
        <v>-1032.7402344000002</v>
      </c>
      <c r="P509" t="str">
        <f t="shared" si="56"/>
        <v/>
      </c>
      <c r="Q509">
        <f t="shared" si="57"/>
        <v>1</v>
      </c>
      <c r="R509" t="str">
        <f t="shared" si="58"/>
        <v/>
      </c>
      <c r="S509">
        <f t="shared" si="61"/>
        <v>16.498580299316671</v>
      </c>
    </row>
    <row r="510" spans="1:19" x14ac:dyDescent="0.25">
      <c r="A510" t="s">
        <v>535</v>
      </c>
      <c r="B510">
        <v>5984.2910155999998</v>
      </c>
      <c r="C510">
        <v>5140.1000977000003</v>
      </c>
      <c r="D510">
        <v>6390.2246094000002</v>
      </c>
      <c r="E510">
        <v>6396.1601563000004</v>
      </c>
      <c r="F510">
        <v>5353.8798827999999</v>
      </c>
      <c r="G510">
        <v>5350.6098633000001</v>
      </c>
      <c r="H510">
        <v>5057.2998047000001</v>
      </c>
      <c r="I510">
        <v>5140.1000977000003</v>
      </c>
      <c r="J510">
        <v>5225.4726563000004</v>
      </c>
      <c r="L510" t="str">
        <f t="shared" si="59"/>
        <v>22MAY2022:05:00:00</v>
      </c>
      <c r="M510">
        <v>5</v>
      </c>
      <c r="N510">
        <f t="shared" si="60"/>
        <v>-844.19091789999948</v>
      </c>
      <c r="O510">
        <f t="shared" si="55"/>
        <v>-844.19091789999948</v>
      </c>
      <c r="P510" t="str">
        <f t="shared" si="56"/>
        <v/>
      </c>
      <c r="Q510">
        <f t="shared" si="57"/>
        <v>1</v>
      </c>
      <c r="R510" t="str">
        <f t="shared" si="58"/>
        <v/>
      </c>
      <c r="S510">
        <f t="shared" si="61"/>
        <v>14.106782502711541</v>
      </c>
    </row>
    <row r="511" spans="1:19" x14ac:dyDescent="0.25">
      <c r="A511" t="s">
        <v>536</v>
      </c>
      <c r="B511">
        <v>5820.0737305000002</v>
      </c>
      <c r="C511">
        <v>5114.4702147999997</v>
      </c>
      <c r="D511">
        <v>6192.4897461</v>
      </c>
      <c r="E511">
        <v>6152.9848633000001</v>
      </c>
      <c r="F511">
        <v>5328.1201172000001</v>
      </c>
      <c r="G511">
        <v>5299.8398438000004</v>
      </c>
      <c r="H511">
        <v>5022.1899414</v>
      </c>
      <c r="I511">
        <v>5114.4702147999997</v>
      </c>
      <c r="J511">
        <v>5191.1552733999997</v>
      </c>
      <c r="L511" t="str">
        <f t="shared" si="59"/>
        <v>22MAY2022:06:00:00</v>
      </c>
      <c r="M511">
        <v>6</v>
      </c>
      <c r="N511">
        <f t="shared" si="60"/>
        <v>-705.60351570000057</v>
      </c>
      <c r="O511">
        <f t="shared" si="55"/>
        <v>-705.60351570000057</v>
      </c>
      <c r="P511" t="str">
        <f t="shared" si="56"/>
        <v/>
      </c>
      <c r="Q511">
        <f t="shared" si="57"/>
        <v>1</v>
      </c>
      <c r="R511" t="str">
        <f t="shared" si="58"/>
        <v/>
      </c>
      <c r="S511">
        <f t="shared" si="61"/>
        <v>12.123618159720159</v>
      </c>
    </row>
    <row r="512" spans="1:19" x14ac:dyDescent="0.25">
      <c r="A512" t="s">
        <v>537</v>
      </c>
      <c r="B512">
        <v>5686.3774414</v>
      </c>
      <c r="C512">
        <v>5206.3798827999999</v>
      </c>
      <c r="D512">
        <v>6037.7421875</v>
      </c>
      <c r="E512">
        <v>5962.9975586</v>
      </c>
      <c r="F512">
        <v>5432.6098633000001</v>
      </c>
      <c r="G512">
        <v>5376.3598633000001</v>
      </c>
      <c r="H512">
        <v>5123.7700194999998</v>
      </c>
      <c r="I512">
        <v>5206.3798827999999</v>
      </c>
      <c r="J512">
        <v>5284.7802733999997</v>
      </c>
      <c r="L512" t="str">
        <f t="shared" si="59"/>
        <v>22MAY2022:07:00:00</v>
      </c>
      <c r="M512">
        <v>7</v>
      </c>
      <c r="N512">
        <f t="shared" si="60"/>
        <v>-479.99755860000005</v>
      </c>
      <c r="O512">
        <f t="shared" si="55"/>
        <v>-479.99755860000005</v>
      </c>
      <c r="P512" t="str">
        <f t="shared" si="56"/>
        <v/>
      </c>
      <c r="Q512">
        <f t="shared" si="57"/>
        <v>1</v>
      </c>
      <c r="R512" t="str">
        <f t="shared" si="58"/>
        <v/>
      </c>
      <c r="S512">
        <f t="shared" si="61"/>
        <v>8.4411835750710118</v>
      </c>
    </row>
    <row r="513" spans="1:19" x14ac:dyDescent="0.25">
      <c r="A513" t="s">
        <v>538</v>
      </c>
      <c r="B513">
        <v>5710.2958983999997</v>
      </c>
      <c r="C513">
        <v>5377.7900391000003</v>
      </c>
      <c r="D513">
        <v>6013.7377930000002</v>
      </c>
      <c r="E513">
        <v>5884.2016602000003</v>
      </c>
      <c r="F513">
        <v>5590.1098633000001</v>
      </c>
      <c r="G513">
        <v>5546.9799805000002</v>
      </c>
      <c r="H513">
        <v>5257.8999022999997</v>
      </c>
      <c r="I513">
        <v>5377.7900391000003</v>
      </c>
      <c r="J513">
        <v>5443.1953125</v>
      </c>
      <c r="L513" t="str">
        <f t="shared" si="59"/>
        <v>22MAY2022:08:00:00</v>
      </c>
      <c r="M513">
        <v>8</v>
      </c>
      <c r="N513">
        <f t="shared" si="60"/>
        <v>-332.50585929999943</v>
      </c>
      <c r="O513">
        <f t="shared" si="55"/>
        <v>-332.50585929999943</v>
      </c>
      <c r="P513" t="str">
        <f t="shared" si="56"/>
        <v/>
      </c>
      <c r="Q513">
        <f t="shared" si="57"/>
        <v>1</v>
      </c>
      <c r="R513" t="str">
        <f t="shared" si="58"/>
        <v/>
      </c>
      <c r="S513">
        <f t="shared" si="61"/>
        <v>5.8229182027706505</v>
      </c>
    </row>
    <row r="514" spans="1:19" x14ac:dyDescent="0.25">
      <c r="A514" t="s">
        <v>539</v>
      </c>
      <c r="B514">
        <v>5894.6328125</v>
      </c>
      <c r="C514">
        <v>5661.5698241999999</v>
      </c>
      <c r="D514">
        <v>6303.5932616999999</v>
      </c>
      <c r="E514">
        <v>6111.0151366999999</v>
      </c>
      <c r="F514">
        <v>5887.5</v>
      </c>
      <c r="G514">
        <v>5898.2700194999998</v>
      </c>
      <c r="H514">
        <v>5550.4199219000002</v>
      </c>
      <c r="I514">
        <v>5661.5698241999999</v>
      </c>
      <c r="J514">
        <v>5749.4399414</v>
      </c>
      <c r="L514" t="str">
        <f t="shared" si="59"/>
        <v>22MAY2022:09:00:00</v>
      </c>
      <c r="M514">
        <v>9</v>
      </c>
      <c r="N514">
        <f t="shared" si="60"/>
        <v>-233.06298830000014</v>
      </c>
      <c r="O514">
        <f t="shared" si="55"/>
        <v>-233.06298830000014</v>
      </c>
      <c r="P514" t="str">
        <f t="shared" si="56"/>
        <v/>
      </c>
      <c r="Q514">
        <f t="shared" si="57"/>
        <v>1</v>
      </c>
      <c r="R514" t="str">
        <f t="shared" si="58"/>
        <v/>
      </c>
      <c r="S514">
        <f t="shared" si="61"/>
        <v>3.9538168994304965</v>
      </c>
    </row>
    <row r="515" spans="1:19" x14ac:dyDescent="0.25">
      <c r="A515" t="s">
        <v>540</v>
      </c>
      <c r="B515">
        <v>6110.2119141000003</v>
      </c>
      <c r="C515">
        <v>5994.2700194999998</v>
      </c>
      <c r="D515">
        <v>6625.4863280999998</v>
      </c>
      <c r="E515">
        <v>6381.9311522999997</v>
      </c>
      <c r="F515">
        <v>6283.1699219000002</v>
      </c>
      <c r="G515">
        <v>6320.2202147999997</v>
      </c>
      <c r="H515">
        <v>5878.3500977000003</v>
      </c>
      <c r="I515">
        <v>5994.2700194999998</v>
      </c>
      <c r="J515">
        <v>6119.0024414</v>
      </c>
      <c r="L515" t="str">
        <f t="shared" si="59"/>
        <v>22MAY2022:10:00:00</v>
      </c>
      <c r="M515">
        <v>10</v>
      </c>
      <c r="N515">
        <f t="shared" si="60"/>
        <v>-115.94189460000052</v>
      </c>
      <c r="O515">
        <f t="shared" ref="O515:O578" si="62">IF(N515&lt;0,N515,"")</f>
        <v>-115.94189460000052</v>
      </c>
      <c r="P515" t="str">
        <f t="shared" ref="P515:P578" si="63">IF(N515&gt;0,N515,"")</f>
        <v/>
      </c>
      <c r="Q515">
        <f t="shared" ref="Q515:Q578" si="64">IF(O515&lt;0,1,"")</f>
        <v>1</v>
      </c>
      <c r="R515" t="str">
        <f t="shared" ref="R515:R578" si="65">IF(AND(P515&gt;0,P515&lt;&gt;""),1,"")</f>
        <v/>
      </c>
      <c r="S515">
        <f t="shared" si="61"/>
        <v>1.8975102047189489</v>
      </c>
    </row>
    <row r="516" spans="1:19" x14ac:dyDescent="0.25">
      <c r="A516" t="s">
        <v>541</v>
      </c>
      <c r="B516">
        <v>6331.4931641000003</v>
      </c>
      <c r="C516">
        <v>6310.5800780999998</v>
      </c>
      <c r="D516">
        <v>6941.2602539</v>
      </c>
      <c r="E516">
        <v>6605.8559569999998</v>
      </c>
      <c r="F516">
        <v>6595.4702147999997</v>
      </c>
      <c r="G516">
        <v>6651.2597655999998</v>
      </c>
      <c r="H516">
        <v>6201.6699219000002</v>
      </c>
      <c r="I516">
        <v>6310.5800780999998</v>
      </c>
      <c r="J516">
        <v>6439.7451172000001</v>
      </c>
      <c r="L516" t="str">
        <f t="shared" ref="L516:L579" si="66">A516</f>
        <v>22MAY2022:11:00:00</v>
      </c>
      <c r="M516">
        <v>11</v>
      </c>
      <c r="N516">
        <f t="shared" ref="N516:N579" si="67">C516-B516</f>
        <v>-20.913086000000476</v>
      </c>
      <c r="O516">
        <f t="shared" si="62"/>
        <v>-20.913086000000476</v>
      </c>
      <c r="P516" t="str">
        <f t="shared" si="63"/>
        <v/>
      </c>
      <c r="Q516">
        <f t="shared" si="64"/>
        <v>1</v>
      </c>
      <c r="R516" t="str">
        <f t="shared" si="65"/>
        <v/>
      </c>
      <c r="S516">
        <f t="shared" ref="S516:S579" si="68">ABS((B516-C516)/B516)*100</f>
        <v>0.33030259147366853</v>
      </c>
    </row>
    <row r="517" spans="1:19" x14ac:dyDescent="0.25">
      <c r="A517" t="s">
        <v>542</v>
      </c>
      <c r="B517">
        <v>6653.7734375</v>
      </c>
      <c r="C517">
        <v>6676.8598633000001</v>
      </c>
      <c r="D517">
        <v>7283.5410155999998</v>
      </c>
      <c r="E517">
        <v>6999.9755858999997</v>
      </c>
      <c r="F517">
        <v>6879.6298827999999</v>
      </c>
      <c r="G517">
        <v>6935.9199219000002</v>
      </c>
      <c r="H517">
        <v>6605.2797852000003</v>
      </c>
      <c r="I517">
        <v>6676.8598633000001</v>
      </c>
      <c r="J517">
        <v>6774.4223633000001</v>
      </c>
      <c r="L517" t="str">
        <f t="shared" si="66"/>
        <v>22MAY2022:12:00:00</v>
      </c>
      <c r="M517">
        <v>12</v>
      </c>
      <c r="N517">
        <f t="shared" si="67"/>
        <v>23.086425800000143</v>
      </c>
      <c r="O517" t="str">
        <f t="shared" si="62"/>
        <v/>
      </c>
      <c r="P517">
        <f t="shared" si="63"/>
        <v>23.086425800000143</v>
      </c>
      <c r="Q517" t="str">
        <f t="shared" si="64"/>
        <v/>
      </c>
      <c r="R517">
        <f t="shared" si="65"/>
        <v>1</v>
      </c>
      <c r="S517">
        <f t="shared" si="68"/>
        <v>0.34696741656226771</v>
      </c>
    </row>
    <row r="518" spans="1:19" x14ac:dyDescent="0.25">
      <c r="A518" t="s">
        <v>543</v>
      </c>
      <c r="B518">
        <v>6973.7949219000002</v>
      </c>
      <c r="C518">
        <v>7149.0800780999998</v>
      </c>
      <c r="D518">
        <v>7629.7739258000001</v>
      </c>
      <c r="E518">
        <v>7209.1044922000001</v>
      </c>
      <c r="F518">
        <v>7116.9799805000002</v>
      </c>
      <c r="G518">
        <v>7167.8300780999998</v>
      </c>
      <c r="H518">
        <v>7076.2900391000003</v>
      </c>
      <c r="I518">
        <v>7149.0800780999998</v>
      </c>
      <c r="J518">
        <v>7127.5454102000003</v>
      </c>
      <c r="L518" t="str">
        <f t="shared" si="66"/>
        <v>22MAY2022:13:00:00</v>
      </c>
      <c r="M518">
        <v>13</v>
      </c>
      <c r="N518">
        <f t="shared" si="67"/>
        <v>175.28515619999962</v>
      </c>
      <c r="O518" t="str">
        <f t="shared" si="62"/>
        <v/>
      </c>
      <c r="P518">
        <f t="shared" si="63"/>
        <v>175.28515619999962</v>
      </c>
      <c r="Q518" t="str">
        <f t="shared" si="64"/>
        <v/>
      </c>
      <c r="R518">
        <f t="shared" si="65"/>
        <v>1</v>
      </c>
      <c r="S518">
        <f t="shared" si="68"/>
        <v>2.513483091530937</v>
      </c>
    </row>
    <row r="519" spans="1:19" x14ac:dyDescent="0.25">
      <c r="A519" t="s">
        <v>544</v>
      </c>
      <c r="B519">
        <v>7395.1977539</v>
      </c>
      <c r="C519">
        <v>7568.3701172000001</v>
      </c>
      <c r="D519">
        <v>7957.9975586</v>
      </c>
      <c r="E519">
        <v>7548.5341797000001</v>
      </c>
      <c r="F519">
        <v>7287.8999022999997</v>
      </c>
      <c r="G519">
        <v>7305.0698241999999</v>
      </c>
      <c r="H519">
        <v>7471.6699219000002</v>
      </c>
      <c r="I519">
        <v>7568.3701172000001</v>
      </c>
      <c r="J519">
        <v>7408.2529297000001</v>
      </c>
      <c r="L519" t="str">
        <f t="shared" si="66"/>
        <v>22MAY2022:14:00:00</v>
      </c>
      <c r="M519">
        <v>14</v>
      </c>
      <c r="N519">
        <f t="shared" si="67"/>
        <v>173.17236330000014</v>
      </c>
      <c r="O519" t="str">
        <f t="shared" si="62"/>
        <v/>
      </c>
      <c r="P519">
        <f t="shared" si="63"/>
        <v>173.17236330000014</v>
      </c>
      <c r="Q519" t="str">
        <f t="shared" si="64"/>
        <v/>
      </c>
      <c r="R519">
        <f t="shared" si="65"/>
        <v>1</v>
      </c>
      <c r="S519">
        <f t="shared" si="68"/>
        <v>2.3416867143096254</v>
      </c>
    </row>
    <row r="520" spans="1:19" x14ac:dyDescent="0.25">
      <c r="A520" t="s">
        <v>545</v>
      </c>
      <c r="B520">
        <v>7915.2978516000003</v>
      </c>
      <c r="C520">
        <v>8003.8198241999999</v>
      </c>
      <c r="D520">
        <v>8224.4804688000004</v>
      </c>
      <c r="E520">
        <v>7867.0698241999999</v>
      </c>
      <c r="F520">
        <v>7399.1401366999999</v>
      </c>
      <c r="G520">
        <v>7380.4399414</v>
      </c>
      <c r="H520">
        <v>7895.1298827999999</v>
      </c>
      <c r="I520">
        <v>8003.8198241999999</v>
      </c>
      <c r="J520">
        <v>7669.6328125</v>
      </c>
      <c r="L520" t="str">
        <f t="shared" si="66"/>
        <v>22MAY2022:15:00:00</v>
      </c>
      <c r="M520">
        <v>15</v>
      </c>
      <c r="N520">
        <f t="shared" si="67"/>
        <v>88.521972599999572</v>
      </c>
      <c r="O520" t="str">
        <f t="shared" si="62"/>
        <v/>
      </c>
      <c r="P520">
        <f t="shared" si="63"/>
        <v>88.521972599999572</v>
      </c>
      <c r="Q520" t="str">
        <f t="shared" si="64"/>
        <v/>
      </c>
      <c r="R520">
        <f t="shared" si="65"/>
        <v>1</v>
      </c>
      <c r="S520">
        <f t="shared" si="68"/>
        <v>1.1183656542009435</v>
      </c>
    </row>
    <row r="521" spans="1:19" x14ac:dyDescent="0.25">
      <c r="A521" t="s">
        <v>546</v>
      </c>
      <c r="B521">
        <v>8383.7275391000003</v>
      </c>
      <c r="C521">
        <v>8481.2597655999998</v>
      </c>
      <c r="D521">
        <v>8408.4433594000002</v>
      </c>
      <c r="E521">
        <v>7998.2363280999998</v>
      </c>
      <c r="F521">
        <v>7584.5898438000004</v>
      </c>
      <c r="G521">
        <v>7498.6098633000001</v>
      </c>
      <c r="H521">
        <v>8385.7001952999999</v>
      </c>
      <c r="I521">
        <v>8481.2597655999998</v>
      </c>
      <c r="J521">
        <v>7987.5395508000001</v>
      </c>
      <c r="L521" t="str">
        <f t="shared" si="66"/>
        <v>22MAY2022:16:00:00</v>
      </c>
      <c r="M521">
        <v>16</v>
      </c>
      <c r="N521">
        <f t="shared" si="67"/>
        <v>97.532226499999524</v>
      </c>
      <c r="O521" t="str">
        <f t="shared" si="62"/>
        <v/>
      </c>
      <c r="P521">
        <f t="shared" si="63"/>
        <v>97.532226499999524</v>
      </c>
      <c r="Q521" t="str">
        <f t="shared" si="64"/>
        <v/>
      </c>
      <c r="R521">
        <f t="shared" si="65"/>
        <v>1</v>
      </c>
      <c r="S521">
        <f t="shared" si="68"/>
        <v>1.1633515765526616</v>
      </c>
    </row>
    <row r="522" spans="1:19" x14ac:dyDescent="0.25">
      <c r="A522" t="s">
        <v>547</v>
      </c>
      <c r="B522">
        <v>8893.4130858999997</v>
      </c>
      <c r="C522">
        <v>8973.9902344000002</v>
      </c>
      <c r="D522">
        <v>8577.9287108999997</v>
      </c>
      <c r="E522">
        <v>8253.2978516000003</v>
      </c>
      <c r="F522">
        <v>7826</v>
      </c>
      <c r="G522">
        <v>7667.4199219000002</v>
      </c>
      <c r="H522">
        <v>8905.0898438000004</v>
      </c>
      <c r="I522">
        <v>8973.9902344000002</v>
      </c>
      <c r="J522">
        <v>8343.125</v>
      </c>
      <c r="L522" t="str">
        <f t="shared" si="66"/>
        <v>22MAY2022:17:00:00</v>
      </c>
      <c r="M522">
        <v>17</v>
      </c>
      <c r="N522">
        <f t="shared" si="67"/>
        <v>80.577148500000476</v>
      </c>
      <c r="O522" t="str">
        <f t="shared" si="62"/>
        <v/>
      </c>
      <c r="P522">
        <f t="shared" si="63"/>
        <v>80.577148500000476</v>
      </c>
      <c r="Q522" t="str">
        <f t="shared" si="64"/>
        <v/>
      </c>
      <c r="R522">
        <f t="shared" si="65"/>
        <v>1</v>
      </c>
      <c r="S522">
        <f t="shared" si="68"/>
        <v>0.90603177567171544</v>
      </c>
    </row>
    <row r="523" spans="1:19" x14ac:dyDescent="0.25">
      <c r="A523" t="s">
        <v>548</v>
      </c>
      <c r="B523">
        <v>9290.1777344000002</v>
      </c>
      <c r="C523">
        <v>9263.0703125</v>
      </c>
      <c r="D523">
        <v>8618.6425780999998</v>
      </c>
      <c r="E523">
        <v>8255.3037108999997</v>
      </c>
      <c r="F523">
        <v>8164.4501952999999</v>
      </c>
      <c r="G523">
        <v>7856.2099608999997</v>
      </c>
      <c r="H523">
        <v>9222.5898438000004</v>
      </c>
      <c r="I523">
        <v>9263.0703125</v>
      </c>
      <c r="J523">
        <v>8626.5800780999998</v>
      </c>
      <c r="L523" t="str">
        <f t="shared" si="66"/>
        <v>22MAY2022:18:00:00</v>
      </c>
      <c r="M523">
        <v>18</v>
      </c>
      <c r="N523">
        <f t="shared" si="67"/>
        <v>-27.10742190000019</v>
      </c>
      <c r="O523">
        <f t="shared" si="62"/>
        <v>-27.10742190000019</v>
      </c>
      <c r="P523" t="str">
        <f t="shared" si="63"/>
        <v/>
      </c>
      <c r="Q523">
        <f t="shared" si="64"/>
        <v>1</v>
      </c>
      <c r="R523" t="str">
        <f t="shared" si="65"/>
        <v/>
      </c>
      <c r="S523">
        <f t="shared" si="68"/>
        <v>0.29178582665459524</v>
      </c>
    </row>
    <row r="524" spans="1:19" x14ac:dyDescent="0.25">
      <c r="A524" t="s">
        <v>549</v>
      </c>
      <c r="B524">
        <v>9402.1337891000003</v>
      </c>
      <c r="C524">
        <v>9248.2304688000004</v>
      </c>
      <c r="D524">
        <v>8558.3564452999999</v>
      </c>
      <c r="E524">
        <v>8118.3969727000003</v>
      </c>
      <c r="F524">
        <v>8278.4199219000002</v>
      </c>
      <c r="G524">
        <v>7923.5200194999998</v>
      </c>
      <c r="H524">
        <v>9267.8603516000003</v>
      </c>
      <c r="I524">
        <v>9248.2304688000004</v>
      </c>
      <c r="J524">
        <v>8679.5078125</v>
      </c>
      <c r="L524" t="str">
        <f t="shared" si="66"/>
        <v>22MAY2022:19:00:00</v>
      </c>
      <c r="M524">
        <v>19</v>
      </c>
      <c r="N524">
        <f t="shared" si="67"/>
        <v>-153.9033202999999</v>
      </c>
      <c r="O524">
        <f t="shared" si="62"/>
        <v>-153.9033202999999</v>
      </c>
      <c r="P524" t="str">
        <f t="shared" si="63"/>
        <v/>
      </c>
      <c r="Q524">
        <f t="shared" si="64"/>
        <v>1</v>
      </c>
      <c r="R524" t="str">
        <f t="shared" si="65"/>
        <v/>
      </c>
      <c r="S524">
        <f t="shared" si="68"/>
        <v>1.6368977909931655</v>
      </c>
    </row>
    <row r="525" spans="1:19" x14ac:dyDescent="0.25">
      <c r="A525" t="s">
        <v>550</v>
      </c>
      <c r="B525">
        <v>9232.1542969000002</v>
      </c>
      <c r="C525">
        <v>8978.1699219000002</v>
      </c>
      <c r="D525">
        <v>8428.0058594000002</v>
      </c>
      <c r="E525">
        <v>8099.6284180000002</v>
      </c>
      <c r="F525">
        <v>8247.9599608999997</v>
      </c>
      <c r="G525">
        <v>7931.0498047000001</v>
      </c>
      <c r="H525">
        <v>9017.8203125</v>
      </c>
      <c r="I525">
        <v>8978.1699219000002</v>
      </c>
      <c r="J525">
        <v>8543.75</v>
      </c>
      <c r="L525" t="str">
        <f t="shared" si="66"/>
        <v>22MAY2022:20:00:00</v>
      </c>
      <c r="M525">
        <v>20</v>
      </c>
      <c r="N525">
        <f t="shared" si="67"/>
        <v>-253.984375</v>
      </c>
      <c r="O525">
        <f t="shared" si="62"/>
        <v>-253.984375</v>
      </c>
      <c r="P525" t="str">
        <f t="shared" si="63"/>
        <v/>
      </c>
      <c r="Q525">
        <f t="shared" si="64"/>
        <v>1</v>
      </c>
      <c r="R525" t="str">
        <f t="shared" si="65"/>
        <v/>
      </c>
      <c r="S525">
        <f t="shared" si="68"/>
        <v>2.7510845988057588</v>
      </c>
    </row>
    <row r="526" spans="1:19" x14ac:dyDescent="0.25">
      <c r="A526" t="s">
        <v>551</v>
      </c>
      <c r="B526">
        <v>8926.9882813000004</v>
      </c>
      <c r="C526">
        <v>8713.7304688000004</v>
      </c>
      <c r="D526">
        <v>8368.9257813000004</v>
      </c>
      <c r="E526">
        <v>8142.1855469000002</v>
      </c>
      <c r="F526">
        <v>8242.1699219000002</v>
      </c>
      <c r="G526">
        <v>7973.7299805000002</v>
      </c>
      <c r="H526">
        <v>8744.7695313000004</v>
      </c>
      <c r="I526">
        <v>8713.7304688000004</v>
      </c>
      <c r="J526">
        <v>8418.5996094000002</v>
      </c>
      <c r="L526" t="str">
        <f t="shared" si="66"/>
        <v>22MAY2022:21:00:00</v>
      </c>
      <c r="M526">
        <v>21</v>
      </c>
      <c r="N526">
        <f t="shared" si="67"/>
        <v>-213.2578125</v>
      </c>
      <c r="O526">
        <f t="shared" si="62"/>
        <v>-213.2578125</v>
      </c>
      <c r="P526" t="str">
        <f t="shared" si="63"/>
        <v/>
      </c>
      <c r="Q526">
        <f t="shared" si="64"/>
        <v>1</v>
      </c>
      <c r="R526" t="str">
        <f t="shared" si="65"/>
        <v/>
      </c>
      <c r="S526">
        <f t="shared" si="68"/>
        <v>2.3889110837831651</v>
      </c>
    </row>
    <row r="527" spans="1:19" x14ac:dyDescent="0.25">
      <c r="A527" t="s">
        <v>552</v>
      </c>
      <c r="B527">
        <v>8609.9697266000003</v>
      </c>
      <c r="C527">
        <v>8424.5195313000004</v>
      </c>
      <c r="D527">
        <v>8346.9326172000001</v>
      </c>
      <c r="E527">
        <v>8096.6796875</v>
      </c>
      <c r="F527">
        <v>8129.4399414</v>
      </c>
      <c r="G527">
        <v>7875.75</v>
      </c>
      <c r="H527">
        <v>8429.2001952999999</v>
      </c>
      <c r="I527">
        <v>8424.5195313000004</v>
      </c>
      <c r="J527">
        <v>8214.7275391000003</v>
      </c>
      <c r="L527" t="str">
        <f t="shared" si="66"/>
        <v>22MAY2022:22:00:00</v>
      </c>
      <c r="M527">
        <v>22</v>
      </c>
      <c r="N527">
        <f t="shared" si="67"/>
        <v>-185.4501952999999</v>
      </c>
      <c r="O527">
        <f t="shared" si="62"/>
        <v>-185.4501952999999</v>
      </c>
      <c r="P527" t="str">
        <f t="shared" si="63"/>
        <v/>
      </c>
      <c r="Q527">
        <f t="shared" si="64"/>
        <v>1</v>
      </c>
      <c r="R527" t="str">
        <f t="shared" si="65"/>
        <v/>
      </c>
      <c r="S527">
        <f t="shared" si="68"/>
        <v>2.1539006661900602</v>
      </c>
    </row>
    <row r="528" spans="1:19" x14ac:dyDescent="0.25">
      <c r="A528" t="s">
        <v>553</v>
      </c>
      <c r="B528">
        <v>7997.5810547000001</v>
      </c>
      <c r="C528">
        <v>7826.8798827999999</v>
      </c>
      <c r="D528">
        <v>7961.0903319999998</v>
      </c>
      <c r="E528">
        <v>7763.7797852000003</v>
      </c>
      <c r="F528">
        <v>7659</v>
      </c>
      <c r="G528">
        <v>7439.2202147999997</v>
      </c>
      <c r="H528">
        <v>7775.7700194999998</v>
      </c>
      <c r="I528">
        <v>7826.8798827999999</v>
      </c>
      <c r="J528">
        <v>7675.2177733999997</v>
      </c>
      <c r="L528" t="str">
        <f t="shared" si="66"/>
        <v>22MAY2022:23:00:00</v>
      </c>
      <c r="M528">
        <v>23</v>
      </c>
      <c r="N528">
        <f t="shared" si="67"/>
        <v>-170.70117190000019</v>
      </c>
      <c r="O528">
        <f t="shared" si="62"/>
        <v>-170.70117190000019</v>
      </c>
      <c r="P528" t="str">
        <f t="shared" si="63"/>
        <v/>
      </c>
      <c r="Q528">
        <f t="shared" si="64"/>
        <v>1</v>
      </c>
      <c r="R528" t="str">
        <f t="shared" si="65"/>
        <v/>
      </c>
      <c r="S528">
        <f t="shared" si="68"/>
        <v>2.1344100263877031</v>
      </c>
    </row>
    <row r="529" spans="1:19" x14ac:dyDescent="0.25">
      <c r="A529" t="s">
        <v>554</v>
      </c>
      <c r="B529">
        <v>7249.6943358999997</v>
      </c>
      <c r="C529">
        <v>7084.6000977000003</v>
      </c>
      <c r="D529">
        <v>7449.1191405999998</v>
      </c>
      <c r="E529">
        <v>7216.4013672000001</v>
      </c>
      <c r="F529">
        <v>7038.1801758000001</v>
      </c>
      <c r="G529">
        <v>6843.4199219000002</v>
      </c>
      <c r="H529">
        <v>7007.8701172000001</v>
      </c>
      <c r="I529">
        <v>7084.6000977000003</v>
      </c>
      <c r="J529">
        <v>6993.5170897999997</v>
      </c>
      <c r="L529" t="str">
        <f t="shared" si="66"/>
        <v>23MAY2022:00:00:00</v>
      </c>
      <c r="M529">
        <v>24</v>
      </c>
      <c r="N529">
        <f t="shared" si="67"/>
        <v>-165.09423819999938</v>
      </c>
      <c r="O529">
        <f t="shared" si="62"/>
        <v>-165.09423819999938</v>
      </c>
      <c r="P529" t="str">
        <f t="shared" si="63"/>
        <v/>
      </c>
      <c r="Q529">
        <f t="shared" si="64"/>
        <v>1</v>
      </c>
      <c r="R529" t="str">
        <f t="shared" si="65"/>
        <v/>
      </c>
      <c r="S529">
        <f t="shared" si="68"/>
        <v>2.2772579166884843</v>
      </c>
    </row>
    <row r="530" spans="1:19" x14ac:dyDescent="0.25">
      <c r="A530" t="s">
        <v>555</v>
      </c>
      <c r="B530">
        <v>6639.3300780999998</v>
      </c>
      <c r="C530">
        <v>6276.5698241999999</v>
      </c>
      <c r="D530">
        <v>7112.875</v>
      </c>
      <c r="E530">
        <v>6882.3876952999999</v>
      </c>
      <c r="F530">
        <v>6498.9702147999997</v>
      </c>
      <c r="G530">
        <v>6425.5200194999998</v>
      </c>
      <c r="H530">
        <v>6221.5</v>
      </c>
      <c r="I530">
        <v>6276.5698241999999</v>
      </c>
      <c r="J530">
        <v>6355.6401366999999</v>
      </c>
      <c r="L530" t="str">
        <f t="shared" si="66"/>
        <v>23MAY2022:01:00:00</v>
      </c>
      <c r="M530">
        <v>1</v>
      </c>
      <c r="N530">
        <f t="shared" si="67"/>
        <v>-362.76025389999995</v>
      </c>
      <c r="O530">
        <f t="shared" si="62"/>
        <v>-362.76025389999995</v>
      </c>
      <c r="P530" t="str">
        <f t="shared" si="63"/>
        <v/>
      </c>
      <c r="Q530">
        <f t="shared" si="64"/>
        <v>1</v>
      </c>
      <c r="R530" t="str">
        <f t="shared" si="65"/>
        <v/>
      </c>
      <c r="S530">
        <f t="shared" si="68"/>
        <v>5.4638080895627397</v>
      </c>
    </row>
    <row r="531" spans="1:19" x14ac:dyDescent="0.25">
      <c r="A531" t="s">
        <v>556</v>
      </c>
      <c r="B531">
        <v>6209.4863280999998</v>
      </c>
      <c r="C531">
        <v>5755.0297852000003</v>
      </c>
      <c r="D531">
        <v>6653.3774414</v>
      </c>
      <c r="E531">
        <v>6423.1977539</v>
      </c>
      <c r="F531">
        <v>5968.5698241999999</v>
      </c>
      <c r="G531">
        <v>5913.4101563000004</v>
      </c>
      <c r="H531">
        <v>5695.8999022999997</v>
      </c>
      <c r="I531">
        <v>5755.0297852000003</v>
      </c>
      <c r="J531">
        <v>5833.2275391000003</v>
      </c>
      <c r="L531" t="str">
        <f t="shared" si="66"/>
        <v>23MAY2022:02:00:00</v>
      </c>
      <c r="M531">
        <v>2</v>
      </c>
      <c r="N531">
        <f t="shared" si="67"/>
        <v>-454.45654289999948</v>
      </c>
      <c r="O531">
        <f t="shared" si="62"/>
        <v>-454.45654289999948</v>
      </c>
      <c r="P531" t="str">
        <f t="shared" si="63"/>
        <v/>
      </c>
      <c r="Q531">
        <f t="shared" si="64"/>
        <v>1</v>
      </c>
      <c r="R531" t="str">
        <f t="shared" si="65"/>
        <v/>
      </c>
      <c r="S531">
        <f t="shared" si="68"/>
        <v>7.3187461713770396</v>
      </c>
    </row>
    <row r="532" spans="1:19" x14ac:dyDescent="0.25">
      <c r="A532" t="s">
        <v>557</v>
      </c>
      <c r="B532">
        <v>5942.0014647999997</v>
      </c>
      <c r="C532">
        <v>5434.1699219000002</v>
      </c>
      <c r="D532">
        <v>6328.3818358999997</v>
      </c>
      <c r="E532">
        <v>6170.1455077999999</v>
      </c>
      <c r="F532">
        <v>5603.6000977000003</v>
      </c>
      <c r="G532">
        <v>5581.2797852000003</v>
      </c>
      <c r="H532">
        <v>5347.8198241999999</v>
      </c>
      <c r="I532">
        <v>5434.1699219000002</v>
      </c>
      <c r="J532">
        <v>5491.7172852000003</v>
      </c>
      <c r="L532" t="str">
        <f t="shared" si="66"/>
        <v>23MAY2022:03:00:00</v>
      </c>
      <c r="M532">
        <v>3</v>
      </c>
      <c r="N532">
        <f t="shared" si="67"/>
        <v>-507.83154289999948</v>
      </c>
      <c r="O532">
        <f t="shared" si="62"/>
        <v>-507.83154289999948</v>
      </c>
      <c r="P532" t="str">
        <f t="shared" si="63"/>
        <v/>
      </c>
      <c r="Q532">
        <f t="shared" si="64"/>
        <v>1</v>
      </c>
      <c r="R532" t="str">
        <f t="shared" si="65"/>
        <v/>
      </c>
      <c r="S532">
        <f t="shared" si="68"/>
        <v>8.546472866227953</v>
      </c>
    </row>
    <row r="533" spans="1:19" x14ac:dyDescent="0.25">
      <c r="A533" t="s">
        <v>558</v>
      </c>
      <c r="B533">
        <v>5811.4111327999999</v>
      </c>
      <c r="C533">
        <v>5345.3500977000003</v>
      </c>
      <c r="D533">
        <v>6168.3061522999997</v>
      </c>
      <c r="E533">
        <v>6056.5571289</v>
      </c>
      <c r="F533">
        <v>5465.0898438000004</v>
      </c>
      <c r="G533">
        <v>5441.3100586</v>
      </c>
      <c r="H533">
        <v>5221.7099608999997</v>
      </c>
      <c r="I533">
        <v>5345.3500977000003</v>
      </c>
      <c r="J533">
        <v>5368.3652344000002</v>
      </c>
      <c r="L533" t="str">
        <f t="shared" si="66"/>
        <v>23MAY2022:04:00:00</v>
      </c>
      <c r="M533">
        <v>4</v>
      </c>
      <c r="N533">
        <f t="shared" si="67"/>
        <v>-466.06103509999957</v>
      </c>
      <c r="O533">
        <f t="shared" si="62"/>
        <v>-466.06103509999957</v>
      </c>
      <c r="P533" t="str">
        <f t="shared" si="63"/>
        <v/>
      </c>
      <c r="Q533">
        <f t="shared" si="64"/>
        <v>1</v>
      </c>
      <c r="R533" t="str">
        <f t="shared" si="65"/>
        <v/>
      </c>
      <c r="S533">
        <f t="shared" si="68"/>
        <v>8.0197567243095129</v>
      </c>
    </row>
    <row r="534" spans="1:19" x14ac:dyDescent="0.25">
      <c r="A534" t="s">
        <v>559</v>
      </c>
      <c r="B534">
        <v>5849.0693358999997</v>
      </c>
      <c r="C534">
        <v>5416.0297852000003</v>
      </c>
      <c r="D534">
        <v>6165.0737305000002</v>
      </c>
      <c r="E534">
        <v>6100.0751952999999</v>
      </c>
      <c r="F534">
        <v>5500.8300780999998</v>
      </c>
      <c r="G534">
        <v>5465.8798827999999</v>
      </c>
      <c r="H534">
        <v>5269.5400391000003</v>
      </c>
      <c r="I534">
        <v>5416.0297852000003</v>
      </c>
      <c r="J534">
        <v>5413.0698241999999</v>
      </c>
      <c r="L534" t="str">
        <f t="shared" si="66"/>
        <v>23MAY2022:05:00:00</v>
      </c>
      <c r="M534">
        <v>5</v>
      </c>
      <c r="N534">
        <f t="shared" si="67"/>
        <v>-433.03955069999938</v>
      </c>
      <c r="O534">
        <f t="shared" si="62"/>
        <v>-433.03955069999938</v>
      </c>
      <c r="P534" t="str">
        <f t="shared" si="63"/>
        <v/>
      </c>
      <c r="Q534">
        <f t="shared" si="64"/>
        <v>1</v>
      </c>
      <c r="R534" t="str">
        <f t="shared" si="65"/>
        <v/>
      </c>
      <c r="S534">
        <f t="shared" si="68"/>
        <v>7.4035632992435252</v>
      </c>
    </row>
    <row r="535" spans="1:19" x14ac:dyDescent="0.25">
      <c r="A535" t="s">
        <v>560</v>
      </c>
      <c r="B535">
        <v>6100.6518555000002</v>
      </c>
      <c r="C535">
        <v>5700.7797852000003</v>
      </c>
      <c r="D535">
        <v>6332.9257813000004</v>
      </c>
      <c r="E535">
        <v>6211.0942383000001</v>
      </c>
      <c r="F535">
        <v>5753.9702147999997</v>
      </c>
      <c r="G535">
        <v>5704.2099608999997</v>
      </c>
      <c r="H535">
        <v>5548.2099608999997</v>
      </c>
      <c r="I535">
        <v>5700.7797852000003</v>
      </c>
      <c r="J535">
        <v>5676.7924805000002</v>
      </c>
      <c r="L535" t="str">
        <f t="shared" si="66"/>
        <v>23MAY2022:06:00:00</v>
      </c>
      <c r="M535">
        <v>6</v>
      </c>
      <c r="N535">
        <f t="shared" si="67"/>
        <v>-399.8720702999999</v>
      </c>
      <c r="O535">
        <f t="shared" si="62"/>
        <v>-399.8720702999999</v>
      </c>
      <c r="P535" t="str">
        <f t="shared" si="63"/>
        <v/>
      </c>
      <c r="Q535">
        <f t="shared" si="64"/>
        <v>1</v>
      </c>
      <c r="R535" t="str">
        <f t="shared" si="65"/>
        <v/>
      </c>
      <c r="S535">
        <f t="shared" si="68"/>
        <v>6.5545794084200697</v>
      </c>
    </row>
    <row r="536" spans="1:19" x14ac:dyDescent="0.25">
      <c r="A536" t="s">
        <v>561</v>
      </c>
      <c r="B536">
        <v>6535.4604491999999</v>
      </c>
      <c r="C536">
        <v>6189.2797852000003</v>
      </c>
      <c r="D536">
        <v>6684.7690430000002</v>
      </c>
      <c r="E536">
        <v>6519.4189452999999</v>
      </c>
      <c r="F536">
        <v>6278.1899414</v>
      </c>
      <c r="G536">
        <v>6182.7001952999999</v>
      </c>
      <c r="H536">
        <v>6053.3901366999999</v>
      </c>
      <c r="I536">
        <v>6189.2797852000003</v>
      </c>
      <c r="J536">
        <v>6175.8901366999999</v>
      </c>
      <c r="L536" t="str">
        <f t="shared" si="66"/>
        <v>23MAY2022:07:00:00</v>
      </c>
      <c r="M536">
        <v>7</v>
      </c>
      <c r="N536">
        <f t="shared" si="67"/>
        <v>-346.18066399999952</v>
      </c>
      <c r="O536">
        <f t="shared" si="62"/>
        <v>-346.18066399999952</v>
      </c>
      <c r="P536" t="str">
        <f t="shared" si="63"/>
        <v/>
      </c>
      <c r="Q536">
        <f t="shared" si="64"/>
        <v>1</v>
      </c>
      <c r="R536" t="str">
        <f t="shared" si="65"/>
        <v/>
      </c>
      <c r="S536">
        <f t="shared" si="68"/>
        <v>5.2969590542373375</v>
      </c>
    </row>
    <row r="537" spans="1:19" x14ac:dyDescent="0.25">
      <c r="A537" t="s">
        <v>562</v>
      </c>
      <c r="B537">
        <v>6742.6035155999998</v>
      </c>
      <c r="C537">
        <v>6566.4702147999997</v>
      </c>
      <c r="D537">
        <v>6849.3378905999998</v>
      </c>
      <c r="E537">
        <v>6728.4960938000004</v>
      </c>
      <c r="F537">
        <v>6625.5400391000003</v>
      </c>
      <c r="G537">
        <v>6509.7402344000002</v>
      </c>
      <c r="H537">
        <v>6385.2299805000002</v>
      </c>
      <c r="I537">
        <v>6566.4702147999997</v>
      </c>
      <c r="J537">
        <v>6521.7451172000001</v>
      </c>
      <c r="L537" t="str">
        <f t="shared" si="66"/>
        <v>23MAY2022:08:00:00</v>
      </c>
      <c r="M537">
        <v>8</v>
      </c>
      <c r="N537">
        <f t="shared" si="67"/>
        <v>-176.13330080000014</v>
      </c>
      <c r="O537">
        <f t="shared" si="62"/>
        <v>-176.13330080000014</v>
      </c>
      <c r="P537" t="str">
        <f t="shared" si="63"/>
        <v/>
      </c>
      <c r="Q537">
        <f t="shared" si="64"/>
        <v>1</v>
      </c>
      <c r="R537" t="str">
        <f t="shared" si="65"/>
        <v/>
      </c>
      <c r="S537">
        <f t="shared" si="68"/>
        <v>2.612244667693866</v>
      </c>
    </row>
    <row r="538" spans="1:19" x14ac:dyDescent="0.25">
      <c r="A538" t="s">
        <v>563</v>
      </c>
      <c r="B538">
        <v>6927.2890625</v>
      </c>
      <c r="C538">
        <v>6912.8100586</v>
      </c>
      <c r="D538">
        <v>7129.2109375</v>
      </c>
      <c r="E538">
        <v>7039.5434569999998</v>
      </c>
      <c r="F538">
        <v>6873.6000977000003</v>
      </c>
      <c r="G538">
        <v>6771.2900391000003</v>
      </c>
      <c r="H538">
        <v>6704.6699219000002</v>
      </c>
      <c r="I538">
        <v>6912.8100586</v>
      </c>
      <c r="J538">
        <v>6815.5927733999997</v>
      </c>
      <c r="L538" t="str">
        <f t="shared" si="66"/>
        <v>23MAY2022:09:00:00</v>
      </c>
      <c r="M538">
        <v>9</v>
      </c>
      <c r="N538">
        <f t="shared" si="67"/>
        <v>-14.479003899999952</v>
      </c>
      <c r="O538">
        <f t="shared" si="62"/>
        <v>-14.479003899999952</v>
      </c>
      <c r="P538" t="str">
        <f t="shared" si="63"/>
        <v/>
      </c>
      <c r="Q538">
        <f t="shared" si="64"/>
        <v>1</v>
      </c>
      <c r="R538" t="str">
        <f t="shared" si="65"/>
        <v/>
      </c>
      <c r="S538">
        <f t="shared" si="68"/>
        <v>0.20901399911807061</v>
      </c>
    </row>
    <row r="539" spans="1:19" x14ac:dyDescent="0.25">
      <c r="A539" t="s">
        <v>564</v>
      </c>
      <c r="B539">
        <v>7121.4492188000004</v>
      </c>
      <c r="C539">
        <v>7188.1499022999997</v>
      </c>
      <c r="D539">
        <v>7391.7070313000004</v>
      </c>
      <c r="E539">
        <v>7255.8461914</v>
      </c>
      <c r="F539">
        <v>7129.2202147999997</v>
      </c>
      <c r="G539">
        <v>7037.2998047000001</v>
      </c>
      <c r="H539">
        <v>6990.3598633000001</v>
      </c>
      <c r="I539">
        <v>7188.1499022999997</v>
      </c>
      <c r="J539">
        <v>7086.2573241999999</v>
      </c>
      <c r="L539" t="str">
        <f t="shared" si="66"/>
        <v>23MAY2022:10:00:00</v>
      </c>
      <c r="M539">
        <v>10</v>
      </c>
      <c r="N539">
        <f t="shared" si="67"/>
        <v>66.700683499999286</v>
      </c>
      <c r="O539" t="str">
        <f t="shared" si="62"/>
        <v/>
      </c>
      <c r="P539">
        <f t="shared" si="63"/>
        <v>66.700683499999286</v>
      </c>
      <c r="Q539" t="str">
        <f t="shared" si="64"/>
        <v/>
      </c>
      <c r="R539">
        <f t="shared" si="65"/>
        <v>1</v>
      </c>
      <c r="S539">
        <f t="shared" si="68"/>
        <v>0.93661671172091399</v>
      </c>
    </row>
    <row r="540" spans="1:19" x14ac:dyDescent="0.25">
      <c r="A540" t="s">
        <v>565</v>
      </c>
      <c r="B540">
        <v>7319.4672852000003</v>
      </c>
      <c r="C540">
        <v>7571.8198241999999</v>
      </c>
      <c r="D540">
        <v>7803.2836914</v>
      </c>
      <c r="E540">
        <v>7697.8261719000002</v>
      </c>
      <c r="F540">
        <v>7401.5</v>
      </c>
      <c r="G540">
        <v>7329.7797852000003</v>
      </c>
      <c r="H540">
        <v>7365.1899414</v>
      </c>
      <c r="I540">
        <v>7571.8198241999999</v>
      </c>
      <c r="J540">
        <v>7417.0722655999998</v>
      </c>
      <c r="L540" t="str">
        <f t="shared" si="66"/>
        <v>23MAY2022:11:00:00</v>
      </c>
      <c r="M540">
        <v>11</v>
      </c>
      <c r="N540">
        <f t="shared" si="67"/>
        <v>252.35253899999952</v>
      </c>
      <c r="O540" t="str">
        <f t="shared" si="62"/>
        <v/>
      </c>
      <c r="P540">
        <f t="shared" si="63"/>
        <v>252.35253899999952</v>
      </c>
      <c r="Q540" t="str">
        <f t="shared" si="64"/>
        <v/>
      </c>
      <c r="R540">
        <f t="shared" si="65"/>
        <v>1</v>
      </c>
      <c r="S540">
        <f t="shared" si="68"/>
        <v>3.4476899638619551</v>
      </c>
    </row>
    <row r="541" spans="1:19" x14ac:dyDescent="0.25">
      <c r="A541" t="s">
        <v>566</v>
      </c>
      <c r="B541">
        <v>7689.6616211</v>
      </c>
      <c r="C541">
        <v>7989.6401366999999</v>
      </c>
      <c r="D541">
        <v>8210.4960938000004</v>
      </c>
      <c r="E541">
        <v>8161.4448241999999</v>
      </c>
      <c r="F541">
        <v>7747.6801758000001</v>
      </c>
      <c r="G541">
        <v>7686.6098633000001</v>
      </c>
      <c r="H541">
        <v>7852.9301758000001</v>
      </c>
      <c r="I541">
        <v>7989.6401366999999</v>
      </c>
      <c r="J541">
        <v>7819.2153319999998</v>
      </c>
      <c r="L541" t="str">
        <f t="shared" si="66"/>
        <v>23MAY2022:12:00:00</v>
      </c>
      <c r="M541">
        <v>12</v>
      </c>
      <c r="N541">
        <f t="shared" si="67"/>
        <v>299.97851559999981</v>
      </c>
      <c r="O541" t="str">
        <f t="shared" si="62"/>
        <v/>
      </c>
      <c r="P541">
        <f t="shared" si="63"/>
        <v>299.97851559999981</v>
      </c>
      <c r="Q541" t="str">
        <f t="shared" si="64"/>
        <v/>
      </c>
      <c r="R541">
        <f t="shared" si="65"/>
        <v>1</v>
      </c>
      <c r="S541">
        <f t="shared" si="68"/>
        <v>3.9010626264343746</v>
      </c>
    </row>
    <row r="542" spans="1:19" x14ac:dyDescent="0.25">
      <c r="A542" t="s">
        <v>567</v>
      </c>
      <c r="B542">
        <v>8242.1992188000004</v>
      </c>
      <c r="C542">
        <v>8530.1796875</v>
      </c>
      <c r="D542">
        <v>8599.1796875</v>
      </c>
      <c r="E542">
        <v>8525.640625</v>
      </c>
      <c r="F542">
        <v>8149.6098633000001</v>
      </c>
      <c r="G542">
        <v>8079.4101563000004</v>
      </c>
      <c r="H542">
        <v>8423.4404297000001</v>
      </c>
      <c r="I542">
        <v>8530.1796875</v>
      </c>
      <c r="J542">
        <v>8295.6601563000004</v>
      </c>
      <c r="L542" t="str">
        <f t="shared" si="66"/>
        <v>23MAY2022:13:00:00</v>
      </c>
      <c r="M542">
        <v>13</v>
      </c>
      <c r="N542">
        <f t="shared" si="67"/>
        <v>287.98046869999962</v>
      </c>
      <c r="O542" t="str">
        <f t="shared" si="62"/>
        <v/>
      </c>
      <c r="P542">
        <f t="shared" si="63"/>
        <v>287.98046869999962</v>
      </c>
      <c r="Q542" t="str">
        <f t="shared" si="64"/>
        <v/>
      </c>
      <c r="R542">
        <f t="shared" si="65"/>
        <v>1</v>
      </c>
      <c r="S542">
        <f t="shared" si="68"/>
        <v>3.4939760742876991</v>
      </c>
    </row>
    <row r="543" spans="1:19" x14ac:dyDescent="0.25">
      <c r="A543" t="s">
        <v>568</v>
      </c>
      <c r="B543">
        <v>8863.3808594000002</v>
      </c>
      <c r="C543">
        <v>9071.7998047000001</v>
      </c>
      <c r="D543">
        <v>8942.4970702999999</v>
      </c>
      <c r="E543">
        <v>8849.5625</v>
      </c>
      <c r="F543">
        <v>8488.2900391000003</v>
      </c>
      <c r="G543">
        <v>8416.3896483999997</v>
      </c>
      <c r="H543">
        <v>8953.8095702999999</v>
      </c>
      <c r="I543">
        <v>9071.7998047000001</v>
      </c>
      <c r="J543">
        <v>8732.5722655999998</v>
      </c>
      <c r="L543" t="str">
        <f t="shared" si="66"/>
        <v>23MAY2022:14:00:00</v>
      </c>
      <c r="M543">
        <v>14</v>
      </c>
      <c r="N543">
        <f t="shared" si="67"/>
        <v>208.4189452999999</v>
      </c>
      <c r="O543" t="str">
        <f t="shared" si="62"/>
        <v/>
      </c>
      <c r="P543">
        <f t="shared" si="63"/>
        <v>208.4189452999999</v>
      </c>
      <c r="Q543" t="str">
        <f t="shared" si="64"/>
        <v/>
      </c>
      <c r="R543">
        <f t="shared" si="65"/>
        <v>1</v>
      </c>
      <c r="S543">
        <f t="shared" si="68"/>
        <v>2.3514610125205504</v>
      </c>
    </row>
    <row r="544" spans="1:19" x14ac:dyDescent="0.25">
      <c r="A544" t="s">
        <v>569</v>
      </c>
      <c r="B544">
        <v>9316.2275391000003</v>
      </c>
      <c r="C544">
        <v>9534.5498047000001</v>
      </c>
      <c r="D544">
        <v>9186.0458983999997</v>
      </c>
      <c r="E544">
        <v>9123.171875</v>
      </c>
      <c r="F544">
        <v>8733.5195313000004</v>
      </c>
      <c r="G544">
        <v>8700.4296875</v>
      </c>
      <c r="H544">
        <v>9408.7802733999997</v>
      </c>
      <c r="I544">
        <v>9534.5498047000001</v>
      </c>
      <c r="J544">
        <v>9094.3203125</v>
      </c>
      <c r="L544" t="str">
        <f t="shared" si="66"/>
        <v>23MAY2022:15:00:00</v>
      </c>
      <c r="M544">
        <v>15</v>
      </c>
      <c r="N544">
        <f t="shared" si="67"/>
        <v>218.32226559999981</v>
      </c>
      <c r="O544" t="str">
        <f t="shared" si="62"/>
        <v/>
      </c>
      <c r="P544">
        <f t="shared" si="63"/>
        <v>218.32226559999981</v>
      </c>
      <c r="Q544" t="str">
        <f t="shared" si="64"/>
        <v/>
      </c>
      <c r="R544">
        <f t="shared" si="65"/>
        <v>1</v>
      </c>
      <c r="S544">
        <f t="shared" si="68"/>
        <v>2.343462143702546</v>
      </c>
    </row>
    <row r="545" spans="1:19" x14ac:dyDescent="0.25">
      <c r="A545" t="s">
        <v>570</v>
      </c>
      <c r="B545">
        <v>9683.1679688000004</v>
      </c>
      <c r="C545">
        <v>9893.2597655999998</v>
      </c>
      <c r="D545">
        <v>9344.0195313000004</v>
      </c>
      <c r="E545">
        <v>9204.1113280999998</v>
      </c>
      <c r="F545">
        <v>8910.7998047000001</v>
      </c>
      <c r="G545">
        <v>8948.5195313000004</v>
      </c>
      <c r="H545">
        <v>9786.3798827999999</v>
      </c>
      <c r="I545">
        <v>9893.2597655999998</v>
      </c>
      <c r="J545">
        <v>9384.7402344000002</v>
      </c>
      <c r="L545" t="str">
        <f t="shared" si="66"/>
        <v>23MAY2022:16:00:00</v>
      </c>
      <c r="M545">
        <v>16</v>
      </c>
      <c r="N545">
        <f t="shared" si="67"/>
        <v>210.09179679999943</v>
      </c>
      <c r="O545" t="str">
        <f t="shared" si="62"/>
        <v/>
      </c>
      <c r="P545">
        <f t="shared" si="63"/>
        <v>210.09179679999943</v>
      </c>
      <c r="Q545" t="str">
        <f t="shared" si="64"/>
        <v/>
      </c>
      <c r="R545">
        <f t="shared" si="65"/>
        <v>1</v>
      </c>
      <c r="S545">
        <f t="shared" si="68"/>
        <v>2.1696597381862346</v>
      </c>
    </row>
    <row r="546" spans="1:19" x14ac:dyDescent="0.25">
      <c r="A546" t="s">
        <v>571</v>
      </c>
      <c r="B546">
        <v>9669.0966797000001</v>
      </c>
      <c r="C546">
        <v>10146.5</v>
      </c>
      <c r="D546">
        <v>9405.0810547000001</v>
      </c>
      <c r="E546">
        <v>9317.9443358999997</v>
      </c>
      <c r="F546">
        <v>9036.7695313000004</v>
      </c>
      <c r="G546">
        <v>9174.1396483999997</v>
      </c>
      <c r="H546">
        <v>10073.299805000001</v>
      </c>
      <c r="I546">
        <v>10146.5</v>
      </c>
      <c r="J546">
        <v>9607.6777344000002</v>
      </c>
      <c r="L546" t="str">
        <f t="shared" si="66"/>
        <v>23MAY2022:17:00:00</v>
      </c>
      <c r="M546">
        <v>17</v>
      </c>
      <c r="N546">
        <f t="shared" si="67"/>
        <v>477.4033202999999</v>
      </c>
      <c r="O546" t="str">
        <f t="shared" si="62"/>
        <v/>
      </c>
      <c r="P546">
        <f t="shared" si="63"/>
        <v>477.4033202999999</v>
      </c>
      <c r="Q546" t="str">
        <f t="shared" si="64"/>
        <v/>
      </c>
      <c r="R546">
        <f t="shared" si="65"/>
        <v>1</v>
      </c>
      <c r="S546">
        <f t="shared" si="68"/>
        <v>4.9374138672363772</v>
      </c>
    </row>
    <row r="547" spans="1:19" x14ac:dyDescent="0.25">
      <c r="A547" t="s">
        <v>572</v>
      </c>
      <c r="B547">
        <v>9436.2851563000004</v>
      </c>
      <c r="C547">
        <v>10140</v>
      </c>
      <c r="D547">
        <v>9374.96875</v>
      </c>
      <c r="E547">
        <v>9263.7021483999997</v>
      </c>
      <c r="F547">
        <v>9034.2900391000003</v>
      </c>
      <c r="G547">
        <v>9247.3603516000003</v>
      </c>
      <c r="H547">
        <v>10127.599609000001</v>
      </c>
      <c r="I547">
        <v>10140</v>
      </c>
      <c r="J547">
        <v>9637.3125</v>
      </c>
      <c r="L547" t="str">
        <f t="shared" si="66"/>
        <v>23MAY2022:18:00:00</v>
      </c>
      <c r="M547">
        <v>18</v>
      </c>
      <c r="N547">
        <f t="shared" si="67"/>
        <v>703.71484369999962</v>
      </c>
      <c r="O547" t="str">
        <f t="shared" si="62"/>
        <v/>
      </c>
      <c r="P547">
        <f t="shared" si="63"/>
        <v>703.71484369999962</v>
      </c>
      <c r="Q547" t="str">
        <f t="shared" si="64"/>
        <v/>
      </c>
      <c r="R547">
        <f t="shared" si="65"/>
        <v>1</v>
      </c>
      <c r="S547">
        <f t="shared" si="68"/>
        <v>7.4575410984710917</v>
      </c>
    </row>
    <row r="548" spans="1:19" x14ac:dyDescent="0.25">
      <c r="A548" t="s">
        <v>573</v>
      </c>
      <c r="B548">
        <v>9237.421875</v>
      </c>
      <c r="C548">
        <v>9790.4404297000001</v>
      </c>
      <c r="D548">
        <v>9160.7578125</v>
      </c>
      <c r="E548">
        <v>9011.8339844000002</v>
      </c>
      <c r="F548">
        <v>8817.9804688000004</v>
      </c>
      <c r="G548">
        <v>9104.4501952999999</v>
      </c>
      <c r="H548">
        <v>9839.8398438000004</v>
      </c>
      <c r="I548">
        <v>9790.4404297000001</v>
      </c>
      <c r="J548">
        <v>9388.1777344000002</v>
      </c>
      <c r="L548" t="str">
        <f t="shared" si="66"/>
        <v>23MAY2022:19:00:00</v>
      </c>
      <c r="M548">
        <v>19</v>
      </c>
      <c r="N548">
        <f t="shared" si="67"/>
        <v>553.0185547000001</v>
      </c>
      <c r="O548" t="str">
        <f t="shared" si="62"/>
        <v/>
      </c>
      <c r="P548">
        <f t="shared" si="63"/>
        <v>553.0185547000001</v>
      </c>
      <c r="Q548" t="str">
        <f t="shared" si="64"/>
        <v/>
      </c>
      <c r="R548">
        <f t="shared" si="65"/>
        <v>1</v>
      </c>
      <c r="S548">
        <f t="shared" si="68"/>
        <v>5.9867196949906551</v>
      </c>
    </row>
    <row r="549" spans="1:19" x14ac:dyDescent="0.25">
      <c r="A549" t="s">
        <v>574</v>
      </c>
      <c r="B549">
        <v>9020.9609375</v>
      </c>
      <c r="C549">
        <v>9368.1201172000001</v>
      </c>
      <c r="D549">
        <v>8884.1503905999998</v>
      </c>
      <c r="E549">
        <v>8795.9853516000003</v>
      </c>
      <c r="F549">
        <v>8578.9003905999998</v>
      </c>
      <c r="G549">
        <v>8849.8095702999999</v>
      </c>
      <c r="H549">
        <v>9433.9404297000001</v>
      </c>
      <c r="I549">
        <v>9368.1201172000001</v>
      </c>
      <c r="J549">
        <v>9057.6933594000002</v>
      </c>
      <c r="L549" t="str">
        <f t="shared" si="66"/>
        <v>23MAY2022:20:00:00</v>
      </c>
      <c r="M549">
        <v>20</v>
      </c>
      <c r="N549">
        <f t="shared" si="67"/>
        <v>347.1591797000001</v>
      </c>
      <c r="O549" t="str">
        <f t="shared" si="62"/>
        <v/>
      </c>
      <c r="P549">
        <f t="shared" si="63"/>
        <v>347.1591797000001</v>
      </c>
      <c r="Q549" t="str">
        <f t="shared" si="64"/>
        <v/>
      </c>
      <c r="R549">
        <f t="shared" si="65"/>
        <v>1</v>
      </c>
      <c r="S549">
        <f t="shared" si="68"/>
        <v>3.8483614118853411</v>
      </c>
    </row>
    <row r="550" spans="1:19" x14ac:dyDescent="0.25">
      <c r="A550" t="s">
        <v>575</v>
      </c>
      <c r="B550">
        <v>8883.484375</v>
      </c>
      <c r="C550">
        <v>9066.5703125</v>
      </c>
      <c r="D550">
        <v>8724.1298827999999</v>
      </c>
      <c r="E550">
        <v>8736.4794922000001</v>
      </c>
      <c r="F550">
        <v>8501.0703125</v>
      </c>
      <c r="G550">
        <v>8708.7998047000001</v>
      </c>
      <c r="H550">
        <v>9105.4501952999999</v>
      </c>
      <c r="I550">
        <v>9066.5703125</v>
      </c>
      <c r="J550">
        <v>8845.4726563000004</v>
      </c>
      <c r="L550" t="str">
        <f t="shared" si="66"/>
        <v>23MAY2022:21:00:00</v>
      </c>
      <c r="M550">
        <v>21</v>
      </c>
      <c r="N550">
        <f t="shared" si="67"/>
        <v>183.0859375</v>
      </c>
      <c r="O550" t="str">
        <f t="shared" si="62"/>
        <v/>
      </c>
      <c r="P550">
        <f t="shared" si="63"/>
        <v>183.0859375</v>
      </c>
      <c r="Q550" t="str">
        <f t="shared" si="64"/>
        <v/>
      </c>
      <c r="R550">
        <f t="shared" si="65"/>
        <v>1</v>
      </c>
      <c r="S550">
        <f t="shared" si="68"/>
        <v>2.0609698826649878</v>
      </c>
    </row>
    <row r="551" spans="1:19" x14ac:dyDescent="0.25">
      <c r="A551" t="s">
        <v>576</v>
      </c>
      <c r="B551">
        <v>8585.8427733999997</v>
      </c>
      <c r="C551">
        <v>8706.5703125</v>
      </c>
      <c r="D551">
        <v>8498.5664063000004</v>
      </c>
      <c r="E551">
        <v>8366.1396483999997</v>
      </c>
      <c r="F551">
        <v>8253.8701172000001</v>
      </c>
      <c r="G551">
        <v>8434.5400391000003</v>
      </c>
      <c r="H551">
        <v>8720.5</v>
      </c>
      <c r="I551">
        <v>8706.5703125</v>
      </c>
      <c r="J551">
        <v>8528.8701172000001</v>
      </c>
      <c r="L551" t="str">
        <f t="shared" si="66"/>
        <v>23MAY2022:22:00:00</v>
      </c>
      <c r="M551">
        <v>22</v>
      </c>
      <c r="N551">
        <f t="shared" si="67"/>
        <v>120.72753910000029</v>
      </c>
      <c r="O551" t="str">
        <f t="shared" si="62"/>
        <v/>
      </c>
      <c r="P551">
        <f t="shared" si="63"/>
        <v>120.72753910000029</v>
      </c>
      <c r="Q551" t="str">
        <f t="shared" si="64"/>
        <v/>
      </c>
      <c r="R551">
        <f t="shared" si="65"/>
        <v>1</v>
      </c>
      <c r="S551">
        <f t="shared" si="68"/>
        <v>1.4061233391558146</v>
      </c>
    </row>
    <row r="552" spans="1:19" x14ac:dyDescent="0.25">
      <c r="A552" t="s">
        <v>577</v>
      </c>
      <c r="B552">
        <v>8016.3203125</v>
      </c>
      <c r="C552">
        <v>7993.4501952999999</v>
      </c>
      <c r="D552">
        <v>7953.3857422000001</v>
      </c>
      <c r="E552">
        <v>7765.9614258000001</v>
      </c>
      <c r="F552">
        <v>7648.8198241999999</v>
      </c>
      <c r="G552">
        <v>7813.3798827999999</v>
      </c>
      <c r="H552">
        <v>8010.1499022999997</v>
      </c>
      <c r="I552">
        <v>7993.4501952999999</v>
      </c>
      <c r="J552">
        <v>7866.4501952999999</v>
      </c>
      <c r="L552" t="str">
        <f t="shared" si="66"/>
        <v>23MAY2022:23:00:00</v>
      </c>
      <c r="M552">
        <v>23</v>
      </c>
      <c r="N552">
        <f t="shared" si="67"/>
        <v>-22.870117200000095</v>
      </c>
      <c r="O552">
        <f t="shared" si="62"/>
        <v>-22.870117200000095</v>
      </c>
      <c r="P552" t="str">
        <f t="shared" si="63"/>
        <v/>
      </c>
      <c r="Q552">
        <f t="shared" si="64"/>
        <v>1</v>
      </c>
      <c r="R552" t="str">
        <f t="shared" si="65"/>
        <v/>
      </c>
      <c r="S552">
        <f t="shared" si="68"/>
        <v>0.28529445317121732</v>
      </c>
    </row>
    <row r="553" spans="1:19" x14ac:dyDescent="0.25">
      <c r="A553" t="s">
        <v>578</v>
      </c>
      <c r="B553">
        <v>7386.1796875</v>
      </c>
      <c r="C553">
        <v>7095.7402344000002</v>
      </c>
      <c r="D553">
        <v>7367.8813477000003</v>
      </c>
      <c r="E553">
        <v>7452.8579102000003</v>
      </c>
      <c r="F553">
        <v>6925.5898438000004</v>
      </c>
      <c r="G553">
        <v>7086.7202147999997</v>
      </c>
      <c r="H553">
        <v>7185.6098633000001</v>
      </c>
      <c r="I553">
        <v>7095.7402344000002</v>
      </c>
      <c r="J553">
        <v>7073.4150391000003</v>
      </c>
      <c r="L553" t="str">
        <f t="shared" si="66"/>
        <v>24MAY2022:00:00:00</v>
      </c>
      <c r="M553">
        <v>24</v>
      </c>
      <c r="N553">
        <f t="shared" si="67"/>
        <v>-290.43945309999981</v>
      </c>
      <c r="O553">
        <f t="shared" si="62"/>
        <v>-290.43945309999981</v>
      </c>
      <c r="P553" t="str">
        <f t="shared" si="63"/>
        <v/>
      </c>
      <c r="Q553">
        <f t="shared" si="64"/>
        <v>1</v>
      </c>
      <c r="R553" t="str">
        <f t="shared" si="65"/>
        <v/>
      </c>
      <c r="S553">
        <f t="shared" si="68"/>
        <v>3.9322012919821727</v>
      </c>
    </row>
    <row r="554" spans="1:19" x14ac:dyDescent="0.25">
      <c r="A554" t="s">
        <v>579</v>
      </c>
      <c r="B554">
        <v>6898.5346680000002</v>
      </c>
      <c r="C554">
        <v>6484.3100586</v>
      </c>
      <c r="D554">
        <v>6993.4760741999999</v>
      </c>
      <c r="E554">
        <v>6906.9667969000002</v>
      </c>
      <c r="F554">
        <v>6709.1899414</v>
      </c>
      <c r="G554">
        <v>6696.4199219000002</v>
      </c>
      <c r="H554">
        <v>6484.3100586</v>
      </c>
      <c r="I554">
        <v>6556.8198241999999</v>
      </c>
      <c r="J554">
        <v>6611.6850586</v>
      </c>
      <c r="L554" t="str">
        <f t="shared" si="66"/>
        <v>24MAY2022:01:00:00</v>
      </c>
      <c r="M554">
        <v>1</v>
      </c>
      <c r="N554">
        <f t="shared" si="67"/>
        <v>-414.22460940000019</v>
      </c>
      <c r="O554">
        <f t="shared" si="62"/>
        <v>-414.22460940000019</v>
      </c>
      <c r="P554" t="str">
        <f t="shared" si="63"/>
        <v/>
      </c>
      <c r="Q554">
        <f t="shared" si="64"/>
        <v>1</v>
      </c>
      <c r="R554" t="str">
        <f t="shared" si="65"/>
        <v/>
      </c>
      <c r="S554">
        <f t="shared" si="68"/>
        <v>6.0045303725362125</v>
      </c>
    </row>
    <row r="555" spans="1:19" x14ac:dyDescent="0.25">
      <c r="A555" t="s">
        <v>580</v>
      </c>
      <c r="B555">
        <v>6560.6508789</v>
      </c>
      <c r="C555">
        <v>6047.4799805000002</v>
      </c>
      <c r="D555">
        <v>6626.0351563000004</v>
      </c>
      <c r="E555">
        <v>6624.7944336</v>
      </c>
      <c r="F555">
        <v>6170.4301758000001</v>
      </c>
      <c r="G555">
        <v>6205.0600586</v>
      </c>
      <c r="H555">
        <v>6047.4799805000002</v>
      </c>
      <c r="I555">
        <v>6069.0800780999998</v>
      </c>
      <c r="J555">
        <v>6123.0126952999999</v>
      </c>
      <c r="L555" t="str">
        <f t="shared" si="66"/>
        <v>24MAY2022:02:00:00</v>
      </c>
      <c r="M555">
        <v>2</v>
      </c>
      <c r="N555">
        <f t="shared" si="67"/>
        <v>-513.17089839999971</v>
      </c>
      <c r="O555">
        <f t="shared" si="62"/>
        <v>-513.17089839999971</v>
      </c>
      <c r="P555" t="str">
        <f t="shared" si="63"/>
        <v/>
      </c>
      <c r="Q555">
        <f t="shared" si="64"/>
        <v>1</v>
      </c>
      <c r="R555" t="str">
        <f t="shared" si="65"/>
        <v/>
      </c>
      <c r="S555">
        <f t="shared" si="68"/>
        <v>7.8219510209029925</v>
      </c>
    </row>
    <row r="556" spans="1:19" x14ac:dyDescent="0.25">
      <c r="A556" t="s">
        <v>581</v>
      </c>
      <c r="B556">
        <v>6312.7929688000004</v>
      </c>
      <c r="C556">
        <v>5744.4599608999997</v>
      </c>
      <c r="D556">
        <v>6349.9174805000002</v>
      </c>
      <c r="E556">
        <v>6367.0297852000003</v>
      </c>
      <c r="F556">
        <v>5779.0600586</v>
      </c>
      <c r="G556">
        <v>5845.9501952999999</v>
      </c>
      <c r="H556">
        <v>5744.4599608999997</v>
      </c>
      <c r="I556">
        <v>5741.0898438000004</v>
      </c>
      <c r="J556">
        <v>5777.6396483999997</v>
      </c>
      <c r="L556" t="str">
        <f t="shared" si="66"/>
        <v>24MAY2022:03:00:00</v>
      </c>
      <c r="M556">
        <v>3</v>
      </c>
      <c r="N556">
        <f t="shared" si="67"/>
        <v>-568.33300790000067</v>
      </c>
      <c r="O556">
        <f t="shared" si="62"/>
        <v>-568.33300790000067</v>
      </c>
      <c r="P556" t="str">
        <f t="shared" si="63"/>
        <v/>
      </c>
      <c r="Q556">
        <f t="shared" si="64"/>
        <v>1</v>
      </c>
      <c r="R556" t="str">
        <f t="shared" si="65"/>
        <v/>
      </c>
      <c r="S556">
        <f t="shared" si="68"/>
        <v>9.0028773430223108</v>
      </c>
    </row>
    <row r="557" spans="1:19" x14ac:dyDescent="0.25">
      <c r="A557" t="s">
        <v>582</v>
      </c>
      <c r="B557">
        <v>6154.8623047000001</v>
      </c>
      <c r="C557">
        <v>5595.1298827999999</v>
      </c>
      <c r="D557">
        <v>6177.8354491999999</v>
      </c>
      <c r="E557">
        <v>6223.2905272999997</v>
      </c>
      <c r="F557">
        <v>5632.7998047000001</v>
      </c>
      <c r="G557">
        <v>5694.75</v>
      </c>
      <c r="H557">
        <v>5595.1298827999999</v>
      </c>
      <c r="I557">
        <v>5639.6899414</v>
      </c>
      <c r="J557">
        <v>5640.5922852000003</v>
      </c>
      <c r="L557" t="str">
        <f t="shared" si="66"/>
        <v>24MAY2022:04:00:00</v>
      </c>
      <c r="M557">
        <v>4</v>
      </c>
      <c r="N557">
        <f t="shared" si="67"/>
        <v>-559.73242190000019</v>
      </c>
      <c r="O557">
        <f t="shared" si="62"/>
        <v>-559.73242190000019</v>
      </c>
      <c r="P557" t="str">
        <f t="shared" si="63"/>
        <v/>
      </c>
      <c r="Q557">
        <f t="shared" si="64"/>
        <v>1</v>
      </c>
      <c r="R557" t="str">
        <f t="shared" si="65"/>
        <v/>
      </c>
      <c r="S557">
        <f t="shared" si="68"/>
        <v>9.0941501887471166</v>
      </c>
    </row>
    <row r="558" spans="1:19" x14ac:dyDescent="0.25">
      <c r="A558" t="s">
        <v>583</v>
      </c>
      <c r="B558">
        <v>6178.3886719000002</v>
      </c>
      <c r="C558">
        <v>5580.7402344000002</v>
      </c>
      <c r="D558">
        <v>6185.1547852000003</v>
      </c>
      <c r="E558">
        <v>6301.1430664</v>
      </c>
      <c r="F558">
        <v>5640.5600586</v>
      </c>
      <c r="G558">
        <v>5683.2797852000003</v>
      </c>
      <c r="H558">
        <v>5580.7402344000002</v>
      </c>
      <c r="I558">
        <v>5676.25</v>
      </c>
      <c r="J558">
        <v>5645.2075194999998</v>
      </c>
      <c r="L558" t="str">
        <f t="shared" si="66"/>
        <v>24MAY2022:05:00:00</v>
      </c>
      <c r="M558">
        <v>5</v>
      </c>
      <c r="N558">
        <f t="shared" si="67"/>
        <v>-597.6484375</v>
      </c>
      <c r="O558">
        <f t="shared" si="62"/>
        <v>-597.6484375</v>
      </c>
      <c r="P558" t="str">
        <f t="shared" si="63"/>
        <v/>
      </c>
      <c r="Q558">
        <f t="shared" si="64"/>
        <v>1</v>
      </c>
      <c r="R558" t="str">
        <f t="shared" si="65"/>
        <v/>
      </c>
      <c r="S558">
        <f t="shared" si="68"/>
        <v>9.6732088128118523</v>
      </c>
    </row>
    <row r="559" spans="1:19" x14ac:dyDescent="0.25">
      <c r="A559" t="s">
        <v>584</v>
      </c>
      <c r="B559">
        <v>6433.8383789</v>
      </c>
      <c r="C559">
        <v>5757.5200194999998</v>
      </c>
      <c r="D559">
        <v>6373.1157227000003</v>
      </c>
      <c r="E559">
        <v>6517.6318358999997</v>
      </c>
      <c r="F559">
        <v>5843.7797852000003</v>
      </c>
      <c r="G559">
        <v>5858.9702147999997</v>
      </c>
      <c r="H559">
        <v>5757.5200194999998</v>
      </c>
      <c r="I559">
        <v>5893.7299805000002</v>
      </c>
      <c r="J559">
        <v>5838.5</v>
      </c>
      <c r="L559" t="str">
        <f t="shared" si="66"/>
        <v>24MAY2022:06:00:00</v>
      </c>
      <c r="M559">
        <v>6</v>
      </c>
      <c r="N559">
        <f t="shared" si="67"/>
        <v>-676.31835940000019</v>
      </c>
      <c r="O559">
        <f t="shared" si="62"/>
        <v>-676.31835940000019</v>
      </c>
      <c r="P559" t="str">
        <f t="shared" si="63"/>
        <v/>
      </c>
      <c r="Q559">
        <f t="shared" si="64"/>
        <v>1</v>
      </c>
      <c r="R559" t="str">
        <f t="shared" si="65"/>
        <v/>
      </c>
      <c r="S559">
        <f t="shared" si="68"/>
        <v>10.511895381425964</v>
      </c>
    </row>
    <row r="560" spans="1:19" x14ac:dyDescent="0.25">
      <c r="A560" t="s">
        <v>585</v>
      </c>
      <c r="B560">
        <v>6788.1376952999999</v>
      </c>
      <c r="C560">
        <v>6163.1098633000001</v>
      </c>
      <c r="D560">
        <v>6759.6210938000004</v>
      </c>
      <c r="E560">
        <v>6930.0581055000002</v>
      </c>
      <c r="F560">
        <v>6315.4199219000002</v>
      </c>
      <c r="G560">
        <v>6285.9599608999997</v>
      </c>
      <c r="H560">
        <v>6163.1098633000001</v>
      </c>
      <c r="I560">
        <v>6346.5200194999998</v>
      </c>
      <c r="J560">
        <v>6277.7524414</v>
      </c>
      <c r="L560" t="str">
        <f t="shared" si="66"/>
        <v>24MAY2022:07:00:00</v>
      </c>
      <c r="M560">
        <v>7</v>
      </c>
      <c r="N560">
        <f t="shared" si="67"/>
        <v>-625.02783199999976</v>
      </c>
      <c r="O560">
        <f t="shared" si="62"/>
        <v>-625.02783199999976</v>
      </c>
      <c r="P560" t="str">
        <f t="shared" si="63"/>
        <v/>
      </c>
      <c r="Q560">
        <f t="shared" si="64"/>
        <v>1</v>
      </c>
      <c r="R560" t="str">
        <f t="shared" si="65"/>
        <v/>
      </c>
      <c r="S560">
        <f t="shared" si="68"/>
        <v>9.2076481069728331</v>
      </c>
    </row>
    <row r="561" spans="1:19" x14ac:dyDescent="0.25">
      <c r="A561" t="s">
        <v>586</v>
      </c>
      <c r="B561">
        <v>6970.1000977000003</v>
      </c>
      <c r="C561">
        <v>6469.1899414</v>
      </c>
      <c r="D561">
        <v>6997.6284180000002</v>
      </c>
      <c r="E561">
        <v>7208.84375</v>
      </c>
      <c r="F561">
        <v>6642.6401366999999</v>
      </c>
      <c r="G561">
        <v>6586.8500977000003</v>
      </c>
      <c r="H561">
        <v>6469.1899414</v>
      </c>
      <c r="I561">
        <v>6728.7001952999999</v>
      </c>
      <c r="J561">
        <v>6606.8447266000003</v>
      </c>
      <c r="L561" t="str">
        <f t="shared" si="66"/>
        <v>24MAY2022:08:00:00</v>
      </c>
      <c r="M561">
        <v>8</v>
      </c>
      <c r="N561">
        <f t="shared" si="67"/>
        <v>-500.91015630000038</v>
      </c>
      <c r="O561">
        <f t="shared" si="62"/>
        <v>-500.91015630000038</v>
      </c>
      <c r="P561" t="str">
        <f t="shared" si="63"/>
        <v/>
      </c>
      <c r="Q561">
        <f t="shared" si="64"/>
        <v>1</v>
      </c>
      <c r="R561" t="str">
        <f t="shared" si="65"/>
        <v/>
      </c>
      <c r="S561">
        <f t="shared" si="68"/>
        <v>7.186556136622646</v>
      </c>
    </row>
    <row r="562" spans="1:19" x14ac:dyDescent="0.25">
      <c r="A562" t="s">
        <v>587</v>
      </c>
      <c r="B562">
        <v>7162.2304688000004</v>
      </c>
      <c r="C562">
        <v>6773.2900391000003</v>
      </c>
      <c r="D562">
        <v>7174.8378905999998</v>
      </c>
      <c r="E562">
        <v>7420.6660155999998</v>
      </c>
      <c r="F562">
        <v>6861.2299805000002</v>
      </c>
      <c r="G562">
        <v>6811.4599608999997</v>
      </c>
      <c r="H562">
        <v>6773.2900391000003</v>
      </c>
      <c r="I562">
        <v>7038.2900391000003</v>
      </c>
      <c r="J562">
        <v>6871.0673827999999</v>
      </c>
      <c r="L562" t="str">
        <f t="shared" si="66"/>
        <v>24MAY2022:09:00:00</v>
      </c>
      <c r="M562">
        <v>9</v>
      </c>
      <c r="N562">
        <f t="shared" si="67"/>
        <v>-388.9404297000001</v>
      </c>
      <c r="O562">
        <f t="shared" si="62"/>
        <v>-388.9404297000001</v>
      </c>
      <c r="P562" t="str">
        <f t="shared" si="63"/>
        <v/>
      </c>
      <c r="Q562">
        <f t="shared" si="64"/>
        <v>1</v>
      </c>
      <c r="R562" t="str">
        <f t="shared" si="65"/>
        <v/>
      </c>
      <c r="S562">
        <f t="shared" si="68"/>
        <v>5.4304372275410078</v>
      </c>
    </row>
    <row r="563" spans="1:19" x14ac:dyDescent="0.25">
      <c r="A563" t="s">
        <v>588</v>
      </c>
      <c r="B563">
        <v>7434.2353516000003</v>
      </c>
      <c r="C563">
        <v>7135.8798827999999</v>
      </c>
      <c r="D563">
        <v>7390.6567383000001</v>
      </c>
      <c r="E563">
        <v>7601.5551758000001</v>
      </c>
      <c r="F563">
        <v>7088.2299805000002</v>
      </c>
      <c r="G563">
        <v>7057.5600586</v>
      </c>
      <c r="H563">
        <v>7135.8798827999999</v>
      </c>
      <c r="I563">
        <v>7306.1499022999997</v>
      </c>
      <c r="J563">
        <v>7146.9550780999998</v>
      </c>
      <c r="L563" t="str">
        <f t="shared" si="66"/>
        <v>24MAY2022:10:00:00</v>
      </c>
      <c r="M563">
        <v>10</v>
      </c>
      <c r="N563">
        <f t="shared" si="67"/>
        <v>-298.35546880000038</v>
      </c>
      <c r="O563">
        <f t="shared" si="62"/>
        <v>-298.35546880000038</v>
      </c>
      <c r="P563" t="str">
        <f t="shared" si="63"/>
        <v/>
      </c>
      <c r="Q563">
        <f t="shared" si="64"/>
        <v>1</v>
      </c>
      <c r="R563" t="str">
        <f t="shared" si="65"/>
        <v/>
      </c>
      <c r="S563">
        <f t="shared" si="68"/>
        <v>4.0132637008295431</v>
      </c>
    </row>
    <row r="564" spans="1:19" x14ac:dyDescent="0.25">
      <c r="A564" t="s">
        <v>589</v>
      </c>
      <c r="B564">
        <v>7791.5166016000003</v>
      </c>
      <c r="C564">
        <v>7534.0097655999998</v>
      </c>
      <c r="D564">
        <v>7691.9575194999998</v>
      </c>
      <c r="E564">
        <v>7879.7607422000001</v>
      </c>
      <c r="F564">
        <v>7305.8798827999999</v>
      </c>
      <c r="G564">
        <v>7297.5200194999998</v>
      </c>
      <c r="H564">
        <v>7534.0097655999998</v>
      </c>
      <c r="I564">
        <v>7644.7900391000003</v>
      </c>
      <c r="J564">
        <v>7445.5498047000001</v>
      </c>
      <c r="L564" t="str">
        <f t="shared" si="66"/>
        <v>24MAY2022:11:00:00</v>
      </c>
      <c r="M564">
        <v>11</v>
      </c>
      <c r="N564">
        <f t="shared" si="67"/>
        <v>-257.50683600000048</v>
      </c>
      <c r="O564">
        <f t="shared" si="62"/>
        <v>-257.50683600000048</v>
      </c>
      <c r="P564" t="str">
        <f t="shared" si="63"/>
        <v/>
      </c>
      <c r="Q564">
        <f t="shared" si="64"/>
        <v>1</v>
      </c>
      <c r="R564" t="str">
        <f t="shared" si="65"/>
        <v/>
      </c>
      <c r="S564">
        <f t="shared" si="68"/>
        <v>3.3049642215627317</v>
      </c>
    </row>
    <row r="565" spans="1:19" x14ac:dyDescent="0.25">
      <c r="A565" t="s">
        <v>590</v>
      </c>
      <c r="B565">
        <v>8091.8867188000004</v>
      </c>
      <c r="C565">
        <v>7988.8999022999997</v>
      </c>
      <c r="D565">
        <v>7941.5522461</v>
      </c>
      <c r="E565">
        <v>8074.0283202999999</v>
      </c>
      <c r="F565">
        <v>7553.1899414</v>
      </c>
      <c r="G565">
        <v>7577.4199219000002</v>
      </c>
      <c r="H565">
        <v>7988.8999022999997</v>
      </c>
      <c r="I565">
        <v>8008.5297852000003</v>
      </c>
      <c r="J565">
        <v>7782.0097655999998</v>
      </c>
      <c r="L565" t="str">
        <f t="shared" si="66"/>
        <v>24MAY2022:12:00:00</v>
      </c>
      <c r="M565">
        <v>12</v>
      </c>
      <c r="N565">
        <f t="shared" si="67"/>
        <v>-102.98681650000071</v>
      </c>
      <c r="O565">
        <f t="shared" si="62"/>
        <v>-102.98681650000071</v>
      </c>
      <c r="P565" t="str">
        <f t="shared" si="63"/>
        <v/>
      </c>
      <c r="Q565">
        <f t="shared" si="64"/>
        <v>1</v>
      </c>
      <c r="R565" t="str">
        <f t="shared" si="65"/>
        <v/>
      </c>
      <c r="S565">
        <f t="shared" si="68"/>
        <v>1.2727169828110658</v>
      </c>
    </row>
    <row r="566" spans="1:19" x14ac:dyDescent="0.25">
      <c r="A566" t="s">
        <v>591</v>
      </c>
      <c r="B566">
        <v>8474.0537108999997</v>
      </c>
      <c r="C566">
        <v>8444.6103516000003</v>
      </c>
      <c r="D566">
        <v>8211.0058594000002</v>
      </c>
      <c r="E566">
        <v>8237.5</v>
      </c>
      <c r="F566">
        <v>7811.7299805000002</v>
      </c>
      <c r="G566">
        <v>7844.3999022999997</v>
      </c>
      <c r="H566">
        <v>8444.6103516000003</v>
      </c>
      <c r="I566">
        <v>8431.2402344000002</v>
      </c>
      <c r="J566">
        <v>8132.9951172000001</v>
      </c>
      <c r="L566" t="str">
        <f t="shared" si="66"/>
        <v>24MAY2022:13:00:00</v>
      </c>
      <c r="M566">
        <v>13</v>
      </c>
      <c r="N566">
        <f t="shared" si="67"/>
        <v>-29.443359299999429</v>
      </c>
      <c r="O566">
        <f t="shared" si="62"/>
        <v>-29.443359299999429</v>
      </c>
      <c r="P566" t="str">
        <f t="shared" si="63"/>
        <v/>
      </c>
      <c r="Q566">
        <f t="shared" si="64"/>
        <v>1</v>
      </c>
      <c r="R566" t="str">
        <f t="shared" si="65"/>
        <v/>
      </c>
      <c r="S566">
        <f t="shared" si="68"/>
        <v>0.34745306443039237</v>
      </c>
    </row>
    <row r="567" spans="1:19" x14ac:dyDescent="0.25">
      <c r="A567" t="s">
        <v>592</v>
      </c>
      <c r="B567">
        <v>8913.5664063000004</v>
      </c>
      <c r="C567">
        <v>8837.7304688000004</v>
      </c>
      <c r="D567">
        <v>8530.0566405999998</v>
      </c>
      <c r="E567">
        <v>8578.3759766000003</v>
      </c>
      <c r="F567">
        <v>8037.5600586</v>
      </c>
      <c r="G567">
        <v>8082.25</v>
      </c>
      <c r="H567">
        <v>8837.7304688000004</v>
      </c>
      <c r="I567">
        <v>8809.5</v>
      </c>
      <c r="J567">
        <v>8441.7597655999998</v>
      </c>
      <c r="L567" t="str">
        <f t="shared" si="66"/>
        <v>24MAY2022:14:00:00</v>
      </c>
      <c r="M567">
        <v>14</v>
      </c>
      <c r="N567">
        <f t="shared" si="67"/>
        <v>-75.8359375</v>
      </c>
      <c r="O567">
        <f t="shared" si="62"/>
        <v>-75.8359375</v>
      </c>
      <c r="P567" t="str">
        <f t="shared" si="63"/>
        <v/>
      </c>
      <c r="Q567">
        <f t="shared" si="64"/>
        <v>1</v>
      </c>
      <c r="R567" t="str">
        <f t="shared" si="65"/>
        <v/>
      </c>
      <c r="S567">
        <f t="shared" si="68"/>
        <v>0.85079230964611519</v>
      </c>
    </row>
    <row r="568" spans="1:19" x14ac:dyDescent="0.25">
      <c r="A568" t="s">
        <v>593</v>
      </c>
      <c r="B568">
        <v>9290.5146483999997</v>
      </c>
      <c r="C568">
        <v>9149.2001952999999</v>
      </c>
      <c r="D568">
        <v>8755.6259766000003</v>
      </c>
      <c r="E568">
        <v>8790.1142577999999</v>
      </c>
      <c r="F568">
        <v>8206.8896483999997</v>
      </c>
      <c r="G568">
        <v>8285.8798827999999</v>
      </c>
      <c r="H568">
        <v>9149.2001952999999</v>
      </c>
      <c r="I568">
        <v>9119.4101563000004</v>
      </c>
      <c r="J568">
        <v>8690.3447266000003</v>
      </c>
      <c r="L568" t="str">
        <f t="shared" si="66"/>
        <v>24MAY2022:15:00:00</v>
      </c>
      <c r="M568">
        <v>15</v>
      </c>
      <c r="N568">
        <f t="shared" si="67"/>
        <v>-141.31445309999981</v>
      </c>
      <c r="O568">
        <f t="shared" si="62"/>
        <v>-141.31445309999981</v>
      </c>
      <c r="P568" t="str">
        <f t="shared" si="63"/>
        <v/>
      </c>
      <c r="Q568">
        <f t="shared" si="64"/>
        <v>1</v>
      </c>
      <c r="R568" t="str">
        <f t="shared" si="65"/>
        <v/>
      </c>
      <c r="S568">
        <f t="shared" si="68"/>
        <v>1.5210616251957236</v>
      </c>
    </row>
    <row r="569" spans="1:19" x14ac:dyDescent="0.25">
      <c r="A569" t="s">
        <v>594</v>
      </c>
      <c r="B569">
        <v>9615.0966797000001</v>
      </c>
      <c r="C569">
        <v>9397.7597655999998</v>
      </c>
      <c r="D569">
        <v>8858.6259766000003</v>
      </c>
      <c r="E569">
        <v>8950.6210938000004</v>
      </c>
      <c r="F569">
        <v>8374.7695313000004</v>
      </c>
      <c r="G569">
        <v>8473.75</v>
      </c>
      <c r="H569">
        <v>9397.7597655999998</v>
      </c>
      <c r="I569">
        <v>9301.8203125</v>
      </c>
      <c r="J569">
        <v>8887.0253905999998</v>
      </c>
      <c r="L569" t="str">
        <f t="shared" si="66"/>
        <v>24MAY2022:16:00:00</v>
      </c>
      <c r="M569">
        <v>16</v>
      </c>
      <c r="N569">
        <f t="shared" si="67"/>
        <v>-217.33691410000029</v>
      </c>
      <c r="O569">
        <f t="shared" si="62"/>
        <v>-217.33691410000029</v>
      </c>
      <c r="P569" t="str">
        <f t="shared" si="63"/>
        <v/>
      </c>
      <c r="Q569">
        <f t="shared" si="64"/>
        <v>1</v>
      </c>
      <c r="R569" t="str">
        <f t="shared" si="65"/>
        <v/>
      </c>
      <c r="S569">
        <f t="shared" si="68"/>
        <v>2.260371594170818</v>
      </c>
    </row>
    <row r="570" spans="1:19" x14ac:dyDescent="0.25">
      <c r="A570" t="s">
        <v>595</v>
      </c>
      <c r="B570">
        <v>10078.709961</v>
      </c>
      <c r="C570">
        <v>9645.1699219000002</v>
      </c>
      <c r="D570">
        <v>9030.2373047000001</v>
      </c>
      <c r="E570">
        <v>9232.2050780999998</v>
      </c>
      <c r="F570">
        <v>8568.2802733999997</v>
      </c>
      <c r="G570">
        <v>8663.0400391000003</v>
      </c>
      <c r="H570">
        <v>9645.1699219000002</v>
      </c>
      <c r="I570">
        <v>9430.5703125</v>
      </c>
      <c r="J570">
        <v>9076.765625</v>
      </c>
      <c r="L570" t="str">
        <f t="shared" si="66"/>
        <v>24MAY2022:17:00:00</v>
      </c>
      <c r="M570">
        <v>17</v>
      </c>
      <c r="N570">
        <f t="shared" si="67"/>
        <v>-433.54003910000029</v>
      </c>
      <c r="O570">
        <f t="shared" si="62"/>
        <v>-433.54003910000029</v>
      </c>
      <c r="P570" t="str">
        <f t="shared" si="63"/>
        <v/>
      </c>
      <c r="Q570">
        <f t="shared" si="64"/>
        <v>1</v>
      </c>
      <c r="R570" t="str">
        <f t="shared" si="65"/>
        <v/>
      </c>
      <c r="S570">
        <f t="shared" si="68"/>
        <v>4.3015429631133548</v>
      </c>
    </row>
    <row r="571" spans="1:19" x14ac:dyDescent="0.25">
      <c r="A571" t="s">
        <v>596</v>
      </c>
      <c r="B571">
        <v>10247.386719</v>
      </c>
      <c r="C571">
        <v>9745.3603516000003</v>
      </c>
      <c r="D571">
        <v>9132.6806641000003</v>
      </c>
      <c r="E571">
        <v>9340.1884766000003</v>
      </c>
      <c r="F571">
        <v>8656.3203125</v>
      </c>
      <c r="G571">
        <v>8738.2597655999998</v>
      </c>
      <c r="H571">
        <v>9745.3603516000003</v>
      </c>
      <c r="I571">
        <v>9419.2099608999997</v>
      </c>
      <c r="J571">
        <v>9139.7880858999997</v>
      </c>
      <c r="L571" t="str">
        <f t="shared" si="66"/>
        <v>24MAY2022:18:00:00</v>
      </c>
      <c r="M571">
        <v>18</v>
      </c>
      <c r="N571">
        <f t="shared" si="67"/>
        <v>-502.0263673999998</v>
      </c>
      <c r="O571">
        <f t="shared" si="62"/>
        <v>-502.0263673999998</v>
      </c>
      <c r="P571" t="str">
        <f t="shared" si="63"/>
        <v/>
      </c>
      <c r="Q571">
        <f t="shared" si="64"/>
        <v>1</v>
      </c>
      <c r="R571" t="str">
        <f t="shared" si="65"/>
        <v/>
      </c>
      <c r="S571">
        <f t="shared" si="68"/>
        <v>4.8990672565247984</v>
      </c>
    </row>
    <row r="572" spans="1:19" x14ac:dyDescent="0.25">
      <c r="A572" t="s">
        <v>597</v>
      </c>
      <c r="B572">
        <v>10132.019531</v>
      </c>
      <c r="C572">
        <v>9608.3798827999999</v>
      </c>
      <c r="D572">
        <v>9045.7324219000002</v>
      </c>
      <c r="E572">
        <v>9202.2353516000003</v>
      </c>
      <c r="F572">
        <v>8549.2695313000004</v>
      </c>
      <c r="G572">
        <v>8624.5195313000004</v>
      </c>
      <c r="H572">
        <v>9608.3798827999999</v>
      </c>
      <c r="I572">
        <v>9202.3203125</v>
      </c>
      <c r="J572">
        <v>8996.1220702999999</v>
      </c>
      <c r="L572" t="str">
        <f t="shared" si="66"/>
        <v>24MAY2022:19:00:00</v>
      </c>
      <c r="M572">
        <v>19</v>
      </c>
      <c r="N572">
        <f t="shared" si="67"/>
        <v>-523.63964820000001</v>
      </c>
      <c r="O572">
        <f t="shared" si="62"/>
        <v>-523.63964820000001</v>
      </c>
      <c r="P572" t="str">
        <f t="shared" si="63"/>
        <v/>
      </c>
      <c r="Q572">
        <f t="shared" si="64"/>
        <v>1</v>
      </c>
      <c r="R572" t="str">
        <f t="shared" si="65"/>
        <v/>
      </c>
      <c r="S572">
        <f t="shared" si="68"/>
        <v>5.1681665890780053</v>
      </c>
    </row>
    <row r="573" spans="1:19" x14ac:dyDescent="0.25">
      <c r="A573" t="s">
        <v>598</v>
      </c>
      <c r="B573">
        <v>9880.1767577999999</v>
      </c>
      <c r="C573">
        <v>9322.2402344000002</v>
      </c>
      <c r="D573">
        <v>8731.6933594000002</v>
      </c>
      <c r="E573">
        <v>8789.3447266000003</v>
      </c>
      <c r="F573">
        <v>8384.6904297000001</v>
      </c>
      <c r="G573">
        <v>8447.1201172000001</v>
      </c>
      <c r="H573">
        <v>9322.2402344000002</v>
      </c>
      <c r="I573">
        <v>8912.5097655999998</v>
      </c>
      <c r="J573">
        <v>8766.640625</v>
      </c>
      <c r="L573" t="str">
        <f t="shared" si="66"/>
        <v>24MAY2022:20:00:00</v>
      </c>
      <c r="M573">
        <v>20</v>
      </c>
      <c r="N573">
        <f t="shared" si="67"/>
        <v>-557.93652339999971</v>
      </c>
      <c r="O573">
        <f t="shared" si="62"/>
        <v>-557.93652339999971</v>
      </c>
      <c r="P573" t="str">
        <f t="shared" si="63"/>
        <v/>
      </c>
      <c r="Q573">
        <f t="shared" si="64"/>
        <v>1</v>
      </c>
      <c r="R573" t="str">
        <f t="shared" si="65"/>
        <v/>
      </c>
      <c r="S573">
        <f t="shared" si="68"/>
        <v>5.6470297756518519</v>
      </c>
    </row>
    <row r="574" spans="1:19" x14ac:dyDescent="0.25">
      <c r="A574" t="s">
        <v>599</v>
      </c>
      <c r="B574">
        <v>9704.8828125</v>
      </c>
      <c r="C574">
        <v>9115.0996094000002</v>
      </c>
      <c r="D574">
        <v>8654.53125</v>
      </c>
      <c r="E574">
        <v>8791.1611327999999</v>
      </c>
      <c r="F574">
        <v>8381.1796875</v>
      </c>
      <c r="G574">
        <v>8380.9003905999998</v>
      </c>
      <c r="H574">
        <v>9115.0996094000002</v>
      </c>
      <c r="I574">
        <v>8780.3798827999999</v>
      </c>
      <c r="J574">
        <v>8664.3896483999997</v>
      </c>
      <c r="L574" t="str">
        <f t="shared" si="66"/>
        <v>24MAY2022:21:00:00</v>
      </c>
      <c r="M574">
        <v>21</v>
      </c>
      <c r="N574">
        <f t="shared" si="67"/>
        <v>-589.78320309999981</v>
      </c>
      <c r="O574">
        <f t="shared" si="62"/>
        <v>-589.78320309999981</v>
      </c>
      <c r="P574" t="str">
        <f t="shared" si="63"/>
        <v/>
      </c>
      <c r="Q574">
        <f t="shared" si="64"/>
        <v>1</v>
      </c>
      <c r="R574" t="str">
        <f t="shared" si="65"/>
        <v/>
      </c>
      <c r="S574">
        <f t="shared" si="68"/>
        <v>6.0771800597154275</v>
      </c>
    </row>
    <row r="575" spans="1:19" x14ac:dyDescent="0.25">
      <c r="A575" t="s">
        <v>600</v>
      </c>
      <c r="B575">
        <v>9394.4960938000004</v>
      </c>
      <c r="C575">
        <v>8823</v>
      </c>
      <c r="D575">
        <v>8504.7734375</v>
      </c>
      <c r="E575">
        <v>8574.625</v>
      </c>
      <c r="F575">
        <v>8202.5400391000003</v>
      </c>
      <c r="G575">
        <v>8184.4799805000002</v>
      </c>
      <c r="H575">
        <v>8823</v>
      </c>
      <c r="I575">
        <v>8519.6396483999997</v>
      </c>
      <c r="J575">
        <v>8432.4150391000003</v>
      </c>
      <c r="L575" t="str">
        <f t="shared" si="66"/>
        <v>24MAY2022:22:00:00</v>
      </c>
      <c r="M575">
        <v>22</v>
      </c>
      <c r="N575">
        <f t="shared" si="67"/>
        <v>-571.49609380000038</v>
      </c>
      <c r="O575">
        <f t="shared" si="62"/>
        <v>-571.49609380000038</v>
      </c>
      <c r="P575" t="str">
        <f t="shared" si="63"/>
        <v/>
      </c>
      <c r="Q575">
        <f t="shared" si="64"/>
        <v>1</v>
      </c>
      <c r="R575" t="str">
        <f t="shared" si="65"/>
        <v/>
      </c>
      <c r="S575">
        <f t="shared" si="68"/>
        <v>6.0833075887610981</v>
      </c>
    </row>
    <row r="576" spans="1:19" x14ac:dyDescent="0.25">
      <c r="A576" t="s">
        <v>601</v>
      </c>
      <c r="B576">
        <v>8707.6865233999997</v>
      </c>
      <c r="C576">
        <v>8123.7202147999997</v>
      </c>
      <c r="D576">
        <v>8016.3759766000003</v>
      </c>
      <c r="E576">
        <v>8044.3486327999999</v>
      </c>
      <c r="F576">
        <v>7657.6601563000004</v>
      </c>
      <c r="G576">
        <v>7630.9599608999997</v>
      </c>
      <c r="H576">
        <v>8123.7202147999997</v>
      </c>
      <c r="I576">
        <v>7965.3500977000003</v>
      </c>
      <c r="J576">
        <v>7844.4223633000001</v>
      </c>
      <c r="L576" t="str">
        <f t="shared" si="66"/>
        <v>24MAY2022:23:00:00</v>
      </c>
      <c r="M576">
        <v>23</v>
      </c>
      <c r="N576">
        <f t="shared" si="67"/>
        <v>-583.96630860000005</v>
      </c>
      <c r="O576">
        <f t="shared" si="62"/>
        <v>-583.96630860000005</v>
      </c>
      <c r="P576" t="str">
        <f t="shared" si="63"/>
        <v/>
      </c>
      <c r="Q576">
        <f t="shared" si="64"/>
        <v>1</v>
      </c>
      <c r="R576" t="str">
        <f t="shared" si="65"/>
        <v/>
      </c>
      <c r="S576">
        <f t="shared" si="68"/>
        <v>6.70633132038824</v>
      </c>
    </row>
    <row r="577" spans="1:19" x14ac:dyDescent="0.25">
      <c r="A577" t="s">
        <v>602</v>
      </c>
      <c r="B577">
        <v>7839.2900391000003</v>
      </c>
      <c r="C577">
        <v>7358.5400391000003</v>
      </c>
      <c r="D577">
        <v>7303.5341797000001</v>
      </c>
      <c r="E577">
        <v>7503.5346680000002</v>
      </c>
      <c r="F577">
        <v>7021.5200194999998</v>
      </c>
      <c r="G577">
        <v>6995.9599608999997</v>
      </c>
      <c r="H577">
        <v>7358.5400391000003</v>
      </c>
      <c r="I577">
        <v>7266.7402344000002</v>
      </c>
      <c r="J577">
        <v>7160.6899414</v>
      </c>
      <c r="L577" t="str">
        <f t="shared" si="66"/>
        <v>25MAY2022:00:00:00</v>
      </c>
      <c r="M577">
        <v>24</v>
      </c>
      <c r="N577">
        <f t="shared" si="67"/>
        <v>-480.75</v>
      </c>
      <c r="O577">
        <f t="shared" si="62"/>
        <v>-480.75</v>
      </c>
      <c r="P577" t="str">
        <f t="shared" si="63"/>
        <v/>
      </c>
      <c r="Q577">
        <f t="shared" si="64"/>
        <v>1</v>
      </c>
      <c r="R577" t="str">
        <f t="shared" si="65"/>
        <v/>
      </c>
      <c r="S577">
        <f t="shared" si="68"/>
        <v>6.1325706486450287</v>
      </c>
    </row>
    <row r="578" spans="1:19" x14ac:dyDescent="0.25">
      <c r="A578" t="s">
        <v>603</v>
      </c>
      <c r="B578">
        <v>6529.6152344000002</v>
      </c>
      <c r="C578">
        <v>6147.0800780999998</v>
      </c>
      <c r="D578">
        <v>6878.5024414</v>
      </c>
      <c r="E578">
        <v>6927.9682616999999</v>
      </c>
      <c r="F578">
        <v>6528.2700194999998</v>
      </c>
      <c r="G578">
        <v>6587.6201172000001</v>
      </c>
      <c r="H578">
        <v>6147.0800780999998</v>
      </c>
      <c r="I578">
        <v>6655.1201172000001</v>
      </c>
      <c r="J578">
        <v>6479.5224608999997</v>
      </c>
      <c r="L578" t="str">
        <f t="shared" si="66"/>
        <v>25MAY2022:01:00:00</v>
      </c>
      <c r="M578">
        <v>1</v>
      </c>
      <c r="N578">
        <f t="shared" si="67"/>
        <v>-382.53515630000038</v>
      </c>
      <c r="O578">
        <f t="shared" si="62"/>
        <v>-382.53515630000038</v>
      </c>
      <c r="P578" t="str">
        <f t="shared" si="63"/>
        <v/>
      </c>
      <c r="Q578">
        <f t="shared" si="64"/>
        <v>1</v>
      </c>
      <c r="R578" t="str">
        <f t="shared" si="65"/>
        <v/>
      </c>
      <c r="S578">
        <f t="shared" si="68"/>
        <v>5.858463976325722</v>
      </c>
    </row>
    <row r="579" spans="1:19" x14ac:dyDescent="0.25">
      <c r="A579" t="s">
        <v>604</v>
      </c>
      <c r="B579">
        <v>5930.2626952999999</v>
      </c>
      <c r="C579">
        <v>5710.1699219000002</v>
      </c>
      <c r="D579">
        <v>6480.6059569999998</v>
      </c>
      <c r="E579">
        <v>6553.2534180000002</v>
      </c>
      <c r="F579">
        <v>5964.6499022999997</v>
      </c>
      <c r="G579">
        <v>6041.2001952999999</v>
      </c>
      <c r="H579">
        <v>5710.1699219000002</v>
      </c>
      <c r="I579">
        <v>6022.1801758000001</v>
      </c>
      <c r="J579">
        <v>5934.5498047000001</v>
      </c>
      <c r="L579" t="str">
        <f t="shared" si="66"/>
        <v>25MAY2022:02:00:00</v>
      </c>
      <c r="M579">
        <v>2</v>
      </c>
      <c r="N579">
        <f t="shared" si="67"/>
        <v>-220.09277339999971</v>
      </c>
      <c r="O579">
        <f t="shared" ref="O579:O642" si="69">IF(N579&lt;0,N579,"")</f>
        <v>-220.09277339999971</v>
      </c>
      <c r="P579" t="str">
        <f t="shared" ref="P579:P642" si="70">IF(N579&gt;0,N579,"")</f>
        <v/>
      </c>
      <c r="Q579">
        <f t="shared" ref="Q579:Q642" si="71">IF(O579&lt;0,1,"")</f>
        <v>1</v>
      </c>
      <c r="R579" t="str">
        <f t="shared" ref="R579:R642" si="72">IF(AND(P579&gt;0,P579&lt;&gt;""),1,"")</f>
        <v/>
      </c>
      <c r="S579">
        <f t="shared" si="68"/>
        <v>3.7113494748627769</v>
      </c>
    </row>
    <row r="580" spans="1:19" x14ac:dyDescent="0.25">
      <c r="A580" t="s">
        <v>605</v>
      </c>
      <c r="B580">
        <v>5618.7470702999999</v>
      </c>
      <c r="C580">
        <v>5396.0400391000003</v>
      </c>
      <c r="D580">
        <v>6144.9472655999998</v>
      </c>
      <c r="E580">
        <v>6191.5615233999997</v>
      </c>
      <c r="F580">
        <v>5529.7700194999998</v>
      </c>
      <c r="G580">
        <v>5638.5097655999998</v>
      </c>
      <c r="H580">
        <v>5396.0400391000003</v>
      </c>
      <c r="I580">
        <v>5593.9101563000004</v>
      </c>
      <c r="J580">
        <v>5539.5576172000001</v>
      </c>
      <c r="L580" t="str">
        <f t="shared" ref="L580:L643" si="73">A580</f>
        <v>25MAY2022:03:00:00</v>
      </c>
      <c r="M580">
        <v>3</v>
      </c>
      <c r="N580">
        <f t="shared" ref="N580:N643" si="74">C580-B580</f>
        <v>-222.70703119999962</v>
      </c>
      <c r="O580">
        <f t="shared" si="69"/>
        <v>-222.70703119999962</v>
      </c>
      <c r="P580" t="str">
        <f t="shared" si="70"/>
        <v/>
      </c>
      <c r="Q580">
        <f t="shared" si="71"/>
        <v>1</v>
      </c>
      <c r="R580" t="str">
        <f t="shared" si="72"/>
        <v/>
      </c>
      <c r="S580">
        <f t="shared" ref="S580:S643" si="75">ABS((B580-C580)/B580)*100</f>
        <v>3.9636422215408369</v>
      </c>
    </row>
    <row r="581" spans="1:19" x14ac:dyDescent="0.25">
      <c r="A581" t="s">
        <v>606</v>
      </c>
      <c r="B581">
        <v>5400.234375</v>
      </c>
      <c r="C581">
        <v>5284.9199219000002</v>
      </c>
      <c r="D581">
        <v>5957.1020508000001</v>
      </c>
      <c r="E581">
        <v>6038.1904297000001</v>
      </c>
      <c r="F581">
        <v>5389.4399414</v>
      </c>
      <c r="G581">
        <v>5497.9702147999997</v>
      </c>
      <c r="H581">
        <v>5284.9199219000002</v>
      </c>
      <c r="I581">
        <v>5481.4301758000001</v>
      </c>
      <c r="J581">
        <v>5413.4399414</v>
      </c>
      <c r="L581" t="str">
        <f t="shared" si="73"/>
        <v>25MAY2022:04:00:00</v>
      </c>
      <c r="M581">
        <v>4</v>
      </c>
      <c r="N581">
        <f t="shared" si="74"/>
        <v>-115.31445309999981</v>
      </c>
      <c r="O581">
        <f t="shared" si="69"/>
        <v>-115.31445309999981</v>
      </c>
      <c r="P581" t="str">
        <f t="shared" si="70"/>
        <v/>
      </c>
      <c r="Q581">
        <f t="shared" si="71"/>
        <v>1</v>
      </c>
      <c r="R581" t="str">
        <f t="shared" si="72"/>
        <v/>
      </c>
      <c r="S581">
        <f t="shared" si="75"/>
        <v>2.1353601546229153</v>
      </c>
    </row>
    <row r="582" spans="1:19" x14ac:dyDescent="0.25">
      <c r="A582" t="s">
        <v>607</v>
      </c>
      <c r="B582">
        <v>5437.8422852000003</v>
      </c>
      <c r="C582">
        <v>5341.6298827999999</v>
      </c>
      <c r="D582">
        <v>5958.4116211</v>
      </c>
      <c r="E582">
        <v>6053.6010741999999</v>
      </c>
      <c r="F582">
        <v>5433.5698241999999</v>
      </c>
      <c r="G582">
        <v>5508.5</v>
      </c>
      <c r="H582">
        <v>5341.6298827999999</v>
      </c>
      <c r="I582">
        <v>5508.8999022999997</v>
      </c>
      <c r="J582">
        <v>5448.1499022999997</v>
      </c>
      <c r="L582" t="str">
        <f t="shared" si="73"/>
        <v>25MAY2022:05:00:00</v>
      </c>
      <c r="M582">
        <v>5</v>
      </c>
      <c r="N582">
        <f t="shared" si="74"/>
        <v>-96.212402400000428</v>
      </c>
      <c r="O582">
        <f t="shared" si="69"/>
        <v>-96.212402400000428</v>
      </c>
      <c r="P582" t="str">
        <f t="shared" si="70"/>
        <v/>
      </c>
      <c r="Q582">
        <f t="shared" si="71"/>
        <v>1</v>
      </c>
      <c r="R582" t="str">
        <f t="shared" si="72"/>
        <v/>
      </c>
      <c r="S582">
        <f t="shared" si="75"/>
        <v>1.7693121159813447</v>
      </c>
    </row>
    <row r="583" spans="1:19" x14ac:dyDescent="0.25">
      <c r="A583" t="s">
        <v>608</v>
      </c>
      <c r="B583">
        <v>5643.9819336</v>
      </c>
      <c r="C583">
        <v>5579.3398438000004</v>
      </c>
      <c r="D583">
        <v>6109.4204102000003</v>
      </c>
      <c r="E583">
        <v>6200.0708008000001</v>
      </c>
      <c r="F583">
        <v>5654.9199219000002</v>
      </c>
      <c r="G583">
        <v>5687.4399414</v>
      </c>
      <c r="H583">
        <v>5579.3398438000004</v>
      </c>
      <c r="I583">
        <v>5704.4199219000002</v>
      </c>
      <c r="J583">
        <v>5656.5297852000003</v>
      </c>
      <c r="L583" t="str">
        <f t="shared" si="73"/>
        <v>25MAY2022:06:00:00</v>
      </c>
      <c r="M583">
        <v>6</v>
      </c>
      <c r="N583">
        <f t="shared" si="74"/>
        <v>-64.642089799999667</v>
      </c>
      <c r="O583">
        <f t="shared" si="69"/>
        <v>-64.642089799999667</v>
      </c>
      <c r="P583" t="str">
        <f t="shared" si="70"/>
        <v/>
      </c>
      <c r="Q583">
        <f t="shared" si="71"/>
        <v>1</v>
      </c>
      <c r="R583" t="str">
        <f t="shared" si="72"/>
        <v/>
      </c>
      <c r="S583">
        <f t="shared" si="75"/>
        <v>1.1453277235912034</v>
      </c>
    </row>
    <row r="584" spans="1:19" x14ac:dyDescent="0.25">
      <c r="A584" t="s">
        <v>609</v>
      </c>
      <c r="B584">
        <v>6017.1508789</v>
      </c>
      <c r="C584">
        <v>6010.6401366999999</v>
      </c>
      <c r="D584">
        <v>6447.2871094000002</v>
      </c>
      <c r="E584">
        <v>6611.6645508000001</v>
      </c>
      <c r="F584">
        <v>6080.8798827999999</v>
      </c>
      <c r="G584">
        <v>6049.5</v>
      </c>
      <c r="H584">
        <v>6010.6401366999999</v>
      </c>
      <c r="I584">
        <v>6076.0698241999999</v>
      </c>
      <c r="J584">
        <v>6054.2724608999997</v>
      </c>
      <c r="L584" t="str">
        <f t="shared" si="73"/>
        <v>25MAY2022:07:00:00</v>
      </c>
      <c r="M584">
        <v>7</v>
      </c>
      <c r="N584">
        <f t="shared" si="74"/>
        <v>-6.5107422000000952</v>
      </c>
      <c r="O584">
        <f t="shared" si="69"/>
        <v>-6.5107422000000952</v>
      </c>
      <c r="P584" t="str">
        <f t="shared" si="70"/>
        <v/>
      </c>
      <c r="Q584">
        <f t="shared" si="71"/>
        <v>1</v>
      </c>
      <c r="R584" t="str">
        <f t="shared" si="72"/>
        <v/>
      </c>
      <c r="S584">
        <f t="shared" si="75"/>
        <v>0.10820307369773531</v>
      </c>
    </row>
    <row r="585" spans="1:19" x14ac:dyDescent="0.25">
      <c r="A585" t="s">
        <v>610</v>
      </c>
      <c r="B585">
        <v>6215.4458008000001</v>
      </c>
      <c r="C585">
        <v>6397.2402344000002</v>
      </c>
      <c r="D585">
        <v>6615.7290039</v>
      </c>
      <c r="E585">
        <v>6759.1552733999997</v>
      </c>
      <c r="F585">
        <v>6494.9702147999997</v>
      </c>
      <c r="G585">
        <v>6426.7998047000001</v>
      </c>
      <c r="H585">
        <v>6397.2402344000002</v>
      </c>
      <c r="I585">
        <v>6530.25</v>
      </c>
      <c r="J585">
        <v>6462.3149414</v>
      </c>
      <c r="L585" t="str">
        <f t="shared" si="73"/>
        <v>25MAY2022:08:00:00</v>
      </c>
      <c r="M585">
        <v>8</v>
      </c>
      <c r="N585">
        <f t="shared" si="74"/>
        <v>181.79443360000005</v>
      </c>
      <c r="O585" t="str">
        <f t="shared" si="69"/>
        <v/>
      </c>
      <c r="P585">
        <f t="shared" si="70"/>
        <v>181.79443360000005</v>
      </c>
      <c r="Q585" t="str">
        <f t="shared" si="71"/>
        <v/>
      </c>
      <c r="R585">
        <f t="shared" si="72"/>
        <v>1</v>
      </c>
      <c r="S585">
        <f t="shared" si="75"/>
        <v>2.9248816484989861</v>
      </c>
    </row>
    <row r="586" spans="1:19" x14ac:dyDescent="0.25">
      <c r="A586" t="s">
        <v>611</v>
      </c>
      <c r="B586">
        <v>6374.6611327999999</v>
      </c>
      <c r="C586">
        <v>6661.0600586</v>
      </c>
      <c r="D586">
        <v>6780.0644530999998</v>
      </c>
      <c r="E586">
        <v>6965.5107422000001</v>
      </c>
      <c r="F586">
        <v>6834.2402344000002</v>
      </c>
      <c r="G586">
        <v>6738.7900391000003</v>
      </c>
      <c r="H586">
        <v>6661.0600586</v>
      </c>
      <c r="I586">
        <v>6949.3100586</v>
      </c>
      <c r="J586">
        <v>6795.8500977000003</v>
      </c>
      <c r="L586" t="str">
        <f t="shared" si="73"/>
        <v>25MAY2022:09:00:00</v>
      </c>
      <c r="M586">
        <v>9</v>
      </c>
      <c r="N586">
        <f t="shared" si="74"/>
        <v>286.39892580000014</v>
      </c>
      <c r="O586" t="str">
        <f t="shared" si="69"/>
        <v/>
      </c>
      <c r="P586">
        <f t="shared" si="70"/>
        <v>286.39892580000014</v>
      </c>
      <c r="Q586" t="str">
        <f t="shared" si="71"/>
        <v/>
      </c>
      <c r="R586">
        <f t="shared" si="72"/>
        <v>1</v>
      </c>
      <c r="S586">
        <f t="shared" si="75"/>
        <v>4.4927709855253521</v>
      </c>
    </row>
    <row r="587" spans="1:19" x14ac:dyDescent="0.25">
      <c r="A587" t="s">
        <v>612</v>
      </c>
      <c r="B587">
        <v>6555.6098633000001</v>
      </c>
      <c r="C587">
        <v>6947.4599608999997</v>
      </c>
      <c r="D587">
        <v>6977.0966797000001</v>
      </c>
      <c r="E587">
        <v>7093.1787108999997</v>
      </c>
      <c r="F587">
        <v>7091.4902344000002</v>
      </c>
      <c r="G587">
        <v>7007.8701172000001</v>
      </c>
      <c r="H587">
        <v>6947.4599608999997</v>
      </c>
      <c r="I587">
        <v>7168.8701172000001</v>
      </c>
      <c r="J587">
        <v>7053.9228516000003</v>
      </c>
      <c r="L587" t="str">
        <f t="shared" si="73"/>
        <v>25MAY2022:10:00:00</v>
      </c>
      <c r="M587">
        <v>10</v>
      </c>
      <c r="N587">
        <f t="shared" si="74"/>
        <v>391.85009759999957</v>
      </c>
      <c r="O587" t="str">
        <f t="shared" si="69"/>
        <v/>
      </c>
      <c r="P587">
        <f t="shared" si="70"/>
        <v>391.85009759999957</v>
      </c>
      <c r="Q587" t="str">
        <f t="shared" si="71"/>
        <v/>
      </c>
      <c r="R587">
        <f t="shared" si="72"/>
        <v>1</v>
      </c>
      <c r="S587">
        <f t="shared" si="75"/>
        <v>5.9773248526224512</v>
      </c>
    </row>
    <row r="588" spans="1:19" x14ac:dyDescent="0.25">
      <c r="A588" t="s">
        <v>613</v>
      </c>
      <c r="B588">
        <v>6747.6787108999997</v>
      </c>
      <c r="C588">
        <v>7331.8598633000001</v>
      </c>
      <c r="D588">
        <v>7206.0683594000002</v>
      </c>
      <c r="E588">
        <v>7300.6035155999998</v>
      </c>
      <c r="F588">
        <v>7322.9702147999997</v>
      </c>
      <c r="G588">
        <v>7259.3999022999997</v>
      </c>
      <c r="H588">
        <v>7331.8598633000001</v>
      </c>
      <c r="I588">
        <v>7398.3798827999999</v>
      </c>
      <c r="J588">
        <v>7328.1523438000004</v>
      </c>
      <c r="L588" t="str">
        <f t="shared" si="73"/>
        <v>25MAY2022:11:00:00</v>
      </c>
      <c r="M588">
        <v>11</v>
      </c>
      <c r="N588">
        <f t="shared" si="74"/>
        <v>584.18115240000043</v>
      </c>
      <c r="O588" t="str">
        <f t="shared" si="69"/>
        <v/>
      </c>
      <c r="P588">
        <f t="shared" si="70"/>
        <v>584.18115240000043</v>
      </c>
      <c r="Q588" t="str">
        <f t="shared" si="71"/>
        <v/>
      </c>
      <c r="R588">
        <f t="shared" si="72"/>
        <v>1</v>
      </c>
      <c r="S588">
        <f t="shared" si="75"/>
        <v>8.6575128637398144</v>
      </c>
    </row>
    <row r="589" spans="1:19" x14ac:dyDescent="0.25">
      <c r="A589" t="s">
        <v>614</v>
      </c>
      <c r="B589">
        <v>6986.6123047000001</v>
      </c>
      <c r="C589">
        <v>7690.75</v>
      </c>
      <c r="D589">
        <v>7448.6445313000004</v>
      </c>
      <c r="E589">
        <v>7536.9770508000001</v>
      </c>
      <c r="F589">
        <v>7554.2900391000003</v>
      </c>
      <c r="G589">
        <v>7483.6298827999999</v>
      </c>
      <c r="H589">
        <v>7690.75</v>
      </c>
      <c r="I589">
        <v>7576.8300780999998</v>
      </c>
      <c r="J589">
        <v>7576.375</v>
      </c>
      <c r="L589" t="str">
        <f t="shared" si="73"/>
        <v>25MAY2022:12:00:00</v>
      </c>
      <c r="M589">
        <v>12</v>
      </c>
      <c r="N589">
        <f t="shared" si="74"/>
        <v>704.1376952999999</v>
      </c>
      <c r="O589" t="str">
        <f t="shared" si="69"/>
        <v/>
      </c>
      <c r="P589">
        <f t="shared" si="70"/>
        <v>704.1376952999999</v>
      </c>
      <c r="Q589" t="str">
        <f t="shared" si="71"/>
        <v/>
      </c>
      <c r="R589">
        <f t="shared" si="72"/>
        <v>1</v>
      </c>
      <c r="S589">
        <f t="shared" si="75"/>
        <v>10.078385125596791</v>
      </c>
    </row>
    <row r="590" spans="1:19" x14ac:dyDescent="0.25">
      <c r="A590" t="s">
        <v>615</v>
      </c>
      <c r="B590">
        <v>7283.1992188000004</v>
      </c>
      <c r="C590">
        <v>8016.1499022999997</v>
      </c>
      <c r="D590">
        <v>7634.1030272999997</v>
      </c>
      <c r="E590">
        <v>7601.8588866999999</v>
      </c>
      <c r="F590">
        <v>7757.4702147999997</v>
      </c>
      <c r="G590">
        <v>7637.0297852000003</v>
      </c>
      <c r="H590">
        <v>8016.1499022999997</v>
      </c>
      <c r="I590">
        <v>7782.8598633000001</v>
      </c>
      <c r="J590">
        <v>7798.3774414</v>
      </c>
      <c r="L590" t="str">
        <f t="shared" si="73"/>
        <v>25MAY2022:13:00:00</v>
      </c>
      <c r="M590">
        <v>13</v>
      </c>
      <c r="N590">
        <f t="shared" si="74"/>
        <v>732.95068349999929</v>
      </c>
      <c r="O590" t="str">
        <f t="shared" si="69"/>
        <v/>
      </c>
      <c r="P590">
        <f t="shared" si="70"/>
        <v>732.95068349999929</v>
      </c>
      <c r="Q590" t="str">
        <f t="shared" si="71"/>
        <v/>
      </c>
      <c r="R590">
        <f t="shared" si="72"/>
        <v>1</v>
      </c>
      <c r="S590">
        <f t="shared" si="75"/>
        <v>10.063581421857114</v>
      </c>
    </row>
    <row r="591" spans="1:19" x14ac:dyDescent="0.25">
      <c r="A591" t="s">
        <v>616</v>
      </c>
      <c r="B591">
        <v>7600.8041991999999</v>
      </c>
      <c r="C591">
        <v>8381.2802733999997</v>
      </c>
      <c r="D591">
        <v>7828.7353516000003</v>
      </c>
      <c r="E591">
        <v>7839.5922852000003</v>
      </c>
      <c r="F591">
        <v>7921.2597655999998</v>
      </c>
      <c r="G591">
        <v>7781.6699219000002</v>
      </c>
      <c r="H591">
        <v>8381.2802733999997</v>
      </c>
      <c r="I591">
        <v>8019.9399414</v>
      </c>
      <c r="J591">
        <v>8026.0375977000003</v>
      </c>
      <c r="L591" t="str">
        <f t="shared" si="73"/>
        <v>25MAY2022:14:00:00</v>
      </c>
      <c r="M591">
        <v>14</v>
      </c>
      <c r="N591">
        <f t="shared" si="74"/>
        <v>780.47607419999986</v>
      </c>
      <c r="O591" t="str">
        <f t="shared" si="69"/>
        <v/>
      </c>
      <c r="P591">
        <f t="shared" si="70"/>
        <v>780.47607419999986</v>
      </c>
      <c r="Q591" t="str">
        <f t="shared" si="71"/>
        <v/>
      </c>
      <c r="R591">
        <f t="shared" si="72"/>
        <v>1</v>
      </c>
      <c r="S591">
        <f t="shared" si="75"/>
        <v>10.268335478003058</v>
      </c>
    </row>
    <row r="592" spans="1:19" x14ac:dyDescent="0.25">
      <c r="A592" t="s">
        <v>617</v>
      </c>
      <c r="B592">
        <v>7965.3071289</v>
      </c>
      <c r="C592">
        <v>8717.4199219000002</v>
      </c>
      <c r="D592">
        <v>8042.5639647999997</v>
      </c>
      <c r="E592">
        <v>8096.7685547000001</v>
      </c>
      <c r="F592">
        <v>8064.6098633000001</v>
      </c>
      <c r="G592">
        <v>7934.2797852000003</v>
      </c>
      <c r="H592">
        <v>8717.4199219000002</v>
      </c>
      <c r="I592">
        <v>8231.6298827999999</v>
      </c>
      <c r="J592">
        <v>8236.984375</v>
      </c>
      <c r="L592" t="str">
        <f t="shared" si="73"/>
        <v>25MAY2022:15:00:00</v>
      </c>
      <c r="M592">
        <v>15</v>
      </c>
      <c r="N592">
        <f t="shared" si="74"/>
        <v>752.11279300000024</v>
      </c>
      <c r="O592" t="str">
        <f t="shared" si="69"/>
        <v/>
      </c>
      <c r="P592">
        <f t="shared" si="70"/>
        <v>752.11279300000024</v>
      </c>
      <c r="Q592" t="str">
        <f t="shared" si="71"/>
        <v/>
      </c>
      <c r="R592">
        <f t="shared" si="72"/>
        <v>1</v>
      </c>
      <c r="S592">
        <f t="shared" si="75"/>
        <v>9.4423577249288826</v>
      </c>
    </row>
    <row r="593" spans="1:19" x14ac:dyDescent="0.25">
      <c r="A593" t="s">
        <v>618</v>
      </c>
      <c r="B593">
        <v>8380.6357422000001</v>
      </c>
      <c r="C593">
        <v>9001.9599608999997</v>
      </c>
      <c r="D593">
        <v>8196.8554688000004</v>
      </c>
      <c r="E593">
        <v>8177.2534180000002</v>
      </c>
      <c r="F593">
        <v>8188.3999022999997</v>
      </c>
      <c r="G593">
        <v>8082.4702147999997</v>
      </c>
      <c r="H593">
        <v>9001.9599608999997</v>
      </c>
      <c r="I593">
        <v>8412.3300780999998</v>
      </c>
      <c r="J593">
        <v>8421.2900391000003</v>
      </c>
      <c r="L593" t="str">
        <f t="shared" si="73"/>
        <v>25MAY2022:16:00:00</v>
      </c>
      <c r="M593">
        <v>16</v>
      </c>
      <c r="N593">
        <f t="shared" si="74"/>
        <v>621.32421869999962</v>
      </c>
      <c r="O593" t="str">
        <f t="shared" si="69"/>
        <v/>
      </c>
      <c r="P593">
        <f t="shared" si="70"/>
        <v>621.32421869999962</v>
      </c>
      <c r="Q593" t="str">
        <f t="shared" si="71"/>
        <v/>
      </c>
      <c r="R593">
        <f t="shared" si="72"/>
        <v>1</v>
      </c>
      <c r="S593">
        <f t="shared" si="75"/>
        <v>7.4138077087800482</v>
      </c>
    </row>
    <row r="594" spans="1:19" x14ac:dyDescent="0.25">
      <c r="A594" t="s">
        <v>619</v>
      </c>
      <c r="B594">
        <v>8789.4912108999997</v>
      </c>
      <c r="C594">
        <v>9281.0898438000004</v>
      </c>
      <c r="D594">
        <v>8340.6914063000004</v>
      </c>
      <c r="E594">
        <v>8373.8925780999998</v>
      </c>
      <c r="F594">
        <v>8295.3398438000004</v>
      </c>
      <c r="G594">
        <v>8262.5996094000002</v>
      </c>
      <c r="H594">
        <v>9281.0898438000004</v>
      </c>
      <c r="I594">
        <v>8589.5996094000002</v>
      </c>
      <c r="J594">
        <v>8607.1572266000003</v>
      </c>
      <c r="L594" t="str">
        <f t="shared" si="73"/>
        <v>25MAY2022:17:00:00</v>
      </c>
      <c r="M594">
        <v>17</v>
      </c>
      <c r="N594">
        <f t="shared" si="74"/>
        <v>491.59863290000067</v>
      </c>
      <c r="O594" t="str">
        <f t="shared" si="69"/>
        <v/>
      </c>
      <c r="P594">
        <f t="shared" si="70"/>
        <v>491.59863290000067</v>
      </c>
      <c r="Q594" t="str">
        <f t="shared" si="71"/>
        <v/>
      </c>
      <c r="R594">
        <f t="shared" si="72"/>
        <v>1</v>
      </c>
      <c r="S594">
        <f t="shared" si="75"/>
        <v>5.5930271855822635</v>
      </c>
    </row>
    <row r="595" spans="1:19" x14ac:dyDescent="0.25">
      <c r="A595" t="s">
        <v>620</v>
      </c>
      <c r="B595">
        <v>9112.3300780999998</v>
      </c>
      <c r="C595">
        <v>9469.9697266000003</v>
      </c>
      <c r="D595">
        <v>8451.0224608999997</v>
      </c>
      <c r="E595">
        <v>8457.6396483999997</v>
      </c>
      <c r="F595">
        <v>8422.0595702999999</v>
      </c>
      <c r="G595">
        <v>8421.4902344000002</v>
      </c>
      <c r="H595">
        <v>9469.9697266000003</v>
      </c>
      <c r="I595">
        <v>8691.8398438000004</v>
      </c>
      <c r="J595">
        <v>8751.3398438000004</v>
      </c>
      <c r="L595" t="str">
        <f t="shared" si="73"/>
        <v>25MAY2022:18:00:00</v>
      </c>
      <c r="M595">
        <v>18</v>
      </c>
      <c r="N595">
        <f t="shared" si="74"/>
        <v>357.63964850000048</v>
      </c>
      <c r="O595" t="str">
        <f t="shared" si="69"/>
        <v/>
      </c>
      <c r="P595">
        <f t="shared" si="70"/>
        <v>357.63964850000048</v>
      </c>
      <c r="Q595" t="str">
        <f t="shared" si="71"/>
        <v/>
      </c>
      <c r="R595">
        <f t="shared" si="72"/>
        <v>1</v>
      </c>
      <c r="S595">
        <f t="shared" si="75"/>
        <v>3.9247881215313862</v>
      </c>
    </row>
    <row r="596" spans="1:19" x14ac:dyDescent="0.25">
      <c r="A596" t="s">
        <v>621</v>
      </c>
      <c r="B596">
        <v>9181.4511719000002</v>
      </c>
      <c r="C596">
        <v>9441.3496094000002</v>
      </c>
      <c r="D596">
        <v>8493.2753905999998</v>
      </c>
      <c r="E596">
        <v>8513.9033202999999</v>
      </c>
      <c r="F596">
        <v>8550.9902344000002</v>
      </c>
      <c r="G596">
        <v>8467.2802733999997</v>
      </c>
      <c r="H596">
        <v>9441.3496094000002</v>
      </c>
      <c r="I596">
        <v>8663.8095702999999</v>
      </c>
      <c r="J596">
        <v>8780.8574219000002</v>
      </c>
      <c r="L596" t="str">
        <f t="shared" si="73"/>
        <v>25MAY2022:19:00:00</v>
      </c>
      <c r="M596">
        <v>19</v>
      </c>
      <c r="N596">
        <f t="shared" si="74"/>
        <v>259.8984375</v>
      </c>
      <c r="O596" t="str">
        <f t="shared" si="69"/>
        <v/>
      </c>
      <c r="P596">
        <f t="shared" si="70"/>
        <v>259.8984375</v>
      </c>
      <c r="Q596" t="str">
        <f t="shared" si="71"/>
        <v/>
      </c>
      <c r="R596">
        <f t="shared" si="72"/>
        <v>1</v>
      </c>
      <c r="S596">
        <f t="shared" si="75"/>
        <v>2.8306901886645539</v>
      </c>
    </row>
    <row r="597" spans="1:19" x14ac:dyDescent="0.25">
      <c r="A597" t="s">
        <v>622</v>
      </c>
      <c r="B597">
        <v>8997.1669922000001</v>
      </c>
      <c r="C597">
        <v>9180.7597655999998</v>
      </c>
      <c r="D597">
        <v>8310.4121094000002</v>
      </c>
      <c r="E597">
        <v>8222.1298827999999</v>
      </c>
      <c r="F597">
        <v>8493.2001952999999</v>
      </c>
      <c r="G597">
        <v>8379.0195313000004</v>
      </c>
      <c r="H597">
        <v>9180.7597655999998</v>
      </c>
      <c r="I597">
        <v>8517.1298827999999</v>
      </c>
      <c r="J597">
        <v>8642.5273438000004</v>
      </c>
      <c r="L597" t="str">
        <f t="shared" si="73"/>
        <v>25MAY2022:20:00:00</v>
      </c>
      <c r="M597">
        <v>20</v>
      </c>
      <c r="N597">
        <f t="shared" si="74"/>
        <v>183.59277339999971</v>
      </c>
      <c r="O597" t="str">
        <f t="shared" si="69"/>
        <v/>
      </c>
      <c r="P597">
        <f t="shared" si="70"/>
        <v>183.59277339999971</v>
      </c>
      <c r="Q597" t="str">
        <f t="shared" si="71"/>
        <v/>
      </c>
      <c r="R597">
        <f t="shared" si="72"/>
        <v>1</v>
      </c>
      <c r="S597">
        <f t="shared" si="75"/>
        <v>2.0405620297940845</v>
      </c>
    </row>
    <row r="598" spans="1:19" x14ac:dyDescent="0.25">
      <c r="A598" t="s">
        <v>623</v>
      </c>
      <c r="B598">
        <v>8527.3925780999998</v>
      </c>
      <c r="C598">
        <v>8792.6298827999999</v>
      </c>
      <c r="D598">
        <v>8249.7246094000002</v>
      </c>
      <c r="E598">
        <v>8198.9648438000004</v>
      </c>
      <c r="F598">
        <v>8234.2099608999997</v>
      </c>
      <c r="G598">
        <v>8146.9501952999999</v>
      </c>
      <c r="H598">
        <v>8792.6298827999999</v>
      </c>
      <c r="I598">
        <v>8297.7099608999997</v>
      </c>
      <c r="J598">
        <v>8367.875</v>
      </c>
      <c r="L598" t="str">
        <f t="shared" si="73"/>
        <v>25MAY2022:21:00:00</v>
      </c>
      <c r="M598">
        <v>21</v>
      </c>
      <c r="N598">
        <f t="shared" si="74"/>
        <v>265.2373047000001</v>
      </c>
      <c r="O598" t="str">
        <f t="shared" si="69"/>
        <v/>
      </c>
      <c r="P598">
        <f t="shared" si="70"/>
        <v>265.2373047000001</v>
      </c>
      <c r="Q598" t="str">
        <f t="shared" si="71"/>
        <v/>
      </c>
      <c r="R598">
        <f t="shared" si="72"/>
        <v>1</v>
      </c>
      <c r="S598">
        <f t="shared" si="75"/>
        <v>3.1104150802342674</v>
      </c>
    </row>
    <row r="599" spans="1:19" x14ac:dyDescent="0.25">
      <c r="A599" t="s">
        <v>624</v>
      </c>
      <c r="B599">
        <v>8118.5410155999998</v>
      </c>
      <c r="C599">
        <v>8528.7402344000002</v>
      </c>
      <c r="D599">
        <v>7977.5434569999998</v>
      </c>
      <c r="E599">
        <v>7831.9150391000003</v>
      </c>
      <c r="F599">
        <v>8091.9399414</v>
      </c>
      <c r="G599">
        <v>8009.0600586</v>
      </c>
      <c r="H599">
        <v>8528.7402344000002</v>
      </c>
      <c r="I599">
        <v>8145.9301758000001</v>
      </c>
      <c r="J599">
        <v>8193.9179688000004</v>
      </c>
      <c r="L599" t="str">
        <f t="shared" si="73"/>
        <v>25MAY2022:22:00:00</v>
      </c>
      <c r="M599">
        <v>22</v>
      </c>
      <c r="N599">
        <f t="shared" si="74"/>
        <v>410.19921880000038</v>
      </c>
      <c r="O599" t="str">
        <f t="shared" si="69"/>
        <v/>
      </c>
      <c r="P599">
        <f t="shared" si="70"/>
        <v>410.19921880000038</v>
      </c>
      <c r="Q599" t="str">
        <f t="shared" si="71"/>
        <v/>
      </c>
      <c r="R599">
        <f t="shared" si="72"/>
        <v>1</v>
      </c>
      <c r="S599">
        <f t="shared" si="75"/>
        <v>5.0526223617247394</v>
      </c>
    </row>
    <row r="600" spans="1:19" x14ac:dyDescent="0.25">
      <c r="A600" t="s">
        <v>625</v>
      </c>
      <c r="B600">
        <v>7416.5537108999997</v>
      </c>
      <c r="C600">
        <v>7865.75</v>
      </c>
      <c r="D600">
        <v>7432.1826172000001</v>
      </c>
      <c r="E600">
        <v>7245.4575194999998</v>
      </c>
      <c r="F600">
        <v>7511.2202147999997</v>
      </c>
      <c r="G600">
        <v>7466.8901366999999</v>
      </c>
      <c r="H600">
        <v>7865.75</v>
      </c>
      <c r="I600">
        <v>7611.7099608999997</v>
      </c>
      <c r="J600">
        <v>7613.8925780999998</v>
      </c>
      <c r="L600" t="str">
        <f t="shared" si="73"/>
        <v>25MAY2022:23:00:00</v>
      </c>
      <c r="M600">
        <v>23</v>
      </c>
      <c r="N600">
        <f t="shared" si="74"/>
        <v>449.19628910000029</v>
      </c>
      <c r="O600" t="str">
        <f t="shared" si="69"/>
        <v/>
      </c>
      <c r="P600">
        <f t="shared" si="70"/>
        <v>449.19628910000029</v>
      </c>
      <c r="Q600" t="str">
        <f t="shared" si="71"/>
        <v/>
      </c>
      <c r="R600">
        <f t="shared" si="72"/>
        <v>1</v>
      </c>
      <c r="S600">
        <f t="shared" si="75"/>
        <v>6.0566714219277218</v>
      </c>
    </row>
    <row r="601" spans="1:19" x14ac:dyDescent="0.25">
      <c r="A601" t="s">
        <v>626</v>
      </c>
      <c r="B601">
        <v>6673.2495116999999</v>
      </c>
      <c r="C601">
        <v>7089.9301758000001</v>
      </c>
      <c r="D601">
        <v>6786.2568358999997</v>
      </c>
      <c r="E601">
        <v>6646.5029297000001</v>
      </c>
      <c r="F601">
        <v>6773.4599608999997</v>
      </c>
      <c r="G601">
        <v>6788.2797852000003</v>
      </c>
      <c r="H601">
        <v>7089.9301758000001</v>
      </c>
      <c r="I601">
        <v>6866.1298827999999</v>
      </c>
      <c r="J601">
        <v>6879.4501952999999</v>
      </c>
      <c r="L601" t="str">
        <f t="shared" si="73"/>
        <v>26MAY2022:00:00:00</v>
      </c>
      <c r="M601">
        <v>24</v>
      </c>
      <c r="N601">
        <f t="shared" si="74"/>
        <v>416.68066410000029</v>
      </c>
      <c r="O601" t="str">
        <f t="shared" si="69"/>
        <v/>
      </c>
      <c r="P601">
        <f t="shared" si="70"/>
        <v>416.68066410000029</v>
      </c>
      <c r="Q601" t="str">
        <f t="shared" si="71"/>
        <v/>
      </c>
      <c r="R601">
        <f t="shared" si="72"/>
        <v>1</v>
      </c>
      <c r="S601">
        <f t="shared" si="75"/>
        <v>6.2440444249753746</v>
      </c>
    </row>
    <row r="602" spans="1:19" x14ac:dyDescent="0.25">
      <c r="A602" t="s">
        <v>627</v>
      </c>
      <c r="B602">
        <v>6065.3730469000002</v>
      </c>
      <c r="C602">
        <v>6004.2402344000002</v>
      </c>
      <c r="D602">
        <v>6130.3105469000002</v>
      </c>
      <c r="E602">
        <v>5743.6596680000002</v>
      </c>
      <c r="F602">
        <v>5870.3500977000003</v>
      </c>
      <c r="G602">
        <v>6053.4501952999999</v>
      </c>
      <c r="H602">
        <v>6004.2402344000002</v>
      </c>
      <c r="I602">
        <v>6057.3901366999999</v>
      </c>
      <c r="J602">
        <v>5996.3579102000003</v>
      </c>
      <c r="L602" t="str">
        <f t="shared" si="73"/>
        <v>26MAY2022:01:00:00</v>
      </c>
      <c r="M602">
        <v>1</v>
      </c>
      <c r="N602">
        <f t="shared" si="74"/>
        <v>-61.1328125</v>
      </c>
      <c r="O602">
        <f t="shared" si="69"/>
        <v>-61.1328125</v>
      </c>
      <c r="P602" t="str">
        <f t="shared" si="70"/>
        <v/>
      </c>
      <c r="Q602">
        <f t="shared" si="71"/>
        <v>1</v>
      </c>
      <c r="R602" t="str">
        <f t="shared" si="72"/>
        <v/>
      </c>
      <c r="S602">
        <f t="shared" si="75"/>
        <v>1.0078986408139372</v>
      </c>
    </row>
    <row r="603" spans="1:19" x14ac:dyDescent="0.25">
      <c r="A603" t="s">
        <v>628</v>
      </c>
      <c r="B603">
        <v>5651.9916991999999</v>
      </c>
      <c r="C603">
        <v>5526.7900391000003</v>
      </c>
      <c r="D603">
        <v>5694.6274414</v>
      </c>
      <c r="E603">
        <v>5346.3999022999997</v>
      </c>
      <c r="F603">
        <v>5403.3300780999998</v>
      </c>
      <c r="G603">
        <v>5568.7402344000002</v>
      </c>
      <c r="H603">
        <v>5526.7900391000003</v>
      </c>
      <c r="I603">
        <v>5584.1699219000002</v>
      </c>
      <c r="J603">
        <v>5520.7573241999999</v>
      </c>
      <c r="L603" t="str">
        <f t="shared" si="73"/>
        <v>26MAY2022:02:00:00</v>
      </c>
      <c r="M603">
        <v>2</v>
      </c>
      <c r="N603">
        <f t="shared" si="74"/>
        <v>-125.20166009999957</v>
      </c>
      <c r="O603">
        <f t="shared" si="69"/>
        <v>-125.20166009999957</v>
      </c>
      <c r="P603" t="str">
        <f t="shared" si="70"/>
        <v/>
      </c>
      <c r="Q603">
        <f t="shared" si="71"/>
        <v>1</v>
      </c>
      <c r="R603" t="str">
        <f t="shared" si="72"/>
        <v/>
      </c>
      <c r="S603">
        <f t="shared" si="75"/>
        <v>2.2151777066077609</v>
      </c>
    </row>
    <row r="604" spans="1:19" x14ac:dyDescent="0.25">
      <c r="A604" t="s">
        <v>629</v>
      </c>
      <c r="B604">
        <v>5387.2421875</v>
      </c>
      <c r="C604">
        <v>5210.5</v>
      </c>
      <c r="D604">
        <v>5409.5737305000002</v>
      </c>
      <c r="E604">
        <v>5133.9838866999999</v>
      </c>
      <c r="F604">
        <v>5100.1098633000001</v>
      </c>
      <c r="G604">
        <v>5248.3901366999999</v>
      </c>
      <c r="H604">
        <v>5210.5</v>
      </c>
      <c r="I604">
        <v>5294.6298827999999</v>
      </c>
      <c r="J604">
        <v>5213.4072266000003</v>
      </c>
      <c r="L604" t="str">
        <f t="shared" si="73"/>
        <v>26MAY2022:03:00:00</v>
      </c>
      <c r="M604">
        <v>3</v>
      </c>
      <c r="N604">
        <f t="shared" si="74"/>
        <v>-176.7421875</v>
      </c>
      <c r="O604">
        <f t="shared" si="69"/>
        <v>-176.7421875</v>
      </c>
      <c r="P604" t="str">
        <f t="shared" si="70"/>
        <v/>
      </c>
      <c r="Q604">
        <f t="shared" si="71"/>
        <v>1</v>
      </c>
      <c r="R604" t="str">
        <f t="shared" si="72"/>
        <v/>
      </c>
      <c r="S604">
        <f t="shared" si="75"/>
        <v>3.2807544444557237</v>
      </c>
    </row>
    <row r="605" spans="1:19" x14ac:dyDescent="0.25">
      <c r="A605" t="s">
        <v>630</v>
      </c>
      <c r="B605">
        <v>5253.4433594000002</v>
      </c>
      <c r="C605">
        <v>5048.2797852000003</v>
      </c>
      <c r="D605">
        <v>5236.0161133000001</v>
      </c>
      <c r="E605">
        <v>5006.5244141000003</v>
      </c>
      <c r="F605">
        <v>4960.0200194999998</v>
      </c>
      <c r="G605">
        <v>5095.2998047000001</v>
      </c>
      <c r="H605">
        <v>5048.2797852000003</v>
      </c>
      <c r="I605">
        <v>5167.8198241999999</v>
      </c>
      <c r="J605">
        <v>5067.8549805000002</v>
      </c>
      <c r="L605" t="str">
        <f t="shared" si="73"/>
        <v>26MAY2022:04:00:00</v>
      </c>
      <c r="M605">
        <v>4</v>
      </c>
      <c r="N605">
        <f t="shared" si="74"/>
        <v>-205.16357419999986</v>
      </c>
      <c r="O605">
        <f t="shared" si="69"/>
        <v>-205.16357419999986</v>
      </c>
      <c r="P605" t="str">
        <f t="shared" si="70"/>
        <v/>
      </c>
      <c r="Q605">
        <f t="shared" si="71"/>
        <v>1</v>
      </c>
      <c r="R605" t="str">
        <f t="shared" si="72"/>
        <v/>
      </c>
      <c r="S605">
        <f t="shared" si="75"/>
        <v>3.9053161929099343</v>
      </c>
    </row>
    <row r="606" spans="1:19" x14ac:dyDescent="0.25">
      <c r="A606" t="s">
        <v>631</v>
      </c>
      <c r="B606">
        <v>5275.4096680000002</v>
      </c>
      <c r="C606">
        <v>5019.3901366999999</v>
      </c>
      <c r="D606">
        <v>5162.8828125</v>
      </c>
      <c r="E606">
        <v>4927.9389647999997</v>
      </c>
      <c r="F606">
        <v>4948.9399414</v>
      </c>
      <c r="G606">
        <v>5075.5600586</v>
      </c>
      <c r="H606">
        <v>5019.3901366999999</v>
      </c>
      <c r="I606">
        <v>5158.9199219000002</v>
      </c>
      <c r="J606">
        <v>5050.7026366999999</v>
      </c>
      <c r="L606" t="str">
        <f t="shared" si="73"/>
        <v>26MAY2022:05:00:00</v>
      </c>
      <c r="M606">
        <v>5</v>
      </c>
      <c r="N606">
        <f t="shared" si="74"/>
        <v>-256.01953130000038</v>
      </c>
      <c r="O606">
        <f t="shared" si="69"/>
        <v>-256.01953130000038</v>
      </c>
      <c r="P606" t="str">
        <f t="shared" si="70"/>
        <v/>
      </c>
      <c r="Q606">
        <f t="shared" si="71"/>
        <v>1</v>
      </c>
      <c r="R606" t="str">
        <f t="shared" si="72"/>
        <v/>
      </c>
      <c r="S606">
        <f t="shared" si="75"/>
        <v>4.8530739300301935</v>
      </c>
    </row>
    <row r="607" spans="1:19" x14ac:dyDescent="0.25">
      <c r="A607" t="s">
        <v>632</v>
      </c>
      <c r="B607">
        <v>5497.3549805000002</v>
      </c>
      <c r="C607">
        <v>5184.9902344000002</v>
      </c>
      <c r="D607">
        <v>5287.6474608999997</v>
      </c>
      <c r="E607">
        <v>5090.4755858999997</v>
      </c>
      <c r="F607">
        <v>5129.3500977000003</v>
      </c>
      <c r="G607">
        <v>5250.3598633000001</v>
      </c>
      <c r="H607">
        <v>5184.9902344000002</v>
      </c>
      <c r="I607">
        <v>5327.5698241999999</v>
      </c>
      <c r="J607">
        <v>5223.0673827999999</v>
      </c>
      <c r="L607" t="str">
        <f t="shared" si="73"/>
        <v>26MAY2022:06:00:00</v>
      </c>
      <c r="M607">
        <v>6</v>
      </c>
      <c r="N607">
        <f t="shared" si="74"/>
        <v>-312.36474610000005</v>
      </c>
      <c r="O607">
        <f t="shared" si="69"/>
        <v>-312.36474610000005</v>
      </c>
      <c r="P607" t="str">
        <f t="shared" si="70"/>
        <v/>
      </c>
      <c r="Q607">
        <f t="shared" si="71"/>
        <v>1</v>
      </c>
      <c r="R607" t="str">
        <f t="shared" si="72"/>
        <v/>
      </c>
      <c r="S607">
        <f t="shared" si="75"/>
        <v>5.6820916096560596</v>
      </c>
    </row>
    <row r="608" spans="1:19" x14ac:dyDescent="0.25">
      <c r="A608" t="s">
        <v>633</v>
      </c>
      <c r="B608">
        <v>5941.5507813000004</v>
      </c>
      <c r="C608">
        <v>5521.2402344000002</v>
      </c>
      <c r="D608">
        <v>5556.4980469000002</v>
      </c>
      <c r="E608">
        <v>5406.5234375</v>
      </c>
      <c r="F608">
        <v>5477.7700194999998</v>
      </c>
      <c r="G608">
        <v>5595.8198241999999</v>
      </c>
      <c r="H608">
        <v>5521.2402344000002</v>
      </c>
      <c r="I608">
        <v>5645.1899414</v>
      </c>
      <c r="J608">
        <v>5560.0048827999999</v>
      </c>
      <c r="L608" t="str">
        <f t="shared" si="73"/>
        <v>26MAY2022:07:00:00</v>
      </c>
      <c r="M608">
        <v>7</v>
      </c>
      <c r="N608">
        <f t="shared" si="74"/>
        <v>-420.31054690000019</v>
      </c>
      <c r="O608">
        <f t="shared" si="69"/>
        <v>-420.31054690000019</v>
      </c>
      <c r="P608" t="str">
        <f t="shared" si="70"/>
        <v/>
      </c>
      <c r="Q608">
        <f t="shared" si="71"/>
        <v>1</v>
      </c>
      <c r="R608" t="str">
        <f t="shared" si="72"/>
        <v/>
      </c>
      <c r="S608">
        <f t="shared" si="75"/>
        <v>7.0740882704033208</v>
      </c>
    </row>
    <row r="609" spans="1:19" x14ac:dyDescent="0.25">
      <c r="A609" t="s">
        <v>634</v>
      </c>
      <c r="B609">
        <v>6227.1708983999997</v>
      </c>
      <c r="C609">
        <v>5868.7402344000002</v>
      </c>
      <c r="D609">
        <v>5754.2319336</v>
      </c>
      <c r="E609">
        <v>5675.8984375</v>
      </c>
      <c r="F609">
        <v>5825.8300780999998</v>
      </c>
      <c r="G609">
        <v>5935.2402344000002</v>
      </c>
      <c r="H609">
        <v>5868.7402344000002</v>
      </c>
      <c r="I609">
        <v>6035.3198241999999</v>
      </c>
      <c r="J609">
        <v>5916.2827147999997</v>
      </c>
      <c r="L609" t="str">
        <f t="shared" si="73"/>
        <v>26MAY2022:08:00:00</v>
      </c>
      <c r="M609">
        <v>8</v>
      </c>
      <c r="N609">
        <f t="shared" si="74"/>
        <v>-358.43066399999952</v>
      </c>
      <c r="O609">
        <f t="shared" si="69"/>
        <v>-358.43066399999952</v>
      </c>
      <c r="P609" t="str">
        <f t="shared" si="70"/>
        <v/>
      </c>
      <c r="Q609">
        <f t="shared" si="71"/>
        <v>1</v>
      </c>
      <c r="R609" t="str">
        <f t="shared" si="72"/>
        <v/>
      </c>
      <c r="S609">
        <f t="shared" si="75"/>
        <v>5.7559150029445023</v>
      </c>
    </row>
    <row r="610" spans="1:19" x14ac:dyDescent="0.25">
      <c r="A610" t="s">
        <v>635</v>
      </c>
      <c r="B610">
        <v>6515.5903319999998</v>
      </c>
      <c r="C610">
        <v>6312.8701172000001</v>
      </c>
      <c r="D610">
        <v>6086.9228516000003</v>
      </c>
      <c r="E610">
        <v>5975.2055664</v>
      </c>
      <c r="F610">
        <v>6221.5400391000003</v>
      </c>
      <c r="G610">
        <v>6330.7001952999999</v>
      </c>
      <c r="H610">
        <v>6312.8701172000001</v>
      </c>
      <c r="I610">
        <v>6508.8398438000004</v>
      </c>
      <c r="J610">
        <v>6343.4873047000001</v>
      </c>
      <c r="L610" t="str">
        <f t="shared" si="73"/>
        <v>26MAY2022:09:00:00</v>
      </c>
      <c r="M610">
        <v>9</v>
      </c>
      <c r="N610">
        <f t="shared" si="74"/>
        <v>-202.72021479999967</v>
      </c>
      <c r="O610">
        <f t="shared" si="69"/>
        <v>-202.72021479999967</v>
      </c>
      <c r="P610" t="str">
        <f t="shared" si="70"/>
        <v/>
      </c>
      <c r="Q610">
        <f t="shared" si="71"/>
        <v>1</v>
      </c>
      <c r="R610" t="str">
        <f t="shared" si="72"/>
        <v/>
      </c>
      <c r="S610">
        <f t="shared" si="75"/>
        <v>3.1113100190535379</v>
      </c>
    </row>
    <row r="611" spans="1:19" x14ac:dyDescent="0.25">
      <c r="A611" t="s">
        <v>636</v>
      </c>
      <c r="B611">
        <v>6923.4248047000001</v>
      </c>
      <c r="C611">
        <v>6756.1801758000001</v>
      </c>
      <c r="D611">
        <v>6621.3325194999998</v>
      </c>
      <c r="E611">
        <v>6485.0888672000001</v>
      </c>
      <c r="F611">
        <v>6563.5400391000003</v>
      </c>
      <c r="G611">
        <v>6694.4399414</v>
      </c>
      <c r="H611">
        <v>6756.1801758000001</v>
      </c>
      <c r="I611">
        <v>6947.3398438000004</v>
      </c>
      <c r="J611">
        <v>6740.375</v>
      </c>
      <c r="L611" t="str">
        <f t="shared" si="73"/>
        <v>26MAY2022:10:00:00</v>
      </c>
      <c r="M611">
        <v>10</v>
      </c>
      <c r="N611">
        <f t="shared" si="74"/>
        <v>-167.24462889999995</v>
      </c>
      <c r="O611">
        <f t="shared" si="69"/>
        <v>-167.24462889999995</v>
      </c>
      <c r="P611" t="str">
        <f t="shared" si="70"/>
        <v/>
      </c>
      <c r="Q611">
        <f t="shared" si="71"/>
        <v>1</v>
      </c>
      <c r="R611" t="str">
        <f t="shared" si="72"/>
        <v/>
      </c>
      <c r="S611">
        <f t="shared" si="75"/>
        <v>2.4156343661949666</v>
      </c>
    </row>
    <row r="612" spans="1:19" x14ac:dyDescent="0.25">
      <c r="A612" t="s">
        <v>637</v>
      </c>
      <c r="B612">
        <v>7453.4208983999997</v>
      </c>
      <c r="C612">
        <v>7260.5</v>
      </c>
      <c r="D612">
        <v>7212.5927733999997</v>
      </c>
      <c r="E612">
        <v>7007.6064452999999</v>
      </c>
      <c r="F612">
        <v>6938.0698241999999</v>
      </c>
      <c r="G612">
        <v>7105.2700194999998</v>
      </c>
      <c r="H612">
        <v>7260.5</v>
      </c>
      <c r="I612">
        <v>7464.1899414</v>
      </c>
      <c r="J612">
        <v>7192.0073241999999</v>
      </c>
      <c r="L612" t="str">
        <f t="shared" si="73"/>
        <v>26MAY2022:11:00:00</v>
      </c>
      <c r="M612">
        <v>11</v>
      </c>
      <c r="N612">
        <f t="shared" si="74"/>
        <v>-192.92089839999971</v>
      </c>
      <c r="O612">
        <f t="shared" si="69"/>
        <v>-192.92089839999971</v>
      </c>
      <c r="P612" t="str">
        <f t="shared" si="70"/>
        <v/>
      </c>
      <c r="Q612">
        <f t="shared" si="71"/>
        <v>1</v>
      </c>
      <c r="R612" t="str">
        <f t="shared" si="72"/>
        <v/>
      </c>
      <c r="S612">
        <f t="shared" si="75"/>
        <v>2.5883537375624845</v>
      </c>
    </row>
    <row r="613" spans="1:19" x14ac:dyDescent="0.25">
      <c r="A613" t="s">
        <v>638</v>
      </c>
      <c r="B613">
        <v>7991.0776366999999</v>
      </c>
      <c r="C613">
        <v>7819.1699219000002</v>
      </c>
      <c r="D613">
        <v>7788.9091797000001</v>
      </c>
      <c r="E613">
        <v>7557.2402344000002</v>
      </c>
      <c r="F613">
        <v>7369.3901366999999</v>
      </c>
      <c r="G613">
        <v>7555.2900391000003</v>
      </c>
      <c r="H613">
        <v>7819.1699219000002</v>
      </c>
      <c r="I613">
        <v>7955.2998047000001</v>
      </c>
      <c r="J613">
        <v>7674.7871094000002</v>
      </c>
      <c r="L613" t="str">
        <f t="shared" si="73"/>
        <v>26MAY2022:12:00:00</v>
      </c>
      <c r="M613">
        <v>12</v>
      </c>
      <c r="N613">
        <f t="shared" si="74"/>
        <v>-171.90771479999967</v>
      </c>
      <c r="O613">
        <f t="shared" si="69"/>
        <v>-171.90771479999967</v>
      </c>
      <c r="P613" t="str">
        <f t="shared" si="70"/>
        <v/>
      </c>
      <c r="Q613">
        <f t="shared" si="71"/>
        <v>1</v>
      </c>
      <c r="R613" t="str">
        <f t="shared" si="72"/>
        <v/>
      </c>
      <c r="S613">
        <f t="shared" si="75"/>
        <v>2.151245709470929</v>
      </c>
    </row>
    <row r="614" spans="1:19" x14ac:dyDescent="0.25">
      <c r="A614" t="s">
        <v>639</v>
      </c>
      <c r="B614">
        <v>8563.1748047000001</v>
      </c>
      <c r="C614">
        <v>8401.5703125</v>
      </c>
      <c r="D614">
        <v>8340.7431641000003</v>
      </c>
      <c r="E614">
        <v>8022.2119141000003</v>
      </c>
      <c r="F614">
        <v>7837.6201172000001</v>
      </c>
      <c r="G614">
        <v>8021.1201172000001</v>
      </c>
      <c r="H614">
        <v>8401.5703125</v>
      </c>
      <c r="I614">
        <v>8508.0400391000003</v>
      </c>
      <c r="J614">
        <v>8192.0878905999998</v>
      </c>
      <c r="L614" t="str">
        <f t="shared" si="73"/>
        <v>26MAY2022:13:00:00</v>
      </c>
      <c r="M614">
        <v>13</v>
      </c>
      <c r="N614">
        <f t="shared" si="74"/>
        <v>-161.6044922000001</v>
      </c>
      <c r="O614">
        <f t="shared" si="69"/>
        <v>-161.6044922000001</v>
      </c>
      <c r="P614" t="str">
        <f t="shared" si="70"/>
        <v/>
      </c>
      <c r="Q614">
        <f t="shared" si="71"/>
        <v>1</v>
      </c>
      <c r="R614" t="str">
        <f t="shared" si="72"/>
        <v/>
      </c>
      <c r="S614">
        <f t="shared" si="75"/>
        <v>1.8872030045597288</v>
      </c>
    </row>
    <row r="615" spans="1:19" x14ac:dyDescent="0.25">
      <c r="A615" t="s">
        <v>640</v>
      </c>
      <c r="B615">
        <v>9142.4433594000002</v>
      </c>
      <c r="C615">
        <v>8998.4501952999999</v>
      </c>
      <c r="D615">
        <v>8899.6787108999997</v>
      </c>
      <c r="E615">
        <v>8655.0898438000004</v>
      </c>
      <c r="F615">
        <v>8361.8095702999999</v>
      </c>
      <c r="G615">
        <v>8522.9101563000004</v>
      </c>
      <c r="H615">
        <v>8998.4501952999999</v>
      </c>
      <c r="I615">
        <v>9117.0302733999997</v>
      </c>
      <c r="J615">
        <v>8750.0498047000001</v>
      </c>
      <c r="L615" t="str">
        <f t="shared" si="73"/>
        <v>26MAY2022:14:00:00</v>
      </c>
      <c r="M615">
        <v>14</v>
      </c>
      <c r="N615">
        <f t="shared" si="74"/>
        <v>-143.99316410000029</v>
      </c>
      <c r="O615">
        <f t="shared" si="69"/>
        <v>-143.99316410000029</v>
      </c>
      <c r="P615" t="str">
        <f t="shared" si="70"/>
        <v/>
      </c>
      <c r="Q615">
        <f t="shared" si="71"/>
        <v>1</v>
      </c>
      <c r="R615" t="str">
        <f t="shared" si="72"/>
        <v/>
      </c>
      <c r="S615">
        <f t="shared" si="75"/>
        <v>1.5749965128517927</v>
      </c>
    </row>
    <row r="616" spans="1:19" x14ac:dyDescent="0.25">
      <c r="A616" t="s">
        <v>641</v>
      </c>
      <c r="B616">
        <v>9819.2548827999999</v>
      </c>
      <c r="C616">
        <v>9573.0097655999998</v>
      </c>
      <c r="D616">
        <v>9332.5224608999997</v>
      </c>
      <c r="E616">
        <v>9004.3046875</v>
      </c>
      <c r="F616">
        <v>8917.9404297000001</v>
      </c>
      <c r="G616">
        <v>9043.7402344000002</v>
      </c>
      <c r="H616">
        <v>9573.0097655999998</v>
      </c>
      <c r="I616">
        <v>9700.9804688000004</v>
      </c>
      <c r="J616">
        <v>9308.9179688000004</v>
      </c>
      <c r="L616" t="str">
        <f t="shared" si="73"/>
        <v>26MAY2022:15:00:00</v>
      </c>
      <c r="M616">
        <v>15</v>
      </c>
      <c r="N616">
        <f t="shared" si="74"/>
        <v>-246.2451172000001</v>
      </c>
      <c r="O616">
        <f t="shared" si="69"/>
        <v>-246.2451172000001</v>
      </c>
      <c r="P616" t="str">
        <f t="shared" si="70"/>
        <v/>
      </c>
      <c r="Q616">
        <f t="shared" si="71"/>
        <v>1</v>
      </c>
      <c r="R616" t="str">
        <f t="shared" si="72"/>
        <v/>
      </c>
      <c r="S616">
        <f t="shared" si="75"/>
        <v>2.5077780354936903</v>
      </c>
    </row>
    <row r="617" spans="1:19" x14ac:dyDescent="0.25">
      <c r="A617" t="s">
        <v>642</v>
      </c>
      <c r="B617">
        <v>10385.287109000001</v>
      </c>
      <c r="C617">
        <v>10078.700194999999</v>
      </c>
      <c r="D617">
        <v>9665.4208983999997</v>
      </c>
      <c r="E617">
        <v>9340.0146483999997</v>
      </c>
      <c r="F617">
        <v>9456.1298827999999</v>
      </c>
      <c r="G617">
        <v>9539.1298827999999</v>
      </c>
      <c r="H617">
        <v>10078.700194999999</v>
      </c>
      <c r="I617">
        <v>10188.799805000001</v>
      </c>
      <c r="J617">
        <v>9815.6904297000001</v>
      </c>
      <c r="L617" t="str">
        <f t="shared" si="73"/>
        <v>26MAY2022:16:00:00</v>
      </c>
      <c r="M617">
        <v>16</v>
      </c>
      <c r="N617">
        <f t="shared" si="74"/>
        <v>-306.58691400000134</v>
      </c>
      <c r="O617">
        <f t="shared" si="69"/>
        <v>-306.58691400000134</v>
      </c>
      <c r="P617" t="str">
        <f t="shared" si="70"/>
        <v/>
      </c>
      <c r="Q617">
        <f t="shared" si="71"/>
        <v>1</v>
      </c>
      <c r="R617" t="str">
        <f t="shared" si="72"/>
        <v/>
      </c>
      <c r="S617">
        <f t="shared" si="75"/>
        <v>2.9521274740137886</v>
      </c>
    </row>
    <row r="618" spans="1:19" x14ac:dyDescent="0.25">
      <c r="A618" t="s">
        <v>643</v>
      </c>
      <c r="B618">
        <v>10805.941406</v>
      </c>
      <c r="C618">
        <v>10485.799805000001</v>
      </c>
      <c r="D618">
        <v>9992.8427733999997</v>
      </c>
      <c r="E618">
        <v>9807.7441405999998</v>
      </c>
      <c r="F618">
        <v>9926.5498047000001</v>
      </c>
      <c r="G618">
        <v>9981.0595702999999</v>
      </c>
      <c r="H618">
        <v>10485.799805000001</v>
      </c>
      <c r="I618">
        <v>10562</v>
      </c>
      <c r="J618">
        <v>10238.852539</v>
      </c>
      <c r="L618" t="str">
        <f t="shared" si="73"/>
        <v>26MAY2022:17:00:00</v>
      </c>
      <c r="M618">
        <v>17</v>
      </c>
      <c r="N618">
        <f t="shared" si="74"/>
        <v>-320.14160099999935</v>
      </c>
      <c r="O618">
        <f t="shared" si="69"/>
        <v>-320.14160099999935</v>
      </c>
      <c r="P618" t="str">
        <f t="shared" si="70"/>
        <v/>
      </c>
      <c r="Q618">
        <f t="shared" si="71"/>
        <v>1</v>
      </c>
      <c r="R618" t="str">
        <f t="shared" si="72"/>
        <v/>
      </c>
      <c r="S618">
        <f t="shared" si="75"/>
        <v>2.962644243307119</v>
      </c>
    </row>
    <row r="619" spans="1:19" x14ac:dyDescent="0.25">
      <c r="A619" t="s">
        <v>644</v>
      </c>
      <c r="B619">
        <v>11116.959961</v>
      </c>
      <c r="C619">
        <v>10717</v>
      </c>
      <c r="D619">
        <v>10214.204102</v>
      </c>
      <c r="E619">
        <v>10158.705078000001</v>
      </c>
      <c r="F619">
        <v>10221.599609000001</v>
      </c>
      <c r="G619">
        <v>10251.5</v>
      </c>
      <c r="H619">
        <v>10717</v>
      </c>
      <c r="I619">
        <v>10730</v>
      </c>
      <c r="J619">
        <v>10480.025390999999</v>
      </c>
      <c r="L619" t="str">
        <f t="shared" si="73"/>
        <v>26MAY2022:18:00:00</v>
      </c>
      <c r="M619">
        <v>18</v>
      </c>
      <c r="N619">
        <f t="shared" si="74"/>
        <v>-399.95996100000048</v>
      </c>
      <c r="O619">
        <f t="shared" si="69"/>
        <v>-399.95996100000048</v>
      </c>
      <c r="P619" t="str">
        <f t="shared" si="70"/>
        <v/>
      </c>
      <c r="Q619">
        <f t="shared" si="71"/>
        <v>1</v>
      </c>
      <c r="R619" t="str">
        <f t="shared" si="72"/>
        <v/>
      </c>
      <c r="S619">
        <f t="shared" si="75"/>
        <v>3.5977458082346372</v>
      </c>
    </row>
    <row r="620" spans="1:19" x14ac:dyDescent="0.25">
      <c r="A620" t="s">
        <v>645</v>
      </c>
      <c r="B620">
        <v>11173.024414</v>
      </c>
      <c r="C620">
        <v>10645.200194999999</v>
      </c>
      <c r="D620">
        <v>10204.594727</v>
      </c>
      <c r="E620">
        <v>10104.898438</v>
      </c>
      <c r="F620">
        <v>10221.099609000001</v>
      </c>
      <c r="G620">
        <v>10244.099609000001</v>
      </c>
      <c r="H620">
        <v>10645.200194999999</v>
      </c>
      <c r="I620">
        <v>10591.700194999999</v>
      </c>
      <c r="J620">
        <v>10425.524414</v>
      </c>
      <c r="L620" t="str">
        <f t="shared" si="73"/>
        <v>26MAY2022:19:00:00</v>
      </c>
      <c r="M620">
        <v>19</v>
      </c>
      <c r="N620">
        <f t="shared" si="74"/>
        <v>-527.82421900000008</v>
      </c>
      <c r="O620">
        <f t="shared" si="69"/>
        <v>-527.82421900000008</v>
      </c>
      <c r="P620" t="str">
        <f t="shared" si="70"/>
        <v/>
      </c>
      <c r="Q620">
        <f t="shared" si="71"/>
        <v>1</v>
      </c>
      <c r="R620" t="str">
        <f t="shared" si="72"/>
        <v/>
      </c>
      <c r="S620">
        <f t="shared" si="75"/>
        <v>4.7240943852107486</v>
      </c>
    </row>
    <row r="621" spans="1:19" x14ac:dyDescent="0.25">
      <c r="A621" t="s">
        <v>646</v>
      </c>
      <c r="B621">
        <v>10872.089844</v>
      </c>
      <c r="C621">
        <v>10228.200194999999</v>
      </c>
      <c r="D621">
        <v>9963.9326172000001</v>
      </c>
      <c r="E621">
        <v>9832.9023438000004</v>
      </c>
      <c r="F621">
        <v>9873.5</v>
      </c>
      <c r="G621">
        <v>9896.1201172000001</v>
      </c>
      <c r="H621">
        <v>10228.200194999999</v>
      </c>
      <c r="I621">
        <v>10156.900390999999</v>
      </c>
      <c r="J621">
        <v>10038.679688</v>
      </c>
      <c r="L621" t="str">
        <f t="shared" si="73"/>
        <v>26MAY2022:20:00:00</v>
      </c>
      <c r="M621">
        <v>20</v>
      </c>
      <c r="N621">
        <f t="shared" si="74"/>
        <v>-643.88964900000065</v>
      </c>
      <c r="O621">
        <f t="shared" si="69"/>
        <v>-643.88964900000065</v>
      </c>
      <c r="P621" t="str">
        <f t="shared" si="70"/>
        <v/>
      </c>
      <c r="Q621">
        <f t="shared" si="71"/>
        <v>1</v>
      </c>
      <c r="R621" t="str">
        <f t="shared" si="72"/>
        <v/>
      </c>
      <c r="S621">
        <f t="shared" si="75"/>
        <v>5.9224091985897749</v>
      </c>
    </row>
    <row r="622" spans="1:19" x14ac:dyDescent="0.25">
      <c r="A622" t="s">
        <v>647</v>
      </c>
      <c r="B622">
        <v>10250.428711</v>
      </c>
      <c r="C622">
        <v>9638.5400391000003</v>
      </c>
      <c r="D622">
        <v>9772.0810547000001</v>
      </c>
      <c r="E622">
        <v>9624.6914063000004</v>
      </c>
      <c r="F622">
        <v>9340.6601563000004</v>
      </c>
      <c r="G622">
        <v>9377.9003905999998</v>
      </c>
      <c r="H622">
        <v>9638.5400391000003</v>
      </c>
      <c r="I622">
        <v>9597.3798827999999</v>
      </c>
      <c r="J622">
        <v>9488.6201172000001</v>
      </c>
      <c r="L622" t="str">
        <f t="shared" si="73"/>
        <v>26MAY2022:21:00:00</v>
      </c>
      <c r="M622">
        <v>21</v>
      </c>
      <c r="N622">
        <f t="shared" si="74"/>
        <v>-611.88867190000019</v>
      </c>
      <c r="O622">
        <f t="shared" si="69"/>
        <v>-611.88867190000019</v>
      </c>
      <c r="P622" t="str">
        <f t="shared" si="70"/>
        <v/>
      </c>
      <c r="Q622">
        <f t="shared" si="71"/>
        <v>1</v>
      </c>
      <c r="R622" t="str">
        <f t="shared" si="72"/>
        <v/>
      </c>
      <c r="S622">
        <f t="shared" si="75"/>
        <v>5.9693959067620908</v>
      </c>
    </row>
    <row r="623" spans="1:19" x14ac:dyDescent="0.25">
      <c r="A623" t="s">
        <v>648</v>
      </c>
      <c r="B623">
        <v>9725.0722655999998</v>
      </c>
      <c r="C623">
        <v>9186.0703125</v>
      </c>
      <c r="D623">
        <v>9308.4335938000004</v>
      </c>
      <c r="E623">
        <v>8999.1181641000003</v>
      </c>
      <c r="F623">
        <v>8943.3798827999999</v>
      </c>
      <c r="G623">
        <v>8988.9003905999998</v>
      </c>
      <c r="H623">
        <v>9186.0703125</v>
      </c>
      <c r="I623">
        <v>9171.4101563000004</v>
      </c>
      <c r="J623">
        <v>9072.4404297000001</v>
      </c>
      <c r="L623" t="str">
        <f t="shared" si="73"/>
        <v>26MAY2022:22:00:00</v>
      </c>
      <c r="M623">
        <v>22</v>
      </c>
      <c r="N623">
        <f t="shared" si="74"/>
        <v>-539.00195309999981</v>
      </c>
      <c r="O623">
        <f t="shared" si="69"/>
        <v>-539.00195309999981</v>
      </c>
      <c r="P623" t="str">
        <f t="shared" si="70"/>
        <v/>
      </c>
      <c r="Q623">
        <f t="shared" si="71"/>
        <v>1</v>
      </c>
      <c r="R623" t="str">
        <f t="shared" si="72"/>
        <v/>
      </c>
      <c r="S623">
        <f t="shared" si="75"/>
        <v>5.5423953506914678</v>
      </c>
    </row>
    <row r="624" spans="1:19" x14ac:dyDescent="0.25">
      <c r="A624" t="s">
        <v>649</v>
      </c>
      <c r="B624">
        <v>8898.9550780999998</v>
      </c>
      <c r="C624">
        <v>8486.5</v>
      </c>
      <c r="D624">
        <v>8537.2509766000003</v>
      </c>
      <c r="E624">
        <v>8250.2910155999998</v>
      </c>
      <c r="F624">
        <v>8234.4697266000003</v>
      </c>
      <c r="G624">
        <v>8289.6503905999998</v>
      </c>
      <c r="H624">
        <v>8486.5</v>
      </c>
      <c r="I624">
        <v>8555.0996094000002</v>
      </c>
      <c r="J624">
        <v>8391.4296875</v>
      </c>
      <c r="L624" t="str">
        <f t="shared" si="73"/>
        <v>26MAY2022:23:00:00</v>
      </c>
      <c r="M624">
        <v>23</v>
      </c>
      <c r="N624">
        <f t="shared" si="74"/>
        <v>-412.45507809999981</v>
      </c>
      <c r="O624">
        <f t="shared" si="69"/>
        <v>-412.45507809999981</v>
      </c>
      <c r="P624" t="str">
        <f t="shared" si="70"/>
        <v/>
      </c>
      <c r="Q624">
        <f t="shared" si="71"/>
        <v>1</v>
      </c>
      <c r="R624" t="str">
        <f t="shared" si="72"/>
        <v/>
      </c>
      <c r="S624">
        <f t="shared" si="75"/>
        <v>4.6348708863025561</v>
      </c>
    </row>
    <row r="625" spans="1:19" x14ac:dyDescent="0.25">
      <c r="A625" t="s">
        <v>650</v>
      </c>
      <c r="B625">
        <v>8068.5209961</v>
      </c>
      <c r="C625">
        <v>7722.2700194999998</v>
      </c>
      <c r="D625">
        <v>7646.7885741999999</v>
      </c>
      <c r="E625">
        <v>7346.8940430000002</v>
      </c>
      <c r="F625">
        <v>7450.1201172000001</v>
      </c>
      <c r="G625">
        <v>7512.9399414</v>
      </c>
      <c r="H625">
        <v>7722.2700194999998</v>
      </c>
      <c r="I625">
        <v>7794.6098633000001</v>
      </c>
      <c r="J625">
        <v>7619.9848633000001</v>
      </c>
      <c r="L625" t="str">
        <f t="shared" si="73"/>
        <v>27MAY2022:00:00:00</v>
      </c>
      <c r="M625">
        <v>24</v>
      </c>
      <c r="N625">
        <f t="shared" si="74"/>
        <v>-346.25097660000029</v>
      </c>
      <c r="O625">
        <f t="shared" si="69"/>
        <v>-346.25097660000029</v>
      </c>
      <c r="P625" t="str">
        <f t="shared" si="70"/>
        <v/>
      </c>
      <c r="Q625">
        <f t="shared" si="71"/>
        <v>1</v>
      </c>
      <c r="R625" t="str">
        <f t="shared" si="72"/>
        <v/>
      </c>
      <c r="S625">
        <f t="shared" si="75"/>
        <v>4.2913809949477004</v>
      </c>
    </row>
    <row r="626" spans="1:19" x14ac:dyDescent="0.25">
      <c r="A626" t="s">
        <v>651</v>
      </c>
      <c r="B626">
        <v>7386.1420897999997</v>
      </c>
      <c r="C626">
        <v>7037.8598633000001</v>
      </c>
      <c r="D626">
        <v>7357.2963866999999</v>
      </c>
      <c r="E626">
        <v>7341.0815430000002</v>
      </c>
      <c r="F626">
        <v>7182.5498047000001</v>
      </c>
      <c r="G626">
        <v>7214.1000977000003</v>
      </c>
      <c r="H626">
        <v>7037.8598633000001</v>
      </c>
      <c r="I626">
        <v>7037.8598633000001</v>
      </c>
      <c r="J626">
        <v>7118.0922852000003</v>
      </c>
      <c r="L626" t="str">
        <f t="shared" si="73"/>
        <v>27MAY2022:01:00:00</v>
      </c>
      <c r="M626">
        <v>1</v>
      </c>
      <c r="N626">
        <f t="shared" si="74"/>
        <v>-348.28222649999952</v>
      </c>
      <c r="O626">
        <f t="shared" si="69"/>
        <v>-348.28222649999952</v>
      </c>
      <c r="P626" t="str">
        <f t="shared" si="70"/>
        <v/>
      </c>
      <c r="Q626">
        <f t="shared" si="71"/>
        <v>1</v>
      </c>
      <c r="R626" t="str">
        <f t="shared" si="72"/>
        <v/>
      </c>
      <c r="S626">
        <f t="shared" si="75"/>
        <v>4.7153469600993043</v>
      </c>
    </row>
    <row r="627" spans="1:19" x14ac:dyDescent="0.25">
      <c r="A627" t="s">
        <v>652</v>
      </c>
      <c r="B627">
        <v>6849.1352539</v>
      </c>
      <c r="C627">
        <v>6473.8398438000004</v>
      </c>
      <c r="D627">
        <v>6824.8847655999998</v>
      </c>
      <c r="E627">
        <v>6860.1010741999999</v>
      </c>
      <c r="F627">
        <v>6595.2299805000002</v>
      </c>
      <c r="G627">
        <v>6634.6098633000001</v>
      </c>
      <c r="H627">
        <v>6473.8398438000004</v>
      </c>
      <c r="I627">
        <v>6473.8398438000004</v>
      </c>
      <c r="J627">
        <v>6544.3798827999999</v>
      </c>
      <c r="L627" t="str">
        <f t="shared" si="73"/>
        <v>27MAY2022:02:00:00</v>
      </c>
      <c r="M627">
        <v>2</v>
      </c>
      <c r="N627">
        <f t="shared" si="74"/>
        <v>-375.29541009999957</v>
      </c>
      <c r="O627">
        <f t="shared" si="69"/>
        <v>-375.29541009999957</v>
      </c>
      <c r="P627" t="str">
        <f t="shared" si="70"/>
        <v/>
      </c>
      <c r="Q627">
        <f t="shared" si="71"/>
        <v>1</v>
      </c>
      <c r="R627" t="str">
        <f t="shared" si="72"/>
        <v/>
      </c>
      <c r="S627">
        <f t="shared" si="75"/>
        <v>5.4794568392601199</v>
      </c>
    </row>
    <row r="628" spans="1:19" x14ac:dyDescent="0.25">
      <c r="A628" t="s">
        <v>653</v>
      </c>
      <c r="B628">
        <v>6515.6020508000001</v>
      </c>
      <c r="C628">
        <v>6093.9902344000002</v>
      </c>
      <c r="D628">
        <v>6500.3837891000003</v>
      </c>
      <c r="E628">
        <v>6522.1259766000003</v>
      </c>
      <c r="F628">
        <v>6194.2998047000001</v>
      </c>
      <c r="G628">
        <v>6236.4199219000002</v>
      </c>
      <c r="H628">
        <v>6093.9902344000002</v>
      </c>
      <c r="I628">
        <v>6093.9902344000002</v>
      </c>
      <c r="J628">
        <v>6154.6752930000002</v>
      </c>
      <c r="L628" t="str">
        <f t="shared" si="73"/>
        <v>27MAY2022:03:00:00</v>
      </c>
      <c r="M628">
        <v>3</v>
      </c>
      <c r="N628">
        <f t="shared" si="74"/>
        <v>-421.61181639999995</v>
      </c>
      <c r="O628">
        <f t="shared" si="69"/>
        <v>-421.61181639999995</v>
      </c>
      <c r="P628" t="str">
        <f t="shared" si="70"/>
        <v/>
      </c>
      <c r="Q628">
        <f t="shared" si="71"/>
        <v>1</v>
      </c>
      <c r="R628" t="str">
        <f t="shared" si="72"/>
        <v/>
      </c>
      <c r="S628">
        <f t="shared" si="75"/>
        <v>6.4708036665350592</v>
      </c>
    </row>
    <row r="629" spans="1:19" x14ac:dyDescent="0.25">
      <c r="A629" t="s">
        <v>654</v>
      </c>
      <c r="B629">
        <v>6290.5859375</v>
      </c>
      <c r="C629">
        <v>5851.0297852000003</v>
      </c>
      <c r="D629">
        <v>6274.7861327999999</v>
      </c>
      <c r="E629">
        <v>6263.0874022999997</v>
      </c>
      <c r="F629">
        <v>5954.7597655999998</v>
      </c>
      <c r="G629">
        <v>5992.9101563000004</v>
      </c>
      <c r="H629">
        <v>5851.0297852000003</v>
      </c>
      <c r="I629">
        <v>5851.0297852000003</v>
      </c>
      <c r="J629">
        <v>5912.4321289</v>
      </c>
      <c r="L629" t="str">
        <f t="shared" si="73"/>
        <v>27MAY2022:04:00:00</v>
      </c>
      <c r="M629">
        <v>4</v>
      </c>
      <c r="N629">
        <f t="shared" si="74"/>
        <v>-439.55615229999967</v>
      </c>
      <c r="O629">
        <f t="shared" si="69"/>
        <v>-439.55615229999967</v>
      </c>
      <c r="P629" t="str">
        <f t="shared" si="70"/>
        <v/>
      </c>
      <c r="Q629">
        <f t="shared" si="71"/>
        <v>1</v>
      </c>
      <c r="R629" t="str">
        <f t="shared" si="72"/>
        <v/>
      </c>
      <c r="S629">
        <f t="shared" si="75"/>
        <v>6.987523207968251</v>
      </c>
    </row>
    <row r="630" spans="1:19" x14ac:dyDescent="0.25">
      <c r="A630" t="s">
        <v>655</v>
      </c>
      <c r="B630">
        <v>6193.1367188000004</v>
      </c>
      <c r="C630">
        <v>5730.7001952999999</v>
      </c>
      <c r="D630">
        <v>6237.8422852000003</v>
      </c>
      <c r="E630">
        <v>6255.3574219000002</v>
      </c>
      <c r="F630">
        <v>5843.0698241999999</v>
      </c>
      <c r="G630">
        <v>5873.1801758000001</v>
      </c>
      <c r="H630">
        <v>5730.7001952999999</v>
      </c>
      <c r="I630">
        <v>5730.7001952999999</v>
      </c>
      <c r="J630">
        <v>5794.4121094000002</v>
      </c>
      <c r="L630" t="str">
        <f t="shared" si="73"/>
        <v>27MAY2022:05:00:00</v>
      </c>
      <c r="M630">
        <v>5</v>
      </c>
      <c r="N630">
        <f t="shared" si="74"/>
        <v>-462.43652350000048</v>
      </c>
      <c r="O630">
        <f t="shared" si="69"/>
        <v>-462.43652350000048</v>
      </c>
      <c r="P630" t="str">
        <f t="shared" si="70"/>
        <v/>
      </c>
      <c r="Q630">
        <f t="shared" si="71"/>
        <v>1</v>
      </c>
      <c r="R630" t="str">
        <f t="shared" si="72"/>
        <v/>
      </c>
      <c r="S630">
        <f t="shared" si="75"/>
        <v>7.4669193414739192</v>
      </c>
    </row>
    <row r="631" spans="1:19" x14ac:dyDescent="0.25">
      <c r="A631" t="s">
        <v>656</v>
      </c>
      <c r="B631">
        <v>6320.5761719000002</v>
      </c>
      <c r="C631">
        <v>5781.25</v>
      </c>
      <c r="D631">
        <v>6377.7163086</v>
      </c>
      <c r="E631">
        <v>6375.6997069999998</v>
      </c>
      <c r="F631">
        <v>5914.3999022999997</v>
      </c>
      <c r="G631">
        <v>5917.9599608999997</v>
      </c>
      <c r="H631">
        <v>5781.25</v>
      </c>
      <c r="I631">
        <v>5781.25</v>
      </c>
      <c r="J631">
        <v>5848.7148438000004</v>
      </c>
      <c r="L631" t="str">
        <f t="shared" si="73"/>
        <v>27MAY2022:06:00:00</v>
      </c>
      <c r="M631">
        <v>6</v>
      </c>
      <c r="N631">
        <f t="shared" si="74"/>
        <v>-539.32617190000019</v>
      </c>
      <c r="O631">
        <f t="shared" si="69"/>
        <v>-539.32617190000019</v>
      </c>
      <c r="P631" t="str">
        <f t="shared" si="70"/>
        <v/>
      </c>
      <c r="Q631">
        <f t="shared" si="71"/>
        <v>1</v>
      </c>
      <c r="R631" t="str">
        <f t="shared" si="72"/>
        <v/>
      </c>
      <c r="S631">
        <f t="shared" si="75"/>
        <v>8.5328640496057133</v>
      </c>
    </row>
    <row r="632" spans="1:19" x14ac:dyDescent="0.25">
      <c r="A632" t="s">
        <v>657</v>
      </c>
      <c r="B632">
        <v>6637.8647461</v>
      </c>
      <c r="C632">
        <v>5959.8701172000001</v>
      </c>
      <c r="D632">
        <v>6695.2065430000002</v>
      </c>
      <c r="E632">
        <v>6731.9169922000001</v>
      </c>
      <c r="F632">
        <v>6118.4501952999999</v>
      </c>
      <c r="G632">
        <v>6096.3798827999999</v>
      </c>
      <c r="H632">
        <v>5959.8701172000001</v>
      </c>
      <c r="I632">
        <v>5959.8701172000001</v>
      </c>
      <c r="J632">
        <v>6033.6425780999998</v>
      </c>
      <c r="L632" t="str">
        <f t="shared" si="73"/>
        <v>27MAY2022:07:00:00</v>
      </c>
      <c r="M632">
        <v>7</v>
      </c>
      <c r="N632">
        <f t="shared" si="74"/>
        <v>-677.99462889999995</v>
      </c>
      <c r="O632">
        <f t="shared" si="69"/>
        <v>-677.99462889999995</v>
      </c>
      <c r="P632" t="str">
        <f t="shared" si="70"/>
        <v/>
      </c>
      <c r="Q632">
        <f t="shared" si="71"/>
        <v>1</v>
      </c>
      <c r="R632" t="str">
        <f t="shared" si="72"/>
        <v/>
      </c>
      <c r="S632">
        <f t="shared" si="75"/>
        <v>10.214047059309966</v>
      </c>
    </row>
    <row r="633" spans="1:19" x14ac:dyDescent="0.25">
      <c r="A633" t="s">
        <v>658</v>
      </c>
      <c r="B633">
        <v>6930.5922852000003</v>
      </c>
      <c r="C633">
        <v>6221.3300780999998</v>
      </c>
      <c r="D633">
        <v>6951.953125</v>
      </c>
      <c r="E633">
        <v>7044.5834961</v>
      </c>
      <c r="F633">
        <v>6380.3598633000001</v>
      </c>
      <c r="G633">
        <v>6359.9501952999999</v>
      </c>
      <c r="H633">
        <v>6221.3300780999998</v>
      </c>
      <c r="I633">
        <v>6221.3300780999998</v>
      </c>
      <c r="J633">
        <v>6295.7426758000001</v>
      </c>
      <c r="L633" t="str">
        <f t="shared" si="73"/>
        <v>27MAY2022:08:00:00</v>
      </c>
      <c r="M633">
        <v>8</v>
      </c>
      <c r="N633">
        <f t="shared" si="74"/>
        <v>-709.26220710000052</v>
      </c>
      <c r="O633">
        <f t="shared" si="69"/>
        <v>-709.26220710000052</v>
      </c>
      <c r="P633" t="str">
        <f t="shared" si="70"/>
        <v/>
      </c>
      <c r="Q633">
        <f t="shared" si="71"/>
        <v>1</v>
      </c>
      <c r="R633" t="str">
        <f t="shared" si="72"/>
        <v/>
      </c>
      <c r="S633">
        <f t="shared" si="75"/>
        <v>10.233789233491649</v>
      </c>
    </row>
    <row r="634" spans="1:19" x14ac:dyDescent="0.25">
      <c r="A634" t="s">
        <v>659</v>
      </c>
      <c r="B634">
        <v>7344.8408202999999</v>
      </c>
      <c r="C634">
        <v>6746.3999022999997</v>
      </c>
      <c r="D634">
        <v>7267.2285155999998</v>
      </c>
      <c r="E634">
        <v>7310.8730469000002</v>
      </c>
      <c r="F634">
        <v>6855.9199219000002</v>
      </c>
      <c r="G634">
        <v>6872.2099608999997</v>
      </c>
      <c r="H634">
        <v>6746.3999022999997</v>
      </c>
      <c r="I634">
        <v>6746.3999022999997</v>
      </c>
      <c r="J634">
        <v>6805.2324219000002</v>
      </c>
      <c r="L634" t="str">
        <f t="shared" si="73"/>
        <v>27MAY2022:09:00:00</v>
      </c>
      <c r="M634">
        <v>9</v>
      </c>
      <c r="N634">
        <f t="shared" si="74"/>
        <v>-598.44091800000024</v>
      </c>
      <c r="O634">
        <f t="shared" si="69"/>
        <v>-598.44091800000024</v>
      </c>
      <c r="P634" t="str">
        <f t="shared" si="70"/>
        <v/>
      </c>
      <c r="Q634">
        <f t="shared" si="71"/>
        <v>1</v>
      </c>
      <c r="R634" t="str">
        <f t="shared" si="72"/>
        <v/>
      </c>
      <c r="S634">
        <f t="shared" si="75"/>
        <v>8.1477724656197097</v>
      </c>
    </row>
    <row r="635" spans="1:19" x14ac:dyDescent="0.25">
      <c r="A635" t="s">
        <v>660</v>
      </c>
      <c r="B635">
        <v>7763.4736327999999</v>
      </c>
      <c r="C635">
        <v>7403.8100586</v>
      </c>
      <c r="D635">
        <v>7808.3198241999999</v>
      </c>
      <c r="E635">
        <v>7827.4799805000002</v>
      </c>
      <c r="F635">
        <v>7439.6098633000001</v>
      </c>
      <c r="G635">
        <v>7500.3500977000003</v>
      </c>
      <c r="H635">
        <v>7403.8100586</v>
      </c>
      <c r="I635">
        <v>7403.8100586</v>
      </c>
      <c r="J635">
        <v>7436.8950194999998</v>
      </c>
      <c r="L635" t="str">
        <f t="shared" si="73"/>
        <v>27MAY2022:10:00:00</v>
      </c>
      <c r="M635">
        <v>10</v>
      </c>
      <c r="N635">
        <f t="shared" si="74"/>
        <v>-359.66357419999986</v>
      </c>
      <c r="O635">
        <f t="shared" si="69"/>
        <v>-359.66357419999986</v>
      </c>
      <c r="P635" t="str">
        <f t="shared" si="70"/>
        <v/>
      </c>
      <c r="Q635">
        <f t="shared" si="71"/>
        <v>1</v>
      </c>
      <c r="R635" t="str">
        <f t="shared" si="72"/>
        <v/>
      </c>
      <c r="S635">
        <f t="shared" si="75"/>
        <v>4.6327660942964064</v>
      </c>
    </row>
    <row r="636" spans="1:19" x14ac:dyDescent="0.25">
      <c r="A636" t="s">
        <v>661</v>
      </c>
      <c r="B636">
        <v>8355.7861327999999</v>
      </c>
      <c r="C636">
        <v>8146.6298827999999</v>
      </c>
      <c r="D636">
        <v>8357.2441405999998</v>
      </c>
      <c r="E636">
        <v>8323.6953125</v>
      </c>
      <c r="F636">
        <v>8109.3500977000003</v>
      </c>
      <c r="G636">
        <v>8207.1103516000003</v>
      </c>
      <c r="H636">
        <v>8146.6298827999999</v>
      </c>
      <c r="I636">
        <v>8146.6298827999999</v>
      </c>
      <c r="J636">
        <v>8152.4296875</v>
      </c>
      <c r="L636" t="str">
        <f t="shared" si="73"/>
        <v>27MAY2022:11:00:00</v>
      </c>
      <c r="M636">
        <v>11</v>
      </c>
      <c r="N636">
        <f t="shared" si="74"/>
        <v>-209.15625</v>
      </c>
      <c r="O636">
        <f t="shared" si="69"/>
        <v>-209.15625</v>
      </c>
      <c r="P636" t="str">
        <f t="shared" si="70"/>
        <v/>
      </c>
      <c r="Q636">
        <f t="shared" si="71"/>
        <v>1</v>
      </c>
      <c r="R636" t="str">
        <f t="shared" si="72"/>
        <v/>
      </c>
      <c r="S636">
        <f t="shared" si="75"/>
        <v>2.5031307249353008</v>
      </c>
    </row>
    <row r="637" spans="1:19" x14ac:dyDescent="0.25">
      <c r="A637" t="s">
        <v>662</v>
      </c>
      <c r="B637">
        <v>9097.4169922000001</v>
      </c>
      <c r="C637">
        <v>8869.9501952999999</v>
      </c>
      <c r="D637">
        <v>8919.3291016000003</v>
      </c>
      <c r="E637">
        <v>8806.9765625</v>
      </c>
      <c r="F637">
        <v>8784.4501952999999</v>
      </c>
      <c r="G637">
        <v>8904.5800780999998</v>
      </c>
      <c r="H637">
        <v>8869.9501952999999</v>
      </c>
      <c r="I637">
        <v>8869.9501952999999</v>
      </c>
      <c r="J637">
        <v>8857.2324219000002</v>
      </c>
      <c r="L637" t="str">
        <f t="shared" si="73"/>
        <v>27MAY2022:12:00:00</v>
      </c>
      <c r="M637">
        <v>12</v>
      </c>
      <c r="N637">
        <f t="shared" si="74"/>
        <v>-227.46679690000019</v>
      </c>
      <c r="O637">
        <f t="shared" si="69"/>
        <v>-227.46679690000019</v>
      </c>
      <c r="P637" t="str">
        <f t="shared" si="70"/>
        <v/>
      </c>
      <c r="Q637">
        <f t="shared" si="71"/>
        <v>1</v>
      </c>
      <c r="R637" t="str">
        <f t="shared" si="72"/>
        <v/>
      </c>
      <c r="S637">
        <f t="shared" si="75"/>
        <v>2.5003448461802629</v>
      </c>
    </row>
    <row r="638" spans="1:19" x14ac:dyDescent="0.25">
      <c r="A638" t="s">
        <v>663</v>
      </c>
      <c r="B638">
        <v>9884.4384766000003</v>
      </c>
      <c r="C638">
        <v>9599.2099608999997</v>
      </c>
      <c r="D638">
        <v>9569.0429688000004</v>
      </c>
      <c r="E638">
        <v>9375.0439452999999</v>
      </c>
      <c r="F638">
        <v>9500.0595702999999</v>
      </c>
      <c r="G638">
        <v>9614.6904297000001</v>
      </c>
      <c r="H638">
        <v>9599.2099608999997</v>
      </c>
      <c r="I638">
        <v>9599.2099608999997</v>
      </c>
      <c r="J638">
        <v>9578.2929688000004</v>
      </c>
      <c r="L638" t="str">
        <f t="shared" si="73"/>
        <v>27MAY2022:13:00:00</v>
      </c>
      <c r="M638">
        <v>13</v>
      </c>
      <c r="N638">
        <f t="shared" si="74"/>
        <v>-285.22851570000057</v>
      </c>
      <c r="O638">
        <f t="shared" si="69"/>
        <v>-285.22851570000057</v>
      </c>
      <c r="P638" t="str">
        <f t="shared" si="70"/>
        <v/>
      </c>
      <c r="Q638">
        <f t="shared" si="71"/>
        <v>1</v>
      </c>
      <c r="R638" t="str">
        <f t="shared" si="72"/>
        <v/>
      </c>
      <c r="S638">
        <f t="shared" si="75"/>
        <v>2.8856319595214077</v>
      </c>
    </row>
    <row r="639" spans="1:19" x14ac:dyDescent="0.25">
      <c r="A639" t="s">
        <v>664</v>
      </c>
      <c r="B639">
        <v>10556.311523</v>
      </c>
      <c r="C639">
        <v>10328.299805000001</v>
      </c>
      <c r="D639">
        <v>10112.540039</v>
      </c>
      <c r="E639">
        <v>9910.6513672000001</v>
      </c>
      <c r="F639">
        <v>10250.099609000001</v>
      </c>
      <c r="G639">
        <v>10330.299805000001</v>
      </c>
      <c r="H639">
        <v>10328.299805000001</v>
      </c>
      <c r="I639">
        <v>10328.299805000001</v>
      </c>
      <c r="J639">
        <v>10309.25</v>
      </c>
      <c r="L639" t="str">
        <f t="shared" si="73"/>
        <v>27MAY2022:14:00:00</v>
      </c>
      <c r="M639">
        <v>14</v>
      </c>
      <c r="N639">
        <f t="shared" si="74"/>
        <v>-228.01171799999975</v>
      </c>
      <c r="O639">
        <f t="shared" si="69"/>
        <v>-228.01171799999975</v>
      </c>
      <c r="P639" t="str">
        <f t="shared" si="70"/>
        <v/>
      </c>
      <c r="Q639">
        <f t="shared" si="71"/>
        <v>1</v>
      </c>
      <c r="R639" t="str">
        <f t="shared" si="72"/>
        <v/>
      </c>
      <c r="S639">
        <f t="shared" si="75"/>
        <v>2.1599563209479919</v>
      </c>
    </row>
    <row r="640" spans="1:19" x14ac:dyDescent="0.25">
      <c r="A640" t="s">
        <v>665</v>
      </c>
      <c r="B640">
        <v>11068.660156</v>
      </c>
      <c r="C640">
        <v>10964.5</v>
      </c>
      <c r="D640">
        <v>10750.654296999999</v>
      </c>
      <c r="E640">
        <v>10523.493164</v>
      </c>
      <c r="F640">
        <v>10917</v>
      </c>
      <c r="G640">
        <v>10964.5</v>
      </c>
      <c r="H640">
        <v>10964.5</v>
      </c>
      <c r="I640">
        <v>10964.5</v>
      </c>
      <c r="J640">
        <v>10952.625</v>
      </c>
      <c r="L640" t="str">
        <f t="shared" si="73"/>
        <v>27MAY2022:15:00:00</v>
      </c>
      <c r="M640">
        <v>15</v>
      </c>
      <c r="N640">
        <f t="shared" si="74"/>
        <v>-104.16015599999992</v>
      </c>
      <c r="O640">
        <f t="shared" si="69"/>
        <v>-104.16015599999992</v>
      </c>
      <c r="P640" t="str">
        <f t="shared" si="70"/>
        <v/>
      </c>
      <c r="Q640">
        <f t="shared" si="71"/>
        <v>1</v>
      </c>
      <c r="R640" t="str">
        <f t="shared" si="72"/>
        <v/>
      </c>
      <c r="S640">
        <f t="shared" si="75"/>
        <v>0.9410367156637085</v>
      </c>
    </row>
    <row r="641" spans="1:19" x14ac:dyDescent="0.25">
      <c r="A641" t="s">
        <v>666</v>
      </c>
      <c r="B641">
        <v>11540.946289</v>
      </c>
      <c r="C641">
        <v>11431.099609000001</v>
      </c>
      <c r="D641">
        <v>11187.951171999999</v>
      </c>
      <c r="E641">
        <v>10853.375977</v>
      </c>
      <c r="F641">
        <v>11429.599609000001</v>
      </c>
      <c r="G641">
        <v>11437.5</v>
      </c>
      <c r="H641">
        <v>11431.099609000001</v>
      </c>
      <c r="I641">
        <v>11431.099609000001</v>
      </c>
      <c r="J641">
        <v>11432.324219</v>
      </c>
      <c r="L641" t="str">
        <f t="shared" si="73"/>
        <v>27MAY2022:16:00:00</v>
      </c>
      <c r="M641">
        <v>16</v>
      </c>
      <c r="N641">
        <f t="shared" si="74"/>
        <v>-109.84667999999874</v>
      </c>
      <c r="O641">
        <f t="shared" si="69"/>
        <v>-109.84667999999874</v>
      </c>
      <c r="P641" t="str">
        <f t="shared" si="70"/>
        <v/>
      </c>
      <c r="Q641">
        <f t="shared" si="71"/>
        <v>1</v>
      </c>
      <c r="R641" t="str">
        <f t="shared" si="72"/>
        <v/>
      </c>
      <c r="S641">
        <f t="shared" si="75"/>
        <v>0.95179959467185726</v>
      </c>
    </row>
    <row r="642" spans="1:19" x14ac:dyDescent="0.25">
      <c r="A642" t="s">
        <v>667</v>
      </c>
      <c r="B642">
        <v>11841.652344</v>
      </c>
      <c r="C642">
        <v>11685.400390999999</v>
      </c>
      <c r="D642">
        <v>11473.604492</v>
      </c>
      <c r="E642">
        <v>11387.310546999999</v>
      </c>
      <c r="F642">
        <v>11742.400390999999</v>
      </c>
      <c r="G642">
        <v>11721.299805000001</v>
      </c>
      <c r="H642">
        <v>11685.400390999999</v>
      </c>
      <c r="I642">
        <v>11685.400390999999</v>
      </c>
      <c r="J642">
        <v>11708.625</v>
      </c>
      <c r="L642" t="str">
        <f t="shared" si="73"/>
        <v>27MAY2022:17:00:00</v>
      </c>
      <c r="M642">
        <v>17</v>
      </c>
      <c r="N642">
        <f t="shared" si="74"/>
        <v>-156.25195300000087</v>
      </c>
      <c r="O642">
        <f t="shared" si="69"/>
        <v>-156.25195300000087</v>
      </c>
      <c r="P642" t="str">
        <f t="shared" si="70"/>
        <v/>
      </c>
      <c r="Q642">
        <f t="shared" si="71"/>
        <v>1</v>
      </c>
      <c r="R642" t="str">
        <f t="shared" si="72"/>
        <v/>
      </c>
      <c r="S642">
        <f t="shared" si="75"/>
        <v>1.319511403146129</v>
      </c>
    </row>
    <row r="643" spans="1:19" x14ac:dyDescent="0.25">
      <c r="A643" t="s">
        <v>668</v>
      </c>
      <c r="B643">
        <v>11925.363281</v>
      </c>
      <c r="C643">
        <v>11717.599609000001</v>
      </c>
      <c r="D643">
        <v>11676.366211</v>
      </c>
      <c r="E643">
        <v>11633.524414</v>
      </c>
      <c r="F643">
        <v>11858.400390999999</v>
      </c>
      <c r="G643">
        <v>11802.599609000001</v>
      </c>
      <c r="H643">
        <v>11717.599609000001</v>
      </c>
      <c r="I643">
        <v>11717.599609000001</v>
      </c>
      <c r="J643">
        <v>11774.050781</v>
      </c>
      <c r="L643" t="str">
        <f t="shared" si="73"/>
        <v>27MAY2022:18:00:00</v>
      </c>
      <c r="M643">
        <v>18</v>
      </c>
      <c r="N643">
        <f t="shared" si="74"/>
        <v>-207.76367199999913</v>
      </c>
      <c r="O643">
        <f t="shared" ref="O643:O706" si="76">IF(N643&lt;0,N643,"")</f>
        <v>-207.76367199999913</v>
      </c>
      <c r="P643" t="str">
        <f t="shared" ref="P643:P706" si="77">IF(N643&gt;0,N643,"")</f>
        <v/>
      </c>
      <c r="Q643">
        <f t="shared" ref="Q643:Q706" si="78">IF(O643&lt;0,1,"")</f>
        <v>1</v>
      </c>
      <c r="R643" t="str">
        <f t="shared" ref="R643:R706" si="79">IF(AND(P643&gt;0,P643&lt;&gt;""),1,"")</f>
        <v/>
      </c>
      <c r="S643">
        <f t="shared" si="75"/>
        <v>1.7421999406174664</v>
      </c>
    </row>
    <row r="644" spans="1:19" x14ac:dyDescent="0.25">
      <c r="A644" t="s">
        <v>669</v>
      </c>
      <c r="B644">
        <v>11742.217773</v>
      </c>
      <c r="C644">
        <v>11432.700194999999</v>
      </c>
      <c r="D644">
        <v>11574.250977</v>
      </c>
      <c r="E644">
        <v>11452.748046999999</v>
      </c>
      <c r="F644">
        <v>11647.900390999999</v>
      </c>
      <c r="G644">
        <v>11591.599609000001</v>
      </c>
      <c r="H644">
        <v>11432.700194999999</v>
      </c>
      <c r="I644">
        <v>11432.700194999999</v>
      </c>
      <c r="J644">
        <v>11526.224609000001</v>
      </c>
      <c r="L644" t="str">
        <f t="shared" ref="L644:L707" si="80">A644</f>
        <v>27MAY2022:19:00:00</v>
      </c>
      <c r="M644">
        <v>19</v>
      </c>
      <c r="N644">
        <f t="shared" ref="N644:N674" si="81">C644-B644</f>
        <v>-309.51757800000087</v>
      </c>
      <c r="O644">
        <f t="shared" si="76"/>
        <v>-309.51757800000087</v>
      </c>
      <c r="P644" t="str">
        <f t="shared" si="77"/>
        <v/>
      </c>
      <c r="Q644">
        <f t="shared" si="78"/>
        <v>1</v>
      </c>
      <c r="R644" t="str">
        <f t="shared" si="79"/>
        <v/>
      </c>
      <c r="S644">
        <f t="shared" ref="S644:S674" si="82">ABS((B644-C644)/B644)*100</f>
        <v>2.6359379802315037</v>
      </c>
    </row>
    <row r="645" spans="1:19" x14ac:dyDescent="0.25">
      <c r="A645" t="s">
        <v>670</v>
      </c>
      <c r="B645">
        <v>11332.232421999999</v>
      </c>
      <c r="C645">
        <v>10809.5</v>
      </c>
      <c r="D645">
        <v>11274.629883</v>
      </c>
      <c r="E645">
        <v>11176.863281</v>
      </c>
      <c r="F645">
        <v>11074.700194999999</v>
      </c>
      <c r="G645">
        <v>11032.400390999999</v>
      </c>
      <c r="H645">
        <v>10809.5</v>
      </c>
      <c r="I645">
        <v>10809.5</v>
      </c>
      <c r="J645">
        <v>10931.525390999999</v>
      </c>
      <c r="L645" t="str">
        <f t="shared" si="80"/>
        <v>27MAY2022:20:00:00</v>
      </c>
      <c r="M645">
        <v>20</v>
      </c>
      <c r="N645">
        <f t="shared" si="81"/>
        <v>-522.73242199999913</v>
      </c>
      <c r="O645">
        <f t="shared" si="76"/>
        <v>-522.73242199999913</v>
      </c>
      <c r="P645" t="str">
        <f t="shared" si="77"/>
        <v/>
      </c>
      <c r="Q645">
        <f t="shared" si="78"/>
        <v>1</v>
      </c>
      <c r="R645" t="str">
        <f t="shared" si="79"/>
        <v/>
      </c>
      <c r="S645">
        <f t="shared" si="82"/>
        <v>4.6127929831829491</v>
      </c>
    </row>
    <row r="646" spans="1:19" x14ac:dyDescent="0.25">
      <c r="A646" t="s">
        <v>671</v>
      </c>
      <c r="B646">
        <v>10744.528319999999</v>
      </c>
      <c r="C646">
        <v>10120.599609000001</v>
      </c>
      <c r="D646">
        <v>10905.600586</v>
      </c>
      <c r="E646">
        <v>10795.117188</v>
      </c>
      <c r="F646">
        <v>10399.599609000001</v>
      </c>
      <c r="G646">
        <v>10385.5</v>
      </c>
      <c r="H646">
        <v>10120.599609000001</v>
      </c>
      <c r="I646">
        <v>10120.599609000001</v>
      </c>
      <c r="J646">
        <v>10256.574219</v>
      </c>
      <c r="L646" t="str">
        <f t="shared" si="80"/>
        <v>27MAY2022:21:00:00</v>
      </c>
      <c r="M646">
        <v>21</v>
      </c>
      <c r="N646">
        <f t="shared" si="81"/>
        <v>-623.92871099999866</v>
      </c>
      <c r="O646">
        <f t="shared" si="76"/>
        <v>-623.92871099999866</v>
      </c>
      <c r="P646" t="str">
        <f t="shared" si="77"/>
        <v/>
      </c>
      <c r="Q646">
        <f t="shared" si="78"/>
        <v>1</v>
      </c>
      <c r="R646" t="str">
        <f t="shared" si="79"/>
        <v/>
      </c>
      <c r="S646">
        <f t="shared" si="82"/>
        <v>5.806943705835927</v>
      </c>
    </row>
    <row r="647" spans="1:19" x14ac:dyDescent="0.25">
      <c r="A647" t="s">
        <v>672</v>
      </c>
      <c r="B647">
        <v>10225.803711</v>
      </c>
      <c r="C647">
        <v>9617.4101563000004</v>
      </c>
      <c r="D647">
        <v>10491.348633</v>
      </c>
      <c r="E647">
        <v>10272.114258</v>
      </c>
      <c r="F647">
        <v>9894.5</v>
      </c>
      <c r="G647">
        <v>9899.9199219000002</v>
      </c>
      <c r="H647">
        <v>9617.4101563000004</v>
      </c>
      <c r="I647">
        <v>9617.4101563000004</v>
      </c>
      <c r="J647">
        <v>9757.3105469000002</v>
      </c>
      <c r="L647" t="str">
        <f t="shared" si="80"/>
        <v>27MAY2022:22:00:00</v>
      </c>
      <c r="M647">
        <v>22</v>
      </c>
      <c r="N647">
        <f t="shared" si="81"/>
        <v>-608.3935547000001</v>
      </c>
      <c r="O647">
        <f t="shared" si="76"/>
        <v>-608.3935547000001</v>
      </c>
      <c r="P647" t="str">
        <f t="shared" si="77"/>
        <v/>
      </c>
      <c r="Q647">
        <f t="shared" si="78"/>
        <v>1</v>
      </c>
      <c r="R647" t="str">
        <f t="shared" si="79"/>
        <v/>
      </c>
      <c r="S647">
        <f t="shared" si="82"/>
        <v>5.9495915616446364</v>
      </c>
    </row>
    <row r="648" spans="1:19" x14ac:dyDescent="0.25">
      <c r="A648" t="s">
        <v>673</v>
      </c>
      <c r="B648">
        <v>9539.1972655999998</v>
      </c>
      <c r="C648">
        <v>8984.0996094000002</v>
      </c>
      <c r="D648">
        <v>9726.9003905999998</v>
      </c>
      <c r="E648">
        <v>9619.9248047000001</v>
      </c>
      <c r="F648">
        <v>9227.2998047000001</v>
      </c>
      <c r="G648">
        <v>9263.0595702999999</v>
      </c>
      <c r="H648">
        <v>8984.0996094000002</v>
      </c>
      <c r="I648">
        <v>8984.0996094000002</v>
      </c>
      <c r="J648">
        <v>9114.6396483999997</v>
      </c>
      <c r="L648" t="str">
        <f t="shared" si="80"/>
        <v>27MAY2022:23:00:00</v>
      </c>
      <c r="M648">
        <v>23</v>
      </c>
      <c r="N648">
        <f t="shared" si="81"/>
        <v>-555.09765619999962</v>
      </c>
      <c r="O648">
        <f t="shared" si="76"/>
        <v>-555.09765619999962</v>
      </c>
      <c r="P648" t="str">
        <f t="shared" si="77"/>
        <v/>
      </c>
      <c r="Q648">
        <f t="shared" si="78"/>
        <v>1</v>
      </c>
      <c r="R648" t="str">
        <f t="shared" si="79"/>
        <v/>
      </c>
      <c r="S648">
        <f t="shared" si="82"/>
        <v>5.8191233574944299</v>
      </c>
    </row>
    <row r="649" spans="1:19" x14ac:dyDescent="0.25">
      <c r="A649" t="s">
        <v>674</v>
      </c>
      <c r="B649">
        <v>8835.2958983999997</v>
      </c>
      <c r="C649">
        <v>8230.8798827999999</v>
      </c>
      <c r="D649">
        <v>8853.0791016000003</v>
      </c>
      <c r="E649">
        <v>8697.9306641000003</v>
      </c>
      <c r="F649">
        <v>8432.9697266000003</v>
      </c>
      <c r="G649">
        <v>8508.7900391000003</v>
      </c>
      <c r="H649">
        <v>8230.8798827999999</v>
      </c>
      <c r="I649">
        <v>8230.8798827999999</v>
      </c>
      <c r="J649">
        <v>8350.8798827999999</v>
      </c>
      <c r="L649" t="str">
        <f t="shared" si="80"/>
        <v>28MAY2022:00:00:00</v>
      </c>
      <c r="M649">
        <v>24</v>
      </c>
      <c r="N649">
        <f t="shared" si="81"/>
        <v>-604.41601559999981</v>
      </c>
      <c r="O649">
        <f t="shared" si="76"/>
        <v>-604.41601559999981</v>
      </c>
      <c r="P649" t="str">
        <f t="shared" si="77"/>
        <v/>
      </c>
      <c r="Q649">
        <f t="shared" si="78"/>
        <v>1</v>
      </c>
      <c r="R649" t="str">
        <f t="shared" si="79"/>
        <v/>
      </c>
      <c r="S649">
        <f t="shared" si="82"/>
        <v>6.8409255620907343</v>
      </c>
    </row>
    <row r="650" spans="1:19" x14ac:dyDescent="0.25">
      <c r="A650" t="s">
        <v>675</v>
      </c>
      <c r="B650">
        <v>8096.0595702999999</v>
      </c>
      <c r="C650">
        <v>7982.4399414</v>
      </c>
      <c r="D650">
        <v>8130.4204102000003</v>
      </c>
      <c r="E650">
        <v>8101.5058594000002</v>
      </c>
      <c r="F650">
        <v>7982.4399414</v>
      </c>
      <c r="G650">
        <v>7913.6699219000002</v>
      </c>
      <c r="H650">
        <v>7982.4399414</v>
      </c>
      <c r="I650">
        <v>7699.6601563000004</v>
      </c>
      <c r="J650">
        <v>7894.5522461</v>
      </c>
      <c r="L650" t="str">
        <f t="shared" si="80"/>
        <v>28MAY2022:01:00:00</v>
      </c>
      <c r="M650">
        <v>1</v>
      </c>
      <c r="N650">
        <f t="shared" si="81"/>
        <v>-113.61962889999995</v>
      </c>
      <c r="O650">
        <f t="shared" si="76"/>
        <v>-113.61962889999995</v>
      </c>
      <c r="P650" t="str">
        <f t="shared" si="77"/>
        <v/>
      </c>
      <c r="Q650">
        <f t="shared" si="78"/>
        <v>1</v>
      </c>
      <c r="R650" t="str">
        <f t="shared" si="79"/>
        <v/>
      </c>
      <c r="S650">
        <f t="shared" si="82"/>
        <v>1.4033941810014348</v>
      </c>
    </row>
    <row r="651" spans="1:19" x14ac:dyDescent="0.25">
      <c r="A651" t="s">
        <v>676</v>
      </c>
      <c r="B651">
        <v>7528.3671875</v>
      </c>
      <c r="C651">
        <v>7276.3798827999999</v>
      </c>
      <c r="D651">
        <v>7580.0727539</v>
      </c>
      <c r="E651">
        <v>7652.6669922000001</v>
      </c>
      <c r="F651">
        <v>7276.3798827999999</v>
      </c>
      <c r="G651">
        <v>7268.0498047000001</v>
      </c>
      <c r="H651">
        <v>7276.3798827999999</v>
      </c>
      <c r="I651">
        <v>7055.3500977000003</v>
      </c>
      <c r="J651">
        <v>7219.0395508000001</v>
      </c>
      <c r="L651" t="str">
        <f t="shared" si="80"/>
        <v>28MAY2022:02:00:00</v>
      </c>
      <c r="M651">
        <v>2</v>
      </c>
      <c r="N651">
        <f t="shared" si="81"/>
        <v>-251.9873047000001</v>
      </c>
      <c r="O651">
        <f t="shared" si="76"/>
        <v>-251.9873047000001</v>
      </c>
      <c r="P651" t="str">
        <f t="shared" si="77"/>
        <v/>
      </c>
      <c r="Q651">
        <f t="shared" si="78"/>
        <v>1</v>
      </c>
      <c r="R651" t="str">
        <f t="shared" si="79"/>
        <v/>
      </c>
      <c r="S651">
        <f t="shared" si="82"/>
        <v>3.3471707532862696</v>
      </c>
    </row>
    <row r="652" spans="1:19" x14ac:dyDescent="0.25">
      <c r="A652" t="s">
        <v>677</v>
      </c>
      <c r="B652">
        <v>7062.9179688000004</v>
      </c>
      <c r="C652">
        <v>6739.4599608999997</v>
      </c>
      <c r="D652">
        <v>7127.1025391000003</v>
      </c>
      <c r="E652">
        <v>7130.3901366999999</v>
      </c>
      <c r="F652">
        <v>6739.4599608999997</v>
      </c>
      <c r="G652">
        <v>6785.0297852000003</v>
      </c>
      <c r="H652">
        <v>6739.4599608999997</v>
      </c>
      <c r="I652">
        <v>6581.2299805000002</v>
      </c>
      <c r="J652">
        <v>6711.2949219000002</v>
      </c>
      <c r="L652" t="str">
        <f t="shared" si="80"/>
        <v>28MAY2022:03:00:00</v>
      </c>
      <c r="M652">
        <v>3</v>
      </c>
      <c r="N652">
        <f t="shared" si="81"/>
        <v>-323.45800790000067</v>
      </c>
      <c r="O652">
        <f t="shared" si="76"/>
        <v>-323.45800790000067</v>
      </c>
      <c r="P652" t="str">
        <f t="shared" si="77"/>
        <v/>
      </c>
      <c r="Q652">
        <f t="shared" si="78"/>
        <v>1</v>
      </c>
      <c r="R652" t="str">
        <f t="shared" si="79"/>
        <v/>
      </c>
      <c r="S652">
        <f t="shared" si="82"/>
        <v>4.5796653639311149</v>
      </c>
    </row>
    <row r="653" spans="1:19" x14ac:dyDescent="0.25">
      <c r="A653" t="s">
        <v>678</v>
      </c>
      <c r="B653">
        <v>6764.0043944999998</v>
      </c>
      <c r="C653">
        <v>6431.2597655999998</v>
      </c>
      <c r="D653">
        <v>6792.9511719000002</v>
      </c>
      <c r="E653">
        <v>6829.7231444999998</v>
      </c>
      <c r="F653">
        <v>6431.2597655999998</v>
      </c>
      <c r="G653">
        <v>6493.0200194999998</v>
      </c>
      <c r="H653">
        <v>6431.2597655999998</v>
      </c>
      <c r="I653">
        <v>6295.3500977000003</v>
      </c>
      <c r="J653">
        <v>6412.7221680000002</v>
      </c>
      <c r="L653" t="str">
        <f t="shared" si="80"/>
        <v>28MAY2022:04:00:00</v>
      </c>
      <c r="M653">
        <v>4</v>
      </c>
      <c r="N653">
        <f t="shared" si="81"/>
        <v>-332.74462889999995</v>
      </c>
      <c r="O653">
        <f t="shared" si="76"/>
        <v>-332.74462889999995</v>
      </c>
      <c r="P653" t="str">
        <f t="shared" si="77"/>
        <v/>
      </c>
      <c r="Q653">
        <f t="shared" si="78"/>
        <v>1</v>
      </c>
      <c r="R653" t="str">
        <f t="shared" si="79"/>
        <v/>
      </c>
      <c r="S653">
        <f t="shared" si="82"/>
        <v>4.9193437717243924</v>
      </c>
    </row>
    <row r="654" spans="1:19" x14ac:dyDescent="0.25">
      <c r="A654" t="s">
        <v>679</v>
      </c>
      <c r="B654">
        <v>6561.4555664</v>
      </c>
      <c r="C654">
        <v>6216.3798827999999</v>
      </c>
      <c r="D654">
        <v>6599.0864258000001</v>
      </c>
      <c r="E654">
        <v>6647.9462891000003</v>
      </c>
      <c r="F654">
        <v>6216.3798827999999</v>
      </c>
      <c r="G654">
        <v>6286.3100586</v>
      </c>
      <c r="H654">
        <v>6216.3798827999999</v>
      </c>
      <c r="I654">
        <v>6097.2998047000001</v>
      </c>
      <c r="J654">
        <v>6204.0927733999997</v>
      </c>
      <c r="L654" t="str">
        <f t="shared" si="80"/>
        <v>28MAY2022:05:00:00</v>
      </c>
      <c r="M654">
        <v>5</v>
      </c>
      <c r="N654">
        <f t="shared" si="81"/>
        <v>-345.07568360000005</v>
      </c>
      <c r="O654">
        <f t="shared" si="76"/>
        <v>-345.07568360000005</v>
      </c>
      <c r="P654" t="str">
        <f t="shared" si="77"/>
        <v/>
      </c>
      <c r="Q654">
        <f t="shared" si="78"/>
        <v>1</v>
      </c>
      <c r="R654" t="str">
        <f t="shared" si="79"/>
        <v/>
      </c>
      <c r="S654">
        <f t="shared" si="82"/>
        <v>5.2591331314818124</v>
      </c>
    </row>
    <row r="655" spans="1:19" x14ac:dyDescent="0.25">
      <c r="A655" t="s">
        <v>680</v>
      </c>
      <c r="B655">
        <v>6575.8320313000004</v>
      </c>
      <c r="C655">
        <v>6100.75</v>
      </c>
      <c r="D655">
        <v>6504.6455077999999</v>
      </c>
      <c r="E655">
        <v>6510.6538086</v>
      </c>
      <c r="F655">
        <v>6100.75</v>
      </c>
      <c r="G655">
        <v>6171.3598633000001</v>
      </c>
      <c r="H655">
        <v>6100.75</v>
      </c>
      <c r="I655">
        <v>5990.6499022999997</v>
      </c>
      <c r="J655">
        <v>6090.8774414</v>
      </c>
      <c r="L655" t="str">
        <f t="shared" si="80"/>
        <v>28MAY2022:06:00:00</v>
      </c>
      <c r="M655">
        <v>6</v>
      </c>
      <c r="N655">
        <f t="shared" si="81"/>
        <v>-475.08203130000038</v>
      </c>
      <c r="O655">
        <f t="shared" si="76"/>
        <v>-475.08203130000038</v>
      </c>
      <c r="P655" t="str">
        <f t="shared" si="77"/>
        <v/>
      </c>
      <c r="Q655">
        <f t="shared" si="78"/>
        <v>1</v>
      </c>
      <c r="R655" t="str">
        <f t="shared" si="79"/>
        <v/>
      </c>
      <c r="S655">
        <f t="shared" si="82"/>
        <v>7.2246679817653385</v>
      </c>
    </row>
    <row r="656" spans="1:19" x14ac:dyDescent="0.25">
      <c r="A656" t="s">
        <v>681</v>
      </c>
      <c r="B656">
        <v>6719.3520508000001</v>
      </c>
      <c r="C656">
        <v>6083.7099608999997</v>
      </c>
      <c r="D656">
        <v>6510.5488280999998</v>
      </c>
      <c r="E656">
        <v>6568.5478516000003</v>
      </c>
      <c r="F656">
        <v>6083.7099608999997</v>
      </c>
      <c r="G656">
        <v>6133.5097655999998</v>
      </c>
      <c r="H656">
        <v>6083.7099608999997</v>
      </c>
      <c r="I656">
        <v>5940.5</v>
      </c>
      <c r="J656">
        <v>6060.3574219000002</v>
      </c>
      <c r="L656" t="str">
        <f t="shared" si="80"/>
        <v>28MAY2022:07:00:00</v>
      </c>
      <c r="M656">
        <v>7</v>
      </c>
      <c r="N656">
        <f t="shared" si="81"/>
        <v>-635.64208990000043</v>
      </c>
      <c r="O656">
        <f t="shared" si="76"/>
        <v>-635.64208990000043</v>
      </c>
      <c r="P656" t="str">
        <f t="shared" si="77"/>
        <v/>
      </c>
      <c r="Q656">
        <f t="shared" si="78"/>
        <v>1</v>
      </c>
      <c r="R656" t="str">
        <f t="shared" si="79"/>
        <v/>
      </c>
      <c r="S656">
        <f t="shared" si="82"/>
        <v>9.4598718015425511</v>
      </c>
    </row>
    <row r="657" spans="1:19" x14ac:dyDescent="0.25">
      <c r="A657" t="s">
        <v>682</v>
      </c>
      <c r="B657">
        <v>6919.1772461</v>
      </c>
      <c r="C657">
        <v>6237.5498047000001</v>
      </c>
      <c r="D657">
        <v>6636.3837891000003</v>
      </c>
      <c r="E657">
        <v>6695.3129883000001</v>
      </c>
      <c r="F657">
        <v>6237.5498047000001</v>
      </c>
      <c r="G657">
        <v>6301.8500977000003</v>
      </c>
      <c r="H657">
        <v>6237.5498047000001</v>
      </c>
      <c r="I657">
        <v>6105.1899414</v>
      </c>
      <c r="J657">
        <v>6220.5346680000002</v>
      </c>
      <c r="L657" t="str">
        <f t="shared" si="80"/>
        <v>28MAY2022:08:00:00</v>
      </c>
      <c r="M657">
        <v>8</v>
      </c>
      <c r="N657">
        <f t="shared" si="81"/>
        <v>-681.62744139999995</v>
      </c>
      <c r="O657">
        <f t="shared" si="76"/>
        <v>-681.62744139999995</v>
      </c>
      <c r="P657" t="str">
        <f t="shared" si="77"/>
        <v/>
      </c>
      <c r="Q657">
        <f t="shared" si="78"/>
        <v>1</v>
      </c>
      <c r="R657" t="str">
        <f t="shared" si="79"/>
        <v/>
      </c>
      <c r="S657">
        <f t="shared" si="82"/>
        <v>9.8512788031871832</v>
      </c>
    </row>
    <row r="658" spans="1:19" x14ac:dyDescent="0.25">
      <c r="A658" t="s">
        <v>683</v>
      </c>
      <c r="B658">
        <v>7319.8784180000002</v>
      </c>
      <c r="C658">
        <v>6814.4199219000002</v>
      </c>
      <c r="D658">
        <v>7102.3671875</v>
      </c>
      <c r="E658">
        <v>7096.7167969000002</v>
      </c>
      <c r="F658">
        <v>6814.4199219000002</v>
      </c>
      <c r="G658">
        <v>6878.25</v>
      </c>
      <c r="H658">
        <v>6814.4199219000002</v>
      </c>
      <c r="I658">
        <v>6714.7700194999998</v>
      </c>
      <c r="J658">
        <v>6805.4648438000004</v>
      </c>
      <c r="L658" t="str">
        <f t="shared" si="80"/>
        <v>28MAY2022:09:00:00</v>
      </c>
      <c r="M658">
        <v>9</v>
      </c>
      <c r="N658">
        <f t="shared" si="81"/>
        <v>-505.45849610000005</v>
      </c>
      <c r="O658">
        <f t="shared" si="76"/>
        <v>-505.45849610000005</v>
      </c>
      <c r="P658" t="str">
        <f t="shared" si="77"/>
        <v/>
      </c>
      <c r="Q658">
        <f t="shared" si="78"/>
        <v>1</v>
      </c>
      <c r="R658" t="str">
        <f t="shared" si="79"/>
        <v/>
      </c>
      <c r="S658">
        <f t="shared" si="82"/>
        <v>6.905285405520516</v>
      </c>
    </row>
    <row r="659" spans="1:19" x14ac:dyDescent="0.25">
      <c r="A659" t="s">
        <v>684</v>
      </c>
      <c r="B659">
        <v>7822.8598633000001</v>
      </c>
      <c r="C659">
        <v>7548.6801758000001</v>
      </c>
      <c r="D659">
        <v>7666.7084961</v>
      </c>
      <c r="E659">
        <v>7650.2382813000004</v>
      </c>
      <c r="F659">
        <v>7548.6801758000001</v>
      </c>
      <c r="G659">
        <v>7609.4399414</v>
      </c>
      <c r="H659">
        <v>7548.6801758000001</v>
      </c>
      <c r="I659">
        <v>7474.0698241999999</v>
      </c>
      <c r="J659">
        <v>7545.2177733999997</v>
      </c>
      <c r="L659" t="str">
        <f t="shared" si="80"/>
        <v>28MAY2022:10:00:00</v>
      </c>
      <c r="M659">
        <v>10</v>
      </c>
      <c r="N659">
        <f t="shared" si="81"/>
        <v>-274.1796875</v>
      </c>
      <c r="O659">
        <f t="shared" si="76"/>
        <v>-274.1796875</v>
      </c>
      <c r="P659" t="str">
        <f t="shared" si="77"/>
        <v/>
      </c>
      <c r="Q659">
        <f t="shared" si="78"/>
        <v>1</v>
      </c>
      <c r="R659" t="str">
        <f t="shared" si="79"/>
        <v/>
      </c>
      <c r="S659">
        <f t="shared" si="82"/>
        <v>3.5048523467265573</v>
      </c>
    </row>
    <row r="660" spans="1:19" x14ac:dyDescent="0.25">
      <c r="A660" t="s">
        <v>685</v>
      </c>
      <c r="B660">
        <v>8438.0654297000001</v>
      </c>
      <c r="C660">
        <v>8350.5595702999999</v>
      </c>
      <c r="D660">
        <v>8319.3642577999999</v>
      </c>
      <c r="E660">
        <v>8192.6298827999999</v>
      </c>
      <c r="F660">
        <v>8350.5595702999999</v>
      </c>
      <c r="G660">
        <v>8409.2900391000003</v>
      </c>
      <c r="H660">
        <v>8350.5595702999999</v>
      </c>
      <c r="I660">
        <v>8299.4296875</v>
      </c>
      <c r="J660">
        <v>8352.4599608999997</v>
      </c>
      <c r="L660" t="str">
        <f t="shared" si="80"/>
        <v>28MAY2022:11:00:00</v>
      </c>
      <c r="M660">
        <v>11</v>
      </c>
      <c r="N660">
        <f t="shared" si="81"/>
        <v>-87.50585940000019</v>
      </c>
      <c r="O660">
        <f t="shared" si="76"/>
        <v>-87.50585940000019</v>
      </c>
      <c r="P660" t="str">
        <f t="shared" si="77"/>
        <v/>
      </c>
      <c r="Q660">
        <f t="shared" si="78"/>
        <v>1</v>
      </c>
      <c r="R660" t="str">
        <f t="shared" si="79"/>
        <v/>
      </c>
      <c r="S660">
        <f t="shared" si="82"/>
        <v>1.0370369858948971</v>
      </c>
    </row>
    <row r="661" spans="1:19" x14ac:dyDescent="0.25">
      <c r="A661" t="s">
        <v>686</v>
      </c>
      <c r="B661">
        <v>9134.8427733999997</v>
      </c>
      <c r="C661">
        <v>9140.0703125</v>
      </c>
      <c r="D661">
        <v>8995.9013672000001</v>
      </c>
      <c r="E661">
        <v>8771.2548827999999</v>
      </c>
      <c r="F661">
        <v>9140.0703125</v>
      </c>
      <c r="G661">
        <v>9166.8701172000001</v>
      </c>
      <c r="H661">
        <v>9140.0703125</v>
      </c>
      <c r="I661">
        <v>9065.5</v>
      </c>
      <c r="J661">
        <v>9128.1279297000001</v>
      </c>
      <c r="L661" t="str">
        <f t="shared" si="80"/>
        <v>28MAY2022:12:00:00</v>
      </c>
      <c r="M661">
        <v>12</v>
      </c>
      <c r="N661">
        <f t="shared" si="81"/>
        <v>5.2275391000002855</v>
      </c>
      <c r="O661" t="str">
        <f t="shared" si="76"/>
        <v/>
      </c>
      <c r="P661">
        <f t="shared" si="77"/>
        <v>5.2275391000002855</v>
      </c>
      <c r="Q661" t="str">
        <f t="shared" si="78"/>
        <v/>
      </c>
      <c r="R661">
        <f t="shared" si="79"/>
        <v>1</v>
      </c>
      <c r="S661">
        <f t="shared" si="82"/>
        <v>5.7226371922048845E-2</v>
      </c>
    </row>
    <row r="662" spans="1:19" x14ac:dyDescent="0.25">
      <c r="A662" t="s">
        <v>687</v>
      </c>
      <c r="B662">
        <v>9732.7871094000002</v>
      </c>
      <c r="C662">
        <v>9901.4003905999998</v>
      </c>
      <c r="D662">
        <v>9709.5273438000004</v>
      </c>
      <c r="E662">
        <v>9440.9833983999997</v>
      </c>
      <c r="F662">
        <v>9901.4003905999998</v>
      </c>
      <c r="G662">
        <v>9862.9804688000004</v>
      </c>
      <c r="H662">
        <v>9901.4003905999998</v>
      </c>
      <c r="I662">
        <v>9751.4697266000003</v>
      </c>
      <c r="J662">
        <v>9854.3125</v>
      </c>
      <c r="L662" t="str">
        <f t="shared" si="80"/>
        <v>28MAY2022:13:00:00</v>
      </c>
      <c r="M662">
        <v>13</v>
      </c>
      <c r="N662">
        <f t="shared" si="81"/>
        <v>168.61328119999962</v>
      </c>
      <c r="O662" t="str">
        <f t="shared" si="76"/>
        <v/>
      </c>
      <c r="P662">
        <f t="shared" si="77"/>
        <v>168.61328119999962</v>
      </c>
      <c r="Q662" t="str">
        <f t="shared" si="78"/>
        <v/>
      </c>
      <c r="R662">
        <f t="shared" si="79"/>
        <v>1</v>
      </c>
      <c r="S662">
        <f t="shared" si="82"/>
        <v>1.7324254533128709</v>
      </c>
    </row>
    <row r="663" spans="1:19" x14ac:dyDescent="0.25">
      <c r="A663" t="s">
        <v>688</v>
      </c>
      <c r="B663">
        <v>10274.962890999999</v>
      </c>
      <c r="C663">
        <v>10552.599609000001</v>
      </c>
      <c r="D663">
        <v>10400.098633</v>
      </c>
      <c r="E663">
        <v>10064.301758</v>
      </c>
      <c r="F663">
        <v>10552.599609000001</v>
      </c>
      <c r="G663">
        <v>10459.700194999999</v>
      </c>
      <c r="H663">
        <v>10552.599609000001</v>
      </c>
      <c r="I663">
        <v>10346</v>
      </c>
      <c r="J663">
        <v>10477.724609000001</v>
      </c>
      <c r="L663" t="str">
        <f t="shared" si="80"/>
        <v>28MAY2022:14:00:00</v>
      </c>
      <c r="M663">
        <v>14</v>
      </c>
      <c r="N663">
        <f t="shared" si="81"/>
        <v>277.63671800000157</v>
      </c>
      <c r="O663" t="str">
        <f t="shared" si="76"/>
        <v/>
      </c>
      <c r="P663">
        <f t="shared" si="77"/>
        <v>277.63671800000157</v>
      </c>
      <c r="Q663" t="str">
        <f t="shared" si="78"/>
        <v/>
      </c>
      <c r="R663">
        <f t="shared" si="79"/>
        <v>1</v>
      </c>
      <c r="S663">
        <f t="shared" si="82"/>
        <v>2.7020702745621388</v>
      </c>
    </row>
    <row r="664" spans="1:19" x14ac:dyDescent="0.25">
      <c r="A664" t="s">
        <v>689</v>
      </c>
      <c r="B664">
        <v>10727.367188</v>
      </c>
      <c r="C664">
        <v>11113.599609000001</v>
      </c>
      <c r="D664">
        <v>11014.373046999999</v>
      </c>
      <c r="E664">
        <v>10588.377930000001</v>
      </c>
      <c r="F664">
        <v>11113.599609000001</v>
      </c>
      <c r="G664">
        <v>10985</v>
      </c>
      <c r="H664">
        <v>11113.599609000001</v>
      </c>
      <c r="I664">
        <v>10864.299805000001</v>
      </c>
      <c r="J664">
        <v>11019.125</v>
      </c>
      <c r="L664" t="str">
        <f t="shared" si="80"/>
        <v>28MAY2022:15:00:00</v>
      </c>
      <c r="M664">
        <v>15</v>
      </c>
      <c r="N664">
        <f t="shared" si="81"/>
        <v>386.23242100000061</v>
      </c>
      <c r="O664" t="str">
        <f t="shared" si="76"/>
        <v/>
      </c>
      <c r="P664">
        <f t="shared" si="77"/>
        <v>386.23242100000061</v>
      </c>
      <c r="Q664" t="str">
        <f t="shared" si="78"/>
        <v/>
      </c>
      <c r="R664">
        <f t="shared" si="79"/>
        <v>1</v>
      </c>
      <c r="S664">
        <f t="shared" si="82"/>
        <v>3.6004400169321453</v>
      </c>
    </row>
    <row r="665" spans="1:19" x14ac:dyDescent="0.25">
      <c r="A665" t="s">
        <v>690</v>
      </c>
      <c r="B665">
        <v>11114.832031</v>
      </c>
      <c r="C665">
        <v>11507.299805000001</v>
      </c>
      <c r="D665">
        <v>11490.121094</v>
      </c>
      <c r="E665">
        <v>11130.759765999999</v>
      </c>
      <c r="F665">
        <v>11507.299805000001</v>
      </c>
      <c r="G665">
        <v>11348</v>
      </c>
      <c r="H665">
        <v>11507.299805000001</v>
      </c>
      <c r="I665">
        <v>11219.099609000001</v>
      </c>
      <c r="J665">
        <v>11395.425781</v>
      </c>
      <c r="L665" t="str">
        <f t="shared" si="80"/>
        <v>28MAY2022:16:00:00</v>
      </c>
      <c r="M665">
        <v>16</v>
      </c>
      <c r="N665">
        <f t="shared" si="81"/>
        <v>392.46777400000065</v>
      </c>
      <c r="O665" t="str">
        <f t="shared" si="76"/>
        <v/>
      </c>
      <c r="P665">
        <f t="shared" si="77"/>
        <v>392.46777400000065</v>
      </c>
      <c r="Q665" t="str">
        <f t="shared" si="78"/>
        <v/>
      </c>
      <c r="R665">
        <f t="shared" si="79"/>
        <v>1</v>
      </c>
      <c r="S665">
        <f t="shared" si="82"/>
        <v>3.53102748566404</v>
      </c>
    </row>
    <row r="666" spans="1:19" x14ac:dyDescent="0.25">
      <c r="A666" t="s">
        <v>691</v>
      </c>
      <c r="B666">
        <v>11458.083984000001</v>
      </c>
      <c r="C666">
        <v>11767.700194999999</v>
      </c>
      <c r="D666">
        <v>11841.695313</v>
      </c>
      <c r="E666">
        <v>11697.220703000001</v>
      </c>
      <c r="F666">
        <v>11767.700194999999</v>
      </c>
      <c r="G666">
        <v>11596.5</v>
      </c>
      <c r="H666">
        <v>11767.700194999999</v>
      </c>
      <c r="I666">
        <v>11436.299805000001</v>
      </c>
      <c r="J666">
        <v>11642.049805000001</v>
      </c>
      <c r="L666" t="str">
        <f t="shared" si="80"/>
        <v>28MAY2022:17:00:00</v>
      </c>
      <c r="M666">
        <v>17</v>
      </c>
      <c r="N666">
        <f t="shared" si="81"/>
        <v>309.61621099999866</v>
      </c>
      <c r="O666" t="str">
        <f t="shared" si="76"/>
        <v/>
      </c>
      <c r="P666">
        <f t="shared" si="77"/>
        <v>309.61621099999866</v>
      </c>
      <c r="Q666" t="str">
        <f t="shared" si="78"/>
        <v/>
      </c>
      <c r="R666">
        <f t="shared" si="79"/>
        <v>1</v>
      </c>
      <c r="S666">
        <f t="shared" si="82"/>
        <v>2.7021639170418448</v>
      </c>
    </row>
    <row r="667" spans="1:19" x14ac:dyDescent="0.25">
      <c r="A667" t="s">
        <v>692</v>
      </c>
      <c r="B667">
        <v>11655.833008</v>
      </c>
      <c r="C667">
        <v>11873.799805000001</v>
      </c>
      <c r="D667">
        <v>11933.425781</v>
      </c>
      <c r="E667">
        <v>11831.458008</v>
      </c>
      <c r="F667">
        <v>11873.799805000001</v>
      </c>
      <c r="G667">
        <v>11649.5</v>
      </c>
      <c r="H667">
        <v>11873.799805000001</v>
      </c>
      <c r="I667">
        <v>11465.799805000001</v>
      </c>
      <c r="J667">
        <v>11715.725586</v>
      </c>
      <c r="L667" t="str">
        <f t="shared" si="80"/>
        <v>28MAY2022:18:00:00</v>
      </c>
      <c r="M667">
        <v>18</v>
      </c>
      <c r="N667">
        <f t="shared" si="81"/>
        <v>217.96679700000095</v>
      </c>
      <c r="O667" t="str">
        <f t="shared" si="76"/>
        <v/>
      </c>
      <c r="P667">
        <f t="shared" si="77"/>
        <v>217.96679700000095</v>
      </c>
      <c r="Q667" t="str">
        <f t="shared" si="78"/>
        <v/>
      </c>
      <c r="R667">
        <f t="shared" si="79"/>
        <v>1</v>
      </c>
      <c r="S667">
        <f t="shared" si="82"/>
        <v>1.8700233338140577</v>
      </c>
    </row>
    <row r="668" spans="1:19" x14ac:dyDescent="0.25">
      <c r="A668" t="s">
        <v>693</v>
      </c>
      <c r="B668">
        <v>11574.360352</v>
      </c>
      <c r="C668">
        <v>11727.5</v>
      </c>
      <c r="D668">
        <v>11772.954102</v>
      </c>
      <c r="E668">
        <v>11758.940430000001</v>
      </c>
      <c r="F668">
        <v>11727.5</v>
      </c>
      <c r="G668">
        <v>11505.400390999999</v>
      </c>
      <c r="H668">
        <v>11727.5</v>
      </c>
      <c r="I668">
        <v>11230.200194999999</v>
      </c>
      <c r="J668">
        <v>11547.649414</v>
      </c>
      <c r="L668" t="str">
        <f t="shared" si="80"/>
        <v>28MAY2022:19:00:00</v>
      </c>
      <c r="M668">
        <v>19</v>
      </c>
      <c r="N668">
        <f t="shared" si="81"/>
        <v>153.13964800000031</v>
      </c>
      <c r="O668" t="str">
        <f t="shared" si="76"/>
        <v/>
      </c>
      <c r="P668">
        <f t="shared" si="77"/>
        <v>153.13964800000031</v>
      </c>
      <c r="Q668" t="str">
        <f t="shared" si="78"/>
        <v/>
      </c>
      <c r="R668">
        <f t="shared" si="79"/>
        <v>1</v>
      </c>
      <c r="S668">
        <f t="shared" si="82"/>
        <v>1.3230938327709698</v>
      </c>
    </row>
    <row r="669" spans="1:19" x14ac:dyDescent="0.25">
      <c r="A669" t="s">
        <v>694</v>
      </c>
      <c r="B669">
        <v>11199.387694999999</v>
      </c>
      <c r="C669">
        <v>11268.799805000001</v>
      </c>
      <c r="D669">
        <v>11310.152344</v>
      </c>
      <c r="E669">
        <v>11226.873046999999</v>
      </c>
      <c r="F669">
        <v>11268.799805000001</v>
      </c>
      <c r="G669">
        <v>11062.900390999999</v>
      </c>
      <c r="H669">
        <v>11268.799805000001</v>
      </c>
      <c r="I669">
        <v>10727.799805000001</v>
      </c>
      <c r="J669">
        <v>11082.075194999999</v>
      </c>
      <c r="L669" t="str">
        <f t="shared" si="80"/>
        <v>28MAY2022:20:00:00</v>
      </c>
      <c r="M669">
        <v>20</v>
      </c>
      <c r="N669">
        <f t="shared" si="81"/>
        <v>69.412110000001121</v>
      </c>
      <c r="O669" t="str">
        <f t="shared" si="76"/>
        <v/>
      </c>
      <c r="P669">
        <f t="shared" si="77"/>
        <v>69.412110000001121</v>
      </c>
      <c r="Q669" t="str">
        <f t="shared" si="78"/>
        <v/>
      </c>
      <c r="R669">
        <f t="shared" si="79"/>
        <v>1</v>
      </c>
      <c r="S669">
        <f t="shared" si="82"/>
        <v>0.61978486583682046</v>
      </c>
    </row>
    <row r="670" spans="1:19" x14ac:dyDescent="0.25">
      <c r="A670" t="s">
        <v>695</v>
      </c>
      <c r="B670">
        <v>10647.232421999999</v>
      </c>
      <c r="C670">
        <v>10677.5</v>
      </c>
      <c r="D670">
        <v>10844.363281</v>
      </c>
      <c r="E670">
        <v>10703.686523</v>
      </c>
      <c r="F670">
        <v>10677.5</v>
      </c>
      <c r="G670">
        <v>10526.700194999999</v>
      </c>
      <c r="H670">
        <v>10677.5</v>
      </c>
      <c r="I670">
        <v>10146.900390999999</v>
      </c>
      <c r="J670">
        <v>10507.150390999999</v>
      </c>
      <c r="L670" t="str">
        <f t="shared" si="80"/>
        <v>28MAY2022:21:00:00</v>
      </c>
      <c r="M670">
        <v>21</v>
      </c>
      <c r="N670">
        <f t="shared" si="81"/>
        <v>30.267578000000867</v>
      </c>
      <c r="O670" t="str">
        <f t="shared" si="76"/>
        <v/>
      </c>
      <c r="P670">
        <f t="shared" si="77"/>
        <v>30.267578000000867</v>
      </c>
      <c r="Q670" t="str">
        <f t="shared" si="78"/>
        <v/>
      </c>
      <c r="R670">
        <f t="shared" si="79"/>
        <v>1</v>
      </c>
      <c r="S670">
        <f t="shared" si="82"/>
        <v>0.28427648425763719</v>
      </c>
    </row>
    <row r="671" spans="1:19" x14ac:dyDescent="0.25">
      <c r="A671" t="s">
        <v>696</v>
      </c>
      <c r="B671">
        <v>10275.326171999999</v>
      </c>
      <c r="C671">
        <v>10242.299805000001</v>
      </c>
      <c r="D671">
        <v>10481.702148</v>
      </c>
      <c r="E671">
        <v>10425.039063</v>
      </c>
      <c r="F671">
        <v>10242.299805000001</v>
      </c>
      <c r="G671">
        <v>10120.5</v>
      </c>
      <c r="H671">
        <v>10242.299805000001</v>
      </c>
      <c r="I671">
        <v>9732.4101563000004</v>
      </c>
      <c r="J671">
        <v>10084.377930000001</v>
      </c>
      <c r="L671" t="str">
        <f t="shared" si="80"/>
        <v>28MAY2022:22:00:00</v>
      </c>
      <c r="M671">
        <v>22</v>
      </c>
      <c r="N671">
        <f t="shared" si="81"/>
        <v>-33.026366999998572</v>
      </c>
      <c r="O671">
        <f t="shared" si="76"/>
        <v>-33.026366999998572</v>
      </c>
      <c r="P671" t="str">
        <f t="shared" si="77"/>
        <v/>
      </c>
      <c r="Q671">
        <f t="shared" si="78"/>
        <v>1</v>
      </c>
      <c r="R671" t="str">
        <f t="shared" si="79"/>
        <v/>
      </c>
      <c r="S671">
        <f t="shared" si="82"/>
        <v>0.32141429329994975</v>
      </c>
    </row>
    <row r="672" spans="1:19" x14ac:dyDescent="0.25">
      <c r="A672" t="s">
        <v>697</v>
      </c>
      <c r="B672">
        <v>9685.0068358999997</v>
      </c>
      <c r="C672">
        <v>9568.1201172000001</v>
      </c>
      <c r="D672">
        <v>9714.0107422000001</v>
      </c>
      <c r="E672">
        <v>9739.4755858999997</v>
      </c>
      <c r="F672">
        <v>9568.1201172000001</v>
      </c>
      <c r="G672">
        <v>9498.3203125</v>
      </c>
      <c r="H672">
        <v>9568.1201172000001</v>
      </c>
      <c r="I672">
        <v>9117.7900391000003</v>
      </c>
      <c r="J672">
        <v>9438.0878905999998</v>
      </c>
      <c r="L672" t="str">
        <f t="shared" si="80"/>
        <v>28MAY2022:23:00:00</v>
      </c>
      <c r="M672">
        <v>23</v>
      </c>
      <c r="N672">
        <f t="shared" si="81"/>
        <v>-116.88671869999962</v>
      </c>
      <c r="O672">
        <f t="shared" si="76"/>
        <v>-116.88671869999962</v>
      </c>
      <c r="P672" t="str">
        <f t="shared" si="77"/>
        <v/>
      </c>
      <c r="Q672">
        <f t="shared" si="78"/>
        <v>1</v>
      </c>
      <c r="R672" t="str">
        <f t="shared" si="79"/>
        <v/>
      </c>
      <c r="S672">
        <f t="shared" si="82"/>
        <v>1.206883182226868</v>
      </c>
    </row>
    <row r="673" spans="1:19" x14ac:dyDescent="0.25">
      <c r="A673" t="s">
        <v>698</v>
      </c>
      <c r="B673">
        <v>8968.765625</v>
      </c>
      <c r="C673">
        <v>8760.8496094000002</v>
      </c>
      <c r="D673">
        <v>8896.8818358999997</v>
      </c>
      <c r="E673">
        <v>8954.5380858999997</v>
      </c>
      <c r="F673">
        <v>8760.8496094000002</v>
      </c>
      <c r="G673">
        <v>8746.5195313000004</v>
      </c>
      <c r="H673">
        <v>8760.8496094000002</v>
      </c>
      <c r="I673">
        <v>8372.6103516000003</v>
      </c>
      <c r="J673">
        <v>8660.2070313000004</v>
      </c>
      <c r="L673" t="str">
        <f t="shared" si="80"/>
        <v>29MAY2022:00:00:00</v>
      </c>
      <c r="M673">
        <v>24</v>
      </c>
      <c r="N673">
        <f t="shared" si="81"/>
        <v>-207.91601559999981</v>
      </c>
      <c r="O673">
        <f t="shared" si="76"/>
        <v>-207.91601559999981</v>
      </c>
      <c r="P673" t="str">
        <f t="shared" si="77"/>
        <v/>
      </c>
      <c r="Q673">
        <f t="shared" si="78"/>
        <v>1</v>
      </c>
      <c r="R673" t="str">
        <f t="shared" si="79"/>
        <v/>
      </c>
      <c r="S673">
        <f t="shared" si="82"/>
        <v>2.3182233129210554</v>
      </c>
    </row>
    <row r="674" spans="1:19" x14ac:dyDescent="0.25">
      <c r="A674" t="s">
        <v>699</v>
      </c>
      <c r="B674">
        <v>8278.1738280999998</v>
      </c>
      <c r="C674">
        <v>8119.6098633000001</v>
      </c>
      <c r="D674">
        <v>8162.4326172000001</v>
      </c>
      <c r="E674">
        <v>8068.1435547000001</v>
      </c>
      <c r="F674">
        <v>8119.6098633000001</v>
      </c>
      <c r="G674">
        <v>8128.0800780999998</v>
      </c>
      <c r="H674">
        <v>8119.6098633000001</v>
      </c>
      <c r="I674">
        <v>7942.5600586</v>
      </c>
      <c r="J674">
        <v>8077.4648438000004</v>
      </c>
      <c r="L674" t="str">
        <f t="shared" si="80"/>
        <v>29MAY2022:01:00:00</v>
      </c>
      <c r="M674">
        <v>1</v>
      </c>
      <c r="N674">
        <f t="shared" si="81"/>
        <v>-158.56396479999967</v>
      </c>
      <c r="O674">
        <f t="shared" si="76"/>
        <v>-158.56396479999967</v>
      </c>
      <c r="P674" t="str">
        <f t="shared" si="77"/>
        <v/>
      </c>
      <c r="Q674">
        <f t="shared" si="78"/>
        <v>1</v>
      </c>
      <c r="R674" t="str">
        <f t="shared" si="79"/>
        <v/>
      </c>
      <c r="S674">
        <f t="shared" si="82"/>
        <v>1.9154461852656353</v>
      </c>
    </row>
    <row r="675" spans="1:19" x14ac:dyDescent="0.25">
      <c r="A675" t="s">
        <v>700</v>
      </c>
      <c r="B675">
        <v>7674.3554688000004</v>
      </c>
      <c r="C675">
        <v>7426.6201172000001</v>
      </c>
      <c r="D675">
        <v>7473.7158202999999</v>
      </c>
      <c r="E675">
        <v>7436.9199219000002</v>
      </c>
      <c r="F675">
        <v>7426.6201172000001</v>
      </c>
      <c r="G675">
        <v>7510.9399414</v>
      </c>
      <c r="H675">
        <v>7426.6201172000001</v>
      </c>
      <c r="I675">
        <v>7260.6899414</v>
      </c>
      <c r="J675">
        <v>7406.2172852000003</v>
      </c>
      <c r="L675" t="str">
        <f t="shared" si="80"/>
        <v>29MAY2022:02:00:00</v>
      </c>
      <c r="M675">
        <v>2</v>
      </c>
      <c r="N675">
        <f t="shared" ref="N675:N721" si="83">C675-B675</f>
        <v>-247.73535160000029</v>
      </c>
      <c r="O675">
        <f t="shared" si="76"/>
        <v>-247.73535160000029</v>
      </c>
      <c r="P675" t="str">
        <f t="shared" si="77"/>
        <v/>
      </c>
      <c r="Q675">
        <f t="shared" si="78"/>
        <v>1</v>
      </c>
      <c r="R675" t="str">
        <f t="shared" si="79"/>
        <v/>
      </c>
      <c r="S675">
        <f t="shared" ref="S675:S721" si="84">ABS((B675-C675)/B675)*100</f>
        <v>3.2280932595208207</v>
      </c>
    </row>
    <row r="676" spans="1:19" x14ac:dyDescent="0.25">
      <c r="A676" t="s">
        <v>701</v>
      </c>
      <c r="B676">
        <v>7253.1582030999998</v>
      </c>
      <c r="C676">
        <v>6928.7001952999999</v>
      </c>
      <c r="D676">
        <v>7055.5493164</v>
      </c>
      <c r="E676">
        <v>7027.0356444999998</v>
      </c>
      <c r="F676">
        <v>6928.7001952999999</v>
      </c>
      <c r="G676">
        <v>7024.4101563000004</v>
      </c>
      <c r="H676">
        <v>6928.7001952999999</v>
      </c>
      <c r="I676">
        <v>6743.7900391000003</v>
      </c>
      <c r="J676">
        <v>6906.4003905999998</v>
      </c>
      <c r="L676" t="str">
        <f t="shared" si="80"/>
        <v>29MAY2022:03:00:00</v>
      </c>
      <c r="M676">
        <v>3</v>
      </c>
      <c r="N676">
        <f t="shared" si="83"/>
        <v>-324.4580077999999</v>
      </c>
      <c r="O676">
        <f t="shared" si="76"/>
        <v>-324.4580077999999</v>
      </c>
      <c r="P676" t="str">
        <f t="shared" si="77"/>
        <v/>
      </c>
      <c r="Q676">
        <f t="shared" si="78"/>
        <v>1</v>
      </c>
      <c r="R676" t="str">
        <f t="shared" si="79"/>
        <v/>
      </c>
      <c r="S676">
        <f t="shared" si="84"/>
        <v>4.4733342182075466</v>
      </c>
    </row>
    <row r="677" spans="1:19" x14ac:dyDescent="0.25">
      <c r="A677" t="s">
        <v>702</v>
      </c>
      <c r="B677">
        <v>6983.7685547000001</v>
      </c>
      <c r="C677">
        <v>6633.4902344000002</v>
      </c>
      <c r="D677">
        <v>6776.5029297000001</v>
      </c>
      <c r="E677">
        <v>6808.0434569999998</v>
      </c>
      <c r="F677">
        <v>6633.4902344000002</v>
      </c>
      <c r="G677">
        <v>6745.8300780999998</v>
      </c>
      <c r="H677">
        <v>6633.4902344000002</v>
      </c>
      <c r="I677">
        <v>6428.9101563000004</v>
      </c>
      <c r="J677">
        <v>6610.4301758000001</v>
      </c>
      <c r="L677" t="str">
        <f t="shared" si="80"/>
        <v>29MAY2022:04:00:00</v>
      </c>
      <c r="M677">
        <v>4</v>
      </c>
      <c r="N677">
        <f t="shared" si="83"/>
        <v>-350.2783202999999</v>
      </c>
      <c r="O677">
        <f t="shared" si="76"/>
        <v>-350.2783202999999</v>
      </c>
      <c r="P677" t="str">
        <f t="shared" si="77"/>
        <v/>
      </c>
      <c r="Q677">
        <f t="shared" si="78"/>
        <v>1</v>
      </c>
      <c r="R677" t="str">
        <f t="shared" si="79"/>
        <v/>
      </c>
      <c r="S677">
        <f t="shared" si="84"/>
        <v>5.0156060808210263</v>
      </c>
    </row>
    <row r="678" spans="1:19" x14ac:dyDescent="0.25">
      <c r="A678" t="s">
        <v>703</v>
      </c>
      <c r="B678">
        <v>6771.2880858999997</v>
      </c>
      <c r="C678">
        <v>6443.7797852000003</v>
      </c>
      <c r="D678">
        <v>6533.3911133000001</v>
      </c>
      <c r="E678">
        <v>6590.5849608999997</v>
      </c>
      <c r="F678">
        <v>6443.7797852000003</v>
      </c>
      <c r="G678">
        <v>6551.5400391000003</v>
      </c>
      <c r="H678">
        <v>6443.7797852000003</v>
      </c>
      <c r="I678">
        <v>6207.7001952999999</v>
      </c>
      <c r="J678">
        <v>6411.7001952999999</v>
      </c>
      <c r="L678" t="str">
        <f t="shared" si="80"/>
        <v>29MAY2022:05:00:00</v>
      </c>
      <c r="M678">
        <v>5</v>
      </c>
      <c r="N678">
        <f t="shared" si="83"/>
        <v>-327.50830069999938</v>
      </c>
      <c r="O678">
        <f t="shared" si="76"/>
        <v>-327.50830069999938</v>
      </c>
      <c r="P678" t="str">
        <f t="shared" si="77"/>
        <v/>
      </c>
      <c r="Q678">
        <f t="shared" si="78"/>
        <v>1</v>
      </c>
      <c r="R678" t="str">
        <f t="shared" si="79"/>
        <v/>
      </c>
      <c r="S678">
        <f t="shared" si="84"/>
        <v>4.8367208209908688</v>
      </c>
    </row>
    <row r="679" spans="1:19" x14ac:dyDescent="0.25">
      <c r="A679" t="s">
        <v>704</v>
      </c>
      <c r="B679">
        <v>6693.6660155999998</v>
      </c>
      <c r="C679">
        <v>6300.0097655999998</v>
      </c>
      <c r="D679">
        <v>6438.0063477000003</v>
      </c>
      <c r="E679">
        <v>6478.0473633000001</v>
      </c>
      <c r="F679">
        <v>6300.0097655999998</v>
      </c>
      <c r="G679">
        <v>6416.1000977000003</v>
      </c>
      <c r="H679">
        <v>6300.0097655999998</v>
      </c>
      <c r="I679">
        <v>6055.8100586</v>
      </c>
      <c r="J679">
        <v>6267.9824219000002</v>
      </c>
      <c r="L679" t="str">
        <f t="shared" si="80"/>
        <v>29MAY2022:06:00:00</v>
      </c>
      <c r="M679">
        <v>6</v>
      </c>
      <c r="N679">
        <f t="shared" si="83"/>
        <v>-393.65625</v>
      </c>
      <c r="O679">
        <f t="shared" si="76"/>
        <v>-393.65625</v>
      </c>
      <c r="P679" t="str">
        <f t="shared" si="77"/>
        <v/>
      </c>
      <c r="Q679">
        <f t="shared" si="78"/>
        <v>1</v>
      </c>
      <c r="R679" t="str">
        <f t="shared" si="79"/>
        <v/>
      </c>
      <c r="S679">
        <f t="shared" si="84"/>
        <v>5.8810261683591607</v>
      </c>
    </row>
    <row r="680" spans="1:19" x14ac:dyDescent="0.25">
      <c r="A680" t="s">
        <v>705</v>
      </c>
      <c r="B680">
        <v>6680.1459961</v>
      </c>
      <c r="C680">
        <v>6190.8701172000001</v>
      </c>
      <c r="D680">
        <v>6426.3237305000002</v>
      </c>
      <c r="E680">
        <v>6524.4521483999997</v>
      </c>
      <c r="F680">
        <v>6190.8701172000001</v>
      </c>
      <c r="G680">
        <v>6331.1899414</v>
      </c>
      <c r="H680">
        <v>6190.8701172000001</v>
      </c>
      <c r="I680">
        <v>5945.5600586</v>
      </c>
      <c r="J680">
        <v>6164.6225586</v>
      </c>
      <c r="L680" t="str">
        <f t="shared" si="80"/>
        <v>29MAY2022:07:00:00</v>
      </c>
      <c r="M680">
        <v>7</v>
      </c>
      <c r="N680">
        <f t="shared" si="83"/>
        <v>-489.27587889999995</v>
      </c>
      <c r="O680">
        <f t="shared" si="76"/>
        <v>-489.27587889999995</v>
      </c>
      <c r="P680" t="str">
        <f t="shared" si="77"/>
        <v/>
      </c>
      <c r="Q680">
        <f t="shared" si="78"/>
        <v>1</v>
      </c>
      <c r="R680" t="str">
        <f t="shared" si="79"/>
        <v/>
      </c>
      <c r="S680">
        <f t="shared" si="84"/>
        <v>7.3243291267234101</v>
      </c>
    </row>
    <row r="681" spans="1:19" x14ac:dyDescent="0.25">
      <c r="A681" t="s">
        <v>706</v>
      </c>
      <c r="B681">
        <v>6782.0620116999999</v>
      </c>
      <c r="C681">
        <v>6264.2900391000003</v>
      </c>
      <c r="D681">
        <v>6482.0180664</v>
      </c>
      <c r="E681">
        <v>6553.5458983999997</v>
      </c>
      <c r="F681">
        <v>6264.2900391000003</v>
      </c>
      <c r="G681">
        <v>6425.5</v>
      </c>
      <c r="H681">
        <v>6264.2900391000003</v>
      </c>
      <c r="I681">
        <v>6022.8300780999998</v>
      </c>
      <c r="J681">
        <v>6244.2275391000003</v>
      </c>
      <c r="L681" t="str">
        <f t="shared" si="80"/>
        <v>29MAY2022:08:00:00</v>
      </c>
      <c r="M681">
        <v>8</v>
      </c>
      <c r="N681">
        <f t="shared" si="83"/>
        <v>-517.77197259999957</v>
      </c>
      <c r="O681">
        <f t="shared" si="76"/>
        <v>-517.77197259999957</v>
      </c>
      <c r="P681" t="str">
        <f t="shared" si="77"/>
        <v/>
      </c>
      <c r="Q681">
        <f t="shared" si="78"/>
        <v>1</v>
      </c>
      <c r="R681" t="str">
        <f t="shared" si="79"/>
        <v/>
      </c>
      <c r="S681">
        <f t="shared" si="84"/>
        <v>7.6344328864403028</v>
      </c>
    </row>
    <row r="682" spans="1:19" x14ac:dyDescent="0.25">
      <c r="A682" t="s">
        <v>707</v>
      </c>
      <c r="B682">
        <v>7199.453125</v>
      </c>
      <c r="C682">
        <v>6786</v>
      </c>
      <c r="D682">
        <v>6969.2182616999999</v>
      </c>
      <c r="E682">
        <v>7075.2148438000004</v>
      </c>
      <c r="F682">
        <v>6786</v>
      </c>
      <c r="G682">
        <v>6938.6601563000004</v>
      </c>
      <c r="H682">
        <v>6786</v>
      </c>
      <c r="I682">
        <v>6646.6499022999997</v>
      </c>
      <c r="J682">
        <v>6789.3276366999999</v>
      </c>
      <c r="L682" t="str">
        <f t="shared" si="80"/>
        <v>29MAY2022:09:00:00</v>
      </c>
      <c r="M682">
        <v>9</v>
      </c>
      <c r="N682">
        <f t="shared" si="83"/>
        <v>-413.453125</v>
      </c>
      <c r="O682">
        <f t="shared" si="76"/>
        <v>-413.453125</v>
      </c>
      <c r="P682" t="str">
        <f t="shared" si="77"/>
        <v/>
      </c>
      <c r="Q682">
        <f t="shared" si="78"/>
        <v>1</v>
      </c>
      <c r="R682" t="str">
        <f t="shared" si="79"/>
        <v/>
      </c>
      <c r="S682">
        <f t="shared" si="84"/>
        <v>5.7428407105574424</v>
      </c>
    </row>
    <row r="683" spans="1:19" x14ac:dyDescent="0.25">
      <c r="A683" t="s">
        <v>708</v>
      </c>
      <c r="B683">
        <v>7808.2744141000003</v>
      </c>
      <c r="C683">
        <v>7482.1201172000001</v>
      </c>
      <c r="D683">
        <v>7473.6171875</v>
      </c>
      <c r="E683">
        <v>7584.7416991999999</v>
      </c>
      <c r="F683">
        <v>7482.1201172000001</v>
      </c>
      <c r="G683">
        <v>7608.5698241999999</v>
      </c>
      <c r="H683">
        <v>7482.1201172000001</v>
      </c>
      <c r="I683">
        <v>7470.1499022999997</v>
      </c>
      <c r="J683">
        <v>7510.7397461</v>
      </c>
      <c r="L683" t="str">
        <f t="shared" si="80"/>
        <v>29MAY2022:10:00:00</v>
      </c>
      <c r="M683">
        <v>10</v>
      </c>
      <c r="N683">
        <f t="shared" si="83"/>
        <v>-326.15429690000019</v>
      </c>
      <c r="O683">
        <f t="shared" si="76"/>
        <v>-326.15429690000019</v>
      </c>
      <c r="P683" t="str">
        <f t="shared" si="77"/>
        <v/>
      </c>
      <c r="Q683">
        <f t="shared" si="78"/>
        <v>1</v>
      </c>
      <c r="R683" t="str">
        <f t="shared" si="79"/>
        <v/>
      </c>
      <c r="S683">
        <f t="shared" si="84"/>
        <v>4.1770342537019234</v>
      </c>
    </row>
    <row r="684" spans="1:19" x14ac:dyDescent="0.25">
      <c r="A684" t="s">
        <v>709</v>
      </c>
      <c r="B684">
        <v>8464.3779297000001</v>
      </c>
      <c r="C684">
        <v>8241.7998047000001</v>
      </c>
      <c r="D684">
        <v>7997.3422852000003</v>
      </c>
      <c r="E684">
        <v>8063.9580077999999</v>
      </c>
      <c r="F684">
        <v>8241.7998047000001</v>
      </c>
      <c r="G684">
        <v>8352.8603516000003</v>
      </c>
      <c r="H684">
        <v>8241.7998047000001</v>
      </c>
      <c r="I684">
        <v>8412.1699219000002</v>
      </c>
      <c r="J684">
        <v>8312.1582030999998</v>
      </c>
      <c r="L684" t="str">
        <f t="shared" si="80"/>
        <v>29MAY2022:11:00:00</v>
      </c>
      <c r="M684">
        <v>11</v>
      </c>
      <c r="N684">
        <f t="shared" si="83"/>
        <v>-222.578125</v>
      </c>
      <c r="O684">
        <f t="shared" si="76"/>
        <v>-222.578125</v>
      </c>
      <c r="P684" t="str">
        <f t="shared" si="77"/>
        <v/>
      </c>
      <c r="Q684">
        <f t="shared" si="78"/>
        <v>1</v>
      </c>
      <c r="R684" t="str">
        <f t="shared" si="79"/>
        <v/>
      </c>
      <c r="S684">
        <f t="shared" si="84"/>
        <v>2.6295863304852309</v>
      </c>
    </row>
    <row r="685" spans="1:19" x14ac:dyDescent="0.25">
      <c r="A685" t="s">
        <v>710</v>
      </c>
      <c r="B685">
        <v>9126.4863280999998</v>
      </c>
      <c r="C685">
        <v>8963.0800780999998</v>
      </c>
      <c r="D685">
        <v>8568.8203125</v>
      </c>
      <c r="E685">
        <v>8671.0966797000001</v>
      </c>
      <c r="F685">
        <v>8963.0800780999998</v>
      </c>
      <c r="G685">
        <v>9055.6601563000004</v>
      </c>
      <c r="H685">
        <v>8963.0800780999998</v>
      </c>
      <c r="I685">
        <v>9318.8398438000004</v>
      </c>
      <c r="J685">
        <v>9075.1650391000003</v>
      </c>
      <c r="L685" t="str">
        <f t="shared" si="80"/>
        <v>29MAY2022:12:00:00</v>
      </c>
      <c r="M685">
        <v>12</v>
      </c>
      <c r="N685">
        <f t="shared" si="83"/>
        <v>-163.40625</v>
      </c>
      <c r="O685">
        <f t="shared" si="76"/>
        <v>-163.40625</v>
      </c>
      <c r="P685" t="str">
        <f t="shared" si="77"/>
        <v/>
      </c>
      <c r="Q685">
        <f t="shared" si="78"/>
        <v>1</v>
      </c>
      <c r="R685" t="str">
        <f t="shared" si="79"/>
        <v/>
      </c>
      <c r="S685">
        <f t="shared" si="84"/>
        <v>1.7904617848040845</v>
      </c>
    </row>
    <row r="686" spans="1:19" x14ac:dyDescent="0.25">
      <c r="A686" t="s">
        <v>711</v>
      </c>
      <c r="B686">
        <v>9795.7041016000003</v>
      </c>
      <c r="C686">
        <v>9741.3896483999997</v>
      </c>
      <c r="D686">
        <v>9241.4921875</v>
      </c>
      <c r="E686">
        <v>9420.6494141000003</v>
      </c>
      <c r="F686">
        <v>9741.3896483999997</v>
      </c>
      <c r="G686">
        <v>9732.6601563000004</v>
      </c>
      <c r="H686">
        <v>9741.3896483999997</v>
      </c>
      <c r="I686">
        <v>10145.799805000001</v>
      </c>
      <c r="J686">
        <v>9840.3105469000002</v>
      </c>
      <c r="L686" t="str">
        <f t="shared" si="80"/>
        <v>29MAY2022:13:00:00</v>
      </c>
      <c r="M686">
        <v>13</v>
      </c>
      <c r="N686">
        <f t="shared" si="83"/>
        <v>-54.314453200000571</v>
      </c>
      <c r="O686">
        <f t="shared" si="76"/>
        <v>-54.314453200000571</v>
      </c>
      <c r="P686" t="str">
        <f t="shared" si="77"/>
        <v/>
      </c>
      <c r="Q686">
        <f t="shared" si="78"/>
        <v>1</v>
      </c>
      <c r="R686" t="str">
        <f t="shared" si="79"/>
        <v/>
      </c>
      <c r="S686">
        <f t="shared" si="84"/>
        <v>0.5544721710318814</v>
      </c>
    </row>
    <row r="687" spans="1:19" x14ac:dyDescent="0.25">
      <c r="A687" t="s">
        <v>712</v>
      </c>
      <c r="B687">
        <v>10328.145508</v>
      </c>
      <c r="C687">
        <v>10429.200194999999</v>
      </c>
      <c r="D687">
        <v>9883.7714844000002</v>
      </c>
      <c r="E687">
        <v>10014.550781</v>
      </c>
      <c r="F687">
        <v>10429.200194999999</v>
      </c>
      <c r="G687">
        <v>10332.400390999999</v>
      </c>
      <c r="H687">
        <v>10429.200194999999</v>
      </c>
      <c r="I687">
        <v>10812.599609000001</v>
      </c>
      <c r="J687">
        <v>10500.849609000001</v>
      </c>
      <c r="L687" t="str">
        <f t="shared" si="80"/>
        <v>29MAY2022:14:00:00</v>
      </c>
      <c r="M687">
        <v>14</v>
      </c>
      <c r="N687">
        <f t="shared" si="83"/>
        <v>101.05468699999983</v>
      </c>
      <c r="O687" t="str">
        <f t="shared" si="76"/>
        <v/>
      </c>
      <c r="P687">
        <f t="shared" si="77"/>
        <v>101.05468699999983</v>
      </c>
      <c r="Q687" t="str">
        <f t="shared" si="78"/>
        <v/>
      </c>
      <c r="R687">
        <f t="shared" si="79"/>
        <v>1</v>
      </c>
      <c r="S687">
        <f t="shared" si="84"/>
        <v>0.97843980724056068</v>
      </c>
    </row>
    <row r="688" spans="1:19" x14ac:dyDescent="0.25">
      <c r="A688" t="s">
        <v>713</v>
      </c>
      <c r="B688">
        <v>10826.744140999999</v>
      </c>
      <c r="C688">
        <v>10987.799805000001</v>
      </c>
      <c r="D688">
        <v>10540.293944999999</v>
      </c>
      <c r="E688">
        <v>10631.427734000001</v>
      </c>
      <c r="F688">
        <v>10987.799805000001</v>
      </c>
      <c r="G688">
        <v>10848</v>
      </c>
      <c r="H688">
        <v>10987.799805000001</v>
      </c>
      <c r="I688">
        <v>11342.099609000001</v>
      </c>
      <c r="J688">
        <v>11041.425781</v>
      </c>
      <c r="L688" t="str">
        <f t="shared" si="80"/>
        <v>29MAY2022:15:00:00</v>
      </c>
      <c r="M688">
        <v>15</v>
      </c>
      <c r="N688">
        <f t="shared" si="83"/>
        <v>161.05566400000134</v>
      </c>
      <c r="O688" t="str">
        <f t="shared" si="76"/>
        <v/>
      </c>
      <c r="P688">
        <f t="shared" si="77"/>
        <v>161.05566400000134</v>
      </c>
      <c r="Q688" t="str">
        <f t="shared" si="78"/>
        <v/>
      </c>
      <c r="R688">
        <f t="shared" si="79"/>
        <v>1</v>
      </c>
      <c r="S688">
        <f t="shared" si="84"/>
        <v>1.4875724585574777</v>
      </c>
    </row>
    <row r="689" spans="1:19" x14ac:dyDescent="0.25">
      <c r="A689" t="s">
        <v>714</v>
      </c>
      <c r="B689">
        <v>11204.232421999999</v>
      </c>
      <c r="C689">
        <v>11406.099609000001</v>
      </c>
      <c r="D689">
        <v>11167.908203000001</v>
      </c>
      <c r="E689">
        <v>11319.551758</v>
      </c>
      <c r="F689">
        <v>11406.099609000001</v>
      </c>
      <c r="G689">
        <v>11227.200194999999</v>
      </c>
      <c r="H689">
        <v>11406.099609000001</v>
      </c>
      <c r="I689">
        <v>11684.299805000001</v>
      </c>
      <c r="J689">
        <v>11430.924805000001</v>
      </c>
      <c r="L689" t="str">
        <f t="shared" si="80"/>
        <v>29MAY2022:16:00:00</v>
      </c>
      <c r="M689">
        <v>16</v>
      </c>
      <c r="N689">
        <f t="shared" si="83"/>
        <v>201.86718700000165</v>
      </c>
      <c r="O689" t="str">
        <f t="shared" si="76"/>
        <v/>
      </c>
      <c r="P689">
        <f t="shared" si="77"/>
        <v>201.86718700000165</v>
      </c>
      <c r="Q689" t="str">
        <f t="shared" si="78"/>
        <v/>
      </c>
      <c r="R689">
        <f t="shared" si="79"/>
        <v>1</v>
      </c>
      <c r="S689">
        <f t="shared" si="84"/>
        <v>1.8017047433220559</v>
      </c>
    </row>
    <row r="690" spans="1:19" x14ac:dyDescent="0.25">
      <c r="A690" t="s">
        <v>715</v>
      </c>
      <c r="B690">
        <v>11499.969727</v>
      </c>
      <c r="C690">
        <v>11690.200194999999</v>
      </c>
      <c r="D690">
        <v>11587.578125</v>
      </c>
      <c r="E690">
        <v>11604.884765999999</v>
      </c>
      <c r="F690">
        <v>11690.200194999999</v>
      </c>
      <c r="G690">
        <v>11476.099609000001</v>
      </c>
      <c r="H690">
        <v>11690.200194999999</v>
      </c>
      <c r="I690">
        <v>11841.099609000001</v>
      </c>
      <c r="J690">
        <v>11674.400390999999</v>
      </c>
      <c r="L690" t="str">
        <f t="shared" si="80"/>
        <v>29MAY2022:17:00:00</v>
      </c>
      <c r="M690">
        <v>17</v>
      </c>
      <c r="N690">
        <f t="shared" si="83"/>
        <v>190.23046799999975</v>
      </c>
      <c r="O690" t="str">
        <f t="shared" si="76"/>
        <v/>
      </c>
      <c r="P690">
        <f t="shared" si="77"/>
        <v>190.23046799999975</v>
      </c>
      <c r="Q690" t="str">
        <f t="shared" si="78"/>
        <v/>
      </c>
      <c r="R690">
        <f t="shared" si="79"/>
        <v>1</v>
      </c>
      <c r="S690">
        <f t="shared" si="84"/>
        <v>1.6541823371358146</v>
      </c>
    </row>
    <row r="691" spans="1:19" x14ac:dyDescent="0.25">
      <c r="A691" t="s">
        <v>716</v>
      </c>
      <c r="B691">
        <v>11643.165039</v>
      </c>
      <c r="C691">
        <v>11778.299805000001</v>
      </c>
      <c r="D691">
        <v>11874.471680000001</v>
      </c>
      <c r="E691">
        <v>12022.934569999999</v>
      </c>
      <c r="F691">
        <v>11778.299805000001</v>
      </c>
      <c r="G691">
        <v>11554</v>
      </c>
      <c r="H691">
        <v>11778.299805000001</v>
      </c>
      <c r="I691">
        <v>11789.400390999999</v>
      </c>
      <c r="J691">
        <v>11725</v>
      </c>
      <c r="L691" t="str">
        <f t="shared" si="80"/>
        <v>29MAY2022:18:00:00</v>
      </c>
      <c r="M691">
        <v>18</v>
      </c>
      <c r="N691">
        <f t="shared" si="83"/>
        <v>135.13476600000104</v>
      </c>
      <c r="O691" t="str">
        <f t="shared" si="76"/>
        <v/>
      </c>
      <c r="P691">
        <f t="shared" si="77"/>
        <v>135.13476600000104</v>
      </c>
      <c r="Q691" t="str">
        <f t="shared" si="78"/>
        <v/>
      </c>
      <c r="R691">
        <f t="shared" si="79"/>
        <v>1</v>
      </c>
      <c r="S691">
        <f t="shared" si="84"/>
        <v>1.1606360087429233</v>
      </c>
    </row>
    <row r="692" spans="1:19" x14ac:dyDescent="0.25">
      <c r="A692" t="s">
        <v>717</v>
      </c>
      <c r="B692">
        <v>11473.841796999999</v>
      </c>
      <c r="C692">
        <v>11625.900390999999</v>
      </c>
      <c r="D692">
        <v>11818.662109000001</v>
      </c>
      <c r="E692">
        <v>11884.795898</v>
      </c>
      <c r="F692">
        <v>11625.900390999999</v>
      </c>
      <c r="G692">
        <v>11411.099609000001</v>
      </c>
      <c r="H692">
        <v>11625.900390999999</v>
      </c>
      <c r="I692">
        <v>11487.700194999999</v>
      </c>
      <c r="J692">
        <v>11537.649414</v>
      </c>
      <c r="L692" t="str">
        <f t="shared" si="80"/>
        <v>29MAY2022:19:00:00</v>
      </c>
      <c r="M692">
        <v>19</v>
      </c>
      <c r="N692">
        <f t="shared" si="83"/>
        <v>152.05859400000008</v>
      </c>
      <c r="O692" t="str">
        <f t="shared" si="76"/>
        <v/>
      </c>
      <c r="P692">
        <f t="shared" si="77"/>
        <v>152.05859400000008</v>
      </c>
      <c r="Q692" t="str">
        <f t="shared" si="78"/>
        <v/>
      </c>
      <c r="R692">
        <f t="shared" si="79"/>
        <v>1</v>
      </c>
      <c r="S692">
        <f t="shared" si="84"/>
        <v>1.3252631218931221</v>
      </c>
    </row>
    <row r="693" spans="1:19" x14ac:dyDescent="0.25">
      <c r="A693" t="s">
        <v>718</v>
      </c>
      <c r="B693">
        <v>11049.710938</v>
      </c>
      <c r="C693">
        <v>11200</v>
      </c>
      <c r="D693">
        <v>11322.568359000001</v>
      </c>
      <c r="E693">
        <v>11454.681640999999</v>
      </c>
      <c r="F693">
        <v>11200</v>
      </c>
      <c r="G693">
        <v>11011.099609000001</v>
      </c>
      <c r="H693">
        <v>11200</v>
      </c>
      <c r="I693">
        <v>10952.799805000001</v>
      </c>
      <c r="J693">
        <v>11090.975586</v>
      </c>
      <c r="L693" t="str">
        <f t="shared" si="80"/>
        <v>29MAY2022:20:00:00</v>
      </c>
      <c r="M693">
        <v>20</v>
      </c>
      <c r="N693">
        <f t="shared" si="83"/>
        <v>150.28906199999983</v>
      </c>
      <c r="O693" t="str">
        <f t="shared" si="76"/>
        <v/>
      </c>
      <c r="P693">
        <f t="shared" si="77"/>
        <v>150.28906199999983</v>
      </c>
      <c r="Q693" t="str">
        <f t="shared" si="78"/>
        <v/>
      </c>
      <c r="R693">
        <f t="shared" si="79"/>
        <v>1</v>
      </c>
      <c r="S693">
        <f t="shared" si="84"/>
        <v>1.3601175889873747</v>
      </c>
    </row>
    <row r="694" spans="1:19" x14ac:dyDescent="0.25">
      <c r="A694" t="s">
        <v>719</v>
      </c>
      <c r="B694">
        <v>10517.604492</v>
      </c>
      <c r="C694">
        <v>10642.900390999999</v>
      </c>
      <c r="D694">
        <v>10825.392578000001</v>
      </c>
      <c r="E694">
        <v>10978.978515999999</v>
      </c>
      <c r="F694">
        <v>10642.900390999999</v>
      </c>
      <c r="G694">
        <v>10481.099609000001</v>
      </c>
      <c r="H694">
        <v>10642.900390999999</v>
      </c>
      <c r="I694">
        <v>10350</v>
      </c>
      <c r="J694">
        <v>10529.224609000001</v>
      </c>
      <c r="L694" t="str">
        <f t="shared" si="80"/>
        <v>29MAY2022:21:00:00</v>
      </c>
      <c r="M694">
        <v>21</v>
      </c>
      <c r="N694">
        <f t="shared" si="83"/>
        <v>125.29589899999883</v>
      </c>
      <c r="O694" t="str">
        <f t="shared" si="76"/>
        <v/>
      </c>
      <c r="P694">
        <f t="shared" si="77"/>
        <v>125.29589899999883</v>
      </c>
      <c r="Q694" t="str">
        <f t="shared" si="78"/>
        <v/>
      </c>
      <c r="R694">
        <f t="shared" si="79"/>
        <v>1</v>
      </c>
      <c r="S694">
        <f t="shared" si="84"/>
        <v>1.1912969259806505</v>
      </c>
    </row>
    <row r="695" spans="1:19" x14ac:dyDescent="0.25">
      <c r="A695" t="s">
        <v>720</v>
      </c>
      <c r="B695">
        <v>10081.633789</v>
      </c>
      <c r="C695">
        <v>10199.700194999999</v>
      </c>
      <c r="D695">
        <v>10399.592773</v>
      </c>
      <c r="E695">
        <v>10449.709961</v>
      </c>
      <c r="F695">
        <v>10199.700194999999</v>
      </c>
      <c r="G695">
        <v>10067.700194999999</v>
      </c>
      <c r="H695">
        <v>10199.700194999999</v>
      </c>
      <c r="I695">
        <v>9865.9501952999999</v>
      </c>
      <c r="J695">
        <v>10083.262694999999</v>
      </c>
      <c r="L695" t="str">
        <f t="shared" si="80"/>
        <v>29MAY2022:22:00:00</v>
      </c>
      <c r="M695">
        <v>22</v>
      </c>
      <c r="N695">
        <f t="shared" si="83"/>
        <v>118.06640599999992</v>
      </c>
      <c r="O695" t="str">
        <f t="shared" si="76"/>
        <v/>
      </c>
      <c r="P695">
        <f t="shared" si="77"/>
        <v>118.06640599999992</v>
      </c>
      <c r="Q695" t="str">
        <f t="shared" si="78"/>
        <v/>
      </c>
      <c r="R695">
        <f t="shared" si="79"/>
        <v>1</v>
      </c>
      <c r="S695">
        <f t="shared" si="84"/>
        <v>1.1711038951724408</v>
      </c>
    </row>
    <row r="696" spans="1:19" x14ac:dyDescent="0.25">
      <c r="A696" t="s">
        <v>721</v>
      </c>
      <c r="B696">
        <v>9404.9023438000004</v>
      </c>
      <c r="C696">
        <v>9484.4599608999997</v>
      </c>
      <c r="D696">
        <v>9512.7890625</v>
      </c>
      <c r="E696">
        <v>9536.8710938000004</v>
      </c>
      <c r="F696">
        <v>9484.4599608999997</v>
      </c>
      <c r="G696">
        <v>9421.0195313000004</v>
      </c>
      <c r="H696">
        <v>9484.4599608999997</v>
      </c>
      <c r="I696">
        <v>9189.3798827999999</v>
      </c>
      <c r="J696">
        <v>9394.8300780999998</v>
      </c>
      <c r="L696" t="str">
        <f t="shared" si="80"/>
        <v>29MAY2022:23:00:00</v>
      </c>
      <c r="M696">
        <v>23</v>
      </c>
      <c r="N696">
        <f t="shared" si="83"/>
        <v>79.557617099999334</v>
      </c>
      <c r="O696" t="str">
        <f t="shared" si="76"/>
        <v/>
      </c>
      <c r="P696">
        <f t="shared" si="77"/>
        <v>79.557617099999334</v>
      </c>
      <c r="Q696" t="str">
        <f t="shared" si="78"/>
        <v/>
      </c>
      <c r="R696">
        <f t="shared" si="79"/>
        <v>1</v>
      </c>
      <c r="S696">
        <f t="shared" si="84"/>
        <v>0.84591646134897036</v>
      </c>
    </row>
    <row r="697" spans="1:19" x14ac:dyDescent="0.25">
      <c r="A697" t="s">
        <v>722</v>
      </c>
      <c r="B697">
        <v>8743.6425780999998</v>
      </c>
      <c r="C697">
        <v>8641.2001952999999</v>
      </c>
      <c r="D697">
        <v>8530.03125</v>
      </c>
      <c r="E697">
        <v>8576.1826172000001</v>
      </c>
      <c r="F697">
        <v>8641.2001952999999</v>
      </c>
      <c r="G697">
        <v>8638.5898438000004</v>
      </c>
      <c r="H697">
        <v>8641.2001952999999</v>
      </c>
      <c r="I697">
        <v>8379.1904297000001</v>
      </c>
      <c r="J697">
        <v>8575.0449219000002</v>
      </c>
      <c r="L697" t="str">
        <f t="shared" si="80"/>
        <v>30MAY2022:00:00:00</v>
      </c>
      <c r="M697">
        <v>24</v>
      </c>
      <c r="N697">
        <f t="shared" si="83"/>
        <v>-102.4423827999999</v>
      </c>
      <c r="O697">
        <f t="shared" si="76"/>
        <v>-102.4423827999999</v>
      </c>
      <c r="P697" t="str">
        <f t="shared" si="77"/>
        <v/>
      </c>
      <c r="Q697">
        <f t="shared" si="78"/>
        <v>1</v>
      </c>
      <c r="R697" t="str">
        <f t="shared" si="79"/>
        <v/>
      </c>
      <c r="S697">
        <f t="shared" si="84"/>
        <v>1.1716213452798834</v>
      </c>
    </row>
    <row r="698" spans="1:19" x14ac:dyDescent="0.25">
      <c r="A698" t="s">
        <v>723</v>
      </c>
      <c r="B698">
        <v>8139.9633789</v>
      </c>
      <c r="C698">
        <v>7949.5600586</v>
      </c>
      <c r="D698">
        <v>7949.5629883000001</v>
      </c>
      <c r="E698">
        <v>7909.8642577999999</v>
      </c>
      <c r="F698">
        <v>7949.5600586</v>
      </c>
      <c r="G698">
        <v>8082.1699219000002</v>
      </c>
      <c r="H698">
        <v>7780.8398438000004</v>
      </c>
      <c r="I698">
        <v>7949.5600586</v>
      </c>
      <c r="J698">
        <v>7940.5327147999997</v>
      </c>
      <c r="L698" t="str">
        <f t="shared" si="80"/>
        <v>30MAY2022:01:00:00</v>
      </c>
      <c r="M698">
        <v>1</v>
      </c>
      <c r="N698">
        <f t="shared" si="83"/>
        <v>-190.4033202999999</v>
      </c>
      <c r="O698">
        <f t="shared" si="76"/>
        <v>-190.4033202999999</v>
      </c>
      <c r="P698" t="str">
        <f t="shared" si="77"/>
        <v/>
      </c>
      <c r="Q698">
        <f t="shared" si="78"/>
        <v>1</v>
      </c>
      <c r="R698" t="str">
        <f t="shared" si="79"/>
        <v/>
      </c>
      <c r="S698">
        <f t="shared" si="84"/>
        <v>2.3391176524645521</v>
      </c>
    </row>
    <row r="699" spans="1:19" x14ac:dyDescent="0.25">
      <c r="A699" t="s">
        <v>724</v>
      </c>
      <c r="B699">
        <v>7670.4213866999999</v>
      </c>
      <c r="C699">
        <v>7394.0097655999998</v>
      </c>
      <c r="D699">
        <v>7367.8046875</v>
      </c>
      <c r="E699">
        <v>7282.0253905999998</v>
      </c>
      <c r="F699">
        <v>7394.0097655999998</v>
      </c>
      <c r="G699">
        <v>7587.8701172000001</v>
      </c>
      <c r="H699">
        <v>7192.8701172000001</v>
      </c>
      <c r="I699">
        <v>7394.0097655999998</v>
      </c>
      <c r="J699">
        <v>7392.1899414</v>
      </c>
      <c r="L699" t="str">
        <f t="shared" si="80"/>
        <v>30MAY2022:02:00:00</v>
      </c>
      <c r="M699">
        <v>2</v>
      </c>
      <c r="N699">
        <f t="shared" si="83"/>
        <v>-276.41162110000005</v>
      </c>
      <c r="O699">
        <f t="shared" si="76"/>
        <v>-276.41162110000005</v>
      </c>
      <c r="P699" t="str">
        <f t="shared" si="77"/>
        <v/>
      </c>
      <c r="Q699">
        <f t="shared" si="78"/>
        <v>1</v>
      </c>
      <c r="R699" t="str">
        <f t="shared" si="79"/>
        <v/>
      </c>
      <c r="S699">
        <f t="shared" si="84"/>
        <v>3.603604119837267</v>
      </c>
    </row>
    <row r="700" spans="1:19" x14ac:dyDescent="0.25">
      <c r="A700" t="s">
        <v>725</v>
      </c>
      <c r="B700">
        <v>7352.6513672000001</v>
      </c>
      <c r="C700">
        <v>6966.1699219000002</v>
      </c>
      <c r="D700">
        <v>7021.2421875</v>
      </c>
      <c r="E700">
        <v>6979.2519530999998</v>
      </c>
      <c r="F700">
        <v>6966.1699219000002</v>
      </c>
      <c r="G700">
        <v>7210.2998047000001</v>
      </c>
      <c r="H700">
        <v>6723.0297852000003</v>
      </c>
      <c r="I700">
        <v>6966.1699219000002</v>
      </c>
      <c r="J700">
        <v>6966.4174805000002</v>
      </c>
      <c r="L700" t="str">
        <f t="shared" si="80"/>
        <v>30MAY2022:03:00:00</v>
      </c>
      <c r="M700">
        <v>3</v>
      </c>
      <c r="N700">
        <f t="shared" si="83"/>
        <v>-386.4814452999999</v>
      </c>
      <c r="O700">
        <f t="shared" si="76"/>
        <v>-386.4814452999999</v>
      </c>
      <c r="P700" t="str">
        <f t="shared" si="77"/>
        <v/>
      </c>
      <c r="Q700">
        <f t="shared" si="78"/>
        <v>1</v>
      </c>
      <c r="R700" t="str">
        <f t="shared" si="79"/>
        <v/>
      </c>
      <c r="S700">
        <f t="shared" si="84"/>
        <v>5.2563548303688696</v>
      </c>
    </row>
    <row r="701" spans="1:19" x14ac:dyDescent="0.25">
      <c r="A701" t="s">
        <v>726</v>
      </c>
      <c r="B701">
        <v>7156.7563477000003</v>
      </c>
      <c r="C701">
        <v>6719.0498047000001</v>
      </c>
      <c r="D701">
        <v>6775.8315430000002</v>
      </c>
      <c r="E701">
        <v>6813.4838866999999</v>
      </c>
      <c r="F701">
        <v>6719.0498047000001</v>
      </c>
      <c r="G701">
        <v>6978.2597655999998</v>
      </c>
      <c r="H701">
        <v>6427.9399414</v>
      </c>
      <c r="I701">
        <v>6719.0498047000001</v>
      </c>
      <c r="J701">
        <v>6711.0751952999999</v>
      </c>
      <c r="L701" t="str">
        <f t="shared" si="80"/>
        <v>30MAY2022:04:00:00</v>
      </c>
      <c r="M701">
        <v>4</v>
      </c>
      <c r="N701">
        <f t="shared" si="83"/>
        <v>-437.70654300000024</v>
      </c>
      <c r="O701">
        <f t="shared" si="76"/>
        <v>-437.70654300000024</v>
      </c>
      <c r="P701" t="str">
        <f t="shared" si="77"/>
        <v/>
      </c>
      <c r="Q701">
        <f t="shared" si="78"/>
        <v>1</v>
      </c>
      <c r="R701" t="str">
        <f t="shared" si="79"/>
        <v/>
      </c>
      <c r="S701">
        <f t="shared" si="84"/>
        <v>6.1159905652044166</v>
      </c>
    </row>
    <row r="702" spans="1:19" x14ac:dyDescent="0.25">
      <c r="A702" t="s">
        <v>727</v>
      </c>
      <c r="B702">
        <v>7062.9951172000001</v>
      </c>
      <c r="C702">
        <v>6619.1899414</v>
      </c>
      <c r="D702">
        <v>6662.3559569999998</v>
      </c>
      <c r="E702">
        <v>6742.7231444999998</v>
      </c>
      <c r="F702">
        <v>6619.1899414</v>
      </c>
      <c r="G702">
        <v>6875.8901366999999</v>
      </c>
      <c r="H702">
        <v>6294.1201172000001</v>
      </c>
      <c r="I702">
        <v>6619.1899414</v>
      </c>
      <c r="J702">
        <v>6602.0971680000002</v>
      </c>
      <c r="L702" t="str">
        <f t="shared" si="80"/>
        <v>30MAY2022:05:00:00</v>
      </c>
      <c r="M702">
        <v>5</v>
      </c>
      <c r="N702">
        <f t="shared" si="83"/>
        <v>-443.80517580000014</v>
      </c>
      <c r="O702">
        <f t="shared" si="76"/>
        <v>-443.80517580000014</v>
      </c>
      <c r="P702" t="str">
        <f t="shared" si="77"/>
        <v/>
      </c>
      <c r="Q702">
        <f t="shared" si="78"/>
        <v>1</v>
      </c>
      <c r="R702" t="str">
        <f t="shared" si="79"/>
        <v/>
      </c>
      <c r="S702">
        <f t="shared" si="84"/>
        <v>6.283526583775112</v>
      </c>
    </row>
    <row r="703" spans="1:19" x14ac:dyDescent="0.25">
      <c r="A703" t="s">
        <v>728</v>
      </c>
      <c r="B703">
        <v>7083.1113280999998</v>
      </c>
      <c r="C703">
        <v>6648.7900391000003</v>
      </c>
      <c r="D703">
        <v>6716.8486327999999</v>
      </c>
      <c r="E703">
        <v>6844.7104491999999</v>
      </c>
      <c r="F703">
        <v>6648.7900391000003</v>
      </c>
      <c r="G703">
        <v>6886.4902344000002</v>
      </c>
      <c r="H703">
        <v>6322.3500977000003</v>
      </c>
      <c r="I703">
        <v>6648.7900391000003</v>
      </c>
      <c r="J703">
        <v>6626.6054688000004</v>
      </c>
      <c r="L703" t="str">
        <f t="shared" si="80"/>
        <v>30MAY2022:06:00:00</v>
      </c>
      <c r="M703">
        <v>6</v>
      </c>
      <c r="N703">
        <f t="shared" si="83"/>
        <v>-434.32128899999952</v>
      </c>
      <c r="O703">
        <f t="shared" si="76"/>
        <v>-434.32128899999952</v>
      </c>
      <c r="P703" t="str">
        <f t="shared" si="77"/>
        <v/>
      </c>
      <c r="Q703">
        <f t="shared" si="78"/>
        <v>1</v>
      </c>
      <c r="R703" t="str">
        <f t="shared" si="79"/>
        <v/>
      </c>
      <c r="S703">
        <f t="shared" si="84"/>
        <v>6.1317868501793473</v>
      </c>
    </row>
    <row r="704" spans="1:19" x14ac:dyDescent="0.25">
      <c r="A704" t="s">
        <v>729</v>
      </c>
      <c r="B704">
        <v>7156.2939452999999</v>
      </c>
      <c r="C704">
        <v>6725.8198241999999</v>
      </c>
      <c r="D704">
        <v>6724.1660155999998</v>
      </c>
      <c r="E704">
        <v>6863.2670897999997</v>
      </c>
      <c r="F704">
        <v>6725.8198241999999</v>
      </c>
      <c r="G704">
        <v>6942.7998047000001</v>
      </c>
      <c r="H704">
        <v>6415.3701172000001</v>
      </c>
      <c r="I704">
        <v>6725.8198241999999</v>
      </c>
      <c r="J704">
        <v>6702.4521483999997</v>
      </c>
      <c r="L704" t="str">
        <f t="shared" si="80"/>
        <v>30MAY2022:07:00:00</v>
      </c>
      <c r="M704">
        <v>7</v>
      </c>
      <c r="N704">
        <f t="shared" si="83"/>
        <v>-430.47412110000005</v>
      </c>
      <c r="O704">
        <f t="shared" si="76"/>
        <v>-430.47412110000005</v>
      </c>
      <c r="P704" t="str">
        <f t="shared" si="77"/>
        <v/>
      </c>
      <c r="Q704">
        <f t="shared" si="78"/>
        <v>1</v>
      </c>
      <c r="R704" t="str">
        <f t="shared" si="79"/>
        <v/>
      </c>
      <c r="S704">
        <f t="shared" si="84"/>
        <v>6.0153219584100537</v>
      </c>
    </row>
    <row r="705" spans="1:19" x14ac:dyDescent="0.25">
      <c r="A705" t="s">
        <v>730</v>
      </c>
      <c r="B705">
        <v>7263.7548827999999</v>
      </c>
      <c r="C705">
        <v>6762.6601563000004</v>
      </c>
      <c r="D705">
        <v>6824.4750977000003</v>
      </c>
      <c r="E705">
        <v>6956.515625</v>
      </c>
      <c r="F705">
        <v>6762.6601563000004</v>
      </c>
      <c r="G705">
        <v>6998.1699219000002</v>
      </c>
      <c r="H705">
        <v>6464.4101563000004</v>
      </c>
      <c r="I705">
        <v>6762.6601563000004</v>
      </c>
      <c r="J705">
        <v>6746.9750977000003</v>
      </c>
      <c r="L705" t="str">
        <f t="shared" si="80"/>
        <v>30MAY2022:08:00:00</v>
      </c>
      <c r="M705">
        <v>8</v>
      </c>
      <c r="N705">
        <f t="shared" si="83"/>
        <v>-501.09472649999952</v>
      </c>
      <c r="O705">
        <f t="shared" si="76"/>
        <v>-501.09472649999952</v>
      </c>
      <c r="P705" t="str">
        <f t="shared" si="77"/>
        <v/>
      </c>
      <c r="Q705">
        <f t="shared" si="78"/>
        <v>1</v>
      </c>
      <c r="R705" t="str">
        <f t="shared" si="79"/>
        <v/>
      </c>
      <c r="S705">
        <f t="shared" si="84"/>
        <v>6.8985632718217467</v>
      </c>
    </row>
    <row r="706" spans="1:19" x14ac:dyDescent="0.25">
      <c r="A706" t="s">
        <v>731</v>
      </c>
      <c r="B706">
        <v>7643.9404297000001</v>
      </c>
      <c r="C706">
        <v>7105.0600586</v>
      </c>
      <c r="D706">
        <v>7285.6831055000002</v>
      </c>
      <c r="E706">
        <v>7455.1030272999997</v>
      </c>
      <c r="F706">
        <v>7105.0600586</v>
      </c>
      <c r="G706">
        <v>7333.4399414</v>
      </c>
      <c r="H706">
        <v>6866.5498047000001</v>
      </c>
      <c r="I706">
        <v>7105.0600586</v>
      </c>
      <c r="J706">
        <v>7102.5278319999998</v>
      </c>
      <c r="L706" t="str">
        <f t="shared" si="80"/>
        <v>30MAY2022:09:00:00</v>
      </c>
      <c r="M706">
        <v>9</v>
      </c>
      <c r="N706">
        <f t="shared" si="83"/>
        <v>-538.88037110000005</v>
      </c>
      <c r="O706">
        <f t="shared" si="76"/>
        <v>-538.88037110000005</v>
      </c>
      <c r="P706" t="str">
        <f t="shared" si="77"/>
        <v/>
      </c>
      <c r="Q706">
        <f t="shared" si="78"/>
        <v>1</v>
      </c>
      <c r="R706" t="str">
        <f t="shared" si="79"/>
        <v/>
      </c>
      <c r="S706">
        <f t="shared" si="84"/>
        <v>7.0497719867912343</v>
      </c>
    </row>
    <row r="707" spans="1:19" x14ac:dyDescent="0.25">
      <c r="A707" t="s">
        <v>732</v>
      </c>
      <c r="B707">
        <v>8212.5585938000004</v>
      </c>
      <c r="C707">
        <v>7672.2299805000002</v>
      </c>
      <c r="D707">
        <v>7781.4760741999999</v>
      </c>
      <c r="E707">
        <v>7899.4497069999998</v>
      </c>
      <c r="F707">
        <v>7672.2299805000002</v>
      </c>
      <c r="G707">
        <v>7840.5800780999998</v>
      </c>
      <c r="H707">
        <v>7518.3798827999999</v>
      </c>
      <c r="I707">
        <v>7672.2299805000002</v>
      </c>
      <c r="J707">
        <v>7675.8554688000004</v>
      </c>
      <c r="L707" t="str">
        <f t="shared" si="80"/>
        <v>30MAY2022:10:00:00</v>
      </c>
      <c r="M707">
        <v>10</v>
      </c>
      <c r="N707">
        <f t="shared" si="83"/>
        <v>-540.32861330000014</v>
      </c>
      <c r="O707">
        <f t="shared" ref="O707:O721" si="85">IF(N707&lt;0,N707,"")</f>
        <v>-540.32861330000014</v>
      </c>
      <c r="P707" t="str">
        <f t="shared" ref="P707:P721" si="86">IF(N707&gt;0,N707,"")</f>
        <v/>
      </c>
      <c r="Q707">
        <f t="shared" ref="Q707:Q721" si="87">IF(O707&lt;0,1,"")</f>
        <v>1</v>
      </c>
      <c r="R707" t="str">
        <f t="shared" ref="R707:R721" si="88">IF(AND(P707&gt;0,P707&lt;&gt;""),1,"")</f>
        <v/>
      </c>
      <c r="S707">
        <f t="shared" si="84"/>
        <v>6.5792969039869806</v>
      </c>
    </row>
    <row r="708" spans="1:19" x14ac:dyDescent="0.25">
      <c r="A708" t="s">
        <v>733</v>
      </c>
      <c r="B708">
        <v>8860.3330077999999</v>
      </c>
      <c r="C708">
        <v>8411.8300780999998</v>
      </c>
      <c r="D708">
        <v>8328.2226563000004</v>
      </c>
      <c r="E708">
        <v>8445.5419922000001</v>
      </c>
      <c r="F708">
        <v>8411.8300780999998</v>
      </c>
      <c r="G708">
        <v>8490.5400391000003</v>
      </c>
      <c r="H708">
        <v>8387.2998047000001</v>
      </c>
      <c r="I708">
        <v>8411.8300780999998</v>
      </c>
      <c r="J708">
        <v>8425.375</v>
      </c>
      <c r="L708" t="str">
        <f t="shared" ref="L708:L721" si="89">A708</f>
        <v>30MAY2022:11:00:00</v>
      </c>
      <c r="M708">
        <v>11</v>
      </c>
      <c r="N708">
        <f t="shared" si="83"/>
        <v>-448.5029297000001</v>
      </c>
      <c r="O708">
        <f t="shared" si="85"/>
        <v>-448.5029297000001</v>
      </c>
      <c r="P708" t="str">
        <f t="shared" si="86"/>
        <v/>
      </c>
      <c r="Q708">
        <f t="shared" si="87"/>
        <v>1</v>
      </c>
      <c r="R708" t="str">
        <f t="shared" si="88"/>
        <v/>
      </c>
      <c r="S708">
        <f t="shared" si="84"/>
        <v>5.0619195610951682</v>
      </c>
    </row>
    <row r="709" spans="1:19" x14ac:dyDescent="0.25">
      <c r="A709" t="s">
        <v>734</v>
      </c>
      <c r="B709">
        <v>9480.5205077999999</v>
      </c>
      <c r="C709">
        <v>9112.7001952999999</v>
      </c>
      <c r="D709">
        <v>8876.0292969000002</v>
      </c>
      <c r="E709">
        <v>9077</v>
      </c>
      <c r="F709">
        <v>9112.7001952999999</v>
      </c>
      <c r="G709">
        <v>9094.2099608999997</v>
      </c>
      <c r="H709">
        <v>9236.2197266000003</v>
      </c>
      <c r="I709">
        <v>9112.7001952999999</v>
      </c>
      <c r="J709">
        <v>9138.9570313000004</v>
      </c>
      <c r="L709" t="str">
        <f t="shared" si="89"/>
        <v>30MAY2022:12:00:00</v>
      </c>
      <c r="M709">
        <v>12</v>
      </c>
      <c r="N709">
        <f t="shared" si="83"/>
        <v>-367.8203125</v>
      </c>
      <c r="O709">
        <f t="shared" si="85"/>
        <v>-367.8203125</v>
      </c>
      <c r="P709" t="str">
        <f t="shared" si="86"/>
        <v/>
      </c>
      <c r="Q709">
        <f t="shared" si="87"/>
        <v>1</v>
      </c>
      <c r="R709" t="str">
        <f t="shared" si="88"/>
        <v/>
      </c>
      <c r="S709">
        <f t="shared" si="84"/>
        <v>3.8797480813145193</v>
      </c>
    </row>
    <row r="710" spans="1:19" x14ac:dyDescent="0.25">
      <c r="A710" t="s">
        <v>735</v>
      </c>
      <c r="B710">
        <v>10011.431640999999</v>
      </c>
      <c r="C710">
        <v>9823.8896483999997</v>
      </c>
      <c r="D710">
        <v>9462.2080077999999</v>
      </c>
      <c r="E710">
        <v>9692.4355469000002</v>
      </c>
      <c r="F710">
        <v>9823.8896483999997</v>
      </c>
      <c r="G710">
        <v>9677.9199219000002</v>
      </c>
      <c r="H710">
        <v>10076</v>
      </c>
      <c r="I710">
        <v>9823.8896483999997</v>
      </c>
      <c r="J710">
        <v>9850.4248047000001</v>
      </c>
      <c r="L710" t="str">
        <f t="shared" si="89"/>
        <v>30MAY2022:13:00:00</v>
      </c>
      <c r="M710">
        <v>13</v>
      </c>
      <c r="N710">
        <f t="shared" si="83"/>
        <v>-187.5419925999995</v>
      </c>
      <c r="O710">
        <f t="shared" si="85"/>
        <v>-187.5419925999995</v>
      </c>
      <c r="P710" t="str">
        <f t="shared" si="86"/>
        <v/>
      </c>
      <c r="Q710">
        <f t="shared" si="87"/>
        <v>1</v>
      </c>
      <c r="R710" t="str">
        <f t="shared" si="88"/>
        <v/>
      </c>
      <c r="S710">
        <f t="shared" si="84"/>
        <v>1.8732784613137183</v>
      </c>
    </row>
    <row r="711" spans="1:19" x14ac:dyDescent="0.25">
      <c r="A711" t="s">
        <v>736</v>
      </c>
      <c r="B711">
        <v>10460.537109000001</v>
      </c>
      <c r="C711">
        <v>10413.400390999999</v>
      </c>
      <c r="D711">
        <v>9969.0185547000001</v>
      </c>
      <c r="E711">
        <v>10222.192383</v>
      </c>
      <c r="F711">
        <v>10413.400390999999</v>
      </c>
      <c r="G711">
        <v>10195.5</v>
      </c>
      <c r="H711">
        <v>10747.099609000001</v>
      </c>
      <c r="I711">
        <v>10413.400390999999</v>
      </c>
      <c r="J711">
        <v>10442.349609000001</v>
      </c>
      <c r="L711" t="str">
        <f t="shared" si="89"/>
        <v>30MAY2022:14:00:00</v>
      </c>
      <c r="M711">
        <v>14</v>
      </c>
      <c r="N711">
        <f t="shared" si="83"/>
        <v>-47.136718000001565</v>
      </c>
      <c r="O711">
        <f t="shared" si="85"/>
        <v>-47.136718000001565</v>
      </c>
      <c r="P711" t="str">
        <f t="shared" si="86"/>
        <v/>
      </c>
      <c r="Q711">
        <f t="shared" si="87"/>
        <v>1</v>
      </c>
      <c r="R711" t="str">
        <f t="shared" si="88"/>
        <v/>
      </c>
      <c r="S711">
        <f t="shared" si="84"/>
        <v>0.45061470084022964</v>
      </c>
    </row>
    <row r="712" spans="1:19" x14ac:dyDescent="0.25">
      <c r="A712" t="s">
        <v>737</v>
      </c>
      <c r="B712">
        <v>10915.485352</v>
      </c>
      <c r="C712">
        <v>10849.400390999999</v>
      </c>
      <c r="D712">
        <v>10432.623046999999</v>
      </c>
      <c r="E712">
        <v>10657.960938</v>
      </c>
      <c r="F712">
        <v>10849.400390999999</v>
      </c>
      <c r="G712">
        <v>10607.200194999999</v>
      </c>
      <c r="H712">
        <v>11251.200194999999</v>
      </c>
      <c r="I712">
        <v>10849.400390999999</v>
      </c>
      <c r="J712">
        <v>10889.300781</v>
      </c>
      <c r="L712" t="str">
        <f t="shared" si="89"/>
        <v>30MAY2022:15:00:00</v>
      </c>
      <c r="M712">
        <v>15</v>
      </c>
      <c r="N712">
        <f t="shared" si="83"/>
        <v>-66.084961000000476</v>
      </c>
      <c r="O712">
        <f t="shared" si="85"/>
        <v>-66.084961000000476</v>
      </c>
      <c r="P712" t="str">
        <f t="shared" si="86"/>
        <v/>
      </c>
      <c r="Q712">
        <f t="shared" si="87"/>
        <v>1</v>
      </c>
      <c r="R712" t="str">
        <f t="shared" si="88"/>
        <v/>
      </c>
      <c r="S712">
        <f t="shared" si="84"/>
        <v>0.60542393552744767</v>
      </c>
    </row>
    <row r="713" spans="1:19" x14ac:dyDescent="0.25">
      <c r="A713" t="s">
        <v>738</v>
      </c>
      <c r="B713">
        <v>11316.813477</v>
      </c>
      <c r="C713">
        <v>11190.400390999999</v>
      </c>
      <c r="D713">
        <v>10890.398438</v>
      </c>
      <c r="E713">
        <v>11202.365234000001</v>
      </c>
      <c r="F713">
        <v>11190.400390999999</v>
      </c>
      <c r="G713">
        <v>10958.099609000001</v>
      </c>
      <c r="H713">
        <v>11630.099609000001</v>
      </c>
      <c r="I713">
        <v>11190.400390999999</v>
      </c>
      <c r="J713">
        <v>11242.25</v>
      </c>
      <c r="L713" t="str">
        <f t="shared" si="89"/>
        <v>30MAY2022:16:00:00</v>
      </c>
      <c r="M713">
        <v>16</v>
      </c>
      <c r="N713">
        <f t="shared" si="83"/>
        <v>-126.41308600000048</v>
      </c>
      <c r="O713">
        <f t="shared" si="85"/>
        <v>-126.41308600000048</v>
      </c>
      <c r="P713" t="str">
        <f t="shared" si="86"/>
        <v/>
      </c>
      <c r="Q713">
        <f t="shared" si="87"/>
        <v>1</v>
      </c>
      <c r="R713" t="str">
        <f t="shared" si="88"/>
        <v/>
      </c>
      <c r="S713">
        <f t="shared" si="84"/>
        <v>1.1170378150785925</v>
      </c>
    </row>
    <row r="714" spans="1:19" x14ac:dyDescent="0.25">
      <c r="A714" t="s">
        <v>739</v>
      </c>
      <c r="B714">
        <v>11622.539063</v>
      </c>
      <c r="C714">
        <v>11511.900390999999</v>
      </c>
      <c r="D714">
        <v>11302.188477</v>
      </c>
      <c r="E714">
        <v>11591.024414</v>
      </c>
      <c r="F714">
        <v>11511.900390999999</v>
      </c>
      <c r="G714">
        <v>11321.599609000001</v>
      </c>
      <c r="H714">
        <v>11971.200194999999</v>
      </c>
      <c r="I714">
        <v>11511.900390999999</v>
      </c>
      <c r="J714">
        <v>11579.150390999999</v>
      </c>
      <c r="L714" t="str">
        <f t="shared" si="89"/>
        <v>30MAY2022:17:00:00</v>
      </c>
      <c r="M714">
        <v>17</v>
      </c>
      <c r="N714">
        <f t="shared" si="83"/>
        <v>-110.63867200000095</v>
      </c>
      <c r="O714">
        <f t="shared" si="85"/>
        <v>-110.63867200000095</v>
      </c>
      <c r="P714" t="str">
        <f t="shared" si="86"/>
        <v/>
      </c>
      <c r="Q714">
        <f t="shared" si="87"/>
        <v>1</v>
      </c>
      <c r="R714" t="str">
        <f t="shared" si="88"/>
        <v/>
      </c>
      <c r="S714">
        <f t="shared" si="84"/>
        <v>0.95193202965620316</v>
      </c>
    </row>
    <row r="715" spans="1:19" x14ac:dyDescent="0.25">
      <c r="A715" t="s">
        <v>740</v>
      </c>
      <c r="B715">
        <v>11728.809569999999</v>
      </c>
      <c r="C715">
        <v>11590.900390999999</v>
      </c>
      <c r="D715">
        <v>11547.899414</v>
      </c>
      <c r="E715">
        <v>11933.272461</v>
      </c>
      <c r="F715">
        <v>11590.900390999999</v>
      </c>
      <c r="G715">
        <v>11438.700194999999</v>
      </c>
      <c r="H715">
        <v>11979.400390999999</v>
      </c>
      <c r="I715">
        <v>11590.900390999999</v>
      </c>
      <c r="J715">
        <v>11649.974609000001</v>
      </c>
      <c r="L715" t="str">
        <f t="shared" si="89"/>
        <v>30MAY2022:18:00:00</v>
      </c>
      <c r="M715">
        <v>18</v>
      </c>
      <c r="N715">
        <f t="shared" si="83"/>
        <v>-137.90917900000022</v>
      </c>
      <c r="O715">
        <f t="shared" si="85"/>
        <v>-137.90917900000022</v>
      </c>
      <c r="P715" t="str">
        <f t="shared" si="86"/>
        <v/>
      </c>
      <c r="Q715">
        <f t="shared" si="87"/>
        <v>1</v>
      </c>
      <c r="R715" t="str">
        <f t="shared" si="88"/>
        <v/>
      </c>
      <c r="S715">
        <f t="shared" si="84"/>
        <v>1.1758156544100171</v>
      </c>
    </row>
    <row r="716" spans="1:19" x14ac:dyDescent="0.25">
      <c r="A716" t="s">
        <v>741</v>
      </c>
      <c r="B716">
        <v>11593.260742</v>
      </c>
      <c r="C716">
        <v>11307</v>
      </c>
      <c r="D716">
        <v>11431.520508</v>
      </c>
      <c r="E716">
        <v>11749.952148</v>
      </c>
      <c r="F716">
        <v>11307</v>
      </c>
      <c r="G716">
        <v>11209.799805000001</v>
      </c>
      <c r="H716">
        <v>11566.099609000001</v>
      </c>
      <c r="I716">
        <v>11307</v>
      </c>
      <c r="J716">
        <v>11347.474609000001</v>
      </c>
      <c r="L716" t="str">
        <f t="shared" si="89"/>
        <v>30MAY2022:19:00:00</v>
      </c>
      <c r="M716">
        <v>19</v>
      </c>
      <c r="N716">
        <f t="shared" si="83"/>
        <v>-286.26074200000039</v>
      </c>
      <c r="O716">
        <f t="shared" si="85"/>
        <v>-286.26074200000039</v>
      </c>
      <c r="P716" t="str">
        <f t="shared" si="86"/>
        <v/>
      </c>
      <c r="Q716">
        <f t="shared" si="87"/>
        <v>1</v>
      </c>
      <c r="R716" t="str">
        <f t="shared" si="88"/>
        <v/>
      </c>
      <c r="S716">
        <f t="shared" si="84"/>
        <v>2.4691995493807588</v>
      </c>
    </row>
    <row r="717" spans="1:19" x14ac:dyDescent="0.25">
      <c r="A717" t="s">
        <v>742</v>
      </c>
      <c r="B717">
        <v>11250.169921999999</v>
      </c>
      <c r="C717">
        <v>10858.099609000001</v>
      </c>
      <c r="D717">
        <v>11069.671875</v>
      </c>
      <c r="E717">
        <v>11397.666992</v>
      </c>
      <c r="F717">
        <v>10858.099609000001</v>
      </c>
      <c r="G717">
        <v>10777.5</v>
      </c>
      <c r="H717">
        <v>10956.599609000001</v>
      </c>
      <c r="I717">
        <v>10858.099609000001</v>
      </c>
      <c r="J717">
        <v>10862.574219</v>
      </c>
      <c r="L717" t="str">
        <f t="shared" si="89"/>
        <v>30MAY2022:20:00:00</v>
      </c>
      <c r="M717">
        <v>20</v>
      </c>
      <c r="N717">
        <f t="shared" si="83"/>
        <v>-392.07031299999835</v>
      </c>
      <c r="O717">
        <f t="shared" si="85"/>
        <v>-392.07031299999835</v>
      </c>
      <c r="P717" t="str">
        <f t="shared" si="86"/>
        <v/>
      </c>
      <c r="Q717">
        <f t="shared" si="87"/>
        <v>1</v>
      </c>
      <c r="R717" t="str">
        <f t="shared" si="88"/>
        <v/>
      </c>
      <c r="S717">
        <f t="shared" si="84"/>
        <v>3.4850168105754085</v>
      </c>
    </row>
    <row r="718" spans="1:19" x14ac:dyDescent="0.25">
      <c r="A718" t="s">
        <v>743</v>
      </c>
      <c r="B718">
        <v>10765.078125</v>
      </c>
      <c r="C718">
        <v>10435.200194999999</v>
      </c>
      <c r="D718">
        <v>10596.980469</v>
      </c>
      <c r="E718">
        <v>10894.644531</v>
      </c>
      <c r="F718">
        <v>10435.200194999999</v>
      </c>
      <c r="G718">
        <v>10376.700194999999</v>
      </c>
      <c r="H718">
        <v>10401</v>
      </c>
      <c r="I718">
        <v>10435.200194999999</v>
      </c>
      <c r="J718">
        <v>10412.025390999999</v>
      </c>
      <c r="L718" t="str">
        <f t="shared" si="89"/>
        <v>30MAY2022:21:00:00</v>
      </c>
      <c r="M718">
        <v>21</v>
      </c>
      <c r="N718">
        <f t="shared" si="83"/>
        <v>-329.87793000000056</v>
      </c>
      <c r="O718">
        <f t="shared" si="85"/>
        <v>-329.87793000000056</v>
      </c>
      <c r="P718" t="str">
        <f t="shared" si="86"/>
        <v/>
      </c>
      <c r="Q718">
        <f t="shared" si="87"/>
        <v>1</v>
      </c>
      <c r="R718" t="str">
        <f t="shared" si="88"/>
        <v/>
      </c>
      <c r="S718">
        <f t="shared" si="84"/>
        <v>3.0643338224728449</v>
      </c>
    </row>
    <row r="719" spans="1:19" x14ac:dyDescent="0.25">
      <c r="A719" t="s">
        <v>744</v>
      </c>
      <c r="B719">
        <v>10412.430664</v>
      </c>
      <c r="C719">
        <v>9976.0195313000004</v>
      </c>
      <c r="D719">
        <v>10290.591796999999</v>
      </c>
      <c r="E719">
        <v>10501.657227</v>
      </c>
      <c r="F719">
        <v>9976.0195313000004</v>
      </c>
      <c r="G719">
        <v>9968.2900391000003</v>
      </c>
      <c r="H719">
        <v>9864.4404297000001</v>
      </c>
      <c r="I719">
        <v>9976.0195313000004</v>
      </c>
      <c r="J719">
        <v>9946.1923827999999</v>
      </c>
      <c r="L719" t="str">
        <f t="shared" si="89"/>
        <v>30MAY2022:22:00:00</v>
      </c>
      <c r="M719">
        <v>22</v>
      </c>
      <c r="N719">
        <f t="shared" si="83"/>
        <v>-436.41113269999914</v>
      </c>
      <c r="O719">
        <f t="shared" si="85"/>
        <v>-436.41113269999914</v>
      </c>
      <c r="P719" t="str">
        <f t="shared" si="86"/>
        <v/>
      </c>
      <c r="Q719">
        <f t="shared" si="87"/>
        <v>1</v>
      </c>
      <c r="R719" t="str">
        <f t="shared" si="88"/>
        <v/>
      </c>
      <c r="S719">
        <f t="shared" si="84"/>
        <v>4.1912512724704101</v>
      </c>
    </row>
    <row r="720" spans="1:19" x14ac:dyDescent="0.25">
      <c r="A720" t="s">
        <v>745</v>
      </c>
      <c r="B720">
        <v>9702.2714844000002</v>
      </c>
      <c r="C720">
        <v>9278.4501952999999</v>
      </c>
      <c r="D720">
        <v>9483.8085938000004</v>
      </c>
      <c r="E720">
        <v>9570.9423827999999</v>
      </c>
      <c r="F720">
        <v>9278.4501952999999</v>
      </c>
      <c r="G720">
        <v>9325.2099608999997</v>
      </c>
      <c r="H720">
        <v>9161.6103516000003</v>
      </c>
      <c r="I720">
        <v>9278.4501952999999</v>
      </c>
      <c r="J720">
        <v>9260.9296875</v>
      </c>
      <c r="L720" t="str">
        <f t="shared" si="89"/>
        <v>30MAY2022:23:00:00</v>
      </c>
      <c r="M720">
        <v>23</v>
      </c>
      <c r="N720">
        <f t="shared" si="83"/>
        <v>-423.82128910000029</v>
      </c>
      <c r="O720">
        <f t="shared" si="85"/>
        <v>-423.82128910000029</v>
      </c>
      <c r="P720" t="str">
        <f t="shared" si="86"/>
        <v/>
      </c>
      <c r="Q720">
        <f t="shared" si="87"/>
        <v>1</v>
      </c>
      <c r="R720" t="str">
        <f t="shared" si="88"/>
        <v/>
      </c>
      <c r="S720">
        <f t="shared" si="84"/>
        <v>4.3682687067811923</v>
      </c>
    </row>
    <row r="721" spans="1:19" x14ac:dyDescent="0.25">
      <c r="A721" t="s">
        <v>746</v>
      </c>
      <c r="B721">
        <v>8926.5888672000001</v>
      </c>
      <c r="C721">
        <v>8470.2001952999999</v>
      </c>
      <c r="D721">
        <v>8623.9648438000004</v>
      </c>
      <c r="E721">
        <v>8718.3447266000003</v>
      </c>
      <c r="F721">
        <v>8470.2001952999999</v>
      </c>
      <c r="G721">
        <v>8534.1796875</v>
      </c>
      <c r="H721">
        <v>8311.2001952999999</v>
      </c>
      <c r="I721">
        <v>8470.2001952999999</v>
      </c>
      <c r="J721">
        <v>8446.4443358999997</v>
      </c>
      <c r="L721" t="str">
        <f t="shared" si="89"/>
        <v>31MAY2022:00:00:00</v>
      </c>
      <c r="M721">
        <v>24</v>
      </c>
      <c r="N721">
        <f t="shared" si="83"/>
        <v>-456.38867190000019</v>
      </c>
      <c r="O721">
        <f t="shared" si="85"/>
        <v>-456.38867190000019</v>
      </c>
      <c r="P721" t="str">
        <f t="shared" si="86"/>
        <v/>
      </c>
      <c r="Q721">
        <f t="shared" si="87"/>
        <v>1</v>
      </c>
      <c r="R721" t="str">
        <f t="shared" si="88"/>
        <v/>
      </c>
      <c r="S721">
        <f t="shared" si="84"/>
        <v>5.1126883817508606</v>
      </c>
    </row>
    <row r="722" spans="1:19" x14ac:dyDescent="0.25">
      <c r="A722" t="s">
        <v>747</v>
      </c>
      <c r="B722">
        <v>8310.4599608999997</v>
      </c>
      <c r="C722">
        <v>7798.4399414</v>
      </c>
      <c r="D722">
        <v>8033.6157227000003</v>
      </c>
      <c r="E722">
        <v>8046.2539063000004</v>
      </c>
      <c r="F722">
        <v>7940.3398438000004</v>
      </c>
      <c r="G722">
        <v>8021.2597655999998</v>
      </c>
      <c r="H722">
        <v>7798.4399414</v>
      </c>
      <c r="I722">
        <v>7940.3398438000004</v>
      </c>
      <c r="J722">
        <v>7925.0947266000003</v>
      </c>
    </row>
    <row r="723" spans="1:19" x14ac:dyDescent="0.25">
      <c r="A723" t="s">
        <v>748</v>
      </c>
      <c r="B723">
        <v>7820.09375</v>
      </c>
      <c r="C723">
        <v>7223.3701172000001</v>
      </c>
      <c r="D723">
        <v>7559.7568358999997</v>
      </c>
      <c r="E723">
        <v>7577.4956055000002</v>
      </c>
      <c r="F723">
        <v>7406.5898438000004</v>
      </c>
      <c r="G723">
        <v>7533.1298827999999</v>
      </c>
      <c r="H723">
        <v>7223.3701172000001</v>
      </c>
      <c r="I723">
        <v>7406.5898438000004</v>
      </c>
      <c r="J723">
        <v>7392.4199219000002</v>
      </c>
    </row>
    <row r="724" spans="1:19" x14ac:dyDescent="0.25">
      <c r="A724" t="s">
        <v>749</v>
      </c>
      <c r="B724">
        <v>7527.3847655999998</v>
      </c>
      <c r="C724">
        <v>6821.0200194999998</v>
      </c>
      <c r="D724">
        <v>7280.2041016000003</v>
      </c>
      <c r="E724">
        <v>7337.2846680000002</v>
      </c>
      <c r="F724">
        <v>7069.9101563000004</v>
      </c>
      <c r="G724">
        <v>7216.6298827999999</v>
      </c>
      <c r="H724">
        <v>6821.0200194999998</v>
      </c>
      <c r="I724">
        <v>7069.9101563000004</v>
      </c>
      <c r="J724">
        <v>7044.3676758000001</v>
      </c>
    </row>
    <row r="725" spans="1:19" x14ac:dyDescent="0.25">
      <c r="A725" t="s">
        <v>750</v>
      </c>
      <c r="B725">
        <v>7352.7734375</v>
      </c>
      <c r="C725">
        <v>6611.7099608999997</v>
      </c>
      <c r="D725">
        <v>7094.0122069999998</v>
      </c>
      <c r="E725">
        <v>7140.46875</v>
      </c>
      <c r="F725">
        <v>6888.2900391000003</v>
      </c>
      <c r="G725">
        <v>7048.9702147999997</v>
      </c>
      <c r="H725">
        <v>6611.7099608999997</v>
      </c>
      <c r="I725">
        <v>6888.2900391000003</v>
      </c>
      <c r="J725">
        <v>6859.3144530999998</v>
      </c>
    </row>
    <row r="726" spans="1:19" x14ac:dyDescent="0.25">
      <c r="A726" t="s">
        <v>751</v>
      </c>
      <c r="B726">
        <v>7275.5498047000001</v>
      </c>
      <c r="C726">
        <v>6580.5097655999998</v>
      </c>
      <c r="D726">
        <v>7127.4365233999997</v>
      </c>
      <c r="E726">
        <v>7157.0405272999997</v>
      </c>
      <c r="F726">
        <v>6861.6801758000001</v>
      </c>
      <c r="G726">
        <v>7035.6298827999999</v>
      </c>
      <c r="H726">
        <v>6580.5097655999998</v>
      </c>
      <c r="I726">
        <v>6861.6801758000001</v>
      </c>
      <c r="J726">
        <v>6834.875</v>
      </c>
    </row>
    <row r="727" spans="1:19" x14ac:dyDescent="0.25">
      <c r="A727" t="s">
        <v>752</v>
      </c>
      <c r="B727">
        <v>7432.4306641000003</v>
      </c>
      <c r="C727">
        <v>6800.0400391000003</v>
      </c>
      <c r="D727">
        <v>7406.1606444999998</v>
      </c>
      <c r="E727">
        <v>7459.6401366999999</v>
      </c>
      <c r="F727">
        <v>7080.0600586</v>
      </c>
      <c r="G727">
        <v>7250.0097655999998</v>
      </c>
      <c r="H727">
        <v>6800.0400391000003</v>
      </c>
      <c r="I727">
        <v>7080.0600586</v>
      </c>
      <c r="J727">
        <v>7052.5424805000002</v>
      </c>
    </row>
    <row r="728" spans="1:19" x14ac:dyDescent="0.25">
      <c r="A728" t="s">
        <v>753</v>
      </c>
      <c r="B728">
        <v>7741.2304688000004</v>
      </c>
      <c r="C728">
        <v>7191.7797852000003</v>
      </c>
      <c r="D728">
        <v>7883.2133789</v>
      </c>
      <c r="E728">
        <v>7955.9042969000002</v>
      </c>
      <c r="F728">
        <v>7472.7402344000002</v>
      </c>
      <c r="G728">
        <v>7633.5400391000003</v>
      </c>
      <c r="H728">
        <v>7191.7797852000003</v>
      </c>
      <c r="I728">
        <v>7472.7402344000002</v>
      </c>
      <c r="J728">
        <v>7442.7001952999999</v>
      </c>
    </row>
    <row r="729" spans="1:19" x14ac:dyDescent="0.25">
      <c r="A729" t="s">
        <v>754</v>
      </c>
      <c r="B729">
        <v>7994.2910155999998</v>
      </c>
      <c r="C729">
        <v>7465.5097655999998</v>
      </c>
      <c r="D729">
        <v>8198.2607422000001</v>
      </c>
      <c r="E729">
        <v>8255.5605469000002</v>
      </c>
      <c r="F729">
        <v>7757.4301758000001</v>
      </c>
      <c r="G729">
        <v>7914.9301758000001</v>
      </c>
      <c r="H729">
        <v>7465.5097655999998</v>
      </c>
      <c r="I729">
        <v>7757.4301758000001</v>
      </c>
      <c r="J729">
        <v>7723.8251952999999</v>
      </c>
    </row>
    <row r="730" spans="1:19" x14ac:dyDescent="0.25">
      <c r="A730" t="s">
        <v>755</v>
      </c>
      <c r="B730">
        <v>8370.1660155999998</v>
      </c>
      <c r="C730">
        <v>7876.6401366999999</v>
      </c>
      <c r="D730">
        <v>8419.5605469000002</v>
      </c>
      <c r="E730">
        <v>8512.4746094000002</v>
      </c>
      <c r="F730">
        <v>8145.3901366999999</v>
      </c>
      <c r="G730">
        <v>8254.2099608999997</v>
      </c>
      <c r="H730">
        <v>7876.6401366999999</v>
      </c>
      <c r="I730">
        <v>8145.3901366999999</v>
      </c>
      <c r="J730">
        <v>8105.4077147999997</v>
      </c>
    </row>
    <row r="731" spans="1:19" x14ac:dyDescent="0.25">
      <c r="A731" t="s">
        <v>756</v>
      </c>
      <c r="B731">
        <v>8825.2763672000001</v>
      </c>
      <c r="C731">
        <v>8411.7802733999997</v>
      </c>
      <c r="D731">
        <v>8763.3828125</v>
      </c>
      <c r="E731">
        <v>8906.9101563000004</v>
      </c>
      <c r="F731">
        <v>8606.9101563000004</v>
      </c>
      <c r="G731">
        <v>8637.5595702999999</v>
      </c>
      <c r="H731">
        <v>8411.7802733999997</v>
      </c>
      <c r="I731">
        <v>8606.9101563000004</v>
      </c>
      <c r="J731">
        <v>8565.7900391000003</v>
      </c>
    </row>
    <row r="732" spans="1:19" x14ac:dyDescent="0.25">
      <c r="A732" t="s">
        <v>757</v>
      </c>
      <c r="B732">
        <v>9450.7880858999997</v>
      </c>
      <c r="C732">
        <v>9105.8398438000004</v>
      </c>
      <c r="D732">
        <v>9160.6083983999997</v>
      </c>
      <c r="E732">
        <v>9250.2011719000002</v>
      </c>
      <c r="F732">
        <v>9207.9003905999998</v>
      </c>
      <c r="G732">
        <v>9148.8896483999997</v>
      </c>
      <c r="H732">
        <v>9105.8398438000004</v>
      </c>
      <c r="I732">
        <v>9207.9003905999998</v>
      </c>
      <c r="J732">
        <v>9167.6328125</v>
      </c>
    </row>
    <row r="733" spans="1:19" x14ac:dyDescent="0.25">
      <c r="A733" t="s">
        <v>758</v>
      </c>
      <c r="B733">
        <v>10112.461914</v>
      </c>
      <c r="C733">
        <v>9828.1904297000001</v>
      </c>
      <c r="D733">
        <v>9620.8652344000002</v>
      </c>
      <c r="E733">
        <v>9721.6132813000004</v>
      </c>
      <c r="F733">
        <v>9869.3095702999999</v>
      </c>
      <c r="G733">
        <v>9698.4296875</v>
      </c>
      <c r="H733">
        <v>9828.1904297000001</v>
      </c>
      <c r="I733">
        <v>9869.3095702999999</v>
      </c>
      <c r="J733">
        <v>9816.3095702999999</v>
      </c>
    </row>
    <row r="734" spans="1:19" x14ac:dyDescent="0.25">
      <c r="A734" t="s">
        <v>759</v>
      </c>
      <c r="B734">
        <v>10729.325194999999</v>
      </c>
      <c r="C734">
        <v>10545.799805000001</v>
      </c>
      <c r="D734">
        <v>9970.5556641000003</v>
      </c>
      <c r="E734">
        <v>10075.509765999999</v>
      </c>
      <c r="F734">
        <v>10525.099609000001</v>
      </c>
      <c r="G734">
        <v>10229.900390999999</v>
      </c>
      <c r="H734">
        <v>10545.799805000001</v>
      </c>
      <c r="I734">
        <v>10525.099609000001</v>
      </c>
      <c r="J734">
        <v>10456.474609000001</v>
      </c>
    </row>
    <row r="735" spans="1:19" x14ac:dyDescent="0.25">
      <c r="A735" t="s">
        <v>760</v>
      </c>
      <c r="B735">
        <v>11318.578125</v>
      </c>
      <c r="C735">
        <v>11252.099609000001</v>
      </c>
      <c r="D735">
        <v>10368.138671999999</v>
      </c>
      <c r="E735">
        <v>10530.940430000001</v>
      </c>
      <c r="F735">
        <v>11179.900390999999</v>
      </c>
      <c r="G735">
        <v>10789.799805000001</v>
      </c>
      <c r="H735">
        <v>11252.099609000001</v>
      </c>
      <c r="I735">
        <v>11179.900390999999</v>
      </c>
      <c r="J735">
        <v>11100.423828000001</v>
      </c>
    </row>
    <row r="736" spans="1:19" x14ac:dyDescent="0.25">
      <c r="A736" t="s">
        <v>761</v>
      </c>
      <c r="B736">
        <v>11788.133789</v>
      </c>
      <c r="C736">
        <v>11736.799805000001</v>
      </c>
      <c r="D736">
        <v>10702.949219</v>
      </c>
      <c r="E736">
        <v>10944.009765999999</v>
      </c>
      <c r="F736">
        <v>11640.5</v>
      </c>
      <c r="G736">
        <v>11210</v>
      </c>
      <c r="H736">
        <v>11736.799805000001</v>
      </c>
      <c r="I736">
        <v>11640.5</v>
      </c>
      <c r="J736">
        <v>11556.950194999999</v>
      </c>
    </row>
    <row r="737" spans="1:10" x14ac:dyDescent="0.25">
      <c r="A737" t="s">
        <v>762</v>
      </c>
      <c r="B737">
        <v>12152.845703000001</v>
      </c>
      <c r="C737">
        <v>12022.5</v>
      </c>
      <c r="D737">
        <v>11016.300781</v>
      </c>
      <c r="E737">
        <v>11249.916015999999</v>
      </c>
      <c r="F737">
        <v>11895</v>
      </c>
      <c r="G737">
        <v>11460.799805000001</v>
      </c>
      <c r="H737">
        <v>12022.5</v>
      </c>
      <c r="I737">
        <v>11895</v>
      </c>
      <c r="J737">
        <v>11818.325194999999</v>
      </c>
    </row>
    <row r="738" spans="1:10" x14ac:dyDescent="0.25">
      <c r="A738" t="s">
        <v>763</v>
      </c>
      <c r="B738">
        <v>12399.818359000001</v>
      </c>
      <c r="C738">
        <v>12126.200194999999</v>
      </c>
      <c r="D738">
        <v>11300.020508</v>
      </c>
      <c r="E738">
        <v>11531.679688</v>
      </c>
      <c r="F738">
        <v>11959.200194999999</v>
      </c>
      <c r="G738">
        <v>11587.599609000001</v>
      </c>
      <c r="H738">
        <v>12126.200194999999</v>
      </c>
      <c r="I738">
        <v>11959.200194999999</v>
      </c>
      <c r="J738">
        <v>11908.049805000001</v>
      </c>
    </row>
    <row r="739" spans="1:10" x14ac:dyDescent="0.25">
      <c r="A739" t="s">
        <v>764</v>
      </c>
      <c r="B739">
        <v>12493.260742</v>
      </c>
      <c r="C739">
        <v>12091</v>
      </c>
      <c r="D739">
        <v>11476.648438</v>
      </c>
      <c r="E739">
        <v>11773.907227</v>
      </c>
      <c r="F739">
        <v>11938.299805000001</v>
      </c>
      <c r="G739">
        <v>11622.900390999999</v>
      </c>
      <c r="H739">
        <v>12091</v>
      </c>
      <c r="I739">
        <v>11938.299805000001</v>
      </c>
      <c r="J739">
        <v>11897.625</v>
      </c>
    </row>
    <row r="740" spans="1:10" x14ac:dyDescent="0.25">
      <c r="A740" t="s">
        <v>765</v>
      </c>
      <c r="B740">
        <v>12368.065430000001</v>
      </c>
      <c r="C740">
        <v>11938.5</v>
      </c>
      <c r="D740">
        <v>11379.834961</v>
      </c>
      <c r="E740">
        <v>11605.983398</v>
      </c>
      <c r="F740">
        <v>11814.099609000001</v>
      </c>
      <c r="G740">
        <v>11596.400390999999</v>
      </c>
      <c r="H740">
        <v>11938.5</v>
      </c>
      <c r="I740">
        <v>11814.099609000001</v>
      </c>
      <c r="J740">
        <v>11790.775390999999</v>
      </c>
    </row>
    <row r="741" spans="1:10" x14ac:dyDescent="0.25">
      <c r="A741" t="s">
        <v>766</v>
      </c>
      <c r="B741">
        <v>11912.131836</v>
      </c>
      <c r="C741">
        <v>11460.099609000001</v>
      </c>
      <c r="D741">
        <v>11051.520508</v>
      </c>
      <c r="E741">
        <v>11297.256836</v>
      </c>
      <c r="F741">
        <v>11451.799805000001</v>
      </c>
      <c r="G741">
        <v>11266</v>
      </c>
      <c r="H741">
        <v>11460.099609000001</v>
      </c>
      <c r="I741">
        <v>11451.799805000001</v>
      </c>
      <c r="J741">
        <v>11407.424805000001</v>
      </c>
    </row>
    <row r="742" spans="1:10" x14ac:dyDescent="0.25">
      <c r="A742" t="s">
        <v>767</v>
      </c>
      <c r="B742">
        <v>11371.726563</v>
      </c>
      <c r="C742">
        <v>10879.700194999999</v>
      </c>
      <c r="D742">
        <v>10654.839844</v>
      </c>
      <c r="E742">
        <v>10837.731444999999</v>
      </c>
      <c r="F742">
        <v>11072.400390999999</v>
      </c>
      <c r="G742">
        <v>10872.099609000001</v>
      </c>
      <c r="H742">
        <v>10879.700194999999</v>
      </c>
      <c r="I742">
        <v>11072.400390999999</v>
      </c>
      <c r="J742">
        <v>10974.150390999999</v>
      </c>
    </row>
    <row r="743" spans="1:10" x14ac:dyDescent="0.25">
      <c r="A743" t="s">
        <v>768</v>
      </c>
      <c r="B743">
        <v>10919.959961</v>
      </c>
      <c r="C743">
        <v>10380.799805000001</v>
      </c>
      <c r="D743">
        <v>10365.90625</v>
      </c>
      <c r="E743">
        <v>10595.260742</v>
      </c>
      <c r="F743">
        <v>10616</v>
      </c>
      <c r="G743">
        <v>10453.700194999999</v>
      </c>
      <c r="H743">
        <v>10380.799805000001</v>
      </c>
      <c r="I743">
        <v>10616</v>
      </c>
      <c r="J743">
        <v>10516.625</v>
      </c>
    </row>
    <row r="744" spans="1:10" x14ac:dyDescent="0.25">
      <c r="A744" t="s">
        <v>769</v>
      </c>
      <c r="B744">
        <v>10122.024414</v>
      </c>
      <c r="C744">
        <v>9582.1503905999998</v>
      </c>
      <c r="D744">
        <v>9662.1240233999997</v>
      </c>
      <c r="E744">
        <v>9790.2685547000001</v>
      </c>
      <c r="F744">
        <v>9848.8603516000003</v>
      </c>
      <c r="G744">
        <v>9738.2304688000004</v>
      </c>
      <c r="H744">
        <v>9582.1503905999998</v>
      </c>
      <c r="I744">
        <v>9848.8603516000003</v>
      </c>
      <c r="J744">
        <v>9754.5253905999998</v>
      </c>
    </row>
    <row r="745" spans="1:10" x14ac:dyDescent="0.25">
      <c r="A745" t="s">
        <v>770</v>
      </c>
      <c r="B745">
        <v>9257.3779297000001</v>
      </c>
      <c r="C745">
        <v>8591.3095702999999</v>
      </c>
      <c r="D745">
        <v>8801.140625</v>
      </c>
      <c r="E745">
        <v>9009.8964844000002</v>
      </c>
      <c r="F745">
        <v>8870.4404297000001</v>
      </c>
      <c r="G745">
        <v>8823.1103516000003</v>
      </c>
      <c r="H745">
        <v>8591.3095702999999</v>
      </c>
      <c r="I745">
        <v>8870.4404297000001</v>
      </c>
      <c r="J745">
        <v>8788.8251952999999</v>
      </c>
    </row>
  </sheetData>
  <phoneticPr fontId="1" type="noConversion"/>
  <pageMargins left="0.7" right="0.7" top="0.75" bottom="0.75" header="0.3" footer="0.3"/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BB9053-FF05-4571-B9ED-26E5B2C78BD7}">
  <dimension ref="A1:AB745"/>
  <sheetViews>
    <sheetView topLeftCell="S1" workbookViewId="0">
      <selection activeCell="AD1" sqref="AD1"/>
    </sheetView>
  </sheetViews>
  <sheetFormatPr defaultRowHeight="15" x14ac:dyDescent="0.25"/>
  <cols>
    <col min="1" max="1" width="16.42578125" customWidth="1"/>
    <col min="22" max="22" width="13.140625" bestFit="1" customWidth="1"/>
    <col min="23" max="23" width="17.85546875" bestFit="1" customWidth="1"/>
    <col min="24" max="24" width="16.42578125" bestFit="1" customWidth="1"/>
  </cols>
  <sheetData>
    <row r="1" spans="1:28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L1" t="s">
        <v>0</v>
      </c>
      <c r="M1" t="s">
        <v>11</v>
      </c>
      <c r="N1" t="s">
        <v>10</v>
      </c>
      <c r="O1" t="s">
        <v>14</v>
      </c>
      <c r="P1" t="s">
        <v>15</v>
      </c>
      <c r="Q1" t="s">
        <v>16</v>
      </c>
      <c r="R1" t="s">
        <v>17</v>
      </c>
      <c r="S1" t="s">
        <v>22</v>
      </c>
      <c r="T1" t="s">
        <v>23</v>
      </c>
    </row>
    <row r="2" spans="1:28" x14ac:dyDescent="0.25">
      <c r="A2" t="s">
        <v>27</v>
      </c>
      <c r="B2">
        <v>3482.8879394999999</v>
      </c>
      <c r="C2">
        <v>3566.8898926000002</v>
      </c>
      <c r="D2">
        <v>3762.6284179999998</v>
      </c>
      <c r="E2">
        <v>3830.4360351999999</v>
      </c>
      <c r="F2">
        <v>3480.6899414</v>
      </c>
      <c r="G2">
        <v>3515.1899414</v>
      </c>
      <c r="H2">
        <v>3566.8898926000002</v>
      </c>
      <c r="I2">
        <v>3544.8300780999998</v>
      </c>
      <c r="J2">
        <v>3526.8999023000001</v>
      </c>
      <c r="L2" t="str">
        <f>A2</f>
        <v>01MAY2022:01:00:00</v>
      </c>
      <c r="M2">
        <v>1</v>
      </c>
      <c r="N2">
        <f>C2-B2</f>
        <v>84.001953100000264</v>
      </c>
      <c r="O2" t="str">
        <f>IF(N2&lt;0,N2,"")</f>
        <v/>
      </c>
      <c r="P2">
        <f>IF(N2&gt;0,N2,"")</f>
        <v>84.001953100000264</v>
      </c>
      <c r="Q2" t="str">
        <f>IF(O2&lt;0,1,"")</f>
        <v/>
      </c>
      <c r="R2">
        <f>IF(AND(P2&gt;0,P2&lt;&gt;""),1,"")</f>
        <v>1</v>
      </c>
      <c r="S2">
        <f>ABS((B2-C2)/B2)*100</f>
        <v>2.4118477125640596</v>
      </c>
      <c r="T2">
        <f>AVERAGE(S2:S722)</f>
        <v>4.6084085505138574</v>
      </c>
      <c r="V2" s="2" t="s">
        <v>12</v>
      </c>
      <c r="W2" t="s">
        <v>18</v>
      </c>
      <c r="X2" t="s">
        <v>19</v>
      </c>
      <c r="Z2" t="s">
        <v>11</v>
      </c>
      <c r="AA2" t="s">
        <v>25</v>
      </c>
      <c r="AB2" t="s">
        <v>26</v>
      </c>
    </row>
    <row r="3" spans="1:28" x14ac:dyDescent="0.25">
      <c r="A3" t="s">
        <v>28</v>
      </c>
      <c r="B3">
        <v>3322.4711914</v>
      </c>
      <c r="C3">
        <v>3351.7700195000002</v>
      </c>
      <c r="D3">
        <v>3521.3112793</v>
      </c>
      <c r="E3">
        <v>3602.9382323999998</v>
      </c>
      <c r="F3">
        <v>3249.6799316000001</v>
      </c>
      <c r="G3">
        <v>3302.5</v>
      </c>
      <c r="H3">
        <v>3351.7700195000002</v>
      </c>
      <c r="I3">
        <v>3346.0100097999998</v>
      </c>
      <c r="J3">
        <v>3312.4897461</v>
      </c>
      <c r="L3" t="str">
        <f t="shared" ref="L3:L66" si="0">A3</f>
        <v>01MAY2022:02:00:00</v>
      </c>
      <c r="M3">
        <v>2</v>
      </c>
      <c r="N3">
        <f t="shared" ref="N3:N66" si="1">C3-B3</f>
        <v>29.298828100000264</v>
      </c>
      <c r="O3" t="str">
        <f t="shared" ref="O3:O66" si="2">IF(N3&lt;0,N3,"")</f>
        <v/>
      </c>
      <c r="P3">
        <f t="shared" ref="P3:P66" si="3">IF(N3&gt;0,N3,"")</f>
        <v>29.298828100000264</v>
      </c>
      <c r="Q3" t="str">
        <f t="shared" ref="Q3:Q66" si="4">IF(O3&lt;0,1,"")</f>
        <v/>
      </c>
      <c r="R3">
        <f t="shared" ref="R3:R66" si="5">IF(AND(P3&gt;0,P3&lt;&gt;""),1,"")</f>
        <v>1</v>
      </c>
      <c r="S3">
        <f t="shared" ref="S3:S66" si="6">ABS((B3-C3)/B3)*100</f>
        <v>0.88183843928694905</v>
      </c>
      <c r="V3" s="3">
        <v>1</v>
      </c>
      <c r="W3" s="4">
        <v>-202.82636053181812</v>
      </c>
      <c r="X3" s="4">
        <v>109.68698120000005</v>
      </c>
      <c r="Y3" s="4"/>
      <c r="Z3">
        <v>1</v>
      </c>
      <c r="AA3">
        <f>W3</f>
        <v>-202.82636053181812</v>
      </c>
      <c r="AB3">
        <f>X3</f>
        <v>109.68698120000005</v>
      </c>
    </row>
    <row r="4" spans="1:28" x14ac:dyDescent="0.25">
      <c r="A4" t="s">
        <v>29</v>
      </c>
      <c r="B4">
        <v>3283.9274902000002</v>
      </c>
      <c r="C4">
        <v>3172.1201172000001</v>
      </c>
      <c r="D4">
        <v>3394.8315429999998</v>
      </c>
      <c r="E4">
        <v>3478.6115722999998</v>
      </c>
      <c r="F4">
        <v>3101.2299804999998</v>
      </c>
      <c r="G4">
        <v>3152.4499512000002</v>
      </c>
      <c r="H4">
        <v>3172.1201172000001</v>
      </c>
      <c r="I4">
        <v>3193.1101073999998</v>
      </c>
      <c r="J4">
        <v>3154.7275390999998</v>
      </c>
      <c r="L4" t="str">
        <f t="shared" si="0"/>
        <v>01MAY2022:03:00:00</v>
      </c>
      <c r="M4">
        <v>3</v>
      </c>
      <c r="N4">
        <f t="shared" si="1"/>
        <v>-111.8073730000001</v>
      </c>
      <c r="O4">
        <f t="shared" si="2"/>
        <v>-111.8073730000001</v>
      </c>
      <c r="P4" t="str">
        <f t="shared" si="3"/>
        <v/>
      </c>
      <c r="Q4">
        <f t="shared" si="4"/>
        <v>1</v>
      </c>
      <c r="R4" t="str">
        <f t="shared" si="5"/>
        <v/>
      </c>
      <c r="S4">
        <f t="shared" si="6"/>
        <v>3.4046845837388062</v>
      </c>
      <c r="V4" s="3">
        <v>2</v>
      </c>
      <c r="W4" s="4">
        <v>-205.08197312380955</v>
      </c>
      <c r="X4" s="4">
        <v>96.697672522222291</v>
      </c>
      <c r="Y4" s="4"/>
      <c r="Z4">
        <v>2</v>
      </c>
      <c r="AA4">
        <f t="shared" ref="AA4:AB26" si="7">W4</f>
        <v>-205.08197312380955</v>
      </c>
      <c r="AB4">
        <f t="shared" si="7"/>
        <v>96.697672522222291</v>
      </c>
    </row>
    <row r="5" spans="1:28" x14ac:dyDescent="0.25">
      <c r="A5" t="s">
        <v>30</v>
      </c>
      <c r="B5">
        <v>3117.1054687999999</v>
      </c>
      <c r="C5">
        <v>3083.1999512000002</v>
      </c>
      <c r="D5">
        <v>3332.2719726999999</v>
      </c>
      <c r="E5">
        <v>3424.2788086</v>
      </c>
      <c r="F5">
        <v>2997.1499023000001</v>
      </c>
      <c r="G5">
        <v>3047.5300293</v>
      </c>
      <c r="H5">
        <v>3083.1999512000002</v>
      </c>
      <c r="I5">
        <v>3071.4899902000002</v>
      </c>
      <c r="J5">
        <v>3049.8425293</v>
      </c>
      <c r="L5" t="str">
        <f t="shared" si="0"/>
        <v>01MAY2022:04:00:00</v>
      </c>
      <c r="M5">
        <v>4</v>
      </c>
      <c r="N5">
        <f t="shared" si="1"/>
        <v>-33.905517599999712</v>
      </c>
      <c r="O5">
        <f t="shared" si="2"/>
        <v>-33.905517599999712</v>
      </c>
      <c r="P5" t="str">
        <f t="shared" si="3"/>
        <v/>
      </c>
      <c r="Q5">
        <f t="shared" si="4"/>
        <v>1</v>
      </c>
      <c r="R5" t="str">
        <f t="shared" si="5"/>
        <v/>
      </c>
      <c r="S5">
        <f t="shared" si="6"/>
        <v>1.0877244270163371</v>
      </c>
      <c r="V5" s="3">
        <v>3</v>
      </c>
      <c r="W5" s="4">
        <v>-220.78115446956517</v>
      </c>
      <c r="X5" s="4">
        <v>86.938197542857125</v>
      </c>
      <c r="Y5" s="4"/>
      <c r="Z5">
        <v>3</v>
      </c>
      <c r="AA5">
        <f t="shared" si="7"/>
        <v>-220.78115446956517</v>
      </c>
      <c r="AB5">
        <f t="shared" si="7"/>
        <v>86.938197542857125</v>
      </c>
    </row>
    <row r="6" spans="1:28" x14ac:dyDescent="0.25">
      <c r="A6" t="s">
        <v>31</v>
      </c>
      <c r="B6">
        <v>3032.8098144999999</v>
      </c>
      <c r="C6">
        <v>2982.6298827999999</v>
      </c>
      <c r="D6">
        <v>3244.40625</v>
      </c>
      <c r="E6">
        <v>3311.4248047000001</v>
      </c>
      <c r="F6">
        <v>2946.5200195000002</v>
      </c>
      <c r="G6">
        <v>2989.2600097999998</v>
      </c>
      <c r="H6">
        <v>2982.6298827999999</v>
      </c>
      <c r="I6">
        <v>2988.4699707</v>
      </c>
      <c r="J6">
        <v>2976.7199707</v>
      </c>
      <c r="L6" t="str">
        <f t="shared" si="0"/>
        <v>01MAY2022:05:00:00</v>
      </c>
      <c r="M6">
        <v>5</v>
      </c>
      <c r="N6">
        <f t="shared" si="1"/>
        <v>-50.179931699999997</v>
      </c>
      <c r="O6">
        <f t="shared" si="2"/>
        <v>-50.179931699999997</v>
      </c>
      <c r="P6" t="str">
        <f t="shared" si="3"/>
        <v/>
      </c>
      <c r="Q6">
        <f t="shared" si="4"/>
        <v>1</v>
      </c>
      <c r="R6" t="str">
        <f t="shared" si="5"/>
        <v/>
      </c>
      <c r="S6">
        <f t="shared" si="6"/>
        <v>1.6545690224321845</v>
      </c>
      <c r="V6" s="3">
        <v>4</v>
      </c>
      <c r="W6" s="4">
        <v>-208.90974610799995</v>
      </c>
      <c r="X6" s="4">
        <v>102.24379880000015</v>
      </c>
      <c r="Y6" s="4"/>
      <c r="Z6">
        <v>4</v>
      </c>
      <c r="AA6">
        <f t="shared" si="7"/>
        <v>-208.90974610799995</v>
      </c>
      <c r="AB6">
        <f t="shared" si="7"/>
        <v>102.24379880000015</v>
      </c>
    </row>
    <row r="7" spans="1:28" x14ac:dyDescent="0.25">
      <c r="A7" t="s">
        <v>32</v>
      </c>
      <c r="B7">
        <v>3110.4587402000002</v>
      </c>
      <c r="C7">
        <v>2965.5100097999998</v>
      </c>
      <c r="D7">
        <v>3211.7709961</v>
      </c>
      <c r="E7">
        <v>3267.2067870999999</v>
      </c>
      <c r="F7">
        <v>2952.3200683999999</v>
      </c>
      <c r="G7">
        <v>2987.4799804999998</v>
      </c>
      <c r="H7">
        <v>2965.5100097999998</v>
      </c>
      <c r="I7">
        <v>2959.7600097999998</v>
      </c>
      <c r="J7">
        <v>2966.2673340000001</v>
      </c>
      <c r="L7" t="str">
        <f t="shared" si="0"/>
        <v>01MAY2022:06:00:00</v>
      </c>
      <c r="M7">
        <v>6</v>
      </c>
      <c r="N7">
        <f t="shared" si="1"/>
        <v>-144.94873040000039</v>
      </c>
      <c r="O7">
        <f t="shared" si="2"/>
        <v>-144.94873040000039</v>
      </c>
      <c r="P7" t="str">
        <f t="shared" si="3"/>
        <v/>
      </c>
      <c r="Q7">
        <f t="shared" si="4"/>
        <v>1</v>
      </c>
      <c r="R7" t="str">
        <f t="shared" si="5"/>
        <v/>
      </c>
      <c r="S7">
        <f t="shared" si="6"/>
        <v>4.6600435018366548</v>
      </c>
      <c r="V7" s="3">
        <v>5</v>
      </c>
      <c r="W7" s="4">
        <v>-218.59261973703704</v>
      </c>
      <c r="X7" s="4">
        <v>170.6488444</v>
      </c>
      <c r="Y7" s="4"/>
      <c r="Z7">
        <v>5</v>
      </c>
      <c r="AA7">
        <f t="shared" si="7"/>
        <v>-218.59261973703704</v>
      </c>
      <c r="AB7">
        <f t="shared" si="7"/>
        <v>170.6488444</v>
      </c>
    </row>
    <row r="8" spans="1:28" x14ac:dyDescent="0.25">
      <c r="A8" t="s">
        <v>33</v>
      </c>
      <c r="B8">
        <v>3122.7263183999999</v>
      </c>
      <c r="C8">
        <v>2960.3400879000001</v>
      </c>
      <c r="D8">
        <v>3171.8964844000002</v>
      </c>
      <c r="E8">
        <v>3227.8061523000001</v>
      </c>
      <c r="F8">
        <v>2977.1599120999999</v>
      </c>
      <c r="G8">
        <v>2998.8898926000002</v>
      </c>
      <c r="H8">
        <v>2960.3400879000001</v>
      </c>
      <c r="I8">
        <v>2953.7700195000002</v>
      </c>
      <c r="J8">
        <v>2972.5400390999998</v>
      </c>
      <c r="L8" t="str">
        <f t="shared" si="0"/>
        <v>01MAY2022:07:00:00</v>
      </c>
      <c r="M8">
        <v>7</v>
      </c>
      <c r="N8">
        <f t="shared" si="1"/>
        <v>-162.38623049999978</v>
      </c>
      <c r="O8">
        <f t="shared" si="2"/>
        <v>-162.38623049999978</v>
      </c>
      <c r="P8" t="str">
        <f t="shared" si="3"/>
        <v/>
      </c>
      <c r="Q8">
        <f t="shared" si="4"/>
        <v>1</v>
      </c>
      <c r="R8" t="str">
        <f t="shared" si="5"/>
        <v/>
      </c>
      <c r="S8">
        <f t="shared" si="6"/>
        <v>5.2001428861432233</v>
      </c>
      <c r="V8" s="3">
        <v>6</v>
      </c>
      <c r="W8" s="4">
        <v>-216.48246882307691</v>
      </c>
      <c r="X8" s="4">
        <v>139.04156499999999</v>
      </c>
      <c r="Y8" s="4"/>
      <c r="Z8">
        <v>6</v>
      </c>
      <c r="AA8">
        <f t="shared" si="7"/>
        <v>-216.48246882307691</v>
      </c>
      <c r="AB8">
        <f t="shared" si="7"/>
        <v>139.04156499999999</v>
      </c>
    </row>
    <row r="9" spans="1:28" x14ac:dyDescent="0.25">
      <c r="A9" t="s">
        <v>34</v>
      </c>
      <c r="B9">
        <v>3136.3884277000002</v>
      </c>
      <c r="C9">
        <v>2989.9799804999998</v>
      </c>
      <c r="D9">
        <v>3210.2631836</v>
      </c>
      <c r="E9">
        <v>3251.3598633000001</v>
      </c>
      <c r="F9">
        <v>3005.8300780999998</v>
      </c>
      <c r="G9">
        <v>3029.9099120999999</v>
      </c>
      <c r="H9">
        <v>2989.9799804999998</v>
      </c>
      <c r="I9">
        <v>2981.4299316000001</v>
      </c>
      <c r="J9">
        <v>3001.7875976999999</v>
      </c>
      <c r="L9" t="str">
        <f t="shared" si="0"/>
        <v>01MAY2022:08:00:00</v>
      </c>
      <c r="M9">
        <v>8</v>
      </c>
      <c r="N9">
        <f t="shared" si="1"/>
        <v>-146.40844720000041</v>
      </c>
      <c r="O9">
        <f t="shared" si="2"/>
        <v>-146.40844720000041</v>
      </c>
      <c r="P9" t="str">
        <f t="shared" si="3"/>
        <v/>
      </c>
      <c r="Q9">
        <f t="shared" si="4"/>
        <v>1</v>
      </c>
      <c r="R9" t="str">
        <f t="shared" si="5"/>
        <v/>
      </c>
      <c r="S9">
        <f t="shared" si="6"/>
        <v>4.6680585193768787</v>
      </c>
      <c r="V9" s="3">
        <v>7</v>
      </c>
      <c r="W9" s="4">
        <v>-241.33237485925923</v>
      </c>
      <c r="X9" s="4">
        <v>192.11222333333339</v>
      </c>
      <c r="Y9" s="4"/>
      <c r="Z9">
        <v>7</v>
      </c>
      <c r="AA9">
        <f t="shared" si="7"/>
        <v>-241.33237485925923</v>
      </c>
      <c r="AB9">
        <f t="shared" si="7"/>
        <v>192.11222333333339</v>
      </c>
    </row>
    <row r="10" spans="1:28" x14ac:dyDescent="0.25">
      <c r="A10" t="s">
        <v>35</v>
      </c>
      <c r="B10">
        <v>3272.9489745999999</v>
      </c>
      <c r="C10">
        <v>3226.3798827999999</v>
      </c>
      <c r="D10">
        <v>3358.2944336</v>
      </c>
      <c r="E10">
        <v>3414.2192383000001</v>
      </c>
      <c r="F10">
        <v>3166.2399902000002</v>
      </c>
      <c r="G10">
        <v>3204.8798827999999</v>
      </c>
      <c r="H10">
        <v>3226.3798827999999</v>
      </c>
      <c r="I10">
        <v>3213.0100097999998</v>
      </c>
      <c r="J10">
        <v>3202.6274414</v>
      </c>
      <c r="L10" t="str">
        <f t="shared" si="0"/>
        <v>01MAY2022:09:00:00</v>
      </c>
      <c r="M10">
        <v>9</v>
      </c>
      <c r="N10">
        <f t="shared" si="1"/>
        <v>-46.569091800000024</v>
      </c>
      <c r="O10">
        <f t="shared" si="2"/>
        <v>-46.569091800000024</v>
      </c>
      <c r="P10" t="str">
        <f t="shared" si="3"/>
        <v/>
      </c>
      <c r="Q10">
        <f t="shared" si="4"/>
        <v>1</v>
      </c>
      <c r="R10" t="str">
        <f t="shared" si="5"/>
        <v/>
      </c>
      <c r="S10">
        <f t="shared" si="6"/>
        <v>1.4228480847518077</v>
      </c>
      <c r="V10" s="3">
        <v>8</v>
      </c>
      <c r="W10" s="4">
        <v>-240.41104238518528</v>
      </c>
      <c r="X10" s="4">
        <v>302.20874026666661</v>
      </c>
      <c r="Y10" s="4"/>
      <c r="Z10">
        <v>8</v>
      </c>
      <c r="AA10">
        <f t="shared" si="7"/>
        <v>-240.41104238518528</v>
      </c>
      <c r="AB10">
        <f t="shared" si="7"/>
        <v>302.20874026666661</v>
      </c>
    </row>
    <row r="11" spans="1:28" x14ac:dyDescent="0.25">
      <c r="A11" t="s">
        <v>36</v>
      </c>
      <c r="B11">
        <v>3608.1284179999998</v>
      </c>
      <c r="C11">
        <v>3539.7299804999998</v>
      </c>
      <c r="D11">
        <v>3621.6188965000001</v>
      </c>
      <c r="E11">
        <v>3641.9228515999998</v>
      </c>
      <c r="F11">
        <v>3429.0300293</v>
      </c>
      <c r="G11">
        <v>3482.7600097999998</v>
      </c>
      <c r="H11">
        <v>3539.7299804999998</v>
      </c>
      <c r="I11">
        <v>3534.3100586</v>
      </c>
      <c r="J11">
        <v>3496.4575195000002</v>
      </c>
      <c r="L11" t="str">
        <f t="shared" si="0"/>
        <v>01MAY2022:10:00:00</v>
      </c>
      <c r="M11">
        <v>10</v>
      </c>
      <c r="N11">
        <f t="shared" si="1"/>
        <v>-68.3984375</v>
      </c>
      <c r="O11">
        <f t="shared" si="2"/>
        <v>-68.3984375</v>
      </c>
      <c r="P11" t="str">
        <f t="shared" si="3"/>
        <v/>
      </c>
      <c r="Q11">
        <f t="shared" si="4"/>
        <v>1</v>
      </c>
      <c r="R11" t="str">
        <f t="shared" si="5"/>
        <v/>
      </c>
      <c r="S11">
        <f t="shared" si="6"/>
        <v>1.8956763611510683</v>
      </c>
      <c r="V11" s="3">
        <v>9</v>
      </c>
      <c r="W11" s="4">
        <v>-187.13362303600007</v>
      </c>
      <c r="X11" s="4">
        <v>277.73281254000005</v>
      </c>
      <c r="Y11" s="4"/>
      <c r="Z11">
        <v>9</v>
      </c>
      <c r="AA11">
        <f t="shared" si="7"/>
        <v>-187.13362303600007</v>
      </c>
      <c r="AB11">
        <f t="shared" si="7"/>
        <v>277.73281254000005</v>
      </c>
    </row>
    <row r="12" spans="1:28" x14ac:dyDescent="0.25">
      <c r="A12" t="s">
        <v>37</v>
      </c>
      <c r="B12">
        <v>3852.7128905999998</v>
      </c>
      <c r="C12">
        <v>3820.0800780999998</v>
      </c>
      <c r="D12">
        <v>3844.6057129000001</v>
      </c>
      <c r="E12">
        <v>3852.1362304999998</v>
      </c>
      <c r="F12">
        <v>3692.7900390999998</v>
      </c>
      <c r="G12">
        <v>3734.8601073999998</v>
      </c>
      <c r="H12">
        <v>3820.0800780999998</v>
      </c>
      <c r="I12">
        <v>3828.3000487999998</v>
      </c>
      <c r="J12">
        <v>3769.0075683999999</v>
      </c>
      <c r="L12" t="str">
        <f t="shared" si="0"/>
        <v>01MAY2022:11:00:00</v>
      </c>
      <c r="M12">
        <v>11</v>
      </c>
      <c r="N12">
        <f t="shared" si="1"/>
        <v>-32.6328125</v>
      </c>
      <c r="O12">
        <f t="shared" si="2"/>
        <v>-32.6328125</v>
      </c>
      <c r="P12" t="str">
        <f t="shared" si="3"/>
        <v/>
      </c>
      <c r="Q12">
        <f t="shared" si="4"/>
        <v>1</v>
      </c>
      <c r="R12" t="str">
        <f t="shared" si="5"/>
        <v/>
      </c>
      <c r="S12">
        <f t="shared" si="6"/>
        <v>0.84700867743399255</v>
      </c>
      <c r="V12" s="3">
        <v>10</v>
      </c>
      <c r="W12" s="4">
        <v>-167.05841935714284</v>
      </c>
      <c r="X12" s="4">
        <v>218.3972439222222</v>
      </c>
      <c r="Y12" s="4"/>
      <c r="Z12">
        <v>10</v>
      </c>
      <c r="AA12">
        <f t="shared" si="7"/>
        <v>-167.05841935714284</v>
      </c>
      <c r="AB12">
        <f t="shared" si="7"/>
        <v>218.3972439222222</v>
      </c>
    </row>
    <row r="13" spans="1:28" x14ac:dyDescent="0.25">
      <c r="A13" t="s">
        <v>38</v>
      </c>
      <c r="B13">
        <v>4175.6855469000002</v>
      </c>
      <c r="C13">
        <v>4101.2900391000003</v>
      </c>
      <c r="D13">
        <v>4073.2387695000002</v>
      </c>
      <c r="E13">
        <v>4083.5251465000001</v>
      </c>
      <c r="F13">
        <v>3963.6000976999999</v>
      </c>
      <c r="G13">
        <v>3983.7600097999998</v>
      </c>
      <c r="H13">
        <v>4101.2900391000003</v>
      </c>
      <c r="I13">
        <v>4126.0200194999998</v>
      </c>
      <c r="J13">
        <v>4043.6674804999998</v>
      </c>
      <c r="L13" t="str">
        <f t="shared" si="0"/>
        <v>01MAY2022:12:00:00</v>
      </c>
      <c r="M13">
        <v>12</v>
      </c>
      <c r="N13">
        <f t="shared" si="1"/>
        <v>-74.395507799999905</v>
      </c>
      <c r="O13">
        <f t="shared" si="2"/>
        <v>-74.395507799999905</v>
      </c>
      <c r="P13" t="str">
        <f t="shared" si="3"/>
        <v/>
      </c>
      <c r="Q13">
        <f t="shared" si="4"/>
        <v>1</v>
      </c>
      <c r="R13" t="str">
        <f t="shared" si="5"/>
        <v/>
      </c>
      <c r="S13">
        <f t="shared" si="6"/>
        <v>1.7816357808655066</v>
      </c>
      <c r="V13" s="3">
        <v>11</v>
      </c>
      <c r="W13" s="4">
        <v>-124.0818256684211</v>
      </c>
      <c r="X13" s="4">
        <v>245.97023704545455</v>
      </c>
      <c r="Y13" s="4"/>
      <c r="Z13">
        <v>11</v>
      </c>
      <c r="AA13">
        <f t="shared" si="7"/>
        <v>-124.0818256684211</v>
      </c>
      <c r="AB13">
        <f t="shared" si="7"/>
        <v>245.97023704545455</v>
      </c>
    </row>
    <row r="14" spans="1:28" x14ac:dyDescent="0.25">
      <c r="A14" t="s">
        <v>39</v>
      </c>
      <c r="B14">
        <v>4463.8911133000001</v>
      </c>
      <c r="C14">
        <v>4376.9399414</v>
      </c>
      <c r="D14">
        <v>4294.2592772999997</v>
      </c>
      <c r="E14">
        <v>4318.3159180000002</v>
      </c>
      <c r="F14">
        <v>4224.5</v>
      </c>
      <c r="G14">
        <v>4232.1000977000003</v>
      </c>
      <c r="H14">
        <v>4376.9399414</v>
      </c>
      <c r="I14">
        <v>4410.7299805000002</v>
      </c>
      <c r="J14">
        <v>4311.0673827999999</v>
      </c>
      <c r="L14" t="str">
        <f t="shared" si="0"/>
        <v>01MAY2022:13:00:00</v>
      </c>
      <c r="M14">
        <v>13</v>
      </c>
      <c r="N14">
        <f t="shared" si="1"/>
        <v>-86.95117190000019</v>
      </c>
      <c r="O14">
        <f t="shared" si="2"/>
        <v>-86.95117190000019</v>
      </c>
      <c r="P14" t="str">
        <f t="shared" si="3"/>
        <v/>
      </c>
      <c r="Q14">
        <f t="shared" si="4"/>
        <v>1</v>
      </c>
      <c r="R14" t="str">
        <f t="shared" si="5"/>
        <v/>
      </c>
      <c r="S14">
        <f t="shared" si="6"/>
        <v>1.9478784247432102</v>
      </c>
      <c r="V14" s="3">
        <v>12</v>
      </c>
      <c r="W14" s="4">
        <v>-83.435351566666696</v>
      </c>
      <c r="X14" s="4">
        <v>229.59156902000007</v>
      </c>
      <c r="Y14" s="4"/>
      <c r="Z14">
        <v>12</v>
      </c>
      <c r="AA14">
        <f t="shared" si="7"/>
        <v>-83.435351566666696</v>
      </c>
      <c r="AB14">
        <f t="shared" si="7"/>
        <v>229.59156902000007</v>
      </c>
    </row>
    <row r="15" spans="1:28" x14ac:dyDescent="0.25">
      <c r="A15" t="s">
        <v>40</v>
      </c>
      <c r="B15">
        <v>4647.4863280999998</v>
      </c>
      <c r="C15">
        <v>4551.6601563000004</v>
      </c>
      <c r="D15">
        <v>4457.4541016000003</v>
      </c>
      <c r="E15">
        <v>4484.625</v>
      </c>
      <c r="F15">
        <v>4414.2001952999999</v>
      </c>
      <c r="G15">
        <v>4399.7299805000002</v>
      </c>
      <c r="H15">
        <v>4551.6601563000004</v>
      </c>
      <c r="I15">
        <v>4615.3100586</v>
      </c>
      <c r="J15">
        <v>4495.2250977000003</v>
      </c>
      <c r="L15" t="str">
        <f t="shared" si="0"/>
        <v>01MAY2022:14:00:00</v>
      </c>
      <c r="M15">
        <v>14</v>
      </c>
      <c r="N15">
        <f t="shared" si="1"/>
        <v>-95.826171799999429</v>
      </c>
      <c r="O15">
        <f t="shared" si="2"/>
        <v>-95.826171799999429</v>
      </c>
      <c r="P15" t="str">
        <f t="shared" si="3"/>
        <v/>
      </c>
      <c r="Q15">
        <f t="shared" si="4"/>
        <v>1</v>
      </c>
      <c r="R15" t="str">
        <f t="shared" si="5"/>
        <v/>
      </c>
      <c r="S15">
        <f t="shared" si="6"/>
        <v>2.0618924948871316</v>
      </c>
      <c r="V15" s="3">
        <v>13</v>
      </c>
      <c r="W15" s="4">
        <v>-71.609090158333245</v>
      </c>
      <c r="X15" s="4">
        <v>233.42712402777781</v>
      </c>
      <c r="Y15" s="4"/>
      <c r="Z15">
        <v>13</v>
      </c>
      <c r="AA15">
        <f t="shared" si="7"/>
        <v>-71.609090158333245</v>
      </c>
      <c r="AB15">
        <f t="shared" si="7"/>
        <v>233.42712402777781</v>
      </c>
    </row>
    <row r="16" spans="1:28" x14ac:dyDescent="0.25">
      <c r="A16" t="s">
        <v>41</v>
      </c>
      <c r="B16">
        <v>4782.7583008000001</v>
      </c>
      <c r="C16">
        <v>4691.2900391000003</v>
      </c>
      <c r="D16">
        <v>4641.9057616999999</v>
      </c>
      <c r="E16">
        <v>4654.7495116999999</v>
      </c>
      <c r="F16">
        <v>4565.0297852000003</v>
      </c>
      <c r="G16">
        <v>4538.9301758000001</v>
      </c>
      <c r="H16">
        <v>4691.2900391000003</v>
      </c>
      <c r="I16">
        <v>4774.6298827999999</v>
      </c>
      <c r="J16">
        <v>4642.4697266000003</v>
      </c>
      <c r="L16" t="str">
        <f t="shared" si="0"/>
        <v>01MAY2022:15:00:00</v>
      </c>
      <c r="M16">
        <v>15</v>
      </c>
      <c r="N16">
        <f t="shared" si="1"/>
        <v>-91.468261699999857</v>
      </c>
      <c r="O16">
        <f t="shared" si="2"/>
        <v>-91.468261699999857</v>
      </c>
      <c r="P16" t="str">
        <f t="shared" si="3"/>
        <v/>
      </c>
      <c r="Q16">
        <f t="shared" si="4"/>
        <v>1</v>
      </c>
      <c r="R16" t="str">
        <f t="shared" si="5"/>
        <v/>
      </c>
      <c r="S16">
        <f t="shared" si="6"/>
        <v>1.9124583754253313</v>
      </c>
      <c r="V16" s="3">
        <v>14</v>
      </c>
      <c r="W16" s="4">
        <v>-93.551339285714292</v>
      </c>
      <c r="X16" s="4">
        <v>270.01651001875013</v>
      </c>
      <c r="Y16" s="4"/>
      <c r="Z16">
        <v>14</v>
      </c>
      <c r="AA16">
        <f t="shared" si="7"/>
        <v>-93.551339285714292</v>
      </c>
      <c r="AB16">
        <f t="shared" si="7"/>
        <v>270.01651001875013</v>
      </c>
    </row>
    <row r="17" spans="1:28" x14ac:dyDescent="0.25">
      <c r="A17" t="s">
        <v>42</v>
      </c>
      <c r="B17">
        <v>4842.1914063000004</v>
      </c>
      <c r="C17">
        <v>4809.9501952999999</v>
      </c>
      <c r="D17">
        <v>4740.5751952999999</v>
      </c>
      <c r="E17">
        <v>4744.0581055000002</v>
      </c>
      <c r="F17">
        <v>4665.9399414</v>
      </c>
      <c r="G17">
        <v>4644.6801758000001</v>
      </c>
      <c r="H17">
        <v>4809.9501952999999</v>
      </c>
      <c r="I17">
        <v>4874.9399414</v>
      </c>
      <c r="J17">
        <v>4748.8774414</v>
      </c>
      <c r="L17" t="str">
        <f t="shared" si="0"/>
        <v>01MAY2022:16:00:00</v>
      </c>
      <c r="M17">
        <v>16</v>
      </c>
      <c r="N17">
        <f t="shared" si="1"/>
        <v>-32.241211000000476</v>
      </c>
      <c r="O17">
        <f t="shared" si="2"/>
        <v>-32.241211000000476</v>
      </c>
      <c r="P17" t="str">
        <f t="shared" si="3"/>
        <v/>
      </c>
      <c r="Q17">
        <f t="shared" si="4"/>
        <v>1</v>
      </c>
      <c r="R17" t="str">
        <f t="shared" si="5"/>
        <v/>
      </c>
      <c r="S17">
        <f t="shared" si="6"/>
        <v>0.66583925117153775</v>
      </c>
      <c r="V17" s="3">
        <v>15</v>
      </c>
      <c r="W17" s="4">
        <v>-64.088509099999882</v>
      </c>
      <c r="X17" s="4">
        <v>269.27931312666652</v>
      </c>
      <c r="Y17" s="4"/>
      <c r="Z17">
        <v>15</v>
      </c>
      <c r="AA17">
        <f t="shared" si="7"/>
        <v>-64.088509099999882</v>
      </c>
      <c r="AB17">
        <f t="shared" si="7"/>
        <v>269.27931312666652</v>
      </c>
    </row>
    <row r="18" spans="1:28" x14ac:dyDescent="0.25">
      <c r="A18" t="s">
        <v>43</v>
      </c>
      <c r="B18">
        <v>4886.0053711</v>
      </c>
      <c r="C18">
        <v>4890.5698241999999</v>
      </c>
      <c r="D18">
        <v>4809.7431641000003</v>
      </c>
      <c r="E18">
        <v>4770.1347655999998</v>
      </c>
      <c r="F18">
        <v>4726.4599608999997</v>
      </c>
      <c r="G18">
        <v>4722</v>
      </c>
      <c r="H18">
        <v>4890.5698241999999</v>
      </c>
      <c r="I18">
        <v>4927.8300780999998</v>
      </c>
      <c r="J18">
        <v>4816.7148438000004</v>
      </c>
      <c r="L18" t="str">
        <f t="shared" si="0"/>
        <v>01MAY2022:17:00:00</v>
      </c>
      <c r="M18">
        <v>17</v>
      </c>
      <c r="N18">
        <f t="shared" si="1"/>
        <v>4.5644530999998096</v>
      </c>
      <c r="O18" t="str">
        <f t="shared" si="2"/>
        <v/>
      </c>
      <c r="P18">
        <f t="shared" si="3"/>
        <v>4.5644530999998096</v>
      </c>
      <c r="Q18" t="str">
        <f t="shared" si="4"/>
        <v/>
      </c>
      <c r="R18">
        <f t="shared" si="5"/>
        <v>1</v>
      </c>
      <c r="S18">
        <f t="shared" si="6"/>
        <v>9.3418912860756875E-2</v>
      </c>
      <c r="V18" s="3">
        <v>16</v>
      </c>
      <c r="W18" s="4">
        <v>-89.759407553333347</v>
      </c>
      <c r="X18" s="4">
        <v>229.58710938000004</v>
      </c>
      <c r="Y18" s="4"/>
      <c r="Z18">
        <v>16</v>
      </c>
      <c r="AA18">
        <f t="shared" si="7"/>
        <v>-89.759407553333347</v>
      </c>
      <c r="AB18">
        <f t="shared" si="7"/>
        <v>229.58710938000004</v>
      </c>
    </row>
    <row r="19" spans="1:28" x14ac:dyDescent="0.25">
      <c r="A19" t="s">
        <v>44</v>
      </c>
      <c r="B19">
        <v>4840.8129883000001</v>
      </c>
      <c r="C19">
        <v>4840.6801758000001</v>
      </c>
      <c r="D19">
        <v>4761.2890625</v>
      </c>
      <c r="E19">
        <v>4744.1450194999998</v>
      </c>
      <c r="F19">
        <v>4712.3198241999999</v>
      </c>
      <c r="G19">
        <v>4700.3999022999997</v>
      </c>
      <c r="H19">
        <v>4840.6801758000001</v>
      </c>
      <c r="I19">
        <v>4878.5698241999999</v>
      </c>
      <c r="J19">
        <v>4782.9926758000001</v>
      </c>
      <c r="L19" t="str">
        <f t="shared" si="0"/>
        <v>01MAY2022:18:00:00</v>
      </c>
      <c r="M19">
        <v>18</v>
      </c>
      <c r="N19">
        <f t="shared" si="1"/>
        <v>-0.1328125</v>
      </c>
      <c r="O19">
        <f t="shared" si="2"/>
        <v>-0.1328125</v>
      </c>
      <c r="P19" t="str">
        <f t="shared" si="3"/>
        <v/>
      </c>
      <c r="Q19">
        <f t="shared" si="4"/>
        <v>1</v>
      </c>
      <c r="R19" t="str">
        <f t="shared" si="5"/>
        <v/>
      </c>
      <c r="S19">
        <f t="shared" si="6"/>
        <v>2.7435990673674252E-3</v>
      </c>
      <c r="V19" s="3">
        <v>17</v>
      </c>
      <c r="W19" s="4">
        <v>-123.53787669285728</v>
      </c>
      <c r="X19" s="4">
        <v>192.94219968749985</v>
      </c>
      <c r="Y19" s="4"/>
      <c r="Z19">
        <v>17</v>
      </c>
      <c r="AA19">
        <f t="shared" si="7"/>
        <v>-123.53787669285728</v>
      </c>
      <c r="AB19">
        <f t="shared" si="7"/>
        <v>192.94219968749985</v>
      </c>
    </row>
    <row r="20" spans="1:28" x14ac:dyDescent="0.25">
      <c r="A20" t="s">
        <v>45</v>
      </c>
      <c r="B20">
        <v>4809.5498047000001</v>
      </c>
      <c r="C20">
        <v>4721.1601563000004</v>
      </c>
      <c r="D20">
        <v>4682.3481444999998</v>
      </c>
      <c r="E20">
        <v>4667.7548827999999</v>
      </c>
      <c r="F20">
        <v>4591.3598633000001</v>
      </c>
      <c r="G20">
        <v>4584.7099608999997</v>
      </c>
      <c r="H20">
        <v>4721.1601563000004</v>
      </c>
      <c r="I20">
        <v>4716.75</v>
      </c>
      <c r="J20">
        <v>4653.4951172000001</v>
      </c>
      <c r="L20" t="str">
        <f t="shared" si="0"/>
        <v>01MAY2022:19:00:00</v>
      </c>
      <c r="M20">
        <v>19</v>
      </c>
      <c r="N20">
        <f t="shared" si="1"/>
        <v>-88.389648399999714</v>
      </c>
      <c r="O20">
        <f t="shared" si="2"/>
        <v>-88.389648399999714</v>
      </c>
      <c r="P20" t="str">
        <f t="shared" si="3"/>
        <v/>
      </c>
      <c r="Q20">
        <f t="shared" si="4"/>
        <v>1</v>
      </c>
      <c r="R20" t="str">
        <f t="shared" si="5"/>
        <v/>
      </c>
      <c r="S20">
        <f t="shared" si="6"/>
        <v>1.8377946375276824</v>
      </c>
      <c r="V20" s="3">
        <v>18</v>
      </c>
      <c r="W20" s="4">
        <v>-105.48792145789469</v>
      </c>
      <c r="X20" s="4">
        <v>216.28471235454543</v>
      </c>
      <c r="Y20" s="4"/>
      <c r="Z20">
        <v>18</v>
      </c>
      <c r="AA20">
        <f t="shared" si="7"/>
        <v>-105.48792145789469</v>
      </c>
      <c r="AB20">
        <f t="shared" si="7"/>
        <v>216.28471235454543</v>
      </c>
    </row>
    <row r="21" spans="1:28" x14ac:dyDescent="0.25">
      <c r="A21" t="s">
        <v>46</v>
      </c>
      <c r="B21">
        <v>4557.3613280999998</v>
      </c>
      <c r="C21">
        <v>4457.8999022999997</v>
      </c>
      <c r="D21">
        <v>4562.9868164</v>
      </c>
      <c r="E21">
        <v>4548.7636719000002</v>
      </c>
      <c r="F21">
        <v>4424.2202147999997</v>
      </c>
      <c r="G21">
        <v>4422.5800780999998</v>
      </c>
      <c r="H21">
        <v>4457.8999022999997</v>
      </c>
      <c r="I21">
        <v>4483.1699219000002</v>
      </c>
      <c r="J21">
        <v>4446.9677733999997</v>
      </c>
      <c r="L21" t="str">
        <f t="shared" si="0"/>
        <v>01MAY2022:20:00:00</v>
      </c>
      <c r="M21">
        <v>20</v>
      </c>
      <c r="N21">
        <f t="shared" si="1"/>
        <v>-99.461425800000143</v>
      </c>
      <c r="O21">
        <f t="shared" si="2"/>
        <v>-99.461425800000143</v>
      </c>
      <c r="P21" t="str">
        <f t="shared" si="3"/>
        <v/>
      </c>
      <c r="Q21">
        <f t="shared" si="4"/>
        <v>1</v>
      </c>
      <c r="R21" t="str">
        <f t="shared" si="5"/>
        <v/>
      </c>
      <c r="S21">
        <f t="shared" si="6"/>
        <v>2.182434497496085</v>
      </c>
      <c r="V21" s="3">
        <v>19</v>
      </c>
      <c r="W21" s="4">
        <v>-139.50878905499994</v>
      </c>
      <c r="X21" s="4">
        <v>228.57905271999988</v>
      </c>
      <c r="Y21" s="4"/>
      <c r="Z21">
        <v>19</v>
      </c>
      <c r="AA21">
        <f t="shared" si="7"/>
        <v>-139.50878905499994</v>
      </c>
      <c r="AB21">
        <f t="shared" si="7"/>
        <v>228.57905271999988</v>
      </c>
    </row>
    <row r="22" spans="1:28" x14ac:dyDescent="0.25">
      <c r="A22" t="s">
        <v>47</v>
      </c>
      <c r="B22">
        <v>4622.7075194999998</v>
      </c>
      <c r="C22">
        <v>4330.9799805000002</v>
      </c>
      <c r="D22">
        <v>4515.9194336</v>
      </c>
      <c r="E22">
        <v>4489.9863280999998</v>
      </c>
      <c r="F22">
        <v>4344.7299805000002</v>
      </c>
      <c r="G22">
        <v>4341.1098633000001</v>
      </c>
      <c r="H22">
        <v>4330.9799805000002</v>
      </c>
      <c r="I22">
        <v>4346.8798827999999</v>
      </c>
      <c r="J22">
        <v>4340.9248047000001</v>
      </c>
      <c r="L22" t="str">
        <f t="shared" si="0"/>
        <v>01MAY2022:21:00:00</v>
      </c>
      <c r="M22">
        <v>21</v>
      </c>
      <c r="N22">
        <f t="shared" si="1"/>
        <v>-291.72753899999952</v>
      </c>
      <c r="O22">
        <f t="shared" si="2"/>
        <v>-291.72753899999952</v>
      </c>
      <c r="P22" t="str">
        <f t="shared" si="3"/>
        <v/>
      </c>
      <c r="Q22">
        <f t="shared" si="4"/>
        <v>1</v>
      </c>
      <c r="R22" t="str">
        <f t="shared" si="5"/>
        <v/>
      </c>
      <c r="S22">
        <f t="shared" si="6"/>
        <v>6.3107505237872648</v>
      </c>
      <c r="V22" s="3">
        <v>20</v>
      </c>
      <c r="W22" s="4">
        <v>-166.90069900526311</v>
      </c>
      <c r="X22" s="4">
        <v>164.49076705454553</v>
      </c>
      <c r="Y22" s="4"/>
      <c r="Z22">
        <v>20</v>
      </c>
      <c r="AA22">
        <f t="shared" si="7"/>
        <v>-166.90069900526311</v>
      </c>
      <c r="AB22">
        <f t="shared" si="7"/>
        <v>164.49076705454553</v>
      </c>
    </row>
    <row r="23" spans="1:28" x14ac:dyDescent="0.25">
      <c r="A23" t="s">
        <v>48</v>
      </c>
      <c r="B23">
        <v>4521.2060547000001</v>
      </c>
      <c r="C23">
        <v>4211.5800780999998</v>
      </c>
      <c r="D23">
        <v>4408.1762694999998</v>
      </c>
      <c r="E23">
        <v>4352.8251952999999</v>
      </c>
      <c r="F23">
        <v>4223.3100586</v>
      </c>
      <c r="G23">
        <v>4230.9799805000002</v>
      </c>
      <c r="H23">
        <v>4211.5800780999998</v>
      </c>
      <c r="I23">
        <v>4212.7001952999999</v>
      </c>
      <c r="J23">
        <v>4219.6425780999998</v>
      </c>
      <c r="L23" t="str">
        <f t="shared" si="0"/>
        <v>01MAY2022:22:00:00</v>
      </c>
      <c r="M23">
        <v>22</v>
      </c>
      <c r="N23">
        <f t="shared" si="1"/>
        <v>-309.62597660000029</v>
      </c>
      <c r="O23">
        <f t="shared" si="2"/>
        <v>-309.62597660000029</v>
      </c>
      <c r="P23" t="str">
        <f t="shared" si="3"/>
        <v/>
      </c>
      <c r="Q23">
        <f t="shared" si="4"/>
        <v>1</v>
      </c>
      <c r="R23" t="str">
        <f t="shared" si="5"/>
        <v/>
      </c>
      <c r="S23">
        <f t="shared" si="6"/>
        <v>6.8483049180678224</v>
      </c>
      <c r="V23" s="3">
        <v>21</v>
      </c>
      <c r="W23" s="4">
        <v>-172.47247022857135</v>
      </c>
      <c r="X23" s="4">
        <v>163.6099717777777</v>
      </c>
      <c r="Y23" s="4"/>
      <c r="Z23">
        <v>21</v>
      </c>
      <c r="AA23">
        <f t="shared" si="7"/>
        <v>-172.47247022857135</v>
      </c>
      <c r="AB23">
        <f t="shared" si="7"/>
        <v>163.6099717777777</v>
      </c>
    </row>
    <row r="24" spans="1:28" x14ac:dyDescent="0.25">
      <c r="A24" t="s">
        <v>49</v>
      </c>
      <c r="B24">
        <v>4291.0800780999998</v>
      </c>
      <c r="C24">
        <v>3997.3999023000001</v>
      </c>
      <c r="D24">
        <v>4241.2680664</v>
      </c>
      <c r="E24">
        <v>4182.9824219000002</v>
      </c>
      <c r="F24">
        <v>3978.3000487999998</v>
      </c>
      <c r="G24">
        <v>4003.25</v>
      </c>
      <c r="H24">
        <v>3997.3999023000001</v>
      </c>
      <c r="I24">
        <v>3976.3798827999999</v>
      </c>
      <c r="J24">
        <v>3988.8322754000001</v>
      </c>
      <c r="L24" t="str">
        <f t="shared" si="0"/>
        <v>01MAY2022:23:00:00</v>
      </c>
      <c r="M24">
        <v>23</v>
      </c>
      <c r="N24">
        <f t="shared" si="1"/>
        <v>-293.68017579999969</v>
      </c>
      <c r="O24">
        <f t="shared" si="2"/>
        <v>-293.68017579999969</v>
      </c>
      <c r="P24" t="str">
        <f t="shared" si="3"/>
        <v/>
      </c>
      <c r="Q24">
        <f t="shared" si="4"/>
        <v>1</v>
      </c>
      <c r="R24" t="str">
        <f t="shared" si="5"/>
        <v/>
      </c>
      <c r="S24">
        <f t="shared" si="6"/>
        <v>6.843968661848769</v>
      </c>
      <c r="V24" s="3">
        <v>22</v>
      </c>
      <c r="W24" s="4">
        <v>-185.0689843880001</v>
      </c>
      <c r="X24" s="4">
        <v>245.78959964000023</v>
      </c>
      <c r="Y24" s="4"/>
      <c r="Z24">
        <v>22</v>
      </c>
      <c r="AA24">
        <f t="shared" si="7"/>
        <v>-185.0689843880001</v>
      </c>
      <c r="AB24">
        <f t="shared" si="7"/>
        <v>245.78959964000023</v>
      </c>
    </row>
    <row r="25" spans="1:28" x14ac:dyDescent="0.25">
      <c r="A25" t="s">
        <v>50</v>
      </c>
      <c r="B25">
        <v>3989.8920898000001</v>
      </c>
      <c r="C25">
        <v>3688.0100097999998</v>
      </c>
      <c r="D25">
        <v>3910.8012695000002</v>
      </c>
      <c r="E25">
        <v>3860.2846679999998</v>
      </c>
      <c r="F25">
        <v>3688.6799316000001</v>
      </c>
      <c r="G25">
        <v>3725.0700683999999</v>
      </c>
      <c r="H25">
        <v>3688.0100097999998</v>
      </c>
      <c r="I25">
        <v>3679.4899902000002</v>
      </c>
      <c r="J25">
        <v>3695.3125</v>
      </c>
      <c r="L25" t="str">
        <f t="shared" si="0"/>
        <v>02MAY2022:00:00:00</v>
      </c>
      <c r="M25">
        <v>24</v>
      </c>
      <c r="N25">
        <f t="shared" si="1"/>
        <v>-301.88208000000031</v>
      </c>
      <c r="O25">
        <f t="shared" si="2"/>
        <v>-301.88208000000031</v>
      </c>
      <c r="P25" t="str">
        <f t="shared" si="3"/>
        <v/>
      </c>
      <c r="Q25">
        <f t="shared" si="4"/>
        <v>1</v>
      </c>
      <c r="R25" t="str">
        <f t="shared" si="5"/>
        <v/>
      </c>
      <c r="S25">
        <f t="shared" si="6"/>
        <v>7.5661715456352763</v>
      </c>
      <c r="V25" s="3">
        <v>23</v>
      </c>
      <c r="W25" s="4">
        <v>-197.00049938636369</v>
      </c>
      <c r="X25" s="4">
        <v>152.95214842500002</v>
      </c>
      <c r="Y25" s="4"/>
      <c r="Z25">
        <v>23</v>
      </c>
      <c r="AA25">
        <f t="shared" si="7"/>
        <v>-197.00049938636369</v>
      </c>
      <c r="AB25">
        <f t="shared" si="7"/>
        <v>152.95214842500002</v>
      </c>
    </row>
    <row r="26" spans="1:28" x14ac:dyDescent="0.25">
      <c r="A26" t="s">
        <v>51</v>
      </c>
      <c r="B26">
        <v>3745.7346191000001</v>
      </c>
      <c r="C26">
        <v>3427.2299804999998</v>
      </c>
      <c r="D26">
        <v>3712.4880370999999</v>
      </c>
      <c r="E26">
        <v>3731.5388183999999</v>
      </c>
      <c r="F26">
        <v>3445.5300293</v>
      </c>
      <c r="G26">
        <v>3509.5800780999998</v>
      </c>
      <c r="H26">
        <v>3452.4699707</v>
      </c>
      <c r="I26">
        <v>3427.2299804999998</v>
      </c>
      <c r="J26">
        <v>3458.7026366999999</v>
      </c>
      <c r="L26" t="str">
        <f t="shared" si="0"/>
        <v>02MAY2022:01:00:00</v>
      </c>
      <c r="M26">
        <v>1</v>
      </c>
      <c r="N26">
        <f t="shared" si="1"/>
        <v>-318.50463860000036</v>
      </c>
      <c r="O26">
        <f t="shared" si="2"/>
        <v>-318.50463860000036</v>
      </c>
      <c r="P26" t="str">
        <f t="shared" si="3"/>
        <v/>
      </c>
      <c r="Q26">
        <f t="shared" si="4"/>
        <v>1</v>
      </c>
      <c r="R26" t="str">
        <f t="shared" si="5"/>
        <v/>
      </c>
      <c r="S26">
        <f t="shared" si="6"/>
        <v>8.5031287848290891</v>
      </c>
      <c r="V26" s="3">
        <v>24</v>
      </c>
      <c r="W26" s="4">
        <v>-215.08279551304352</v>
      </c>
      <c r="X26" s="4">
        <v>179.51402062857161</v>
      </c>
      <c r="Y26" s="4"/>
      <c r="Z26">
        <v>24</v>
      </c>
      <c r="AA26">
        <f t="shared" si="7"/>
        <v>-215.08279551304352</v>
      </c>
      <c r="AB26">
        <f t="shared" si="7"/>
        <v>179.51402062857161</v>
      </c>
    </row>
    <row r="27" spans="1:28" x14ac:dyDescent="0.25">
      <c r="A27" t="s">
        <v>52</v>
      </c>
      <c r="B27">
        <v>3513.7460937999999</v>
      </c>
      <c r="C27">
        <v>3229.8500976999999</v>
      </c>
      <c r="D27">
        <v>3482.3730469000002</v>
      </c>
      <c r="E27">
        <v>3481.9641112999998</v>
      </c>
      <c r="F27">
        <v>3246.9599609000002</v>
      </c>
      <c r="G27">
        <v>3313.25</v>
      </c>
      <c r="H27">
        <v>3241.6398926000002</v>
      </c>
      <c r="I27">
        <v>3229.8500976999999</v>
      </c>
      <c r="J27">
        <v>3257.9248047000001</v>
      </c>
      <c r="L27" t="str">
        <f t="shared" si="0"/>
        <v>02MAY2022:02:00:00</v>
      </c>
      <c r="M27">
        <v>2</v>
      </c>
      <c r="N27">
        <f t="shared" si="1"/>
        <v>-283.89599610000005</v>
      </c>
      <c r="O27">
        <f t="shared" si="2"/>
        <v>-283.89599610000005</v>
      </c>
      <c r="P27" t="str">
        <f t="shared" si="3"/>
        <v/>
      </c>
      <c r="Q27">
        <f t="shared" si="4"/>
        <v>1</v>
      </c>
      <c r="R27" t="str">
        <f t="shared" si="5"/>
        <v/>
      </c>
      <c r="S27">
        <f t="shared" si="6"/>
        <v>8.079581976652614</v>
      </c>
      <c r="V27" s="3" t="s">
        <v>24</v>
      </c>
      <c r="W27" s="4"/>
      <c r="X27" s="4"/>
      <c r="Y27" s="4"/>
    </row>
    <row r="28" spans="1:28" x14ac:dyDescent="0.25">
      <c r="A28" t="s">
        <v>53</v>
      </c>
      <c r="B28">
        <v>3386.8986816000001</v>
      </c>
      <c r="C28">
        <v>3095.3701172000001</v>
      </c>
      <c r="D28">
        <v>3329.1154784999999</v>
      </c>
      <c r="E28">
        <v>3335.6606445000002</v>
      </c>
      <c r="F28">
        <v>3113.8200683999999</v>
      </c>
      <c r="G28">
        <v>3176.5</v>
      </c>
      <c r="H28">
        <v>3081.9699707</v>
      </c>
      <c r="I28">
        <v>3095.3701172000001</v>
      </c>
      <c r="J28">
        <v>3116.9150390999998</v>
      </c>
      <c r="L28" t="str">
        <f t="shared" si="0"/>
        <v>02MAY2022:03:00:00</v>
      </c>
      <c r="M28">
        <v>3</v>
      </c>
      <c r="N28">
        <f t="shared" si="1"/>
        <v>-291.52856440000005</v>
      </c>
      <c r="O28">
        <f t="shared" si="2"/>
        <v>-291.52856440000005</v>
      </c>
      <c r="P28" t="str">
        <f t="shared" si="3"/>
        <v/>
      </c>
      <c r="Q28">
        <f t="shared" si="4"/>
        <v>1</v>
      </c>
      <c r="R28" t="str">
        <f t="shared" si="5"/>
        <v/>
      </c>
      <c r="S28">
        <f t="shared" si="6"/>
        <v>8.6075372134332468</v>
      </c>
      <c r="V28" s="3" t="s">
        <v>13</v>
      </c>
      <c r="W28" s="4">
        <v>-175.26011931066424</v>
      </c>
      <c r="X28" s="4">
        <v>204.80009043049338</v>
      </c>
    </row>
    <row r="29" spans="1:28" x14ac:dyDescent="0.25">
      <c r="A29" t="s">
        <v>54</v>
      </c>
      <c r="B29">
        <v>3256.5844726999999</v>
      </c>
      <c r="C29">
        <v>3014.0200195000002</v>
      </c>
      <c r="D29">
        <v>3281.3195801000002</v>
      </c>
      <c r="E29">
        <v>3277.6879883000001</v>
      </c>
      <c r="F29">
        <v>3037.6599120999999</v>
      </c>
      <c r="G29">
        <v>3099.1298827999999</v>
      </c>
      <c r="H29">
        <v>3024.8200683999999</v>
      </c>
      <c r="I29">
        <v>3014.0200195000002</v>
      </c>
      <c r="J29">
        <v>3043.9077148000001</v>
      </c>
      <c r="L29" t="str">
        <f t="shared" si="0"/>
        <v>02MAY2022:04:00:00</v>
      </c>
      <c r="M29">
        <v>4</v>
      </c>
      <c r="N29">
        <f t="shared" si="1"/>
        <v>-242.56445319999966</v>
      </c>
      <c r="O29">
        <f t="shared" si="2"/>
        <v>-242.56445319999966</v>
      </c>
      <c r="P29" t="str">
        <f t="shared" si="3"/>
        <v/>
      </c>
      <c r="Q29">
        <f t="shared" si="4"/>
        <v>1</v>
      </c>
      <c r="R29" t="str">
        <f t="shared" si="5"/>
        <v/>
      </c>
      <c r="S29">
        <f t="shared" si="6"/>
        <v>7.4484311779234158</v>
      </c>
    </row>
    <row r="30" spans="1:28" x14ac:dyDescent="0.25">
      <c r="A30" t="s">
        <v>55</v>
      </c>
      <c r="B30">
        <v>3249.1079101999999</v>
      </c>
      <c r="C30">
        <v>2999.3400879000001</v>
      </c>
      <c r="D30">
        <v>3265.7963866999999</v>
      </c>
      <c r="E30">
        <v>3229.7961426000002</v>
      </c>
      <c r="F30">
        <v>3047.6899414</v>
      </c>
      <c r="G30">
        <v>3097.6699219000002</v>
      </c>
      <c r="H30">
        <v>2993.6201172000001</v>
      </c>
      <c r="I30">
        <v>2999.3400879000001</v>
      </c>
      <c r="J30">
        <v>3034.5800780999998</v>
      </c>
      <c r="L30" t="str">
        <f t="shared" si="0"/>
        <v>02MAY2022:05:00:00</v>
      </c>
      <c r="M30">
        <v>5</v>
      </c>
      <c r="N30">
        <f t="shared" si="1"/>
        <v>-249.76782229999981</v>
      </c>
      <c r="O30">
        <f t="shared" si="2"/>
        <v>-249.76782229999981</v>
      </c>
      <c r="P30" t="str">
        <f t="shared" si="3"/>
        <v/>
      </c>
      <c r="Q30">
        <f t="shared" si="4"/>
        <v>1</v>
      </c>
      <c r="R30" t="str">
        <f t="shared" si="5"/>
        <v/>
      </c>
      <c r="S30">
        <f t="shared" si="6"/>
        <v>7.6872738364859448</v>
      </c>
    </row>
    <row r="31" spans="1:28" x14ac:dyDescent="0.25">
      <c r="A31" t="s">
        <v>56</v>
      </c>
      <c r="B31">
        <v>3282.4619140999998</v>
      </c>
      <c r="C31">
        <v>3086.0100097999998</v>
      </c>
      <c r="D31">
        <v>3331.1667480000001</v>
      </c>
      <c r="E31">
        <v>3301.4553222999998</v>
      </c>
      <c r="F31">
        <v>3142.9599609000002</v>
      </c>
      <c r="G31">
        <v>3188.3300780999998</v>
      </c>
      <c r="H31">
        <v>3083.0500487999998</v>
      </c>
      <c r="I31">
        <v>3086.0100097999998</v>
      </c>
      <c r="J31">
        <v>3125.0874023000001</v>
      </c>
      <c r="L31" t="str">
        <f t="shared" si="0"/>
        <v>02MAY2022:06:00:00</v>
      </c>
      <c r="M31">
        <v>6</v>
      </c>
      <c r="N31">
        <f t="shared" si="1"/>
        <v>-196.45190430000002</v>
      </c>
      <c r="O31">
        <f t="shared" si="2"/>
        <v>-196.45190430000002</v>
      </c>
      <c r="P31" t="str">
        <f t="shared" si="3"/>
        <v/>
      </c>
      <c r="Q31">
        <f t="shared" si="4"/>
        <v>1</v>
      </c>
      <c r="R31" t="str">
        <f t="shared" si="5"/>
        <v/>
      </c>
      <c r="S31">
        <f t="shared" si="6"/>
        <v>5.9848951622600648</v>
      </c>
      <c r="V31" s="2" t="s">
        <v>12</v>
      </c>
      <c r="W31" t="s">
        <v>20</v>
      </c>
      <c r="X31" t="s">
        <v>21</v>
      </c>
      <c r="Z31" t="s">
        <v>0</v>
      </c>
      <c r="AA31" t="s">
        <v>25</v>
      </c>
      <c r="AB31" t="s">
        <v>26</v>
      </c>
    </row>
    <row r="32" spans="1:28" x14ac:dyDescent="0.25">
      <c r="A32" t="s">
        <v>57</v>
      </c>
      <c r="B32">
        <v>3558.2172851999999</v>
      </c>
      <c r="C32">
        <v>3254.7399902000002</v>
      </c>
      <c r="D32">
        <v>3459.3046875</v>
      </c>
      <c r="E32">
        <v>3494.1079101999999</v>
      </c>
      <c r="F32">
        <v>3318.5300293</v>
      </c>
      <c r="G32">
        <v>3359.2199707</v>
      </c>
      <c r="H32">
        <v>3247.5700683999999</v>
      </c>
      <c r="I32">
        <v>3254.7399902000002</v>
      </c>
      <c r="J32">
        <v>3295.0151366999999</v>
      </c>
      <c r="L32" t="str">
        <f t="shared" si="0"/>
        <v>02MAY2022:07:00:00</v>
      </c>
      <c r="M32">
        <v>7</v>
      </c>
      <c r="N32">
        <f t="shared" si="1"/>
        <v>-303.47729499999969</v>
      </c>
      <c r="O32">
        <f t="shared" si="2"/>
        <v>-303.47729499999969</v>
      </c>
      <c r="P32" t="str">
        <f t="shared" si="3"/>
        <v/>
      </c>
      <c r="Q32">
        <f t="shared" si="4"/>
        <v>1</v>
      </c>
      <c r="R32" t="str">
        <f t="shared" si="5"/>
        <v/>
      </c>
      <c r="S32">
        <f t="shared" si="6"/>
        <v>8.5289140790327505</v>
      </c>
      <c r="V32" s="3">
        <v>1</v>
      </c>
      <c r="W32" s="4">
        <v>22</v>
      </c>
      <c r="X32" s="4">
        <v>8</v>
      </c>
      <c r="Z32">
        <v>1</v>
      </c>
      <c r="AA32">
        <f>W32</f>
        <v>22</v>
      </c>
      <c r="AB32">
        <f>X32</f>
        <v>8</v>
      </c>
    </row>
    <row r="33" spans="1:28" x14ac:dyDescent="0.25">
      <c r="A33" t="s">
        <v>58</v>
      </c>
      <c r="B33">
        <v>3721.8569336</v>
      </c>
      <c r="C33">
        <v>3367.3100586</v>
      </c>
      <c r="D33">
        <v>3592.3183594000002</v>
      </c>
      <c r="E33">
        <v>3595.8024902000002</v>
      </c>
      <c r="F33">
        <v>3428.2600097999998</v>
      </c>
      <c r="G33">
        <v>3463.8601073999998</v>
      </c>
      <c r="H33">
        <v>3364.8500976999999</v>
      </c>
      <c r="I33">
        <v>3367.3100586</v>
      </c>
      <c r="J33">
        <v>3406.0703125</v>
      </c>
      <c r="L33" t="str">
        <f t="shared" si="0"/>
        <v>02MAY2022:08:00:00</v>
      </c>
      <c r="M33">
        <v>8</v>
      </c>
      <c r="N33">
        <f t="shared" si="1"/>
        <v>-354.546875</v>
      </c>
      <c r="O33">
        <f t="shared" si="2"/>
        <v>-354.546875</v>
      </c>
      <c r="P33" t="str">
        <f t="shared" si="3"/>
        <v/>
      </c>
      <c r="Q33">
        <f t="shared" si="4"/>
        <v>1</v>
      </c>
      <c r="R33" t="str">
        <f t="shared" si="5"/>
        <v/>
      </c>
      <c r="S33">
        <f t="shared" si="6"/>
        <v>9.5260747880779313</v>
      </c>
      <c r="V33" s="3">
        <v>2</v>
      </c>
      <c r="W33" s="4">
        <v>21</v>
      </c>
      <c r="X33" s="4">
        <v>9</v>
      </c>
      <c r="Z33">
        <v>2</v>
      </c>
      <c r="AA33">
        <f t="shared" ref="AA33:AA55" si="8">W33</f>
        <v>21</v>
      </c>
      <c r="AB33">
        <f t="shared" ref="AB33:AB55" si="9">X33</f>
        <v>9</v>
      </c>
    </row>
    <row r="34" spans="1:28" x14ac:dyDescent="0.25">
      <c r="A34" t="s">
        <v>59</v>
      </c>
      <c r="B34">
        <v>3763.0573730000001</v>
      </c>
      <c r="C34">
        <v>3529.0200195000002</v>
      </c>
      <c r="D34">
        <v>3647.6208495999999</v>
      </c>
      <c r="E34">
        <v>3684.3879394999999</v>
      </c>
      <c r="F34">
        <v>3550.2900390999998</v>
      </c>
      <c r="G34">
        <v>3603.5800780999998</v>
      </c>
      <c r="H34">
        <v>3544.5900879000001</v>
      </c>
      <c r="I34">
        <v>3529.0200195000002</v>
      </c>
      <c r="J34">
        <v>3556.8701172000001</v>
      </c>
      <c r="L34" t="str">
        <f t="shared" si="0"/>
        <v>02MAY2022:09:00:00</v>
      </c>
      <c r="M34">
        <v>9</v>
      </c>
      <c r="N34">
        <f t="shared" si="1"/>
        <v>-234.03735349999988</v>
      </c>
      <c r="O34">
        <f t="shared" si="2"/>
        <v>-234.03735349999988</v>
      </c>
      <c r="P34" t="str">
        <f t="shared" si="3"/>
        <v/>
      </c>
      <c r="Q34">
        <f t="shared" si="4"/>
        <v>1</v>
      </c>
      <c r="R34" t="str">
        <f t="shared" si="5"/>
        <v/>
      </c>
      <c r="S34">
        <f t="shared" si="6"/>
        <v>6.219340560131287</v>
      </c>
      <c r="V34" s="3">
        <v>3</v>
      </c>
      <c r="W34" s="4">
        <v>23</v>
      </c>
      <c r="X34" s="4">
        <v>7</v>
      </c>
      <c r="Z34">
        <v>3</v>
      </c>
      <c r="AA34">
        <f t="shared" si="8"/>
        <v>23</v>
      </c>
      <c r="AB34">
        <f t="shared" si="9"/>
        <v>7</v>
      </c>
    </row>
    <row r="35" spans="1:28" x14ac:dyDescent="0.25">
      <c r="A35" t="s">
        <v>60</v>
      </c>
      <c r="B35">
        <v>3914.9365234000002</v>
      </c>
      <c r="C35">
        <v>3755.2900390999998</v>
      </c>
      <c r="D35">
        <v>3821.6003418</v>
      </c>
      <c r="E35">
        <v>3838.8627929999998</v>
      </c>
      <c r="F35">
        <v>3742.3100586</v>
      </c>
      <c r="G35">
        <v>3816.3100586</v>
      </c>
      <c r="H35">
        <v>3758.1499023000001</v>
      </c>
      <c r="I35">
        <v>3755.2900390999998</v>
      </c>
      <c r="J35">
        <v>3768.0148926000002</v>
      </c>
      <c r="L35" t="str">
        <f t="shared" si="0"/>
        <v>02MAY2022:10:00:00</v>
      </c>
      <c r="M35">
        <v>10</v>
      </c>
      <c r="N35">
        <f t="shared" si="1"/>
        <v>-159.64648430000034</v>
      </c>
      <c r="O35">
        <f t="shared" si="2"/>
        <v>-159.64648430000034</v>
      </c>
      <c r="P35" t="str">
        <f t="shared" si="3"/>
        <v/>
      </c>
      <c r="Q35">
        <f t="shared" si="4"/>
        <v>1</v>
      </c>
      <c r="R35" t="str">
        <f t="shared" si="5"/>
        <v/>
      </c>
      <c r="S35">
        <f t="shared" si="6"/>
        <v>4.0778818084476205</v>
      </c>
      <c r="V35" s="3">
        <v>4</v>
      </c>
      <c r="W35" s="4">
        <v>25</v>
      </c>
      <c r="X35" s="4">
        <v>5</v>
      </c>
      <c r="Z35">
        <v>4</v>
      </c>
      <c r="AA35">
        <f t="shared" si="8"/>
        <v>25</v>
      </c>
      <c r="AB35">
        <f t="shared" si="9"/>
        <v>5</v>
      </c>
    </row>
    <row r="36" spans="1:28" x14ac:dyDescent="0.25">
      <c r="A36" t="s">
        <v>61</v>
      </c>
      <c r="B36">
        <v>4103.8666991999999</v>
      </c>
      <c r="C36">
        <v>3982.2800293</v>
      </c>
      <c r="D36">
        <v>4001.4084472999998</v>
      </c>
      <c r="E36">
        <v>4035.9272461</v>
      </c>
      <c r="F36">
        <v>3952</v>
      </c>
      <c r="G36">
        <v>4029.8701172000001</v>
      </c>
      <c r="H36">
        <v>3973.3798827999999</v>
      </c>
      <c r="I36">
        <v>3982.2800293</v>
      </c>
      <c r="J36">
        <v>3984.3825683999999</v>
      </c>
      <c r="L36" t="str">
        <f t="shared" si="0"/>
        <v>02MAY2022:11:00:00</v>
      </c>
      <c r="M36">
        <v>11</v>
      </c>
      <c r="N36">
        <f t="shared" si="1"/>
        <v>-121.58666989999983</v>
      </c>
      <c r="O36">
        <f t="shared" si="2"/>
        <v>-121.58666989999983</v>
      </c>
      <c r="P36" t="str">
        <f t="shared" si="3"/>
        <v/>
      </c>
      <c r="Q36">
        <f t="shared" si="4"/>
        <v>1</v>
      </c>
      <c r="R36" t="str">
        <f t="shared" si="5"/>
        <v/>
      </c>
      <c r="S36">
        <f t="shared" si="6"/>
        <v>2.9627343871500922</v>
      </c>
      <c r="V36" s="3">
        <v>5</v>
      </c>
      <c r="W36" s="4">
        <v>27</v>
      </c>
      <c r="X36" s="4">
        <v>3</v>
      </c>
      <c r="Z36">
        <v>5</v>
      </c>
      <c r="AA36">
        <f t="shared" si="8"/>
        <v>27</v>
      </c>
      <c r="AB36">
        <f t="shared" si="9"/>
        <v>3</v>
      </c>
    </row>
    <row r="37" spans="1:28" x14ac:dyDescent="0.25">
      <c r="A37" t="s">
        <v>62</v>
      </c>
      <c r="B37">
        <v>4253.7104491999999</v>
      </c>
      <c r="C37">
        <v>4209.8300780999998</v>
      </c>
      <c r="D37">
        <v>4167.0708008000001</v>
      </c>
      <c r="E37">
        <v>4216.6196289</v>
      </c>
      <c r="F37">
        <v>4174.2099608999997</v>
      </c>
      <c r="G37">
        <v>4245.6499022999997</v>
      </c>
      <c r="H37">
        <v>4184.0800780999998</v>
      </c>
      <c r="I37">
        <v>4209.8300780999998</v>
      </c>
      <c r="J37">
        <v>4203.4423827999999</v>
      </c>
      <c r="L37" t="str">
        <f t="shared" si="0"/>
        <v>02MAY2022:12:00:00</v>
      </c>
      <c r="M37">
        <v>12</v>
      </c>
      <c r="N37">
        <f t="shared" si="1"/>
        <v>-43.880371100000048</v>
      </c>
      <c r="O37">
        <f t="shared" si="2"/>
        <v>-43.880371100000048</v>
      </c>
      <c r="P37" t="str">
        <f t="shared" si="3"/>
        <v/>
      </c>
      <c r="Q37">
        <f t="shared" si="4"/>
        <v>1</v>
      </c>
      <c r="R37" t="str">
        <f t="shared" si="5"/>
        <v/>
      </c>
      <c r="S37">
        <f t="shared" si="6"/>
        <v>1.0315787034411963</v>
      </c>
      <c r="V37" s="3">
        <v>6</v>
      </c>
      <c r="W37" s="4">
        <v>26</v>
      </c>
      <c r="X37" s="4">
        <v>4</v>
      </c>
      <c r="Z37">
        <v>6</v>
      </c>
      <c r="AA37">
        <f t="shared" si="8"/>
        <v>26</v>
      </c>
      <c r="AB37">
        <f t="shared" si="9"/>
        <v>4</v>
      </c>
    </row>
    <row r="38" spans="1:28" x14ac:dyDescent="0.25">
      <c r="A38" t="s">
        <v>63</v>
      </c>
      <c r="B38">
        <v>4418.3251952999999</v>
      </c>
      <c r="C38">
        <v>4430.2202147999997</v>
      </c>
      <c r="D38">
        <v>4397.5913086</v>
      </c>
      <c r="E38">
        <v>4496.7661133000001</v>
      </c>
      <c r="F38">
        <v>4394.8398438000004</v>
      </c>
      <c r="G38">
        <v>4462.7402344000002</v>
      </c>
      <c r="H38">
        <v>4396.6298827999999</v>
      </c>
      <c r="I38">
        <v>4430.2202147999997</v>
      </c>
      <c r="J38">
        <v>4421.1074219000002</v>
      </c>
      <c r="L38" t="str">
        <f t="shared" si="0"/>
        <v>02MAY2022:13:00:00</v>
      </c>
      <c r="M38">
        <v>13</v>
      </c>
      <c r="N38">
        <f t="shared" si="1"/>
        <v>11.895019499999762</v>
      </c>
      <c r="O38" t="str">
        <f t="shared" si="2"/>
        <v/>
      </c>
      <c r="P38">
        <f t="shared" si="3"/>
        <v>11.895019499999762</v>
      </c>
      <c r="Q38" t="str">
        <f t="shared" si="4"/>
        <v/>
      </c>
      <c r="R38">
        <f t="shared" si="5"/>
        <v>1</v>
      </c>
      <c r="S38">
        <f t="shared" si="6"/>
        <v>0.26922009979376593</v>
      </c>
      <c r="V38" s="3">
        <v>7</v>
      </c>
      <c r="W38" s="4">
        <v>27</v>
      </c>
      <c r="X38" s="4">
        <v>3</v>
      </c>
      <c r="Z38">
        <v>7</v>
      </c>
      <c r="AA38">
        <f t="shared" si="8"/>
        <v>27</v>
      </c>
      <c r="AB38">
        <f t="shared" si="9"/>
        <v>3</v>
      </c>
    </row>
    <row r="39" spans="1:28" x14ac:dyDescent="0.25">
      <c r="A39" t="s">
        <v>64</v>
      </c>
      <c r="B39">
        <v>4688.3559569999998</v>
      </c>
      <c r="C39">
        <v>4594.0800780999998</v>
      </c>
      <c r="D39">
        <v>4569.4667969000002</v>
      </c>
      <c r="E39">
        <v>4686.3779297000001</v>
      </c>
      <c r="F39">
        <v>4588.6601563000004</v>
      </c>
      <c r="G39">
        <v>4637.5297852000003</v>
      </c>
      <c r="H39">
        <v>4545.3598633000001</v>
      </c>
      <c r="I39">
        <v>4594.0800780999998</v>
      </c>
      <c r="J39">
        <v>4591.4072266000003</v>
      </c>
      <c r="L39" t="str">
        <f t="shared" si="0"/>
        <v>02MAY2022:14:00:00</v>
      </c>
      <c r="M39">
        <v>14</v>
      </c>
      <c r="N39">
        <f t="shared" si="1"/>
        <v>-94.275878899999952</v>
      </c>
      <c r="O39">
        <f t="shared" si="2"/>
        <v>-94.275878899999952</v>
      </c>
      <c r="P39" t="str">
        <f t="shared" si="3"/>
        <v/>
      </c>
      <c r="Q39">
        <f t="shared" si="4"/>
        <v>1</v>
      </c>
      <c r="R39" t="str">
        <f t="shared" si="5"/>
        <v/>
      </c>
      <c r="S39">
        <f t="shared" si="6"/>
        <v>2.0108515600066661</v>
      </c>
      <c r="V39" s="3">
        <v>8</v>
      </c>
      <c r="W39" s="4">
        <v>27</v>
      </c>
      <c r="X39" s="4">
        <v>3</v>
      </c>
      <c r="Z39">
        <v>8</v>
      </c>
      <c r="AA39">
        <f t="shared" si="8"/>
        <v>27</v>
      </c>
      <c r="AB39">
        <f t="shared" si="9"/>
        <v>3</v>
      </c>
    </row>
    <row r="40" spans="1:28" x14ac:dyDescent="0.25">
      <c r="A40" t="s">
        <v>65</v>
      </c>
      <c r="B40">
        <v>4819.7539063000004</v>
      </c>
      <c r="C40">
        <v>4717.7402344000002</v>
      </c>
      <c r="D40">
        <v>4742.0390625</v>
      </c>
      <c r="E40">
        <v>4848.8930664</v>
      </c>
      <c r="F40">
        <v>4744.7597655999998</v>
      </c>
      <c r="G40">
        <v>4785.0898438000004</v>
      </c>
      <c r="H40">
        <v>4660.5097655999998</v>
      </c>
      <c r="I40">
        <v>4717.7402344000002</v>
      </c>
      <c r="J40">
        <v>4727.0249022999997</v>
      </c>
      <c r="L40" t="str">
        <f t="shared" si="0"/>
        <v>02MAY2022:15:00:00</v>
      </c>
      <c r="M40">
        <v>15</v>
      </c>
      <c r="N40">
        <f t="shared" si="1"/>
        <v>-102.01367190000019</v>
      </c>
      <c r="O40">
        <f t="shared" si="2"/>
        <v>-102.01367190000019</v>
      </c>
      <c r="P40" t="str">
        <f t="shared" si="3"/>
        <v/>
      </c>
      <c r="Q40">
        <f t="shared" si="4"/>
        <v>1</v>
      </c>
      <c r="R40" t="str">
        <f t="shared" si="5"/>
        <v/>
      </c>
      <c r="S40">
        <f t="shared" si="6"/>
        <v>2.1165742874684121</v>
      </c>
      <c r="V40" s="3">
        <v>9</v>
      </c>
      <c r="W40" s="4">
        <v>25</v>
      </c>
      <c r="X40" s="4">
        <v>5</v>
      </c>
      <c r="Z40">
        <v>9</v>
      </c>
      <c r="AA40">
        <f t="shared" si="8"/>
        <v>25</v>
      </c>
      <c r="AB40">
        <f t="shared" si="9"/>
        <v>5</v>
      </c>
    </row>
    <row r="41" spans="1:28" x14ac:dyDescent="0.25">
      <c r="A41" t="s">
        <v>66</v>
      </c>
      <c r="B41">
        <v>4976.8950194999998</v>
      </c>
      <c r="C41">
        <v>4816.6699219000002</v>
      </c>
      <c r="D41">
        <v>4842.0908202999999</v>
      </c>
      <c r="E41">
        <v>4927.7836914</v>
      </c>
      <c r="F41">
        <v>4876.9101563000004</v>
      </c>
      <c r="G41">
        <v>4911.3100586</v>
      </c>
      <c r="H41">
        <v>4755.2299805000002</v>
      </c>
      <c r="I41">
        <v>4816.6699219000002</v>
      </c>
      <c r="J41">
        <v>4840.0302733999997</v>
      </c>
      <c r="L41" t="str">
        <f t="shared" si="0"/>
        <v>02MAY2022:16:00:00</v>
      </c>
      <c r="M41">
        <v>16</v>
      </c>
      <c r="N41">
        <f t="shared" si="1"/>
        <v>-160.22509759999957</v>
      </c>
      <c r="O41">
        <f t="shared" si="2"/>
        <v>-160.22509759999957</v>
      </c>
      <c r="P41" t="str">
        <f t="shared" si="3"/>
        <v/>
      </c>
      <c r="Q41">
        <f t="shared" si="4"/>
        <v>1</v>
      </c>
      <c r="R41" t="str">
        <f t="shared" si="5"/>
        <v/>
      </c>
      <c r="S41">
        <f t="shared" si="6"/>
        <v>3.2193786883633417</v>
      </c>
      <c r="V41" s="3">
        <v>10</v>
      </c>
      <c r="W41" s="4">
        <v>21</v>
      </c>
      <c r="X41" s="4">
        <v>9</v>
      </c>
      <c r="Z41">
        <v>10</v>
      </c>
      <c r="AA41">
        <f t="shared" si="8"/>
        <v>21</v>
      </c>
      <c r="AB41">
        <f t="shared" si="9"/>
        <v>9</v>
      </c>
    </row>
    <row r="42" spans="1:28" x14ac:dyDescent="0.25">
      <c r="A42" t="s">
        <v>67</v>
      </c>
      <c r="B42">
        <v>5068.6992188000004</v>
      </c>
      <c r="C42">
        <v>4877.7900391000003</v>
      </c>
      <c r="D42">
        <v>4912.609375</v>
      </c>
      <c r="E42">
        <v>5002.9316405999998</v>
      </c>
      <c r="F42">
        <v>4963.3500977000003</v>
      </c>
      <c r="G42">
        <v>4999.0400391000003</v>
      </c>
      <c r="H42">
        <v>4843.3300780999998</v>
      </c>
      <c r="I42">
        <v>4877.7900391000003</v>
      </c>
      <c r="J42">
        <v>4920.8779297000001</v>
      </c>
      <c r="L42" t="str">
        <f t="shared" si="0"/>
        <v>02MAY2022:17:00:00</v>
      </c>
      <c r="M42">
        <v>17</v>
      </c>
      <c r="N42">
        <f t="shared" si="1"/>
        <v>-190.9091797000001</v>
      </c>
      <c r="O42">
        <f t="shared" si="2"/>
        <v>-190.9091797000001</v>
      </c>
      <c r="P42" t="str">
        <f t="shared" si="3"/>
        <v/>
      </c>
      <c r="Q42">
        <f t="shared" si="4"/>
        <v>1</v>
      </c>
      <c r="R42" t="str">
        <f t="shared" si="5"/>
        <v/>
      </c>
      <c r="S42">
        <f t="shared" si="6"/>
        <v>3.7664333877202778</v>
      </c>
      <c r="V42" s="3">
        <v>11</v>
      </c>
      <c r="W42" s="4">
        <v>19</v>
      </c>
      <c r="X42" s="4">
        <v>11</v>
      </c>
      <c r="Z42">
        <v>11</v>
      </c>
      <c r="AA42">
        <f t="shared" si="8"/>
        <v>19</v>
      </c>
      <c r="AB42">
        <f t="shared" si="9"/>
        <v>11</v>
      </c>
    </row>
    <row r="43" spans="1:28" x14ac:dyDescent="0.25">
      <c r="A43" t="s">
        <v>68</v>
      </c>
      <c r="B43">
        <v>5030.8706055000002</v>
      </c>
      <c r="C43">
        <v>4837.8500977000003</v>
      </c>
      <c r="D43">
        <v>4890.8701172000001</v>
      </c>
      <c r="E43">
        <v>4981.859375</v>
      </c>
      <c r="F43">
        <v>4953.4199219000002</v>
      </c>
      <c r="G43">
        <v>4983.1699219000002</v>
      </c>
      <c r="H43">
        <v>4813.75</v>
      </c>
      <c r="I43">
        <v>4837.8500977000003</v>
      </c>
      <c r="J43">
        <v>4897.0473633000001</v>
      </c>
      <c r="L43" t="str">
        <f t="shared" si="0"/>
        <v>02MAY2022:18:00:00</v>
      </c>
      <c r="M43">
        <v>18</v>
      </c>
      <c r="N43">
        <f t="shared" si="1"/>
        <v>-193.0205077999999</v>
      </c>
      <c r="O43">
        <f t="shared" si="2"/>
        <v>-193.0205077999999</v>
      </c>
      <c r="P43" t="str">
        <f t="shared" si="3"/>
        <v/>
      </c>
      <c r="Q43">
        <f t="shared" si="4"/>
        <v>1</v>
      </c>
      <c r="R43" t="str">
        <f t="shared" si="5"/>
        <v/>
      </c>
      <c r="S43">
        <f t="shared" si="6"/>
        <v>3.8367217711578623</v>
      </c>
      <c r="V43" s="3">
        <v>12</v>
      </c>
      <c r="W43" s="4">
        <v>15</v>
      </c>
      <c r="X43" s="4">
        <v>15</v>
      </c>
      <c r="Z43">
        <v>12</v>
      </c>
      <c r="AA43">
        <f t="shared" si="8"/>
        <v>15</v>
      </c>
      <c r="AB43">
        <f t="shared" si="9"/>
        <v>15</v>
      </c>
    </row>
    <row r="44" spans="1:28" x14ac:dyDescent="0.25">
      <c r="A44" t="s">
        <v>69</v>
      </c>
      <c r="B44">
        <v>4876.8881836</v>
      </c>
      <c r="C44">
        <v>4703.75</v>
      </c>
      <c r="D44">
        <v>4765.8393555000002</v>
      </c>
      <c r="E44">
        <v>4864.2407227000003</v>
      </c>
      <c r="F44">
        <v>4823.5400391000003</v>
      </c>
      <c r="G44">
        <v>4854.0600586</v>
      </c>
      <c r="H44">
        <v>4708.6601563000004</v>
      </c>
      <c r="I44">
        <v>4703.75</v>
      </c>
      <c r="J44">
        <v>4772.5024414</v>
      </c>
      <c r="L44" t="str">
        <f t="shared" si="0"/>
        <v>02MAY2022:19:00:00</v>
      </c>
      <c r="M44">
        <v>19</v>
      </c>
      <c r="N44">
        <f t="shared" si="1"/>
        <v>-173.13818360000005</v>
      </c>
      <c r="O44">
        <f t="shared" si="2"/>
        <v>-173.13818360000005</v>
      </c>
      <c r="P44" t="str">
        <f t="shared" si="3"/>
        <v/>
      </c>
      <c r="Q44">
        <f t="shared" si="4"/>
        <v>1</v>
      </c>
      <c r="R44" t="str">
        <f t="shared" si="5"/>
        <v/>
      </c>
      <c r="S44">
        <f t="shared" si="6"/>
        <v>3.5501774303997604</v>
      </c>
      <c r="V44" s="3">
        <v>13</v>
      </c>
      <c r="W44" s="4">
        <v>12</v>
      </c>
      <c r="X44" s="4">
        <v>18</v>
      </c>
      <c r="Z44">
        <v>13</v>
      </c>
      <c r="AA44">
        <f t="shared" si="8"/>
        <v>12</v>
      </c>
      <c r="AB44">
        <f t="shared" si="9"/>
        <v>18</v>
      </c>
    </row>
    <row r="45" spans="1:28" x14ac:dyDescent="0.25">
      <c r="A45" t="s">
        <v>70</v>
      </c>
      <c r="B45">
        <v>4667.3100586</v>
      </c>
      <c r="C45">
        <v>4523.9702147999997</v>
      </c>
      <c r="D45">
        <v>4650.5634766000003</v>
      </c>
      <c r="E45">
        <v>4748.5410155999998</v>
      </c>
      <c r="F45">
        <v>4640.7202147999997</v>
      </c>
      <c r="G45">
        <v>4665.7700194999998</v>
      </c>
      <c r="H45">
        <v>4514.0200194999998</v>
      </c>
      <c r="I45">
        <v>4523.9702147999997</v>
      </c>
      <c r="J45">
        <v>4586.1201172000001</v>
      </c>
      <c r="L45" t="str">
        <f t="shared" si="0"/>
        <v>02MAY2022:20:00:00</v>
      </c>
      <c r="M45">
        <v>20</v>
      </c>
      <c r="N45">
        <f t="shared" si="1"/>
        <v>-143.33984380000038</v>
      </c>
      <c r="O45">
        <f t="shared" si="2"/>
        <v>-143.33984380000038</v>
      </c>
      <c r="P45" t="str">
        <f t="shared" si="3"/>
        <v/>
      </c>
      <c r="Q45">
        <f t="shared" si="4"/>
        <v>1</v>
      </c>
      <c r="R45" t="str">
        <f t="shared" si="5"/>
        <v/>
      </c>
      <c r="S45">
        <f t="shared" si="6"/>
        <v>3.0711446636351476</v>
      </c>
      <c r="V45" s="3">
        <v>14</v>
      </c>
      <c r="W45" s="4">
        <v>14</v>
      </c>
      <c r="X45" s="4">
        <v>16</v>
      </c>
      <c r="Z45">
        <v>14</v>
      </c>
      <c r="AA45">
        <f t="shared" si="8"/>
        <v>14</v>
      </c>
      <c r="AB45">
        <f t="shared" si="9"/>
        <v>16</v>
      </c>
    </row>
    <row r="46" spans="1:28" x14ac:dyDescent="0.25">
      <c r="A46" t="s">
        <v>71</v>
      </c>
      <c r="B46">
        <v>4537.5488280999998</v>
      </c>
      <c r="C46">
        <v>4447.1000977000003</v>
      </c>
      <c r="D46">
        <v>4595.2827147999997</v>
      </c>
      <c r="E46">
        <v>4679.9340819999998</v>
      </c>
      <c r="F46">
        <v>4530.9399414</v>
      </c>
      <c r="G46">
        <v>4567.9101563000004</v>
      </c>
      <c r="H46">
        <v>4425.7900391000003</v>
      </c>
      <c r="I46">
        <v>4447.1000977000003</v>
      </c>
      <c r="J46">
        <v>4492.9350586</v>
      </c>
      <c r="L46" t="str">
        <f t="shared" si="0"/>
        <v>02MAY2022:21:00:00</v>
      </c>
      <c r="M46">
        <v>21</v>
      </c>
      <c r="N46">
        <f t="shared" si="1"/>
        <v>-90.448730399999477</v>
      </c>
      <c r="O46">
        <f t="shared" si="2"/>
        <v>-90.448730399999477</v>
      </c>
      <c r="P46" t="str">
        <f t="shared" si="3"/>
        <v/>
      </c>
      <c r="Q46">
        <f t="shared" si="4"/>
        <v>1</v>
      </c>
      <c r="R46" t="str">
        <f t="shared" si="5"/>
        <v/>
      </c>
      <c r="S46">
        <f t="shared" si="6"/>
        <v>1.9933389992383383</v>
      </c>
      <c r="V46" s="3">
        <v>15</v>
      </c>
      <c r="W46" s="4">
        <v>15</v>
      </c>
      <c r="X46" s="4">
        <v>15</v>
      </c>
      <c r="Z46">
        <v>15</v>
      </c>
      <c r="AA46">
        <f t="shared" si="8"/>
        <v>15</v>
      </c>
      <c r="AB46">
        <f t="shared" si="9"/>
        <v>15</v>
      </c>
    </row>
    <row r="47" spans="1:28" x14ac:dyDescent="0.25">
      <c r="A47" t="s">
        <v>72</v>
      </c>
      <c r="B47">
        <v>4559.1098633000001</v>
      </c>
      <c r="C47">
        <v>4317.7001952999999</v>
      </c>
      <c r="D47">
        <v>4444.0791016000003</v>
      </c>
      <c r="E47">
        <v>4498.9975586</v>
      </c>
      <c r="F47">
        <v>4402.0097655999998</v>
      </c>
      <c r="G47">
        <v>4439.3100586</v>
      </c>
      <c r="H47">
        <v>4292.0800780999998</v>
      </c>
      <c r="I47">
        <v>4317.7001952999999</v>
      </c>
      <c r="J47">
        <v>4362.7753905999998</v>
      </c>
      <c r="L47" t="str">
        <f t="shared" si="0"/>
        <v>02MAY2022:22:00:00</v>
      </c>
      <c r="M47">
        <v>22</v>
      </c>
      <c r="N47">
        <f t="shared" si="1"/>
        <v>-241.40966800000024</v>
      </c>
      <c r="O47">
        <f t="shared" si="2"/>
        <v>-241.40966800000024</v>
      </c>
      <c r="P47" t="str">
        <f t="shared" si="3"/>
        <v/>
      </c>
      <c r="Q47">
        <f t="shared" si="4"/>
        <v>1</v>
      </c>
      <c r="R47" t="str">
        <f t="shared" si="5"/>
        <v/>
      </c>
      <c r="S47">
        <f t="shared" si="6"/>
        <v>5.2951052999030326</v>
      </c>
      <c r="V47" s="3">
        <v>16</v>
      </c>
      <c r="W47" s="4">
        <v>15</v>
      </c>
      <c r="X47" s="4">
        <v>15</v>
      </c>
      <c r="Z47">
        <v>16</v>
      </c>
      <c r="AA47">
        <f t="shared" si="8"/>
        <v>15</v>
      </c>
      <c r="AB47">
        <f t="shared" si="9"/>
        <v>15</v>
      </c>
    </row>
    <row r="48" spans="1:28" x14ac:dyDescent="0.25">
      <c r="A48" t="s">
        <v>73</v>
      </c>
      <c r="B48">
        <v>4262.5278319999998</v>
      </c>
      <c r="C48">
        <v>4062.8100586</v>
      </c>
      <c r="D48">
        <v>4183.5483397999997</v>
      </c>
      <c r="E48">
        <v>4252.4975586</v>
      </c>
      <c r="F48">
        <v>4123.1601563000004</v>
      </c>
      <c r="G48">
        <v>4168.4799805000002</v>
      </c>
      <c r="H48">
        <v>4054.1899414</v>
      </c>
      <c r="I48">
        <v>4062.8100586</v>
      </c>
      <c r="J48">
        <v>4102.1601563000004</v>
      </c>
      <c r="L48" t="str">
        <f t="shared" si="0"/>
        <v>02MAY2022:23:00:00</v>
      </c>
      <c r="M48">
        <v>23</v>
      </c>
      <c r="N48">
        <f t="shared" si="1"/>
        <v>-199.71777339999971</v>
      </c>
      <c r="O48">
        <f t="shared" si="2"/>
        <v>-199.71777339999971</v>
      </c>
      <c r="P48" t="str">
        <f t="shared" si="3"/>
        <v/>
      </c>
      <c r="Q48">
        <f t="shared" si="4"/>
        <v>1</v>
      </c>
      <c r="R48" t="str">
        <f t="shared" si="5"/>
        <v/>
      </c>
      <c r="S48">
        <f t="shared" si="6"/>
        <v>4.685430366006341</v>
      </c>
      <c r="V48" s="3">
        <v>17</v>
      </c>
      <c r="W48" s="4">
        <v>14</v>
      </c>
      <c r="X48" s="4">
        <v>16</v>
      </c>
      <c r="Z48">
        <v>17</v>
      </c>
      <c r="AA48">
        <f t="shared" si="8"/>
        <v>14</v>
      </c>
      <c r="AB48">
        <f t="shared" si="9"/>
        <v>16</v>
      </c>
    </row>
    <row r="49" spans="1:28" x14ac:dyDescent="0.25">
      <c r="A49" t="s">
        <v>74</v>
      </c>
      <c r="B49">
        <v>3952.8381347999998</v>
      </c>
      <c r="C49">
        <v>3753.6799316000001</v>
      </c>
      <c r="D49">
        <v>3873.8115234000002</v>
      </c>
      <c r="E49">
        <v>3954.2978515999998</v>
      </c>
      <c r="F49">
        <v>3801.3300780999998</v>
      </c>
      <c r="G49">
        <v>3850.6999512000002</v>
      </c>
      <c r="H49">
        <v>3748.1201172000001</v>
      </c>
      <c r="I49">
        <v>3753.6799316000001</v>
      </c>
      <c r="J49">
        <v>3788.4575195000002</v>
      </c>
      <c r="L49" t="str">
        <f t="shared" si="0"/>
        <v>03MAY2022:00:00:00</v>
      </c>
      <c r="M49">
        <v>24</v>
      </c>
      <c r="N49">
        <f t="shared" si="1"/>
        <v>-199.15820319999966</v>
      </c>
      <c r="O49">
        <f t="shared" si="2"/>
        <v>-199.15820319999966</v>
      </c>
      <c r="P49" t="str">
        <f t="shared" si="3"/>
        <v/>
      </c>
      <c r="Q49">
        <f t="shared" si="4"/>
        <v>1</v>
      </c>
      <c r="R49" t="str">
        <f t="shared" si="5"/>
        <v/>
      </c>
      <c r="S49">
        <f t="shared" si="6"/>
        <v>5.0383596901337926</v>
      </c>
      <c r="V49" s="3">
        <v>18</v>
      </c>
      <c r="W49" s="4">
        <v>19</v>
      </c>
      <c r="X49" s="4">
        <v>11</v>
      </c>
      <c r="Z49">
        <v>18</v>
      </c>
      <c r="AA49">
        <f t="shared" si="8"/>
        <v>19</v>
      </c>
      <c r="AB49">
        <f t="shared" si="9"/>
        <v>11</v>
      </c>
    </row>
    <row r="50" spans="1:28" x14ac:dyDescent="0.25">
      <c r="A50" t="s">
        <v>75</v>
      </c>
      <c r="B50">
        <v>3755.2490234000002</v>
      </c>
      <c r="C50">
        <v>3557.9899902000002</v>
      </c>
      <c r="D50">
        <v>3567.9541015999998</v>
      </c>
      <c r="E50">
        <v>3652.2504883000001</v>
      </c>
      <c r="F50">
        <v>3639.1201172000001</v>
      </c>
      <c r="G50">
        <v>3647.3999023000001</v>
      </c>
      <c r="H50">
        <v>3535.2700195000002</v>
      </c>
      <c r="I50">
        <v>3557.9899902000002</v>
      </c>
      <c r="J50">
        <v>3594.9450683999999</v>
      </c>
      <c r="L50" t="str">
        <f t="shared" si="0"/>
        <v>03MAY2022:01:00:00</v>
      </c>
      <c r="M50">
        <v>1</v>
      </c>
      <c r="N50">
        <f t="shared" si="1"/>
        <v>-197.25903319999998</v>
      </c>
      <c r="O50">
        <f t="shared" si="2"/>
        <v>-197.25903319999998</v>
      </c>
      <c r="P50" t="str">
        <f t="shared" si="3"/>
        <v/>
      </c>
      <c r="Q50">
        <f t="shared" si="4"/>
        <v>1</v>
      </c>
      <c r="R50" t="str">
        <f t="shared" si="5"/>
        <v/>
      </c>
      <c r="S50">
        <f t="shared" si="6"/>
        <v>5.2528882098317347</v>
      </c>
      <c r="V50" s="3">
        <v>19</v>
      </c>
      <c r="W50" s="4">
        <v>20</v>
      </c>
      <c r="X50" s="4">
        <v>10</v>
      </c>
      <c r="Z50">
        <v>19</v>
      </c>
      <c r="AA50">
        <f t="shared" si="8"/>
        <v>20</v>
      </c>
      <c r="AB50">
        <f t="shared" si="9"/>
        <v>10</v>
      </c>
    </row>
    <row r="51" spans="1:28" x14ac:dyDescent="0.25">
      <c r="A51" t="s">
        <v>76</v>
      </c>
      <c r="B51">
        <v>3511.2009277000002</v>
      </c>
      <c r="C51">
        <v>3343.5600586</v>
      </c>
      <c r="D51">
        <v>3386.9360351999999</v>
      </c>
      <c r="E51">
        <v>3459.6787109000002</v>
      </c>
      <c r="F51">
        <v>3425.8200683999999</v>
      </c>
      <c r="G51">
        <v>3431.6398926000002</v>
      </c>
      <c r="H51">
        <v>3298.6101073999998</v>
      </c>
      <c r="I51">
        <v>3343.5600586</v>
      </c>
      <c r="J51">
        <v>3374.9077148000001</v>
      </c>
      <c r="L51" t="str">
        <f t="shared" si="0"/>
        <v>03MAY2022:02:00:00</v>
      </c>
      <c r="M51">
        <v>2</v>
      </c>
      <c r="N51">
        <f t="shared" si="1"/>
        <v>-167.64086910000015</v>
      </c>
      <c r="O51">
        <f t="shared" si="2"/>
        <v>-167.64086910000015</v>
      </c>
      <c r="P51" t="str">
        <f t="shared" si="3"/>
        <v/>
      </c>
      <c r="Q51">
        <f t="shared" si="4"/>
        <v>1</v>
      </c>
      <c r="R51" t="str">
        <f t="shared" si="5"/>
        <v/>
      </c>
      <c r="S51">
        <f t="shared" si="6"/>
        <v>4.7744595809791122</v>
      </c>
      <c r="V51" s="3">
        <v>20</v>
      </c>
      <c r="W51" s="4">
        <v>19</v>
      </c>
      <c r="X51" s="4">
        <v>11</v>
      </c>
      <c r="Z51">
        <v>20</v>
      </c>
      <c r="AA51">
        <f t="shared" si="8"/>
        <v>19</v>
      </c>
      <c r="AB51">
        <f t="shared" si="9"/>
        <v>11</v>
      </c>
    </row>
    <row r="52" spans="1:28" x14ac:dyDescent="0.25">
      <c r="A52" t="s">
        <v>77</v>
      </c>
      <c r="B52">
        <v>3389.9960937999999</v>
      </c>
      <c r="C52">
        <v>3187.4699707</v>
      </c>
      <c r="D52">
        <v>3291.6489258000001</v>
      </c>
      <c r="E52">
        <v>3393.6628418</v>
      </c>
      <c r="F52">
        <v>3273.8999023000001</v>
      </c>
      <c r="G52">
        <v>3280.7299804999998</v>
      </c>
      <c r="H52">
        <v>3120.3100586</v>
      </c>
      <c r="I52">
        <v>3187.4699707</v>
      </c>
      <c r="J52">
        <v>3215.6022948999998</v>
      </c>
      <c r="L52" t="str">
        <f t="shared" si="0"/>
        <v>03MAY2022:03:00:00</v>
      </c>
      <c r="M52">
        <v>3</v>
      </c>
      <c r="N52">
        <f t="shared" si="1"/>
        <v>-202.52612309999995</v>
      </c>
      <c r="O52">
        <f t="shared" si="2"/>
        <v>-202.52612309999995</v>
      </c>
      <c r="P52" t="str">
        <f t="shared" si="3"/>
        <v/>
      </c>
      <c r="Q52">
        <f t="shared" si="4"/>
        <v>1</v>
      </c>
      <c r="R52" t="str">
        <f t="shared" si="5"/>
        <v/>
      </c>
      <c r="S52">
        <f t="shared" si="6"/>
        <v>5.9742288042868879</v>
      </c>
      <c r="V52" s="3">
        <v>21</v>
      </c>
      <c r="W52" s="4">
        <v>21</v>
      </c>
      <c r="X52" s="4">
        <v>9</v>
      </c>
      <c r="Z52">
        <v>21</v>
      </c>
      <c r="AA52">
        <f t="shared" si="8"/>
        <v>21</v>
      </c>
      <c r="AB52">
        <f t="shared" si="9"/>
        <v>9</v>
      </c>
    </row>
    <row r="53" spans="1:28" x14ac:dyDescent="0.25">
      <c r="A53" t="s">
        <v>78</v>
      </c>
      <c r="B53">
        <v>3334.0698241999999</v>
      </c>
      <c r="C53">
        <v>3091.6699219000002</v>
      </c>
      <c r="D53">
        <v>3211.9938965000001</v>
      </c>
      <c r="E53">
        <v>3255.9582519999999</v>
      </c>
      <c r="F53">
        <v>3186.3701172000001</v>
      </c>
      <c r="G53">
        <v>3192.1398926000002</v>
      </c>
      <c r="H53">
        <v>3060.2199707</v>
      </c>
      <c r="I53">
        <v>3091.6699219000002</v>
      </c>
      <c r="J53">
        <v>3132.5998534999999</v>
      </c>
      <c r="L53" t="str">
        <f t="shared" si="0"/>
        <v>03MAY2022:04:00:00</v>
      </c>
      <c r="M53">
        <v>4</v>
      </c>
      <c r="N53">
        <f t="shared" si="1"/>
        <v>-242.39990229999967</v>
      </c>
      <c r="O53">
        <f t="shared" si="2"/>
        <v>-242.39990229999967</v>
      </c>
      <c r="P53" t="str">
        <f t="shared" si="3"/>
        <v/>
      </c>
      <c r="Q53">
        <f t="shared" si="4"/>
        <v>1</v>
      </c>
      <c r="R53" t="str">
        <f t="shared" si="5"/>
        <v/>
      </c>
      <c r="S53">
        <f t="shared" si="6"/>
        <v>7.2703906960965581</v>
      </c>
      <c r="V53" s="3">
        <v>22</v>
      </c>
      <c r="W53" s="4">
        <v>25</v>
      </c>
      <c r="X53" s="4">
        <v>5</v>
      </c>
      <c r="Z53">
        <v>22</v>
      </c>
      <c r="AA53">
        <f t="shared" si="8"/>
        <v>25</v>
      </c>
      <c r="AB53">
        <f t="shared" si="9"/>
        <v>5</v>
      </c>
    </row>
    <row r="54" spans="1:28" x14ac:dyDescent="0.25">
      <c r="A54" t="s">
        <v>79</v>
      </c>
      <c r="B54">
        <v>3395.1733398000001</v>
      </c>
      <c r="C54">
        <v>3063</v>
      </c>
      <c r="D54">
        <v>3158.8110351999999</v>
      </c>
      <c r="E54">
        <v>3179.2089844000002</v>
      </c>
      <c r="F54">
        <v>3181.4699707</v>
      </c>
      <c r="G54">
        <v>3180.7299804999998</v>
      </c>
      <c r="H54">
        <v>3039.7900390999998</v>
      </c>
      <c r="I54">
        <v>3063</v>
      </c>
      <c r="J54">
        <v>3116.2475586</v>
      </c>
      <c r="L54" t="str">
        <f t="shared" si="0"/>
        <v>03MAY2022:05:00:00</v>
      </c>
      <c r="M54">
        <v>5</v>
      </c>
      <c r="N54">
        <f t="shared" si="1"/>
        <v>-332.17333980000012</v>
      </c>
      <c r="O54">
        <f t="shared" si="2"/>
        <v>-332.17333980000012</v>
      </c>
      <c r="P54" t="str">
        <f t="shared" si="3"/>
        <v/>
      </c>
      <c r="Q54">
        <f t="shared" si="4"/>
        <v>1</v>
      </c>
      <c r="R54" t="str">
        <f t="shared" si="5"/>
        <v/>
      </c>
      <c r="S54">
        <f t="shared" si="6"/>
        <v>9.7836931006169934</v>
      </c>
      <c r="V54" s="3">
        <v>23</v>
      </c>
      <c r="W54" s="4">
        <v>22</v>
      </c>
      <c r="X54" s="4">
        <v>8</v>
      </c>
      <c r="Z54">
        <v>23</v>
      </c>
      <c r="AA54">
        <f t="shared" si="8"/>
        <v>22</v>
      </c>
      <c r="AB54">
        <f t="shared" si="9"/>
        <v>8</v>
      </c>
    </row>
    <row r="55" spans="1:28" x14ac:dyDescent="0.25">
      <c r="A55" t="s">
        <v>80</v>
      </c>
      <c r="B55">
        <v>3419.8757323999998</v>
      </c>
      <c r="C55">
        <v>3147.0800780999998</v>
      </c>
      <c r="D55">
        <v>3279.0454101999999</v>
      </c>
      <c r="E55">
        <v>3322.7880859000002</v>
      </c>
      <c r="F55">
        <v>3278.0800780999998</v>
      </c>
      <c r="G55">
        <v>3273.2199707</v>
      </c>
      <c r="H55">
        <v>3136.6999512000002</v>
      </c>
      <c r="I55">
        <v>3147.0800780999998</v>
      </c>
      <c r="J55">
        <v>3208.7700195000002</v>
      </c>
      <c r="L55" t="str">
        <f t="shared" si="0"/>
        <v>03MAY2022:06:00:00</v>
      </c>
      <c r="M55">
        <v>6</v>
      </c>
      <c r="N55">
        <f t="shared" si="1"/>
        <v>-272.79565430000002</v>
      </c>
      <c r="O55">
        <f t="shared" si="2"/>
        <v>-272.79565430000002</v>
      </c>
      <c r="P55" t="str">
        <f t="shared" si="3"/>
        <v/>
      </c>
      <c r="Q55">
        <f t="shared" si="4"/>
        <v>1</v>
      </c>
      <c r="R55" t="str">
        <f t="shared" si="5"/>
        <v/>
      </c>
      <c r="S55">
        <f t="shared" si="6"/>
        <v>7.9767709602874231</v>
      </c>
      <c r="V55" s="3">
        <v>24</v>
      </c>
      <c r="W55" s="4">
        <v>23</v>
      </c>
      <c r="X55" s="4">
        <v>7</v>
      </c>
      <c r="Z55">
        <v>24</v>
      </c>
      <c r="AA55">
        <f t="shared" si="8"/>
        <v>23</v>
      </c>
      <c r="AB55">
        <f t="shared" si="9"/>
        <v>7</v>
      </c>
    </row>
    <row r="56" spans="1:28" x14ac:dyDescent="0.25">
      <c r="A56" t="s">
        <v>81</v>
      </c>
      <c r="B56">
        <v>3673.9948730000001</v>
      </c>
      <c r="C56">
        <v>3325.5500487999998</v>
      </c>
      <c r="D56">
        <v>3487.9699707</v>
      </c>
      <c r="E56">
        <v>3520.7604980000001</v>
      </c>
      <c r="F56">
        <v>3469.8701172000001</v>
      </c>
      <c r="G56">
        <v>3457.6799316000001</v>
      </c>
      <c r="H56">
        <v>3324.7399902000002</v>
      </c>
      <c r="I56">
        <v>3325.5500487999998</v>
      </c>
      <c r="J56">
        <v>3394.4599609000002</v>
      </c>
      <c r="L56" t="str">
        <f t="shared" si="0"/>
        <v>03MAY2022:07:00:00</v>
      </c>
      <c r="M56">
        <v>7</v>
      </c>
      <c r="N56">
        <f t="shared" si="1"/>
        <v>-348.44482420000031</v>
      </c>
      <c r="O56">
        <f t="shared" si="2"/>
        <v>-348.44482420000031</v>
      </c>
      <c r="P56" t="str">
        <f t="shared" si="3"/>
        <v/>
      </c>
      <c r="Q56">
        <f t="shared" si="4"/>
        <v>1</v>
      </c>
      <c r="R56" t="str">
        <f t="shared" si="5"/>
        <v/>
      </c>
      <c r="S56">
        <f t="shared" si="6"/>
        <v>9.4840857498387781</v>
      </c>
      <c r="V56" s="3" t="s">
        <v>24</v>
      </c>
      <c r="W56" s="4"/>
      <c r="X56" s="4"/>
    </row>
    <row r="57" spans="1:28" x14ac:dyDescent="0.25">
      <c r="A57" t="s">
        <v>82</v>
      </c>
      <c r="B57">
        <v>3662.5534668</v>
      </c>
      <c r="C57">
        <v>3419.2900390999998</v>
      </c>
      <c r="D57">
        <v>3582.7739258000001</v>
      </c>
      <c r="E57">
        <v>3604.7185058999999</v>
      </c>
      <c r="F57">
        <v>3565.2700195000002</v>
      </c>
      <c r="G57">
        <v>3549.3100586</v>
      </c>
      <c r="H57">
        <v>3431.5400390999998</v>
      </c>
      <c r="I57">
        <v>3419.2900390999998</v>
      </c>
      <c r="J57">
        <v>3491.3525390999998</v>
      </c>
      <c r="L57" t="str">
        <f t="shared" si="0"/>
        <v>03MAY2022:08:00:00</v>
      </c>
      <c r="M57">
        <v>8</v>
      </c>
      <c r="N57">
        <f t="shared" si="1"/>
        <v>-243.26342770000019</v>
      </c>
      <c r="O57">
        <f t="shared" si="2"/>
        <v>-243.26342770000019</v>
      </c>
      <c r="P57" t="str">
        <f t="shared" si="3"/>
        <v/>
      </c>
      <c r="Q57">
        <f t="shared" si="4"/>
        <v>1</v>
      </c>
      <c r="R57" t="str">
        <f t="shared" si="5"/>
        <v/>
      </c>
      <c r="S57">
        <f t="shared" si="6"/>
        <v>6.6419078903588336</v>
      </c>
      <c r="V57" s="3" t="s">
        <v>13</v>
      </c>
      <c r="W57" s="4">
        <v>497</v>
      </c>
      <c r="X57" s="4">
        <v>223</v>
      </c>
    </row>
    <row r="58" spans="1:28" x14ac:dyDescent="0.25">
      <c r="A58" t="s">
        <v>83</v>
      </c>
      <c r="B58">
        <v>3706.7995605000001</v>
      </c>
      <c r="C58">
        <v>3577.5200195000002</v>
      </c>
      <c r="D58">
        <v>3654.2922362999998</v>
      </c>
      <c r="E58">
        <v>3662.6269530999998</v>
      </c>
      <c r="F58">
        <v>3679.9799804999998</v>
      </c>
      <c r="G58">
        <v>3675.8798827999999</v>
      </c>
      <c r="H58">
        <v>3570.2299804999998</v>
      </c>
      <c r="I58">
        <v>3577.5200195000002</v>
      </c>
      <c r="J58">
        <v>3625.9023437999999</v>
      </c>
      <c r="L58" t="str">
        <f t="shared" si="0"/>
        <v>03MAY2022:09:00:00</v>
      </c>
      <c r="M58">
        <v>9</v>
      </c>
      <c r="N58">
        <f t="shared" si="1"/>
        <v>-129.27954099999988</v>
      </c>
      <c r="O58">
        <f t="shared" si="2"/>
        <v>-129.27954099999988</v>
      </c>
      <c r="P58" t="str">
        <f t="shared" si="3"/>
        <v/>
      </c>
      <c r="Q58">
        <f t="shared" si="4"/>
        <v>1</v>
      </c>
      <c r="R58" t="str">
        <f t="shared" si="5"/>
        <v/>
      </c>
      <c r="S58">
        <f t="shared" si="6"/>
        <v>3.4876323602067578</v>
      </c>
    </row>
    <row r="59" spans="1:28" x14ac:dyDescent="0.25">
      <c r="A59" t="s">
        <v>84</v>
      </c>
      <c r="B59">
        <v>3789.6176758000001</v>
      </c>
      <c r="C59">
        <v>3803.0800780999998</v>
      </c>
      <c r="D59">
        <v>3847.2966308999999</v>
      </c>
      <c r="E59">
        <v>3884.3234862999998</v>
      </c>
      <c r="F59">
        <v>3875.7099609000002</v>
      </c>
      <c r="G59">
        <v>3878.8999023000001</v>
      </c>
      <c r="H59">
        <v>3744.1899414</v>
      </c>
      <c r="I59">
        <v>3803.0800780999998</v>
      </c>
      <c r="J59">
        <v>3825.4699707</v>
      </c>
      <c r="L59" t="str">
        <f t="shared" si="0"/>
        <v>03MAY2022:10:00:00</v>
      </c>
      <c r="M59">
        <v>10</v>
      </c>
      <c r="N59">
        <f t="shared" si="1"/>
        <v>13.462402299999667</v>
      </c>
      <c r="O59" t="str">
        <f t="shared" si="2"/>
        <v/>
      </c>
      <c r="P59">
        <f t="shared" si="3"/>
        <v>13.462402299999667</v>
      </c>
      <c r="Q59" t="str">
        <f t="shared" si="4"/>
        <v/>
      </c>
      <c r="R59">
        <f t="shared" si="5"/>
        <v>1</v>
      </c>
      <c r="S59">
        <f t="shared" si="6"/>
        <v>0.3552443399757394</v>
      </c>
    </row>
    <row r="60" spans="1:28" x14ac:dyDescent="0.25">
      <c r="A60" t="s">
        <v>85</v>
      </c>
      <c r="B60">
        <v>3914.4812012000002</v>
      </c>
      <c r="C60">
        <v>4035.8000487999998</v>
      </c>
      <c r="D60">
        <v>4048.7243652000002</v>
      </c>
      <c r="E60">
        <v>4137.0346680000002</v>
      </c>
      <c r="F60">
        <v>4086.6799316000001</v>
      </c>
      <c r="G60">
        <v>4098.3999022999997</v>
      </c>
      <c r="H60">
        <v>3950.6398926000002</v>
      </c>
      <c r="I60">
        <v>4035.8000487999998</v>
      </c>
      <c r="J60">
        <v>4042.8798827999999</v>
      </c>
      <c r="L60" t="str">
        <f t="shared" si="0"/>
        <v>03MAY2022:11:00:00</v>
      </c>
      <c r="M60">
        <v>11</v>
      </c>
      <c r="N60">
        <f t="shared" si="1"/>
        <v>121.31884759999957</v>
      </c>
      <c r="O60" t="str">
        <f t="shared" si="2"/>
        <v/>
      </c>
      <c r="P60">
        <f t="shared" si="3"/>
        <v>121.31884759999957</v>
      </c>
      <c r="Q60" t="str">
        <f t="shared" si="4"/>
        <v/>
      </c>
      <c r="R60">
        <f t="shared" si="5"/>
        <v>1</v>
      </c>
      <c r="S60">
        <f t="shared" si="6"/>
        <v>3.0992318359533515</v>
      </c>
    </row>
    <row r="61" spans="1:28" x14ac:dyDescent="0.25">
      <c r="A61" t="s">
        <v>86</v>
      </c>
      <c r="B61">
        <v>4092.8674316000001</v>
      </c>
      <c r="C61">
        <v>4291.6699219000002</v>
      </c>
      <c r="D61">
        <v>4259.7109375</v>
      </c>
      <c r="E61">
        <v>4382.8627930000002</v>
      </c>
      <c r="F61">
        <v>4317.75</v>
      </c>
      <c r="G61">
        <v>4334.6000977000003</v>
      </c>
      <c r="H61">
        <v>4171.2900391000003</v>
      </c>
      <c r="I61">
        <v>4291.6699219000002</v>
      </c>
      <c r="J61">
        <v>4278.8271483999997</v>
      </c>
      <c r="L61" t="str">
        <f t="shared" si="0"/>
        <v>03MAY2022:12:00:00</v>
      </c>
      <c r="M61">
        <v>12</v>
      </c>
      <c r="N61">
        <f t="shared" si="1"/>
        <v>198.80249030000004</v>
      </c>
      <c r="O61" t="str">
        <f t="shared" si="2"/>
        <v/>
      </c>
      <c r="P61">
        <f t="shared" si="3"/>
        <v>198.80249030000004</v>
      </c>
      <c r="Q61" t="str">
        <f t="shared" si="4"/>
        <v/>
      </c>
      <c r="R61">
        <f t="shared" si="5"/>
        <v>1</v>
      </c>
      <c r="S61">
        <f t="shared" si="6"/>
        <v>4.8572912175238319</v>
      </c>
    </row>
    <row r="62" spans="1:28" x14ac:dyDescent="0.25">
      <c r="A62" t="s">
        <v>87</v>
      </c>
      <c r="B62">
        <v>4238.2949219000002</v>
      </c>
      <c r="C62">
        <v>4550.0297852000003</v>
      </c>
      <c r="D62">
        <v>4499.7768555000002</v>
      </c>
      <c r="E62">
        <v>4652.4355469000002</v>
      </c>
      <c r="F62">
        <v>4550.3598633000001</v>
      </c>
      <c r="G62">
        <v>4575.5698241999999</v>
      </c>
      <c r="H62">
        <v>4407.0097655999998</v>
      </c>
      <c r="I62">
        <v>4550.0297852000003</v>
      </c>
      <c r="J62">
        <v>4520.7421875</v>
      </c>
      <c r="L62" t="str">
        <f t="shared" si="0"/>
        <v>03MAY2022:13:00:00</v>
      </c>
      <c r="M62">
        <v>13</v>
      </c>
      <c r="N62">
        <f t="shared" si="1"/>
        <v>311.73486330000014</v>
      </c>
      <c r="O62" t="str">
        <f t="shared" si="2"/>
        <v/>
      </c>
      <c r="P62">
        <f t="shared" si="3"/>
        <v>311.73486330000014</v>
      </c>
      <c r="Q62" t="str">
        <f t="shared" si="4"/>
        <v/>
      </c>
      <c r="R62">
        <f t="shared" si="5"/>
        <v>1</v>
      </c>
      <c r="S62">
        <f t="shared" si="6"/>
        <v>7.3551951679722043</v>
      </c>
    </row>
    <row r="63" spans="1:28" x14ac:dyDescent="0.25">
      <c r="A63" t="s">
        <v>88</v>
      </c>
      <c r="B63">
        <v>4400.4824219000002</v>
      </c>
      <c r="C63">
        <v>4774.7202147999997</v>
      </c>
      <c r="D63">
        <v>4694.5268555000002</v>
      </c>
      <c r="E63">
        <v>4849.5107422000001</v>
      </c>
      <c r="F63">
        <v>4751.7797852000003</v>
      </c>
      <c r="G63">
        <v>4784.5400391000003</v>
      </c>
      <c r="H63">
        <v>4591.6401366999999</v>
      </c>
      <c r="I63">
        <v>4774.7202147999997</v>
      </c>
      <c r="J63">
        <v>4725.6704102000003</v>
      </c>
      <c r="L63" t="str">
        <f t="shared" si="0"/>
        <v>03MAY2022:14:00:00</v>
      </c>
      <c r="M63">
        <v>14</v>
      </c>
      <c r="N63">
        <f t="shared" si="1"/>
        <v>374.23779289999948</v>
      </c>
      <c r="O63" t="str">
        <f t="shared" si="2"/>
        <v/>
      </c>
      <c r="P63">
        <f t="shared" si="3"/>
        <v>374.23779289999948</v>
      </c>
      <c r="Q63" t="str">
        <f t="shared" si="4"/>
        <v/>
      </c>
      <c r="R63">
        <f t="shared" si="5"/>
        <v>1</v>
      </c>
      <c r="S63">
        <f t="shared" si="6"/>
        <v>8.5044719423834092</v>
      </c>
    </row>
    <row r="64" spans="1:28" x14ac:dyDescent="0.25">
      <c r="A64" t="s">
        <v>89</v>
      </c>
      <c r="B64">
        <v>4585.6196289</v>
      </c>
      <c r="C64">
        <v>4946.1000977000003</v>
      </c>
      <c r="D64">
        <v>4876.9887694999998</v>
      </c>
      <c r="E64">
        <v>5015.1352539</v>
      </c>
      <c r="F64">
        <v>4914.1899414</v>
      </c>
      <c r="G64">
        <v>4952.3798827999999</v>
      </c>
      <c r="H64">
        <v>4726.6499022999997</v>
      </c>
      <c r="I64">
        <v>4946.1000977000003</v>
      </c>
      <c r="J64">
        <v>4884.8300780999998</v>
      </c>
      <c r="L64" t="str">
        <f t="shared" si="0"/>
        <v>03MAY2022:15:00:00</v>
      </c>
      <c r="M64">
        <v>15</v>
      </c>
      <c r="N64">
        <f t="shared" si="1"/>
        <v>360.48046880000038</v>
      </c>
      <c r="O64" t="str">
        <f t="shared" si="2"/>
        <v/>
      </c>
      <c r="P64">
        <f t="shared" si="3"/>
        <v>360.48046880000038</v>
      </c>
      <c r="Q64" t="str">
        <f t="shared" si="4"/>
        <v/>
      </c>
      <c r="R64">
        <f t="shared" si="5"/>
        <v>1</v>
      </c>
      <c r="S64">
        <f t="shared" si="6"/>
        <v>7.8611070688929461</v>
      </c>
    </row>
    <row r="65" spans="1:19" x14ac:dyDescent="0.25">
      <c r="A65" t="s">
        <v>90</v>
      </c>
      <c r="B65">
        <v>4770.2573241999999</v>
      </c>
      <c r="C65">
        <v>5065.7202147999997</v>
      </c>
      <c r="D65">
        <v>4950.6259766000003</v>
      </c>
      <c r="E65">
        <v>5080.3256836</v>
      </c>
      <c r="F65">
        <v>5040.25</v>
      </c>
      <c r="G65">
        <v>5080.5</v>
      </c>
      <c r="H65">
        <v>4824.4702147999997</v>
      </c>
      <c r="I65">
        <v>5065.7202147999997</v>
      </c>
      <c r="J65">
        <v>5002.7353516000003</v>
      </c>
      <c r="L65" t="str">
        <f t="shared" si="0"/>
        <v>03MAY2022:16:00:00</v>
      </c>
      <c r="M65">
        <v>16</v>
      </c>
      <c r="N65">
        <f t="shared" si="1"/>
        <v>295.46289059999981</v>
      </c>
      <c r="O65" t="str">
        <f t="shared" si="2"/>
        <v/>
      </c>
      <c r="P65">
        <f t="shared" si="3"/>
        <v>295.46289059999981</v>
      </c>
      <c r="Q65" t="str">
        <f t="shared" si="4"/>
        <v/>
      </c>
      <c r="R65">
        <f t="shared" si="5"/>
        <v>1</v>
      </c>
      <c r="S65">
        <f t="shared" si="6"/>
        <v>6.193856442525365</v>
      </c>
    </row>
    <row r="66" spans="1:19" x14ac:dyDescent="0.25">
      <c r="A66" t="s">
        <v>91</v>
      </c>
      <c r="B66">
        <v>4906.0053711</v>
      </c>
      <c r="C66">
        <v>5133.8701172000001</v>
      </c>
      <c r="D66">
        <v>5044.2275391000003</v>
      </c>
      <c r="E66">
        <v>5167.6855469000002</v>
      </c>
      <c r="F66">
        <v>5128.6801758000001</v>
      </c>
      <c r="G66">
        <v>5166.0297852000003</v>
      </c>
      <c r="H66">
        <v>4901.9702147999997</v>
      </c>
      <c r="I66">
        <v>5133.8701172000001</v>
      </c>
      <c r="J66">
        <v>5082.6376952999999</v>
      </c>
      <c r="L66" t="str">
        <f t="shared" si="0"/>
        <v>03MAY2022:17:00:00</v>
      </c>
      <c r="M66">
        <v>17</v>
      </c>
      <c r="N66">
        <f t="shared" si="1"/>
        <v>227.86474610000005</v>
      </c>
      <c r="O66" t="str">
        <f t="shared" si="2"/>
        <v/>
      </c>
      <c r="P66">
        <f t="shared" si="3"/>
        <v>227.86474610000005</v>
      </c>
      <c r="Q66" t="str">
        <f t="shared" si="4"/>
        <v/>
      </c>
      <c r="R66">
        <f t="shared" si="5"/>
        <v>1</v>
      </c>
      <c r="S66">
        <f t="shared" si="6"/>
        <v>4.6446085738570915</v>
      </c>
    </row>
    <row r="67" spans="1:19" x14ac:dyDescent="0.25">
      <c r="A67" t="s">
        <v>92</v>
      </c>
      <c r="B67">
        <v>4888.6889647999997</v>
      </c>
      <c r="C67">
        <v>5084.5400391000003</v>
      </c>
      <c r="D67">
        <v>5027.6899414</v>
      </c>
      <c r="E67">
        <v>5132.5415039</v>
      </c>
      <c r="F67">
        <v>5101.6401366999999</v>
      </c>
      <c r="G67">
        <v>5136.5600586</v>
      </c>
      <c r="H67">
        <v>4841.4501952999999</v>
      </c>
      <c r="I67">
        <v>5084.5400391000003</v>
      </c>
      <c r="J67">
        <v>5041.0478516000003</v>
      </c>
      <c r="L67" t="str">
        <f t="shared" ref="L67:L130" si="10">A67</f>
        <v>03MAY2022:18:00:00</v>
      </c>
      <c r="M67">
        <v>18</v>
      </c>
      <c r="N67">
        <f t="shared" ref="N67:N130" si="11">C67-B67</f>
        <v>195.85107430000062</v>
      </c>
      <c r="O67" t="str">
        <f t="shared" ref="O67:O130" si="12">IF(N67&lt;0,N67,"")</f>
        <v/>
      </c>
      <c r="P67">
        <f t="shared" ref="P67:P130" si="13">IF(N67&gt;0,N67,"")</f>
        <v>195.85107430000062</v>
      </c>
      <c r="Q67" t="str">
        <f t="shared" ref="Q67:Q130" si="14">IF(O67&lt;0,1,"")</f>
        <v/>
      </c>
      <c r="R67">
        <f t="shared" ref="R67:R130" si="15">IF(AND(P67&gt;0,P67&lt;&gt;""),1,"")</f>
        <v>1</v>
      </c>
      <c r="S67">
        <f t="shared" ref="S67:S130" si="16">ABS((B67-C67)/B67)*100</f>
        <v>4.0062085297343728</v>
      </c>
    </row>
    <row r="68" spans="1:19" x14ac:dyDescent="0.25">
      <c r="A68" t="s">
        <v>93</v>
      </c>
      <c r="B68">
        <v>4738.1186522999997</v>
      </c>
      <c r="C68">
        <v>4915.0800780999998</v>
      </c>
      <c r="D68">
        <v>4898.1054688000004</v>
      </c>
      <c r="E68">
        <v>5051.1889647999997</v>
      </c>
      <c r="F68">
        <v>4947.2797852000003</v>
      </c>
      <c r="G68">
        <v>4980.2597655999998</v>
      </c>
      <c r="H68">
        <v>4705.8598633000001</v>
      </c>
      <c r="I68">
        <v>4915.0800780999998</v>
      </c>
      <c r="J68">
        <v>4887.1196289</v>
      </c>
      <c r="L68" t="str">
        <f t="shared" si="10"/>
        <v>03MAY2022:19:00:00</v>
      </c>
      <c r="M68">
        <v>19</v>
      </c>
      <c r="N68">
        <f t="shared" si="11"/>
        <v>176.96142580000014</v>
      </c>
      <c r="O68" t="str">
        <f t="shared" si="12"/>
        <v/>
      </c>
      <c r="P68">
        <f t="shared" si="13"/>
        <v>176.96142580000014</v>
      </c>
      <c r="Q68" t="str">
        <f t="shared" si="14"/>
        <v/>
      </c>
      <c r="R68">
        <f t="shared" si="15"/>
        <v>1</v>
      </c>
      <c r="S68">
        <f t="shared" si="16"/>
        <v>3.7348458066599646</v>
      </c>
    </row>
    <row r="69" spans="1:19" x14ac:dyDescent="0.25">
      <c r="A69" t="s">
        <v>94</v>
      </c>
      <c r="B69">
        <v>4570.2446289</v>
      </c>
      <c r="C69">
        <v>4680.6899414</v>
      </c>
      <c r="D69">
        <v>4720.8051758000001</v>
      </c>
      <c r="E69">
        <v>4841.0024414</v>
      </c>
      <c r="F69">
        <v>4732.8300780999998</v>
      </c>
      <c r="G69">
        <v>4767.7001952999999</v>
      </c>
      <c r="H69">
        <v>4498.75</v>
      </c>
      <c r="I69">
        <v>4680.6899414</v>
      </c>
      <c r="J69">
        <v>4669.9926758000001</v>
      </c>
      <c r="L69" t="str">
        <f t="shared" si="10"/>
        <v>03MAY2022:20:00:00</v>
      </c>
      <c r="M69">
        <v>20</v>
      </c>
      <c r="N69">
        <f t="shared" si="11"/>
        <v>110.4453125</v>
      </c>
      <c r="O69" t="str">
        <f t="shared" si="12"/>
        <v/>
      </c>
      <c r="P69">
        <f t="shared" si="13"/>
        <v>110.4453125</v>
      </c>
      <c r="Q69" t="str">
        <f t="shared" si="14"/>
        <v/>
      </c>
      <c r="R69">
        <f t="shared" si="15"/>
        <v>1</v>
      </c>
      <c r="S69">
        <f t="shared" si="16"/>
        <v>2.4166170843809467</v>
      </c>
    </row>
    <row r="70" spans="1:19" x14ac:dyDescent="0.25">
      <c r="A70" t="s">
        <v>95</v>
      </c>
      <c r="B70">
        <v>4502.9980469000002</v>
      </c>
      <c r="C70">
        <v>4536.4702147999997</v>
      </c>
      <c r="D70">
        <v>4703.0043944999998</v>
      </c>
      <c r="E70">
        <v>4862.2412108999997</v>
      </c>
      <c r="F70">
        <v>4614.8100586</v>
      </c>
      <c r="G70">
        <v>4647.8100586</v>
      </c>
      <c r="H70">
        <v>4424.3901366999999</v>
      </c>
      <c r="I70">
        <v>4536.4702147999997</v>
      </c>
      <c r="J70">
        <v>4555.8701172000001</v>
      </c>
      <c r="L70" t="str">
        <f t="shared" si="10"/>
        <v>03MAY2022:21:00:00</v>
      </c>
      <c r="M70">
        <v>21</v>
      </c>
      <c r="N70">
        <f t="shared" si="11"/>
        <v>33.472167899999477</v>
      </c>
      <c r="O70" t="str">
        <f t="shared" si="12"/>
        <v/>
      </c>
      <c r="P70">
        <f t="shared" si="13"/>
        <v>33.472167899999477</v>
      </c>
      <c r="Q70" t="str">
        <f t="shared" si="14"/>
        <v/>
      </c>
      <c r="R70">
        <f t="shared" si="15"/>
        <v>1</v>
      </c>
      <c r="S70">
        <f t="shared" si="16"/>
        <v>0.74333072214061313</v>
      </c>
    </row>
    <row r="71" spans="1:19" x14ac:dyDescent="0.25">
      <c r="A71" t="s">
        <v>96</v>
      </c>
      <c r="B71">
        <v>4391.6362305000002</v>
      </c>
      <c r="C71">
        <v>4367.5898438000004</v>
      </c>
      <c r="D71">
        <v>4553.8911133000001</v>
      </c>
      <c r="E71">
        <v>4700.5708008000001</v>
      </c>
      <c r="F71">
        <v>4476.1000977000003</v>
      </c>
      <c r="G71">
        <v>4503.0498047000001</v>
      </c>
      <c r="H71">
        <v>4299.2402344000002</v>
      </c>
      <c r="I71">
        <v>4367.5898438000004</v>
      </c>
      <c r="J71">
        <v>4411.4951172000001</v>
      </c>
      <c r="L71" t="str">
        <f t="shared" si="10"/>
        <v>03MAY2022:22:00:00</v>
      </c>
      <c r="M71">
        <v>22</v>
      </c>
      <c r="N71">
        <f t="shared" si="11"/>
        <v>-24.046386699999857</v>
      </c>
      <c r="O71">
        <f t="shared" si="12"/>
        <v>-24.046386699999857</v>
      </c>
      <c r="P71" t="str">
        <f t="shared" si="13"/>
        <v/>
      </c>
      <c r="Q71">
        <f t="shared" si="14"/>
        <v>1</v>
      </c>
      <c r="R71" t="str">
        <f t="shared" si="15"/>
        <v/>
      </c>
      <c r="S71">
        <f t="shared" si="16"/>
        <v>0.54754960196833302</v>
      </c>
    </row>
    <row r="72" spans="1:19" x14ac:dyDescent="0.25">
      <c r="A72" t="s">
        <v>97</v>
      </c>
      <c r="B72">
        <v>4154.9711914</v>
      </c>
      <c r="C72">
        <v>4089.5400390999998</v>
      </c>
      <c r="D72">
        <v>4259.3950194999998</v>
      </c>
      <c r="E72">
        <v>4407.8745116999999</v>
      </c>
      <c r="F72">
        <v>4193.7700194999998</v>
      </c>
      <c r="G72">
        <v>4220.9199219000002</v>
      </c>
      <c r="H72">
        <v>4047.9199219000002</v>
      </c>
      <c r="I72">
        <v>4089.5400390999998</v>
      </c>
      <c r="J72">
        <v>4138.0371094000002</v>
      </c>
      <c r="L72" t="str">
        <f t="shared" si="10"/>
        <v>03MAY2022:23:00:00</v>
      </c>
      <c r="M72">
        <v>23</v>
      </c>
      <c r="N72">
        <f t="shared" si="11"/>
        <v>-65.431152300000122</v>
      </c>
      <c r="O72">
        <f t="shared" si="12"/>
        <v>-65.431152300000122</v>
      </c>
      <c r="P72" t="str">
        <f t="shared" si="13"/>
        <v/>
      </c>
      <c r="Q72">
        <f t="shared" si="14"/>
        <v>1</v>
      </c>
      <c r="R72" t="str">
        <f t="shared" si="15"/>
        <v/>
      </c>
      <c r="S72">
        <f t="shared" si="16"/>
        <v>1.5747678933473754</v>
      </c>
    </row>
    <row r="73" spans="1:19" x14ac:dyDescent="0.25">
      <c r="A73" t="s">
        <v>98</v>
      </c>
      <c r="B73">
        <v>3903.9743652000002</v>
      </c>
      <c r="C73">
        <v>3787.3000487999998</v>
      </c>
      <c r="D73">
        <v>3934.7543945000002</v>
      </c>
      <c r="E73">
        <v>4065.3510741999999</v>
      </c>
      <c r="F73">
        <v>3888.1101073999998</v>
      </c>
      <c r="G73">
        <v>3913.1699219000002</v>
      </c>
      <c r="H73">
        <v>3742.6398926000002</v>
      </c>
      <c r="I73">
        <v>3787.3000487999998</v>
      </c>
      <c r="J73">
        <v>3832.8049316000001</v>
      </c>
      <c r="L73" t="str">
        <f t="shared" si="10"/>
        <v>04MAY2022:00:00:00</v>
      </c>
      <c r="M73">
        <v>24</v>
      </c>
      <c r="N73">
        <f t="shared" si="11"/>
        <v>-116.67431640000041</v>
      </c>
      <c r="O73">
        <f t="shared" si="12"/>
        <v>-116.67431640000041</v>
      </c>
      <c r="P73" t="str">
        <f t="shared" si="13"/>
        <v/>
      </c>
      <c r="Q73">
        <f t="shared" si="14"/>
        <v>1</v>
      </c>
      <c r="R73" t="str">
        <f t="shared" si="15"/>
        <v/>
      </c>
      <c r="S73">
        <f t="shared" si="16"/>
        <v>2.9886035482208704</v>
      </c>
    </row>
    <row r="74" spans="1:19" x14ac:dyDescent="0.25">
      <c r="A74" t="s">
        <v>99</v>
      </c>
      <c r="B74">
        <v>3674.3757323999998</v>
      </c>
      <c r="C74">
        <v>3621.8898926000002</v>
      </c>
      <c r="D74">
        <v>3604.2351073999998</v>
      </c>
      <c r="E74">
        <v>3773.3632812999999</v>
      </c>
      <c r="F74">
        <v>3602.9199219000002</v>
      </c>
      <c r="G74">
        <v>3621.8898926000002</v>
      </c>
      <c r="H74">
        <v>3567.2299804999998</v>
      </c>
      <c r="I74">
        <v>3525.6101073999998</v>
      </c>
      <c r="J74">
        <v>3579.4123534999999</v>
      </c>
      <c r="L74" t="str">
        <f t="shared" si="10"/>
        <v>04MAY2022:01:00:00</v>
      </c>
      <c r="M74">
        <v>1</v>
      </c>
      <c r="N74">
        <f t="shared" si="11"/>
        <v>-52.485839799999667</v>
      </c>
      <c r="O74">
        <f t="shared" si="12"/>
        <v>-52.485839799999667</v>
      </c>
      <c r="P74" t="str">
        <f t="shared" si="13"/>
        <v/>
      </c>
      <c r="Q74">
        <f t="shared" si="14"/>
        <v>1</v>
      </c>
      <c r="R74" t="str">
        <f t="shared" si="15"/>
        <v/>
      </c>
      <c r="S74">
        <f t="shared" si="16"/>
        <v>1.4284287623932619</v>
      </c>
    </row>
    <row r="75" spans="1:19" x14ac:dyDescent="0.25">
      <c r="A75" t="s">
        <v>100</v>
      </c>
      <c r="B75">
        <v>3519.5290527000002</v>
      </c>
      <c r="C75">
        <v>3414.0600586</v>
      </c>
      <c r="D75">
        <v>3419.8652344000002</v>
      </c>
      <c r="E75">
        <v>3590.2204590000001</v>
      </c>
      <c r="F75">
        <v>3389.3500976999999</v>
      </c>
      <c r="G75">
        <v>3414.0600586</v>
      </c>
      <c r="H75">
        <v>3339.8300780999998</v>
      </c>
      <c r="I75">
        <v>3321.5200195000002</v>
      </c>
      <c r="J75">
        <v>3366.1899414</v>
      </c>
      <c r="L75" t="str">
        <f t="shared" si="10"/>
        <v>04MAY2022:02:00:00</v>
      </c>
      <c r="M75">
        <v>2</v>
      </c>
      <c r="N75">
        <f t="shared" si="11"/>
        <v>-105.46899410000015</v>
      </c>
      <c r="O75">
        <f t="shared" si="12"/>
        <v>-105.46899410000015</v>
      </c>
      <c r="P75" t="str">
        <f t="shared" si="13"/>
        <v/>
      </c>
      <c r="Q75">
        <f t="shared" si="14"/>
        <v>1</v>
      </c>
      <c r="R75" t="str">
        <f t="shared" si="15"/>
        <v/>
      </c>
      <c r="S75">
        <f t="shared" si="16"/>
        <v>2.9966791727174353</v>
      </c>
    </row>
    <row r="76" spans="1:19" x14ac:dyDescent="0.25">
      <c r="A76" t="s">
        <v>101</v>
      </c>
      <c r="B76">
        <v>3403.1464844000002</v>
      </c>
      <c r="C76">
        <v>3270.6899414</v>
      </c>
      <c r="D76">
        <v>3310.4809570000002</v>
      </c>
      <c r="E76">
        <v>3463.9436034999999</v>
      </c>
      <c r="F76">
        <v>3243.8701172000001</v>
      </c>
      <c r="G76">
        <v>3270.6899414</v>
      </c>
      <c r="H76">
        <v>3172.1398926000002</v>
      </c>
      <c r="I76">
        <v>3179.6699219000002</v>
      </c>
      <c r="J76">
        <v>3216.5925293</v>
      </c>
      <c r="L76" t="str">
        <f t="shared" si="10"/>
        <v>04MAY2022:03:00:00</v>
      </c>
      <c r="M76">
        <v>3</v>
      </c>
      <c r="N76">
        <f t="shared" si="11"/>
        <v>-132.45654300000024</v>
      </c>
      <c r="O76">
        <f t="shared" si="12"/>
        <v>-132.45654300000024</v>
      </c>
      <c r="P76" t="str">
        <f t="shared" si="13"/>
        <v/>
      </c>
      <c r="Q76">
        <f t="shared" si="14"/>
        <v>1</v>
      </c>
      <c r="R76" t="str">
        <f t="shared" si="15"/>
        <v/>
      </c>
      <c r="S76">
        <f t="shared" si="16"/>
        <v>3.8921787118826683</v>
      </c>
    </row>
    <row r="77" spans="1:19" x14ac:dyDescent="0.25">
      <c r="A77" t="s">
        <v>102</v>
      </c>
      <c r="B77">
        <v>3305.2988280999998</v>
      </c>
      <c r="C77">
        <v>3188.0300293</v>
      </c>
      <c r="D77">
        <v>3204.5576172000001</v>
      </c>
      <c r="E77">
        <v>3314.1840820000002</v>
      </c>
      <c r="F77">
        <v>3164.1999512000002</v>
      </c>
      <c r="G77">
        <v>3188.0300293</v>
      </c>
      <c r="H77">
        <v>3110.9499512000002</v>
      </c>
      <c r="I77">
        <v>3091.8999023000001</v>
      </c>
      <c r="J77">
        <v>3138.7700195000002</v>
      </c>
      <c r="L77" t="str">
        <f t="shared" si="10"/>
        <v>04MAY2022:04:00:00</v>
      </c>
      <c r="M77">
        <v>4</v>
      </c>
      <c r="N77">
        <f t="shared" si="11"/>
        <v>-117.26879879999979</v>
      </c>
      <c r="O77">
        <f t="shared" si="12"/>
        <v>-117.26879879999979</v>
      </c>
      <c r="P77" t="str">
        <f t="shared" si="13"/>
        <v/>
      </c>
      <c r="Q77">
        <f t="shared" si="14"/>
        <v>1</v>
      </c>
      <c r="R77" t="str">
        <f t="shared" si="15"/>
        <v/>
      </c>
      <c r="S77">
        <f t="shared" si="16"/>
        <v>3.5479030762071808</v>
      </c>
    </row>
    <row r="78" spans="1:19" x14ac:dyDescent="0.25">
      <c r="A78" t="s">
        <v>103</v>
      </c>
      <c r="B78">
        <v>3321.7893066000001</v>
      </c>
      <c r="C78">
        <v>3178.7199707</v>
      </c>
      <c r="D78">
        <v>3161.3786620999999</v>
      </c>
      <c r="E78">
        <v>3265.234375</v>
      </c>
      <c r="F78">
        <v>3167.3601073999998</v>
      </c>
      <c r="G78">
        <v>3178.7199707</v>
      </c>
      <c r="H78">
        <v>3077.9499512000002</v>
      </c>
      <c r="I78">
        <v>3067.1000976999999</v>
      </c>
      <c r="J78">
        <v>3122.7827148000001</v>
      </c>
      <c r="L78" t="str">
        <f t="shared" si="10"/>
        <v>04MAY2022:05:00:00</v>
      </c>
      <c r="M78">
        <v>5</v>
      </c>
      <c r="N78">
        <f t="shared" si="11"/>
        <v>-143.06933590000017</v>
      </c>
      <c r="O78">
        <f t="shared" si="12"/>
        <v>-143.06933590000017</v>
      </c>
      <c r="P78" t="str">
        <f t="shared" si="13"/>
        <v/>
      </c>
      <c r="Q78">
        <f t="shared" si="14"/>
        <v>1</v>
      </c>
      <c r="R78" t="str">
        <f t="shared" si="15"/>
        <v/>
      </c>
      <c r="S78">
        <f t="shared" si="16"/>
        <v>4.3069961004371473</v>
      </c>
    </row>
    <row r="79" spans="1:19" x14ac:dyDescent="0.25">
      <c r="A79" t="s">
        <v>104</v>
      </c>
      <c r="B79">
        <v>3427.6635741999999</v>
      </c>
      <c r="C79">
        <v>3272.2900390999998</v>
      </c>
      <c r="D79">
        <v>3264.6042480000001</v>
      </c>
      <c r="E79">
        <v>3337.5656737999998</v>
      </c>
      <c r="F79">
        <v>3266.1398926000002</v>
      </c>
      <c r="G79">
        <v>3272.2900390999998</v>
      </c>
      <c r="H79">
        <v>3178.5</v>
      </c>
      <c r="I79">
        <v>3159.9499512000002</v>
      </c>
      <c r="J79">
        <v>3219.2199707</v>
      </c>
      <c r="L79" t="str">
        <f t="shared" si="10"/>
        <v>04MAY2022:06:00:00</v>
      </c>
      <c r="M79">
        <v>6</v>
      </c>
      <c r="N79">
        <f t="shared" si="11"/>
        <v>-155.37353510000003</v>
      </c>
      <c r="O79">
        <f t="shared" si="12"/>
        <v>-155.37353510000003</v>
      </c>
      <c r="P79" t="str">
        <f t="shared" si="13"/>
        <v/>
      </c>
      <c r="Q79">
        <f t="shared" si="14"/>
        <v>1</v>
      </c>
      <c r="R79" t="str">
        <f t="shared" si="15"/>
        <v/>
      </c>
      <c r="S79">
        <f t="shared" si="16"/>
        <v>4.5329283850811839</v>
      </c>
    </row>
    <row r="80" spans="1:19" x14ac:dyDescent="0.25">
      <c r="A80" t="s">
        <v>105</v>
      </c>
      <c r="B80">
        <v>3636.2231445000002</v>
      </c>
      <c r="C80">
        <v>3454.3100586</v>
      </c>
      <c r="D80">
        <v>3532.7165527000002</v>
      </c>
      <c r="E80">
        <v>3604.6418457</v>
      </c>
      <c r="F80">
        <v>3456.5</v>
      </c>
      <c r="G80">
        <v>3454.3100586</v>
      </c>
      <c r="H80">
        <v>3369.2299804999998</v>
      </c>
      <c r="I80">
        <v>3345.8999023000001</v>
      </c>
      <c r="J80">
        <v>3406.4848633000001</v>
      </c>
      <c r="L80" t="str">
        <f t="shared" si="10"/>
        <v>04MAY2022:07:00:00</v>
      </c>
      <c r="M80">
        <v>7</v>
      </c>
      <c r="N80">
        <f t="shared" si="11"/>
        <v>-181.91308590000017</v>
      </c>
      <c r="O80">
        <f t="shared" si="12"/>
        <v>-181.91308590000017</v>
      </c>
      <c r="P80" t="str">
        <f t="shared" si="13"/>
        <v/>
      </c>
      <c r="Q80">
        <f t="shared" si="14"/>
        <v>1</v>
      </c>
      <c r="R80" t="str">
        <f t="shared" si="15"/>
        <v/>
      </c>
      <c r="S80">
        <f t="shared" si="16"/>
        <v>5.0028031468628189</v>
      </c>
    </row>
    <row r="81" spans="1:19" x14ac:dyDescent="0.25">
      <c r="A81" t="s">
        <v>106</v>
      </c>
      <c r="B81">
        <v>3697.8830566000001</v>
      </c>
      <c r="C81">
        <v>3553.8500976999999</v>
      </c>
      <c r="D81">
        <v>3648.9875487999998</v>
      </c>
      <c r="E81">
        <v>3746.7382812999999</v>
      </c>
      <c r="F81">
        <v>3555.4699707</v>
      </c>
      <c r="G81">
        <v>3553.8500976999999</v>
      </c>
      <c r="H81">
        <v>3479.9599609000002</v>
      </c>
      <c r="I81">
        <v>3450.0600586</v>
      </c>
      <c r="J81">
        <v>3509.8349609000002</v>
      </c>
      <c r="L81" t="str">
        <f t="shared" si="10"/>
        <v>04MAY2022:08:00:00</v>
      </c>
      <c r="M81">
        <v>8</v>
      </c>
      <c r="N81">
        <f t="shared" si="11"/>
        <v>-144.03295890000027</v>
      </c>
      <c r="O81">
        <f t="shared" si="12"/>
        <v>-144.03295890000027</v>
      </c>
      <c r="P81" t="str">
        <f t="shared" si="13"/>
        <v/>
      </c>
      <c r="Q81">
        <f t="shared" si="14"/>
        <v>1</v>
      </c>
      <c r="R81" t="str">
        <f t="shared" si="15"/>
        <v/>
      </c>
      <c r="S81">
        <f t="shared" si="16"/>
        <v>3.8950111914147616</v>
      </c>
    </row>
    <row r="82" spans="1:19" x14ac:dyDescent="0.25">
      <c r="A82" t="s">
        <v>107</v>
      </c>
      <c r="B82">
        <v>3763.2604980000001</v>
      </c>
      <c r="C82">
        <v>3669.5</v>
      </c>
      <c r="D82">
        <v>3722.8354491999999</v>
      </c>
      <c r="E82">
        <v>3813.0324707</v>
      </c>
      <c r="F82">
        <v>3657.9699707</v>
      </c>
      <c r="G82">
        <v>3669.5</v>
      </c>
      <c r="H82">
        <v>3621.4699707</v>
      </c>
      <c r="I82">
        <v>3592.5500487999998</v>
      </c>
      <c r="J82">
        <v>3635.3723144999999</v>
      </c>
      <c r="L82" t="str">
        <f t="shared" si="10"/>
        <v>04MAY2022:09:00:00</v>
      </c>
      <c r="M82">
        <v>9</v>
      </c>
      <c r="N82">
        <f t="shared" si="11"/>
        <v>-93.760498000000098</v>
      </c>
      <c r="O82">
        <f t="shared" si="12"/>
        <v>-93.760498000000098</v>
      </c>
      <c r="P82" t="str">
        <f t="shared" si="13"/>
        <v/>
      </c>
      <c r="Q82">
        <f t="shared" si="14"/>
        <v>1</v>
      </c>
      <c r="R82" t="str">
        <f t="shared" si="15"/>
        <v/>
      </c>
      <c r="S82">
        <f t="shared" si="16"/>
        <v>2.4914697786621334</v>
      </c>
    </row>
    <row r="83" spans="1:19" x14ac:dyDescent="0.25">
      <c r="A83" t="s">
        <v>108</v>
      </c>
      <c r="B83">
        <v>3931.2951659999999</v>
      </c>
      <c r="C83">
        <v>3863.3999023000001</v>
      </c>
      <c r="D83">
        <v>3888.5256347999998</v>
      </c>
      <c r="E83">
        <v>3980.6206054999998</v>
      </c>
      <c r="F83">
        <v>3832.2299804999998</v>
      </c>
      <c r="G83">
        <v>3863.3999023000001</v>
      </c>
      <c r="H83">
        <v>3821.8200683999999</v>
      </c>
      <c r="I83">
        <v>3806.9699707</v>
      </c>
      <c r="J83">
        <v>3831.1049804999998</v>
      </c>
      <c r="L83" t="str">
        <f t="shared" si="10"/>
        <v>04MAY2022:10:00:00</v>
      </c>
      <c r="M83">
        <v>10</v>
      </c>
      <c r="N83">
        <f t="shared" si="11"/>
        <v>-67.895263699999759</v>
      </c>
      <c r="O83">
        <f t="shared" si="12"/>
        <v>-67.895263699999759</v>
      </c>
      <c r="P83" t="str">
        <f t="shared" si="13"/>
        <v/>
      </c>
      <c r="Q83">
        <f t="shared" si="14"/>
        <v>1</v>
      </c>
      <c r="R83" t="str">
        <f t="shared" si="15"/>
        <v/>
      </c>
      <c r="S83">
        <f t="shared" si="16"/>
        <v>1.7270456893492836</v>
      </c>
    </row>
    <row r="84" spans="1:19" x14ac:dyDescent="0.25">
      <c r="A84" t="s">
        <v>109</v>
      </c>
      <c r="B84">
        <v>4139.5273438000004</v>
      </c>
      <c r="C84">
        <v>4067.25</v>
      </c>
      <c r="D84">
        <v>4083.4846191000001</v>
      </c>
      <c r="E84">
        <v>4201.7998047000001</v>
      </c>
      <c r="F84">
        <v>4027.0200195000002</v>
      </c>
      <c r="G84">
        <v>4067.25</v>
      </c>
      <c r="H84">
        <v>4045.25</v>
      </c>
      <c r="I84">
        <v>4025.8999023000001</v>
      </c>
      <c r="J84">
        <v>4041.3549804999998</v>
      </c>
      <c r="L84" t="str">
        <f t="shared" si="10"/>
        <v>04MAY2022:11:00:00</v>
      </c>
      <c r="M84">
        <v>11</v>
      </c>
      <c r="N84">
        <f t="shared" si="11"/>
        <v>-72.277343800000381</v>
      </c>
      <c r="O84">
        <f t="shared" si="12"/>
        <v>-72.277343800000381</v>
      </c>
      <c r="P84" t="str">
        <f t="shared" si="13"/>
        <v/>
      </c>
      <c r="Q84">
        <f t="shared" si="14"/>
        <v>1</v>
      </c>
      <c r="R84" t="str">
        <f t="shared" si="15"/>
        <v/>
      </c>
      <c r="S84">
        <f t="shared" si="16"/>
        <v>1.7460289013008736</v>
      </c>
    </row>
    <row r="85" spans="1:19" x14ac:dyDescent="0.25">
      <c r="A85" t="s">
        <v>110</v>
      </c>
      <c r="B85">
        <v>4320.7172852000003</v>
      </c>
      <c r="C85">
        <v>4281.2402344000002</v>
      </c>
      <c r="D85">
        <v>4287.6660155999998</v>
      </c>
      <c r="E85">
        <v>4404.7578125</v>
      </c>
      <c r="F85">
        <v>4234.0400391000003</v>
      </c>
      <c r="G85">
        <v>4281.2402344000002</v>
      </c>
      <c r="H85">
        <v>4261.6699219000002</v>
      </c>
      <c r="I85">
        <v>4259.5297852000003</v>
      </c>
      <c r="J85">
        <v>4259.1201172000001</v>
      </c>
      <c r="L85" t="str">
        <f t="shared" si="10"/>
        <v>04MAY2022:12:00:00</v>
      </c>
      <c r="M85">
        <v>12</v>
      </c>
      <c r="N85">
        <f t="shared" si="11"/>
        <v>-39.477050800000143</v>
      </c>
      <c r="O85">
        <f t="shared" si="12"/>
        <v>-39.477050800000143</v>
      </c>
      <c r="P85" t="str">
        <f t="shared" si="13"/>
        <v/>
      </c>
      <c r="Q85">
        <f t="shared" si="14"/>
        <v>1</v>
      </c>
      <c r="R85" t="str">
        <f t="shared" si="15"/>
        <v/>
      </c>
      <c r="S85">
        <f t="shared" si="16"/>
        <v>0.91366891639087644</v>
      </c>
    </row>
    <row r="86" spans="1:19" x14ac:dyDescent="0.25">
      <c r="A86" t="s">
        <v>111</v>
      </c>
      <c r="B86">
        <v>4477.3828125</v>
      </c>
      <c r="C86">
        <v>4497.5400391000003</v>
      </c>
      <c r="D86">
        <v>4507.0961914</v>
      </c>
      <c r="E86">
        <v>4544.4150391000003</v>
      </c>
      <c r="F86">
        <v>4442.9399414</v>
      </c>
      <c r="G86">
        <v>4497.5400391000003</v>
      </c>
      <c r="H86">
        <v>4481.9599608999997</v>
      </c>
      <c r="I86">
        <v>4491.9399414</v>
      </c>
      <c r="J86">
        <v>4478.5952147999997</v>
      </c>
      <c r="L86" t="str">
        <f t="shared" si="10"/>
        <v>04MAY2022:13:00:00</v>
      </c>
      <c r="M86">
        <v>13</v>
      </c>
      <c r="N86">
        <f t="shared" si="11"/>
        <v>20.157226600000286</v>
      </c>
      <c r="O86" t="str">
        <f t="shared" si="12"/>
        <v/>
      </c>
      <c r="P86">
        <f t="shared" si="13"/>
        <v>20.157226600000286</v>
      </c>
      <c r="Q86" t="str">
        <f t="shared" si="14"/>
        <v/>
      </c>
      <c r="R86">
        <f t="shared" si="15"/>
        <v>1</v>
      </c>
      <c r="S86">
        <f t="shared" si="16"/>
        <v>0.45020109836767025</v>
      </c>
    </row>
    <row r="87" spans="1:19" x14ac:dyDescent="0.25">
      <c r="A87" t="s">
        <v>112</v>
      </c>
      <c r="B87">
        <v>4591.9233397999997</v>
      </c>
      <c r="C87">
        <v>4685.1000977000003</v>
      </c>
      <c r="D87">
        <v>4711.4174805000002</v>
      </c>
      <c r="E87">
        <v>4752.5869141000003</v>
      </c>
      <c r="F87">
        <v>4634</v>
      </c>
      <c r="G87">
        <v>4685.1000977000003</v>
      </c>
      <c r="H87">
        <v>4650.7299805000002</v>
      </c>
      <c r="I87">
        <v>4682.8598633000001</v>
      </c>
      <c r="J87">
        <v>4663.1723633000001</v>
      </c>
      <c r="L87" t="str">
        <f t="shared" si="10"/>
        <v>04MAY2022:14:00:00</v>
      </c>
      <c r="M87">
        <v>14</v>
      </c>
      <c r="N87">
        <f t="shared" si="11"/>
        <v>93.176757900000666</v>
      </c>
      <c r="O87" t="str">
        <f t="shared" si="12"/>
        <v/>
      </c>
      <c r="P87">
        <f t="shared" si="13"/>
        <v>93.176757900000666</v>
      </c>
      <c r="Q87" t="str">
        <f t="shared" si="14"/>
        <v/>
      </c>
      <c r="R87">
        <f t="shared" si="15"/>
        <v>1</v>
      </c>
      <c r="S87">
        <f t="shared" si="16"/>
        <v>2.0291444565809971</v>
      </c>
    </row>
    <row r="88" spans="1:19" x14ac:dyDescent="0.25">
      <c r="A88" t="s">
        <v>113</v>
      </c>
      <c r="B88">
        <v>4711.2402344000002</v>
      </c>
      <c r="C88">
        <v>4835.7597655999998</v>
      </c>
      <c r="D88">
        <v>4850.5273438000004</v>
      </c>
      <c r="E88">
        <v>4875.1132813000004</v>
      </c>
      <c r="F88">
        <v>4781.1098633000001</v>
      </c>
      <c r="G88">
        <v>4835.7597655999998</v>
      </c>
      <c r="H88">
        <v>4780.8500977000003</v>
      </c>
      <c r="I88">
        <v>4829.5698241999999</v>
      </c>
      <c r="J88">
        <v>4806.8222655999998</v>
      </c>
      <c r="L88" t="str">
        <f t="shared" si="10"/>
        <v>04MAY2022:15:00:00</v>
      </c>
      <c r="M88">
        <v>15</v>
      </c>
      <c r="N88">
        <f t="shared" si="11"/>
        <v>124.51953119999962</v>
      </c>
      <c r="O88" t="str">
        <f t="shared" si="12"/>
        <v/>
      </c>
      <c r="P88">
        <f t="shared" si="13"/>
        <v>124.51953119999962</v>
      </c>
      <c r="Q88" t="str">
        <f t="shared" si="14"/>
        <v/>
      </c>
      <c r="R88">
        <f t="shared" si="15"/>
        <v>1</v>
      </c>
      <c r="S88">
        <f t="shared" si="16"/>
        <v>2.6430308157668763</v>
      </c>
    </row>
    <row r="89" spans="1:19" x14ac:dyDescent="0.25">
      <c r="A89" t="s">
        <v>114</v>
      </c>
      <c r="B89">
        <v>4819.1328125</v>
      </c>
      <c r="C89">
        <v>4960.6699219000002</v>
      </c>
      <c r="D89">
        <v>4984.3256836</v>
      </c>
      <c r="E89">
        <v>5023.8247069999998</v>
      </c>
      <c r="F89">
        <v>4902.8198241999999</v>
      </c>
      <c r="G89">
        <v>4960.6699219000002</v>
      </c>
      <c r="H89">
        <v>4882.6699219000002</v>
      </c>
      <c r="I89">
        <v>4941.1000977000003</v>
      </c>
      <c r="J89">
        <v>4921.8149414</v>
      </c>
      <c r="L89" t="str">
        <f t="shared" si="10"/>
        <v>04MAY2022:16:00:00</v>
      </c>
      <c r="M89">
        <v>16</v>
      </c>
      <c r="N89">
        <f t="shared" si="11"/>
        <v>141.53710940000019</v>
      </c>
      <c r="O89" t="str">
        <f t="shared" si="12"/>
        <v/>
      </c>
      <c r="P89">
        <f t="shared" si="13"/>
        <v>141.53710940000019</v>
      </c>
      <c r="Q89" t="str">
        <f t="shared" si="14"/>
        <v/>
      </c>
      <c r="R89">
        <f t="shared" si="15"/>
        <v>1</v>
      </c>
      <c r="S89">
        <f t="shared" si="16"/>
        <v>2.9369829574498825</v>
      </c>
    </row>
    <row r="90" spans="1:19" x14ac:dyDescent="0.25">
      <c r="A90" t="s">
        <v>115</v>
      </c>
      <c r="B90">
        <v>4910.0639647999997</v>
      </c>
      <c r="C90">
        <v>5052.1601563000004</v>
      </c>
      <c r="D90">
        <v>5082.5786133000001</v>
      </c>
      <c r="E90">
        <v>5100.0913086</v>
      </c>
      <c r="F90">
        <v>4993.5297852000003</v>
      </c>
      <c r="G90">
        <v>5052.1601563000004</v>
      </c>
      <c r="H90">
        <v>4977.4702147999997</v>
      </c>
      <c r="I90">
        <v>5014.4501952999999</v>
      </c>
      <c r="J90">
        <v>5009.4023438000004</v>
      </c>
      <c r="L90" t="str">
        <f t="shared" si="10"/>
        <v>04MAY2022:17:00:00</v>
      </c>
      <c r="M90">
        <v>17</v>
      </c>
      <c r="N90">
        <f t="shared" si="11"/>
        <v>142.09619150000071</v>
      </c>
      <c r="O90" t="str">
        <f t="shared" si="12"/>
        <v/>
      </c>
      <c r="P90">
        <f t="shared" si="13"/>
        <v>142.09619150000071</v>
      </c>
      <c r="Q90" t="str">
        <f t="shared" si="14"/>
        <v/>
      </c>
      <c r="R90">
        <f t="shared" si="15"/>
        <v>1</v>
      </c>
      <c r="S90">
        <f t="shared" si="16"/>
        <v>2.8939784189917104</v>
      </c>
    </row>
    <row r="91" spans="1:19" x14ac:dyDescent="0.25">
      <c r="A91" t="s">
        <v>116</v>
      </c>
      <c r="B91">
        <v>4912.3579102000003</v>
      </c>
      <c r="C91">
        <v>5028.6000977000003</v>
      </c>
      <c r="D91">
        <v>5036.3007813000004</v>
      </c>
      <c r="E91">
        <v>5054.4980469000002</v>
      </c>
      <c r="F91">
        <v>4971.7998047000001</v>
      </c>
      <c r="G91">
        <v>5028.6000977000003</v>
      </c>
      <c r="H91">
        <v>4929.9799805000002</v>
      </c>
      <c r="I91">
        <v>4971.7597655999998</v>
      </c>
      <c r="J91">
        <v>4975.5351563000004</v>
      </c>
      <c r="L91" t="str">
        <f t="shared" si="10"/>
        <v>04MAY2022:18:00:00</v>
      </c>
      <c r="M91">
        <v>18</v>
      </c>
      <c r="N91">
        <f t="shared" si="11"/>
        <v>116.2421875</v>
      </c>
      <c r="O91" t="str">
        <f t="shared" si="12"/>
        <v/>
      </c>
      <c r="P91">
        <f t="shared" si="13"/>
        <v>116.2421875</v>
      </c>
      <c r="Q91" t="str">
        <f t="shared" si="14"/>
        <v/>
      </c>
      <c r="R91">
        <f t="shared" si="15"/>
        <v>1</v>
      </c>
      <c r="S91">
        <f t="shared" si="16"/>
        <v>2.3663216244613445</v>
      </c>
    </row>
    <row r="92" spans="1:19" x14ac:dyDescent="0.25">
      <c r="A92" t="s">
        <v>117</v>
      </c>
      <c r="B92">
        <v>4796.5195313000004</v>
      </c>
      <c r="C92">
        <v>4878.1298827999999</v>
      </c>
      <c r="D92">
        <v>4892.6923827999999</v>
      </c>
      <c r="E92">
        <v>4920.9975586</v>
      </c>
      <c r="F92">
        <v>4824.7597655999998</v>
      </c>
      <c r="G92">
        <v>4878.1298827999999</v>
      </c>
      <c r="H92">
        <v>4790.2597655999998</v>
      </c>
      <c r="I92">
        <v>4814.5400391000003</v>
      </c>
      <c r="J92">
        <v>4826.9223633000001</v>
      </c>
      <c r="L92" t="str">
        <f t="shared" si="10"/>
        <v>04MAY2022:19:00:00</v>
      </c>
      <c r="M92">
        <v>19</v>
      </c>
      <c r="N92">
        <f t="shared" si="11"/>
        <v>81.610351499999524</v>
      </c>
      <c r="O92" t="str">
        <f t="shared" si="12"/>
        <v/>
      </c>
      <c r="P92">
        <f t="shared" si="13"/>
        <v>81.610351499999524</v>
      </c>
      <c r="Q92" t="str">
        <f t="shared" si="14"/>
        <v/>
      </c>
      <c r="R92">
        <f t="shared" si="15"/>
        <v>1</v>
      </c>
      <c r="S92">
        <f t="shared" si="16"/>
        <v>1.7014493731849909</v>
      </c>
    </row>
    <row r="93" spans="1:19" x14ac:dyDescent="0.25">
      <c r="A93" t="s">
        <v>118</v>
      </c>
      <c r="B93">
        <v>4631.5195313000004</v>
      </c>
      <c r="C93">
        <v>4660.3398438000004</v>
      </c>
      <c r="D93">
        <v>4705.5278319999998</v>
      </c>
      <c r="E93">
        <v>4714.8041991999999</v>
      </c>
      <c r="F93">
        <v>4630.2001952999999</v>
      </c>
      <c r="G93">
        <v>4660.3398438000004</v>
      </c>
      <c r="H93">
        <v>4559.5698241999999</v>
      </c>
      <c r="I93">
        <v>4594.6401366999999</v>
      </c>
      <c r="J93">
        <v>4611.1875</v>
      </c>
      <c r="L93" t="str">
        <f t="shared" si="10"/>
        <v>04MAY2022:20:00:00</v>
      </c>
      <c r="M93">
        <v>20</v>
      </c>
      <c r="N93">
        <f t="shared" si="11"/>
        <v>28.8203125</v>
      </c>
      <c r="O93" t="str">
        <f t="shared" si="12"/>
        <v/>
      </c>
      <c r="P93">
        <f t="shared" si="13"/>
        <v>28.8203125</v>
      </c>
      <c r="Q93" t="str">
        <f t="shared" si="14"/>
        <v/>
      </c>
      <c r="R93">
        <f t="shared" si="15"/>
        <v>1</v>
      </c>
      <c r="S93">
        <f t="shared" si="16"/>
        <v>0.62226472986308567</v>
      </c>
    </row>
    <row r="94" spans="1:19" x14ac:dyDescent="0.25">
      <c r="A94" t="s">
        <v>119</v>
      </c>
      <c r="B94">
        <v>4577.9633789</v>
      </c>
      <c r="C94">
        <v>4555</v>
      </c>
      <c r="D94">
        <v>4642.3349608999997</v>
      </c>
      <c r="E94">
        <v>4642.3291016000003</v>
      </c>
      <c r="F94">
        <v>4522.7900391000003</v>
      </c>
      <c r="G94">
        <v>4555</v>
      </c>
      <c r="H94">
        <v>4460.1699219000002</v>
      </c>
      <c r="I94">
        <v>4465.2402344000002</v>
      </c>
      <c r="J94">
        <v>4500.7998047000001</v>
      </c>
      <c r="L94" t="str">
        <f t="shared" si="10"/>
        <v>04MAY2022:21:00:00</v>
      </c>
      <c r="M94">
        <v>21</v>
      </c>
      <c r="N94">
        <f t="shared" si="11"/>
        <v>-22.963378899999952</v>
      </c>
      <c r="O94">
        <f t="shared" si="12"/>
        <v>-22.963378899999952</v>
      </c>
      <c r="P94" t="str">
        <f t="shared" si="13"/>
        <v/>
      </c>
      <c r="Q94">
        <f t="shared" si="14"/>
        <v>1</v>
      </c>
      <c r="R94" t="str">
        <f t="shared" si="15"/>
        <v/>
      </c>
      <c r="S94">
        <f t="shared" si="16"/>
        <v>0.50160687186444086</v>
      </c>
    </row>
    <row r="95" spans="1:19" x14ac:dyDescent="0.25">
      <c r="A95" t="s">
        <v>120</v>
      </c>
      <c r="B95">
        <v>4478.3876952999999</v>
      </c>
      <c r="C95">
        <v>4425.6098633000001</v>
      </c>
      <c r="D95">
        <v>4565.8598633000001</v>
      </c>
      <c r="E95">
        <v>4603.0341797000001</v>
      </c>
      <c r="F95">
        <v>4396.8598633000001</v>
      </c>
      <c r="G95">
        <v>4425.6098633000001</v>
      </c>
      <c r="H95">
        <v>4331.2099608999997</v>
      </c>
      <c r="I95">
        <v>4316.1098633000001</v>
      </c>
      <c r="J95">
        <v>4367.4472655999998</v>
      </c>
      <c r="L95" t="str">
        <f t="shared" si="10"/>
        <v>04MAY2022:22:00:00</v>
      </c>
      <c r="M95">
        <v>22</v>
      </c>
      <c r="N95">
        <f t="shared" si="11"/>
        <v>-52.777831999999762</v>
      </c>
      <c r="O95">
        <f t="shared" si="12"/>
        <v>-52.777831999999762</v>
      </c>
      <c r="P95" t="str">
        <f t="shared" si="13"/>
        <v/>
      </c>
      <c r="Q95">
        <f t="shared" si="14"/>
        <v>1</v>
      </c>
      <c r="R95" t="str">
        <f t="shared" si="15"/>
        <v/>
      </c>
      <c r="S95">
        <f t="shared" si="16"/>
        <v>1.178500737115487</v>
      </c>
    </row>
    <row r="96" spans="1:19" x14ac:dyDescent="0.25">
      <c r="A96" t="s">
        <v>121</v>
      </c>
      <c r="B96">
        <v>4216.0742188000004</v>
      </c>
      <c r="C96">
        <v>4167.3100586</v>
      </c>
      <c r="D96">
        <v>4280.8691405999998</v>
      </c>
      <c r="E96">
        <v>4304.4780272999997</v>
      </c>
      <c r="F96">
        <v>4141.3598633000001</v>
      </c>
      <c r="G96">
        <v>4167.3100586</v>
      </c>
      <c r="H96">
        <v>4092.0100097999998</v>
      </c>
      <c r="I96">
        <v>4056.4599609000002</v>
      </c>
      <c r="J96">
        <v>4114.2851563000004</v>
      </c>
      <c r="L96" t="str">
        <f t="shared" si="10"/>
        <v>04MAY2022:23:00:00</v>
      </c>
      <c r="M96">
        <v>23</v>
      </c>
      <c r="N96">
        <f t="shared" si="11"/>
        <v>-48.764160200000333</v>
      </c>
      <c r="O96">
        <f t="shared" si="12"/>
        <v>-48.764160200000333</v>
      </c>
      <c r="P96" t="str">
        <f t="shared" si="13"/>
        <v/>
      </c>
      <c r="Q96">
        <f t="shared" si="14"/>
        <v>1</v>
      </c>
      <c r="R96" t="str">
        <f t="shared" si="15"/>
        <v/>
      </c>
      <c r="S96">
        <f t="shared" si="16"/>
        <v>1.1566248047189223</v>
      </c>
    </row>
    <row r="97" spans="1:19" x14ac:dyDescent="0.25">
      <c r="A97" t="s">
        <v>122</v>
      </c>
      <c r="B97">
        <v>3954.40625</v>
      </c>
      <c r="C97">
        <v>3865.8200683999999</v>
      </c>
      <c r="D97">
        <v>3970.6882323999998</v>
      </c>
      <c r="E97">
        <v>4001.8271484000002</v>
      </c>
      <c r="F97">
        <v>3836.6201172000001</v>
      </c>
      <c r="G97">
        <v>3865.8200683999999</v>
      </c>
      <c r="H97">
        <v>3787.8999023000001</v>
      </c>
      <c r="I97">
        <v>3753.2800293</v>
      </c>
      <c r="J97">
        <v>3810.9050293</v>
      </c>
      <c r="L97" t="str">
        <f t="shared" si="10"/>
        <v>05MAY2022:00:00:00</v>
      </c>
      <c r="M97">
        <v>24</v>
      </c>
      <c r="N97">
        <f t="shared" si="11"/>
        <v>-88.586181600000145</v>
      </c>
      <c r="O97">
        <f t="shared" si="12"/>
        <v>-88.586181600000145</v>
      </c>
      <c r="P97" t="str">
        <f t="shared" si="13"/>
        <v/>
      </c>
      <c r="Q97">
        <f t="shared" si="14"/>
        <v>1</v>
      </c>
      <c r="R97" t="str">
        <f t="shared" si="15"/>
        <v/>
      </c>
      <c r="S97">
        <f t="shared" si="16"/>
        <v>2.2401891965449972</v>
      </c>
    </row>
    <row r="98" spans="1:19" x14ac:dyDescent="0.25">
      <c r="A98" t="s">
        <v>123</v>
      </c>
      <c r="B98">
        <v>3684.2106933999999</v>
      </c>
      <c r="C98">
        <v>3543.2399902000002</v>
      </c>
      <c r="D98">
        <v>3703.5783691000001</v>
      </c>
      <c r="E98">
        <v>3752.3454590000001</v>
      </c>
      <c r="F98">
        <v>3602.9699707</v>
      </c>
      <c r="G98">
        <v>3619.3601073999998</v>
      </c>
      <c r="H98">
        <v>3565.1999512000002</v>
      </c>
      <c r="I98">
        <v>3543.2399902000002</v>
      </c>
      <c r="J98">
        <v>3582.6926269999999</v>
      </c>
      <c r="L98" t="str">
        <f t="shared" si="10"/>
        <v>05MAY2022:01:00:00</v>
      </c>
      <c r="M98">
        <v>1</v>
      </c>
      <c r="N98">
        <f t="shared" si="11"/>
        <v>-140.97070319999966</v>
      </c>
      <c r="O98">
        <f t="shared" si="12"/>
        <v>-140.97070319999966</v>
      </c>
      <c r="P98" t="str">
        <f t="shared" si="13"/>
        <v/>
      </c>
      <c r="Q98">
        <f t="shared" si="14"/>
        <v>1</v>
      </c>
      <c r="R98" t="str">
        <f t="shared" si="15"/>
        <v/>
      </c>
      <c r="S98">
        <f t="shared" si="16"/>
        <v>3.8263474847553804</v>
      </c>
    </row>
    <row r="99" spans="1:19" x14ac:dyDescent="0.25">
      <c r="A99" t="s">
        <v>124</v>
      </c>
      <c r="B99">
        <v>3521.8122558999999</v>
      </c>
      <c r="C99">
        <v>3356.1000976999999</v>
      </c>
      <c r="D99">
        <v>3507.8720702999999</v>
      </c>
      <c r="E99">
        <v>3540.9533691000001</v>
      </c>
      <c r="F99">
        <v>3407.4899902000002</v>
      </c>
      <c r="G99">
        <v>3425.6599120999999</v>
      </c>
      <c r="H99">
        <v>3349.0100097999998</v>
      </c>
      <c r="I99">
        <v>3356.1000976999999</v>
      </c>
      <c r="J99">
        <v>3384.5649414</v>
      </c>
      <c r="L99" t="str">
        <f t="shared" si="10"/>
        <v>05MAY2022:02:00:00</v>
      </c>
      <c r="M99">
        <v>2</v>
      </c>
      <c r="N99">
        <f t="shared" si="11"/>
        <v>-165.71215819999998</v>
      </c>
      <c r="O99">
        <f t="shared" si="12"/>
        <v>-165.71215819999998</v>
      </c>
      <c r="P99" t="str">
        <f t="shared" si="13"/>
        <v/>
      </c>
      <c r="Q99">
        <f t="shared" si="14"/>
        <v>1</v>
      </c>
      <c r="R99" t="str">
        <f t="shared" si="15"/>
        <v/>
      </c>
      <c r="S99">
        <f t="shared" si="16"/>
        <v>4.7053092600943378</v>
      </c>
    </row>
    <row r="100" spans="1:19" x14ac:dyDescent="0.25">
      <c r="A100" t="s">
        <v>125</v>
      </c>
      <c r="B100">
        <v>3409.3254394999999</v>
      </c>
      <c r="C100">
        <v>3227.0300293</v>
      </c>
      <c r="D100">
        <v>3384.5085448999998</v>
      </c>
      <c r="E100">
        <v>3408.1008301000002</v>
      </c>
      <c r="F100">
        <v>3265.9399414</v>
      </c>
      <c r="G100">
        <v>3294.0400390999998</v>
      </c>
      <c r="H100">
        <v>3184.9199219000002</v>
      </c>
      <c r="I100">
        <v>3227.0300293</v>
      </c>
      <c r="J100">
        <v>3242.9826659999999</v>
      </c>
      <c r="L100" t="str">
        <f t="shared" si="10"/>
        <v>05MAY2022:03:00:00</v>
      </c>
      <c r="M100">
        <v>3</v>
      </c>
      <c r="N100">
        <f t="shared" si="11"/>
        <v>-182.29541019999988</v>
      </c>
      <c r="O100">
        <f t="shared" si="12"/>
        <v>-182.29541019999988</v>
      </c>
      <c r="P100" t="str">
        <f t="shared" si="13"/>
        <v/>
      </c>
      <c r="Q100">
        <f t="shared" si="14"/>
        <v>1</v>
      </c>
      <c r="R100" t="str">
        <f t="shared" si="15"/>
        <v/>
      </c>
      <c r="S100">
        <f t="shared" si="16"/>
        <v>5.346964184995338</v>
      </c>
    </row>
    <row r="101" spans="1:19" x14ac:dyDescent="0.25">
      <c r="A101" t="s">
        <v>126</v>
      </c>
      <c r="B101">
        <v>3357.9438476999999</v>
      </c>
      <c r="C101">
        <v>3137.9099120999999</v>
      </c>
      <c r="D101">
        <v>3305.3010254000001</v>
      </c>
      <c r="E101">
        <v>3323.4838866999999</v>
      </c>
      <c r="F101">
        <v>3179.6298827999999</v>
      </c>
      <c r="G101">
        <v>3207.5700683999999</v>
      </c>
      <c r="H101">
        <v>3121.9899902000002</v>
      </c>
      <c r="I101">
        <v>3137.9099120999999</v>
      </c>
      <c r="J101">
        <v>3161.7751465000001</v>
      </c>
      <c r="L101" t="str">
        <f t="shared" si="10"/>
        <v>05MAY2022:04:00:00</v>
      </c>
      <c r="M101">
        <v>4</v>
      </c>
      <c r="N101">
        <f t="shared" si="11"/>
        <v>-220.03393559999995</v>
      </c>
      <c r="O101">
        <f t="shared" si="12"/>
        <v>-220.03393559999995</v>
      </c>
      <c r="P101" t="str">
        <f t="shared" si="13"/>
        <v/>
      </c>
      <c r="Q101">
        <f t="shared" si="14"/>
        <v>1</v>
      </c>
      <c r="R101" t="str">
        <f t="shared" si="15"/>
        <v/>
      </c>
      <c r="S101">
        <f t="shared" si="16"/>
        <v>6.5526389236886935</v>
      </c>
    </row>
    <row r="102" spans="1:19" x14ac:dyDescent="0.25">
      <c r="A102" t="s">
        <v>127</v>
      </c>
      <c r="B102">
        <v>3398.8693847999998</v>
      </c>
      <c r="C102">
        <v>3122.3701172000001</v>
      </c>
      <c r="D102">
        <v>3320.0202637000002</v>
      </c>
      <c r="E102">
        <v>3359.7856445000002</v>
      </c>
      <c r="F102">
        <v>3175.1499023000001</v>
      </c>
      <c r="G102">
        <v>3195.4399414</v>
      </c>
      <c r="H102">
        <v>3087.4599609000002</v>
      </c>
      <c r="I102">
        <v>3122.3701172000001</v>
      </c>
      <c r="J102">
        <v>3145.1049804999998</v>
      </c>
      <c r="L102" t="str">
        <f t="shared" si="10"/>
        <v>05MAY2022:05:00:00</v>
      </c>
      <c r="M102">
        <v>5</v>
      </c>
      <c r="N102">
        <f t="shared" si="11"/>
        <v>-276.49926759999971</v>
      </c>
      <c r="O102">
        <f t="shared" si="12"/>
        <v>-276.49926759999971</v>
      </c>
      <c r="P102" t="str">
        <f t="shared" si="13"/>
        <v/>
      </c>
      <c r="Q102">
        <f t="shared" si="14"/>
        <v>1</v>
      </c>
      <c r="R102" t="str">
        <f t="shared" si="15"/>
        <v/>
      </c>
      <c r="S102">
        <f t="shared" si="16"/>
        <v>8.1350365752954588</v>
      </c>
    </row>
    <row r="103" spans="1:19" x14ac:dyDescent="0.25">
      <c r="A103" t="s">
        <v>128</v>
      </c>
      <c r="B103">
        <v>3506.6801758000001</v>
      </c>
      <c r="C103">
        <v>3210.1599120999999</v>
      </c>
      <c r="D103">
        <v>3387.3996582</v>
      </c>
      <c r="E103">
        <v>3415.3791504000001</v>
      </c>
      <c r="F103">
        <v>3262.3601073999998</v>
      </c>
      <c r="G103">
        <v>3283.6201172000001</v>
      </c>
      <c r="H103">
        <v>3175.9799804999998</v>
      </c>
      <c r="I103">
        <v>3210.1599120999999</v>
      </c>
      <c r="J103">
        <v>3233.0302734000002</v>
      </c>
      <c r="L103" t="str">
        <f t="shared" si="10"/>
        <v>05MAY2022:06:00:00</v>
      </c>
      <c r="M103">
        <v>6</v>
      </c>
      <c r="N103">
        <f t="shared" si="11"/>
        <v>-296.52026370000021</v>
      </c>
      <c r="O103">
        <f t="shared" si="12"/>
        <v>-296.52026370000021</v>
      </c>
      <c r="P103" t="str">
        <f t="shared" si="13"/>
        <v/>
      </c>
      <c r="Q103">
        <f t="shared" si="14"/>
        <v>1</v>
      </c>
      <c r="R103" t="str">
        <f t="shared" si="15"/>
        <v/>
      </c>
      <c r="S103">
        <f t="shared" si="16"/>
        <v>8.455868480573745</v>
      </c>
    </row>
    <row r="104" spans="1:19" x14ac:dyDescent="0.25">
      <c r="A104" t="s">
        <v>129</v>
      </c>
      <c r="B104">
        <v>3747.6667480000001</v>
      </c>
      <c r="C104">
        <v>3381.8898926000002</v>
      </c>
      <c r="D104">
        <v>3651.9929198999998</v>
      </c>
      <c r="E104">
        <v>3674.3569336</v>
      </c>
      <c r="F104">
        <v>3433.6499023000001</v>
      </c>
      <c r="G104">
        <v>3453.4199219000002</v>
      </c>
      <c r="H104">
        <v>3348.2700195000002</v>
      </c>
      <c r="I104">
        <v>3381.8898926000002</v>
      </c>
      <c r="J104">
        <v>3404.3073730000001</v>
      </c>
      <c r="L104" t="str">
        <f t="shared" si="10"/>
        <v>05MAY2022:07:00:00</v>
      </c>
      <c r="M104">
        <v>7</v>
      </c>
      <c r="N104">
        <f t="shared" si="11"/>
        <v>-365.77685539999993</v>
      </c>
      <c r="O104">
        <f t="shared" si="12"/>
        <v>-365.77685539999993</v>
      </c>
      <c r="P104" t="str">
        <f t="shared" si="13"/>
        <v/>
      </c>
      <c r="Q104">
        <f t="shared" si="14"/>
        <v>1</v>
      </c>
      <c r="R104" t="str">
        <f t="shared" si="15"/>
        <v/>
      </c>
      <c r="S104">
        <f t="shared" si="16"/>
        <v>9.7601222305906035</v>
      </c>
    </row>
    <row r="105" spans="1:19" x14ac:dyDescent="0.25">
      <c r="A105" t="s">
        <v>130</v>
      </c>
      <c r="B105">
        <v>3811.2700195000002</v>
      </c>
      <c r="C105">
        <v>3476.8300780999998</v>
      </c>
      <c r="D105">
        <v>3711.2675780999998</v>
      </c>
      <c r="E105">
        <v>3728.4318847999998</v>
      </c>
      <c r="F105">
        <v>3524.3100586</v>
      </c>
      <c r="G105">
        <v>3543.6699219000002</v>
      </c>
      <c r="H105">
        <v>3448.5100097999998</v>
      </c>
      <c r="I105">
        <v>3476.8300780999998</v>
      </c>
      <c r="J105">
        <v>3498.3300780999998</v>
      </c>
      <c r="L105" t="str">
        <f t="shared" si="10"/>
        <v>05MAY2022:08:00:00</v>
      </c>
      <c r="M105">
        <v>8</v>
      </c>
      <c r="N105">
        <f t="shared" si="11"/>
        <v>-334.43994140000041</v>
      </c>
      <c r="O105">
        <f t="shared" si="12"/>
        <v>-334.43994140000041</v>
      </c>
      <c r="P105" t="str">
        <f t="shared" si="13"/>
        <v/>
      </c>
      <c r="Q105">
        <f t="shared" si="14"/>
        <v>1</v>
      </c>
      <c r="R105" t="str">
        <f t="shared" si="15"/>
        <v/>
      </c>
      <c r="S105">
        <f t="shared" si="16"/>
        <v>8.7750261642148235</v>
      </c>
    </row>
    <row r="106" spans="1:19" x14ac:dyDescent="0.25">
      <c r="A106" t="s">
        <v>131</v>
      </c>
      <c r="B106">
        <v>3910.8891601999999</v>
      </c>
      <c r="C106">
        <v>3624.8898926000002</v>
      </c>
      <c r="D106">
        <v>3778.3112793</v>
      </c>
      <c r="E106">
        <v>3784.2551269999999</v>
      </c>
      <c r="F106">
        <v>3653.5700683999999</v>
      </c>
      <c r="G106">
        <v>3675.6000976999999</v>
      </c>
      <c r="H106">
        <v>3611.7199707</v>
      </c>
      <c r="I106">
        <v>3624.8898926000002</v>
      </c>
      <c r="J106">
        <v>3641.4448241999999</v>
      </c>
      <c r="L106" t="str">
        <f t="shared" si="10"/>
        <v>05MAY2022:09:00:00</v>
      </c>
      <c r="M106">
        <v>9</v>
      </c>
      <c r="N106">
        <f t="shared" si="11"/>
        <v>-285.99926759999971</v>
      </c>
      <c r="O106">
        <f t="shared" si="12"/>
        <v>-285.99926759999971</v>
      </c>
      <c r="P106" t="str">
        <f t="shared" si="13"/>
        <v/>
      </c>
      <c r="Q106">
        <f t="shared" si="14"/>
        <v>1</v>
      </c>
      <c r="R106" t="str">
        <f t="shared" si="15"/>
        <v/>
      </c>
      <c r="S106">
        <f t="shared" si="16"/>
        <v>7.3128962720430026</v>
      </c>
    </row>
    <row r="107" spans="1:19" x14ac:dyDescent="0.25">
      <c r="A107" t="s">
        <v>132</v>
      </c>
      <c r="B107">
        <v>4081.0302734000002</v>
      </c>
      <c r="C107">
        <v>3840.4499512000002</v>
      </c>
      <c r="D107">
        <v>3918.6987304999998</v>
      </c>
      <c r="E107">
        <v>3911.6713866999999</v>
      </c>
      <c r="F107">
        <v>3852.3100586</v>
      </c>
      <c r="G107">
        <v>3886.8999023000001</v>
      </c>
      <c r="H107">
        <v>3821.9499512000002</v>
      </c>
      <c r="I107">
        <v>3840.4499512000002</v>
      </c>
      <c r="J107">
        <v>3850.4025879000001</v>
      </c>
      <c r="L107" t="str">
        <f t="shared" si="10"/>
        <v>05MAY2022:10:00:00</v>
      </c>
      <c r="M107">
        <v>10</v>
      </c>
      <c r="N107">
        <f t="shared" si="11"/>
        <v>-240.58032219999996</v>
      </c>
      <c r="O107">
        <f t="shared" si="12"/>
        <v>-240.58032219999996</v>
      </c>
      <c r="P107" t="str">
        <f t="shared" si="13"/>
        <v/>
      </c>
      <c r="Q107">
        <f t="shared" si="14"/>
        <v>1</v>
      </c>
      <c r="R107" t="str">
        <f t="shared" si="15"/>
        <v/>
      </c>
      <c r="S107">
        <f t="shared" si="16"/>
        <v>5.895087908759054</v>
      </c>
    </row>
    <row r="108" spans="1:19" x14ac:dyDescent="0.25">
      <c r="A108" t="s">
        <v>133</v>
      </c>
      <c r="B108">
        <v>4360.5356444999998</v>
      </c>
      <c r="C108">
        <v>4064.1499023000001</v>
      </c>
      <c r="D108">
        <v>4111.7783202999999</v>
      </c>
      <c r="E108">
        <v>4114.7753905999998</v>
      </c>
      <c r="F108">
        <v>4066.7199707</v>
      </c>
      <c r="G108">
        <v>4099.3100586</v>
      </c>
      <c r="H108">
        <v>4047.6201172000001</v>
      </c>
      <c r="I108">
        <v>4064.1499023000001</v>
      </c>
      <c r="J108">
        <v>4069.4501952999999</v>
      </c>
      <c r="L108" t="str">
        <f t="shared" si="10"/>
        <v>05MAY2022:11:00:00</v>
      </c>
      <c r="M108">
        <v>11</v>
      </c>
      <c r="N108">
        <f t="shared" si="11"/>
        <v>-296.38574219999964</v>
      </c>
      <c r="O108">
        <f t="shared" si="12"/>
        <v>-296.38574219999964</v>
      </c>
      <c r="P108" t="str">
        <f t="shared" si="13"/>
        <v/>
      </c>
      <c r="Q108">
        <f t="shared" si="14"/>
        <v>1</v>
      </c>
      <c r="R108" t="str">
        <f t="shared" si="15"/>
        <v/>
      </c>
      <c r="S108">
        <f t="shared" si="16"/>
        <v>6.797003083183939</v>
      </c>
    </row>
    <row r="109" spans="1:19" x14ac:dyDescent="0.25">
      <c r="A109" t="s">
        <v>134</v>
      </c>
      <c r="B109">
        <v>4372.8251952999999</v>
      </c>
      <c r="C109">
        <v>4297.4399414</v>
      </c>
      <c r="D109">
        <v>4322.453125</v>
      </c>
      <c r="E109">
        <v>4334.1777344000002</v>
      </c>
      <c r="F109">
        <v>4295.4902344000002</v>
      </c>
      <c r="G109">
        <v>4319.1201172000001</v>
      </c>
      <c r="H109">
        <v>4276.8999022999997</v>
      </c>
      <c r="I109">
        <v>4297.4399414</v>
      </c>
      <c r="J109">
        <v>4297.2373047000001</v>
      </c>
      <c r="L109" t="str">
        <f t="shared" si="10"/>
        <v>05MAY2022:12:00:00</v>
      </c>
      <c r="M109">
        <v>12</v>
      </c>
      <c r="N109">
        <f t="shared" si="11"/>
        <v>-75.385253899999952</v>
      </c>
      <c r="O109">
        <f t="shared" si="12"/>
        <v>-75.385253899999952</v>
      </c>
      <c r="P109" t="str">
        <f t="shared" si="13"/>
        <v/>
      </c>
      <c r="Q109">
        <f t="shared" si="14"/>
        <v>1</v>
      </c>
      <c r="R109" t="str">
        <f t="shared" si="15"/>
        <v/>
      </c>
      <c r="S109">
        <f t="shared" si="16"/>
        <v>1.7239484894348289</v>
      </c>
    </row>
    <row r="110" spans="1:19" x14ac:dyDescent="0.25">
      <c r="A110" t="s">
        <v>135</v>
      </c>
      <c r="B110">
        <v>4548.7651366999999</v>
      </c>
      <c r="C110">
        <v>4530.5</v>
      </c>
      <c r="D110">
        <v>4523.8471680000002</v>
      </c>
      <c r="E110">
        <v>4475.4814452999999</v>
      </c>
      <c r="F110">
        <v>4527.4101563000004</v>
      </c>
      <c r="G110">
        <v>4543.2402344000002</v>
      </c>
      <c r="H110">
        <v>4512.4199219000002</v>
      </c>
      <c r="I110">
        <v>4530.5</v>
      </c>
      <c r="J110">
        <v>4528.3925780999998</v>
      </c>
      <c r="L110" t="str">
        <f t="shared" si="10"/>
        <v>05MAY2022:13:00:00</v>
      </c>
      <c r="M110">
        <v>13</v>
      </c>
      <c r="N110">
        <f t="shared" si="11"/>
        <v>-18.265136699999857</v>
      </c>
      <c r="O110">
        <f t="shared" si="12"/>
        <v>-18.265136699999857</v>
      </c>
      <c r="P110" t="str">
        <f t="shared" si="13"/>
        <v/>
      </c>
      <c r="Q110">
        <f t="shared" si="14"/>
        <v>1</v>
      </c>
      <c r="R110" t="str">
        <f t="shared" si="15"/>
        <v/>
      </c>
      <c r="S110">
        <f t="shared" si="16"/>
        <v>0.40154055333906941</v>
      </c>
    </row>
    <row r="111" spans="1:19" x14ac:dyDescent="0.25">
      <c r="A111" t="s">
        <v>136</v>
      </c>
      <c r="B111">
        <v>4858.5151366999999</v>
      </c>
      <c r="C111">
        <v>4731.9101563000004</v>
      </c>
      <c r="D111">
        <v>4722.0854491999999</v>
      </c>
      <c r="E111">
        <v>4635.4536133000001</v>
      </c>
      <c r="F111">
        <v>4749.8598633000001</v>
      </c>
      <c r="G111">
        <v>4745.1499022999997</v>
      </c>
      <c r="H111">
        <v>4710.4702147999997</v>
      </c>
      <c r="I111">
        <v>4731.9101563000004</v>
      </c>
      <c r="J111">
        <v>4734.3476563000004</v>
      </c>
      <c r="L111" t="str">
        <f t="shared" si="10"/>
        <v>05MAY2022:14:00:00</v>
      </c>
      <c r="M111">
        <v>14</v>
      </c>
      <c r="N111">
        <f t="shared" si="11"/>
        <v>-126.60498039999948</v>
      </c>
      <c r="O111">
        <f t="shared" si="12"/>
        <v>-126.60498039999948</v>
      </c>
      <c r="P111" t="str">
        <f t="shared" si="13"/>
        <v/>
      </c>
      <c r="Q111">
        <f t="shared" si="14"/>
        <v>1</v>
      </c>
      <c r="R111" t="str">
        <f t="shared" si="15"/>
        <v/>
      </c>
      <c r="S111">
        <f t="shared" si="16"/>
        <v>2.6058369036180897</v>
      </c>
    </row>
    <row r="112" spans="1:19" x14ac:dyDescent="0.25">
      <c r="A112" t="s">
        <v>137</v>
      </c>
      <c r="B112">
        <v>4995.4331055000002</v>
      </c>
      <c r="C112">
        <v>4900.3198241999999</v>
      </c>
      <c r="D112">
        <v>4879.9799805000002</v>
      </c>
      <c r="E112">
        <v>4764.7724608999997</v>
      </c>
      <c r="F112">
        <v>4929.8701172000001</v>
      </c>
      <c r="G112">
        <v>4920.3798827999999</v>
      </c>
      <c r="H112">
        <v>4866.6401366999999</v>
      </c>
      <c r="I112">
        <v>4900.3198241999999</v>
      </c>
      <c r="J112">
        <v>4904.3027344000002</v>
      </c>
      <c r="L112" t="str">
        <f t="shared" si="10"/>
        <v>05MAY2022:15:00:00</v>
      </c>
      <c r="M112">
        <v>15</v>
      </c>
      <c r="N112">
        <f t="shared" si="11"/>
        <v>-95.113281300000381</v>
      </c>
      <c r="O112">
        <f t="shared" si="12"/>
        <v>-95.113281300000381</v>
      </c>
      <c r="P112" t="str">
        <f t="shared" si="13"/>
        <v/>
      </c>
      <c r="Q112">
        <f t="shared" si="14"/>
        <v>1</v>
      </c>
      <c r="R112" t="str">
        <f t="shared" si="15"/>
        <v/>
      </c>
      <c r="S112">
        <f t="shared" si="16"/>
        <v>1.9040047037218879</v>
      </c>
    </row>
    <row r="113" spans="1:19" x14ac:dyDescent="0.25">
      <c r="A113" t="s">
        <v>138</v>
      </c>
      <c r="B113">
        <v>5130.8627930000002</v>
      </c>
      <c r="C113">
        <v>5040.9399414</v>
      </c>
      <c r="D113">
        <v>5057.015625</v>
      </c>
      <c r="E113">
        <v>4936.3183594000002</v>
      </c>
      <c r="F113">
        <v>5079.4799805000002</v>
      </c>
      <c r="G113">
        <v>5068.5898438000004</v>
      </c>
      <c r="H113">
        <v>4989.7299805000002</v>
      </c>
      <c r="I113">
        <v>5040.9399414</v>
      </c>
      <c r="J113">
        <v>5044.6850586</v>
      </c>
      <c r="L113" t="str">
        <f t="shared" si="10"/>
        <v>05MAY2022:16:00:00</v>
      </c>
      <c r="M113">
        <v>16</v>
      </c>
      <c r="N113">
        <f t="shared" si="11"/>
        <v>-89.922851600000286</v>
      </c>
      <c r="O113">
        <f t="shared" si="12"/>
        <v>-89.922851600000286</v>
      </c>
      <c r="P113" t="str">
        <f t="shared" si="13"/>
        <v/>
      </c>
      <c r="Q113">
        <f t="shared" si="14"/>
        <v>1</v>
      </c>
      <c r="R113" t="str">
        <f t="shared" si="15"/>
        <v/>
      </c>
      <c r="S113">
        <f t="shared" si="16"/>
        <v>1.7525873372151248</v>
      </c>
    </row>
    <row r="114" spans="1:19" x14ac:dyDescent="0.25">
      <c r="A114" t="s">
        <v>139</v>
      </c>
      <c r="B114">
        <v>5303.7690430000002</v>
      </c>
      <c r="C114">
        <v>5133.4799805000002</v>
      </c>
      <c r="D114">
        <v>5184.9311522999997</v>
      </c>
      <c r="E114">
        <v>5053.0595702999999</v>
      </c>
      <c r="F114">
        <v>5189.7998047000001</v>
      </c>
      <c r="G114">
        <v>5171.5297852000003</v>
      </c>
      <c r="H114">
        <v>5089.5200194999998</v>
      </c>
      <c r="I114">
        <v>5133.4799805000002</v>
      </c>
      <c r="J114">
        <v>5146.0825194999998</v>
      </c>
      <c r="L114" t="str">
        <f t="shared" si="10"/>
        <v>05MAY2022:17:00:00</v>
      </c>
      <c r="M114">
        <v>17</v>
      </c>
      <c r="N114">
        <f t="shared" si="11"/>
        <v>-170.2890625</v>
      </c>
      <c r="O114">
        <f t="shared" si="12"/>
        <v>-170.2890625</v>
      </c>
      <c r="P114" t="str">
        <f t="shared" si="13"/>
        <v/>
      </c>
      <c r="Q114">
        <f t="shared" si="14"/>
        <v>1</v>
      </c>
      <c r="R114" t="str">
        <f t="shared" si="15"/>
        <v/>
      </c>
      <c r="S114">
        <f t="shared" si="16"/>
        <v>3.2107179087058899</v>
      </c>
    </row>
    <row r="115" spans="1:19" x14ac:dyDescent="0.25">
      <c r="A115" t="s">
        <v>140</v>
      </c>
      <c r="B115">
        <v>5236.3354491999999</v>
      </c>
      <c r="C115">
        <v>5106.8598633000001</v>
      </c>
      <c r="D115">
        <v>5153.9082030999998</v>
      </c>
      <c r="E115">
        <v>5019.1811522999997</v>
      </c>
      <c r="F115">
        <v>5172.3701172000001</v>
      </c>
      <c r="G115">
        <v>5150.8398438000004</v>
      </c>
      <c r="H115">
        <v>5043.9399414</v>
      </c>
      <c r="I115">
        <v>5106.8598633000001</v>
      </c>
      <c r="J115">
        <v>5118.5024414</v>
      </c>
      <c r="L115" t="str">
        <f t="shared" si="10"/>
        <v>05MAY2022:18:00:00</v>
      </c>
      <c r="M115">
        <v>18</v>
      </c>
      <c r="N115">
        <f t="shared" si="11"/>
        <v>-129.47558589999971</v>
      </c>
      <c r="O115">
        <f t="shared" si="12"/>
        <v>-129.47558589999971</v>
      </c>
      <c r="P115" t="str">
        <f t="shared" si="13"/>
        <v/>
      </c>
      <c r="Q115">
        <f t="shared" si="14"/>
        <v>1</v>
      </c>
      <c r="R115" t="str">
        <f t="shared" si="15"/>
        <v/>
      </c>
      <c r="S115">
        <f t="shared" si="16"/>
        <v>2.4726373464056968</v>
      </c>
    </row>
    <row r="116" spans="1:19" x14ac:dyDescent="0.25">
      <c r="A116" t="s">
        <v>141</v>
      </c>
      <c r="B116">
        <v>5242.0297852000003</v>
      </c>
      <c r="C116">
        <v>4950.9799805000002</v>
      </c>
      <c r="D116">
        <v>5017.0620116999999</v>
      </c>
      <c r="E116">
        <v>4869.5317383000001</v>
      </c>
      <c r="F116">
        <v>5018.6401366999999</v>
      </c>
      <c r="G116">
        <v>5000.3999022999997</v>
      </c>
      <c r="H116">
        <v>4895.8901366999999</v>
      </c>
      <c r="I116">
        <v>4950.9799805000002</v>
      </c>
      <c r="J116">
        <v>4966.4775391000003</v>
      </c>
      <c r="L116" t="str">
        <f t="shared" si="10"/>
        <v>05MAY2022:19:00:00</v>
      </c>
      <c r="M116">
        <v>19</v>
      </c>
      <c r="N116">
        <f t="shared" si="11"/>
        <v>-291.0498047000001</v>
      </c>
      <c r="O116">
        <f t="shared" si="12"/>
        <v>-291.0498047000001</v>
      </c>
      <c r="P116" t="str">
        <f t="shared" si="13"/>
        <v/>
      </c>
      <c r="Q116">
        <f t="shared" si="14"/>
        <v>1</v>
      </c>
      <c r="R116" t="str">
        <f t="shared" si="15"/>
        <v/>
      </c>
      <c r="S116">
        <f t="shared" si="16"/>
        <v>5.5522348522652587</v>
      </c>
    </row>
    <row r="117" spans="1:19" x14ac:dyDescent="0.25">
      <c r="A117" t="s">
        <v>142</v>
      </c>
      <c r="B117">
        <v>4990.7734375</v>
      </c>
      <c r="C117">
        <v>4737.25</v>
      </c>
      <c r="D117">
        <v>4837.3408202999999</v>
      </c>
      <c r="E117">
        <v>4667.8671875</v>
      </c>
      <c r="F117">
        <v>4799.8598633000001</v>
      </c>
      <c r="G117">
        <v>4785.5</v>
      </c>
      <c r="H117">
        <v>4659.3701172000001</v>
      </c>
      <c r="I117">
        <v>4737.25</v>
      </c>
      <c r="J117">
        <v>4745.4951172000001</v>
      </c>
      <c r="L117" t="str">
        <f t="shared" si="10"/>
        <v>05MAY2022:20:00:00</v>
      </c>
      <c r="M117">
        <v>20</v>
      </c>
      <c r="N117">
        <f t="shared" si="11"/>
        <v>-253.5234375</v>
      </c>
      <c r="O117">
        <f t="shared" si="12"/>
        <v>-253.5234375</v>
      </c>
      <c r="P117" t="str">
        <f t="shared" si="13"/>
        <v/>
      </c>
      <c r="Q117">
        <f t="shared" si="14"/>
        <v>1</v>
      </c>
      <c r="R117" t="str">
        <f t="shared" si="15"/>
        <v/>
      </c>
      <c r="S117">
        <f t="shared" si="16"/>
        <v>5.0798426471347904</v>
      </c>
    </row>
    <row r="118" spans="1:19" x14ac:dyDescent="0.25">
      <c r="A118" t="s">
        <v>143</v>
      </c>
      <c r="B118">
        <v>4834.6098633000001</v>
      </c>
      <c r="C118">
        <v>4617.8901366999999</v>
      </c>
      <c r="D118">
        <v>4753.4492188000004</v>
      </c>
      <c r="E118">
        <v>4608.1201172000001</v>
      </c>
      <c r="F118">
        <v>4669.75</v>
      </c>
      <c r="G118">
        <v>4665.2402344000002</v>
      </c>
      <c r="H118">
        <v>4530.7299805000002</v>
      </c>
      <c r="I118">
        <v>4617.8901366999999</v>
      </c>
      <c r="J118">
        <v>4620.9028319999998</v>
      </c>
      <c r="L118" t="str">
        <f t="shared" si="10"/>
        <v>05MAY2022:21:00:00</v>
      </c>
      <c r="M118">
        <v>21</v>
      </c>
      <c r="N118">
        <f t="shared" si="11"/>
        <v>-216.71972660000029</v>
      </c>
      <c r="O118">
        <f t="shared" si="12"/>
        <v>-216.71972660000029</v>
      </c>
      <c r="P118" t="str">
        <f t="shared" si="13"/>
        <v/>
      </c>
      <c r="Q118">
        <f t="shared" si="14"/>
        <v>1</v>
      </c>
      <c r="R118" t="str">
        <f t="shared" si="15"/>
        <v/>
      </c>
      <c r="S118">
        <f t="shared" si="16"/>
        <v>4.4826724953577139</v>
      </c>
    </row>
    <row r="119" spans="1:19" x14ac:dyDescent="0.25">
      <c r="A119" t="s">
        <v>144</v>
      </c>
      <c r="B119">
        <v>4708.5107422000001</v>
      </c>
      <c r="C119">
        <v>4468</v>
      </c>
      <c r="D119">
        <v>4617.7490233999997</v>
      </c>
      <c r="E119">
        <v>4498.0473633000001</v>
      </c>
      <c r="F119">
        <v>4529.0800780999998</v>
      </c>
      <c r="G119">
        <v>4525.8901366999999</v>
      </c>
      <c r="H119">
        <v>4379.4902344000002</v>
      </c>
      <c r="I119">
        <v>4468</v>
      </c>
      <c r="J119">
        <v>4475.6152344000002</v>
      </c>
      <c r="L119" t="str">
        <f t="shared" si="10"/>
        <v>05MAY2022:22:00:00</v>
      </c>
      <c r="M119">
        <v>22</v>
      </c>
      <c r="N119">
        <f t="shared" si="11"/>
        <v>-240.5107422000001</v>
      </c>
      <c r="O119">
        <f t="shared" si="12"/>
        <v>-240.5107422000001</v>
      </c>
      <c r="P119" t="str">
        <f t="shared" si="13"/>
        <v/>
      </c>
      <c r="Q119">
        <f t="shared" si="14"/>
        <v>1</v>
      </c>
      <c r="R119" t="str">
        <f t="shared" si="15"/>
        <v/>
      </c>
      <c r="S119">
        <f t="shared" si="16"/>
        <v>5.1080002864690099</v>
      </c>
    </row>
    <row r="120" spans="1:19" x14ac:dyDescent="0.25">
      <c r="A120" t="s">
        <v>145</v>
      </c>
      <c r="B120">
        <v>4353.9682616999999</v>
      </c>
      <c r="C120">
        <v>4187.5</v>
      </c>
      <c r="D120">
        <v>4328.2558594000002</v>
      </c>
      <c r="E120">
        <v>4235.5253905999998</v>
      </c>
      <c r="F120">
        <v>4252.1499022999997</v>
      </c>
      <c r="G120">
        <v>4253.25</v>
      </c>
      <c r="H120">
        <v>4114.2299805000002</v>
      </c>
      <c r="I120">
        <v>4187.5</v>
      </c>
      <c r="J120">
        <v>4201.7827147999997</v>
      </c>
      <c r="L120" t="str">
        <f t="shared" si="10"/>
        <v>05MAY2022:23:00:00</v>
      </c>
      <c r="M120">
        <v>23</v>
      </c>
      <c r="N120">
        <f t="shared" si="11"/>
        <v>-166.46826169999986</v>
      </c>
      <c r="O120">
        <f t="shared" si="12"/>
        <v>-166.46826169999986</v>
      </c>
      <c r="P120" t="str">
        <f t="shared" si="13"/>
        <v/>
      </c>
      <c r="Q120">
        <f t="shared" si="14"/>
        <v>1</v>
      </c>
      <c r="R120" t="str">
        <f t="shared" si="15"/>
        <v/>
      </c>
      <c r="S120">
        <f t="shared" si="16"/>
        <v>3.823368745343187</v>
      </c>
    </row>
    <row r="121" spans="1:19" x14ac:dyDescent="0.25">
      <c r="A121" t="s">
        <v>146</v>
      </c>
      <c r="B121">
        <v>4035.2919922000001</v>
      </c>
      <c r="C121">
        <v>3857.9399414</v>
      </c>
      <c r="D121">
        <v>4021.2978515999998</v>
      </c>
      <c r="E121">
        <v>3954.5600586</v>
      </c>
      <c r="F121">
        <v>3930.5300293</v>
      </c>
      <c r="G121">
        <v>3936.1101073999998</v>
      </c>
      <c r="H121">
        <v>3790.9499512000002</v>
      </c>
      <c r="I121">
        <v>3857.9399414</v>
      </c>
      <c r="J121">
        <v>3878.8823241999999</v>
      </c>
      <c r="L121" t="str">
        <f t="shared" si="10"/>
        <v>06MAY2022:00:00:00</v>
      </c>
      <c r="M121">
        <v>24</v>
      </c>
      <c r="N121">
        <f t="shared" si="11"/>
        <v>-177.35205080000014</v>
      </c>
      <c r="O121">
        <f t="shared" si="12"/>
        <v>-177.35205080000014</v>
      </c>
      <c r="P121" t="str">
        <f t="shared" si="13"/>
        <v/>
      </c>
      <c r="Q121">
        <f t="shared" si="14"/>
        <v>1</v>
      </c>
      <c r="R121" t="str">
        <f t="shared" si="15"/>
        <v/>
      </c>
      <c r="S121">
        <f t="shared" si="16"/>
        <v>4.3950239819773147</v>
      </c>
    </row>
    <row r="122" spans="1:19" x14ac:dyDescent="0.25">
      <c r="A122" t="s">
        <v>147</v>
      </c>
      <c r="B122">
        <v>3701.6923827999999</v>
      </c>
      <c r="C122">
        <v>3668</v>
      </c>
      <c r="D122">
        <v>3737.1752929999998</v>
      </c>
      <c r="E122">
        <v>3722.2558594000002</v>
      </c>
      <c r="F122">
        <v>3648.6899414</v>
      </c>
      <c r="G122">
        <v>3635.5600586</v>
      </c>
      <c r="H122">
        <v>3668</v>
      </c>
      <c r="I122">
        <v>3635.5600586</v>
      </c>
      <c r="J122">
        <v>3646.9526366999999</v>
      </c>
      <c r="L122" t="str">
        <f t="shared" si="10"/>
        <v>06MAY2022:01:00:00</v>
      </c>
      <c r="M122">
        <v>1</v>
      </c>
      <c r="N122">
        <f t="shared" si="11"/>
        <v>-33.692382799999905</v>
      </c>
      <c r="O122">
        <f t="shared" si="12"/>
        <v>-33.692382799999905</v>
      </c>
      <c r="P122" t="str">
        <f t="shared" si="13"/>
        <v/>
      </c>
      <c r="Q122">
        <f t="shared" si="14"/>
        <v>1</v>
      </c>
      <c r="R122" t="str">
        <f t="shared" si="15"/>
        <v/>
      </c>
      <c r="S122">
        <f t="shared" si="16"/>
        <v>0.91018861957715202</v>
      </c>
    </row>
    <row r="123" spans="1:19" x14ac:dyDescent="0.25">
      <c r="A123" t="s">
        <v>148</v>
      </c>
      <c r="B123">
        <v>3534.1872558999999</v>
      </c>
      <c r="C123">
        <v>3422.8898926000002</v>
      </c>
      <c r="D123">
        <v>3528.4555664</v>
      </c>
      <c r="E123">
        <v>3524.6230469000002</v>
      </c>
      <c r="F123">
        <v>3424.6201172000001</v>
      </c>
      <c r="G123">
        <v>3405.75</v>
      </c>
      <c r="H123">
        <v>3422.8898926000002</v>
      </c>
      <c r="I123">
        <v>3405.75</v>
      </c>
      <c r="J123">
        <v>3414.7524414</v>
      </c>
      <c r="L123" t="str">
        <f t="shared" si="10"/>
        <v>06MAY2022:02:00:00</v>
      </c>
      <c r="M123">
        <v>2</v>
      </c>
      <c r="N123">
        <f t="shared" si="11"/>
        <v>-111.29736329999969</v>
      </c>
      <c r="O123">
        <f t="shared" si="12"/>
        <v>-111.29736329999969</v>
      </c>
      <c r="P123" t="str">
        <f t="shared" si="13"/>
        <v/>
      </c>
      <c r="Q123">
        <f t="shared" si="14"/>
        <v>1</v>
      </c>
      <c r="R123" t="str">
        <f t="shared" si="15"/>
        <v/>
      </c>
      <c r="S123">
        <f t="shared" si="16"/>
        <v>3.1491642983602244</v>
      </c>
    </row>
    <row r="124" spans="1:19" x14ac:dyDescent="0.25">
      <c r="A124" t="s">
        <v>149</v>
      </c>
      <c r="B124">
        <v>3536.0947265999998</v>
      </c>
      <c r="C124">
        <v>3222.9799804999998</v>
      </c>
      <c r="D124">
        <v>3394.2065429999998</v>
      </c>
      <c r="E124">
        <v>3377.4868164</v>
      </c>
      <c r="F124">
        <v>3258.7600097999998</v>
      </c>
      <c r="G124">
        <v>3234.9699707</v>
      </c>
      <c r="H124">
        <v>3222.9799804999998</v>
      </c>
      <c r="I124">
        <v>3234.9699707</v>
      </c>
      <c r="J124">
        <v>3237.9199219000002</v>
      </c>
      <c r="L124" t="str">
        <f t="shared" si="10"/>
        <v>06MAY2022:03:00:00</v>
      </c>
      <c r="M124">
        <v>3</v>
      </c>
      <c r="N124">
        <f t="shared" si="11"/>
        <v>-313.11474610000005</v>
      </c>
      <c r="O124">
        <f t="shared" si="12"/>
        <v>-313.11474610000005</v>
      </c>
      <c r="P124" t="str">
        <f t="shared" si="13"/>
        <v/>
      </c>
      <c r="Q124">
        <f t="shared" si="14"/>
        <v>1</v>
      </c>
      <c r="R124" t="str">
        <f t="shared" si="15"/>
        <v/>
      </c>
      <c r="S124">
        <f t="shared" si="16"/>
        <v>8.8548178233071226</v>
      </c>
    </row>
    <row r="125" spans="1:19" x14ac:dyDescent="0.25">
      <c r="A125" t="s">
        <v>150</v>
      </c>
      <c r="B125">
        <v>3377.2226562999999</v>
      </c>
      <c r="C125">
        <v>3144.6298827999999</v>
      </c>
      <c r="D125">
        <v>3282.2307129000001</v>
      </c>
      <c r="E125">
        <v>3263.0231933999999</v>
      </c>
      <c r="F125">
        <v>3169.9099120999999</v>
      </c>
      <c r="G125">
        <v>3139.0900879000001</v>
      </c>
      <c r="H125">
        <v>3144.6298827999999</v>
      </c>
      <c r="I125">
        <v>3139.0900879000001</v>
      </c>
      <c r="J125">
        <v>3148.1799316000001</v>
      </c>
      <c r="L125" t="str">
        <f t="shared" si="10"/>
        <v>06MAY2022:04:00:00</v>
      </c>
      <c r="M125">
        <v>4</v>
      </c>
      <c r="N125">
        <f t="shared" si="11"/>
        <v>-232.59277350000002</v>
      </c>
      <c r="O125">
        <f t="shared" si="12"/>
        <v>-232.59277350000002</v>
      </c>
      <c r="P125" t="str">
        <f t="shared" si="13"/>
        <v/>
      </c>
      <c r="Q125">
        <f t="shared" si="14"/>
        <v>1</v>
      </c>
      <c r="R125" t="str">
        <f t="shared" si="15"/>
        <v/>
      </c>
      <c r="S125">
        <f t="shared" si="16"/>
        <v>6.8871021300923871</v>
      </c>
    </row>
    <row r="126" spans="1:19" x14ac:dyDescent="0.25">
      <c r="A126" t="s">
        <v>151</v>
      </c>
      <c r="B126">
        <v>3489.6726073999998</v>
      </c>
      <c r="C126">
        <v>3088.6499023000001</v>
      </c>
      <c r="D126">
        <v>3279.0966797000001</v>
      </c>
      <c r="E126">
        <v>3289.0349120999999</v>
      </c>
      <c r="F126">
        <v>3149.3500976999999</v>
      </c>
      <c r="G126">
        <v>3115.4699707</v>
      </c>
      <c r="H126">
        <v>3088.6499023000001</v>
      </c>
      <c r="I126">
        <v>3115.4699707</v>
      </c>
      <c r="J126">
        <v>3117.2351073999998</v>
      </c>
      <c r="L126" t="str">
        <f t="shared" si="10"/>
        <v>06MAY2022:05:00:00</v>
      </c>
      <c r="M126">
        <v>5</v>
      </c>
      <c r="N126">
        <f t="shared" si="11"/>
        <v>-401.02270509999971</v>
      </c>
      <c r="O126">
        <f t="shared" si="12"/>
        <v>-401.02270509999971</v>
      </c>
      <c r="P126" t="str">
        <f t="shared" si="13"/>
        <v/>
      </c>
      <c r="Q126">
        <f t="shared" si="14"/>
        <v>1</v>
      </c>
      <c r="R126" t="str">
        <f t="shared" si="15"/>
        <v/>
      </c>
      <c r="S126">
        <f t="shared" si="16"/>
        <v>11.491699944849094</v>
      </c>
    </row>
    <row r="127" spans="1:19" x14ac:dyDescent="0.25">
      <c r="A127" t="s">
        <v>152</v>
      </c>
      <c r="B127">
        <v>3457.2341308999999</v>
      </c>
      <c r="C127">
        <v>3155.7099609000002</v>
      </c>
      <c r="D127">
        <v>3344.3605957</v>
      </c>
      <c r="E127">
        <v>3343.5410155999998</v>
      </c>
      <c r="F127">
        <v>3225.5100097999998</v>
      </c>
      <c r="G127">
        <v>3180.5900879000001</v>
      </c>
      <c r="H127">
        <v>3155.7099609000002</v>
      </c>
      <c r="I127">
        <v>3180.5900879000001</v>
      </c>
      <c r="J127">
        <v>3185.6000976999999</v>
      </c>
      <c r="L127" t="str">
        <f t="shared" si="10"/>
        <v>06MAY2022:06:00:00</v>
      </c>
      <c r="M127">
        <v>6</v>
      </c>
      <c r="N127">
        <f t="shared" si="11"/>
        <v>-301.52416999999969</v>
      </c>
      <c r="O127">
        <f t="shared" si="12"/>
        <v>-301.52416999999969</v>
      </c>
      <c r="P127" t="str">
        <f t="shared" si="13"/>
        <v/>
      </c>
      <c r="Q127">
        <f t="shared" si="14"/>
        <v>1</v>
      </c>
      <c r="R127" t="str">
        <f t="shared" si="15"/>
        <v/>
      </c>
      <c r="S127">
        <f t="shared" si="16"/>
        <v>8.7215432505725552</v>
      </c>
    </row>
    <row r="128" spans="1:19" x14ac:dyDescent="0.25">
      <c r="A128" t="s">
        <v>153</v>
      </c>
      <c r="B128">
        <v>3600.4372558999999</v>
      </c>
      <c r="C128">
        <v>3292.4599609000002</v>
      </c>
      <c r="D128">
        <v>3543.0180664</v>
      </c>
      <c r="E128">
        <v>3520.8576659999999</v>
      </c>
      <c r="F128">
        <v>3378.0500487999998</v>
      </c>
      <c r="G128">
        <v>3318.1999512000002</v>
      </c>
      <c r="H128">
        <v>3292.4599609000002</v>
      </c>
      <c r="I128">
        <v>3318.1999512000002</v>
      </c>
      <c r="J128">
        <v>3326.7275390999998</v>
      </c>
      <c r="L128" t="str">
        <f t="shared" si="10"/>
        <v>06MAY2022:07:00:00</v>
      </c>
      <c r="M128">
        <v>7</v>
      </c>
      <c r="N128">
        <f t="shared" si="11"/>
        <v>-307.97729499999969</v>
      </c>
      <c r="O128">
        <f t="shared" si="12"/>
        <v>-307.97729499999969</v>
      </c>
      <c r="P128" t="str">
        <f t="shared" si="13"/>
        <v/>
      </c>
      <c r="Q128">
        <f t="shared" si="14"/>
        <v>1</v>
      </c>
      <c r="R128" t="str">
        <f t="shared" si="15"/>
        <v/>
      </c>
      <c r="S128">
        <f t="shared" si="16"/>
        <v>8.5538859063665242</v>
      </c>
    </row>
    <row r="129" spans="1:19" x14ac:dyDescent="0.25">
      <c r="A129" t="s">
        <v>154</v>
      </c>
      <c r="B129">
        <v>3750.5378418</v>
      </c>
      <c r="C129">
        <v>3392.1101073999998</v>
      </c>
      <c r="D129">
        <v>3610.2331543</v>
      </c>
      <c r="E129">
        <v>3589.8833008000001</v>
      </c>
      <c r="F129">
        <v>3478.2099609000002</v>
      </c>
      <c r="G129">
        <v>3414.5500487999998</v>
      </c>
      <c r="H129">
        <v>3392.1101073999998</v>
      </c>
      <c r="I129">
        <v>3414.5500487999998</v>
      </c>
      <c r="J129">
        <v>3424.8549804999998</v>
      </c>
      <c r="L129" t="str">
        <f t="shared" si="10"/>
        <v>06MAY2022:08:00:00</v>
      </c>
      <c r="M129">
        <v>8</v>
      </c>
      <c r="N129">
        <f t="shared" si="11"/>
        <v>-358.42773440000019</v>
      </c>
      <c r="O129">
        <f t="shared" si="12"/>
        <v>-358.42773440000019</v>
      </c>
      <c r="P129" t="str">
        <f t="shared" si="13"/>
        <v/>
      </c>
      <c r="Q129">
        <f t="shared" si="14"/>
        <v>1</v>
      </c>
      <c r="R129" t="str">
        <f t="shared" si="15"/>
        <v/>
      </c>
      <c r="S129">
        <f t="shared" si="16"/>
        <v>9.5567022522822889</v>
      </c>
    </row>
    <row r="130" spans="1:19" x14ac:dyDescent="0.25">
      <c r="A130" t="s">
        <v>155</v>
      </c>
      <c r="B130">
        <v>3881.4167480000001</v>
      </c>
      <c r="C130">
        <v>3633.0500487999998</v>
      </c>
      <c r="D130">
        <v>3674.3129883000001</v>
      </c>
      <c r="E130">
        <v>3647.4443359000002</v>
      </c>
      <c r="F130">
        <v>3636.7700195000002</v>
      </c>
      <c r="G130">
        <v>3595.1398926000002</v>
      </c>
      <c r="H130">
        <v>3633.0500487999998</v>
      </c>
      <c r="I130">
        <v>3595.1398926000002</v>
      </c>
      <c r="J130">
        <v>3615.0249023000001</v>
      </c>
      <c r="L130" t="str">
        <f t="shared" si="10"/>
        <v>06MAY2022:09:00:00</v>
      </c>
      <c r="M130">
        <v>9</v>
      </c>
      <c r="N130">
        <f t="shared" si="11"/>
        <v>-248.36669920000031</v>
      </c>
      <c r="O130">
        <f t="shared" si="12"/>
        <v>-248.36669920000031</v>
      </c>
      <c r="P130" t="str">
        <f t="shared" si="13"/>
        <v/>
      </c>
      <c r="Q130">
        <f t="shared" si="14"/>
        <v>1</v>
      </c>
      <c r="R130" t="str">
        <f t="shared" si="15"/>
        <v/>
      </c>
      <c r="S130">
        <f t="shared" si="16"/>
        <v>6.3988670973808119</v>
      </c>
    </row>
    <row r="131" spans="1:19" x14ac:dyDescent="0.25">
      <c r="A131" t="s">
        <v>156</v>
      </c>
      <c r="B131">
        <v>3956.3603515999998</v>
      </c>
      <c r="C131">
        <v>3943.1599120999999</v>
      </c>
      <c r="D131">
        <v>3860.4465332</v>
      </c>
      <c r="E131">
        <v>3918.3293457</v>
      </c>
      <c r="F131">
        <v>3859.7700195000002</v>
      </c>
      <c r="G131">
        <v>3845.1699219000002</v>
      </c>
      <c r="H131">
        <v>3943.1599120999999</v>
      </c>
      <c r="I131">
        <v>3845.1699219000002</v>
      </c>
      <c r="J131">
        <v>3873.3173827999999</v>
      </c>
      <c r="L131" t="str">
        <f t="shared" ref="L131:L194" si="17">A131</f>
        <v>06MAY2022:10:00:00</v>
      </c>
      <c r="M131">
        <v>10</v>
      </c>
      <c r="N131">
        <f t="shared" ref="N131:N194" si="18">C131-B131</f>
        <v>-13.200439499999902</v>
      </c>
      <c r="O131">
        <f t="shared" ref="O131:O194" si="19">IF(N131&lt;0,N131,"")</f>
        <v>-13.200439499999902</v>
      </c>
      <c r="P131" t="str">
        <f t="shared" ref="P131:P194" si="20">IF(N131&gt;0,N131,"")</f>
        <v/>
      </c>
      <c r="Q131">
        <f t="shared" ref="Q131:Q194" si="21">IF(O131&lt;0,1,"")</f>
        <v>1</v>
      </c>
      <c r="R131" t="str">
        <f t="shared" ref="R131:R194" si="22">IF(AND(P131&gt;0,P131&lt;&gt;""),1,"")</f>
        <v/>
      </c>
      <c r="S131">
        <f t="shared" ref="S131:S194" si="23">ABS((B131-C131)/B131)*100</f>
        <v>0.3336510915812177</v>
      </c>
    </row>
    <row r="132" spans="1:19" x14ac:dyDescent="0.25">
      <c r="A132" t="s">
        <v>157</v>
      </c>
      <c r="B132">
        <v>4210.875</v>
      </c>
      <c r="C132">
        <v>4256.8100586</v>
      </c>
      <c r="D132">
        <v>4087.7756347999998</v>
      </c>
      <c r="E132">
        <v>4152.0332030999998</v>
      </c>
      <c r="F132">
        <v>4102.8300780999998</v>
      </c>
      <c r="G132">
        <v>4108.3701172000001</v>
      </c>
      <c r="H132">
        <v>4256.8100586</v>
      </c>
      <c r="I132">
        <v>4108.3701172000001</v>
      </c>
      <c r="J132">
        <v>4144.0947266000003</v>
      </c>
      <c r="L132" t="str">
        <f t="shared" si="17"/>
        <v>06MAY2022:11:00:00</v>
      </c>
      <c r="M132">
        <v>11</v>
      </c>
      <c r="N132">
        <f t="shared" si="18"/>
        <v>45.935058600000048</v>
      </c>
      <c r="O132" t="str">
        <f t="shared" si="19"/>
        <v/>
      </c>
      <c r="P132">
        <f t="shared" si="20"/>
        <v>45.935058600000048</v>
      </c>
      <c r="Q132" t="str">
        <f t="shared" si="21"/>
        <v/>
      </c>
      <c r="R132">
        <f t="shared" si="22"/>
        <v>1</v>
      </c>
      <c r="S132">
        <f t="shared" si="23"/>
        <v>1.0908673043013637</v>
      </c>
    </row>
    <row r="133" spans="1:19" x14ac:dyDescent="0.25">
      <c r="A133" t="s">
        <v>158</v>
      </c>
      <c r="B133">
        <v>4419.8095702999999</v>
      </c>
      <c r="C133">
        <v>4571.5898438000004</v>
      </c>
      <c r="D133">
        <v>4324.2714844000002</v>
      </c>
      <c r="E133">
        <v>4388.7871094000002</v>
      </c>
      <c r="F133">
        <v>4379.7700194999998</v>
      </c>
      <c r="G133">
        <v>4387.9902344000002</v>
      </c>
      <c r="H133">
        <v>4571.5898438000004</v>
      </c>
      <c r="I133">
        <v>4387.9902344000002</v>
      </c>
      <c r="J133">
        <v>4431.8349608999997</v>
      </c>
      <c r="L133" t="str">
        <f t="shared" si="17"/>
        <v>06MAY2022:12:00:00</v>
      </c>
      <c r="M133">
        <v>12</v>
      </c>
      <c r="N133">
        <f t="shared" si="18"/>
        <v>151.78027350000048</v>
      </c>
      <c r="O133" t="str">
        <f t="shared" si="19"/>
        <v/>
      </c>
      <c r="P133">
        <f t="shared" si="20"/>
        <v>151.78027350000048</v>
      </c>
      <c r="Q133" t="str">
        <f t="shared" si="21"/>
        <v/>
      </c>
      <c r="R133">
        <f t="shared" si="22"/>
        <v>1</v>
      </c>
      <c r="S133">
        <f t="shared" si="23"/>
        <v>3.4340907925066602</v>
      </c>
    </row>
    <row r="134" spans="1:19" x14ac:dyDescent="0.25">
      <c r="A134" t="s">
        <v>159</v>
      </c>
      <c r="B134">
        <v>4722.9965819999998</v>
      </c>
      <c r="C134">
        <v>4882.2202147999997</v>
      </c>
      <c r="D134">
        <v>4584.9545897999997</v>
      </c>
      <c r="E134">
        <v>4562.1469727000003</v>
      </c>
      <c r="F134">
        <v>4648.5898438000004</v>
      </c>
      <c r="G134">
        <v>4664.5800780999998</v>
      </c>
      <c r="H134">
        <v>4882.2202147999997</v>
      </c>
      <c r="I134">
        <v>4664.5800780999998</v>
      </c>
      <c r="J134">
        <v>4714.9926758000001</v>
      </c>
      <c r="L134" t="str">
        <f t="shared" si="17"/>
        <v>06MAY2022:13:00:00</v>
      </c>
      <c r="M134">
        <v>13</v>
      </c>
      <c r="N134">
        <f t="shared" si="18"/>
        <v>159.2236327999999</v>
      </c>
      <c r="O134" t="str">
        <f t="shared" si="19"/>
        <v/>
      </c>
      <c r="P134">
        <f t="shared" si="20"/>
        <v>159.2236327999999</v>
      </c>
      <c r="Q134" t="str">
        <f t="shared" si="21"/>
        <v/>
      </c>
      <c r="R134">
        <f t="shared" si="22"/>
        <v>1</v>
      </c>
      <c r="S134">
        <f t="shared" si="23"/>
        <v>3.3712417537379435</v>
      </c>
    </row>
    <row r="135" spans="1:19" x14ac:dyDescent="0.25">
      <c r="A135" t="s">
        <v>160</v>
      </c>
      <c r="B135">
        <v>4998.2114258000001</v>
      </c>
      <c r="C135">
        <v>5116.1801758000001</v>
      </c>
      <c r="D135">
        <v>4868.8798827999999</v>
      </c>
      <c r="E135">
        <v>4741.9125977000003</v>
      </c>
      <c r="F135">
        <v>4896.2597655999998</v>
      </c>
      <c r="G135">
        <v>4905.1499022999997</v>
      </c>
      <c r="H135">
        <v>5116.1801758000001</v>
      </c>
      <c r="I135">
        <v>4905.1499022999997</v>
      </c>
      <c r="J135">
        <v>4955.6850586</v>
      </c>
      <c r="L135" t="str">
        <f t="shared" si="17"/>
        <v>06MAY2022:14:00:00</v>
      </c>
      <c r="M135">
        <v>14</v>
      </c>
      <c r="N135">
        <f t="shared" si="18"/>
        <v>117.96875</v>
      </c>
      <c r="O135" t="str">
        <f t="shared" si="19"/>
        <v/>
      </c>
      <c r="P135">
        <f t="shared" si="20"/>
        <v>117.96875</v>
      </c>
      <c r="Q135" t="str">
        <f t="shared" si="21"/>
        <v/>
      </c>
      <c r="R135">
        <f t="shared" si="22"/>
        <v>1</v>
      </c>
      <c r="S135">
        <f t="shared" si="23"/>
        <v>2.3602192854640647</v>
      </c>
    </row>
    <row r="136" spans="1:19" x14ac:dyDescent="0.25">
      <c r="A136" t="s">
        <v>161</v>
      </c>
      <c r="B136">
        <v>5164.5371094000002</v>
      </c>
      <c r="C136">
        <v>5309.9399414</v>
      </c>
      <c r="D136">
        <v>5118.2587891000003</v>
      </c>
      <c r="E136">
        <v>4951.1625977000003</v>
      </c>
      <c r="F136">
        <v>5099.9399414</v>
      </c>
      <c r="G136">
        <v>5106.5200194999998</v>
      </c>
      <c r="H136">
        <v>5309.9399414</v>
      </c>
      <c r="I136">
        <v>5106.5200194999998</v>
      </c>
      <c r="J136">
        <v>5155.7299805000002</v>
      </c>
      <c r="L136" t="str">
        <f t="shared" si="17"/>
        <v>06MAY2022:15:00:00</v>
      </c>
      <c r="M136">
        <v>15</v>
      </c>
      <c r="N136">
        <f t="shared" si="18"/>
        <v>145.40283199999976</v>
      </c>
      <c r="O136" t="str">
        <f t="shared" si="19"/>
        <v/>
      </c>
      <c r="P136">
        <f t="shared" si="20"/>
        <v>145.40283199999976</v>
      </c>
      <c r="Q136" t="str">
        <f t="shared" si="21"/>
        <v/>
      </c>
      <c r="R136">
        <f t="shared" si="22"/>
        <v>1</v>
      </c>
      <c r="S136">
        <f t="shared" si="23"/>
        <v>2.815408795017686</v>
      </c>
    </row>
    <row r="137" spans="1:19" x14ac:dyDescent="0.25">
      <c r="A137" t="s">
        <v>162</v>
      </c>
      <c r="B137">
        <v>5344.3808594000002</v>
      </c>
      <c r="C137">
        <v>5446.0498047000001</v>
      </c>
      <c r="D137">
        <v>5353.2167969000002</v>
      </c>
      <c r="E137">
        <v>5129.7036133000001</v>
      </c>
      <c r="F137">
        <v>5256.7299805000002</v>
      </c>
      <c r="G137">
        <v>5263.0200194999998</v>
      </c>
      <c r="H137">
        <v>5446.0498047000001</v>
      </c>
      <c r="I137">
        <v>5263.0200194999998</v>
      </c>
      <c r="J137">
        <v>5307.2050780999998</v>
      </c>
      <c r="L137" t="str">
        <f t="shared" si="17"/>
        <v>06MAY2022:16:00:00</v>
      </c>
      <c r="M137">
        <v>16</v>
      </c>
      <c r="N137">
        <f t="shared" si="18"/>
        <v>101.6689452999999</v>
      </c>
      <c r="O137" t="str">
        <f t="shared" si="19"/>
        <v/>
      </c>
      <c r="P137">
        <f t="shared" si="20"/>
        <v>101.6689452999999</v>
      </c>
      <c r="Q137" t="str">
        <f t="shared" si="21"/>
        <v/>
      </c>
      <c r="R137">
        <f t="shared" si="22"/>
        <v>1</v>
      </c>
      <c r="S137">
        <f t="shared" si="23"/>
        <v>1.9023521709007469</v>
      </c>
    </row>
    <row r="138" spans="1:19" x14ac:dyDescent="0.25">
      <c r="A138" t="s">
        <v>163</v>
      </c>
      <c r="B138">
        <v>5405.8393555000002</v>
      </c>
      <c r="C138">
        <v>5545.3300780999998</v>
      </c>
      <c r="D138">
        <v>5486.4555664</v>
      </c>
      <c r="E138">
        <v>5260.9326172000001</v>
      </c>
      <c r="F138">
        <v>5356.4301758000001</v>
      </c>
      <c r="G138">
        <v>5358.8500977000003</v>
      </c>
      <c r="H138">
        <v>5545.3300780999998</v>
      </c>
      <c r="I138">
        <v>5358.8500977000003</v>
      </c>
      <c r="J138">
        <v>5404.8652344000002</v>
      </c>
      <c r="L138" t="str">
        <f t="shared" si="17"/>
        <v>06MAY2022:17:00:00</v>
      </c>
      <c r="M138">
        <v>17</v>
      </c>
      <c r="N138">
        <f t="shared" si="18"/>
        <v>139.49072259999957</v>
      </c>
      <c r="O138" t="str">
        <f t="shared" si="19"/>
        <v/>
      </c>
      <c r="P138">
        <f t="shared" si="20"/>
        <v>139.49072259999957</v>
      </c>
      <c r="Q138" t="str">
        <f t="shared" si="21"/>
        <v/>
      </c>
      <c r="R138">
        <f t="shared" si="22"/>
        <v>1</v>
      </c>
      <c r="S138">
        <f t="shared" si="23"/>
        <v>2.5803712139185038</v>
      </c>
    </row>
    <row r="139" spans="1:19" x14ac:dyDescent="0.25">
      <c r="A139" t="s">
        <v>164</v>
      </c>
      <c r="B139">
        <v>5451.1904297000001</v>
      </c>
      <c r="C139">
        <v>5494.6201172000001</v>
      </c>
      <c r="D139">
        <v>5521.3266602000003</v>
      </c>
      <c r="E139">
        <v>5287.2265625</v>
      </c>
      <c r="F139">
        <v>5329.0400391000003</v>
      </c>
      <c r="G139">
        <v>5334.4599608999997</v>
      </c>
      <c r="H139">
        <v>5494.6201172000001</v>
      </c>
      <c r="I139">
        <v>5334.4599608999997</v>
      </c>
      <c r="J139">
        <v>5373.1450194999998</v>
      </c>
      <c r="L139" t="str">
        <f t="shared" si="17"/>
        <v>06MAY2022:18:00:00</v>
      </c>
      <c r="M139">
        <v>18</v>
      </c>
      <c r="N139">
        <f t="shared" si="18"/>
        <v>43.4296875</v>
      </c>
      <c r="O139" t="str">
        <f t="shared" si="19"/>
        <v/>
      </c>
      <c r="P139">
        <f t="shared" si="20"/>
        <v>43.4296875</v>
      </c>
      <c r="Q139" t="str">
        <f t="shared" si="21"/>
        <v/>
      </c>
      <c r="R139">
        <f t="shared" si="22"/>
        <v>1</v>
      </c>
      <c r="S139">
        <f t="shared" si="23"/>
        <v>0.79670097862257394</v>
      </c>
    </row>
    <row r="140" spans="1:19" x14ac:dyDescent="0.25">
      <c r="A140" t="s">
        <v>165</v>
      </c>
      <c r="B140">
        <v>5190.8754883000001</v>
      </c>
      <c r="C140">
        <v>5332.2202147999997</v>
      </c>
      <c r="D140">
        <v>5342.3691405999998</v>
      </c>
      <c r="E140">
        <v>5127.2275391000003</v>
      </c>
      <c r="F140">
        <v>5150.7099608999997</v>
      </c>
      <c r="G140">
        <v>5176.9501952999999</v>
      </c>
      <c r="H140">
        <v>5332.2202147999997</v>
      </c>
      <c r="I140">
        <v>5176.9501952999999</v>
      </c>
      <c r="J140">
        <v>5209.2080077999999</v>
      </c>
      <c r="L140" t="str">
        <f t="shared" si="17"/>
        <v>06MAY2022:19:00:00</v>
      </c>
      <c r="M140">
        <v>19</v>
      </c>
      <c r="N140">
        <f t="shared" si="18"/>
        <v>141.34472649999952</v>
      </c>
      <c r="O140" t="str">
        <f t="shared" si="19"/>
        <v/>
      </c>
      <c r="P140">
        <f t="shared" si="20"/>
        <v>141.34472649999952</v>
      </c>
      <c r="Q140" t="str">
        <f t="shared" si="21"/>
        <v/>
      </c>
      <c r="R140">
        <f t="shared" si="22"/>
        <v>1</v>
      </c>
      <c r="S140">
        <f t="shared" si="23"/>
        <v>2.7229458078619722</v>
      </c>
    </row>
    <row r="141" spans="1:19" x14ac:dyDescent="0.25">
      <c r="A141" t="s">
        <v>166</v>
      </c>
      <c r="B141">
        <v>4958.7104491999999</v>
      </c>
      <c r="C141">
        <v>5025.7700194999998</v>
      </c>
      <c r="D141">
        <v>5081.7416991999999</v>
      </c>
      <c r="E141">
        <v>4903.8984375</v>
      </c>
      <c r="F141">
        <v>4876.1298827999999</v>
      </c>
      <c r="G141">
        <v>4934.0498047000001</v>
      </c>
      <c r="H141">
        <v>5025.7700194999998</v>
      </c>
      <c r="I141">
        <v>4934.0498047000001</v>
      </c>
      <c r="J141">
        <v>4942.5</v>
      </c>
      <c r="L141" t="str">
        <f t="shared" si="17"/>
        <v>06MAY2022:20:00:00</v>
      </c>
      <c r="M141">
        <v>20</v>
      </c>
      <c r="N141">
        <f t="shared" si="18"/>
        <v>67.059570299999905</v>
      </c>
      <c r="O141" t="str">
        <f t="shared" si="19"/>
        <v/>
      </c>
      <c r="P141">
        <f t="shared" si="20"/>
        <v>67.059570299999905</v>
      </c>
      <c r="Q141" t="str">
        <f t="shared" si="21"/>
        <v/>
      </c>
      <c r="R141">
        <f t="shared" si="22"/>
        <v>1</v>
      </c>
      <c r="S141">
        <f t="shared" si="23"/>
        <v>1.3523590656683488</v>
      </c>
    </row>
    <row r="142" spans="1:19" x14ac:dyDescent="0.25">
      <c r="A142" t="s">
        <v>167</v>
      </c>
      <c r="B142">
        <v>4804.1381836</v>
      </c>
      <c r="C142">
        <v>4807.2900391000003</v>
      </c>
      <c r="D142">
        <v>4983.2509766000003</v>
      </c>
      <c r="E142">
        <v>4808.5283202999999</v>
      </c>
      <c r="F142">
        <v>4700.4799805000002</v>
      </c>
      <c r="G142">
        <v>4754.6899414</v>
      </c>
      <c r="H142">
        <v>4807.2900391000003</v>
      </c>
      <c r="I142">
        <v>4754.6899414</v>
      </c>
      <c r="J142">
        <v>4754.2875977000003</v>
      </c>
      <c r="L142" t="str">
        <f t="shared" si="17"/>
        <v>06MAY2022:21:00:00</v>
      </c>
      <c r="M142">
        <v>21</v>
      </c>
      <c r="N142">
        <f t="shared" si="18"/>
        <v>3.151855500000238</v>
      </c>
      <c r="O142" t="str">
        <f t="shared" si="19"/>
        <v/>
      </c>
      <c r="P142">
        <f t="shared" si="20"/>
        <v>3.151855500000238</v>
      </c>
      <c r="Q142" t="str">
        <f t="shared" si="21"/>
        <v/>
      </c>
      <c r="R142">
        <f t="shared" si="22"/>
        <v>1</v>
      </c>
      <c r="S142">
        <f t="shared" si="23"/>
        <v>6.5607094957422368E-2</v>
      </c>
    </row>
    <row r="143" spans="1:19" x14ac:dyDescent="0.25">
      <c r="A143" t="s">
        <v>168</v>
      </c>
      <c r="B143">
        <v>4644.7119141000003</v>
      </c>
      <c r="C143">
        <v>4614.7402344000002</v>
      </c>
      <c r="D143">
        <v>4767.1533202999999</v>
      </c>
      <c r="E143">
        <v>4655.8564452999999</v>
      </c>
      <c r="F143">
        <v>4550.1401366999999</v>
      </c>
      <c r="G143">
        <v>4597.9199219000002</v>
      </c>
      <c r="H143">
        <v>4614.7402344000002</v>
      </c>
      <c r="I143">
        <v>4597.9199219000002</v>
      </c>
      <c r="J143">
        <v>4590.1801758000001</v>
      </c>
      <c r="L143" t="str">
        <f t="shared" si="17"/>
        <v>06MAY2022:22:00:00</v>
      </c>
      <c r="M143">
        <v>22</v>
      </c>
      <c r="N143">
        <f t="shared" si="18"/>
        <v>-29.971679700000095</v>
      </c>
      <c r="O143">
        <f t="shared" si="19"/>
        <v>-29.971679700000095</v>
      </c>
      <c r="P143" t="str">
        <f t="shared" si="20"/>
        <v/>
      </c>
      <c r="Q143">
        <f t="shared" si="21"/>
        <v>1</v>
      </c>
      <c r="R143" t="str">
        <f t="shared" si="22"/>
        <v/>
      </c>
      <c r="S143">
        <f t="shared" si="23"/>
        <v>0.64528608564537138</v>
      </c>
    </row>
    <row r="144" spans="1:19" x14ac:dyDescent="0.25">
      <c r="A144" t="s">
        <v>169</v>
      </c>
      <c r="B144">
        <v>4303.0292969000002</v>
      </c>
      <c r="C144">
        <v>4355.1899414</v>
      </c>
      <c r="D144">
        <v>4502.0288086</v>
      </c>
      <c r="E144">
        <v>4425.5849608999997</v>
      </c>
      <c r="F144">
        <v>4300.5898438000004</v>
      </c>
      <c r="G144">
        <v>4344.6201172000001</v>
      </c>
      <c r="H144">
        <v>4355.1899414</v>
      </c>
      <c r="I144">
        <v>4344.6201172000001</v>
      </c>
      <c r="J144">
        <v>4336.2548827999999</v>
      </c>
      <c r="L144" t="str">
        <f t="shared" si="17"/>
        <v>06MAY2022:23:00:00</v>
      </c>
      <c r="M144">
        <v>23</v>
      </c>
      <c r="N144">
        <f t="shared" si="18"/>
        <v>52.160644499999762</v>
      </c>
      <c r="O144" t="str">
        <f t="shared" si="19"/>
        <v/>
      </c>
      <c r="P144">
        <f t="shared" si="20"/>
        <v>52.160644499999762</v>
      </c>
      <c r="Q144" t="str">
        <f t="shared" si="21"/>
        <v/>
      </c>
      <c r="R144">
        <f t="shared" si="22"/>
        <v>1</v>
      </c>
      <c r="S144">
        <f t="shared" si="23"/>
        <v>1.2121842753331349</v>
      </c>
    </row>
    <row r="145" spans="1:19" x14ac:dyDescent="0.25">
      <c r="A145" t="s">
        <v>170</v>
      </c>
      <c r="B145">
        <v>4027.3166504000001</v>
      </c>
      <c r="C145">
        <v>4050.75</v>
      </c>
      <c r="D145">
        <v>4223.8276366999999</v>
      </c>
      <c r="E145">
        <v>4201.8554688000004</v>
      </c>
      <c r="F145">
        <v>4023.0700683999999</v>
      </c>
      <c r="G145">
        <v>4064.9099120999999</v>
      </c>
      <c r="H145">
        <v>4050.75</v>
      </c>
      <c r="I145">
        <v>4064.9099120999999</v>
      </c>
      <c r="J145">
        <v>4050.9101562999999</v>
      </c>
      <c r="L145" t="str">
        <f t="shared" si="17"/>
        <v>07MAY2022:00:00:00</v>
      </c>
      <c r="M145">
        <v>24</v>
      </c>
      <c r="N145">
        <f t="shared" si="18"/>
        <v>23.433349599999929</v>
      </c>
      <c r="O145" t="str">
        <f t="shared" si="19"/>
        <v/>
      </c>
      <c r="P145">
        <f t="shared" si="20"/>
        <v>23.433349599999929</v>
      </c>
      <c r="Q145" t="str">
        <f t="shared" si="21"/>
        <v/>
      </c>
      <c r="R145">
        <f t="shared" si="22"/>
        <v>1</v>
      </c>
      <c r="S145">
        <f t="shared" si="23"/>
        <v>0.58186012261222342</v>
      </c>
    </row>
    <row r="146" spans="1:19" x14ac:dyDescent="0.25">
      <c r="A146" t="s">
        <v>171</v>
      </c>
      <c r="B146">
        <v>3701.3793945000002</v>
      </c>
      <c r="C146">
        <v>3861.8200683999999</v>
      </c>
      <c r="D146">
        <v>3995.6459961</v>
      </c>
      <c r="E146">
        <v>3966.3913573999998</v>
      </c>
      <c r="F146">
        <v>3847.9899902000002</v>
      </c>
      <c r="G146">
        <v>3861.8200683999999</v>
      </c>
      <c r="H146">
        <v>3767.5900879000001</v>
      </c>
      <c r="I146">
        <v>3847.9899902000002</v>
      </c>
      <c r="J146">
        <v>3831.3476562999999</v>
      </c>
      <c r="L146" t="str">
        <f t="shared" si="17"/>
        <v>07MAY2022:01:00:00</v>
      </c>
      <c r="M146">
        <v>1</v>
      </c>
      <c r="N146">
        <f t="shared" si="18"/>
        <v>160.44067389999964</v>
      </c>
      <c r="O146" t="str">
        <f t="shared" si="19"/>
        <v/>
      </c>
      <c r="P146">
        <f t="shared" si="20"/>
        <v>160.44067389999964</v>
      </c>
      <c r="Q146" t="str">
        <f t="shared" si="21"/>
        <v/>
      </c>
      <c r="R146">
        <f t="shared" si="22"/>
        <v>1</v>
      </c>
      <c r="S146">
        <f t="shared" si="23"/>
        <v>4.3346184435565736</v>
      </c>
    </row>
    <row r="147" spans="1:19" x14ac:dyDescent="0.25">
      <c r="A147" t="s">
        <v>172</v>
      </c>
      <c r="B147">
        <v>3617.8666991999999</v>
      </c>
      <c r="C147">
        <v>3621.1298827999999</v>
      </c>
      <c r="D147">
        <v>3747.2963866999999</v>
      </c>
      <c r="E147">
        <v>3759.6118164</v>
      </c>
      <c r="F147">
        <v>3617.6499023000001</v>
      </c>
      <c r="G147">
        <v>3621.1298827999999</v>
      </c>
      <c r="H147">
        <v>3502.0300293</v>
      </c>
      <c r="I147">
        <v>3617.6499023000001</v>
      </c>
      <c r="J147">
        <v>3589.6147461</v>
      </c>
      <c r="L147" t="str">
        <f t="shared" si="17"/>
        <v>07MAY2022:02:00:00</v>
      </c>
      <c r="M147">
        <v>2</v>
      </c>
      <c r="N147">
        <f t="shared" si="18"/>
        <v>3.2631836000000476</v>
      </c>
      <c r="O147" t="str">
        <f t="shared" si="19"/>
        <v/>
      </c>
      <c r="P147">
        <f t="shared" si="20"/>
        <v>3.2631836000000476</v>
      </c>
      <c r="Q147" t="str">
        <f t="shared" si="21"/>
        <v/>
      </c>
      <c r="R147">
        <f t="shared" si="22"/>
        <v>1</v>
      </c>
      <c r="S147">
        <f t="shared" si="23"/>
        <v>9.0196346944502362E-2</v>
      </c>
    </row>
    <row r="148" spans="1:19" x14ac:dyDescent="0.25">
      <c r="A148" t="s">
        <v>173</v>
      </c>
      <c r="B148">
        <v>3430.0354004000001</v>
      </c>
      <c r="C148">
        <v>3431.3500976999999</v>
      </c>
      <c r="D148">
        <v>3575.3674316000001</v>
      </c>
      <c r="E148">
        <v>3605.1584472999998</v>
      </c>
      <c r="F148">
        <v>3433.8898926000002</v>
      </c>
      <c r="G148">
        <v>3431.3500976999999</v>
      </c>
      <c r="H148">
        <v>3274.8000487999998</v>
      </c>
      <c r="I148">
        <v>3433.8898926000002</v>
      </c>
      <c r="J148">
        <v>3393.4824219000002</v>
      </c>
      <c r="L148" t="str">
        <f t="shared" si="17"/>
        <v>07MAY2022:03:00:00</v>
      </c>
      <c r="M148">
        <v>3</v>
      </c>
      <c r="N148">
        <f t="shared" si="18"/>
        <v>1.314697299999807</v>
      </c>
      <c r="O148" t="str">
        <f t="shared" si="19"/>
        <v/>
      </c>
      <c r="P148">
        <f t="shared" si="20"/>
        <v>1.314697299999807</v>
      </c>
      <c r="Q148" t="str">
        <f t="shared" si="21"/>
        <v/>
      </c>
      <c r="R148">
        <f t="shared" si="22"/>
        <v>1</v>
      </c>
      <c r="S148">
        <f t="shared" si="23"/>
        <v>3.8328971760655618E-2</v>
      </c>
    </row>
    <row r="149" spans="1:19" x14ac:dyDescent="0.25">
      <c r="A149" t="s">
        <v>174</v>
      </c>
      <c r="B149">
        <v>3354.9819336</v>
      </c>
      <c r="C149">
        <v>3298.6899414</v>
      </c>
      <c r="D149">
        <v>3452.2202148000001</v>
      </c>
      <c r="E149">
        <v>3525.6848144999999</v>
      </c>
      <c r="F149">
        <v>3310.6101073999998</v>
      </c>
      <c r="G149">
        <v>3298.6899414</v>
      </c>
      <c r="H149">
        <v>3155.4499512000002</v>
      </c>
      <c r="I149">
        <v>3310.6101073999998</v>
      </c>
      <c r="J149">
        <v>3268.8400879000001</v>
      </c>
      <c r="L149" t="str">
        <f t="shared" si="17"/>
        <v>07MAY2022:04:00:00</v>
      </c>
      <c r="M149">
        <v>4</v>
      </c>
      <c r="N149">
        <f t="shared" si="18"/>
        <v>-56.291992200000095</v>
      </c>
      <c r="O149">
        <f t="shared" si="19"/>
        <v>-56.291992200000095</v>
      </c>
      <c r="P149" t="str">
        <f t="shared" si="20"/>
        <v/>
      </c>
      <c r="Q149">
        <f t="shared" si="21"/>
        <v>1</v>
      </c>
      <c r="R149" t="str">
        <f t="shared" si="22"/>
        <v/>
      </c>
      <c r="S149">
        <f t="shared" si="23"/>
        <v>1.6778627519939291</v>
      </c>
    </row>
    <row r="150" spans="1:19" x14ac:dyDescent="0.25">
      <c r="A150" t="s">
        <v>175</v>
      </c>
      <c r="B150">
        <v>3276.2617187999999</v>
      </c>
      <c r="C150">
        <v>3226.5</v>
      </c>
      <c r="D150">
        <v>3394.3115234000002</v>
      </c>
      <c r="E150">
        <v>3506.1762695000002</v>
      </c>
      <c r="F150">
        <v>3248.4099120999999</v>
      </c>
      <c r="G150">
        <v>3226.5</v>
      </c>
      <c r="H150">
        <v>3054.6298827999999</v>
      </c>
      <c r="I150">
        <v>3248.4099120999999</v>
      </c>
      <c r="J150">
        <v>3194.4875487999998</v>
      </c>
      <c r="L150" t="str">
        <f t="shared" si="17"/>
        <v>07MAY2022:05:00:00</v>
      </c>
      <c r="M150">
        <v>5</v>
      </c>
      <c r="N150">
        <f t="shared" si="18"/>
        <v>-49.761718799999926</v>
      </c>
      <c r="O150">
        <f t="shared" si="19"/>
        <v>-49.761718799999926</v>
      </c>
      <c r="P150" t="str">
        <f t="shared" si="20"/>
        <v/>
      </c>
      <c r="Q150">
        <f t="shared" si="21"/>
        <v>1</v>
      </c>
      <c r="R150" t="str">
        <f t="shared" si="22"/>
        <v/>
      </c>
      <c r="S150">
        <f t="shared" si="23"/>
        <v>1.5188566442801219</v>
      </c>
    </row>
    <row r="151" spans="1:19" x14ac:dyDescent="0.25">
      <c r="A151" t="s">
        <v>176</v>
      </c>
      <c r="B151">
        <v>3267.4794922000001</v>
      </c>
      <c r="C151">
        <v>3224.0800780999998</v>
      </c>
      <c r="D151">
        <v>3357.3684082</v>
      </c>
      <c r="E151">
        <v>3466.7575683999999</v>
      </c>
      <c r="F151">
        <v>3259.0200195000002</v>
      </c>
      <c r="G151">
        <v>3224.0800780999998</v>
      </c>
      <c r="H151">
        <v>3046</v>
      </c>
      <c r="I151">
        <v>3259.0200195000002</v>
      </c>
      <c r="J151">
        <v>3197.0297851999999</v>
      </c>
      <c r="L151" t="str">
        <f t="shared" si="17"/>
        <v>07MAY2022:06:00:00</v>
      </c>
      <c r="M151">
        <v>6</v>
      </c>
      <c r="N151">
        <f t="shared" si="18"/>
        <v>-43.399414100000286</v>
      </c>
      <c r="O151">
        <f t="shared" si="19"/>
        <v>-43.399414100000286</v>
      </c>
      <c r="P151" t="str">
        <f t="shared" si="20"/>
        <v/>
      </c>
      <c r="Q151">
        <f t="shared" si="21"/>
        <v>1</v>
      </c>
      <c r="R151" t="str">
        <f t="shared" si="22"/>
        <v/>
      </c>
      <c r="S151">
        <f t="shared" si="23"/>
        <v>1.3282229989079253</v>
      </c>
    </row>
    <row r="152" spans="1:19" x14ac:dyDescent="0.25">
      <c r="A152" t="s">
        <v>177</v>
      </c>
      <c r="B152">
        <v>3356.3669433999999</v>
      </c>
      <c r="C152">
        <v>3254.5700683999999</v>
      </c>
      <c r="D152">
        <v>3390.7778320000002</v>
      </c>
      <c r="E152">
        <v>3490.9580077999999</v>
      </c>
      <c r="F152">
        <v>3301.0100097999998</v>
      </c>
      <c r="G152">
        <v>3254.5700683999999</v>
      </c>
      <c r="H152">
        <v>3071.0200195000002</v>
      </c>
      <c r="I152">
        <v>3301.0100097999998</v>
      </c>
      <c r="J152">
        <v>3231.9023437999999</v>
      </c>
      <c r="L152" t="str">
        <f t="shared" si="17"/>
        <v>07MAY2022:07:00:00</v>
      </c>
      <c r="M152">
        <v>7</v>
      </c>
      <c r="N152">
        <f t="shared" si="18"/>
        <v>-101.796875</v>
      </c>
      <c r="O152">
        <f t="shared" si="19"/>
        <v>-101.796875</v>
      </c>
      <c r="P152" t="str">
        <f t="shared" si="20"/>
        <v/>
      </c>
      <c r="Q152">
        <f t="shared" si="21"/>
        <v>1</v>
      </c>
      <c r="R152" t="str">
        <f t="shared" si="22"/>
        <v/>
      </c>
      <c r="S152">
        <f t="shared" si="23"/>
        <v>3.0329483252769665</v>
      </c>
    </row>
    <row r="153" spans="1:19" x14ac:dyDescent="0.25">
      <c r="A153" t="s">
        <v>178</v>
      </c>
      <c r="B153">
        <v>3393.9357909999999</v>
      </c>
      <c r="C153">
        <v>3277.3999023000001</v>
      </c>
      <c r="D153">
        <v>3407.5031737999998</v>
      </c>
      <c r="E153">
        <v>3481.6928711</v>
      </c>
      <c r="F153">
        <v>3338.1000976999999</v>
      </c>
      <c r="G153">
        <v>3277.3999023000001</v>
      </c>
      <c r="H153">
        <v>3091.3500976999999</v>
      </c>
      <c r="I153">
        <v>3338.1000976999999</v>
      </c>
      <c r="J153">
        <v>3261.2373047000001</v>
      </c>
      <c r="L153" t="str">
        <f t="shared" si="17"/>
        <v>07MAY2022:08:00:00</v>
      </c>
      <c r="M153">
        <v>8</v>
      </c>
      <c r="N153">
        <f t="shared" si="18"/>
        <v>-116.53588869999976</v>
      </c>
      <c r="O153">
        <f t="shared" si="19"/>
        <v>-116.53588869999976</v>
      </c>
      <c r="P153" t="str">
        <f t="shared" si="20"/>
        <v/>
      </c>
      <c r="Q153">
        <f t="shared" si="21"/>
        <v>1</v>
      </c>
      <c r="R153" t="str">
        <f t="shared" si="22"/>
        <v/>
      </c>
      <c r="S153">
        <f t="shared" si="23"/>
        <v>3.4336503657207742</v>
      </c>
    </row>
    <row r="154" spans="1:19" x14ac:dyDescent="0.25">
      <c r="A154" t="s">
        <v>179</v>
      </c>
      <c r="B154">
        <v>3561.6242676000002</v>
      </c>
      <c r="C154">
        <v>3499.7600097999998</v>
      </c>
      <c r="D154">
        <v>3606.9726562999999</v>
      </c>
      <c r="E154">
        <v>3718.1782226999999</v>
      </c>
      <c r="F154">
        <v>3519.6201172000001</v>
      </c>
      <c r="G154">
        <v>3499.7600097999998</v>
      </c>
      <c r="H154">
        <v>3373.4399414</v>
      </c>
      <c r="I154">
        <v>3519.6201172000001</v>
      </c>
      <c r="J154">
        <v>3478.1101073999998</v>
      </c>
      <c r="L154" t="str">
        <f t="shared" si="17"/>
        <v>07MAY2022:09:00:00</v>
      </c>
      <c r="M154">
        <v>9</v>
      </c>
      <c r="N154">
        <f t="shared" si="18"/>
        <v>-61.86425780000036</v>
      </c>
      <c r="O154">
        <f t="shared" si="19"/>
        <v>-61.86425780000036</v>
      </c>
      <c r="P154" t="str">
        <f t="shared" si="20"/>
        <v/>
      </c>
      <c r="Q154">
        <f t="shared" si="21"/>
        <v>1</v>
      </c>
      <c r="R154" t="str">
        <f t="shared" si="22"/>
        <v/>
      </c>
      <c r="S154">
        <f t="shared" si="23"/>
        <v>1.7369675505296234</v>
      </c>
    </row>
    <row r="155" spans="1:19" x14ac:dyDescent="0.25">
      <c r="A155" t="s">
        <v>180</v>
      </c>
      <c r="B155">
        <v>3760.9443359000002</v>
      </c>
      <c r="C155">
        <v>3856.6000976999999</v>
      </c>
      <c r="D155">
        <v>3879.2365722999998</v>
      </c>
      <c r="E155">
        <v>3991.4833984000002</v>
      </c>
      <c r="F155">
        <v>3840.8100586</v>
      </c>
      <c r="G155">
        <v>3856.6000976999999</v>
      </c>
      <c r="H155">
        <v>3780.1799316000001</v>
      </c>
      <c r="I155">
        <v>3840.8100586</v>
      </c>
      <c r="J155">
        <v>3829.6000976999999</v>
      </c>
      <c r="L155" t="str">
        <f t="shared" si="17"/>
        <v>07MAY2022:10:00:00</v>
      </c>
      <c r="M155">
        <v>10</v>
      </c>
      <c r="N155">
        <f t="shared" si="18"/>
        <v>95.655761799999709</v>
      </c>
      <c r="O155" t="str">
        <f t="shared" si="19"/>
        <v/>
      </c>
      <c r="P155">
        <f t="shared" si="20"/>
        <v>95.655761799999709</v>
      </c>
      <c r="Q155" t="str">
        <f t="shared" si="21"/>
        <v/>
      </c>
      <c r="R155">
        <f t="shared" si="22"/>
        <v>1</v>
      </c>
      <c r="S155">
        <f t="shared" si="23"/>
        <v>2.5433974357695224</v>
      </c>
    </row>
    <row r="156" spans="1:19" x14ac:dyDescent="0.25">
      <c r="A156" t="s">
        <v>181</v>
      </c>
      <c r="B156">
        <v>4164.1269530999998</v>
      </c>
      <c r="C156">
        <v>4217.8300780999998</v>
      </c>
      <c r="D156">
        <v>4203.6694336</v>
      </c>
      <c r="E156">
        <v>4278.0302733999997</v>
      </c>
      <c r="F156">
        <v>4183.6000977000003</v>
      </c>
      <c r="G156">
        <v>4217.8300780999998</v>
      </c>
      <c r="H156">
        <v>4189.2402344000002</v>
      </c>
      <c r="I156">
        <v>4183.6000977000003</v>
      </c>
      <c r="J156">
        <v>4193.5673827999999</v>
      </c>
      <c r="L156" t="str">
        <f t="shared" si="17"/>
        <v>07MAY2022:11:00:00</v>
      </c>
      <c r="M156">
        <v>11</v>
      </c>
      <c r="N156">
        <f t="shared" si="18"/>
        <v>53.703125</v>
      </c>
      <c r="O156" t="str">
        <f t="shared" si="19"/>
        <v/>
      </c>
      <c r="P156">
        <f t="shared" si="20"/>
        <v>53.703125</v>
      </c>
      <c r="Q156" t="str">
        <f t="shared" si="21"/>
        <v/>
      </c>
      <c r="R156">
        <f t="shared" si="22"/>
        <v>1</v>
      </c>
      <c r="S156">
        <f t="shared" si="23"/>
        <v>1.289661088743236</v>
      </c>
    </row>
    <row r="157" spans="1:19" x14ac:dyDescent="0.25">
      <c r="A157" t="s">
        <v>182</v>
      </c>
      <c r="B157">
        <v>4536.3266602000003</v>
      </c>
      <c r="C157">
        <v>4569.3198241999999</v>
      </c>
      <c r="D157">
        <v>4464.0175780999998</v>
      </c>
      <c r="E157">
        <v>4390.0400391000003</v>
      </c>
      <c r="F157">
        <v>4509.3999022999997</v>
      </c>
      <c r="G157">
        <v>4569.3198241999999</v>
      </c>
      <c r="H157">
        <v>4572.8100586</v>
      </c>
      <c r="I157">
        <v>4509.3999022999997</v>
      </c>
      <c r="J157">
        <v>4540.2324219000002</v>
      </c>
      <c r="L157" t="str">
        <f t="shared" si="17"/>
        <v>07MAY2022:12:00:00</v>
      </c>
      <c r="M157">
        <v>12</v>
      </c>
      <c r="N157">
        <f t="shared" si="18"/>
        <v>32.993163999999524</v>
      </c>
      <c r="O157" t="str">
        <f t="shared" si="19"/>
        <v/>
      </c>
      <c r="P157">
        <f t="shared" si="20"/>
        <v>32.993163999999524</v>
      </c>
      <c r="Q157" t="str">
        <f t="shared" si="21"/>
        <v/>
      </c>
      <c r="R157">
        <f t="shared" si="22"/>
        <v>1</v>
      </c>
      <c r="S157">
        <f t="shared" si="23"/>
        <v>0.7273101447801138</v>
      </c>
    </row>
    <row r="158" spans="1:19" x14ac:dyDescent="0.25">
      <c r="A158" t="s">
        <v>183</v>
      </c>
      <c r="B158">
        <v>4937.4350586</v>
      </c>
      <c r="C158">
        <v>4905.2797852000003</v>
      </c>
      <c r="D158">
        <v>4770.8212891000003</v>
      </c>
      <c r="E158">
        <v>4595.2993164</v>
      </c>
      <c r="F158">
        <v>4860.8500977000003</v>
      </c>
      <c r="G158">
        <v>4905.2797852000003</v>
      </c>
      <c r="H158">
        <v>4949.9399414</v>
      </c>
      <c r="I158">
        <v>4860.8500977000003</v>
      </c>
      <c r="J158">
        <v>4894.2299805000002</v>
      </c>
      <c r="L158" t="str">
        <f t="shared" si="17"/>
        <v>07MAY2022:13:00:00</v>
      </c>
      <c r="M158">
        <v>13</v>
      </c>
      <c r="N158">
        <f t="shared" si="18"/>
        <v>-32.155273399999714</v>
      </c>
      <c r="O158">
        <f t="shared" si="19"/>
        <v>-32.155273399999714</v>
      </c>
      <c r="P158" t="str">
        <f t="shared" si="20"/>
        <v/>
      </c>
      <c r="Q158">
        <f t="shared" si="21"/>
        <v>1</v>
      </c>
      <c r="R158" t="str">
        <f t="shared" si="22"/>
        <v/>
      </c>
      <c r="S158">
        <f t="shared" si="23"/>
        <v>0.65125460929337831</v>
      </c>
    </row>
    <row r="159" spans="1:19" x14ac:dyDescent="0.25">
      <c r="A159" t="s">
        <v>184</v>
      </c>
      <c r="B159">
        <v>5119.7768555000002</v>
      </c>
      <c r="C159">
        <v>5166.4799805000002</v>
      </c>
      <c r="D159">
        <v>5111.7739258000001</v>
      </c>
      <c r="E159">
        <v>4878.5034180000002</v>
      </c>
      <c r="F159">
        <v>5118.5200194999998</v>
      </c>
      <c r="G159">
        <v>5166.4799805000002</v>
      </c>
      <c r="H159">
        <v>5231.9399414</v>
      </c>
      <c r="I159">
        <v>5118.5200194999998</v>
      </c>
      <c r="J159">
        <v>5158.8647461</v>
      </c>
      <c r="L159" t="str">
        <f t="shared" si="17"/>
        <v>07MAY2022:14:00:00</v>
      </c>
      <c r="M159">
        <v>14</v>
      </c>
      <c r="N159">
        <f t="shared" si="18"/>
        <v>46.703125</v>
      </c>
      <c r="O159" t="str">
        <f t="shared" si="19"/>
        <v/>
      </c>
      <c r="P159">
        <f t="shared" si="20"/>
        <v>46.703125</v>
      </c>
      <c r="Q159" t="str">
        <f t="shared" si="21"/>
        <v/>
      </c>
      <c r="R159">
        <f t="shared" si="22"/>
        <v>1</v>
      </c>
      <c r="S159">
        <f t="shared" si="23"/>
        <v>0.9122101669299989</v>
      </c>
    </row>
    <row r="160" spans="1:19" x14ac:dyDescent="0.25">
      <c r="A160" t="s">
        <v>185</v>
      </c>
      <c r="B160">
        <v>5300.1694336</v>
      </c>
      <c r="C160">
        <v>5359.9799805000002</v>
      </c>
      <c r="D160">
        <v>5343.1645508000001</v>
      </c>
      <c r="E160">
        <v>5061.5834961</v>
      </c>
      <c r="F160">
        <v>5304.7099608999997</v>
      </c>
      <c r="G160">
        <v>5359.9799805000002</v>
      </c>
      <c r="H160">
        <v>5424.1801758000001</v>
      </c>
      <c r="I160">
        <v>5304.7099608999997</v>
      </c>
      <c r="J160">
        <v>5348.3945313000004</v>
      </c>
      <c r="L160" t="str">
        <f t="shared" si="17"/>
        <v>07MAY2022:15:00:00</v>
      </c>
      <c r="M160">
        <v>15</v>
      </c>
      <c r="N160">
        <f t="shared" si="18"/>
        <v>59.81054690000019</v>
      </c>
      <c r="O160" t="str">
        <f t="shared" si="19"/>
        <v/>
      </c>
      <c r="P160">
        <f t="shared" si="20"/>
        <v>59.81054690000019</v>
      </c>
      <c r="Q160" t="str">
        <f t="shared" si="21"/>
        <v/>
      </c>
      <c r="R160">
        <f t="shared" si="22"/>
        <v>1</v>
      </c>
      <c r="S160">
        <f t="shared" si="23"/>
        <v>1.1284648094612979</v>
      </c>
    </row>
    <row r="161" spans="1:19" x14ac:dyDescent="0.25">
      <c r="A161" t="s">
        <v>186</v>
      </c>
      <c r="B161">
        <v>5439.1088866999999</v>
      </c>
      <c r="C161">
        <v>5512.0698241999999</v>
      </c>
      <c r="D161">
        <v>5548.7612305000002</v>
      </c>
      <c r="E161">
        <v>5232.1816405999998</v>
      </c>
      <c r="F161">
        <v>5452.6499022999997</v>
      </c>
      <c r="G161">
        <v>5512.0698241999999</v>
      </c>
      <c r="H161">
        <v>5560.8901366999999</v>
      </c>
      <c r="I161">
        <v>5452.6499022999997</v>
      </c>
      <c r="J161">
        <v>5494.5649414</v>
      </c>
      <c r="L161" t="str">
        <f t="shared" si="17"/>
        <v>07MAY2022:16:00:00</v>
      </c>
      <c r="M161">
        <v>16</v>
      </c>
      <c r="N161">
        <f t="shared" si="18"/>
        <v>72.9609375</v>
      </c>
      <c r="O161" t="str">
        <f t="shared" si="19"/>
        <v/>
      </c>
      <c r="P161">
        <f t="shared" si="20"/>
        <v>72.9609375</v>
      </c>
      <c r="Q161" t="str">
        <f t="shared" si="21"/>
        <v/>
      </c>
      <c r="R161">
        <f t="shared" si="22"/>
        <v>1</v>
      </c>
      <c r="S161">
        <f t="shared" si="23"/>
        <v>1.3414134377491136</v>
      </c>
    </row>
    <row r="162" spans="1:19" x14ac:dyDescent="0.25">
      <c r="A162" t="s">
        <v>187</v>
      </c>
      <c r="B162">
        <v>5505.5434569999998</v>
      </c>
      <c r="C162">
        <v>5608.5698241999999</v>
      </c>
      <c r="D162">
        <v>5705.2592772999997</v>
      </c>
      <c r="E162">
        <v>5373.3842772999997</v>
      </c>
      <c r="F162">
        <v>5549.8598633000001</v>
      </c>
      <c r="G162">
        <v>5608.5698241999999</v>
      </c>
      <c r="H162">
        <v>5665.0600586</v>
      </c>
      <c r="I162">
        <v>5549.8598633000001</v>
      </c>
      <c r="J162">
        <v>5593.3374022999997</v>
      </c>
      <c r="L162" t="str">
        <f t="shared" si="17"/>
        <v>07MAY2022:17:00:00</v>
      </c>
      <c r="M162">
        <v>17</v>
      </c>
      <c r="N162">
        <f t="shared" si="18"/>
        <v>103.0263672000001</v>
      </c>
      <c r="O162" t="str">
        <f t="shared" si="19"/>
        <v/>
      </c>
      <c r="P162">
        <f t="shared" si="20"/>
        <v>103.0263672000001</v>
      </c>
      <c r="Q162" t="str">
        <f t="shared" si="21"/>
        <v/>
      </c>
      <c r="R162">
        <f t="shared" si="22"/>
        <v>1</v>
      </c>
      <c r="S162">
        <f t="shared" si="23"/>
        <v>1.871320569979475</v>
      </c>
    </row>
    <row r="163" spans="1:19" x14ac:dyDescent="0.25">
      <c r="A163" t="s">
        <v>188</v>
      </c>
      <c r="B163">
        <v>5468.0092772999997</v>
      </c>
      <c r="C163">
        <v>5568.9799805000002</v>
      </c>
      <c r="D163">
        <v>5607.0522461</v>
      </c>
      <c r="E163">
        <v>5316.4858397999997</v>
      </c>
      <c r="F163">
        <v>5515.3901366999999</v>
      </c>
      <c r="G163">
        <v>5568.9799805000002</v>
      </c>
      <c r="H163">
        <v>5611.5097655999998</v>
      </c>
      <c r="I163">
        <v>5515.3901366999999</v>
      </c>
      <c r="J163">
        <v>5552.8173827999999</v>
      </c>
      <c r="L163" t="str">
        <f t="shared" si="17"/>
        <v>07MAY2022:18:00:00</v>
      </c>
      <c r="M163">
        <v>18</v>
      </c>
      <c r="N163">
        <f t="shared" si="18"/>
        <v>100.97070320000057</v>
      </c>
      <c r="O163" t="str">
        <f t="shared" si="19"/>
        <v/>
      </c>
      <c r="P163">
        <f t="shared" si="20"/>
        <v>100.97070320000057</v>
      </c>
      <c r="Q163" t="str">
        <f t="shared" si="21"/>
        <v/>
      </c>
      <c r="R163">
        <f t="shared" si="22"/>
        <v>1</v>
      </c>
      <c r="S163">
        <f t="shared" si="23"/>
        <v>1.846571541478035</v>
      </c>
    </row>
    <row r="164" spans="1:19" x14ac:dyDescent="0.25">
      <c r="A164" t="s">
        <v>189</v>
      </c>
      <c r="B164">
        <v>5276.4975586</v>
      </c>
      <c r="C164">
        <v>5386.3798827999999</v>
      </c>
      <c r="D164">
        <v>5483.890625</v>
      </c>
      <c r="E164">
        <v>5257.7094727000003</v>
      </c>
      <c r="F164">
        <v>5318.6000977000003</v>
      </c>
      <c r="G164">
        <v>5386.3798827999999</v>
      </c>
      <c r="H164">
        <v>5450.2202147999997</v>
      </c>
      <c r="I164">
        <v>5318.6000977000003</v>
      </c>
      <c r="J164">
        <v>5368.4501952999999</v>
      </c>
      <c r="L164" t="str">
        <f t="shared" si="17"/>
        <v>07MAY2022:19:00:00</v>
      </c>
      <c r="M164">
        <v>19</v>
      </c>
      <c r="N164">
        <f t="shared" si="18"/>
        <v>109.88232419999986</v>
      </c>
      <c r="O164" t="str">
        <f t="shared" si="19"/>
        <v/>
      </c>
      <c r="P164">
        <f t="shared" si="20"/>
        <v>109.88232419999986</v>
      </c>
      <c r="Q164" t="str">
        <f t="shared" si="21"/>
        <v/>
      </c>
      <c r="R164">
        <f t="shared" si="22"/>
        <v>1</v>
      </c>
      <c r="S164">
        <f t="shared" si="23"/>
        <v>2.0824860237243179</v>
      </c>
    </row>
    <row r="165" spans="1:19" x14ac:dyDescent="0.25">
      <c r="A165" t="s">
        <v>190</v>
      </c>
      <c r="B165">
        <v>5061.6069336</v>
      </c>
      <c r="C165">
        <v>5087.9199219000002</v>
      </c>
      <c r="D165">
        <v>5135.0322266000003</v>
      </c>
      <c r="E165">
        <v>4967.203125</v>
      </c>
      <c r="F165">
        <v>5031.5400391000003</v>
      </c>
      <c r="G165">
        <v>5087.9199219000002</v>
      </c>
      <c r="H165">
        <v>5089.4101563000004</v>
      </c>
      <c r="I165">
        <v>5031.5400391000003</v>
      </c>
      <c r="J165">
        <v>5060.1025391000003</v>
      </c>
      <c r="L165" t="str">
        <f t="shared" si="17"/>
        <v>07MAY2022:20:00:00</v>
      </c>
      <c r="M165">
        <v>20</v>
      </c>
      <c r="N165">
        <f t="shared" si="18"/>
        <v>26.312988300000143</v>
      </c>
      <c r="O165" t="str">
        <f t="shared" si="19"/>
        <v/>
      </c>
      <c r="P165">
        <f t="shared" si="20"/>
        <v>26.312988300000143</v>
      </c>
      <c r="Q165" t="str">
        <f t="shared" si="21"/>
        <v/>
      </c>
      <c r="R165">
        <f t="shared" si="22"/>
        <v>1</v>
      </c>
      <c r="S165">
        <f t="shared" si="23"/>
        <v>0.51985443842604706</v>
      </c>
    </row>
    <row r="166" spans="1:19" x14ac:dyDescent="0.25">
      <c r="A166" t="s">
        <v>191</v>
      </c>
      <c r="B166">
        <v>4911.6435547000001</v>
      </c>
      <c r="C166">
        <v>4883.4399414</v>
      </c>
      <c r="D166">
        <v>4966.7875977000003</v>
      </c>
      <c r="E166">
        <v>4821.3896483999997</v>
      </c>
      <c r="F166">
        <v>4833.7900391000003</v>
      </c>
      <c r="G166">
        <v>4883.4399414</v>
      </c>
      <c r="H166">
        <v>4849.7001952999999</v>
      </c>
      <c r="I166">
        <v>4833.7900391000003</v>
      </c>
      <c r="J166">
        <v>4850.1801758000001</v>
      </c>
      <c r="L166" t="str">
        <f t="shared" si="17"/>
        <v>07MAY2022:21:00:00</v>
      </c>
      <c r="M166">
        <v>21</v>
      </c>
      <c r="N166">
        <f t="shared" si="18"/>
        <v>-28.203613300000143</v>
      </c>
      <c r="O166">
        <f t="shared" si="19"/>
        <v>-28.203613300000143</v>
      </c>
      <c r="P166" t="str">
        <f t="shared" si="20"/>
        <v/>
      </c>
      <c r="Q166">
        <f t="shared" si="21"/>
        <v>1</v>
      </c>
      <c r="R166" t="str">
        <f t="shared" si="22"/>
        <v/>
      </c>
      <c r="S166">
        <f t="shared" si="23"/>
        <v>0.57421946413460367</v>
      </c>
    </row>
    <row r="167" spans="1:19" x14ac:dyDescent="0.25">
      <c r="A167" t="s">
        <v>192</v>
      </c>
      <c r="B167">
        <v>4616.1342772999997</v>
      </c>
      <c r="C167">
        <v>4687.1201172000001</v>
      </c>
      <c r="D167">
        <v>4783.3710938000004</v>
      </c>
      <c r="E167">
        <v>4698.9711914</v>
      </c>
      <c r="F167">
        <v>4642.8398438000004</v>
      </c>
      <c r="G167">
        <v>4687.1201172000001</v>
      </c>
      <c r="H167">
        <v>4622.2001952999999</v>
      </c>
      <c r="I167">
        <v>4642.8398438000004</v>
      </c>
      <c r="J167">
        <v>4648.75</v>
      </c>
      <c r="L167" t="str">
        <f t="shared" si="17"/>
        <v>07MAY2022:22:00:00</v>
      </c>
      <c r="M167">
        <v>22</v>
      </c>
      <c r="N167">
        <f t="shared" si="18"/>
        <v>70.985839900000428</v>
      </c>
      <c r="O167" t="str">
        <f t="shared" si="19"/>
        <v/>
      </c>
      <c r="P167">
        <f t="shared" si="20"/>
        <v>70.985839900000428</v>
      </c>
      <c r="Q167" t="str">
        <f t="shared" si="21"/>
        <v/>
      </c>
      <c r="R167">
        <f t="shared" si="22"/>
        <v>1</v>
      </c>
      <c r="S167">
        <f t="shared" si="23"/>
        <v>1.5377767550886843</v>
      </c>
    </row>
    <row r="168" spans="1:19" x14ac:dyDescent="0.25">
      <c r="A168" t="s">
        <v>193</v>
      </c>
      <c r="B168">
        <v>4445.2690430000002</v>
      </c>
      <c r="C168">
        <v>4430.8300780999998</v>
      </c>
      <c r="D168">
        <v>4490.2260741999999</v>
      </c>
      <c r="E168">
        <v>4446.2875977000003</v>
      </c>
      <c r="F168">
        <v>4388.9101563000004</v>
      </c>
      <c r="G168">
        <v>4430.8300780999998</v>
      </c>
      <c r="H168">
        <v>4362.8598633000001</v>
      </c>
      <c r="I168">
        <v>4388.9101563000004</v>
      </c>
      <c r="J168">
        <v>4392.8774414</v>
      </c>
      <c r="L168" t="str">
        <f t="shared" si="17"/>
        <v>07MAY2022:23:00:00</v>
      </c>
      <c r="M168">
        <v>23</v>
      </c>
      <c r="N168">
        <f t="shared" si="18"/>
        <v>-14.438964900000428</v>
      </c>
      <c r="O168">
        <f t="shared" si="19"/>
        <v>-14.438964900000428</v>
      </c>
      <c r="P168" t="str">
        <f t="shared" si="20"/>
        <v/>
      </c>
      <c r="Q168">
        <f t="shared" si="21"/>
        <v>1</v>
      </c>
      <c r="R168" t="str">
        <f t="shared" si="22"/>
        <v/>
      </c>
      <c r="S168">
        <f t="shared" si="23"/>
        <v>0.32481644553635236</v>
      </c>
    </row>
    <row r="169" spans="1:19" x14ac:dyDescent="0.25">
      <c r="A169" t="s">
        <v>194</v>
      </c>
      <c r="B169">
        <v>4242.0571289</v>
      </c>
      <c r="C169">
        <v>4155.9501952999999</v>
      </c>
      <c r="D169">
        <v>4223.0493164</v>
      </c>
      <c r="E169">
        <v>4206.3222655999998</v>
      </c>
      <c r="F169">
        <v>4123.4799805000002</v>
      </c>
      <c r="G169">
        <v>4155.9501952999999</v>
      </c>
      <c r="H169">
        <v>4068.3300780999998</v>
      </c>
      <c r="I169">
        <v>4123.4799805000002</v>
      </c>
      <c r="J169">
        <v>4117.8100586</v>
      </c>
      <c r="L169" t="str">
        <f t="shared" si="17"/>
        <v>08MAY2022:00:00:00</v>
      </c>
      <c r="M169">
        <v>24</v>
      </c>
      <c r="N169">
        <f t="shared" si="18"/>
        <v>-86.106933600000048</v>
      </c>
      <c r="O169">
        <f t="shared" si="19"/>
        <v>-86.106933600000048</v>
      </c>
      <c r="P169" t="str">
        <f t="shared" si="20"/>
        <v/>
      </c>
      <c r="Q169">
        <f t="shared" si="21"/>
        <v>1</v>
      </c>
      <c r="R169" t="str">
        <f t="shared" si="22"/>
        <v/>
      </c>
      <c r="S169">
        <f t="shared" si="23"/>
        <v>2.0298390847538696</v>
      </c>
    </row>
    <row r="170" spans="1:19" x14ac:dyDescent="0.25">
      <c r="A170" t="s">
        <v>195</v>
      </c>
      <c r="B170">
        <v>4043.2106933999999</v>
      </c>
      <c r="C170">
        <v>3839.7099609000002</v>
      </c>
      <c r="D170">
        <v>3992.9870605000001</v>
      </c>
      <c r="E170">
        <v>3991.7329101999999</v>
      </c>
      <c r="F170">
        <v>3865.1799316000001</v>
      </c>
      <c r="G170">
        <v>3898.3500976999999</v>
      </c>
      <c r="H170">
        <v>3839.7099609000002</v>
      </c>
      <c r="I170">
        <v>3865.1799316000001</v>
      </c>
      <c r="J170">
        <v>3867.1049804999998</v>
      </c>
      <c r="L170" t="str">
        <f t="shared" si="17"/>
        <v>08MAY2022:01:00:00</v>
      </c>
      <c r="M170">
        <v>1</v>
      </c>
      <c r="N170">
        <f t="shared" si="18"/>
        <v>-203.50073249999969</v>
      </c>
      <c r="O170">
        <f t="shared" si="19"/>
        <v>-203.50073249999969</v>
      </c>
      <c r="P170" t="str">
        <f t="shared" si="20"/>
        <v/>
      </c>
      <c r="Q170">
        <f t="shared" si="21"/>
        <v>1</v>
      </c>
      <c r="R170" t="str">
        <f t="shared" si="22"/>
        <v/>
      </c>
      <c r="S170">
        <f t="shared" si="23"/>
        <v>5.0331468709307527</v>
      </c>
    </row>
    <row r="171" spans="1:19" x14ac:dyDescent="0.25">
      <c r="A171" t="s">
        <v>196</v>
      </c>
      <c r="B171">
        <v>3781.0380859000002</v>
      </c>
      <c r="C171">
        <v>3632.9599609000002</v>
      </c>
      <c r="D171">
        <v>3766.8203125</v>
      </c>
      <c r="E171">
        <v>3803.7917480000001</v>
      </c>
      <c r="F171">
        <v>3652.2800293</v>
      </c>
      <c r="G171">
        <v>3691.9199219000002</v>
      </c>
      <c r="H171">
        <v>3632.9599609000002</v>
      </c>
      <c r="I171">
        <v>3652.2800293</v>
      </c>
      <c r="J171">
        <v>3657.3601073999998</v>
      </c>
      <c r="L171" t="str">
        <f t="shared" si="17"/>
        <v>08MAY2022:02:00:00</v>
      </c>
      <c r="M171">
        <v>2</v>
      </c>
      <c r="N171">
        <f t="shared" si="18"/>
        <v>-148.078125</v>
      </c>
      <c r="O171">
        <f t="shared" si="19"/>
        <v>-148.078125</v>
      </c>
      <c r="P171" t="str">
        <f t="shared" si="20"/>
        <v/>
      </c>
      <c r="Q171">
        <f t="shared" si="21"/>
        <v>1</v>
      </c>
      <c r="R171" t="str">
        <f t="shared" si="22"/>
        <v/>
      </c>
      <c r="S171">
        <f t="shared" si="23"/>
        <v>3.9163351872122965</v>
      </c>
    </row>
    <row r="172" spans="1:19" x14ac:dyDescent="0.25">
      <c r="A172" t="s">
        <v>197</v>
      </c>
      <c r="B172">
        <v>3591.1989745999999</v>
      </c>
      <c r="C172">
        <v>3462.2199707</v>
      </c>
      <c r="D172">
        <v>3675.4287109000002</v>
      </c>
      <c r="E172">
        <v>3729.4494629000001</v>
      </c>
      <c r="F172">
        <v>3499.7399902000002</v>
      </c>
      <c r="G172">
        <v>3535.0100097999998</v>
      </c>
      <c r="H172">
        <v>3462.2199707</v>
      </c>
      <c r="I172">
        <v>3499.7399902000002</v>
      </c>
      <c r="J172">
        <v>3499.1774902000002</v>
      </c>
      <c r="L172" t="str">
        <f t="shared" si="17"/>
        <v>08MAY2022:03:00:00</v>
      </c>
      <c r="M172">
        <v>3</v>
      </c>
      <c r="N172">
        <f t="shared" si="18"/>
        <v>-128.97900389999995</v>
      </c>
      <c r="O172">
        <f t="shared" si="19"/>
        <v>-128.97900389999995</v>
      </c>
      <c r="P172" t="str">
        <f t="shared" si="20"/>
        <v/>
      </c>
      <c r="Q172">
        <f t="shared" si="21"/>
        <v>1</v>
      </c>
      <c r="R172" t="str">
        <f t="shared" si="22"/>
        <v/>
      </c>
      <c r="S172">
        <f t="shared" si="23"/>
        <v>3.5915304279225042</v>
      </c>
    </row>
    <row r="173" spans="1:19" x14ac:dyDescent="0.25">
      <c r="A173" t="s">
        <v>198</v>
      </c>
      <c r="B173">
        <v>3520.4594726999999</v>
      </c>
      <c r="C173">
        <v>3331.6201172000001</v>
      </c>
      <c r="D173">
        <v>3494.4221191000001</v>
      </c>
      <c r="E173">
        <v>3577.5507812999999</v>
      </c>
      <c r="F173">
        <v>3383.1499023000001</v>
      </c>
      <c r="G173">
        <v>3409.4599609000002</v>
      </c>
      <c r="H173">
        <v>3331.6201172000001</v>
      </c>
      <c r="I173">
        <v>3383.1499023000001</v>
      </c>
      <c r="J173">
        <v>3376.8452148000001</v>
      </c>
      <c r="L173" t="str">
        <f t="shared" si="17"/>
        <v>08MAY2022:04:00:00</v>
      </c>
      <c r="M173">
        <v>4</v>
      </c>
      <c r="N173">
        <f t="shared" si="18"/>
        <v>-188.83935549999978</v>
      </c>
      <c r="O173">
        <f t="shared" si="19"/>
        <v>-188.83935549999978</v>
      </c>
      <c r="P173" t="str">
        <f t="shared" si="20"/>
        <v/>
      </c>
      <c r="Q173">
        <f t="shared" si="21"/>
        <v>1</v>
      </c>
      <c r="R173" t="str">
        <f t="shared" si="22"/>
        <v/>
      </c>
      <c r="S173">
        <f t="shared" si="23"/>
        <v>5.3640542367945603</v>
      </c>
    </row>
    <row r="174" spans="1:19" x14ac:dyDescent="0.25">
      <c r="A174" t="s">
        <v>199</v>
      </c>
      <c r="B174">
        <v>3303.8430176000002</v>
      </c>
      <c r="C174">
        <v>3229.4899902000002</v>
      </c>
      <c r="D174">
        <v>3476.7480469000002</v>
      </c>
      <c r="E174">
        <v>3626.6086426000002</v>
      </c>
      <c r="F174">
        <v>3308.5600586</v>
      </c>
      <c r="G174">
        <v>3325.1799316000001</v>
      </c>
      <c r="H174">
        <v>3229.4899902000002</v>
      </c>
      <c r="I174">
        <v>3308.5600586</v>
      </c>
      <c r="J174">
        <v>3292.9477539</v>
      </c>
      <c r="L174" t="str">
        <f t="shared" si="17"/>
        <v>08MAY2022:05:00:00</v>
      </c>
      <c r="M174">
        <v>5</v>
      </c>
      <c r="N174">
        <f t="shared" si="18"/>
        <v>-74.353027399999974</v>
      </c>
      <c r="O174">
        <f t="shared" si="19"/>
        <v>-74.353027399999974</v>
      </c>
      <c r="P174" t="str">
        <f t="shared" si="20"/>
        <v/>
      </c>
      <c r="Q174">
        <f t="shared" si="21"/>
        <v>1</v>
      </c>
      <c r="R174" t="str">
        <f t="shared" si="22"/>
        <v/>
      </c>
      <c r="S174">
        <f t="shared" si="23"/>
        <v>2.2505012194560017</v>
      </c>
    </row>
    <row r="175" spans="1:19" x14ac:dyDescent="0.25">
      <c r="A175" t="s">
        <v>200</v>
      </c>
      <c r="B175">
        <v>3229.9433594000002</v>
      </c>
      <c r="C175">
        <v>3179.7399902000002</v>
      </c>
      <c r="D175">
        <v>3410.9819336</v>
      </c>
      <c r="E175">
        <v>3529.4597168</v>
      </c>
      <c r="F175">
        <v>3288.5900879000001</v>
      </c>
      <c r="G175">
        <v>3290.9699707</v>
      </c>
      <c r="H175">
        <v>3179.7399902000002</v>
      </c>
      <c r="I175">
        <v>3288.5900879000001</v>
      </c>
      <c r="J175">
        <v>3261.9724120999999</v>
      </c>
      <c r="L175" t="str">
        <f t="shared" si="17"/>
        <v>08MAY2022:06:00:00</v>
      </c>
      <c r="M175">
        <v>6</v>
      </c>
      <c r="N175">
        <f t="shared" si="18"/>
        <v>-50.203369199999997</v>
      </c>
      <c r="O175">
        <f t="shared" si="19"/>
        <v>-50.203369199999997</v>
      </c>
      <c r="P175" t="str">
        <f t="shared" si="20"/>
        <v/>
      </c>
      <c r="Q175">
        <f t="shared" si="21"/>
        <v>1</v>
      </c>
      <c r="R175" t="str">
        <f t="shared" si="22"/>
        <v/>
      </c>
      <c r="S175">
        <f t="shared" si="23"/>
        <v>1.5543111322337819</v>
      </c>
    </row>
    <row r="176" spans="1:19" x14ac:dyDescent="0.25">
      <c r="A176" t="s">
        <v>201</v>
      </c>
      <c r="B176">
        <v>3351.8134765999998</v>
      </c>
      <c r="C176">
        <v>3155.5400390999998</v>
      </c>
      <c r="D176">
        <v>3361.6804198999998</v>
      </c>
      <c r="E176">
        <v>3466.140625</v>
      </c>
      <c r="F176">
        <v>3287.1000976999999</v>
      </c>
      <c r="G176">
        <v>3274.8601073999998</v>
      </c>
      <c r="H176">
        <v>3155.5400390999998</v>
      </c>
      <c r="I176">
        <v>3287.1000976999999</v>
      </c>
      <c r="J176">
        <v>3251.1499023000001</v>
      </c>
      <c r="L176" t="str">
        <f t="shared" si="17"/>
        <v>08MAY2022:07:00:00</v>
      </c>
      <c r="M176">
        <v>7</v>
      </c>
      <c r="N176">
        <f t="shared" si="18"/>
        <v>-196.2734375</v>
      </c>
      <c r="O176">
        <f t="shared" si="19"/>
        <v>-196.2734375</v>
      </c>
      <c r="P176" t="str">
        <f t="shared" si="20"/>
        <v/>
      </c>
      <c r="Q176">
        <f t="shared" si="21"/>
        <v>1</v>
      </c>
      <c r="R176" t="str">
        <f t="shared" si="22"/>
        <v/>
      </c>
      <c r="S176">
        <f t="shared" si="23"/>
        <v>5.8557386581992956</v>
      </c>
    </row>
    <row r="177" spans="1:19" x14ac:dyDescent="0.25">
      <c r="A177" t="s">
        <v>202</v>
      </c>
      <c r="B177">
        <v>3319.8718262000002</v>
      </c>
      <c r="C177">
        <v>3156.5100097999998</v>
      </c>
      <c r="D177">
        <v>3393.2395019999999</v>
      </c>
      <c r="E177">
        <v>3498.0051269999999</v>
      </c>
      <c r="F177">
        <v>3294.1201172000001</v>
      </c>
      <c r="G177">
        <v>3284.7399902000002</v>
      </c>
      <c r="H177">
        <v>3156.5100097999998</v>
      </c>
      <c r="I177">
        <v>3294.1201172000001</v>
      </c>
      <c r="J177">
        <v>3257.3725586</v>
      </c>
      <c r="L177" t="str">
        <f t="shared" si="17"/>
        <v>08MAY2022:08:00:00</v>
      </c>
      <c r="M177">
        <v>8</v>
      </c>
      <c r="N177">
        <f t="shared" si="18"/>
        <v>-163.36181640000041</v>
      </c>
      <c r="O177">
        <f t="shared" si="19"/>
        <v>-163.36181640000041</v>
      </c>
      <c r="P177" t="str">
        <f t="shared" si="20"/>
        <v/>
      </c>
      <c r="Q177">
        <f t="shared" si="21"/>
        <v>1</v>
      </c>
      <c r="R177" t="str">
        <f t="shared" si="22"/>
        <v/>
      </c>
      <c r="S177">
        <f t="shared" si="23"/>
        <v>4.9207266109122054</v>
      </c>
    </row>
    <row r="178" spans="1:19" x14ac:dyDescent="0.25">
      <c r="A178" t="s">
        <v>203</v>
      </c>
      <c r="B178">
        <v>3490.8083495999999</v>
      </c>
      <c r="C178">
        <v>3443.3798827999999</v>
      </c>
      <c r="D178">
        <v>3598.0466308999999</v>
      </c>
      <c r="E178">
        <v>3737.3706054999998</v>
      </c>
      <c r="F178">
        <v>3495.9499512000002</v>
      </c>
      <c r="G178">
        <v>3511.6799316000001</v>
      </c>
      <c r="H178">
        <v>3443.3798827999999</v>
      </c>
      <c r="I178">
        <v>3495.9499512000002</v>
      </c>
      <c r="J178">
        <v>3486.7399902000002</v>
      </c>
      <c r="L178" t="str">
        <f t="shared" si="17"/>
        <v>08MAY2022:09:00:00</v>
      </c>
      <c r="M178">
        <v>9</v>
      </c>
      <c r="N178">
        <f t="shared" si="18"/>
        <v>-47.428466800000024</v>
      </c>
      <c r="O178">
        <f t="shared" si="19"/>
        <v>-47.428466800000024</v>
      </c>
      <c r="P178" t="str">
        <f t="shared" si="20"/>
        <v/>
      </c>
      <c r="Q178">
        <f t="shared" si="21"/>
        <v>1</v>
      </c>
      <c r="R178" t="str">
        <f t="shared" si="22"/>
        <v/>
      </c>
      <c r="S178">
        <f t="shared" si="23"/>
        <v>1.3586671638800996</v>
      </c>
    </row>
    <row r="179" spans="1:19" x14ac:dyDescent="0.25">
      <c r="A179" t="s">
        <v>204</v>
      </c>
      <c r="B179">
        <v>3938.9729004000001</v>
      </c>
      <c r="C179">
        <v>3853.75</v>
      </c>
      <c r="D179">
        <v>3897.5512695000002</v>
      </c>
      <c r="E179">
        <v>3934.3225097999998</v>
      </c>
      <c r="F179">
        <v>3825.0100097999998</v>
      </c>
      <c r="G179">
        <v>3868.9299316000001</v>
      </c>
      <c r="H179">
        <v>3853.75</v>
      </c>
      <c r="I179">
        <v>3825.0100097999998</v>
      </c>
      <c r="J179">
        <v>3843.1748047000001</v>
      </c>
      <c r="L179" t="str">
        <f t="shared" si="17"/>
        <v>08MAY2022:10:00:00</v>
      </c>
      <c r="M179">
        <v>10</v>
      </c>
      <c r="N179">
        <f t="shared" si="18"/>
        <v>-85.222900400000071</v>
      </c>
      <c r="O179">
        <f t="shared" si="19"/>
        <v>-85.222900400000071</v>
      </c>
      <c r="P179" t="str">
        <f t="shared" si="20"/>
        <v/>
      </c>
      <c r="Q179">
        <f t="shared" si="21"/>
        <v>1</v>
      </c>
      <c r="R179" t="str">
        <f t="shared" si="22"/>
        <v/>
      </c>
      <c r="S179">
        <f t="shared" si="23"/>
        <v>2.1635817903531587</v>
      </c>
    </row>
    <row r="180" spans="1:19" x14ac:dyDescent="0.25">
      <c r="A180" t="s">
        <v>205</v>
      </c>
      <c r="B180">
        <v>4350.7207030999998</v>
      </c>
      <c r="C180">
        <v>4237.9101563000004</v>
      </c>
      <c r="D180">
        <v>4220.7045897999997</v>
      </c>
      <c r="E180">
        <v>4184.2456055000002</v>
      </c>
      <c r="F180">
        <v>4132.1699219000002</v>
      </c>
      <c r="G180">
        <v>4204.3300780999998</v>
      </c>
      <c r="H180">
        <v>4237.9101563000004</v>
      </c>
      <c r="I180">
        <v>4132.1699219000002</v>
      </c>
      <c r="J180">
        <v>4176.6450194999998</v>
      </c>
      <c r="L180" t="str">
        <f t="shared" si="17"/>
        <v>08MAY2022:11:00:00</v>
      </c>
      <c r="M180">
        <v>11</v>
      </c>
      <c r="N180">
        <f t="shared" si="18"/>
        <v>-112.81054679999943</v>
      </c>
      <c r="O180">
        <f t="shared" si="19"/>
        <v>-112.81054679999943</v>
      </c>
      <c r="P180" t="str">
        <f t="shared" si="20"/>
        <v/>
      </c>
      <c r="Q180">
        <f t="shared" si="21"/>
        <v>1</v>
      </c>
      <c r="R180" t="str">
        <f t="shared" si="22"/>
        <v/>
      </c>
      <c r="S180">
        <f t="shared" si="23"/>
        <v>2.5929163119944478</v>
      </c>
    </row>
    <row r="181" spans="1:19" x14ac:dyDescent="0.25">
      <c r="A181" t="s">
        <v>206</v>
      </c>
      <c r="B181">
        <v>4549.6557616999999</v>
      </c>
      <c r="C181">
        <v>4594.7099608999997</v>
      </c>
      <c r="D181">
        <v>4503.4257813000004</v>
      </c>
      <c r="E181">
        <v>4380.1411133000001</v>
      </c>
      <c r="F181">
        <v>4447.8999022999997</v>
      </c>
      <c r="G181">
        <v>4524.3901366999999</v>
      </c>
      <c r="H181">
        <v>4594.7099608999997</v>
      </c>
      <c r="I181">
        <v>4447.8999022999997</v>
      </c>
      <c r="J181">
        <v>4503.7250977000003</v>
      </c>
      <c r="L181" t="str">
        <f t="shared" si="17"/>
        <v>08MAY2022:12:00:00</v>
      </c>
      <c r="M181">
        <v>12</v>
      </c>
      <c r="N181">
        <f t="shared" si="18"/>
        <v>45.054199199999857</v>
      </c>
      <c r="O181" t="str">
        <f t="shared" si="19"/>
        <v/>
      </c>
      <c r="P181">
        <f t="shared" si="20"/>
        <v>45.054199199999857</v>
      </c>
      <c r="Q181" t="str">
        <f t="shared" si="21"/>
        <v/>
      </c>
      <c r="R181">
        <f t="shared" si="22"/>
        <v>1</v>
      </c>
      <c r="S181">
        <f t="shared" si="23"/>
        <v>0.99027710138591107</v>
      </c>
    </row>
    <row r="182" spans="1:19" x14ac:dyDescent="0.25">
      <c r="A182" t="s">
        <v>207</v>
      </c>
      <c r="B182">
        <v>4818.1303711</v>
      </c>
      <c r="C182">
        <v>4937.2797852000003</v>
      </c>
      <c r="D182">
        <v>4824.8779297000001</v>
      </c>
      <c r="E182">
        <v>4660.8432616999999</v>
      </c>
      <c r="F182">
        <v>4757.0297852000003</v>
      </c>
      <c r="G182">
        <v>4838.6098633000001</v>
      </c>
      <c r="H182">
        <v>4937.2797852000003</v>
      </c>
      <c r="I182">
        <v>4757.0297852000003</v>
      </c>
      <c r="J182">
        <v>4822.4873047000001</v>
      </c>
      <c r="L182" t="str">
        <f t="shared" si="17"/>
        <v>08MAY2022:13:00:00</v>
      </c>
      <c r="M182">
        <v>13</v>
      </c>
      <c r="N182">
        <f t="shared" si="18"/>
        <v>119.14941410000029</v>
      </c>
      <c r="O182" t="str">
        <f t="shared" si="19"/>
        <v/>
      </c>
      <c r="P182">
        <f t="shared" si="20"/>
        <v>119.14941410000029</v>
      </c>
      <c r="Q182" t="str">
        <f t="shared" si="21"/>
        <v/>
      </c>
      <c r="R182">
        <f t="shared" si="22"/>
        <v>1</v>
      </c>
      <c r="S182">
        <f t="shared" si="23"/>
        <v>2.4729387734022223</v>
      </c>
    </row>
    <row r="183" spans="1:19" x14ac:dyDescent="0.25">
      <c r="A183" t="s">
        <v>208</v>
      </c>
      <c r="B183">
        <v>5020.2255858999997</v>
      </c>
      <c r="C183">
        <v>5200.9702147999997</v>
      </c>
      <c r="D183">
        <v>5092.8125</v>
      </c>
      <c r="E183">
        <v>4915.2690430000002</v>
      </c>
      <c r="F183">
        <v>4982.2900391000003</v>
      </c>
      <c r="G183">
        <v>5070.7402344000002</v>
      </c>
      <c r="H183">
        <v>5200.9702147999997</v>
      </c>
      <c r="I183">
        <v>4982.2900391000003</v>
      </c>
      <c r="J183">
        <v>5059.0722655999998</v>
      </c>
      <c r="L183" t="str">
        <f t="shared" si="17"/>
        <v>08MAY2022:14:00:00</v>
      </c>
      <c r="M183">
        <v>14</v>
      </c>
      <c r="N183">
        <f t="shared" si="18"/>
        <v>180.74462889999995</v>
      </c>
      <c r="O183" t="str">
        <f t="shared" si="19"/>
        <v/>
      </c>
      <c r="P183">
        <f t="shared" si="20"/>
        <v>180.74462889999995</v>
      </c>
      <c r="Q183" t="str">
        <f t="shared" si="21"/>
        <v/>
      </c>
      <c r="R183">
        <f t="shared" si="22"/>
        <v>1</v>
      </c>
      <c r="S183">
        <f t="shared" si="23"/>
        <v>3.6003288260122481</v>
      </c>
    </row>
    <row r="184" spans="1:19" x14ac:dyDescent="0.25">
      <c r="A184" t="s">
        <v>209</v>
      </c>
      <c r="B184">
        <v>5143.3154297000001</v>
      </c>
      <c r="C184">
        <v>5385.2597655999998</v>
      </c>
      <c r="D184">
        <v>5306.0639647999997</v>
      </c>
      <c r="E184">
        <v>5083.9365233999997</v>
      </c>
      <c r="F184">
        <v>5150.75</v>
      </c>
      <c r="G184">
        <v>5252.8300780999998</v>
      </c>
      <c r="H184">
        <v>5385.2597655999998</v>
      </c>
      <c r="I184">
        <v>5150.75</v>
      </c>
      <c r="J184">
        <v>5234.8974608999997</v>
      </c>
      <c r="L184" t="str">
        <f t="shared" si="17"/>
        <v>08MAY2022:15:00:00</v>
      </c>
      <c r="M184">
        <v>15</v>
      </c>
      <c r="N184">
        <f t="shared" si="18"/>
        <v>241.94433589999971</v>
      </c>
      <c r="O184" t="str">
        <f t="shared" si="19"/>
        <v/>
      </c>
      <c r="P184">
        <f t="shared" si="20"/>
        <v>241.94433589999971</v>
      </c>
      <c r="Q184" t="str">
        <f t="shared" si="21"/>
        <v/>
      </c>
      <c r="R184">
        <f t="shared" si="22"/>
        <v>1</v>
      </c>
      <c r="S184">
        <f t="shared" si="23"/>
        <v>4.7040540135433977</v>
      </c>
    </row>
    <row r="185" spans="1:19" x14ac:dyDescent="0.25">
      <c r="A185" t="s">
        <v>210</v>
      </c>
      <c r="B185">
        <v>5251.2036133000001</v>
      </c>
      <c r="C185">
        <v>5493.5600586</v>
      </c>
      <c r="D185">
        <v>5473.4223633000001</v>
      </c>
      <c r="E185">
        <v>5249.6826172000001</v>
      </c>
      <c r="F185">
        <v>5291.3798827999999</v>
      </c>
      <c r="G185">
        <v>5394.1699219000002</v>
      </c>
      <c r="H185">
        <v>5493.5600586</v>
      </c>
      <c r="I185">
        <v>5291.3798827999999</v>
      </c>
      <c r="J185">
        <v>5367.6220702999999</v>
      </c>
      <c r="L185" t="str">
        <f t="shared" si="17"/>
        <v>08MAY2022:16:00:00</v>
      </c>
      <c r="M185">
        <v>16</v>
      </c>
      <c r="N185">
        <f t="shared" si="18"/>
        <v>242.3564452999999</v>
      </c>
      <c r="O185" t="str">
        <f t="shared" si="19"/>
        <v/>
      </c>
      <c r="P185">
        <f t="shared" si="20"/>
        <v>242.3564452999999</v>
      </c>
      <c r="Q185" t="str">
        <f t="shared" si="21"/>
        <v/>
      </c>
      <c r="R185">
        <f t="shared" si="22"/>
        <v>1</v>
      </c>
      <c r="S185">
        <f t="shared" si="23"/>
        <v>4.6152551519078591</v>
      </c>
    </row>
    <row r="186" spans="1:19" x14ac:dyDescent="0.25">
      <c r="A186" t="s">
        <v>211</v>
      </c>
      <c r="B186">
        <v>5367.9257813000004</v>
      </c>
      <c r="C186">
        <v>5578.3598633000001</v>
      </c>
      <c r="D186">
        <v>5579.2314452999999</v>
      </c>
      <c r="E186">
        <v>5354.4750977000003</v>
      </c>
      <c r="F186">
        <v>5392.1499022999997</v>
      </c>
      <c r="G186">
        <v>5491.6298827999999</v>
      </c>
      <c r="H186">
        <v>5578.3598633000001</v>
      </c>
      <c r="I186">
        <v>5392.1499022999997</v>
      </c>
      <c r="J186">
        <v>5463.5722655999998</v>
      </c>
      <c r="L186" t="str">
        <f t="shared" si="17"/>
        <v>08MAY2022:17:00:00</v>
      </c>
      <c r="M186">
        <v>17</v>
      </c>
      <c r="N186">
        <f t="shared" si="18"/>
        <v>210.43408199999976</v>
      </c>
      <c r="O186" t="str">
        <f t="shared" si="19"/>
        <v/>
      </c>
      <c r="P186">
        <f t="shared" si="20"/>
        <v>210.43408199999976</v>
      </c>
      <c r="Q186" t="str">
        <f t="shared" si="21"/>
        <v/>
      </c>
      <c r="R186">
        <f t="shared" si="22"/>
        <v>1</v>
      </c>
      <c r="S186">
        <f t="shared" si="23"/>
        <v>3.9202122118208012</v>
      </c>
    </row>
    <row r="187" spans="1:19" x14ac:dyDescent="0.25">
      <c r="A187" t="s">
        <v>212</v>
      </c>
      <c r="B187">
        <v>5335.4609375</v>
      </c>
      <c r="C187">
        <v>5548.3999022999997</v>
      </c>
      <c r="D187">
        <v>5512.5825194999998</v>
      </c>
      <c r="E187">
        <v>5364.2299805000002</v>
      </c>
      <c r="F187">
        <v>5376.1298827999999</v>
      </c>
      <c r="G187">
        <v>5481.7998047000001</v>
      </c>
      <c r="H187">
        <v>5548.3999022999997</v>
      </c>
      <c r="I187">
        <v>5376.1298827999999</v>
      </c>
      <c r="J187">
        <v>5445.6152344000002</v>
      </c>
      <c r="L187" t="str">
        <f t="shared" si="17"/>
        <v>08MAY2022:18:00:00</v>
      </c>
      <c r="M187">
        <v>18</v>
      </c>
      <c r="N187">
        <f t="shared" si="18"/>
        <v>212.93896479999967</v>
      </c>
      <c r="O187" t="str">
        <f t="shared" si="19"/>
        <v/>
      </c>
      <c r="P187">
        <f t="shared" si="20"/>
        <v>212.93896479999967</v>
      </c>
      <c r="Q187" t="str">
        <f t="shared" si="21"/>
        <v/>
      </c>
      <c r="R187">
        <f t="shared" si="22"/>
        <v>1</v>
      </c>
      <c r="S187">
        <f t="shared" si="23"/>
        <v>3.9910134718327632</v>
      </c>
    </row>
    <row r="188" spans="1:19" x14ac:dyDescent="0.25">
      <c r="A188" t="s">
        <v>213</v>
      </c>
      <c r="B188">
        <v>5163.2446289</v>
      </c>
      <c r="C188">
        <v>5381.0800780999998</v>
      </c>
      <c r="D188">
        <v>5391.5263672000001</v>
      </c>
      <c r="E188">
        <v>5243.1333008000001</v>
      </c>
      <c r="F188">
        <v>5227.3198241999999</v>
      </c>
      <c r="G188">
        <v>5333.2202147999997</v>
      </c>
      <c r="H188">
        <v>5381.0800780999998</v>
      </c>
      <c r="I188">
        <v>5227.3198241999999</v>
      </c>
      <c r="J188">
        <v>5292.2348633000001</v>
      </c>
      <c r="L188" t="str">
        <f t="shared" si="17"/>
        <v>08MAY2022:19:00:00</v>
      </c>
      <c r="M188">
        <v>19</v>
      </c>
      <c r="N188">
        <f t="shared" si="18"/>
        <v>217.83544919999986</v>
      </c>
      <c r="O188" t="str">
        <f t="shared" si="19"/>
        <v/>
      </c>
      <c r="P188">
        <f t="shared" si="20"/>
        <v>217.83544919999986</v>
      </c>
      <c r="Q188" t="str">
        <f t="shared" si="21"/>
        <v/>
      </c>
      <c r="R188">
        <f t="shared" si="22"/>
        <v>1</v>
      </c>
      <c r="S188">
        <f t="shared" si="23"/>
        <v>4.2189643306985527</v>
      </c>
    </row>
    <row r="189" spans="1:19" x14ac:dyDescent="0.25">
      <c r="A189" t="s">
        <v>214</v>
      </c>
      <c r="B189">
        <v>4926.4443358999997</v>
      </c>
      <c r="C189">
        <v>5099.8100586</v>
      </c>
      <c r="D189">
        <v>5160.1679688000004</v>
      </c>
      <c r="E189">
        <v>5048.4453125</v>
      </c>
      <c r="F189">
        <v>4988.5400391000003</v>
      </c>
      <c r="G189">
        <v>5089.0698241999999</v>
      </c>
      <c r="H189">
        <v>5099.8100586</v>
      </c>
      <c r="I189">
        <v>4988.5400391000003</v>
      </c>
      <c r="J189">
        <v>5041.4902344000002</v>
      </c>
      <c r="L189" t="str">
        <f t="shared" si="17"/>
        <v>08MAY2022:20:00:00</v>
      </c>
      <c r="M189">
        <v>20</v>
      </c>
      <c r="N189">
        <f t="shared" si="18"/>
        <v>173.36572270000033</v>
      </c>
      <c r="O189" t="str">
        <f t="shared" si="19"/>
        <v/>
      </c>
      <c r="P189">
        <f t="shared" si="20"/>
        <v>173.36572270000033</v>
      </c>
      <c r="Q189" t="str">
        <f t="shared" si="21"/>
        <v/>
      </c>
      <c r="R189">
        <f t="shared" si="22"/>
        <v>1</v>
      </c>
      <c r="S189">
        <f t="shared" si="23"/>
        <v>3.5190841686091758</v>
      </c>
    </row>
    <row r="190" spans="1:19" x14ac:dyDescent="0.25">
      <c r="A190" t="s">
        <v>215</v>
      </c>
      <c r="B190">
        <v>4817.5688477000003</v>
      </c>
      <c r="C190">
        <v>4903.9702147999997</v>
      </c>
      <c r="D190">
        <v>5094.3227539</v>
      </c>
      <c r="E190">
        <v>4940.2880858999997</v>
      </c>
      <c r="F190">
        <v>4845.4199219000002</v>
      </c>
      <c r="G190">
        <v>4938.2597655999998</v>
      </c>
      <c r="H190">
        <v>4903.9702147999997</v>
      </c>
      <c r="I190">
        <v>4845.4199219000002</v>
      </c>
      <c r="J190">
        <v>4883.2675780999998</v>
      </c>
      <c r="L190" t="str">
        <f t="shared" si="17"/>
        <v>08MAY2022:21:00:00</v>
      </c>
      <c r="M190">
        <v>21</v>
      </c>
      <c r="N190">
        <f t="shared" si="18"/>
        <v>86.401367099999334</v>
      </c>
      <c r="O190" t="str">
        <f t="shared" si="19"/>
        <v/>
      </c>
      <c r="P190">
        <f t="shared" si="20"/>
        <v>86.401367099999334</v>
      </c>
      <c r="Q190" t="str">
        <f t="shared" si="21"/>
        <v/>
      </c>
      <c r="R190">
        <f t="shared" si="22"/>
        <v>1</v>
      </c>
      <c r="S190">
        <f t="shared" si="23"/>
        <v>1.793464085962134</v>
      </c>
    </row>
    <row r="191" spans="1:19" x14ac:dyDescent="0.25">
      <c r="A191" t="s">
        <v>216</v>
      </c>
      <c r="B191">
        <v>4752.1445313000004</v>
      </c>
      <c r="C191">
        <v>4705.9902344000002</v>
      </c>
      <c r="D191">
        <v>4981.5507813000004</v>
      </c>
      <c r="E191">
        <v>4827.015625</v>
      </c>
      <c r="F191">
        <v>4697.1899414</v>
      </c>
      <c r="G191">
        <v>4779.7402344000002</v>
      </c>
      <c r="H191">
        <v>4705.9902344000002</v>
      </c>
      <c r="I191">
        <v>4697.1899414</v>
      </c>
      <c r="J191">
        <v>4720.0273438000004</v>
      </c>
      <c r="L191" t="str">
        <f t="shared" si="17"/>
        <v>08MAY2022:22:00:00</v>
      </c>
      <c r="M191">
        <v>22</v>
      </c>
      <c r="N191">
        <f t="shared" si="18"/>
        <v>-46.15429690000019</v>
      </c>
      <c r="O191">
        <f t="shared" si="19"/>
        <v>-46.15429690000019</v>
      </c>
      <c r="P191" t="str">
        <f t="shared" si="20"/>
        <v/>
      </c>
      <c r="Q191">
        <f t="shared" si="21"/>
        <v>1</v>
      </c>
      <c r="R191" t="str">
        <f t="shared" si="22"/>
        <v/>
      </c>
      <c r="S191">
        <f t="shared" si="23"/>
        <v>0.97123091682091967</v>
      </c>
    </row>
    <row r="192" spans="1:19" x14ac:dyDescent="0.25">
      <c r="A192" t="s">
        <v>217</v>
      </c>
      <c r="B192">
        <v>4396.4057616999999</v>
      </c>
      <c r="C192">
        <v>4420.7299805000002</v>
      </c>
      <c r="D192">
        <v>4651.4155272999997</v>
      </c>
      <c r="E192">
        <v>4468.515625</v>
      </c>
      <c r="F192">
        <v>4434.5</v>
      </c>
      <c r="G192">
        <v>4508.6601563000004</v>
      </c>
      <c r="H192">
        <v>4420.7299805000002</v>
      </c>
      <c r="I192">
        <v>4434.5</v>
      </c>
      <c r="J192">
        <v>4449.5976563000004</v>
      </c>
      <c r="L192" t="str">
        <f t="shared" si="17"/>
        <v>08MAY2022:23:00:00</v>
      </c>
      <c r="M192">
        <v>23</v>
      </c>
      <c r="N192">
        <f t="shared" si="18"/>
        <v>24.324218800000381</v>
      </c>
      <c r="O192" t="str">
        <f t="shared" si="19"/>
        <v/>
      </c>
      <c r="P192">
        <f t="shared" si="20"/>
        <v>24.324218800000381</v>
      </c>
      <c r="Q192" t="str">
        <f t="shared" si="21"/>
        <v/>
      </c>
      <c r="R192">
        <f t="shared" si="22"/>
        <v>1</v>
      </c>
      <c r="S192">
        <f t="shared" si="23"/>
        <v>0.5532751096794738</v>
      </c>
    </row>
    <row r="193" spans="1:19" x14ac:dyDescent="0.25">
      <c r="A193" t="s">
        <v>218</v>
      </c>
      <c r="B193">
        <v>4056.2253418</v>
      </c>
      <c r="C193">
        <v>4087.6499023000001</v>
      </c>
      <c r="D193">
        <v>4271.9160155999998</v>
      </c>
      <c r="E193">
        <v>4136.1870116999999</v>
      </c>
      <c r="F193">
        <v>4126.7202147999997</v>
      </c>
      <c r="G193">
        <v>4187.7998047000001</v>
      </c>
      <c r="H193">
        <v>4087.6499023000001</v>
      </c>
      <c r="I193">
        <v>4126.7202147999997</v>
      </c>
      <c r="J193">
        <v>4132.2226563000004</v>
      </c>
      <c r="L193" t="str">
        <f t="shared" si="17"/>
        <v>09MAY2022:00:00:00</v>
      </c>
      <c r="M193">
        <v>24</v>
      </c>
      <c r="N193">
        <f t="shared" si="18"/>
        <v>31.424560500000098</v>
      </c>
      <c r="O193" t="str">
        <f t="shared" si="19"/>
        <v/>
      </c>
      <c r="P193">
        <f t="shared" si="20"/>
        <v>31.424560500000098</v>
      </c>
      <c r="Q193" t="str">
        <f t="shared" si="21"/>
        <v/>
      </c>
      <c r="R193">
        <f t="shared" si="22"/>
        <v>1</v>
      </c>
      <c r="S193">
        <f t="shared" si="23"/>
        <v>0.7747242288579328</v>
      </c>
    </row>
    <row r="194" spans="1:19" x14ac:dyDescent="0.25">
      <c r="A194" t="s">
        <v>219</v>
      </c>
      <c r="B194">
        <v>3759.1071777000002</v>
      </c>
      <c r="C194">
        <v>3836.1899414</v>
      </c>
      <c r="D194">
        <v>3937.3945312999999</v>
      </c>
      <c r="E194">
        <v>3827.7597655999998</v>
      </c>
      <c r="F194">
        <v>3890.7199707</v>
      </c>
      <c r="G194">
        <v>3932.9799804999998</v>
      </c>
      <c r="H194">
        <v>3836.1899414</v>
      </c>
      <c r="I194">
        <v>3890.7199707</v>
      </c>
      <c r="J194">
        <v>3887.6525879000001</v>
      </c>
      <c r="L194" t="str">
        <f t="shared" si="17"/>
        <v>09MAY2022:01:00:00</v>
      </c>
      <c r="M194">
        <v>1</v>
      </c>
      <c r="N194">
        <f t="shared" si="18"/>
        <v>77.082763699999759</v>
      </c>
      <c r="O194" t="str">
        <f t="shared" si="19"/>
        <v/>
      </c>
      <c r="P194">
        <f t="shared" si="20"/>
        <v>77.082763699999759</v>
      </c>
      <c r="Q194" t="str">
        <f t="shared" si="21"/>
        <v/>
      </c>
      <c r="R194">
        <f t="shared" si="22"/>
        <v>1</v>
      </c>
      <c r="S194">
        <f t="shared" si="23"/>
        <v>2.0505604138470628</v>
      </c>
    </row>
    <row r="195" spans="1:19" x14ac:dyDescent="0.25">
      <c r="A195" t="s">
        <v>220</v>
      </c>
      <c r="B195">
        <v>3550.1547851999999</v>
      </c>
      <c r="C195">
        <v>3652.1201172000001</v>
      </c>
      <c r="D195">
        <v>3747.4663086</v>
      </c>
      <c r="E195">
        <v>3660.2849120999999</v>
      </c>
      <c r="F195">
        <v>3675.4399414</v>
      </c>
      <c r="G195">
        <v>3716.6000976999999</v>
      </c>
      <c r="H195">
        <v>3652.1201172000001</v>
      </c>
      <c r="I195">
        <v>3675.4399414</v>
      </c>
      <c r="J195">
        <v>3679.8999023000001</v>
      </c>
      <c r="L195" t="str">
        <f t="shared" ref="L195:L258" si="24">A195</f>
        <v>09MAY2022:02:00:00</v>
      </c>
      <c r="M195">
        <v>2</v>
      </c>
      <c r="N195">
        <f t="shared" ref="N195:N258" si="25">C195-B195</f>
        <v>101.96533200000022</v>
      </c>
      <c r="O195" t="str">
        <f t="shared" ref="O195:O258" si="26">IF(N195&lt;0,N195,"")</f>
        <v/>
      </c>
      <c r="P195">
        <f t="shared" ref="P195:P258" si="27">IF(N195&gt;0,N195,"")</f>
        <v>101.96533200000022</v>
      </c>
      <c r="Q195" t="str">
        <f t="shared" ref="Q195:Q258" si="28">IF(O195&lt;0,1,"")</f>
        <v/>
      </c>
      <c r="R195">
        <f t="shared" ref="R195:R258" si="29">IF(AND(P195&gt;0,P195&lt;&gt;""),1,"")</f>
        <v>1</v>
      </c>
      <c r="S195">
        <f t="shared" ref="S195:S258" si="30">ABS((B195-C195)/B195)*100</f>
        <v>2.8721376438310973</v>
      </c>
    </row>
    <row r="196" spans="1:19" x14ac:dyDescent="0.25">
      <c r="A196" t="s">
        <v>221</v>
      </c>
      <c r="B196">
        <v>3446.9887695000002</v>
      </c>
      <c r="C196">
        <v>3481.8798827999999</v>
      </c>
      <c r="D196">
        <v>3618.5771484000002</v>
      </c>
      <c r="E196">
        <v>3528.7456054999998</v>
      </c>
      <c r="F196">
        <v>3517.5900879000001</v>
      </c>
      <c r="G196">
        <v>3559.2700195000002</v>
      </c>
      <c r="H196">
        <v>3481.8798827999999</v>
      </c>
      <c r="I196">
        <v>3517.5900879000001</v>
      </c>
      <c r="J196">
        <v>3519.0825195000002</v>
      </c>
      <c r="L196" t="str">
        <f t="shared" si="24"/>
        <v>09MAY2022:03:00:00</v>
      </c>
      <c r="M196">
        <v>3</v>
      </c>
      <c r="N196">
        <f t="shared" si="25"/>
        <v>34.891113299999688</v>
      </c>
      <c r="O196" t="str">
        <f t="shared" si="26"/>
        <v/>
      </c>
      <c r="P196">
        <f t="shared" si="27"/>
        <v>34.891113299999688</v>
      </c>
      <c r="Q196" t="str">
        <f t="shared" si="28"/>
        <v/>
      </c>
      <c r="R196">
        <f t="shared" si="29"/>
        <v>1</v>
      </c>
      <c r="S196">
        <f t="shared" si="30"/>
        <v>1.0122201037823744</v>
      </c>
    </row>
    <row r="197" spans="1:19" x14ac:dyDescent="0.25">
      <c r="A197" t="s">
        <v>222</v>
      </c>
      <c r="B197">
        <v>3366.3747558999999</v>
      </c>
      <c r="C197">
        <v>3385.1899414</v>
      </c>
      <c r="D197">
        <v>3487.8845215000001</v>
      </c>
      <c r="E197">
        <v>3435.3398437999999</v>
      </c>
      <c r="F197">
        <v>3420.7099609000002</v>
      </c>
      <c r="G197">
        <v>3460.5300293</v>
      </c>
      <c r="H197">
        <v>3385.1899414</v>
      </c>
      <c r="I197">
        <v>3420.7099609000002</v>
      </c>
      <c r="J197">
        <v>3421.7849120999999</v>
      </c>
      <c r="L197" t="str">
        <f t="shared" si="24"/>
        <v>09MAY2022:04:00:00</v>
      </c>
      <c r="M197">
        <v>4</v>
      </c>
      <c r="N197">
        <f t="shared" si="25"/>
        <v>18.815185500000098</v>
      </c>
      <c r="O197" t="str">
        <f t="shared" si="26"/>
        <v/>
      </c>
      <c r="P197">
        <f t="shared" si="27"/>
        <v>18.815185500000098</v>
      </c>
      <c r="Q197" t="str">
        <f t="shared" si="28"/>
        <v/>
      </c>
      <c r="R197">
        <f t="shared" si="29"/>
        <v>1</v>
      </c>
      <c r="S197">
        <f t="shared" si="30"/>
        <v>0.55891535744866472</v>
      </c>
    </row>
    <row r="198" spans="1:19" x14ac:dyDescent="0.25">
      <c r="A198" t="s">
        <v>223</v>
      </c>
      <c r="B198">
        <v>3410.4709472999998</v>
      </c>
      <c r="C198">
        <v>3332.3798827999999</v>
      </c>
      <c r="D198">
        <v>3519.3186034999999</v>
      </c>
      <c r="E198">
        <v>3449.3967284999999</v>
      </c>
      <c r="F198">
        <v>3395.8798827999999</v>
      </c>
      <c r="G198">
        <v>3427.8400879000001</v>
      </c>
      <c r="H198">
        <v>3332.3798827999999</v>
      </c>
      <c r="I198">
        <v>3395.8798827999999</v>
      </c>
      <c r="J198">
        <v>3387.9948730000001</v>
      </c>
      <c r="L198" t="str">
        <f t="shared" si="24"/>
        <v>09MAY2022:05:00:00</v>
      </c>
      <c r="M198">
        <v>5</v>
      </c>
      <c r="N198">
        <f t="shared" si="25"/>
        <v>-78.091064499999902</v>
      </c>
      <c r="O198">
        <f t="shared" si="26"/>
        <v>-78.091064499999902</v>
      </c>
      <c r="P198" t="str">
        <f t="shared" si="27"/>
        <v/>
      </c>
      <c r="Q198">
        <f t="shared" si="28"/>
        <v>1</v>
      </c>
      <c r="R198" t="str">
        <f t="shared" si="29"/>
        <v/>
      </c>
      <c r="S198">
        <f t="shared" si="30"/>
        <v>2.2897443111727136</v>
      </c>
    </row>
    <row r="199" spans="1:19" x14ac:dyDescent="0.25">
      <c r="A199" t="s">
        <v>224</v>
      </c>
      <c r="B199">
        <v>3477.7238769999999</v>
      </c>
      <c r="C199">
        <v>3391.9199219000002</v>
      </c>
      <c r="D199">
        <v>3551.421875</v>
      </c>
      <c r="E199">
        <v>3525.8779297000001</v>
      </c>
      <c r="F199">
        <v>3479.7099609000002</v>
      </c>
      <c r="G199">
        <v>3505.1799316000001</v>
      </c>
      <c r="H199">
        <v>3391.9199219000002</v>
      </c>
      <c r="I199">
        <v>3479.7099609000002</v>
      </c>
      <c r="J199">
        <v>3464.1298827999999</v>
      </c>
      <c r="L199" t="str">
        <f t="shared" si="24"/>
        <v>09MAY2022:06:00:00</v>
      </c>
      <c r="M199">
        <v>6</v>
      </c>
      <c r="N199">
        <f t="shared" si="25"/>
        <v>-85.803955099999712</v>
      </c>
      <c r="O199">
        <f t="shared" si="26"/>
        <v>-85.803955099999712</v>
      </c>
      <c r="P199" t="str">
        <f t="shared" si="27"/>
        <v/>
      </c>
      <c r="Q199">
        <f t="shared" si="28"/>
        <v>1</v>
      </c>
      <c r="R199" t="str">
        <f t="shared" si="29"/>
        <v/>
      </c>
      <c r="S199">
        <f t="shared" si="30"/>
        <v>2.4672446155793439</v>
      </c>
    </row>
    <row r="200" spans="1:19" x14ac:dyDescent="0.25">
      <c r="A200" t="s">
        <v>225</v>
      </c>
      <c r="B200">
        <v>3687.1125487999998</v>
      </c>
      <c r="C200">
        <v>3554.0900879000001</v>
      </c>
      <c r="D200">
        <v>3730.4023437999999</v>
      </c>
      <c r="E200">
        <v>3811.3181152000002</v>
      </c>
      <c r="F200">
        <v>3638.6201172000001</v>
      </c>
      <c r="G200">
        <v>3656.9599609000002</v>
      </c>
      <c r="H200">
        <v>3554.0900879000001</v>
      </c>
      <c r="I200">
        <v>3638.6201172000001</v>
      </c>
      <c r="J200">
        <v>3622.0725097999998</v>
      </c>
      <c r="L200" t="str">
        <f t="shared" si="24"/>
        <v>09MAY2022:07:00:00</v>
      </c>
      <c r="M200">
        <v>7</v>
      </c>
      <c r="N200">
        <f t="shared" si="25"/>
        <v>-133.02246089999971</v>
      </c>
      <c r="O200">
        <f t="shared" si="26"/>
        <v>-133.02246089999971</v>
      </c>
      <c r="P200" t="str">
        <f t="shared" si="27"/>
        <v/>
      </c>
      <c r="Q200">
        <f t="shared" si="28"/>
        <v>1</v>
      </c>
      <c r="R200" t="str">
        <f t="shared" si="29"/>
        <v/>
      </c>
      <c r="S200">
        <f t="shared" si="30"/>
        <v>3.6077678437912866</v>
      </c>
    </row>
    <row r="201" spans="1:19" x14ac:dyDescent="0.25">
      <c r="A201" t="s">
        <v>226</v>
      </c>
      <c r="B201">
        <v>3818.0451659999999</v>
      </c>
      <c r="C201">
        <v>3640.6201172000001</v>
      </c>
      <c r="D201">
        <v>3865.3107909999999</v>
      </c>
      <c r="E201">
        <v>3942.2873534999999</v>
      </c>
      <c r="F201">
        <v>3734.0600586</v>
      </c>
      <c r="G201">
        <v>3746.1499023000001</v>
      </c>
      <c r="H201">
        <v>3640.6201172000001</v>
      </c>
      <c r="I201">
        <v>3734.0600586</v>
      </c>
      <c r="J201">
        <v>3713.7226562999999</v>
      </c>
      <c r="L201" t="str">
        <f t="shared" si="24"/>
        <v>09MAY2022:08:00:00</v>
      </c>
      <c r="M201">
        <v>8</v>
      </c>
      <c r="N201">
        <f t="shared" si="25"/>
        <v>-177.42504879999979</v>
      </c>
      <c r="O201">
        <f t="shared" si="26"/>
        <v>-177.42504879999979</v>
      </c>
      <c r="P201" t="str">
        <f t="shared" si="27"/>
        <v/>
      </c>
      <c r="Q201">
        <f t="shared" si="28"/>
        <v>1</v>
      </c>
      <c r="R201" t="str">
        <f t="shared" si="29"/>
        <v/>
      </c>
      <c r="S201">
        <f t="shared" si="30"/>
        <v>4.6470128321158732</v>
      </c>
    </row>
    <row r="202" spans="1:19" x14ac:dyDescent="0.25">
      <c r="A202" t="s">
        <v>227</v>
      </c>
      <c r="B202">
        <v>3882.7062987999998</v>
      </c>
      <c r="C202">
        <v>3887.5700683999999</v>
      </c>
      <c r="D202">
        <v>3945.9558105000001</v>
      </c>
      <c r="E202">
        <v>4030.6687012000002</v>
      </c>
      <c r="F202">
        <v>3910.1398926000002</v>
      </c>
      <c r="G202">
        <v>3929.6899414</v>
      </c>
      <c r="H202">
        <v>3887.5700683999999</v>
      </c>
      <c r="I202">
        <v>3910.1398926000002</v>
      </c>
      <c r="J202">
        <v>3909.3850097999998</v>
      </c>
      <c r="L202" t="str">
        <f t="shared" si="24"/>
        <v>09MAY2022:09:00:00</v>
      </c>
      <c r="M202">
        <v>9</v>
      </c>
      <c r="N202">
        <f t="shared" si="25"/>
        <v>4.8637696000000687</v>
      </c>
      <c r="O202" t="str">
        <f t="shared" si="26"/>
        <v/>
      </c>
      <c r="P202">
        <f t="shared" si="27"/>
        <v>4.8637696000000687</v>
      </c>
      <c r="Q202" t="str">
        <f t="shared" si="28"/>
        <v/>
      </c>
      <c r="R202">
        <f t="shared" si="29"/>
        <v>1</v>
      </c>
      <c r="S202">
        <f t="shared" si="30"/>
        <v>0.12526751254668114</v>
      </c>
    </row>
    <row r="203" spans="1:19" x14ac:dyDescent="0.25">
      <c r="A203" t="s">
        <v>228</v>
      </c>
      <c r="B203">
        <v>4178.9633789</v>
      </c>
      <c r="C203">
        <v>4186.8500977000003</v>
      </c>
      <c r="D203">
        <v>4130.3872069999998</v>
      </c>
      <c r="E203">
        <v>4156.6772461</v>
      </c>
      <c r="F203">
        <v>4181.2797852000003</v>
      </c>
      <c r="G203">
        <v>4214.6499022999997</v>
      </c>
      <c r="H203">
        <v>4186.8500977000003</v>
      </c>
      <c r="I203">
        <v>4181.2797852000003</v>
      </c>
      <c r="J203">
        <v>4191.0146483999997</v>
      </c>
      <c r="L203" t="str">
        <f t="shared" si="24"/>
        <v>09MAY2022:10:00:00</v>
      </c>
      <c r="M203">
        <v>10</v>
      </c>
      <c r="N203">
        <f t="shared" si="25"/>
        <v>7.8867188000003807</v>
      </c>
      <c r="O203" t="str">
        <f t="shared" si="26"/>
        <v/>
      </c>
      <c r="P203">
        <f t="shared" si="27"/>
        <v>7.8867188000003807</v>
      </c>
      <c r="Q203" t="str">
        <f t="shared" si="28"/>
        <v/>
      </c>
      <c r="R203">
        <f t="shared" si="29"/>
        <v>1</v>
      </c>
      <c r="S203">
        <f t="shared" si="30"/>
        <v>0.18872428602320868</v>
      </c>
    </row>
    <row r="204" spans="1:19" x14ac:dyDescent="0.25">
      <c r="A204" t="s">
        <v>229</v>
      </c>
      <c r="B204">
        <v>4421.4790039</v>
      </c>
      <c r="C204">
        <v>4543.3901366999999</v>
      </c>
      <c r="D204">
        <v>4445.5727539</v>
      </c>
      <c r="E204">
        <v>4470.3989258000001</v>
      </c>
      <c r="F204">
        <v>4438.8198241999999</v>
      </c>
      <c r="G204">
        <v>4485.0097655999998</v>
      </c>
      <c r="H204">
        <v>4543.3901366999999</v>
      </c>
      <c r="I204">
        <v>4438.8198241999999</v>
      </c>
      <c r="J204">
        <v>4476.5102539</v>
      </c>
      <c r="L204" t="str">
        <f t="shared" si="24"/>
        <v>09MAY2022:11:00:00</v>
      </c>
      <c r="M204">
        <v>11</v>
      </c>
      <c r="N204">
        <f t="shared" si="25"/>
        <v>121.9111327999999</v>
      </c>
      <c r="O204" t="str">
        <f t="shared" si="26"/>
        <v/>
      </c>
      <c r="P204">
        <f t="shared" si="27"/>
        <v>121.9111327999999</v>
      </c>
      <c r="Q204" t="str">
        <f t="shared" si="28"/>
        <v/>
      </c>
      <c r="R204">
        <f t="shared" si="29"/>
        <v>1</v>
      </c>
      <c r="S204">
        <f t="shared" si="30"/>
        <v>2.7572478053716245</v>
      </c>
    </row>
    <row r="205" spans="1:19" x14ac:dyDescent="0.25">
      <c r="A205" t="s">
        <v>230</v>
      </c>
      <c r="B205">
        <v>4882.1381836</v>
      </c>
      <c r="C205">
        <v>4885.4599608999997</v>
      </c>
      <c r="D205">
        <v>4677.1010741999999</v>
      </c>
      <c r="E205">
        <v>4737.8930664</v>
      </c>
      <c r="F205">
        <v>4704.5600586</v>
      </c>
      <c r="G205">
        <v>4756.8901366999999</v>
      </c>
      <c r="H205">
        <v>4885.4599608999997</v>
      </c>
      <c r="I205">
        <v>4704.5600586</v>
      </c>
      <c r="J205">
        <v>4762.8676758000001</v>
      </c>
      <c r="L205" t="str">
        <f t="shared" si="24"/>
        <v>09MAY2022:12:00:00</v>
      </c>
      <c r="M205">
        <v>12</v>
      </c>
      <c r="N205">
        <f t="shared" si="25"/>
        <v>3.3217772999996669</v>
      </c>
      <c r="O205" t="str">
        <f t="shared" si="26"/>
        <v/>
      </c>
      <c r="P205">
        <f t="shared" si="27"/>
        <v>3.3217772999996669</v>
      </c>
      <c r="Q205" t="str">
        <f t="shared" si="28"/>
        <v/>
      </c>
      <c r="R205">
        <f t="shared" si="29"/>
        <v>1</v>
      </c>
      <c r="S205">
        <f t="shared" si="30"/>
        <v>6.8039395344403147E-2</v>
      </c>
    </row>
    <row r="206" spans="1:19" x14ac:dyDescent="0.25">
      <c r="A206" t="s">
        <v>231</v>
      </c>
      <c r="B206">
        <v>5182.7597655999998</v>
      </c>
      <c r="C206">
        <v>5217.5400391000003</v>
      </c>
      <c r="D206">
        <v>4967.4340819999998</v>
      </c>
      <c r="E206">
        <v>5082.9746094000002</v>
      </c>
      <c r="F206">
        <v>4967.0200194999998</v>
      </c>
      <c r="G206">
        <v>5017.1699219000002</v>
      </c>
      <c r="H206">
        <v>5217.5400391000003</v>
      </c>
      <c r="I206">
        <v>4967.0200194999998</v>
      </c>
      <c r="J206">
        <v>5042.1875</v>
      </c>
      <c r="L206" t="str">
        <f t="shared" si="24"/>
        <v>09MAY2022:13:00:00</v>
      </c>
      <c r="M206">
        <v>13</v>
      </c>
      <c r="N206">
        <f t="shared" si="25"/>
        <v>34.780273500000476</v>
      </c>
      <c r="O206" t="str">
        <f t="shared" si="26"/>
        <v/>
      </c>
      <c r="P206">
        <f t="shared" si="27"/>
        <v>34.780273500000476</v>
      </c>
      <c r="Q206" t="str">
        <f t="shared" si="28"/>
        <v/>
      </c>
      <c r="R206">
        <f t="shared" si="29"/>
        <v>1</v>
      </c>
      <c r="S206">
        <f t="shared" si="30"/>
        <v>0.67107631981807714</v>
      </c>
    </row>
    <row r="207" spans="1:19" x14ac:dyDescent="0.25">
      <c r="A207" t="s">
        <v>232</v>
      </c>
      <c r="B207">
        <v>5310.3764647999997</v>
      </c>
      <c r="C207">
        <v>5435.2797852000003</v>
      </c>
      <c r="D207">
        <v>5159.7509766000003</v>
      </c>
      <c r="E207">
        <v>5286.5668944999998</v>
      </c>
      <c r="F207">
        <v>5177.3100586</v>
      </c>
      <c r="G207">
        <v>5224.2099608999997</v>
      </c>
      <c r="H207">
        <v>5435.2797852000003</v>
      </c>
      <c r="I207">
        <v>5177.3100586</v>
      </c>
      <c r="J207">
        <v>5253.5273438000004</v>
      </c>
      <c r="L207" t="str">
        <f t="shared" si="24"/>
        <v>09MAY2022:14:00:00</v>
      </c>
      <c r="M207">
        <v>14</v>
      </c>
      <c r="N207">
        <f t="shared" si="25"/>
        <v>124.90332040000067</v>
      </c>
      <c r="O207" t="str">
        <f t="shared" si="26"/>
        <v/>
      </c>
      <c r="P207">
        <f t="shared" si="27"/>
        <v>124.90332040000067</v>
      </c>
      <c r="Q207" t="str">
        <f t="shared" si="28"/>
        <v/>
      </c>
      <c r="R207">
        <f t="shared" si="29"/>
        <v>1</v>
      </c>
      <c r="S207">
        <f t="shared" si="30"/>
        <v>2.3520615012499833</v>
      </c>
    </row>
    <row r="208" spans="1:19" x14ac:dyDescent="0.25">
      <c r="A208" t="s">
        <v>233</v>
      </c>
      <c r="B208">
        <v>5537.2006836</v>
      </c>
      <c r="C208">
        <v>5613.3300780999998</v>
      </c>
      <c r="D208">
        <v>5302.3447266000003</v>
      </c>
      <c r="E208">
        <v>5447.9926758000001</v>
      </c>
      <c r="F208">
        <v>5350.0600586</v>
      </c>
      <c r="G208">
        <v>5398.1601563000004</v>
      </c>
      <c r="H208">
        <v>5613.3300780999998</v>
      </c>
      <c r="I208">
        <v>5350.0600586</v>
      </c>
      <c r="J208">
        <v>5427.9028319999998</v>
      </c>
      <c r="L208" t="str">
        <f t="shared" si="24"/>
        <v>09MAY2022:15:00:00</v>
      </c>
      <c r="M208">
        <v>15</v>
      </c>
      <c r="N208">
        <f t="shared" si="25"/>
        <v>76.129394499999762</v>
      </c>
      <c r="O208" t="str">
        <f t="shared" si="26"/>
        <v/>
      </c>
      <c r="P208">
        <f t="shared" si="27"/>
        <v>76.129394499999762</v>
      </c>
      <c r="Q208" t="str">
        <f t="shared" si="28"/>
        <v/>
      </c>
      <c r="R208">
        <f t="shared" si="29"/>
        <v>1</v>
      </c>
      <c r="S208">
        <f t="shared" si="30"/>
        <v>1.3748715072848756</v>
      </c>
    </row>
    <row r="209" spans="1:19" x14ac:dyDescent="0.25">
      <c r="A209" t="s">
        <v>234</v>
      </c>
      <c r="B209">
        <v>5664.7153319999998</v>
      </c>
      <c r="C209">
        <v>5700.5498047000001</v>
      </c>
      <c r="D209">
        <v>5438.3339844000002</v>
      </c>
      <c r="E209">
        <v>5580.3442383000001</v>
      </c>
      <c r="F209">
        <v>5479.4399414</v>
      </c>
      <c r="G209">
        <v>5528.7597655999998</v>
      </c>
      <c r="H209">
        <v>5700.5498047000001</v>
      </c>
      <c r="I209">
        <v>5479.4399414</v>
      </c>
      <c r="J209">
        <v>5547.0473633000001</v>
      </c>
      <c r="L209" t="str">
        <f t="shared" si="24"/>
        <v>09MAY2022:16:00:00</v>
      </c>
      <c r="M209">
        <v>16</v>
      </c>
      <c r="N209">
        <f t="shared" si="25"/>
        <v>35.834472700000333</v>
      </c>
      <c r="O209" t="str">
        <f t="shared" si="26"/>
        <v/>
      </c>
      <c r="P209">
        <f t="shared" si="27"/>
        <v>35.834472700000333</v>
      </c>
      <c r="Q209" t="str">
        <f t="shared" si="28"/>
        <v/>
      </c>
      <c r="R209">
        <f t="shared" si="29"/>
        <v>1</v>
      </c>
      <c r="S209">
        <f t="shared" si="30"/>
        <v>0.63259088232680027</v>
      </c>
    </row>
    <row r="210" spans="1:19" x14ac:dyDescent="0.25">
      <c r="A210" t="s">
        <v>235</v>
      </c>
      <c r="B210">
        <v>5701.7265625</v>
      </c>
      <c r="C210">
        <v>5746.5800780999998</v>
      </c>
      <c r="D210">
        <v>5540.5400391000003</v>
      </c>
      <c r="E210">
        <v>5645.6254883000001</v>
      </c>
      <c r="F210">
        <v>5562.1000977000003</v>
      </c>
      <c r="G210">
        <v>5614.4599608999997</v>
      </c>
      <c r="H210">
        <v>5746.5800780999998</v>
      </c>
      <c r="I210">
        <v>5562.1000977000003</v>
      </c>
      <c r="J210">
        <v>5621.3100586</v>
      </c>
      <c r="L210" t="str">
        <f t="shared" si="24"/>
        <v>09MAY2022:17:00:00</v>
      </c>
      <c r="M210">
        <v>17</v>
      </c>
      <c r="N210">
        <f t="shared" si="25"/>
        <v>44.85351559999981</v>
      </c>
      <c r="O210" t="str">
        <f t="shared" si="26"/>
        <v/>
      </c>
      <c r="P210">
        <f t="shared" si="27"/>
        <v>44.85351559999981</v>
      </c>
      <c r="Q210" t="str">
        <f t="shared" si="28"/>
        <v/>
      </c>
      <c r="R210">
        <f t="shared" si="29"/>
        <v>1</v>
      </c>
      <c r="S210">
        <f t="shared" si="30"/>
        <v>0.78666549699172483</v>
      </c>
    </row>
    <row r="211" spans="1:19" x14ac:dyDescent="0.25">
      <c r="A211" t="s">
        <v>236</v>
      </c>
      <c r="B211">
        <v>5695.7138672000001</v>
      </c>
      <c r="C211">
        <v>5678.9199219000002</v>
      </c>
      <c r="D211">
        <v>5511.3017577999999</v>
      </c>
      <c r="E211">
        <v>5632.5297852000003</v>
      </c>
      <c r="F211">
        <v>5522.9301758000001</v>
      </c>
      <c r="G211">
        <v>5577.4501952999999</v>
      </c>
      <c r="H211">
        <v>5678.9199219000002</v>
      </c>
      <c r="I211">
        <v>5522.9301758000001</v>
      </c>
      <c r="J211">
        <v>5575.5576172000001</v>
      </c>
      <c r="L211" t="str">
        <f t="shared" si="24"/>
        <v>09MAY2022:18:00:00</v>
      </c>
      <c r="M211">
        <v>18</v>
      </c>
      <c r="N211">
        <f t="shared" si="25"/>
        <v>-16.793945299999905</v>
      </c>
      <c r="O211">
        <f t="shared" si="26"/>
        <v>-16.793945299999905</v>
      </c>
      <c r="P211" t="str">
        <f t="shared" si="27"/>
        <v/>
      </c>
      <c r="Q211">
        <f t="shared" si="28"/>
        <v>1</v>
      </c>
      <c r="R211" t="str">
        <f t="shared" si="29"/>
        <v/>
      </c>
      <c r="S211">
        <f t="shared" si="30"/>
        <v>0.29485233443188691</v>
      </c>
    </row>
    <row r="212" spans="1:19" x14ac:dyDescent="0.25">
      <c r="A212" t="s">
        <v>237</v>
      </c>
      <c r="B212">
        <v>5609.6352539</v>
      </c>
      <c r="C212">
        <v>5467.6000977000003</v>
      </c>
      <c r="D212">
        <v>5325.9111327999999</v>
      </c>
      <c r="E212">
        <v>5433.1088866999999</v>
      </c>
      <c r="F212">
        <v>5360.2700194999998</v>
      </c>
      <c r="G212">
        <v>5408.3398438000004</v>
      </c>
      <c r="H212">
        <v>5467.6000977000003</v>
      </c>
      <c r="I212">
        <v>5360.2700194999998</v>
      </c>
      <c r="J212">
        <v>5399.1196289</v>
      </c>
      <c r="L212" t="str">
        <f t="shared" si="24"/>
        <v>09MAY2022:19:00:00</v>
      </c>
      <c r="M212">
        <v>19</v>
      </c>
      <c r="N212">
        <f t="shared" si="25"/>
        <v>-142.03515619999962</v>
      </c>
      <c r="O212">
        <f t="shared" si="26"/>
        <v>-142.03515619999962</v>
      </c>
      <c r="P212" t="str">
        <f t="shared" si="27"/>
        <v/>
      </c>
      <c r="Q212">
        <f t="shared" si="28"/>
        <v>1</v>
      </c>
      <c r="R212" t="str">
        <f t="shared" si="29"/>
        <v/>
      </c>
      <c r="S212">
        <f t="shared" si="30"/>
        <v>2.5319855885683866</v>
      </c>
    </row>
    <row r="213" spans="1:19" x14ac:dyDescent="0.25">
      <c r="A213" t="s">
        <v>238</v>
      </c>
      <c r="B213">
        <v>5331.6928711</v>
      </c>
      <c r="C213">
        <v>5210.2299805000002</v>
      </c>
      <c r="D213">
        <v>5124.7646483999997</v>
      </c>
      <c r="E213">
        <v>5252.3090819999998</v>
      </c>
      <c r="F213">
        <v>5131.9199219000002</v>
      </c>
      <c r="G213">
        <v>5171.6601563000004</v>
      </c>
      <c r="H213">
        <v>5210.2299805000002</v>
      </c>
      <c r="I213">
        <v>5131.9199219000002</v>
      </c>
      <c r="J213">
        <v>5161.4326172000001</v>
      </c>
      <c r="L213" t="str">
        <f t="shared" si="24"/>
        <v>09MAY2022:20:00:00</v>
      </c>
      <c r="M213">
        <v>20</v>
      </c>
      <c r="N213">
        <f t="shared" si="25"/>
        <v>-121.46289059999981</v>
      </c>
      <c r="O213">
        <f t="shared" si="26"/>
        <v>-121.46289059999981</v>
      </c>
      <c r="P213" t="str">
        <f t="shared" si="27"/>
        <v/>
      </c>
      <c r="Q213">
        <f t="shared" si="28"/>
        <v>1</v>
      </c>
      <c r="R213" t="str">
        <f t="shared" si="29"/>
        <v/>
      </c>
      <c r="S213">
        <f t="shared" si="30"/>
        <v>2.2781299211434205</v>
      </c>
    </row>
    <row r="214" spans="1:19" x14ac:dyDescent="0.25">
      <c r="A214" t="s">
        <v>239</v>
      </c>
      <c r="B214">
        <v>5232.3579102000003</v>
      </c>
      <c r="C214">
        <v>5027.8798827999999</v>
      </c>
      <c r="D214">
        <v>5019.5556641000003</v>
      </c>
      <c r="E214">
        <v>5142.1787108999997</v>
      </c>
      <c r="F214">
        <v>4989.9199219000002</v>
      </c>
      <c r="G214">
        <v>5036.6000977000003</v>
      </c>
      <c r="H214">
        <v>5027.8798827999999</v>
      </c>
      <c r="I214">
        <v>4989.9199219000002</v>
      </c>
      <c r="J214">
        <v>5011.0800780999998</v>
      </c>
      <c r="L214" t="str">
        <f t="shared" si="24"/>
        <v>09MAY2022:21:00:00</v>
      </c>
      <c r="M214">
        <v>21</v>
      </c>
      <c r="N214">
        <f t="shared" si="25"/>
        <v>-204.47802740000043</v>
      </c>
      <c r="O214">
        <f t="shared" si="26"/>
        <v>-204.47802740000043</v>
      </c>
      <c r="P214" t="str">
        <f t="shared" si="27"/>
        <v/>
      </c>
      <c r="Q214">
        <f t="shared" si="28"/>
        <v>1</v>
      </c>
      <c r="R214" t="str">
        <f t="shared" si="29"/>
        <v/>
      </c>
      <c r="S214">
        <f t="shared" si="30"/>
        <v>3.9079518433054692</v>
      </c>
    </row>
    <row r="215" spans="1:19" x14ac:dyDescent="0.25">
      <c r="A215" t="s">
        <v>240</v>
      </c>
      <c r="B215">
        <v>5158.3134766000003</v>
      </c>
      <c r="C215">
        <v>4777.5097655999998</v>
      </c>
      <c r="D215">
        <v>4873.1938477000003</v>
      </c>
      <c r="E215">
        <v>4902.8110352000003</v>
      </c>
      <c r="F215">
        <v>4830.2299805000002</v>
      </c>
      <c r="G215">
        <v>4877.4399414</v>
      </c>
      <c r="H215">
        <v>4777.5097655999998</v>
      </c>
      <c r="I215">
        <v>4830.2299805000002</v>
      </c>
      <c r="J215">
        <v>4828.8525391000003</v>
      </c>
      <c r="L215" t="str">
        <f t="shared" si="24"/>
        <v>09MAY2022:22:00:00</v>
      </c>
      <c r="M215">
        <v>22</v>
      </c>
      <c r="N215">
        <f t="shared" si="25"/>
        <v>-380.80371100000048</v>
      </c>
      <c r="O215">
        <f t="shared" si="26"/>
        <v>-380.80371100000048</v>
      </c>
      <c r="P215" t="str">
        <f t="shared" si="27"/>
        <v/>
      </c>
      <c r="Q215">
        <f t="shared" si="28"/>
        <v>1</v>
      </c>
      <c r="R215" t="str">
        <f t="shared" si="29"/>
        <v/>
      </c>
      <c r="S215">
        <f t="shared" si="30"/>
        <v>7.3823297619942174</v>
      </c>
    </row>
    <row r="216" spans="1:19" x14ac:dyDescent="0.25">
      <c r="A216" t="s">
        <v>241</v>
      </c>
      <c r="B216">
        <v>4770.4658202999999</v>
      </c>
      <c r="C216">
        <v>4491.2797852000003</v>
      </c>
      <c r="D216">
        <v>4560.3569336</v>
      </c>
      <c r="E216">
        <v>4589.5556641000003</v>
      </c>
      <c r="F216">
        <v>4537.6000977000003</v>
      </c>
      <c r="G216">
        <v>4580.2597655999998</v>
      </c>
      <c r="H216">
        <v>4491.2797852000003</v>
      </c>
      <c r="I216">
        <v>4537.6000977000003</v>
      </c>
      <c r="J216">
        <v>4536.6845702999999</v>
      </c>
      <c r="L216" t="str">
        <f t="shared" si="24"/>
        <v>09MAY2022:23:00:00</v>
      </c>
      <c r="M216">
        <v>23</v>
      </c>
      <c r="N216">
        <f t="shared" si="25"/>
        <v>-279.18603509999957</v>
      </c>
      <c r="O216">
        <f t="shared" si="26"/>
        <v>-279.18603509999957</v>
      </c>
      <c r="P216" t="str">
        <f t="shared" si="27"/>
        <v/>
      </c>
      <c r="Q216">
        <f t="shared" si="28"/>
        <v>1</v>
      </c>
      <c r="R216" t="str">
        <f t="shared" si="29"/>
        <v/>
      </c>
      <c r="S216">
        <f t="shared" si="30"/>
        <v>5.8523851887160658</v>
      </c>
    </row>
    <row r="217" spans="1:19" x14ac:dyDescent="0.25">
      <c r="A217" t="s">
        <v>242</v>
      </c>
      <c r="B217">
        <v>4472.9750977000003</v>
      </c>
      <c r="C217">
        <v>4168.0498047000001</v>
      </c>
      <c r="D217">
        <v>4221.6923827999999</v>
      </c>
      <c r="E217">
        <v>4239.0957030999998</v>
      </c>
      <c r="F217">
        <v>4200.0200194999998</v>
      </c>
      <c r="G217">
        <v>4239.9199219000002</v>
      </c>
      <c r="H217">
        <v>4168.0498047000001</v>
      </c>
      <c r="I217">
        <v>4200.0200194999998</v>
      </c>
      <c r="J217">
        <v>4202.0024414</v>
      </c>
      <c r="L217" t="str">
        <f t="shared" si="24"/>
        <v>10MAY2022:00:00:00</v>
      </c>
      <c r="M217">
        <v>24</v>
      </c>
      <c r="N217">
        <f t="shared" si="25"/>
        <v>-304.92529300000024</v>
      </c>
      <c r="O217">
        <f t="shared" si="26"/>
        <v>-304.92529300000024</v>
      </c>
      <c r="P217" t="str">
        <f t="shared" si="27"/>
        <v/>
      </c>
      <c r="Q217">
        <f t="shared" si="28"/>
        <v>1</v>
      </c>
      <c r="R217" t="str">
        <f t="shared" si="29"/>
        <v/>
      </c>
      <c r="S217">
        <f t="shared" si="30"/>
        <v>6.8170576929165669</v>
      </c>
    </row>
    <row r="218" spans="1:19" x14ac:dyDescent="0.25">
      <c r="A218" t="s">
        <v>243</v>
      </c>
      <c r="B218">
        <v>4126.4848633000001</v>
      </c>
      <c r="C218">
        <v>3877.75</v>
      </c>
      <c r="D218">
        <v>3884.8925780999998</v>
      </c>
      <c r="E218">
        <v>3926.5358887000002</v>
      </c>
      <c r="F218">
        <v>3947.4399414</v>
      </c>
      <c r="G218">
        <v>3971.9499512000002</v>
      </c>
      <c r="H218">
        <v>3877.75</v>
      </c>
      <c r="I218">
        <v>3905.3300780999998</v>
      </c>
      <c r="J218">
        <v>3925.6174316000001</v>
      </c>
      <c r="L218" t="str">
        <f t="shared" si="24"/>
        <v>10MAY2022:01:00:00</v>
      </c>
      <c r="M218">
        <v>1</v>
      </c>
      <c r="N218">
        <f t="shared" si="25"/>
        <v>-248.73486330000014</v>
      </c>
      <c r="O218">
        <f t="shared" si="26"/>
        <v>-248.73486330000014</v>
      </c>
      <c r="P218" t="str">
        <f t="shared" si="27"/>
        <v/>
      </c>
      <c r="Q218">
        <f t="shared" si="28"/>
        <v>1</v>
      </c>
      <c r="R218" t="str">
        <f t="shared" si="29"/>
        <v/>
      </c>
      <c r="S218">
        <f t="shared" si="30"/>
        <v>6.0277662838943229</v>
      </c>
    </row>
    <row r="219" spans="1:19" x14ac:dyDescent="0.25">
      <c r="A219" t="s">
        <v>244</v>
      </c>
      <c r="B219">
        <v>3978.9877929999998</v>
      </c>
      <c r="C219">
        <v>3709.9499512000002</v>
      </c>
      <c r="D219">
        <v>3714.5734862999998</v>
      </c>
      <c r="E219">
        <v>3723.1601562999999</v>
      </c>
      <c r="F219">
        <v>3734.3601073999998</v>
      </c>
      <c r="G219">
        <v>3760.3999023000001</v>
      </c>
      <c r="H219">
        <v>3709.9499512000002</v>
      </c>
      <c r="I219">
        <v>3697.2600097999998</v>
      </c>
      <c r="J219">
        <v>3725.4924316000001</v>
      </c>
      <c r="L219" t="str">
        <f t="shared" si="24"/>
        <v>10MAY2022:02:00:00</v>
      </c>
      <c r="M219">
        <v>2</v>
      </c>
      <c r="N219">
        <f t="shared" si="25"/>
        <v>-269.03784179999957</v>
      </c>
      <c r="O219">
        <f t="shared" si="26"/>
        <v>-269.03784179999957</v>
      </c>
      <c r="P219" t="str">
        <f t="shared" si="27"/>
        <v/>
      </c>
      <c r="Q219">
        <f t="shared" si="28"/>
        <v>1</v>
      </c>
      <c r="R219" t="str">
        <f t="shared" si="29"/>
        <v/>
      </c>
      <c r="S219">
        <f t="shared" si="30"/>
        <v>6.7614643672268135</v>
      </c>
    </row>
    <row r="220" spans="1:19" x14ac:dyDescent="0.25">
      <c r="A220" t="s">
        <v>245</v>
      </c>
      <c r="B220">
        <v>3772.3330077999999</v>
      </c>
      <c r="C220">
        <v>3547.2700195000002</v>
      </c>
      <c r="D220">
        <v>3582.1770019999999</v>
      </c>
      <c r="E220">
        <v>3567.0283202999999</v>
      </c>
      <c r="F220">
        <v>3573.3701172000001</v>
      </c>
      <c r="G220">
        <v>3598.4599609000002</v>
      </c>
      <c r="H220">
        <v>3547.2700195000002</v>
      </c>
      <c r="I220">
        <v>3539.5</v>
      </c>
      <c r="J220">
        <v>3564.6499023000001</v>
      </c>
      <c r="L220" t="str">
        <f t="shared" si="24"/>
        <v>10MAY2022:03:00:00</v>
      </c>
      <c r="M220">
        <v>3</v>
      </c>
      <c r="N220">
        <f t="shared" si="25"/>
        <v>-225.06298829999969</v>
      </c>
      <c r="O220">
        <f t="shared" si="26"/>
        <v>-225.06298829999969</v>
      </c>
      <c r="P220" t="str">
        <f t="shared" si="27"/>
        <v/>
      </c>
      <c r="Q220">
        <f t="shared" si="28"/>
        <v>1</v>
      </c>
      <c r="R220" t="str">
        <f t="shared" si="29"/>
        <v/>
      </c>
      <c r="S220">
        <f t="shared" si="30"/>
        <v>5.9661484772060192</v>
      </c>
    </row>
    <row r="221" spans="1:19" x14ac:dyDescent="0.25">
      <c r="A221" t="s">
        <v>246</v>
      </c>
      <c r="B221">
        <v>3696.4138183999999</v>
      </c>
      <c r="C221">
        <v>3448.6101073999998</v>
      </c>
      <c r="D221">
        <v>3489.8249512000002</v>
      </c>
      <c r="E221">
        <v>3494.1789551000002</v>
      </c>
      <c r="F221">
        <v>3475.0700683999999</v>
      </c>
      <c r="G221">
        <v>3498.0900879000001</v>
      </c>
      <c r="H221">
        <v>3448.6101073999998</v>
      </c>
      <c r="I221">
        <v>3428.4699707</v>
      </c>
      <c r="J221">
        <v>3462.5600586</v>
      </c>
      <c r="L221" t="str">
        <f t="shared" si="24"/>
        <v>10MAY2022:04:00:00</v>
      </c>
      <c r="M221">
        <v>4</v>
      </c>
      <c r="N221">
        <f t="shared" si="25"/>
        <v>-247.80371100000002</v>
      </c>
      <c r="O221">
        <f t="shared" si="26"/>
        <v>-247.80371100000002</v>
      </c>
      <c r="P221" t="str">
        <f t="shared" si="27"/>
        <v/>
      </c>
      <c r="Q221">
        <f t="shared" si="28"/>
        <v>1</v>
      </c>
      <c r="R221" t="str">
        <f t="shared" si="29"/>
        <v/>
      </c>
      <c r="S221">
        <f t="shared" si="30"/>
        <v>6.7038952664467191</v>
      </c>
    </row>
    <row r="222" spans="1:19" x14ac:dyDescent="0.25">
      <c r="A222" t="s">
        <v>247</v>
      </c>
      <c r="B222">
        <v>3626.0839844000002</v>
      </c>
      <c r="C222">
        <v>3408.9399414</v>
      </c>
      <c r="D222">
        <v>3478.3261719000002</v>
      </c>
      <c r="E222">
        <v>3424.7326659999999</v>
      </c>
      <c r="F222">
        <v>3463.4399414</v>
      </c>
      <c r="G222">
        <v>3475.9399414</v>
      </c>
      <c r="H222">
        <v>3408.9399414</v>
      </c>
      <c r="I222">
        <v>3393.5500487999998</v>
      </c>
      <c r="J222">
        <v>3435.4675293</v>
      </c>
      <c r="L222" t="str">
        <f t="shared" si="24"/>
        <v>10MAY2022:05:00:00</v>
      </c>
      <c r="M222">
        <v>5</v>
      </c>
      <c r="N222">
        <f t="shared" si="25"/>
        <v>-217.14404300000024</v>
      </c>
      <c r="O222">
        <f t="shared" si="26"/>
        <v>-217.14404300000024</v>
      </c>
      <c r="P222" t="str">
        <f t="shared" si="27"/>
        <v/>
      </c>
      <c r="Q222">
        <f t="shared" si="28"/>
        <v>1</v>
      </c>
      <c r="R222" t="str">
        <f t="shared" si="29"/>
        <v/>
      </c>
      <c r="S222">
        <f t="shared" si="30"/>
        <v>5.9883897872798597</v>
      </c>
    </row>
    <row r="223" spans="1:19" x14ac:dyDescent="0.25">
      <c r="A223" t="s">
        <v>248</v>
      </c>
      <c r="B223">
        <v>3686.7419433999999</v>
      </c>
      <c r="C223">
        <v>3482.5600586</v>
      </c>
      <c r="D223">
        <v>3524.5146484000002</v>
      </c>
      <c r="E223">
        <v>3487.3166504000001</v>
      </c>
      <c r="F223">
        <v>3561.4399414</v>
      </c>
      <c r="G223">
        <v>3565.3000487999998</v>
      </c>
      <c r="H223">
        <v>3482.5600586</v>
      </c>
      <c r="I223">
        <v>3481.7199707</v>
      </c>
      <c r="J223">
        <v>3522.7551269999999</v>
      </c>
      <c r="L223" t="str">
        <f t="shared" si="24"/>
        <v>10MAY2022:06:00:00</v>
      </c>
      <c r="M223">
        <v>6</v>
      </c>
      <c r="N223">
        <f t="shared" si="25"/>
        <v>-204.18188479999981</v>
      </c>
      <c r="O223">
        <f t="shared" si="26"/>
        <v>-204.18188479999981</v>
      </c>
      <c r="P223" t="str">
        <f t="shared" si="27"/>
        <v/>
      </c>
      <c r="Q223">
        <f t="shared" si="28"/>
        <v>1</v>
      </c>
      <c r="R223" t="str">
        <f t="shared" si="29"/>
        <v/>
      </c>
      <c r="S223">
        <f t="shared" si="30"/>
        <v>5.5382743879192828</v>
      </c>
    </row>
    <row r="224" spans="1:19" x14ac:dyDescent="0.25">
      <c r="A224" t="s">
        <v>249</v>
      </c>
      <c r="B224">
        <v>3884.5219726999999</v>
      </c>
      <c r="C224">
        <v>3676.1799316000001</v>
      </c>
      <c r="D224">
        <v>3799.1787109000002</v>
      </c>
      <c r="E224">
        <v>3830.4465332</v>
      </c>
      <c r="F224">
        <v>3752.4699707</v>
      </c>
      <c r="G224">
        <v>3747.6699219000002</v>
      </c>
      <c r="H224">
        <v>3676.1799316000001</v>
      </c>
      <c r="I224">
        <v>3669.7800293</v>
      </c>
      <c r="J224">
        <v>3711.5249023000001</v>
      </c>
      <c r="L224" t="str">
        <f t="shared" si="24"/>
        <v>10MAY2022:07:00:00</v>
      </c>
      <c r="M224">
        <v>7</v>
      </c>
      <c r="N224">
        <f t="shared" si="25"/>
        <v>-208.34204109999973</v>
      </c>
      <c r="O224">
        <f t="shared" si="26"/>
        <v>-208.34204109999973</v>
      </c>
      <c r="P224" t="str">
        <f t="shared" si="27"/>
        <v/>
      </c>
      <c r="Q224">
        <f t="shared" si="28"/>
        <v>1</v>
      </c>
      <c r="R224" t="str">
        <f t="shared" si="29"/>
        <v/>
      </c>
      <c r="S224">
        <f t="shared" si="30"/>
        <v>5.3633894354107161</v>
      </c>
    </row>
    <row r="225" spans="1:19" x14ac:dyDescent="0.25">
      <c r="A225" t="s">
        <v>250</v>
      </c>
      <c r="B225">
        <v>3917.1948241999999</v>
      </c>
      <c r="C225">
        <v>3755.3100586</v>
      </c>
      <c r="D225">
        <v>3894.6606445000002</v>
      </c>
      <c r="E225">
        <v>3940.4809570000002</v>
      </c>
      <c r="F225">
        <v>3841.5100097999998</v>
      </c>
      <c r="G225">
        <v>3827.5900879000001</v>
      </c>
      <c r="H225">
        <v>3755.3100586</v>
      </c>
      <c r="I225">
        <v>3746.1799316000001</v>
      </c>
      <c r="J225">
        <v>3792.6474609000002</v>
      </c>
      <c r="L225" t="str">
        <f t="shared" si="24"/>
        <v>10MAY2022:08:00:00</v>
      </c>
      <c r="M225">
        <v>8</v>
      </c>
      <c r="N225">
        <f t="shared" si="25"/>
        <v>-161.88476559999981</v>
      </c>
      <c r="O225">
        <f t="shared" si="26"/>
        <v>-161.88476559999981</v>
      </c>
      <c r="P225" t="str">
        <f t="shared" si="27"/>
        <v/>
      </c>
      <c r="Q225">
        <f t="shared" si="28"/>
        <v>1</v>
      </c>
      <c r="R225" t="str">
        <f t="shared" si="29"/>
        <v/>
      </c>
      <c r="S225">
        <f t="shared" si="30"/>
        <v>4.1326707724592477</v>
      </c>
    </row>
    <row r="226" spans="1:19" x14ac:dyDescent="0.25">
      <c r="A226" t="s">
        <v>251</v>
      </c>
      <c r="B226">
        <v>4033.0622558999999</v>
      </c>
      <c r="C226">
        <v>3941.3400879000001</v>
      </c>
      <c r="D226">
        <v>3988.1760254000001</v>
      </c>
      <c r="E226">
        <v>4032.3684082</v>
      </c>
      <c r="F226">
        <v>3957.8200683999999</v>
      </c>
      <c r="G226">
        <v>3959.0400390999998</v>
      </c>
      <c r="H226">
        <v>3941.3400879000001</v>
      </c>
      <c r="I226">
        <v>3911.8000487999998</v>
      </c>
      <c r="J226">
        <v>3942.5</v>
      </c>
      <c r="L226" t="str">
        <f t="shared" si="24"/>
        <v>10MAY2022:09:00:00</v>
      </c>
      <c r="M226">
        <v>9</v>
      </c>
      <c r="N226">
        <f t="shared" si="25"/>
        <v>-91.722167999999783</v>
      </c>
      <c r="O226">
        <f t="shared" si="26"/>
        <v>-91.722167999999783</v>
      </c>
      <c r="P226" t="str">
        <f t="shared" si="27"/>
        <v/>
      </c>
      <c r="Q226">
        <f t="shared" si="28"/>
        <v>1</v>
      </c>
      <c r="R226" t="str">
        <f t="shared" si="29"/>
        <v/>
      </c>
      <c r="S226">
        <f t="shared" si="30"/>
        <v>2.2742561899662883</v>
      </c>
    </row>
    <row r="227" spans="1:19" x14ac:dyDescent="0.25">
      <c r="A227" t="s">
        <v>252</v>
      </c>
      <c r="B227">
        <v>4247.8291016000003</v>
      </c>
      <c r="C227">
        <v>4179.6201172000001</v>
      </c>
      <c r="D227">
        <v>4181.1166991999999</v>
      </c>
      <c r="E227">
        <v>4247.09375</v>
      </c>
      <c r="F227">
        <v>4165.0297852000003</v>
      </c>
      <c r="G227">
        <v>4190.9902344000002</v>
      </c>
      <c r="H227">
        <v>4179.6201172000001</v>
      </c>
      <c r="I227">
        <v>4189.7202147999997</v>
      </c>
      <c r="J227">
        <v>4181.3398438000004</v>
      </c>
      <c r="L227" t="str">
        <f t="shared" si="24"/>
        <v>10MAY2022:10:00:00</v>
      </c>
      <c r="M227">
        <v>10</v>
      </c>
      <c r="N227">
        <f t="shared" si="25"/>
        <v>-68.20898440000019</v>
      </c>
      <c r="O227">
        <f t="shared" si="26"/>
        <v>-68.20898440000019</v>
      </c>
      <c r="P227" t="str">
        <f t="shared" si="27"/>
        <v/>
      </c>
      <c r="Q227">
        <f t="shared" si="28"/>
        <v>1</v>
      </c>
      <c r="R227" t="str">
        <f t="shared" si="29"/>
        <v/>
      </c>
      <c r="S227">
        <f t="shared" si="30"/>
        <v>1.6057374901054373</v>
      </c>
    </row>
    <row r="228" spans="1:19" x14ac:dyDescent="0.25">
      <c r="A228" t="s">
        <v>253</v>
      </c>
      <c r="B228">
        <v>4431.5839844000002</v>
      </c>
      <c r="C228">
        <v>4494.9399414</v>
      </c>
      <c r="D228">
        <v>4485.7490233999997</v>
      </c>
      <c r="E228">
        <v>4576.5307616999999</v>
      </c>
      <c r="F228">
        <v>4392.6699219000002</v>
      </c>
      <c r="G228">
        <v>4431.3398438000004</v>
      </c>
      <c r="H228">
        <v>4494.9399414</v>
      </c>
      <c r="I228">
        <v>4487.0698241999999</v>
      </c>
      <c r="J228">
        <v>4451.5048827999999</v>
      </c>
      <c r="L228" t="str">
        <f t="shared" si="24"/>
        <v>10MAY2022:11:00:00</v>
      </c>
      <c r="M228">
        <v>11</v>
      </c>
      <c r="N228">
        <f t="shared" si="25"/>
        <v>63.355956999999762</v>
      </c>
      <c r="O228" t="str">
        <f t="shared" si="26"/>
        <v/>
      </c>
      <c r="P228">
        <f t="shared" si="27"/>
        <v>63.355956999999762</v>
      </c>
      <c r="Q228" t="str">
        <f t="shared" si="28"/>
        <v/>
      </c>
      <c r="R228">
        <f t="shared" si="29"/>
        <v>1</v>
      </c>
      <c r="S228">
        <f t="shared" si="30"/>
        <v>1.4296458607808069</v>
      </c>
    </row>
    <row r="229" spans="1:19" x14ac:dyDescent="0.25">
      <c r="A229" t="s">
        <v>254</v>
      </c>
      <c r="B229">
        <v>4701.0390625</v>
      </c>
      <c r="C229">
        <v>4792.3500977000003</v>
      </c>
      <c r="D229">
        <v>4659.7504883000001</v>
      </c>
      <c r="E229">
        <v>4757.9238280999998</v>
      </c>
      <c r="F229">
        <v>4629.9399414</v>
      </c>
      <c r="G229">
        <v>4670.6699219000002</v>
      </c>
      <c r="H229">
        <v>4792.3500977000003</v>
      </c>
      <c r="I229">
        <v>4786.9301758000001</v>
      </c>
      <c r="J229">
        <v>4719.9721680000002</v>
      </c>
      <c r="L229" t="str">
        <f t="shared" si="24"/>
        <v>10MAY2022:12:00:00</v>
      </c>
      <c r="M229">
        <v>12</v>
      </c>
      <c r="N229">
        <f t="shared" si="25"/>
        <v>91.311035200000333</v>
      </c>
      <c r="O229" t="str">
        <f t="shared" si="26"/>
        <v/>
      </c>
      <c r="P229">
        <f t="shared" si="27"/>
        <v>91.311035200000333</v>
      </c>
      <c r="Q229" t="str">
        <f t="shared" si="28"/>
        <v/>
      </c>
      <c r="R229">
        <f t="shared" si="29"/>
        <v>1</v>
      </c>
      <c r="S229">
        <f t="shared" si="30"/>
        <v>1.9423585719247645</v>
      </c>
    </row>
    <row r="230" spans="1:19" x14ac:dyDescent="0.25">
      <c r="A230" t="s">
        <v>255</v>
      </c>
      <c r="B230">
        <v>4929.8793944999998</v>
      </c>
      <c r="C230">
        <v>5091.1699219000002</v>
      </c>
      <c r="D230">
        <v>4879.8105469000002</v>
      </c>
      <c r="E230">
        <v>5002.4140625</v>
      </c>
      <c r="F230">
        <v>4865.8798827999999</v>
      </c>
      <c r="G230">
        <v>4912.0498047000001</v>
      </c>
      <c r="H230">
        <v>5091.1699219000002</v>
      </c>
      <c r="I230">
        <v>5076.3398438000004</v>
      </c>
      <c r="J230">
        <v>4986.3598633000001</v>
      </c>
      <c r="L230" t="str">
        <f t="shared" si="24"/>
        <v>10MAY2022:13:00:00</v>
      </c>
      <c r="M230">
        <v>13</v>
      </c>
      <c r="N230">
        <f t="shared" si="25"/>
        <v>161.29052740000043</v>
      </c>
      <c r="O230" t="str">
        <f t="shared" si="26"/>
        <v/>
      </c>
      <c r="P230">
        <f t="shared" si="27"/>
        <v>161.29052740000043</v>
      </c>
      <c r="Q230" t="str">
        <f t="shared" si="28"/>
        <v/>
      </c>
      <c r="R230">
        <f t="shared" si="29"/>
        <v>1</v>
      </c>
      <c r="S230">
        <f t="shared" si="30"/>
        <v>3.2716931692070106</v>
      </c>
    </row>
    <row r="231" spans="1:19" x14ac:dyDescent="0.25">
      <c r="A231" t="s">
        <v>256</v>
      </c>
      <c r="B231">
        <v>5133.1293944999998</v>
      </c>
      <c r="C231">
        <v>5293.0297852000003</v>
      </c>
      <c r="D231">
        <v>5061.2866211</v>
      </c>
      <c r="E231">
        <v>5201.3867188000004</v>
      </c>
      <c r="F231">
        <v>5068.9101563000004</v>
      </c>
      <c r="G231">
        <v>5106.8999022999997</v>
      </c>
      <c r="H231">
        <v>5293.0297852000003</v>
      </c>
      <c r="I231">
        <v>5295.4399414</v>
      </c>
      <c r="J231">
        <v>5191.0698241999999</v>
      </c>
      <c r="L231" t="str">
        <f t="shared" si="24"/>
        <v>10MAY2022:14:00:00</v>
      </c>
      <c r="M231">
        <v>14</v>
      </c>
      <c r="N231">
        <f t="shared" si="25"/>
        <v>159.90039070000057</v>
      </c>
      <c r="O231" t="str">
        <f t="shared" si="26"/>
        <v/>
      </c>
      <c r="P231">
        <f t="shared" si="27"/>
        <v>159.90039070000057</v>
      </c>
      <c r="Q231" t="str">
        <f t="shared" si="28"/>
        <v/>
      </c>
      <c r="R231">
        <f t="shared" si="29"/>
        <v>1</v>
      </c>
      <c r="S231">
        <f t="shared" si="30"/>
        <v>3.1150664324053321</v>
      </c>
    </row>
    <row r="232" spans="1:19" x14ac:dyDescent="0.25">
      <c r="A232" t="s">
        <v>257</v>
      </c>
      <c r="B232">
        <v>5321.0708008000001</v>
      </c>
      <c r="C232">
        <v>5450.0200194999998</v>
      </c>
      <c r="D232">
        <v>5191.7719727000003</v>
      </c>
      <c r="E232">
        <v>5323.5175780999998</v>
      </c>
      <c r="F232">
        <v>5221.7797852000003</v>
      </c>
      <c r="G232">
        <v>5263.9301758000001</v>
      </c>
      <c r="H232">
        <v>5450.0200194999998</v>
      </c>
      <c r="I232">
        <v>5448.5698241999999</v>
      </c>
      <c r="J232">
        <v>5346.0751952999999</v>
      </c>
      <c r="L232" t="str">
        <f t="shared" si="24"/>
        <v>10MAY2022:15:00:00</v>
      </c>
      <c r="M232">
        <v>15</v>
      </c>
      <c r="N232">
        <f t="shared" si="25"/>
        <v>128.94921869999962</v>
      </c>
      <c r="O232" t="str">
        <f t="shared" si="26"/>
        <v/>
      </c>
      <c r="P232">
        <f t="shared" si="27"/>
        <v>128.94921869999962</v>
      </c>
      <c r="Q232" t="str">
        <f t="shared" si="28"/>
        <v/>
      </c>
      <c r="R232">
        <f t="shared" si="29"/>
        <v>1</v>
      </c>
      <c r="S232">
        <f t="shared" si="30"/>
        <v>2.4233697225117297</v>
      </c>
    </row>
    <row r="233" spans="1:19" x14ac:dyDescent="0.25">
      <c r="A233" t="s">
        <v>258</v>
      </c>
      <c r="B233">
        <v>5424.0917969000002</v>
      </c>
      <c r="C233">
        <v>5510.7998047000001</v>
      </c>
      <c r="D233">
        <v>5283.6157227000003</v>
      </c>
      <c r="E233">
        <v>5402.2973633000001</v>
      </c>
      <c r="F233">
        <v>5323.8100586</v>
      </c>
      <c r="G233">
        <v>5369.1899414</v>
      </c>
      <c r="H233">
        <v>5510.7998047000001</v>
      </c>
      <c r="I233">
        <v>5531.7202147999997</v>
      </c>
      <c r="J233">
        <v>5433.8798827999999</v>
      </c>
      <c r="L233" t="str">
        <f t="shared" si="24"/>
        <v>10MAY2022:16:00:00</v>
      </c>
      <c r="M233">
        <v>16</v>
      </c>
      <c r="N233">
        <f t="shared" si="25"/>
        <v>86.708007799999905</v>
      </c>
      <c r="O233" t="str">
        <f t="shared" si="26"/>
        <v/>
      </c>
      <c r="P233">
        <f t="shared" si="27"/>
        <v>86.708007799999905</v>
      </c>
      <c r="Q233" t="str">
        <f t="shared" si="28"/>
        <v/>
      </c>
      <c r="R233">
        <f t="shared" si="29"/>
        <v>1</v>
      </c>
      <c r="S233">
        <f t="shared" si="30"/>
        <v>1.5985719093020445</v>
      </c>
    </row>
    <row r="234" spans="1:19" x14ac:dyDescent="0.25">
      <c r="A234" t="s">
        <v>259</v>
      </c>
      <c r="B234">
        <v>5450.0004883000001</v>
      </c>
      <c r="C234">
        <v>5533.7900391000003</v>
      </c>
      <c r="D234">
        <v>5354.4814452999999</v>
      </c>
      <c r="E234">
        <v>5459.3823241999999</v>
      </c>
      <c r="F234">
        <v>5383.7998047000001</v>
      </c>
      <c r="G234">
        <v>5431.9501952999999</v>
      </c>
      <c r="H234">
        <v>5533.7900391000003</v>
      </c>
      <c r="I234">
        <v>5552.6201172000001</v>
      </c>
      <c r="J234">
        <v>5475.5400391000003</v>
      </c>
      <c r="L234" t="str">
        <f t="shared" si="24"/>
        <v>10MAY2022:17:00:00</v>
      </c>
      <c r="M234">
        <v>17</v>
      </c>
      <c r="N234">
        <f t="shared" si="25"/>
        <v>83.789550800000143</v>
      </c>
      <c r="O234" t="str">
        <f t="shared" si="26"/>
        <v/>
      </c>
      <c r="P234">
        <f t="shared" si="27"/>
        <v>83.789550800000143</v>
      </c>
      <c r="Q234" t="str">
        <f t="shared" si="28"/>
        <v/>
      </c>
      <c r="R234">
        <f t="shared" si="29"/>
        <v>1</v>
      </c>
      <c r="S234">
        <f t="shared" si="30"/>
        <v>1.5374228127112761</v>
      </c>
    </row>
    <row r="235" spans="1:19" x14ac:dyDescent="0.25">
      <c r="A235" t="s">
        <v>260</v>
      </c>
      <c r="B235">
        <v>5405.3564452999999</v>
      </c>
      <c r="C235">
        <v>5442.3198241999999</v>
      </c>
      <c r="D235">
        <v>5320.7265625</v>
      </c>
      <c r="E235">
        <v>5423.7041016000003</v>
      </c>
      <c r="F235">
        <v>5320.5</v>
      </c>
      <c r="G235">
        <v>5362.6601563000004</v>
      </c>
      <c r="H235">
        <v>5442.3198241999999</v>
      </c>
      <c r="I235">
        <v>5445.5698241999999</v>
      </c>
      <c r="J235">
        <v>5392.7626952999999</v>
      </c>
      <c r="L235" t="str">
        <f t="shared" si="24"/>
        <v>10MAY2022:18:00:00</v>
      </c>
      <c r="M235">
        <v>18</v>
      </c>
      <c r="N235">
        <f t="shared" si="25"/>
        <v>36.963378899999952</v>
      </c>
      <c r="O235" t="str">
        <f t="shared" si="26"/>
        <v/>
      </c>
      <c r="P235">
        <f t="shared" si="27"/>
        <v>36.963378899999952</v>
      </c>
      <c r="Q235" t="str">
        <f t="shared" si="28"/>
        <v/>
      </c>
      <c r="R235">
        <f t="shared" si="29"/>
        <v>1</v>
      </c>
      <c r="S235">
        <f t="shared" si="30"/>
        <v>0.68382870351019875</v>
      </c>
    </row>
    <row r="236" spans="1:19" x14ac:dyDescent="0.25">
      <c r="A236" t="s">
        <v>261</v>
      </c>
      <c r="B236">
        <v>5222.3066405999998</v>
      </c>
      <c r="C236">
        <v>5208.1000977000003</v>
      </c>
      <c r="D236">
        <v>5104.3056641000003</v>
      </c>
      <c r="E236">
        <v>5205.5786133000001</v>
      </c>
      <c r="F236">
        <v>5123.9301758000001</v>
      </c>
      <c r="G236">
        <v>5163.5600586</v>
      </c>
      <c r="H236">
        <v>5208.1000977000003</v>
      </c>
      <c r="I236">
        <v>5215.8798827999999</v>
      </c>
      <c r="J236">
        <v>5177.8671875</v>
      </c>
      <c r="L236" t="str">
        <f t="shared" si="24"/>
        <v>10MAY2022:19:00:00</v>
      </c>
      <c r="M236">
        <v>19</v>
      </c>
      <c r="N236">
        <f t="shared" si="25"/>
        <v>-14.206542899999477</v>
      </c>
      <c r="O236">
        <f t="shared" si="26"/>
        <v>-14.206542899999477</v>
      </c>
      <c r="P236" t="str">
        <f t="shared" si="27"/>
        <v/>
      </c>
      <c r="Q236">
        <f t="shared" si="28"/>
        <v>1</v>
      </c>
      <c r="R236" t="str">
        <f t="shared" si="29"/>
        <v/>
      </c>
      <c r="S236">
        <f t="shared" si="30"/>
        <v>0.27203578567280878</v>
      </c>
    </row>
    <row r="237" spans="1:19" x14ac:dyDescent="0.25">
      <c r="A237" t="s">
        <v>262</v>
      </c>
      <c r="B237">
        <v>4952.3959961</v>
      </c>
      <c r="C237">
        <v>4946.0800780999998</v>
      </c>
      <c r="D237">
        <v>4877.6079102000003</v>
      </c>
      <c r="E237">
        <v>4979.8300780999998</v>
      </c>
      <c r="F237">
        <v>4879.8999022999997</v>
      </c>
      <c r="G237">
        <v>4902.2402344000002</v>
      </c>
      <c r="H237">
        <v>4946.0800780999998</v>
      </c>
      <c r="I237">
        <v>4927.4702147999997</v>
      </c>
      <c r="J237">
        <v>4913.9228516000003</v>
      </c>
      <c r="L237" t="str">
        <f t="shared" si="24"/>
        <v>10MAY2022:20:00:00</v>
      </c>
      <c r="M237">
        <v>20</v>
      </c>
      <c r="N237">
        <f t="shared" si="25"/>
        <v>-6.315918000000238</v>
      </c>
      <c r="O237">
        <f t="shared" si="26"/>
        <v>-6.315918000000238</v>
      </c>
      <c r="P237" t="str">
        <f t="shared" si="27"/>
        <v/>
      </c>
      <c r="Q237">
        <f t="shared" si="28"/>
        <v>1</v>
      </c>
      <c r="R237" t="str">
        <f t="shared" si="29"/>
        <v/>
      </c>
      <c r="S237">
        <f t="shared" si="30"/>
        <v>0.12753257221300573</v>
      </c>
    </row>
    <row r="238" spans="1:19" x14ac:dyDescent="0.25">
      <c r="A238" t="s">
        <v>263</v>
      </c>
      <c r="B238">
        <v>4842.5439452999999</v>
      </c>
      <c r="C238">
        <v>4777.9799805000002</v>
      </c>
      <c r="D238">
        <v>4760.390625</v>
      </c>
      <c r="E238">
        <v>4846.8007813000004</v>
      </c>
      <c r="F238">
        <v>4760.3198241999999</v>
      </c>
      <c r="G238">
        <v>4787.6801758000001</v>
      </c>
      <c r="H238">
        <v>4777.9799805000002</v>
      </c>
      <c r="I238">
        <v>4765.3901366999999</v>
      </c>
      <c r="J238">
        <v>4772.8427733999997</v>
      </c>
      <c r="L238" t="str">
        <f t="shared" si="24"/>
        <v>10MAY2022:21:00:00</v>
      </c>
      <c r="M238">
        <v>21</v>
      </c>
      <c r="N238">
        <f t="shared" si="25"/>
        <v>-64.563964799999667</v>
      </c>
      <c r="O238">
        <f t="shared" si="26"/>
        <v>-64.563964799999667</v>
      </c>
      <c r="P238" t="str">
        <f t="shared" si="27"/>
        <v/>
      </c>
      <c r="Q238">
        <f t="shared" si="28"/>
        <v>1</v>
      </c>
      <c r="R238" t="str">
        <f t="shared" si="29"/>
        <v/>
      </c>
      <c r="S238">
        <f t="shared" si="30"/>
        <v>1.3332654391843599</v>
      </c>
    </row>
    <row r="239" spans="1:19" x14ac:dyDescent="0.25">
      <c r="A239" t="s">
        <v>264</v>
      </c>
      <c r="B239">
        <v>4638.0693358999997</v>
      </c>
      <c r="C239">
        <v>4541.7202147999997</v>
      </c>
      <c r="D239">
        <v>4620.5063477000003</v>
      </c>
      <c r="E239">
        <v>4704.0947266000003</v>
      </c>
      <c r="F239">
        <v>4617.1298827999999</v>
      </c>
      <c r="G239">
        <v>4639.7900391000003</v>
      </c>
      <c r="H239">
        <v>4541.7202147999997</v>
      </c>
      <c r="I239">
        <v>4567.9399414</v>
      </c>
      <c r="J239">
        <v>4591.6450194999998</v>
      </c>
      <c r="L239" t="str">
        <f t="shared" si="24"/>
        <v>10MAY2022:22:00:00</v>
      </c>
      <c r="M239">
        <v>22</v>
      </c>
      <c r="N239">
        <f t="shared" si="25"/>
        <v>-96.349121100000048</v>
      </c>
      <c r="O239">
        <f t="shared" si="26"/>
        <v>-96.349121100000048</v>
      </c>
      <c r="P239" t="str">
        <f t="shared" si="27"/>
        <v/>
      </c>
      <c r="Q239">
        <f t="shared" si="28"/>
        <v>1</v>
      </c>
      <c r="R239" t="str">
        <f t="shared" si="29"/>
        <v/>
      </c>
      <c r="S239">
        <f t="shared" si="30"/>
        <v>2.0773540480352448</v>
      </c>
    </row>
    <row r="240" spans="1:19" x14ac:dyDescent="0.25">
      <c r="A240" t="s">
        <v>265</v>
      </c>
      <c r="B240">
        <v>4319.8959961</v>
      </c>
      <c r="C240">
        <v>4254.6000977000003</v>
      </c>
      <c r="D240">
        <v>4295.1474608999997</v>
      </c>
      <c r="E240">
        <v>4344.7451172000001</v>
      </c>
      <c r="F240">
        <v>4339.3198241999999</v>
      </c>
      <c r="G240">
        <v>4351.0600586</v>
      </c>
      <c r="H240">
        <v>4254.6000977000003</v>
      </c>
      <c r="I240">
        <v>4259.6401366999999</v>
      </c>
      <c r="J240">
        <v>4301.1552733999997</v>
      </c>
      <c r="L240" t="str">
        <f t="shared" si="24"/>
        <v>10MAY2022:23:00:00</v>
      </c>
      <c r="M240">
        <v>23</v>
      </c>
      <c r="N240">
        <f t="shared" si="25"/>
        <v>-65.295898399999714</v>
      </c>
      <c r="O240">
        <f t="shared" si="26"/>
        <v>-65.295898399999714</v>
      </c>
      <c r="P240" t="str">
        <f t="shared" si="27"/>
        <v/>
      </c>
      <c r="Q240">
        <f t="shared" si="28"/>
        <v>1</v>
      </c>
      <c r="R240" t="str">
        <f t="shared" si="29"/>
        <v/>
      </c>
      <c r="S240">
        <f t="shared" si="30"/>
        <v>1.5115155193307621</v>
      </c>
    </row>
    <row r="241" spans="1:19" x14ac:dyDescent="0.25">
      <c r="A241" t="s">
        <v>266</v>
      </c>
      <c r="B241">
        <v>3997.5458984000002</v>
      </c>
      <c r="C241">
        <v>3941.3000487999998</v>
      </c>
      <c r="D241">
        <v>3982.3308105000001</v>
      </c>
      <c r="E241">
        <v>4008.3183594000002</v>
      </c>
      <c r="F241">
        <v>4024.8601073999998</v>
      </c>
      <c r="G241">
        <v>4030.2800293</v>
      </c>
      <c r="H241">
        <v>3941.3000487999998</v>
      </c>
      <c r="I241">
        <v>3919.9899902000002</v>
      </c>
      <c r="J241">
        <v>3979.1076659999999</v>
      </c>
      <c r="L241" t="str">
        <f t="shared" si="24"/>
        <v>11MAY2022:00:00:00</v>
      </c>
      <c r="M241">
        <v>24</v>
      </c>
      <c r="N241">
        <f t="shared" si="25"/>
        <v>-56.245849600000383</v>
      </c>
      <c r="O241">
        <f t="shared" si="26"/>
        <v>-56.245849600000383</v>
      </c>
      <c r="P241" t="str">
        <f t="shared" si="27"/>
        <v/>
      </c>
      <c r="Q241">
        <f t="shared" si="28"/>
        <v>1</v>
      </c>
      <c r="R241" t="str">
        <f t="shared" si="29"/>
        <v/>
      </c>
      <c r="S241">
        <f t="shared" si="30"/>
        <v>1.4070094760516079</v>
      </c>
    </row>
    <row r="242" spans="1:19" x14ac:dyDescent="0.25">
      <c r="A242" t="s">
        <v>267</v>
      </c>
      <c r="B242">
        <v>3741.2365722999998</v>
      </c>
      <c r="C242">
        <v>3758.8500976999999</v>
      </c>
      <c r="D242">
        <v>3682.7575683999999</v>
      </c>
      <c r="E242">
        <v>3689.2299804999998</v>
      </c>
      <c r="F242">
        <v>3757.3701172000001</v>
      </c>
      <c r="G242">
        <v>3785.5800780999998</v>
      </c>
      <c r="H242">
        <v>3758.8500976999999</v>
      </c>
      <c r="I242">
        <v>3690.9799804999998</v>
      </c>
      <c r="J242">
        <v>3748.1953125</v>
      </c>
      <c r="L242" t="str">
        <f t="shared" si="24"/>
        <v>11MAY2022:01:00:00</v>
      </c>
      <c r="M242">
        <v>1</v>
      </c>
      <c r="N242">
        <f t="shared" si="25"/>
        <v>17.613525400000071</v>
      </c>
      <c r="O242" t="str">
        <f t="shared" si="26"/>
        <v/>
      </c>
      <c r="P242">
        <f t="shared" si="27"/>
        <v>17.613525400000071</v>
      </c>
      <c r="Q242" t="str">
        <f t="shared" si="28"/>
        <v/>
      </c>
      <c r="R242">
        <f t="shared" si="29"/>
        <v>1</v>
      </c>
      <c r="S242">
        <f t="shared" si="30"/>
        <v>0.47079421628693757</v>
      </c>
    </row>
    <row r="243" spans="1:19" x14ac:dyDescent="0.25">
      <c r="A243" t="s">
        <v>268</v>
      </c>
      <c r="B243">
        <v>3551.1540527000002</v>
      </c>
      <c r="C243">
        <v>3568.5100097999998</v>
      </c>
      <c r="D243">
        <v>3490.9680176000002</v>
      </c>
      <c r="E243">
        <v>3480.7341308999999</v>
      </c>
      <c r="F243">
        <v>3523.6398926000002</v>
      </c>
      <c r="G243">
        <v>3556.3000487999998</v>
      </c>
      <c r="H243">
        <v>3568.5100097999998</v>
      </c>
      <c r="I243">
        <v>3466.7099609000002</v>
      </c>
      <c r="J243">
        <v>3528.7900390999998</v>
      </c>
      <c r="L243" t="str">
        <f t="shared" si="24"/>
        <v>11MAY2022:02:00:00</v>
      </c>
      <c r="M243">
        <v>2</v>
      </c>
      <c r="N243">
        <f t="shared" si="25"/>
        <v>17.355957099999614</v>
      </c>
      <c r="O243" t="str">
        <f t="shared" si="26"/>
        <v/>
      </c>
      <c r="P243">
        <f t="shared" si="27"/>
        <v>17.355957099999614</v>
      </c>
      <c r="Q243" t="str">
        <f t="shared" si="28"/>
        <v/>
      </c>
      <c r="R243">
        <f t="shared" si="29"/>
        <v>1</v>
      </c>
      <c r="S243">
        <f t="shared" si="30"/>
        <v>0.48874131739803284</v>
      </c>
    </row>
    <row r="244" spans="1:19" x14ac:dyDescent="0.25">
      <c r="A244" t="s">
        <v>269</v>
      </c>
      <c r="B244">
        <v>3365.8349609000002</v>
      </c>
      <c r="C244">
        <v>3394.3798827999999</v>
      </c>
      <c r="D244">
        <v>3391.9460448999998</v>
      </c>
      <c r="E244">
        <v>3360.6699219000002</v>
      </c>
      <c r="F244">
        <v>3354.3500976999999</v>
      </c>
      <c r="G244">
        <v>3386.9499512000002</v>
      </c>
      <c r="H244">
        <v>3394.3798827999999</v>
      </c>
      <c r="I244">
        <v>3306.7800293</v>
      </c>
      <c r="J244">
        <v>3360.6149902000002</v>
      </c>
      <c r="L244" t="str">
        <f t="shared" si="24"/>
        <v>11MAY2022:03:00:00</v>
      </c>
      <c r="M244">
        <v>3</v>
      </c>
      <c r="N244">
        <f t="shared" si="25"/>
        <v>28.544921899999736</v>
      </c>
      <c r="O244" t="str">
        <f t="shared" si="26"/>
        <v/>
      </c>
      <c r="P244">
        <f t="shared" si="27"/>
        <v>28.544921899999736</v>
      </c>
      <c r="Q244" t="str">
        <f t="shared" si="28"/>
        <v/>
      </c>
      <c r="R244">
        <f t="shared" si="29"/>
        <v>1</v>
      </c>
      <c r="S244">
        <f t="shared" si="30"/>
        <v>0.84807847775064493</v>
      </c>
    </row>
    <row r="245" spans="1:19" x14ac:dyDescent="0.25">
      <c r="A245" t="s">
        <v>270</v>
      </c>
      <c r="B245">
        <v>3292.5512695000002</v>
      </c>
      <c r="C245">
        <v>3313.1499023000001</v>
      </c>
      <c r="D245">
        <v>3310.4965820000002</v>
      </c>
      <c r="E245">
        <v>3285.0246582</v>
      </c>
      <c r="F245">
        <v>3261.5300293</v>
      </c>
      <c r="G245">
        <v>3293.8000487999998</v>
      </c>
      <c r="H245">
        <v>3313.1499023000001</v>
      </c>
      <c r="I245">
        <v>3202.9399414</v>
      </c>
      <c r="J245">
        <v>3267.8549804999998</v>
      </c>
      <c r="L245" t="str">
        <f t="shared" si="24"/>
        <v>11MAY2022:04:00:00</v>
      </c>
      <c r="M245">
        <v>4</v>
      </c>
      <c r="N245">
        <f t="shared" si="25"/>
        <v>20.598632799999905</v>
      </c>
      <c r="O245" t="str">
        <f t="shared" si="26"/>
        <v/>
      </c>
      <c r="P245">
        <f t="shared" si="27"/>
        <v>20.598632799999905</v>
      </c>
      <c r="Q245" t="str">
        <f t="shared" si="28"/>
        <v/>
      </c>
      <c r="R245">
        <f t="shared" si="29"/>
        <v>1</v>
      </c>
      <c r="S245">
        <f t="shared" si="30"/>
        <v>0.62561312228641375</v>
      </c>
    </row>
    <row r="246" spans="1:19" x14ac:dyDescent="0.25">
      <c r="A246" t="s">
        <v>271</v>
      </c>
      <c r="B246">
        <v>3266.4433594000002</v>
      </c>
      <c r="C246">
        <v>3292.6000976999999</v>
      </c>
      <c r="D246">
        <v>3311.8315429999998</v>
      </c>
      <c r="E246">
        <v>3264.9145508000001</v>
      </c>
      <c r="F246">
        <v>3253.8798827999999</v>
      </c>
      <c r="G246">
        <v>3277.7299804999998</v>
      </c>
      <c r="H246">
        <v>3292.6000976999999</v>
      </c>
      <c r="I246">
        <v>3163.9499512000002</v>
      </c>
      <c r="J246">
        <v>3247.0400390999998</v>
      </c>
      <c r="L246" t="str">
        <f t="shared" si="24"/>
        <v>11MAY2022:05:00:00</v>
      </c>
      <c r="M246">
        <v>5</v>
      </c>
      <c r="N246">
        <f t="shared" si="25"/>
        <v>26.156738299999688</v>
      </c>
      <c r="O246" t="str">
        <f t="shared" si="26"/>
        <v/>
      </c>
      <c r="P246">
        <f t="shared" si="27"/>
        <v>26.156738299999688</v>
      </c>
      <c r="Q246" t="str">
        <f t="shared" si="28"/>
        <v/>
      </c>
      <c r="R246">
        <f t="shared" si="29"/>
        <v>1</v>
      </c>
      <c r="S246">
        <f t="shared" si="30"/>
        <v>0.80077121878532465</v>
      </c>
    </row>
    <row r="247" spans="1:19" x14ac:dyDescent="0.25">
      <c r="A247" t="s">
        <v>272</v>
      </c>
      <c r="B247">
        <v>3322.9702148000001</v>
      </c>
      <c r="C247">
        <v>3371.4799804999998</v>
      </c>
      <c r="D247">
        <v>3351.7226562999999</v>
      </c>
      <c r="E247">
        <v>3285.8054198999998</v>
      </c>
      <c r="F247">
        <v>3352.2600097999998</v>
      </c>
      <c r="G247">
        <v>3370.6599120999999</v>
      </c>
      <c r="H247">
        <v>3371.4799804999998</v>
      </c>
      <c r="I247">
        <v>3249.2600097999998</v>
      </c>
      <c r="J247">
        <v>3335.9150390999998</v>
      </c>
      <c r="L247" t="str">
        <f t="shared" si="24"/>
        <v>11MAY2022:06:00:00</v>
      </c>
      <c r="M247">
        <v>6</v>
      </c>
      <c r="N247">
        <f t="shared" si="25"/>
        <v>48.509765699999662</v>
      </c>
      <c r="O247" t="str">
        <f t="shared" si="26"/>
        <v/>
      </c>
      <c r="P247">
        <f t="shared" si="27"/>
        <v>48.509765699999662</v>
      </c>
      <c r="Q247" t="str">
        <f t="shared" si="28"/>
        <v/>
      </c>
      <c r="R247">
        <f t="shared" si="29"/>
        <v>1</v>
      </c>
      <c r="S247">
        <f t="shared" si="30"/>
        <v>1.4598314930403107</v>
      </c>
    </row>
    <row r="248" spans="1:19" x14ac:dyDescent="0.25">
      <c r="A248" t="s">
        <v>273</v>
      </c>
      <c r="B248">
        <v>3498.1823730000001</v>
      </c>
      <c r="C248">
        <v>3562.5600586</v>
      </c>
      <c r="D248">
        <v>3601.1103515999998</v>
      </c>
      <c r="E248">
        <v>3501.9460448999998</v>
      </c>
      <c r="F248">
        <v>3543.7299804999998</v>
      </c>
      <c r="G248">
        <v>3556.3601073999998</v>
      </c>
      <c r="H248">
        <v>3562.5600586</v>
      </c>
      <c r="I248">
        <v>3427.4299316000001</v>
      </c>
      <c r="J248">
        <v>3522.5200195000002</v>
      </c>
      <c r="L248" t="str">
        <f t="shared" si="24"/>
        <v>11MAY2022:07:00:00</v>
      </c>
      <c r="M248">
        <v>7</v>
      </c>
      <c r="N248">
        <f t="shared" si="25"/>
        <v>64.37768559999995</v>
      </c>
      <c r="O248" t="str">
        <f t="shared" si="26"/>
        <v/>
      </c>
      <c r="P248">
        <f t="shared" si="27"/>
        <v>64.37768559999995</v>
      </c>
      <c r="Q248" t="str">
        <f t="shared" si="28"/>
        <v/>
      </c>
      <c r="R248">
        <f t="shared" si="29"/>
        <v>1</v>
      </c>
      <c r="S248">
        <f t="shared" si="30"/>
        <v>1.8403181634235495</v>
      </c>
    </row>
    <row r="249" spans="1:19" x14ac:dyDescent="0.25">
      <c r="A249" t="s">
        <v>274</v>
      </c>
      <c r="B249">
        <v>3556.5627441000001</v>
      </c>
      <c r="C249">
        <v>3649.1599120999999</v>
      </c>
      <c r="D249">
        <v>3676.6328125</v>
      </c>
      <c r="E249">
        <v>3600.2561034999999</v>
      </c>
      <c r="F249">
        <v>3635.8300780999998</v>
      </c>
      <c r="G249">
        <v>3640.2800293</v>
      </c>
      <c r="H249">
        <v>3649.1599120999999</v>
      </c>
      <c r="I249">
        <v>3509.5800780999998</v>
      </c>
      <c r="J249">
        <v>3608.7126465000001</v>
      </c>
      <c r="L249" t="str">
        <f t="shared" si="24"/>
        <v>11MAY2022:08:00:00</v>
      </c>
      <c r="M249">
        <v>8</v>
      </c>
      <c r="N249">
        <f t="shared" si="25"/>
        <v>92.597167999999783</v>
      </c>
      <c r="O249" t="str">
        <f t="shared" si="26"/>
        <v/>
      </c>
      <c r="P249">
        <f t="shared" si="27"/>
        <v>92.597167999999783</v>
      </c>
      <c r="Q249" t="str">
        <f t="shared" si="28"/>
        <v/>
      </c>
      <c r="R249">
        <f t="shared" si="29"/>
        <v>1</v>
      </c>
      <c r="S249">
        <f t="shared" si="30"/>
        <v>2.6035578355424684</v>
      </c>
    </row>
    <row r="250" spans="1:19" x14ac:dyDescent="0.25">
      <c r="A250" t="s">
        <v>275</v>
      </c>
      <c r="B250">
        <v>3707.7507323999998</v>
      </c>
      <c r="C250">
        <v>3809.7399902000002</v>
      </c>
      <c r="D250">
        <v>3782.0083008000001</v>
      </c>
      <c r="E250">
        <v>3700.8811034999999</v>
      </c>
      <c r="F250">
        <v>3760.9299316000001</v>
      </c>
      <c r="G250">
        <v>3781.1799316000001</v>
      </c>
      <c r="H250">
        <v>3809.7399902000002</v>
      </c>
      <c r="I250">
        <v>3686.5600586</v>
      </c>
      <c r="J250">
        <v>3759.6025390999998</v>
      </c>
      <c r="L250" t="str">
        <f t="shared" si="24"/>
        <v>11MAY2022:09:00:00</v>
      </c>
      <c r="M250">
        <v>9</v>
      </c>
      <c r="N250">
        <f t="shared" si="25"/>
        <v>101.98925780000036</v>
      </c>
      <c r="O250" t="str">
        <f t="shared" si="26"/>
        <v/>
      </c>
      <c r="P250">
        <f t="shared" si="27"/>
        <v>101.98925780000036</v>
      </c>
      <c r="Q250" t="str">
        <f t="shared" si="28"/>
        <v/>
      </c>
      <c r="R250">
        <f t="shared" si="29"/>
        <v>1</v>
      </c>
      <c r="S250">
        <f t="shared" si="30"/>
        <v>2.7507042722363231</v>
      </c>
    </row>
    <row r="251" spans="1:19" x14ac:dyDescent="0.25">
      <c r="A251" t="s">
        <v>276</v>
      </c>
      <c r="B251">
        <v>3984.1782226999999</v>
      </c>
      <c r="C251">
        <v>4013.25</v>
      </c>
      <c r="D251">
        <v>4040.8605957</v>
      </c>
      <c r="E251">
        <v>4013.4514159999999</v>
      </c>
      <c r="F251">
        <v>3980.3798827999999</v>
      </c>
      <c r="G251">
        <v>4022.9499512000002</v>
      </c>
      <c r="H251">
        <v>4013.25</v>
      </c>
      <c r="I251">
        <v>3962.2800293</v>
      </c>
      <c r="J251">
        <v>3994.7150879000001</v>
      </c>
      <c r="L251" t="str">
        <f t="shared" si="24"/>
        <v>11MAY2022:10:00:00</v>
      </c>
      <c r="M251">
        <v>10</v>
      </c>
      <c r="N251">
        <f t="shared" si="25"/>
        <v>29.071777300000122</v>
      </c>
      <c r="O251" t="str">
        <f t="shared" si="26"/>
        <v/>
      </c>
      <c r="P251">
        <f t="shared" si="27"/>
        <v>29.071777300000122</v>
      </c>
      <c r="Q251" t="str">
        <f t="shared" si="28"/>
        <v/>
      </c>
      <c r="R251">
        <f t="shared" si="29"/>
        <v>1</v>
      </c>
      <c r="S251">
        <f t="shared" si="30"/>
        <v>0.72968064366103447</v>
      </c>
    </row>
    <row r="252" spans="1:19" x14ac:dyDescent="0.25">
      <c r="A252" t="s">
        <v>277</v>
      </c>
      <c r="B252">
        <v>4280.4384766000003</v>
      </c>
      <c r="C252">
        <v>4286.7998047000001</v>
      </c>
      <c r="D252">
        <v>4357.953125</v>
      </c>
      <c r="E252">
        <v>4334.4433594000002</v>
      </c>
      <c r="F252">
        <v>4224.3500977000003</v>
      </c>
      <c r="G252">
        <v>4279.2900391000003</v>
      </c>
      <c r="H252">
        <v>4286.7998047000001</v>
      </c>
      <c r="I252">
        <v>4255.9902344000002</v>
      </c>
      <c r="J252">
        <v>4261.6074219000002</v>
      </c>
      <c r="L252" t="str">
        <f t="shared" si="24"/>
        <v>11MAY2022:11:00:00</v>
      </c>
      <c r="M252">
        <v>11</v>
      </c>
      <c r="N252">
        <f t="shared" si="25"/>
        <v>6.3613280999998096</v>
      </c>
      <c r="O252" t="str">
        <f t="shared" si="26"/>
        <v/>
      </c>
      <c r="P252">
        <f t="shared" si="27"/>
        <v>6.3613280999998096</v>
      </c>
      <c r="Q252" t="str">
        <f t="shared" si="28"/>
        <v/>
      </c>
      <c r="R252">
        <f t="shared" si="29"/>
        <v>1</v>
      </c>
      <c r="S252">
        <f t="shared" si="30"/>
        <v>0.14861393604359624</v>
      </c>
    </row>
    <row r="253" spans="1:19" x14ac:dyDescent="0.25">
      <c r="A253" t="s">
        <v>278</v>
      </c>
      <c r="B253">
        <v>4547.3139647999997</v>
      </c>
      <c r="C253">
        <v>4550.5200194999998</v>
      </c>
      <c r="D253">
        <v>4655.8129883000001</v>
      </c>
      <c r="E253">
        <v>4700.2568358999997</v>
      </c>
      <c r="F253">
        <v>4466.7099608999997</v>
      </c>
      <c r="G253">
        <v>4545.3701172000001</v>
      </c>
      <c r="H253">
        <v>4550.5200194999998</v>
      </c>
      <c r="I253">
        <v>4563.7099608999997</v>
      </c>
      <c r="J253">
        <v>4531.5771483999997</v>
      </c>
      <c r="L253" t="str">
        <f t="shared" si="24"/>
        <v>11MAY2022:12:00:00</v>
      </c>
      <c r="M253">
        <v>12</v>
      </c>
      <c r="N253">
        <f t="shared" si="25"/>
        <v>3.2060547000000952</v>
      </c>
      <c r="O253" t="str">
        <f t="shared" si="26"/>
        <v/>
      </c>
      <c r="P253">
        <f t="shared" si="27"/>
        <v>3.2060547000000952</v>
      </c>
      <c r="Q253" t="str">
        <f t="shared" si="28"/>
        <v/>
      </c>
      <c r="R253">
        <f t="shared" si="29"/>
        <v>1</v>
      </c>
      <c r="S253">
        <f t="shared" si="30"/>
        <v>7.0504362021572092E-2</v>
      </c>
    </row>
    <row r="254" spans="1:19" x14ac:dyDescent="0.25">
      <c r="A254" t="s">
        <v>279</v>
      </c>
      <c r="B254">
        <v>4809.3247069999998</v>
      </c>
      <c r="C254">
        <v>4822.3901366999999</v>
      </c>
      <c r="D254">
        <v>4899.2446289</v>
      </c>
      <c r="E254">
        <v>4967.5058594000002</v>
      </c>
      <c r="F254">
        <v>4704.1401366999999</v>
      </c>
      <c r="G254">
        <v>4808.3398438000004</v>
      </c>
      <c r="H254">
        <v>4822.3901366999999</v>
      </c>
      <c r="I254">
        <v>4854.8198241999999</v>
      </c>
      <c r="J254">
        <v>4797.4228516000003</v>
      </c>
      <c r="L254" t="str">
        <f t="shared" si="24"/>
        <v>11MAY2022:13:00:00</v>
      </c>
      <c r="M254">
        <v>13</v>
      </c>
      <c r="N254">
        <f t="shared" si="25"/>
        <v>13.065429700000095</v>
      </c>
      <c r="O254" t="str">
        <f t="shared" si="26"/>
        <v/>
      </c>
      <c r="P254">
        <f t="shared" si="27"/>
        <v>13.065429700000095</v>
      </c>
      <c r="Q254" t="str">
        <f t="shared" si="28"/>
        <v/>
      </c>
      <c r="R254">
        <f t="shared" si="29"/>
        <v>1</v>
      </c>
      <c r="S254">
        <f t="shared" si="30"/>
        <v>0.27166869562754387</v>
      </c>
    </row>
    <row r="255" spans="1:19" x14ac:dyDescent="0.25">
      <c r="A255" t="s">
        <v>280</v>
      </c>
      <c r="B255">
        <v>5048.9345702999999</v>
      </c>
      <c r="C255">
        <v>5014.4702147999997</v>
      </c>
      <c r="D255">
        <v>5061.4169922000001</v>
      </c>
      <c r="E255">
        <v>5099.1025391000003</v>
      </c>
      <c r="F255">
        <v>4903.8901366999999</v>
      </c>
      <c r="G255">
        <v>5016.75</v>
      </c>
      <c r="H255">
        <v>5014.4702147999997</v>
      </c>
      <c r="I255">
        <v>5064.2099608999997</v>
      </c>
      <c r="J255">
        <v>4999.8300780999998</v>
      </c>
      <c r="L255" t="str">
        <f t="shared" si="24"/>
        <v>11MAY2022:14:00:00</v>
      </c>
      <c r="M255">
        <v>14</v>
      </c>
      <c r="N255">
        <f t="shared" si="25"/>
        <v>-34.464355500000238</v>
      </c>
      <c r="O255">
        <f t="shared" si="26"/>
        <v>-34.464355500000238</v>
      </c>
      <c r="P255" t="str">
        <f t="shared" si="27"/>
        <v/>
      </c>
      <c r="Q255">
        <f t="shared" si="28"/>
        <v>1</v>
      </c>
      <c r="R255" t="str">
        <f t="shared" si="29"/>
        <v/>
      </c>
      <c r="S255">
        <f t="shared" si="30"/>
        <v>0.68260649885887548</v>
      </c>
    </row>
    <row r="256" spans="1:19" x14ac:dyDescent="0.25">
      <c r="A256" t="s">
        <v>281</v>
      </c>
      <c r="B256">
        <v>5206.3974608999997</v>
      </c>
      <c r="C256">
        <v>5175.2597655999998</v>
      </c>
      <c r="D256">
        <v>5252.4130858999997</v>
      </c>
      <c r="E256">
        <v>5275.8847655999998</v>
      </c>
      <c r="F256">
        <v>5041.1000977000003</v>
      </c>
      <c r="G256">
        <v>5173.8798827999999</v>
      </c>
      <c r="H256">
        <v>5175.2597655999998</v>
      </c>
      <c r="I256">
        <v>5208.8999022999997</v>
      </c>
      <c r="J256">
        <v>5149.7851563000004</v>
      </c>
      <c r="L256" t="str">
        <f t="shared" si="24"/>
        <v>11MAY2022:15:00:00</v>
      </c>
      <c r="M256">
        <v>15</v>
      </c>
      <c r="N256">
        <f t="shared" si="25"/>
        <v>-31.137695299999905</v>
      </c>
      <c r="O256">
        <f t="shared" si="26"/>
        <v>-31.137695299999905</v>
      </c>
      <c r="P256" t="str">
        <f t="shared" si="27"/>
        <v/>
      </c>
      <c r="Q256">
        <f t="shared" si="28"/>
        <v>1</v>
      </c>
      <c r="R256" t="str">
        <f t="shared" si="29"/>
        <v/>
      </c>
      <c r="S256">
        <f t="shared" si="30"/>
        <v>0.59806604343682424</v>
      </c>
    </row>
    <row r="257" spans="1:19" x14ac:dyDescent="0.25">
      <c r="A257" t="s">
        <v>282</v>
      </c>
      <c r="B257">
        <v>5295.6269530999998</v>
      </c>
      <c r="C257">
        <v>5269.1000977000003</v>
      </c>
      <c r="D257">
        <v>5360.8251952999999</v>
      </c>
      <c r="E257">
        <v>5385.4326172000001</v>
      </c>
      <c r="F257">
        <v>5141.8198241999999</v>
      </c>
      <c r="G257">
        <v>5289.0898438000004</v>
      </c>
      <c r="H257">
        <v>5269.1000977000003</v>
      </c>
      <c r="I257">
        <v>5300.5</v>
      </c>
      <c r="J257">
        <v>5250.1274414</v>
      </c>
      <c r="L257" t="str">
        <f t="shared" si="24"/>
        <v>11MAY2022:16:00:00</v>
      </c>
      <c r="M257">
        <v>16</v>
      </c>
      <c r="N257">
        <f t="shared" si="25"/>
        <v>-26.526855399999477</v>
      </c>
      <c r="O257">
        <f t="shared" si="26"/>
        <v>-26.526855399999477</v>
      </c>
      <c r="P257" t="str">
        <f t="shared" si="27"/>
        <v/>
      </c>
      <c r="Q257">
        <f t="shared" si="28"/>
        <v>1</v>
      </c>
      <c r="R257" t="str">
        <f t="shared" si="29"/>
        <v/>
      </c>
      <c r="S257">
        <f t="shared" si="30"/>
        <v>0.50092001636314198</v>
      </c>
    </row>
    <row r="258" spans="1:19" x14ac:dyDescent="0.25">
      <c r="A258" t="s">
        <v>283</v>
      </c>
      <c r="B258">
        <v>5391.3984375</v>
      </c>
      <c r="C258">
        <v>5342.3300780999998</v>
      </c>
      <c r="D258">
        <v>5417.5766602000003</v>
      </c>
      <c r="E258">
        <v>5435.9360352000003</v>
      </c>
      <c r="F258">
        <v>5209.8198241999999</v>
      </c>
      <c r="G258">
        <v>5360.5097655999998</v>
      </c>
      <c r="H258">
        <v>5342.3300780999998</v>
      </c>
      <c r="I258">
        <v>5345.3398438000004</v>
      </c>
      <c r="J258">
        <v>5314.5</v>
      </c>
      <c r="L258" t="str">
        <f t="shared" si="24"/>
        <v>11MAY2022:17:00:00</v>
      </c>
      <c r="M258">
        <v>17</v>
      </c>
      <c r="N258">
        <f t="shared" si="25"/>
        <v>-49.06835940000019</v>
      </c>
      <c r="O258">
        <f t="shared" si="26"/>
        <v>-49.06835940000019</v>
      </c>
      <c r="P258" t="str">
        <f t="shared" si="27"/>
        <v/>
      </c>
      <c r="Q258">
        <f t="shared" si="28"/>
        <v>1</v>
      </c>
      <c r="R258" t="str">
        <f t="shared" si="29"/>
        <v/>
      </c>
      <c r="S258">
        <f t="shared" si="30"/>
        <v>0.91012304078110884</v>
      </c>
    </row>
    <row r="259" spans="1:19" x14ac:dyDescent="0.25">
      <c r="A259" t="s">
        <v>284</v>
      </c>
      <c r="B259">
        <v>5369.2358397999997</v>
      </c>
      <c r="C259">
        <v>5302.3701172000001</v>
      </c>
      <c r="D259">
        <v>5380.1220702999999</v>
      </c>
      <c r="E259">
        <v>5405.0185547000001</v>
      </c>
      <c r="F259">
        <v>5159.7900391000003</v>
      </c>
      <c r="G259">
        <v>5305.5400391000003</v>
      </c>
      <c r="H259">
        <v>5302.3701172000001</v>
      </c>
      <c r="I259">
        <v>5262.2700194999998</v>
      </c>
      <c r="J259">
        <v>5257.4926758000001</v>
      </c>
      <c r="L259" t="str">
        <f t="shared" ref="L259:L323" si="31">A259</f>
        <v>11MAY2022:18:00:00</v>
      </c>
      <c r="M259">
        <v>18</v>
      </c>
      <c r="N259">
        <f t="shared" ref="N259:N323" si="32">C259-B259</f>
        <v>-66.865722599999572</v>
      </c>
      <c r="O259">
        <f t="shared" ref="O259:O322" si="33">IF(N259&lt;0,N259,"")</f>
        <v>-66.865722599999572</v>
      </c>
      <c r="P259" t="str">
        <f t="shared" ref="P259:P322" si="34">IF(N259&gt;0,N259,"")</f>
        <v/>
      </c>
      <c r="Q259">
        <f t="shared" ref="Q259:Q322" si="35">IF(O259&lt;0,1,"")</f>
        <v>1</v>
      </c>
      <c r="R259" t="str">
        <f t="shared" ref="R259:R322" si="36">IF(AND(P259&gt;0,P259&lt;&gt;""),1,"")</f>
        <v/>
      </c>
      <c r="S259">
        <f t="shared" ref="S259:S323" si="37">ABS((B259-C259)/B259)*100</f>
        <v>1.2453489583070778</v>
      </c>
    </row>
    <row r="260" spans="1:19" x14ac:dyDescent="0.25">
      <c r="A260" t="s">
        <v>285</v>
      </c>
      <c r="B260">
        <v>5189.8730469000002</v>
      </c>
      <c r="C260">
        <v>5117.7099608999997</v>
      </c>
      <c r="D260">
        <v>5226.2993164</v>
      </c>
      <c r="E260">
        <v>5275.4414063000004</v>
      </c>
      <c r="F260">
        <v>4993.8398438000004</v>
      </c>
      <c r="G260">
        <v>5125.3598633000001</v>
      </c>
      <c r="H260">
        <v>5117.7099608999997</v>
      </c>
      <c r="I260">
        <v>5066.7402344000002</v>
      </c>
      <c r="J260">
        <v>5075.9121094000002</v>
      </c>
      <c r="L260" t="str">
        <f t="shared" si="31"/>
        <v>11MAY2022:19:00:00</v>
      </c>
      <c r="M260">
        <v>19</v>
      </c>
      <c r="N260">
        <f t="shared" si="32"/>
        <v>-72.163086000000476</v>
      </c>
      <c r="O260">
        <f t="shared" si="33"/>
        <v>-72.163086000000476</v>
      </c>
      <c r="P260" t="str">
        <f t="shared" si="34"/>
        <v/>
      </c>
      <c r="Q260">
        <f t="shared" si="35"/>
        <v>1</v>
      </c>
      <c r="R260" t="str">
        <f t="shared" si="36"/>
        <v/>
      </c>
      <c r="S260">
        <f t="shared" si="37"/>
        <v>1.3904595613009207</v>
      </c>
    </row>
    <row r="261" spans="1:19" x14ac:dyDescent="0.25">
      <c r="A261" t="s">
        <v>286</v>
      </c>
      <c r="B261">
        <v>4938.8120116999999</v>
      </c>
      <c r="C261">
        <v>4895.6499022999997</v>
      </c>
      <c r="D261">
        <v>4985.7075194999998</v>
      </c>
      <c r="E261">
        <v>5006.2797852000003</v>
      </c>
      <c r="F261">
        <v>4769.1201172000001</v>
      </c>
      <c r="G261">
        <v>4877.2299805000002</v>
      </c>
      <c r="H261">
        <v>4895.6499022999997</v>
      </c>
      <c r="I261">
        <v>4802.0600586</v>
      </c>
      <c r="J261">
        <v>4836.0151366999999</v>
      </c>
      <c r="L261" t="str">
        <f t="shared" si="31"/>
        <v>11MAY2022:20:00:00</v>
      </c>
      <c r="M261">
        <v>20</v>
      </c>
      <c r="N261">
        <f t="shared" si="32"/>
        <v>-43.16210940000019</v>
      </c>
      <c r="O261">
        <f t="shared" si="33"/>
        <v>-43.16210940000019</v>
      </c>
      <c r="P261" t="str">
        <f t="shared" si="34"/>
        <v/>
      </c>
      <c r="Q261">
        <f t="shared" si="35"/>
        <v>1</v>
      </c>
      <c r="R261" t="str">
        <f t="shared" si="36"/>
        <v/>
      </c>
      <c r="S261">
        <f t="shared" si="37"/>
        <v>0.87393707834494505</v>
      </c>
    </row>
    <row r="262" spans="1:19" x14ac:dyDescent="0.25">
      <c r="A262" t="s">
        <v>287</v>
      </c>
      <c r="B262">
        <v>4767.3789063000004</v>
      </c>
      <c r="C262">
        <v>4741.7900391000003</v>
      </c>
      <c r="D262">
        <v>4845.3920897999997</v>
      </c>
      <c r="E262">
        <v>4893.1962891000003</v>
      </c>
      <c r="F262">
        <v>4634.4399414</v>
      </c>
      <c r="G262">
        <v>4729.2900391000003</v>
      </c>
      <c r="H262">
        <v>4741.7900391000003</v>
      </c>
      <c r="I262">
        <v>4631.7299805000002</v>
      </c>
      <c r="J262">
        <v>4684.3125</v>
      </c>
      <c r="L262" t="str">
        <f t="shared" si="31"/>
        <v>11MAY2022:21:00:00</v>
      </c>
      <c r="M262">
        <v>21</v>
      </c>
      <c r="N262">
        <f t="shared" si="32"/>
        <v>-25.588867200000095</v>
      </c>
      <c r="O262">
        <f t="shared" si="33"/>
        <v>-25.588867200000095</v>
      </c>
      <c r="P262" t="str">
        <f t="shared" si="34"/>
        <v/>
      </c>
      <c r="Q262">
        <f t="shared" si="35"/>
        <v>1</v>
      </c>
      <c r="R262" t="str">
        <f t="shared" si="36"/>
        <v/>
      </c>
      <c r="S262">
        <f t="shared" si="37"/>
        <v>0.53674918027146723</v>
      </c>
    </row>
    <row r="263" spans="1:19" x14ac:dyDescent="0.25">
      <c r="A263" t="s">
        <v>288</v>
      </c>
      <c r="B263">
        <v>4559.6992188000004</v>
      </c>
      <c r="C263">
        <v>4542.0097655999998</v>
      </c>
      <c r="D263">
        <v>4696.9116211</v>
      </c>
      <c r="E263">
        <v>4784.1064452999999</v>
      </c>
      <c r="F263">
        <v>4488.7202147999997</v>
      </c>
      <c r="G263">
        <v>4568.2299805000002</v>
      </c>
      <c r="H263">
        <v>4542.0097655999998</v>
      </c>
      <c r="I263">
        <v>4450.8500977000003</v>
      </c>
      <c r="J263">
        <v>4512.4526366999999</v>
      </c>
      <c r="L263" t="str">
        <f t="shared" si="31"/>
        <v>11MAY2022:22:00:00</v>
      </c>
      <c r="M263">
        <v>22</v>
      </c>
      <c r="N263">
        <f t="shared" si="32"/>
        <v>-17.689453200000571</v>
      </c>
      <c r="O263">
        <f t="shared" si="33"/>
        <v>-17.689453200000571</v>
      </c>
      <c r="P263" t="str">
        <f t="shared" si="34"/>
        <v/>
      </c>
      <c r="Q263">
        <f t="shared" si="35"/>
        <v>1</v>
      </c>
      <c r="R263" t="str">
        <f t="shared" si="36"/>
        <v/>
      </c>
      <c r="S263">
        <f t="shared" si="37"/>
        <v>0.38795219489622379</v>
      </c>
    </row>
    <row r="264" spans="1:19" x14ac:dyDescent="0.25">
      <c r="A264" t="s">
        <v>289</v>
      </c>
      <c r="B264">
        <v>4207.6186522999997</v>
      </c>
      <c r="C264">
        <v>4258.8100586</v>
      </c>
      <c r="D264">
        <v>4305.9570313000004</v>
      </c>
      <c r="E264">
        <v>4383.7973633000001</v>
      </c>
      <c r="F264">
        <v>4196.3398438000004</v>
      </c>
      <c r="G264">
        <v>4263.8500977000003</v>
      </c>
      <c r="H264">
        <v>4258.8100586</v>
      </c>
      <c r="I264">
        <v>4136.6201172000001</v>
      </c>
      <c r="J264">
        <v>4213.9052733999997</v>
      </c>
      <c r="L264" t="str">
        <f t="shared" si="31"/>
        <v>11MAY2022:23:00:00</v>
      </c>
      <c r="M264">
        <v>23</v>
      </c>
      <c r="N264">
        <f t="shared" si="32"/>
        <v>51.191406300000381</v>
      </c>
      <c r="O264" t="str">
        <f t="shared" si="33"/>
        <v/>
      </c>
      <c r="P264">
        <f t="shared" si="34"/>
        <v>51.191406300000381</v>
      </c>
      <c r="Q264" t="str">
        <f t="shared" si="35"/>
        <v/>
      </c>
      <c r="R264">
        <f t="shared" si="36"/>
        <v>1</v>
      </c>
      <c r="S264">
        <f t="shared" si="37"/>
        <v>1.2166360720931246</v>
      </c>
    </row>
    <row r="265" spans="1:19" x14ac:dyDescent="0.25">
      <c r="A265" t="s">
        <v>290</v>
      </c>
      <c r="B265">
        <v>3835.4045409999999</v>
      </c>
      <c r="C265">
        <v>3933.7099609000002</v>
      </c>
      <c r="D265">
        <v>3986.9091797000001</v>
      </c>
      <c r="E265">
        <v>4047.4382323999998</v>
      </c>
      <c r="F265">
        <v>3850.0700683999999</v>
      </c>
      <c r="G265">
        <v>3912.4299316000001</v>
      </c>
      <c r="H265">
        <v>3933.7099609000002</v>
      </c>
      <c r="I265">
        <v>3771.7600097999998</v>
      </c>
      <c r="J265">
        <v>3866.9924316000001</v>
      </c>
      <c r="L265" t="str">
        <f t="shared" si="31"/>
        <v>12MAY2022:00:00:00</v>
      </c>
      <c r="M265">
        <v>24</v>
      </c>
      <c r="N265">
        <f t="shared" si="32"/>
        <v>98.305419900000288</v>
      </c>
      <c r="O265" t="str">
        <f t="shared" si="33"/>
        <v/>
      </c>
      <c r="P265">
        <f t="shared" si="34"/>
        <v>98.305419900000288</v>
      </c>
      <c r="Q265" t="str">
        <f t="shared" si="35"/>
        <v/>
      </c>
      <c r="R265">
        <f t="shared" si="36"/>
        <v>1</v>
      </c>
      <c r="S265">
        <f t="shared" si="37"/>
        <v>2.5631043309545971</v>
      </c>
    </row>
    <row r="266" spans="1:19" x14ac:dyDescent="0.25">
      <c r="A266" t="s">
        <v>291</v>
      </c>
      <c r="B266">
        <v>3485.1618652000002</v>
      </c>
      <c r="C266">
        <v>3441.8999023000001</v>
      </c>
      <c r="D266">
        <v>3574.9799804999998</v>
      </c>
      <c r="E266">
        <v>3639.9291991999999</v>
      </c>
      <c r="F266">
        <v>3608.1999512000002</v>
      </c>
      <c r="G266">
        <v>3588.6398926000002</v>
      </c>
      <c r="H266">
        <v>3441.8999023000001</v>
      </c>
      <c r="I266">
        <v>3466.3798827999999</v>
      </c>
      <c r="J266">
        <v>3526.2800293</v>
      </c>
      <c r="L266" t="str">
        <f t="shared" si="31"/>
        <v>12MAY2022:01:00:00</v>
      </c>
      <c r="M266">
        <v>1</v>
      </c>
      <c r="N266">
        <f t="shared" si="32"/>
        <v>-43.261962900000071</v>
      </c>
      <c r="O266">
        <f t="shared" si="33"/>
        <v>-43.261962900000071</v>
      </c>
      <c r="P266" t="str">
        <f t="shared" si="34"/>
        <v/>
      </c>
      <c r="Q266">
        <f t="shared" si="35"/>
        <v>1</v>
      </c>
      <c r="R266" t="str">
        <f t="shared" si="36"/>
        <v/>
      </c>
      <c r="S266">
        <f t="shared" si="37"/>
        <v>1.2413186122566917</v>
      </c>
    </row>
    <row r="267" spans="1:19" x14ac:dyDescent="0.25">
      <c r="A267" t="s">
        <v>292</v>
      </c>
      <c r="B267">
        <v>3242.8981933999999</v>
      </c>
      <c r="C267">
        <v>3246.6999512000002</v>
      </c>
      <c r="D267">
        <v>3420.6811523000001</v>
      </c>
      <c r="E267">
        <v>3462.0795898000001</v>
      </c>
      <c r="F267">
        <v>3372.0100097999998</v>
      </c>
      <c r="G267">
        <v>3353.8701172000001</v>
      </c>
      <c r="H267">
        <v>3246.6999512000002</v>
      </c>
      <c r="I267">
        <v>3235.6000976999999</v>
      </c>
      <c r="J267">
        <v>3302.0449219000002</v>
      </c>
      <c r="L267" t="str">
        <f t="shared" si="31"/>
        <v>12MAY2022:02:00:00</v>
      </c>
      <c r="M267">
        <v>2</v>
      </c>
      <c r="N267">
        <f t="shared" si="32"/>
        <v>3.8017578000003596</v>
      </c>
      <c r="O267" t="str">
        <f t="shared" si="33"/>
        <v/>
      </c>
      <c r="P267">
        <f t="shared" si="34"/>
        <v>3.8017578000003596</v>
      </c>
      <c r="Q267" t="str">
        <f t="shared" si="35"/>
        <v/>
      </c>
      <c r="R267">
        <f t="shared" si="36"/>
        <v>1</v>
      </c>
      <c r="S267">
        <f t="shared" si="37"/>
        <v>0.11723333799802166</v>
      </c>
    </row>
    <row r="268" spans="1:19" x14ac:dyDescent="0.25">
      <c r="A268" t="s">
        <v>293</v>
      </c>
      <c r="B268">
        <v>3100.5205077999999</v>
      </c>
      <c r="C268">
        <v>3068.3898926000002</v>
      </c>
      <c r="D268">
        <v>3275.3254394999999</v>
      </c>
      <c r="E268">
        <v>3272.7685547000001</v>
      </c>
      <c r="F268">
        <v>3208.0800780999998</v>
      </c>
      <c r="G268">
        <v>3181.6000976999999</v>
      </c>
      <c r="H268">
        <v>3068.3898926000002</v>
      </c>
      <c r="I268">
        <v>3061.6699219000002</v>
      </c>
      <c r="J268">
        <v>3129.9350586</v>
      </c>
      <c r="L268" t="str">
        <f t="shared" si="31"/>
        <v>12MAY2022:03:00:00</v>
      </c>
      <c r="M268">
        <v>3</v>
      </c>
      <c r="N268">
        <f t="shared" si="32"/>
        <v>-32.130615199999738</v>
      </c>
      <c r="O268">
        <f t="shared" si="33"/>
        <v>-32.130615199999738</v>
      </c>
      <c r="P268" t="str">
        <f t="shared" si="34"/>
        <v/>
      </c>
      <c r="Q268">
        <f t="shared" si="35"/>
        <v>1</v>
      </c>
      <c r="R268" t="str">
        <f t="shared" si="36"/>
        <v/>
      </c>
      <c r="S268">
        <f t="shared" si="37"/>
        <v>1.0362974577709949</v>
      </c>
    </row>
    <row r="269" spans="1:19" x14ac:dyDescent="0.25">
      <c r="A269" t="s">
        <v>294</v>
      </c>
      <c r="B269">
        <v>3004.1684570000002</v>
      </c>
      <c r="C269">
        <v>2971.1999512000002</v>
      </c>
      <c r="D269">
        <v>3204.0576172000001</v>
      </c>
      <c r="E269">
        <v>3187.4184570000002</v>
      </c>
      <c r="F269">
        <v>3107.9099120999999</v>
      </c>
      <c r="G269">
        <v>3081.5900879000001</v>
      </c>
      <c r="H269">
        <v>2971.1999512000002</v>
      </c>
      <c r="I269">
        <v>2953.8500976999999</v>
      </c>
      <c r="J269">
        <v>3028.6376952999999</v>
      </c>
      <c r="L269" t="str">
        <f t="shared" si="31"/>
        <v>12MAY2022:04:00:00</v>
      </c>
      <c r="M269">
        <v>4</v>
      </c>
      <c r="N269">
        <f t="shared" si="32"/>
        <v>-32.968505800000003</v>
      </c>
      <c r="O269">
        <f t="shared" si="33"/>
        <v>-32.968505800000003</v>
      </c>
      <c r="P269" t="str">
        <f t="shared" si="34"/>
        <v/>
      </c>
      <c r="Q269">
        <f t="shared" si="35"/>
        <v>1</v>
      </c>
      <c r="R269" t="str">
        <f t="shared" si="36"/>
        <v/>
      </c>
      <c r="S269">
        <f t="shared" si="37"/>
        <v>1.0974253365579492</v>
      </c>
    </row>
    <row r="270" spans="1:19" x14ac:dyDescent="0.25">
      <c r="A270" t="s">
        <v>295</v>
      </c>
      <c r="B270">
        <v>2964.7036133000001</v>
      </c>
      <c r="C270">
        <v>2919.8400879000001</v>
      </c>
      <c r="D270">
        <v>3154.0949707</v>
      </c>
      <c r="E270">
        <v>3104.9855957</v>
      </c>
      <c r="F270">
        <v>3081.0700683999999</v>
      </c>
      <c r="G270">
        <v>3050.9299316000001</v>
      </c>
      <c r="H270">
        <v>2919.8400879000001</v>
      </c>
      <c r="I270">
        <v>2906.6699219000002</v>
      </c>
      <c r="J270">
        <v>2989.6274414</v>
      </c>
      <c r="L270" t="str">
        <f t="shared" si="31"/>
        <v>12MAY2022:05:00:00</v>
      </c>
      <c r="M270">
        <v>5</v>
      </c>
      <c r="N270">
        <f t="shared" si="32"/>
        <v>-44.863525400000071</v>
      </c>
      <c r="O270">
        <f t="shared" si="33"/>
        <v>-44.863525400000071</v>
      </c>
      <c r="P270" t="str">
        <f t="shared" si="34"/>
        <v/>
      </c>
      <c r="Q270">
        <f t="shared" si="35"/>
        <v>1</v>
      </c>
      <c r="R270" t="str">
        <f t="shared" si="36"/>
        <v/>
      </c>
      <c r="S270">
        <f t="shared" si="37"/>
        <v>1.5132549911140241</v>
      </c>
    </row>
    <row r="271" spans="1:19" x14ac:dyDescent="0.25">
      <c r="A271" t="s">
        <v>296</v>
      </c>
      <c r="B271">
        <v>3022.5134277000002</v>
      </c>
      <c r="C271">
        <v>2973.7800293</v>
      </c>
      <c r="D271">
        <v>3190.2138672000001</v>
      </c>
      <c r="E271">
        <v>3132.3754883000001</v>
      </c>
      <c r="F271">
        <v>3167.6298827999999</v>
      </c>
      <c r="G271">
        <v>3127.1398926000002</v>
      </c>
      <c r="H271">
        <v>2973.7800293</v>
      </c>
      <c r="I271">
        <v>2973.0500487999998</v>
      </c>
      <c r="J271">
        <v>3060.3999023000001</v>
      </c>
      <c r="L271" t="str">
        <f t="shared" si="31"/>
        <v>12MAY2022:06:00:00</v>
      </c>
      <c r="M271">
        <v>6</v>
      </c>
      <c r="N271">
        <f t="shared" si="32"/>
        <v>-48.733398400000169</v>
      </c>
      <c r="O271">
        <f t="shared" si="33"/>
        <v>-48.733398400000169</v>
      </c>
      <c r="P271" t="str">
        <f t="shared" si="34"/>
        <v/>
      </c>
      <c r="Q271">
        <f t="shared" si="35"/>
        <v>1</v>
      </c>
      <c r="R271" t="str">
        <f t="shared" si="36"/>
        <v/>
      </c>
      <c r="S271">
        <f t="shared" si="37"/>
        <v>1.612346795662845</v>
      </c>
    </row>
    <row r="272" spans="1:19" x14ac:dyDescent="0.25">
      <c r="A272" t="s">
        <v>297</v>
      </c>
      <c r="B272">
        <v>3204.4978027000002</v>
      </c>
      <c r="C272">
        <v>3133.1398926000002</v>
      </c>
      <c r="D272">
        <v>3367.7902832</v>
      </c>
      <c r="E272">
        <v>3271.0214844000002</v>
      </c>
      <c r="F272">
        <v>3347.5600586</v>
      </c>
      <c r="G272">
        <v>3293.1101073999998</v>
      </c>
      <c r="H272">
        <v>3133.1398926000002</v>
      </c>
      <c r="I272">
        <v>3127.6899414</v>
      </c>
      <c r="J272">
        <v>3225.375</v>
      </c>
      <c r="L272" t="str">
        <f t="shared" si="31"/>
        <v>12MAY2022:07:00:00</v>
      </c>
      <c r="M272">
        <v>7</v>
      </c>
      <c r="N272">
        <f t="shared" si="32"/>
        <v>-71.357910100000026</v>
      </c>
      <c r="O272">
        <f t="shared" si="33"/>
        <v>-71.357910100000026</v>
      </c>
      <c r="P272" t="str">
        <f t="shared" si="34"/>
        <v/>
      </c>
      <c r="Q272">
        <f t="shared" si="35"/>
        <v>1</v>
      </c>
      <c r="R272" t="str">
        <f t="shared" si="36"/>
        <v/>
      </c>
      <c r="S272">
        <f t="shared" si="37"/>
        <v>2.2268047754589282</v>
      </c>
    </row>
    <row r="273" spans="1:19" x14ac:dyDescent="0.25">
      <c r="A273" t="s">
        <v>298</v>
      </c>
      <c r="B273">
        <v>3284.4948730000001</v>
      </c>
      <c r="C273">
        <v>3211.8798827999999</v>
      </c>
      <c r="D273">
        <v>3432.7651366999999</v>
      </c>
      <c r="E273">
        <v>3333.9189452999999</v>
      </c>
      <c r="F273">
        <v>3431.1398926000002</v>
      </c>
      <c r="G273">
        <v>3371.4799804999998</v>
      </c>
      <c r="H273">
        <v>3211.8798827999999</v>
      </c>
      <c r="I273">
        <v>3204.0600586</v>
      </c>
      <c r="J273">
        <v>3304.6401366999999</v>
      </c>
      <c r="L273" t="str">
        <f t="shared" si="31"/>
        <v>12MAY2022:08:00:00</v>
      </c>
      <c r="M273">
        <v>8</v>
      </c>
      <c r="N273">
        <f t="shared" si="32"/>
        <v>-72.614990200000193</v>
      </c>
      <c r="O273">
        <f t="shared" si="33"/>
        <v>-72.614990200000193</v>
      </c>
      <c r="P273" t="str">
        <f t="shared" si="34"/>
        <v/>
      </c>
      <c r="Q273">
        <f t="shared" si="35"/>
        <v>1</v>
      </c>
      <c r="R273" t="str">
        <f t="shared" si="36"/>
        <v/>
      </c>
      <c r="S273">
        <f t="shared" si="37"/>
        <v>2.2108419409306288</v>
      </c>
    </row>
    <row r="274" spans="1:19" x14ac:dyDescent="0.25">
      <c r="A274" t="s">
        <v>299</v>
      </c>
      <c r="B274">
        <v>3459.2121582</v>
      </c>
      <c r="C274">
        <v>3423.2299804999998</v>
      </c>
      <c r="D274">
        <v>3551.7868652000002</v>
      </c>
      <c r="E274">
        <v>3455.2365722999998</v>
      </c>
      <c r="F274">
        <v>3566.4699707</v>
      </c>
      <c r="G274">
        <v>3529.25</v>
      </c>
      <c r="H274">
        <v>3423.2299804999998</v>
      </c>
      <c r="I274">
        <v>3397.5700683999999</v>
      </c>
      <c r="J274">
        <v>3479.1298827999999</v>
      </c>
      <c r="L274" t="str">
        <f t="shared" si="31"/>
        <v>12MAY2022:09:00:00</v>
      </c>
      <c r="M274">
        <v>9</v>
      </c>
      <c r="N274">
        <f t="shared" si="32"/>
        <v>-35.982177700000193</v>
      </c>
      <c r="O274">
        <f t="shared" si="33"/>
        <v>-35.982177700000193</v>
      </c>
      <c r="P274" t="str">
        <f t="shared" si="34"/>
        <v/>
      </c>
      <c r="Q274">
        <f t="shared" si="35"/>
        <v>1</v>
      </c>
      <c r="R274" t="str">
        <f t="shared" si="36"/>
        <v/>
      </c>
      <c r="S274">
        <f t="shared" si="37"/>
        <v>1.0401841822481195</v>
      </c>
    </row>
    <row r="275" spans="1:19" x14ac:dyDescent="0.25">
      <c r="A275" t="s">
        <v>300</v>
      </c>
      <c r="B275">
        <v>3761.6643066000001</v>
      </c>
      <c r="C275">
        <v>3674.1398926000002</v>
      </c>
      <c r="D275">
        <v>3786.9692383000001</v>
      </c>
      <c r="E275">
        <v>3705.8039551000002</v>
      </c>
      <c r="F275">
        <v>3792.9799804999998</v>
      </c>
      <c r="G275">
        <v>3774.6599120999999</v>
      </c>
      <c r="H275">
        <v>3674.1398926000002</v>
      </c>
      <c r="I275">
        <v>3683.0200195000002</v>
      </c>
      <c r="J275">
        <v>3731.1997070000002</v>
      </c>
      <c r="L275" t="str">
        <f t="shared" si="31"/>
        <v>12MAY2022:10:00:00</v>
      </c>
      <c r="M275">
        <v>10</v>
      </c>
      <c r="N275">
        <f t="shared" si="32"/>
        <v>-87.524413999999979</v>
      </c>
      <c r="O275">
        <f t="shared" si="33"/>
        <v>-87.524413999999979</v>
      </c>
      <c r="P275" t="str">
        <f t="shared" si="34"/>
        <v/>
      </c>
      <c r="Q275">
        <f t="shared" si="35"/>
        <v>1</v>
      </c>
      <c r="R275" t="str">
        <f t="shared" si="36"/>
        <v/>
      </c>
      <c r="S275">
        <f t="shared" si="37"/>
        <v>2.326747069015028</v>
      </c>
    </row>
    <row r="276" spans="1:19" x14ac:dyDescent="0.25">
      <c r="A276" t="s">
        <v>301</v>
      </c>
      <c r="B276">
        <v>4029.9809570000002</v>
      </c>
      <c r="C276">
        <v>4007.0200195000002</v>
      </c>
      <c r="D276">
        <v>4092.8505859000002</v>
      </c>
      <c r="E276">
        <v>3991.9985351999999</v>
      </c>
      <c r="F276">
        <v>4068.3400879000001</v>
      </c>
      <c r="G276">
        <v>4048.5500487999998</v>
      </c>
      <c r="H276">
        <v>4007.0200195000002</v>
      </c>
      <c r="I276">
        <v>4000</v>
      </c>
      <c r="J276">
        <v>4030.9775390999998</v>
      </c>
      <c r="L276" t="str">
        <f t="shared" si="31"/>
        <v>12MAY2022:11:00:00</v>
      </c>
      <c r="M276">
        <v>11</v>
      </c>
      <c r="N276">
        <f t="shared" si="32"/>
        <v>-22.9609375</v>
      </c>
      <c r="O276">
        <f t="shared" si="33"/>
        <v>-22.9609375</v>
      </c>
      <c r="P276" t="str">
        <f t="shared" si="34"/>
        <v/>
      </c>
      <c r="Q276">
        <f t="shared" si="35"/>
        <v>1</v>
      </c>
      <c r="R276" t="str">
        <f t="shared" si="36"/>
        <v/>
      </c>
      <c r="S276">
        <f t="shared" si="37"/>
        <v>0.56975300243335614</v>
      </c>
    </row>
    <row r="277" spans="1:19" x14ac:dyDescent="0.25">
      <c r="A277" t="s">
        <v>302</v>
      </c>
      <c r="B277">
        <v>4306.4233397999997</v>
      </c>
      <c r="C277">
        <v>4356.9799805000002</v>
      </c>
      <c r="D277">
        <v>4404.6137694999998</v>
      </c>
      <c r="E277">
        <v>4362.4951172000001</v>
      </c>
      <c r="F277">
        <v>4353.8500977000003</v>
      </c>
      <c r="G277">
        <v>4350.7900391000003</v>
      </c>
      <c r="H277">
        <v>4356.9799805000002</v>
      </c>
      <c r="I277">
        <v>4352.0498047000001</v>
      </c>
      <c r="J277">
        <v>4353.4179688000004</v>
      </c>
      <c r="L277" t="str">
        <f t="shared" si="31"/>
        <v>12MAY2022:12:00:00</v>
      </c>
      <c r="M277">
        <v>12</v>
      </c>
      <c r="N277">
        <f t="shared" si="32"/>
        <v>50.556640700000571</v>
      </c>
      <c r="O277" t="str">
        <f t="shared" si="33"/>
        <v/>
      </c>
      <c r="P277">
        <f t="shared" si="34"/>
        <v>50.556640700000571</v>
      </c>
      <c r="Q277" t="str">
        <f t="shared" si="35"/>
        <v/>
      </c>
      <c r="R277">
        <f t="shared" si="36"/>
        <v>1</v>
      </c>
      <c r="S277">
        <f t="shared" si="37"/>
        <v>1.173982135772758</v>
      </c>
    </row>
    <row r="278" spans="1:19" x14ac:dyDescent="0.25">
      <c r="A278" t="s">
        <v>303</v>
      </c>
      <c r="B278">
        <v>4629.7348633000001</v>
      </c>
      <c r="C278">
        <v>4702.7202147999997</v>
      </c>
      <c r="D278">
        <v>4686.5341797000001</v>
      </c>
      <c r="E278">
        <v>4663.8886719000002</v>
      </c>
      <c r="F278">
        <v>4644.3901366999999</v>
      </c>
      <c r="G278">
        <v>4648.0800780999998</v>
      </c>
      <c r="H278">
        <v>4702.7202147999997</v>
      </c>
      <c r="I278">
        <v>4689.0297852000003</v>
      </c>
      <c r="J278">
        <v>4671.0551758000001</v>
      </c>
      <c r="L278" t="str">
        <f t="shared" si="31"/>
        <v>12MAY2022:13:00:00</v>
      </c>
      <c r="M278">
        <v>13</v>
      </c>
      <c r="N278">
        <f t="shared" si="32"/>
        <v>72.985351499999524</v>
      </c>
      <c r="O278" t="str">
        <f t="shared" si="33"/>
        <v/>
      </c>
      <c r="P278">
        <f t="shared" si="34"/>
        <v>72.985351499999524</v>
      </c>
      <c r="Q278" t="str">
        <f t="shared" si="35"/>
        <v/>
      </c>
      <c r="R278">
        <f t="shared" si="36"/>
        <v>1</v>
      </c>
      <c r="S278">
        <f t="shared" si="37"/>
        <v>1.5764477589970831</v>
      </c>
    </row>
    <row r="279" spans="1:19" x14ac:dyDescent="0.25">
      <c r="A279" t="s">
        <v>304</v>
      </c>
      <c r="B279">
        <v>4923.3559569999998</v>
      </c>
      <c r="C279">
        <v>4948.8798827999999</v>
      </c>
      <c r="D279">
        <v>4903.0883789</v>
      </c>
      <c r="E279">
        <v>4866.6215819999998</v>
      </c>
      <c r="F279">
        <v>4861.9902344000002</v>
      </c>
      <c r="G279">
        <v>4880.8100586</v>
      </c>
      <c r="H279">
        <v>4948.8798827999999</v>
      </c>
      <c r="I279">
        <v>4951.1201172000001</v>
      </c>
      <c r="J279">
        <v>4910.7001952999999</v>
      </c>
      <c r="L279" t="str">
        <f t="shared" si="31"/>
        <v>12MAY2022:14:00:00</v>
      </c>
      <c r="M279">
        <v>14</v>
      </c>
      <c r="N279">
        <f t="shared" si="32"/>
        <v>25.523925800000143</v>
      </c>
      <c r="O279" t="str">
        <f t="shared" si="33"/>
        <v/>
      </c>
      <c r="P279">
        <f t="shared" si="34"/>
        <v>25.523925800000143</v>
      </c>
      <c r="Q279" t="str">
        <f t="shared" si="35"/>
        <v/>
      </c>
      <c r="R279">
        <f t="shared" si="36"/>
        <v>1</v>
      </c>
      <c r="S279">
        <f t="shared" si="37"/>
        <v>0.5184253591030803</v>
      </c>
    </row>
    <row r="280" spans="1:19" x14ac:dyDescent="0.25">
      <c r="A280" t="s">
        <v>305</v>
      </c>
      <c r="B280">
        <v>5149.1318358999997</v>
      </c>
      <c r="C280">
        <v>5144.2900391000003</v>
      </c>
      <c r="D280">
        <v>5158.9458008000001</v>
      </c>
      <c r="E280">
        <v>5108.7817383000001</v>
      </c>
      <c r="F280">
        <v>5025.6098633000001</v>
      </c>
      <c r="G280">
        <v>5059.4501952999999</v>
      </c>
      <c r="H280">
        <v>5144.2900391000003</v>
      </c>
      <c r="I280">
        <v>5142.9301758000001</v>
      </c>
      <c r="J280">
        <v>5093.0703125</v>
      </c>
      <c r="L280" t="str">
        <f t="shared" si="31"/>
        <v>12MAY2022:15:00:00</v>
      </c>
      <c r="M280">
        <v>15</v>
      </c>
      <c r="N280">
        <f t="shared" si="32"/>
        <v>-4.8417967999994289</v>
      </c>
      <c r="O280">
        <f t="shared" si="33"/>
        <v>-4.8417967999994289</v>
      </c>
      <c r="P280" t="str">
        <f t="shared" si="34"/>
        <v/>
      </c>
      <c r="Q280">
        <f t="shared" si="35"/>
        <v>1</v>
      </c>
      <c r="R280" t="str">
        <f t="shared" si="36"/>
        <v/>
      </c>
      <c r="S280">
        <f t="shared" si="37"/>
        <v>9.403132322699885E-2</v>
      </c>
    </row>
    <row r="281" spans="1:19" x14ac:dyDescent="0.25">
      <c r="A281" t="s">
        <v>306</v>
      </c>
      <c r="B281">
        <v>5298.7910155999998</v>
      </c>
      <c r="C281">
        <v>5249.1401366999999</v>
      </c>
      <c r="D281">
        <v>5281.984375</v>
      </c>
      <c r="E281">
        <v>5220.3544922000001</v>
      </c>
      <c r="F281">
        <v>5150.2001952999999</v>
      </c>
      <c r="G281">
        <v>5194.3398438000004</v>
      </c>
      <c r="H281">
        <v>5249.1401366999999</v>
      </c>
      <c r="I281">
        <v>5269.0600586</v>
      </c>
      <c r="J281">
        <v>5215.6850586</v>
      </c>
      <c r="L281" t="str">
        <f t="shared" si="31"/>
        <v>12MAY2022:16:00:00</v>
      </c>
      <c r="M281">
        <v>16</v>
      </c>
      <c r="N281">
        <f t="shared" si="32"/>
        <v>-49.650878899999952</v>
      </c>
      <c r="O281">
        <f t="shared" si="33"/>
        <v>-49.650878899999952</v>
      </c>
      <c r="P281" t="str">
        <f t="shared" si="34"/>
        <v/>
      </c>
      <c r="Q281">
        <f t="shared" si="35"/>
        <v>1</v>
      </c>
      <c r="R281" t="str">
        <f t="shared" si="36"/>
        <v/>
      </c>
      <c r="S281">
        <f t="shared" si="37"/>
        <v>0.9370227803629998</v>
      </c>
    </row>
    <row r="282" spans="1:19" x14ac:dyDescent="0.25">
      <c r="A282" t="s">
        <v>307</v>
      </c>
      <c r="B282">
        <v>5427.3681641000003</v>
      </c>
      <c r="C282">
        <v>5308.0200194999998</v>
      </c>
      <c r="D282">
        <v>5346.5454102000003</v>
      </c>
      <c r="E282">
        <v>5282.2329102000003</v>
      </c>
      <c r="F282">
        <v>5230.3598633000001</v>
      </c>
      <c r="G282">
        <v>5278.8300780999998</v>
      </c>
      <c r="H282">
        <v>5308.0200194999998</v>
      </c>
      <c r="I282">
        <v>5326.0898438000004</v>
      </c>
      <c r="J282">
        <v>5285.8247069999998</v>
      </c>
      <c r="L282" t="str">
        <f t="shared" si="31"/>
        <v>12MAY2022:17:00:00</v>
      </c>
      <c r="M282">
        <v>17</v>
      </c>
      <c r="N282">
        <f t="shared" si="32"/>
        <v>-119.34814460000052</v>
      </c>
      <c r="O282">
        <f t="shared" si="33"/>
        <v>-119.34814460000052</v>
      </c>
      <c r="P282" t="str">
        <f t="shared" si="34"/>
        <v/>
      </c>
      <c r="Q282">
        <f t="shared" si="35"/>
        <v>1</v>
      </c>
      <c r="R282" t="str">
        <f t="shared" si="36"/>
        <v/>
      </c>
      <c r="S282">
        <f t="shared" si="37"/>
        <v>2.1990058715648519</v>
      </c>
    </row>
    <row r="283" spans="1:19" x14ac:dyDescent="0.25">
      <c r="A283" t="s">
        <v>308</v>
      </c>
      <c r="B283">
        <v>5398.2958983999997</v>
      </c>
      <c r="C283">
        <v>5240.6801758000001</v>
      </c>
      <c r="D283">
        <v>5302.0366211</v>
      </c>
      <c r="E283">
        <v>5237.0673827999999</v>
      </c>
      <c r="F283">
        <v>5185.25</v>
      </c>
      <c r="G283">
        <v>5233.0200194999998</v>
      </c>
      <c r="H283">
        <v>5240.6801758000001</v>
      </c>
      <c r="I283">
        <v>5243.8100586</v>
      </c>
      <c r="J283">
        <v>5225.6899414</v>
      </c>
      <c r="L283" t="str">
        <f t="shared" si="31"/>
        <v>12MAY2022:18:00:00</v>
      </c>
      <c r="M283">
        <v>18</v>
      </c>
      <c r="N283">
        <f t="shared" si="32"/>
        <v>-157.61572259999957</v>
      </c>
      <c r="O283">
        <f t="shared" si="33"/>
        <v>-157.61572259999957</v>
      </c>
      <c r="P283" t="str">
        <f t="shared" si="34"/>
        <v/>
      </c>
      <c r="Q283">
        <f t="shared" si="35"/>
        <v>1</v>
      </c>
      <c r="R283" t="str">
        <f t="shared" si="36"/>
        <v/>
      </c>
      <c r="S283">
        <f t="shared" si="37"/>
        <v>2.9197310700718586</v>
      </c>
    </row>
    <row r="284" spans="1:19" x14ac:dyDescent="0.25">
      <c r="A284" t="s">
        <v>309</v>
      </c>
      <c r="B284">
        <v>5204.5917969000002</v>
      </c>
      <c r="C284">
        <v>5020.4902344000002</v>
      </c>
      <c r="D284">
        <v>5137.0493164</v>
      </c>
      <c r="E284">
        <v>5109.5478516000003</v>
      </c>
      <c r="F284">
        <v>5010.7299805000002</v>
      </c>
      <c r="G284">
        <v>5052.0898438000004</v>
      </c>
      <c r="H284">
        <v>5020.4902344000002</v>
      </c>
      <c r="I284">
        <v>5027.9902344000002</v>
      </c>
      <c r="J284">
        <v>5027.8251952999999</v>
      </c>
      <c r="L284" t="str">
        <f t="shared" si="31"/>
        <v>12MAY2022:19:00:00</v>
      </c>
      <c r="M284">
        <v>19</v>
      </c>
      <c r="N284">
        <f t="shared" si="32"/>
        <v>-184.1015625</v>
      </c>
      <c r="O284">
        <f t="shared" si="33"/>
        <v>-184.1015625</v>
      </c>
      <c r="P284" t="str">
        <f t="shared" si="34"/>
        <v/>
      </c>
      <c r="Q284">
        <f t="shared" si="35"/>
        <v>1</v>
      </c>
      <c r="R284" t="str">
        <f t="shared" si="36"/>
        <v/>
      </c>
      <c r="S284">
        <f t="shared" si="37"/>
        <v>3.5372911014780453</v>
      </c>
    </row>
    <row r="285" spans="1:19" x14ac:dyDescent="0.25">
      <c r="A285" t="s">
        <v>310</v>
      </c>
      <c r="B285">
        <v>4943.7724608999997</v>
      </c>
      <c r="C285">
        <v>4764.6401366999999</v>
      </c>
      <c r="D285">
        <v>4910.5375977000003</v>
      </c>
      <c r="E285">
        <v>4874.5483397999997</v>
      </c>
      <c r="F285">
        <v>4769.4301758000001</v>
      </c>
      <c r="G285">
        <v>4807.8798827999999</v>
      </c>
      <c r="H285">
        <v>4764.6401366999999</v>
      </c>
      <c r="I285">
        <v>4746.7099608999997</v>
      </c>
      <c r="J285">
        <v>4772.1650391000003</v>
      </c>
      <c r="L285" t="str">
        <f t="shared" si="31"/>
        <v>12MAY2022:20:00:00</v>
      </c>
      <c r="M285">
        <v>20</v>
      </c>
      <c r="N285">
        <f t="shared" si="32"/>
        <v>-179.13232419999986</v>
      </c>
      <c r="O285">
        <f t="shared" si="33"/>
        <v>-179.13232419999986</v>
      </c>
      <c r="P285" t="str">
        <f t="shared" si="34"/>
        <v/>
      </c>
      <c r="Q285">
        <f t="shared" si="35"/>
        <v>1</v>
      </c>
      <c r="R285" t="str">
        <f t="shared" si="36"/>
        <v/>
      </c>
      <c r="S285">
        <f t="shared" si="37"/>
        <v>3.6233933826191778</v>
      </c>
    </row>
    <row r="286" spans="1:19" x14ac:dyDescent="0.25">
      <c r="A286" t="s">
        <v>311</v>
      </c>
      <c r="B286">
        <v>4750.1538086</v>
      </c>
      <c r="C286">
        <v>4570.7998047000001</v>
      </c>
      <c r="D286">
        <v>4749.1455077999999</v>
      </c>
      <c r="E286">
        <v>4742.3378905999998</v>
      </c>
      <c r="F286">
        <v>4612.6801758000001</v>
      </c>
      <c r="G286">
        <v>4647.3500977000003</v>
      </c>
      <c r="H286">
        <v>4570.7998047000001</v>
      </c>
      <c r="I286">
        <v>4558.75</v>
      </c>
      <c r="J286">
        <v>4597.3950194999998</v>
      </c>
      <c r="L286" t="str">
        <f t="shared" si="31"/>
        <v>12MAY2022:21:00:00</v>
      </c>
      <c r="M286">
        <v>21</v>
      </c>
      <c r="N286">
        <f t="shared" si="32"/>
        <v>-179.35400389999995</v>
      </c>
      <c r="O286">
        <f t="shared" si="33"/>
        <v>-179.35400389999995</v>
      </c>
      <c r="P286" t="str">
        <f t="shared" si="34"/>
        <v/>
      </c>
      <c r="Q286">
        <f t="shared" si="35"/>
        <v>1</v>
      </c>
      <c r="R286" t="str">
        <f t="shared" si="36"/>
        <v/>
      </c>
      <c r="S286">
        <f t="shared" si="37"/>
        <v>3.7757515046204468</v>
      </c>
    </row>
    <row r="287" spans="1:19" x14ac:dyDescent="0.25">
      <c r="A287" t="s">
        <v>312</v>
      </c>
      <c r="B287">
        <v>4572.9086914</v>
      </c>
      <c r="C287">
        <v>4341.5097655999998</v>
      </c>
      <c r="D287">
        <v>4570.3369141000003</v>
      </c>
      <c r="E287">
        <v>4573.2299805000002</v>
      </c>
      <c r="F287">
        <v>4451.2202147999997</v>
      </c>
      <c r="G287">
        <v>4484.1201172000001</v>
      </c>
      <c r="H287">
        <v>4341.5097655999998</v>
      </c>
      <c r="I287">
        <v>4366.5698241999999</v>
      </c>
      <c r="J287">
        <v>4410.8549805000002</v>
      </c>
      <c r="L287" t="str">
        <f t="shared" si="31"/>
        <v>12MAY2022:22:00:00</v>
      </c>
      <c r="M287">
        <v>22</v>
      </c>
      <c r="N287">
        <f t="shared" si="32"/>
        <v>-231.39892580000014</v>
      </c>
      <c r="O287">
        <f t="shared" si="33"/>
        <v>-231.39892580000014</v>
      </c>
      <c r="P287" t="str">
        <f t="shared" si="34"/>
        <v/>
      </c>
      <c r="Q287">
        <f t="shared" si="35"/>
        <v>1</v>
      </c>
      <c r="R287" t="str">
        <f t="shared" si="36"/>
        <v/>
      </c>
      <c r="S287">
        <f t="shared" si="37"/>
        <v>5.0602131250767917</v>
      </c>
    </row>
    <row r="288" spans="1:19" x14ac:dyDescent="0.25">
      <c r="A288" t="s">
        <v>313</v>
      </c>
      <c r="B288">
        <v>4262.7167969000002</v>
      </c>
      <c r="C288">
        <v>4049.2399902000002</v>
      </c>
      <c r="D288">
        <v>4198.7260741999999</v>
      </c>
      <c r="E288">
        <v>4205.6284180000002</v>
      </c>
      <c r="F288">
        <v>4157.5200194999998</v>
      </c>
      <c r="G288">
        <v>4182</v>
      </c>
      <c r="H288">
        <v>4049.2399902000002</v>
      </c>
      <c r="I288">
        <v>4054.0400390999998</v>
      </c>
      <c r="J288">
        <v>4110.7001952999999</v>
      </c>
      <c r="L288" t="str">
        <f t="shared" si="31"/>
        <v>12MAY2022:23:00:00</v>
      </c>
      <c r="M288">
        <v>23</v>
      </c>
      <c r="N288">
        <f t="shared" si="32"/>
        <v>-213.4768067</v>
      </c>
      <c r="O288">
        <f t="shared" si="33"/>
        <v>-213.4768067</v>
      </c>
      <c r="P288" t="str">
        <f t="shared" si="34"/>
        <v/>
      </c>
      <c r="Q288">
        <f t="shared" si="35"/>
        <v>1</v>
      </c>
      <c r="R288" t="str">
        <f t="shared" si="36"/>
        <v/>
      </c>
      <c r="S288">
        <f t="shared" si="37"/>
        <v>5.0079988155733908</v>
      </c>
    </row>
    <row r="289" spans="1:19" x14ac:dyDescent="0.25">
      <c r="A289" t="s">
        <v>314</v>
      </c>
      <c r="B289">
        <v>3904.9919433999999</v>
      </c>
      <c r="C289">
        <v>3718.8701172000001</v>
      </c>
      <c r="D289">
        <v>3873.8237304999998</v>
      </c>
      <c r="E289">
        <v>3877.4736327999999</v>
      </c>
      <c r="F289">
        <v>3819.2099609000002</v>
      </c>
      <c r="G289">
        <v>3841.0800780999998</v>
      </c>
      <c r="H289">
        <v>3718.8701172000001</v>
      </c>
      <c r="I289">
        <v>3698.7600097999998</v>
      </c>
      <c r="J289">
        <v>3769.4799804999998</v>
      </c>
      <c r="L289" t="str">
        <f t="shared" si="31"/>
        <v>13MAY2022:00:00:00</v>
      </c>
      <c r="M289">
        <v>24</v>
      </c>
      <c r="N289">
        <f t="shared" si="32"/>
        <v>-186.12182619999976</v>
      </c>
      <c r="O289">
        <f t="shared" si="33"/>
        <v>-186.12182619999976</v>
      </c>
      <c r="P289" t="str">
        <f t="shared" si="34"/>
        <v/>
      </c>
      <c r="Q289">
        <f t="shared" si="35"/>
        <v>1</v>
      </c>
      <c r="R289" t="str">
        <f t="shared" si="36"/>
        <v/>
      </c>
      <c r="S289">
        <f t="shared" si="37"/>
        <v>4.7662537822791808</v>
      </c>
    </row>
    <row r="290" spans="1:19" x14ac:dyDescent="0.25">
      <c r="A290" t="s">
        <v>315</v>
      </c>
      <c r="B290">
        <v>3543.3850097999998</v>
      </c>
      <c r="C290">
        <v>3475.2199707</v>
      </c>
      <c r="D290">
        <v>3586.0629883000001</v>
      </c>
      <c r="E290">
        <v>3611.7133789</v>
      </c>
      <c r="F290">
        <v>3535.1398926000002</v>
      </c>
      <c r="G290">
        <v>3564.9499512000002</v>
      </c>
      <c r="H290">
        <v>3450.6799316000001</v>
      </c>
      <c r="I290">
        <v>3475.2199707</v>
      </c>
      <c r="J290">
        <v>3506.4973144999999</v>
      </c>
      <c r="L290" t="str">
        <f t="shared" si="31"/>
        <v>13MAY2022:01:00:00</v>
      </c>
      <c r="M290">
        <v>1</v>
      </c>
      <c r="N290">
        <f t="shared" si="32"/>
        <v>-68.165039099999831</v>
      </c>
      <c r="O290">
        <f t="shared" si="33"/>
        <v>-68.165039099999831</v>
      </c>
      <c r="P290" t="str">
        <f t="shared" si="34"/>
        <v/>
      </c>
      <c r="Q290">
        <f t="shared" si="35"/>
        <v>1</v>
      </c>
      <c r="R290" t="str">
        <f t="shared" si="36"/>
        <v/>
      </c>
      <c r="S290">
        <f t="shared" si="37"/>
        <v>1.9237265753361443</v>
      </c>
    </row>
    <row r="291" spans="1:19" x14ac:dyDescent="0.25">
      <c r="A291" t="s">
        <v>316</v>
      </c>
      <c r="B291">
        <v>3376.2707519999999</v>
      </c>
      <c r="C291">
        <v>3256.5400390999998</v>
      </c>
      <c r="D291">
        <v>3397.9951172000001</v>
      </c>
      <c r="E291">
        <v>3409.4748534999999</v>
      </c>
      <c r="F291">
        <v>3299.1899414</v>
      </c>
      <c r="G291">
        <v>3326.4399414</v>
      </c>
      <c r="H291">
        <v>3267.7199707</v>
      </c>
      <c r="I291">
        <v>3256.5400390999998</v>
      </c>
      <c r="J291">
        <v>3287.4724120999999</v>
      </c>
      <c r="L291" t="str">
        <f t="shared" si="31"/>
        <v>13MAY2022:02:00:00</v>
      </c>
      <c r="M291">
        <v>2</v>
      </c>
      <c r="N291">
        <f t="shared" si="32"/>
        <v>-119.73071290000007</v>
      </c>
      <c r="O291">
        <f t="shared" si="33"/>
        <v>-119.73071290000007</v>
      </c>
      <c r="P291" t="str">
        <f t="shared" si="34"/>
        <v/>
      </c>
      <c r="Q291">
        <f t="shared" si="35"/>
        <v>1</v>
      </c>
      <c r="R291" t="str">
        <f t="shared" si="36"/>
        <v/>
      </c>
      <c r="S291">
        <f t="shared" si="37"/>
        <v>3.5462414508396649</v>
      </c>
    </row>
    <row r="292" spans="1:19" x14ac:dyDescent="0.25">
      <c r="A292" t="s">
        <v>317</v>
      </c>
      <c r="B292">
        <v>3249.8784179999998</v>
      </c>
      <c r="C292">
        <v>3082.8200683999999</v>
      </c>
      <c r="D292">
        <v>3224.9895019999999</v>
      </c>
      <c r="E292">
        <v>3213.5959472999998</v>
      </c>
      <c r="F292">
        <v>3122.6699219000002</v>
      </c>
      <c r="G292">
        <v>3148.4399414</v>
      </c>
      <c r="H292">
        <v>3089.5900879000001</v>
      </c>
      <c r="I292">
        <v>3082.8200683999999</v>
      </c>
      <c r="J292">
        <v>3110.8801269999999</v>
      </c>
      <c r="L292" t="str">
        <f t="shared" ref="L292" si="38">A292</f>
        <v>13MAY2022:03:00:00</v>
      </c>
      <c r="M292">
        <v>3</v>
      </c>
      <c r="N292">
        <f t="shared" ref="N292" si="39">C292-B292</f>
        <v>-167.05834959999993</v>
      </c>
      <c r="O292">
        <f t="shared" si="33"/>
        <v>-167.05834959999993</v>
      </c>
      <c r="P292" t="str">
        <f t="shared" si="34"/>
        <v/>
      </c>
      <c r="Q292">
        <f t="shared" si="35"/>
        <v>1</v>
      </c>
      <c r="R292" t="str">
        <f t="shared" si="36"/>
        <v/>
      </c>
      <c r="S292">
        <f t="shared" ref="S292" si="40">ABS((B292-C292)/B292)*100</f>
        <v>5.1404492141834925</v>
      </c>
    </row>
    <row r="293" spans="1:19" x14ac:dyDescent="0.25">
      <c r="A293" t="s">
        <v>318</v>
      </c>
      <c r="B293">
        <v>3171.7170409999999</v>
      </c>
      <c r="C293">
        <v>2980.5700683999999</v>
      </c>
      <c r="D293">
        <v>3157.7539062999999</v>
      </c>
      <c r="E293">
        <v>3134.1584472999998</v>
      </c>
      <c r="F293">
        <v>3027.3601073999998</v>
      </c>
      <c r="G293">
        <v>3050.7700195000002</v>
      </c>
      <c r="H293">
        <v>2998.0800780999998</v>
      </c>
      <c r="I293">
        <v>2980.5700683999999</v>
      </c>
      <c r="J293">
        <v>3014.1950683999999</v>
      </c>
      <c r="L293" t="str">
        <f t="shared" si="31"/>
        <v>13MAY2022:04:00:00</v>
      </c>
      <c r="M293">
        <v>4</v>
      </c>
      <c r="N293">
        <f t="shared" si="32"/>
        <v>-191.14697260000003</v>
      </c>
      <c r="O293">
        <f t="shared" si="33"/>
        <v>-191.14697260000003</v>
      </c>
      <c r="P293" t="str">
        <f t="shared" si="34"/>
        <v/>
      </c>
      <c r="Q293">
        <f t="shared" si="35"/>
        <v>1</v>
      </c>
      <c r="R293" t="str">
        <f t="shared" si="36"/>
        <v/>
      </c>
      <c r="S293">
        <f t="shared" si="37"/>
        <v>6.0266086201603262</v>
      </c>
    </row>
    <row r="294" spans="1:19" x14ac:dyDescent="0.25">
      <c r="A294" t="s">
        <v>319</v>
      </c>
      <c r="B294">
        <v>3186.328125</v>
      </c>
      <c r="C294">
        <v>2920.7399902000002</v>
      </c>
      <c r="D294">
        <v>3109.3376465000001</v>
      </c>
      <c r="E294">
        <v>3070.6594237999998</v>
      </c>
      <c r="F294">
        <v>3000.9499512000002</v>
      </c>
      <c r="G294">
        <v>3015.1999512000002</v>
      </c>
      <c r="H294">
        <v>2933.9799804999998</v>
      </c>
      <c r="I294">
        <v>2920.7399902000002</v>
      </c>
      <c r="J294">
        <v>2967.7175293</v>
      </c>
      <c r="L294" t="str">
        <f t="shared" si="31"/>
        <v>13MAY2022:05:00:00</v>
      </c>
      <c r="M294">
        <v>5</v>
      </c>
      <c r="N294">
        <f t="shared" si="32"/>
        <v>-265.58813479999981</v>
      </c>
      <c r="O294">
        <f t="shared" si="33"/>
        <v>-265.58813479999981</v>
      </c>
      <c r="P294" t="str">
        <f t="shared" si="34"/>
        <v/>
      </c>
      <c r="Q294">
        <f t="shared" si="35"/>
        <v>1</v>
      </c>
      <c r="R294" t="str">
        <f t="shared" si="36"/>
        <v/>
      </c>
      <c r="S294">
        <f t="shared" si="37"/>
        <v>8.335241204952796</v>
      </c>
    </row>
    <row r="295" spans="1:19" x14ac:dyDescent="0.25">
      <c r="A295" t="s">
        <v>320</v>
      </c>
      <c r="B295">
        <v>3255.1079101999999</v>
      </c>
      <c r="C295">
        <v>2953.5900879000001</v>
      </c>
      <c r="D295">
        <v>3144.2612304999998</v>
      </c>
      <c r="E295">
        <v>3110.2678222999998</v>
      </c>
      <c r="F295">
        <v>3067.0100097999998</v>
      </c>
      <c r="G295">
        <v>3077.5500487999998</v>
      </c>
      <c r="H295">
        <v>2954.3000487999998</v>
      </c>
      <c r="I295">
        <v>2953.5900879000001</v>
      </c>
      <c r="J295">
        <v>3013.1125487999998</v>
      </c>
      <c r="L295" t="str">
        <f t="shared" si="31"/>
        <v>13MAY2022:06:00:00</v>
      </c>
      <c r="M295">
        <v>6</v>
      </c>
      <c r="N295">
        <f t="shared" si="32"/>
        <v>-301.51782229999981</v>
      </c>
      <c r="O295">
        <f t="shared" si="33"/>
        <v>-301.51782229999981</v>
      </c>
      <c r="P295" t="str">
        <f t="shared" si="34"/>
        <v/>
      </c>
      <c r="Q295">
        <f t="shared" si="35"/>
        <v>1</v>
      </c>
      <c r="R295" t="str">
        <f t="shared" si="36"/>
        <v/>
      </c>
      <c r="S295">
        <f t="shared" si="37"/>
        <v>9.2629132618056271</v>
      </c>
    </row>
    <row r="296" spans="1:19" x14ac:dyDescent="0.25">
      <c r="A296" t="s">
        <v>321</v>
      </c>
      <c r="B296">
        <v>3393.8554687999999</v>
      </c>
      <c r="C296">
        <v>3053.9299316000001</v>
      </c>
      <c r="D296">
        <v>3330.7102051000002</v>
      </c>
      <c r="E296">
        <v>3253.2556152000002</v>
      </c>
      <c r="F296">
        <v>3210.4399414</v>
      </c>
      <c r="G296">
        <v>3215.0900879000001</v>
      </c>
      <c r="H296">
        <v>3059.2600097999998</v>
      </c>
      <c r="I296">
        <v>3053.9299316000001</v>
      </c>
      <c r="J296">
        <v>3134.6799316000001</v>
      </c>
      <c r="L296" t="str">
        <f t="shared" si="31"/>
        <v>13MAY2022:07:00:00</v>
      </c>
      <c r="M296">
        <v>7</v>
      </c>
      <c r="N296">
        <f t="shared" si="32"/>
        <v>-339.92553719999978</v>
      </c>
      <c r="O296">
        <f t="shared" si="33"/>
        <v>-339.92553719999978</v>
      </c>
      <c r="P296" t="str">
        <f t="shared" si="34"/>
        <v/>
      </c>
      <c r="Q296">
        <f t="shared" si="35"/>
        <v>1</v>
      </c>
      <c r="R296" t="str">
        <f t="shared" si="36"/>
        <v/>
      </c>
      <c r="S296">
        <f t="shared" si="37"/>
        <v>10.015910822513332</v>
      </c>
    </row>
    <row r="297" spans="1:19" x14ac:dyDescent="0.25">
      <c r="A297" t="s">
        <v>322</v>
      </c>
      <c r="B297">
        <v>3516.4367676000002</v>
      </c>
      <c r="C297">
        <v>3093.6499023000001</v>
      </c>
      <c r="D297">
        <v>3402.3088379000001</v>
      </c>
      <c r="E297">
        <v>3338.0593262000002</v>
      </c>
      <c r="F297">
        <v>3289.2099609000002</v>
      </c>
      <c r="G297">
        <v>3292.6298827999999</v>
      </c>
      <c r="H297">
        <v>3101.1999512000002</v>
      </c>
      <c r="I297">
        <v>3093.6499023000001</v>
      </c>
      <c r="J297">
        <v>3194.1723633000001</v>
      </c>
      <c r="L297" t="str">
        <f t="shared" si="31"/>
        <v>13MAY2022:08:00:00</v>
      </c>
      <c r="M297">
        <v>8</v>
      </c>
      <c r="N297">
        <f t="shared" si="32"/>
        <v>-422.78686530000004</v>
      </c>
      <c r="O297">
        <f t="shared" si="33"/>
        <v>-422.78686530000004</v>
      </c>
      <c r="P297" t="str">
        <f t="shared" si="34"/>
        <v/>
      </c>
      <c r="Q297">
        <f t="shared" si="35"/>
        <v>1</v>
      </c>
      <c r="R297" t="str">
        <f t="shared" si="36"/>
        <v/>
      </c>
      <c r="S297">
        <f t="shared" si="37"/>
        <v>12.023161320445295</v>
      </c>
    </row>
    <row r="298" spans="1:19" x14ac:dyDescent="0.25">
      <c r="A298" t="s">
        <v>323</v>
      </c>
      <c r="B298">
        <v>3530.9052734000002</v>
      </c>
      <c r="C298">
        <v>3273.1899414</v>
      </c>
      <c r="D298">
        <v>3543.8542480000001</v>
      </c>
      <c r="E298">
        <v>3480.0046387000002</v>
      </c>
      <c r="F298">
        <v>3460.8000487999998</v>
      </c>
      <c r="G298">
        <v>3482.4799804999998</v>
      </c>
      <c r="H298">
        <v>3297.9099120999999</v>
      </c>
      <c r="I298">
        <v>3273.1899414</v>
      </c>
      <c r="J298">
        <v>3378.5952148000001</v>
      </c>
      <c r="L298" t="str">
        <f t="shared" si="31"/>
        <v>13MAY2022:09:00:00</v>
      </c>
      <c r="M298">
        <v>9</v>
      </c>
      <c r="N298">
        <f t="shared" si="32"/>
        <v>-257.71533200000022</v>
      </c>
      <c r="O298">
        <f t="shared" si="33"/>
        <v>-257.71533200000022</v>
      </c>
      <c r="P298" t="str">
        <f t="shared" si="34"/>
        <v/>
      </c>
      <c r="Q298">
        <f t="shared" si="35"/>
        <v>1</v>
      </c>
      <c r="R298" t="str">
        <f t="shared" si="36"/>
        <v/>
      </c>
      <c r="S298">
        <f t="shared" si="37"/>
        <v>7.2988458212542033</v>
      </c>
    </row>
    <row r="299" spans="1:19" x14ac:dyDescent="0.25">
      <c r="A299" t="s">
        <v>324</v>
      </c>
      <c r="B299">
        <v>3743.0502929999998</v>
      </c>
      <c r="C299">
        <v>3546.6499023000001</v>
      </c>
      <c r="D299">
        <v>3790.1796875</v>
      </c>
      <c r="E299">
        <v>3795.0324707</v>
      </c>
      <c r="F299">
        <v>3707</v>
      </c>
      <c r="G299">
        <v>3745.7900390999998</v>
      </c>
      <c r="H299">
        <v>3538.1000976999999</v>
      </c>
      <c r="I299">
        <v>3546.6499023000001</v>
      </c>
      <c r="J299">
        <v>3634.3852539</v>
      </c>
      <c r="L299" t="str">
        <f t="shared" si="31"/>
        <v>13MAY2022:10:00:00</v>
      </c>
      <c r="M299">
        <v>10</v>
      </c>
      <c r="N299">
        <f t="shared" si="32"/>
        <v>-196.40039069999966</v>
      </c>
      <c r="O299">
        <f t="shared" si="33"/>
        <v>-196.40039069999966</v>
      </c>
      <c r="P299" t="str">
        <f t="shared" si="34"/>
        <v/>
      </c>
      <c r="Q299">
        <f t="shared" si="35"/>
        <v>1</v>
      </c>
      <c r="R299" t="str">
        <f t="shared" si="36"/>
        <v/>
      </c>
      <c r="S299">
        <f t="shared" si="37"/>
        <v>5.2470679078850324</v>
      </c>
    </row>
    <row r="300" spans="1:19" x14ac:dyDescent="0.25">
      <c r="A300" t="s">
        <v>325</v>
      </c>
      <c r="B300">
        <v>4052.1999512000002</v>
      </c>
      <c r="C300">
        <v>3850.7199707</v>
      </c>
      <c r="D300">
        <v>4082.6755370999999</v>
      </c>
      <c r="E300">
        <v>4053.1816405999998</v>
      </c>
      <c r="F300">
        <v>3976.9699707</v>
      </c>
      <c r="G300">
        <v>4024.2900390999998</v>
      </c>
      <c r="H300">
        <v>3857.4699707</v>
      </c>
      <c r="I300">
        <v>3850.7199707</v>
      </c>
      <c r="J300">
        <v>3927.3623047000001</v>
      </c>
      <c r="L300" t="str">
        <f t="shared" si="31"/>
        <v>13MAY2022:11:00:00</v>
      </c>
      <c r="M300">
        <v>11</v>
      </c>
      <c r="N300">
        <f t="shared" si="32"/>
        <v>-201.47998050000024</v>
      </c>
      <c r="O300">
        <f t="shared" si="33"/>
        <v>-201.47998050000024</v>
      </c>
      <c r="P300" t="str">
        <f t="shared" si="34"/>
        <v/>
      </c>
      <c r="Q300">
        <f t="shared" si="35"/>
        <v>1</v>
      </c>
      <c r="R300" t="str">
        <f t="shared" si="36"/>
        <v/>
      </c>
      <c r="S300">
        <f t="shared" si="37"/>
        <v>4.9721134920880417</v>
      </c>
    </row>
    <row r="301" spans="1:19" x14ac:dyDescent="0.25">
      <c r="A301" t="s">
        <v>326</v>
      </c>
      <c r="B301">
        <v>4415.7602539</v>
      </c>
      <c r="C301">
        <v>4175.1801758000001</v>
      </c>
      <c r="D301">
        <v>4392.3071289</v>
      </c>
      <c r="E301">
        <v>4407.9057616999999</v>
      </c>
      <c r="F301">
        <v>4271.6699219000002</v>
      </c>
      <c r="G301">
        <v>4328.2998047000001</v>
      </c>
      <c r="H301">
        <v>4179.9101563000004</v>
      </c>
      <c r="I301">
        <v>4175.1801758000001</v>
      </c>
      <c r="J301">
        <v>4238.7651366999999</v>
      </c>
      <c r="L301" t="str">
        <f t="shared" si="31"/>
        <v>13MAY2022:12:00:00</v>
      </c>
      <c r="M301">
        <v>12</v>
      </c>
      <c r="N301">
        <f t="shared" si="32"/>
        <v>-240.58007809999981</v>
      </c>
      <c r="O301">
        <f t="shared" si="33"/>
        <v>-240.58007809999981</v>
      </c>
      <c r="P301" t="str">
        <f t="shared" si="34"/>
        <v/>
      </c>
      <c r="Q301">
        <f t="shared" si="35"/>
        <v>1</v>
      </c>
      <c r="R301" t="str">
        <f t="shared" si="36"/>
        <v/>
      </c>
      <c r="S301">
        <f t="shared" si="37"/>
        <v>5.4482142205868049</v>
      </c>
    </row>
    <row r="302" spans="1:19" x14ac:dyDescent="0.25">
      <c r="A302" t="s">
        <v>327</v>
      </c>
      <c r="B302">
        <v>4736.3559569999998</v>
      </c>
      <c r="C302">
        <v>4495.1298827999999</v>
      </c>
      <c r="D302">
        <v>4721.8637694999998</v>
      </c>
      <c r="E302">
        <v>4701.1977539</v>
      </c>
      <c r="F302">
        <v>4563.1000977000003</v>
      </c>
      <c r="G302">
        <v>4625.1000977000003</v>
      </c>
      <c r="H302">
        <v>4508.25</v>
      </c>
      <c r="I302">
        <v>4495.1298827999999</v>
      </c>
      <c r="J302">
        <v>4547.8950194999998</v>
      </c>
      <c r="L302" t="str">
        <f t="shared" si="31"/>
        <v>13MAY2022:13:00:00</v>
      </c>
      <c r="M302">
        <v>13</v>
      </c>
      <c r="N302">
        <f t="shared" si="32"/>
        <v>-241.22607419999986</v>
      </c>
      <c r="O302">
        <f t="shared" si="33"/>
        <v>-241.22607419999986</v>
      </c>
      <c r="P302" t="str">
        <f t="shared" si="34"/>
        <v/>
      </c>
      <c r="Q302">
        <f t="shared" si="35"/>
        <v>1</v>
      </c>
      <c r="R302" t="str">
        <f t="shared" si="36"/>
        <v/>
      </c>
      <c r="S302">
        <f t="shared" si="37"/>
        <v>5.0930731640531519</v>
      </c>
    </row>
    <row r="303" spans="1:19" x14ac:dyDescent="0.25">
      <c r="A303" t="s">
        <v>328</v>
      </c>
      <c r="B303">
        <v>4984.4536133000001</v>
      </c>
      <c r="C303">
        <v>4748.8598633000001</v>
      </c>
      <c r="D303">
        <v>5003.2553711</v>
      </c>
      <c r="E303">
        <v>4941.0327147999997</v>
      </c>
      <c r="F303">
        <v>4801.4799805000002</v>
      </c>
      <c r="G303">
        <v>4864.7900391000003</v>
      </c>
      <c r="H303">
        <v>4746.7099608999997</v>
      </c>
      <c r="I303">
        <v>4748.8598633000001</v>
      </c>
      <c r="J303">
        <v>4790.4599608999997</v>
      </c>
      <c r="L303" t="str">
        <f t="shared" si="31"/>
        <v>13MAY2022:14:00:00</v>
      </c>
      <c r="M303">
        <v>14</v>
      </c>
      <c r="N303">
        <f t="shared" si="32"/>
        <v>-235.59375</v>
      </c>
      <c r="O303">
        <f t="shared" si="33"/>
        <v>-235.59375</v>
      </c>
      <c r="P303" t="str">
        <f t="shared" si="34"/>
        <v/>
      </c>
      <c r="Q303">
        <f t="shared" si="35"/>
        <v>1</v>
      </c>
      <c r="R303" t="str">
        <f t="shared" si="36"/>
        <v/>
      </c>
      <c r="S303">
        <f t="shared" si="37"/>
        <v>4.7265712207927066</v>
      </c>
    </row>
    <row r="304" spans="1:19" x14ac:dyDescent="0.25">
      <c r="A304" t="s">
        <v>329</v>
      </c>
      <c r="B304">
        <v>5076.2680664</v>
      </c>
      <c r="C304">
        <v>4960.5898438000004</v>
      </c>
      <c r="D304">
        <v>5173.4155272999997</v>
      </c>
      <c r="E304">
        <v>5126.4116211</v>
      </c>
      <c r="F304">
        <v>4987.5800780999998</v>
      </c>
      <c r="G304">
        <v>5055.5498047000001</v>
      </c>
      <c r="H304">
        <v>4961.9101563000004</v>
      </c>
      <c r="I304">
        <v>4960.5898438000004</v>
      </c>
      <c r="J304">
        <v>4991.4072266000003</v>
      </c>
      <c r="L304" t="str">
        <f t="shared" si="31"/>
        <v>13MAY2022:15:00:00</v>
      </c>
      <c r="M304">
        <v>15</v>
      </c>
      <c r="N304">
        <f t="shared" si="32"/>
        <v>-115.67822259999957</v>
      </c>
      <c r="O304">
        <f t="shared" si="33"/>
        <v>-115.67822259999957</v>
      </c>
      <c r="P304" t="str">
        <f t="shared" si="34"/>
        <v/>
      </c>
      <c r="Q304">
        <f t="shared" si="35"/>
        <v>1</v>
      </c>
      <c r="R304" t="str">
        <f t="shared" si="36"/>
        <v/>
      </c>
      <c r="S304">
        <f t="shared" si="37"/>
        <v>2.2788044501762599</v>
      </c>
    </row>
    <row r="305" spans="1:19" x14ac:dyDescent="0.25">
      <c r="A305" t="s">
        <v>330</v>
      </c>
      <c r="B305">
        <v>5216.6870116999999</v>
      </c>
      <c r="C305">
        <v>5116.9101563000004</v>
      </c>
      <c r="D305">
        <v>5374.4916991999999</v>
      </c>
      <c r="E305">
        <v>5281.5463866999999</v>
      </c>
      <c r="F305">
        <v>5125.7099608999997</v>
      </c>
      <c r="G305">
        <v>5196.6601563000004</v>
      </c>
      <c r="H305">
        <v>5097.5600586</v>
      </c>
      <c r="I305">
        <v>5116.9101563000004</v>
      </c>
      <c r="J305">
        <v>5134.2099608999997</v>
      </c>
      <c r="L305" t="str">
        <f t="shared" si="31"/>
        <v>13MAY2022:16:00:00</v>
      </c>
      <c r="M305">
        <v>16</v>
      </c>
      <c r="N305">
        <f t="shared" si="32"/>
        <v>-99.776855399999477</v>
      </c>
      <c r="O305">
        <f t="shared" si="33"/>
        <v>-99.776855399999477</v>
      </c>
      <c r="P305" t="str">
        <f t="shared" si="34"/>
        <v/>
      </c>
      <c r="Q305">
        <f t="shared" si="35"/>
        <v>1</v>
      </c>
      <c r="R305" t="str">
        <f t="shared" si="36"/>
        <v/>
      </c>
      <c r="S305">
        <f t="shared" si="37"/>
        <v>1.9126479157407692</v>
      </c>
    </row>
    <row r="306" spans="1:19" x14ac:dyDescent="0.25">
      <c r="A306" t="s">
        <v>331</v>
      </c>
      <c r="B306">
        <v>5349.4428711</v>
      </c>
      <c r="C306">
        <v>5188.8598633000001</v>
      </c>
      <c r="D306">
        <v>5431.9760741999999</v>
      </c>
      <c r="E306">
        <v>5345.2236327999999</v>
      </c>
      <c r="F306">
        <v>5203.0097655999998</v>
      </c>
      <c r="G306">
        <v>5273.6601563000004</v>
      </c>
      <c r="H306">
        <v>5171.2597655999998</v>
      </c>
      <c r="I306">
        <v>5188.8598633000001</v>
      </c>
      <c r="J306">
        <v>5209.1972655999998</v>
      </c>
      <c r="L306" t="str">
        <f t="shared" si="31"/>
        <v>13MAY2022:17:00:00</v>
      </c>
      <c r="M306">
        <v>17</v>
      </c>
      <c r="N306">
        <f t="shared" si="32"/>
        <v>-160.5830077999999</v>
      </c>
      <c r="O306">
        <f t="shared" si="33"/>
        <v>-160.5830077999999</v>
      </c>
      <c r="P306" t="str">
        <f t="shared" si="34"/>
        <v/>
      </c>
      <c r="Q306">
        <f t="shared" si="35"/>
        <v>1</v>
      </c>
      <c r="R306" t="str">
        <f t="shared" si="36"/>
        <v/>
      </c>
      <c r="S306">
        <f t="shared" si="37"/>
        <v>3.0018641505181529</v>
      </c>
    </row>
    <row r="307" spans="1:19" x14ac:dyDescent="0.25">
      <c r="A307" t="s">
        <v>332</v>
      </c>
      <c r="B307">
        <v>5212.8793944999998</v>
      </c>
      <c r="C307">
        <v>5129.8598633000001</v>
      </c>
      <c r="D307">
        <v>5443.5712891000003</v>
      </c>
      <c r="E307">
        <v>5329.7690430000002</v>
      </c>
      <c r="F307">
        <v>5157.8300780999998</v>
      </c>
      <c r="G307">
        <v>5223.6899414</v>
      </c>
      <c r="H307">
        <v>5126.7998047000001</v>
      </c>
      <c r="I307">
        <v>5129.8598633000001</v>
      </c>
      <c r="J307">
        <v>5159.5449219000002</v>
      </c>
      <c r="L307" t="str">
        <f t="shared" si="31"/>
        <v>13MAY2022:18:00:00</v>
      </c>
      <c r="M307">
        <v>18</v>
      </c>
      <c r="N307">
        <f t="shared" si="32"/>
        <v>-83.019531199999619</v>
      </c>
      <c r="O307">
        <f t="shared" si="33"/>
        <v>-83.019531199999619</v>
      </c>
      <c r="P307" t="str">
        <f t="shared" si="34"/>
        <v/>
      </c>
      <c r="Q307">
        <f t="shared" si="35"/>
        <v>1</v>
      </c>
      <c r="R307" t="str">
        <f t="shared" si="36"/>
        <v/>
      </c>
      <c r="S307">
        <f t="shared" si="37"/>
        <v>1.5925849212546868</v>
      </c>
    </row>
    <row r="308" spans="1:19" x14ac:dyDescent="0.25">
      <c r="A308" t="s">
        <v>333</v>
      </c>
      <c r="B308">
        <v>5056.8710938000004</v>
      </c>
      <c r="C308">
        <v>4898.9101563000004</v>
      </c>
      <c r="D308">
        <v>5222.9003905999998</v>
      </c>
      <c r="E308">
        <v>5153.4272461</v>
      </c>
      <c r="F308">
        <v>4973.5200194999998</v>
      </c>
      <c r="G308">
        <v>5033.4799805000002</v>
      </c>
      <c r="H308">
        <v>4891.6000977000003</v>
      </c>
      <c r="I308">
        <v>4898.9101563000004</v>
      </c>
      <c r="J308">
        <v>4949.3774414</v>
      </c>
      <c r="L308" t="str">
        <f t="shared" si="31"/>
        <v>13MAY2022:19:00:00</v>
      </c>
      <c r="M308">
        <v>19</v>
      </c>
      <c r="N308">
        <f t="shared" si="32"/>
        <v>-157.9609375</v>
      </c>
      <c r="O308">
        <f t="shared" si="33"/>
        <v>-157.9609375</v>
      </c>
      <c r="P308" t="str">
        <f t="shared" si="34"/>
        <v/>
      </c>
      <c r="Q308">
        <f t="shared" si="35"/>
        <v>1</v>
      </c>
      <c r="R308" t="str">
        <f t="shared" si="36"/>
        <v/>
      </c>
      <c r="S308">
        <f t="shared" si="37"/>
        <v>3.1236892254119097</v>
      </c>
    </row>
    <row r="309" spans="1:19" x14ac:dyDescent="0.25">
      <c r="A309" t="s">
        <v>334</v>
      </c>
      <c r="B309">
        <v>4874.1137694999998</v>
      </c>
      <c r="C309">
        <v>4574.9799805000002</v>
      </c>
      <c r="D309">
        <v>4958.3007813000004</v>
      </c>
      <c r="E309">
        <v>4874.8471680000002</v>
      </c>
      <c r="F309">
        <v>4711.3398438000004</v>
      </c>
      <c r="G309">
        <v>4759.3100586</v>
      </c>
      <c r="H309">
        <v>4592.25</v>
      </c>
      <c r="I309">
        <v>4574.9799805000002</v>
      </c>
      <c r="J309">
        <v>4659.4702147999997</v>
      </c>
      <c r="L309" t="str">
        <f t="shared" si="31"/>
        <v>13MAY2022:20:00:00</v>
      </c>
      <c r="M309">
        <v>20</v>
      </c>
      <c r="N309">
        <f t="shared" si="32"/>
        <v>-299.13378899999952</v>
      </c>
      <c r="O309">
        <f t="shared" si="33"/>
        <v>-299.13378899999952</v>
      </c>
      <c r="P309" t="str">
        <f t="shared" si="34"/>
        <v/>
      </c>
      <c r="Q309">
        <f t="shared" si="35"/>
        <v>1</v>
      </c>
      <c r="R309" t="str">
        <f t="shared" si="36"/>
        <v/>
      </c>
      <c r="S309">
        <f t="shared" si="37"/>
        <v>6.1371934088170761</v>
      </c>
    </row>
    <row r="310" spans="1:19" x14ac:dyDescent="0.25">
      <c r="A310" t="s">
        <v>335</v>
      </c>
      <c r="B310">
        <v>4642.1059569999998</v>
      </c>
      <c r="C310">
        <v>4352.5200194999998</v>
      </c>
      <c r="D310">
        <v>4808.1845702999999</v>
      </c>
      <c r="E310">
        <v>4720.6704102000003</v>
      </c>
      <c r="F310">
        <v>4525.5200194999998</v>
      </c>
      <c r="G310">
        <v>4576.25</v>
      </c>
      <c r="H310">
        <v>4364.0200194999998</v>
      </c>
      <c r="I310">
        <v>4352.5200194999998</v>
      </c>
      <c r="J310">
        <v>4454.5771483999997</v>
      </c>
      <c r="L310" t="str">
        <f t="shared" si="31"/>
        <v>13MAY2022:21:00:00</v>
      </c>
      <c r="M310">
        <v>21</v>
      </c>
      <c r="N310">
        <f t="shared" si="32"/>
        <v>-289.5859375</v>
      </c>
      <c r="O310">
        <f t="shared" si="33"/>
        <v>-289.5859375</v>
      </c>
      <c r="P310" t="str">
        <f t="shared" si="34"/>
        <v/>
      </c>
      <c r="Q310">
        <f t="shared" si="35"/>
        <v>1</v>
      </c>
      <c r="R310" t="str">
        <f t="shared" si="36"/>
        <v/>
      </c>
      <c r="S310">
        <f t="shared" si="37"/>
        <v>6.2382448867485003</v>
      </c>
    </row>
    <row r="311" spans="1:19" x14ac:dyDescent="0.25">
      <c r="A311" t="s">
        <v>336</v>
      </c>
      <c r="B311">
        <v>4493.0136719000002</v>
      </c>
      <c r="C311">
        <v>4164.2099608999997</v>
      </c>
      <c r="D311">
        <v>4583.1230469000002</v>
      </c>
      <c r="E311">
        <v>4523.3569336</v>
      </c>
      <c r="F311">
        <v>4363.7998047000001</v>
      </c>
      <c r="G311">
        <v>4415.3198241999999</v>
      </c>
      <c r="H311">
        <v>4140.3198241999999</v>
      </c>
      <c r="I311">
        <v>4164.2099608999997</v>
      </c>
      <c r="J311">
        <v>4270.9121094000002</v>
      </c>
      <c r="L311" t="str">
        <f t="shared" si="31"/>
        <v>13MAY2022:22:00:00</v>
      </c>
      <c r="M311">
        <v>22</v>
      </c>
      <c r="N311">
        <f t="shared" si="32"/>
        <v>-328.80371100000048</v>
      </c>
      <c r="O311">
        <f t="shared" si="33"/>
        <v>-328.80371100000048</v>
      </c>
      <c r="P311" t="str">
        <f t="shared" si="34"/>
        <v/>
      </c>
      <c r="Q311">
        <f t="shared" si="35"/>
        <v>1</v>
      </c>
      <c r="R311" t="str">
        <f t="shared" si="36"/>
        <v/>
      </c>
      <c r="S311">
        <f t="shared" si="37"/>
        <v>7.3181106270917802</v>
      </c>
    </row>
    <row r="312" spans="1:19" x14ac:dyDescent="0.25">
      <c r="A312" t="s">
        <v>337</v>
      </c>
      <c r="B312">
        <v>4255.9370116999999</v>
      </c>
      <c r="C312">
        <v>3923.2900390999998</v>
      </c>
      <c r="D312">
        <v>4304.2529297000001</v>
      </c>
      <c r="E312">
        <v>4276.2929688000004</v>
      </c>
      <c r="F312">
        <v>4107.0400391000003</v>
      </c>
      <c r="G312">
        <v>4153.9799805000002</v>
      </c>
      <c r="H312">
        <v>3918.6499023000001</v>
      </c>
      <c r="I312">
        <v>3923.2900390999998</v>
      </c>
      <c r="J312">
        <v>4025.7399902000002</v>
      </c>
      <c r="L312" t="str">
        <f t="shared" si="31"/>
        <v>13MAY2022:23:00:00</v>
      </c>
      <c r="M312">
        <v>23</v>
      </c>
      <c r="N312">
        <f t="shared" si="32"/>
        <v>-332.64697260000003</v>
      </c>
      <c r="O312">
        <f t="shared" si="33"/>
        <v>-332.64697260000003</v>
      </c>
      <c r="P312" t="str">
        <f t="shared" si="34"/>
        <v/>
      </c>
      <c r="Q312">
        <f t="shared" si="35"/>
        <v>1</v>
      </c>
      <c r="R312" t="str">
        <f t="shared" si="36"/>
        <v/>
      </c>
      <c r="S312">
        <f t="shared" si="37"/>
        <v>7.8160689804740988</v>
      </c>
    </row>
    <row r="313" spans="1:19" x14ac:dyDescent="0.25">
      <c r="A313" t="s">
        <v>338</v>
      </c>
      <c r="B313">
        <v>4003.21875</v>
      </c>
      <c r="C313">
        <v>3650.6699219000002</v>
      </c>
      <c r="D313">
        <v>4010.8061523000001</v>
      </c>
      <c r="E313">
        <v>4010.8508301000002</v>
      </c>
      <c r="F313">
        <v>3824.3898926000002</v>
      </c>
      <c r="G313">
        <v>3865.3798827999999</v>
      </c>
      <c r="H313">
        <v>3670.5200195000002</v>
      </c>
      <c r="I313">
        <v>3650.6699219000002</v>
      </c>
      <c r="J313">
        <v>3752.7397461</v>
      </c>
      <c r="L313" t="str">
        <f t="shared" si="31"/>
        <v>14MAY2022:00:00:00</v>
      </c>
      <c r="M313">
        <v>24</v>
      </c>
      <c r="N313">
        <f t="shared" si="32"/>
        <v>-352.54882809999981</v>
      </c>
      <c r="O313">
        <f t="shared" si="33"/>
        <v>-352.54882809999981</v>
      </c>
      <c r="P313" t="str">
        <f t="shared" si="34"/>
        <v/>
      </c>
      <c r="Q313">
        <f t="shared" si="35"/>
        <v>1</v>
      </c>
      <c r="R313" t="str">
        <f t="shared" si="36"/>
        <v/>
      </c>
      <c r="S313">
        <f t="shared" si="37"/>
        <v>8.8066341141112954</v>
      </c>
    </row>
    <row r="314" spans="1:19" x14ac:dyDescent="0.25">
      <c r="A314" t="s">
        <v>339</v>
      </c>
      <c r="B314">
        <v>3779.9072265999998</v>
      </c>
      <c r="C314">
        <v>3497.5100097999998</v>
      </c>
      <c r="D314">
        <v>3761.4577637000002</v>
      </c>
      <c r="E314">
        <v>3730.9682616999999</v>
      </c>
      <c r="F314">
        <v>3606.4099120999999</v>
      </c>
      <c r="G314">
        <v>3624.2800293</v>
      </c>
      <c r="H314">
        <v>3497.5100097999998</v>
      </c>
      <c r="I314">
        <v>3522.3898926000002</v>
      </c>
      <c r="J314">
        <v>3562.6474609000002</v>
      </c>
      <c r="L314" t="str">
        <f t="shared" si="31"/>
        <v>14MAY2022:01:00:00</v>
      </c>
      <c r="M314">
        <v>1</v>
      </c>
      <c r="N314">
        <f t="shared" si="32"/>
        <v>-282.39721680000002</v>
      </c>
      <c r="O314">
        <f t="shared" si="33"/>
        <v>-282.39721680000002</v>
      </c>
      <c r="P314" t="str">
        <f t="shared" si="34"/>
        <v/>
      </c>
      <c r="Q314">
        <f t="shared" si="35"/>
        <v>1</v>
      </c>
      <c r="R314" t="str">
        <f t="shared" si="36"/>
        <v/>
      </c>
      <c r="S314">
        <f t="shared" si="37"/>
        <v>7.4710092039484879</v>
      </c>
    </row>
    <row r="315" spans="1:19" x14ac:dyDescent="0.25">
      <c r="A315" t="s">
        <v>340</v>
      </c>
      <c r="B315">
        <v>3632.2124023000001</v>
      </c>
      <c r="C315">
        <v>3289.8000487999998</v>
      </c>
      <c r="D315">
        <v>3553.5888672000001</v>
      </c>
      <c r="E315">
        <v>3521.5314941000001</v>
      </c>
      <c r="F315">
        <v>3360.3798827999999</v>
      </c>
      <c r="G315">
        <v>3381.0500487999998</v>
      </c>
      <c r="H315">
        <v>3289.8000487999998</v>
      </c>
      <c r="I315">
        <v>3278.5400390999998</v>
      </c>
      <c r="J315">
        <v>3327.4423827999999</v>
      </c>
      <c r="L315" t="str">
        <f t="shared" si="31"/>
        <v>14MAY2022:02:00:00</v>
      </c>
      <c r="M315">
        <v>2</v>
      </c>
      <c r="N315">
        <f t="shared" si="32"/>
        <v>-342.41235350000034</v>
      </c>
      <c r="O315">
        <f t="shared" si="33"/>
        <v>-342.41235350000034</v>
      </c>
      <c r="P315" t="str">
        <f t="shared" si="34"/>
        <v/>
      </c>
      <c r="Q315">
        <f t="shared" si="35"/>
        <v>1</v>
      </c>
      <c r="R315" t="str">
        <f t="shared" si="36"/>
        <v/>
      </c>
      <c r="S315">
        <f t="shared" si="37"/>
        <v>9.4271016002031427</v>
      </c>
    </row>
    <row r="316" spans="1:19" x14ac:dyDescent="0.25">
      <c r="A316" t="s">
        <v>341</v>
      </c>
      <c r="B316">
        <v>3420.8344726999999</v>
      </c>
      <c r="C316">
        <v>3092.2099609000002</v>
      </c>
      <c r="D316">
        <v>3369.6679687999999</v>
      </c>
      <c r="E316">
        <v>3353.6257323999998</v>
      </c>
      <c r="F316">
        <v>3174.3300780999998</v>
      </c>
      <c r="G316">
        <v>3187.4599609000002</v>
      </c>
      <c r="H316">
        <v>3092.2099609000002</v>
      </c>
      <c r="I316">
        <v>3085.4399414</v>
      </c>
      <c r="J316">
        <v>3134.8598633000001</v>
      </c>
      <c r="L316" t="str">
        <f t="shared" si="31"/>
        <v>14MAY2022:03:00:00</v>
      </c>
      <c r="M316">
        <v>3</v>
      </c>
      <c r="N316">
        <f t="shared" si="32"/>
        <v>-328.62451179999971</v>
      </c>
      <c r="O316">
        <f t="shared" si="33"/>
        <v>-328.62451179999971</v>
      </c>
      <c r="P316" t="str">
        <f t="shared" si="34"/>
        <v/>
      </c>
      <c r="Q316">
        <f t="shared" si="35"/>
        <v>1</v>
      </c>
      <c r="R316" t="str">
        <f t="shared" si="36"/>
        <v/>
      </c>
      <c r="S316">
        <f t="shared" si="37"/>
        <v>9.6065598736972095</v>
      </c>
    </row>
    <row r="317" spans="1:19" x14ac:dyDescent="0.25">
      <c r="A317" t="s">
        <v>342</v>
      </c>
      <c r="B317">
        <v>3264.2148437999999</v>
      </c>
      <c r="C317">
        <v>2978.9299316000001</v>
      </c>
      <c r="D317">
        <v>3274.8271484000002</v>
      </c>
      <c r="E317">
        <v>3235.1091308999999</v>
      </c>
      <c r="F317">
        <v>3058.6899414</v>
      </c>
      <c r="G317">
        <v>3072.1599120999999</v>
      </c>
      <c r="H317">
        <v>2978.9299316000001</v>
      </c>
      <c r="I317">
        <v>2961.5300293</v>
      </c>
      <c r="J317">
        <v>3017.8273926000002</v>
      </c>
      <c r="L317" t="str">
        <f t="shared" si="31"/>
        <v>14MAY2022:04:00:00</v>
      </c>
      <c r="M317">
        <v>4</v>
      </c>
      <c r="N317">
        <f t="shared" si="32"/>
        <v>-285.28491219999978</v>
      </c>
      <c r="O317">
        <f t="shared" si="33"/>
        <v>-285.28491219999978</v>
      </c>
      <c r="P317" t="str">
        <f t="shared" si="34"/>
        <v/>
      </c>
      <c r="Q317">
        <f t="shared" si="35"/>
        <v>1</v>
      </c>
      <c r="R317" t="str">
        <f t="shared" si="36"/>
        <v/>
      </c>
      <c r="S317">
        <f t="shared" si="37"/>
        <v>8.7397713034074833</v>
      </c>
    </row>
    <row r="318" spans="1:19" x14ac:dyDescent="0.25">
      <c r="A318" t="s">
        <v>343</v>
      </c>
      <c r="B318">
        <v>3198.0083008000001</v>
      </c>
      <c r="C318">
        <v>2909.7099609000002</v>
      </c>
      <c r="D318">
        <v>3164.1201172000001</v>
      </c>
      <c r="E318">
        <v>3140.4760741999999</v>
      </c>
      <c r="F318">
        <v>3002.7700195000002</v>
      </c>
      <c r="G318">
        <v>3012.2900390999998</v>
      </c>
      <c r="H318">
        <v>2909.7099609000002</v>
      </c>
      <c r="I318">
        <v>2896.5800780999998</v>
      </c>
      <c r="J318">
        <v>2955.3374023000001</v>
      </c>
      <c r="L318" t="str">
        <f t="shared" si="31"/>
        <v>14MAY2022:05:00:00</v>
      </c>
      <c r="M318">
        <v>5</v>
      </c>
      <c r="N318">
        <f t="shared" si="32"/>
        <v>-288.29833989999997</v>
      </c>
      <c r="O318">
        <f t="shared" si="33"/>
        <v>-288.29833989999997</v>
      </c>
      <c r="P318" t="str">
        <f t="shared" si="34"/>
        <v/>
      </c>
      <c r="Q318">
        <f t="shared" si="35"/>
        <v>1</v>
      </c>
      <c r="R318" t="str">
        <f t="shared" si="36"/>
        <v/>
      </c>
      <c r="S318">
        <f t="shared" si="37"/>
        <v>9.0149340709303498</v>
      </c>
    </row>
    <row r="319" spans="1:19" x14ac:dyDescent="0.25">
      <c r="A319" t="s">
        <v>344</v>
      </c>
      <c r="B319">
        <v>3208.6274414</v>
      </c>
      <c r="C319">
        <v>2890.2600097999998</v>
      </c>
      <c r="D319">
        <v>3142.1657715000001</v>
      </c>
      <c r="E319">
        <v>3112.8901366999999</v>
      </c>
      <c r="F319">
        <v>3012.6499023000001</v>
      </c>
      <c r="G319">
        <v>3015.6201172000001</v>
      </c>
      <c r="H319">
        <v>2890.2600097999998</v>
      </c>
      <c r="I319">
        <v>2889.5600586</v>
      </c>
      <c r="J319">
        <v>2952.0224609000002</v>
      </c>
      <c r="L319" t="str">
        <f t="shared" si="31"/>
        <v>14MAY2022:06:00:00</v>
      </c>
      <c r="M319">
        <v>6</v>
      </c>
      <c r="N319">
        <f t="shared" si="32"/>
        <v>-318.36743160000015</v>
      </c>
      <c r="O319">
        <f t="shared" si="33"/>
        <v>-318.36743160000015</v>
      </c>
      <c r="P319" t="str">
        <f t="shared" si="34"/>
        <v/>
      </c>
      <c r="Q319">
        <f t="shared" si="35"/>
        <v>1</v>
      </c>
      <c r="R319" t="str">
        <f t="shared" si="36"/>
        <v/>
      </c>
      <c r="S319">
        <f t="shared" si="37"/>
        <v>9.9222311538010448</v>
      </c>
    </row>
    <row r="320" spans="1:19" x14ac:dyDescent="0.25">
      <c r="A320" t="s">
        <v>345</v>
      </c>
      <c r="B320">
        <v>3245</v>
      </c>
      <c r="C320">
        <v>2914.25</v>
      </c>
      <c r="D320">
        <v>3192.2119140999998</v>
      </c>
      <c r="E320">
        <v>3151.4990234000002</v>
      </c>
      <c r="F320">
        <v>3046.4399414</v>
      </c>
      <c r="G320">
        <v>3047.9599609000002</v>
      </c>
      <c r="H320">
        <v>2914.25</v>
      </c>
      <c r="I320">
        <v>2909.1799316000001</v>
      </c>
      <c r="J320">
        <v>2979.4575195000002</v>
      </c>
      <c r="L320" t="str">
        <f t="shared" si="31"/>
        <v>14MAY2022:07:00:00</v>
      </c>
      <c r="M320">
        <v>7</v>
      </c>
      <c r="N320">
        <f t="shared" si="32"/>
        <v>-330.75</v>
      </c>
      <c r="O320">
        <f t="shared" si="33"/>
        <v>-330.75</v>
      </c>
      <c r="P320" t="str">
        <f t="shared" si="34"/>
        <v/>
      </c>
      <c r="Q320">
        <f t="shared" si="35"/>
        <v>1</v>
      </c>
      <c r="R320" t="str">
        <f t="shared" si="36"/>
        <v/>
      </c>
      <c r="S320">
        <f t="shared" si="37"/>
        <v>10.192604006163327</v>
      </c>
    </row>
    <row r="321" spans="1:19" x14ac:dyDescent="0.25">
      <c r="A321" t="s">
        <v>346</v>
      </c>
      <c r="B321">
        <v>3225.4377441000001</v>
      </c>
      <c r="C321">
        <v>2940.4399414</v>
      </c>
      <c r="D321">
        <v>3233.3510741999999</v>
      </c>
      <c r="E321">
        <v>3202.5908202999999</v>
      </c>
      <c r="F321">
        <v>3083.2800293</v>
      </c>
      <c r="G321">
        <v>3080.1799316000001</v>
      </c>
      <c r="H321">
        <v>2940.4399414</v>
      </c>
      <c r="I321">
        <v>2933.2800293</v>
      </c>
      <c r="J321">
        <v>3009.2951659999999</v>
      </c>
      <c r="L321" t="str">
        <f t="shared" si="31"/>
        <v>14MAY2022:08:00:00</v>
      </c>
      <c r="M321">
        <v>8</v>
      </c>
      <c r="N321">
        <f t="shared" si="32"/>
        <v>-284.99780270000019</v>
      </c>
      <c r="O321">
        <f t="shared" si="33"/>
        <v>-284.99780270000019</v>
      </c>
      <c r="P321" t="str">
        <f t="shared" si="34"/>
        <v/>
      </c>
      <c r="Q321">
        <f t="shared" si="35"/>
        <v>1</v>
      </c>
      <c r="R321" t="str">
        <f t="shared" si="36"/>
        <v/>
      </c>
      <c r="S321">
        <f t="shared" si="37"/>
        <v>8.8359418259217914</v>
      </c>
    </row>
    <row r="322" spans="1:19" x14ac:dyDescent="0.25">
      <c r="A322" t="s">
        <v>347</v>
      </c>
      <c r="B322">
        <v>3454.2163086</v>
      </c>
      <c r="C322">
        <v>3206.1999512000002</v>
      </c>
      <c r="D322">
        <v>3449.2548827999999</v>
      </c>
      <c r="E322">
        <v>3436.390625</v>
      </c>
      <c r="F322">
        <v>3279.6899414</v>
      </c>
      <c r="G322">
        <v>3291.2299804999998</v>
      </c>
      <c r="H322">
        <v>3206.1999512000002</v>
      </c>
      <c r="I322">
        <v>3182.1599120999999</v>
      </c>
      <c r="J322">
        <v>3239.8200683999999</v>
      </c>
      <c r="L322" t="str">
        <f t="shared" si="31"/>
        <v>14MAY2022:09:00:00</v>
      </c>
      <c r="M322">
        <v>9</v>
      </c>
      <c r="N322">
        <f t="shared" si="32"/>
        <v>-248.01635739999983</v>
      </c>
      <c r="O322">
        <f t="shared" si="33"/>
        <v>-248.01635739999983</v>
      </c>
      <c r="P322" t="str">
        <f t="shared" si="34"/>
        <v/>
      </c>
      <c r="Q322">
        <f t="shared" si="35"/>
        <v>1</v>
      </c>
      <c r="R322" t="str">
        <f t="shared" si="36"/>
        <v/>
      </c>
      <c r="S322">
        <f t="shared" si="37"/>
        <v>7.1801049859706465</v>
      </c>
    </row>
    <row r="323" spans="1:19" x14ac:dyDescent="0.25">
      <c r="A323" t="s">
        <v>348</v>
      </c>
      <c r="B323">
        <v>3797.0031737999998</v>
      </c>
      <c r="C323">
        <v>3532.8798827999999</v>
      </c>
      <c r="D323">
        <v>3748.7023926000002</v>
      </c>
      <c r="E323">
        <v>3735.8381347999998</v>
      </c>
      <c r="F323">
        <v>3567.4099120999999</v>
      </c>
      <c r="G323">
        <v>3596.1000976999999</v>
      </c>
      <c r="H323">
        <v>3532.8798827999999</v>
      </c>
      <c r="I323">
        <v>3541.4199219000002</v>
      </c>
      <c r="J323">
        <v>3559.4523926000002</v>
      </c>
      <c r="L323" t="str">
        <f t="shared" si="31"/>
        <v>14MAY2022:10:00:00</v>
      </c>
      <c r="M323">
        <v>10</v>
      </c>
      <c r="N323">
        <f t="shared" si="32"/>
        <v>-264.12329099999988</v>
      </c>
      <c r="O323">
        <f t="shared" ref="O323:O386" si="41">IF(N323&lt;0,N323,"")</f>
        <v>-264.12329099999988</v>
      </c>
      <c r="P323" t="str">
        <f t="shared" ref="P323:P386" si="42">IF(N323&gt;0,N323,"")</f>
        <v/>
      </c>
      <c r="Q323">
        <f t="shared" ref="Q323:Q386" si="43">IF(O323&lt;0,1,"")</f>
        <v>1</v>
      </c>
      <c r="R323" t="str">
        <f t="shared" ref="R323:R386" si="44">IF(AND(P323&gt;0,P323&lt;&gt;""),1,"")</f>
        <v/>
      </c>
      <c r="S323">
        <f t="shared" si="37"/>
        <v>6.956098768167954</v>
      </c>
    </row>
    <row r="324" spans="1:19" x14ac:dyDescent="0.25">
      <c r="A324" t="s">
        <v>349</v>
      </c>
      <c r="B324">
        <v>4038.3637695000002</v>
      </c>
      <c r="C324">
        <v>3904.4699707</v>
      </c>
      <c r="D324">
        <v>4083.3771972999998</v>
      </c>
      <c r="E324">
        <v>4002.8854980000001</v>
      </c>
      <c r="F324">
        <v>3857.2600097999998</v>
      </c>
      <c r="G324">
        <v>3900.6499023000001</v>
      </c>
      <c r="H324">
        <v>3904.4699707</v>
      </c>
      <c r="I324">
        <v>3897.6298827999999</v>
      </c>
      <c r="J324">
        <v>3890.0024414</v>
      </c>
      <c r="L324" t="str">
        <f t="shared" ref="L324:L387" si="45">A324</f>
        <v>14MAY2022:11:00:00</v>
      </c>
      <c r="M324">
        <v>11</v>
      </c>
      <c r="N324">
        <f t="shared" ref="N324:N387" si="46">C324-B324</f>
        <v>-133.89379880000024</v>
      </c>
      <c r="O324">
        <f t="shared" si="41"/>
        <v>-133.89379880000024</v>
      </c>
      <c r="P324" t="str">
        <f t="shared" si="42"/>
        <v/>
      </c>
      <c r="Q324">
        <f t="shared" si="43"/>
        <v>1</v>
      </c>
      <c r="R324" t="str">
        <f t="shared" si="44"/>
        <v/>
      </c>
      <c r="S324">
        <f t="shared" ref="S324:S387" si="47">ABS((B324-C324)/B324)*100</f>
        <v>3.315545761658266</v>
      </c>
    </row>
    <row r="325" spans="1:19" x14ac:dyDescent="0.25">
      <c r="A325" t="s">
        <v>350</v>
      </c>
      <c r="B325">
        <v>4396.7446289</v>
      </c>
      <c r="C325">
        <v>4265.4501952999999</v>
      </c>
      <c r="D325">
        <v>4401.0849608999997</v>
      </c>
      <c r="E325">
        <v>4296.0249022999997</v>
      </c>
      <c r="F325">
        <v>4165.75</v>
      </c>
      <c r="G325">
        <v>4203.8300780999998</v>
      </c>
      <c r="H325">
        <v>4265.4501952999999</v>
      </c>
      <c r="I325">
        <v>4260.6201172000001</v>
      </c>
      <c r="J325">
        <v>4223.9125977000003</v>
      </c>
      <c r="L325" t="str">
        <f t="shared" si="45"/>
        <v>14MAY2022:12:00:00</v>
      </c>
      <c r="M325">
        <v>12</v>
      </c>
      <c r="N325">
        <f t="shared" si="46"/>
        <v>-131.29443360000005</v>
      </c>
      <c r="O325">
        <f t="shared" si="41"/>
        <v>-131.29443360000005</v>
      </c>
      <c r="P325" t="str">
        <f t="shared" si="42"/>
        <v/>
      </c>
      <c r="Q325">
        <f t="shared" si="43"/>
        <v>1</v>
      </c>
      <c r="R325" t="str">
        <f t="shared" si="44"/>
        <v/>
      </c>
      <c r="S325">
        <f t="shared" si="47"/>
        <v>2.9861737417496537</v>
      </c>
    </row>
    <row r="326" spans="1:19" x14ac:dyDescent="0.25">
      <c r="A326" t="s">
        <v>351</v>
      </c>
      <c r="B326">
        <v>4699.9418944999998</v>
      </c>
      <c r="C326">
        <v>4626.5297852000003</v>
      </c>
      <c r="D326">
        <v>4762.4160155999998</v>
      </c>
      <c r="E326">
        <v>4572.1909180000002</v>
      </c>
      <c r="F326">
        <v>4463.8300780999998</v>
      </c>
      <c r="G326">
        <v>4506.3300780999998</v>
      </c>
      <c r="H326">
        <v>4626.5297852000003</v>
      </c>
      <c r="I326">
        <v>4613.0600586</v>
      </c>
      <c r="J326">
        <v>4552.4375</v>
      </c>
      <c r="L326" t="str">
        <f t="shared" si="45"/>
        <v>14MAY2022:13:00:00</v>
      </c>
      <c r="M326">
        <v>13</v>
      </c>
      <c r="N326">
        <f t="shared" si="46"/>
        <v>-73.412109299999429</v>
      </c>
      <c r="O326">
        <f t="shared" si="41"/>
        <v>-73.412109299999429</v>
      </c>
      <c r="P326" t="str">
        <f t="shared" si="42"/>
        <v/>
      </c>
      <c r="Q326">
        <f t="shared" si="43"/>
        <v>1</v>
      </c>
      <c r="R326" t="str">
        <f t="shared" si="44"/>
        <v/>
      </c>
      <c r="S326">
        <f t="shared" si="47"/>
        <v>1.5619790828884137</v>
      </c>
    </row>
    <row r="327" spans="1:19" x14ac:dyDescent="0.25">
      <c r="A327" t="s">
        <v>352</v>
      </c>
      <c r="B327">
        <v>4905.5541991999999</v>
      </c>
      <c r="C327">
        <v>4881.8398438000004</v>
      </c>
      <c r="D327">
        <v>4993.8159180000002</v>
      </c>
      <c r="E327">
        <v>4829.7934569999998</v>
      </c>
      <c r="F327">
        <v>4692.8598633000001</v>
      </c>
      <c r="G327">
        <v>4735.0600586</v>
      </c>
      <c r="H327">
        <v>4881.8398438000004</v>
      </c>
      <c r="I327">
        <v>4884.0600586</v>
      </c>
      <c r="J327">
        <v>4798.4550780999998</v>
      </c>
      <c r="L327" t="str">
        <f t="shared" si="45"/>
        <v>14MAY2022:14:00:00</v>
      </c>
      <c r="M327">
        <v>14</v>
      </c>
      <c r="N327">
        <f t="shared" si="46"/>
        <v>-23.714355399999477</v>
      </c>
      <c r="O327">
        <f t="shared" si="41"/>
        <v>-23.714355399999477</v>
      </c>
      <c r="P327" t="str">
        <f t="shared" si="42"/>
        <v/>
      </c>
      <c r="Q327">
        <f t="shared" si="43"/>
        <v>1</v>
      </c>
      <c r="R327" t="str">
        <f t="shared" si="44"/>
        <v/>
      </c>
      <c r="S327">
        <f t="shared" si="47"/>
        <v>0.4834184770370456</v>
      </c>
    </row>
    <row r="328" spans="1:19" x14ac:dyDescent="0.25">
      <c r="A328" t="s">
        <v>353</v>
      </c>
      <c r="B328">
        <v>5146.5151366999999</v>
      </c>
      <c r="C328">
        <v>5074.0400391000003</v>
      </c>
      <c r="D328">
        <v>5174.6347655999998</v>
      </c>
      <c r="E328">
        <v>5006.0507813000004</v>
      </c>
      <c r="F328">
        <v>4859.0600586</v>
      </c>
      <c r="G328">
        <v>4912.2402344000002</v>
      </c>
      <c r="H328">
        <v>5074.0400391000003</v>
      </c>
      <c r="I328">
        <v>5072.6899414</v>
      </c>
      <c r="J328">
        <v>4979.5078125</v>
      </c>
      <c r="L328" t="str">
        <f t="shared" si="45"/>
        <v>14MAY2022:15:00:00</v>
      </c>
      <c r="M328">
        <v>15</v>
      </c>
      <c r="N328">
        <f t="shared" si="46"/>
        <v>-72.475097599999572</v>
      </c>
      <c r="O328">
        <f t="shared" si="41"/>
        <v>-72.475097599999572</v>
      </c>
      <c r="P328" t="str">
        <f t="shared" si="42"/>
        <v/>
      </c>
      <c r="Q328">
        <f t="shared" si="43"/>
        <v>1</v>
      </c>
      <c r="R328" t="str">
        <f t="shared" si="44"/>
        <v/>
      </c>
      <c r="S328">
        <f t="shared" si="47"/>
        <v>1.4082363633437476</v>
      </c>
    </row>
    <row r="329" spans="1:19" x14ac:dyDescent="0.25">
      <c r="A329" t="s">
        <v>354</v>
      </c>
      <c r="B329">
        <v>5316.4516602000003</v>
      </c>
      <c r="C329">
        <v>5182.9599608999997</v>
      </c>
      <c r="D329">
        <v>5314.9580077999999</v>
      </c>
      <c r="E329">
        <v>5138.5336914</v>
      </c>
      <c r="F329">
        <v>4995.0600586</v>
      </c>
      <c r="G329">
        <v>5052.2402344000002</v>
      </c>
      <c r="H329">
        <v>5182.9599608999997</v>
      </c>
      <c r="I329">
        <v>5202.6298827999999</v>
      </c>
      <c r="J329">
        <v>5108.2226563000004</v>
      </c>
      <c r="L329" t="str">
        <f t="shared" si="45"/>
        <v>14MAY2022:16:00:00</v>
      </c>
      <c r="M329">
        <v>16</v>
      </c>
      <c r="N329">
        <f t="shared" si="46"/>
        <v>-133.49169930000062</v>
      </c>
      <c r="O329">
        <f t="shared" si="41"/>
        <v>-133.49169930000062</v>
      </c>
      <c r="P329" t="str">
        <f t="shared" si="42"/>
        <v/>
      </c>
      <c r="Q329">
        <f t="shared" si="43"/>
        <v>1</v>
      </c>
      <c r="R329" t="str">
        <f t="shared" si="44"/>
        <v/>
      </c>
      <c r="S329">
        <f t="shared" si="47"/>
        <v>2.5109172025271227</v>
      </c>
    </row>
    <row r="330" spans="1:19" x14ac:dyDescent="0.25">
      <c r="A330" t="s">
        <v>355</v>
      </c>
      <c r="B330">
        <v>5420.1567383000001</v>
      </c>
      <c r="C330">
        <v>5250.1201172000001</v>
      </c>
      <c r="D330">
        <v>5429.8774414</v>
      </c>
      <c r="E330">
        <v>5246.7583008000001</v>
      </c>
      <c r="F330">
        <v>5090.0400391000003</v>
      </c>
      <c r="G330">
        <v>5150.9501952999999</v>
      </c>
      <c r="H330">
        <v>5250.1201172000001</v>
      </c>
      <c r="I330">
        <v>5267.9902344000002</v>
      </c>
      <c r="J330">
        <v>5189.7753905999998</v>
      </c>
      <c r="L330" t="str">
        <f t="shared" si="45"/>
        <v>14MAY2022:17:00:00</v>
      </c>
      <c r="M330">
        <v>17</v>
      </c>
      <c r="N330">
        <f t="shared" si="46"/>
        <v>-170.03662110000005</v>
      </c>
      <c r="O330">
        <f t="shared" si="41"/>
        <v>-170.03662110000005</v>
      </c>
      <c r="P330" t="str">
        <f t="shared" si="42"/>
        <v/>
      </c>
      <c r="Q330">
        <f t="shared" si="43"/>
        <v>1</v>
      </c>
      <c r="R330" t="str">
        <f t="shared" si="44"/>
        <v/>
      </c>
      <c r="S330">
        <f t="shared" si="47"/>
        <v>3.1371163106499207</v>
      </c>
    </row>
    <row r="331" spans="1:19" x14ac:dyDescent="0.25">
      <c r="A331" t="s">
        <v>356</v>
      </c>
      <c r="B331">
        <v>5434.7734375</v>
      </c>
      <c r="C331">
        <v>5196.4599608999997</v>
      </c>
      <c r="D331">
        <v>5390.5048827999999</v>
      </c>
      <c r="E331">
        <v>5211.1459961</v>
      </c>
      <c r="F331">
        <v>5076.3901366999999</v>
      </c>
      <c r="G331">
        <v>5123.1401366999999</v>
      </c>
      <c r="H331">
        <v>5196.4599608999997</v>
      </c>
      <c r="I331">
        <v>5199.5600586</v>
      </c>
      <c r="J331">
        <v>5148.8876952999999</v>
      </c>
      <c r="L331" t="str">
        <f t="shared" si="45"/>
        <v>14MAY2022:18:00:00</v>
      </c>
      <c r="M331">
        <v>18</v>
      </c>
      <c r="N331">
        <f t="shared" si="46"/>
        <v>-238.31347660000029</v>
      </c>
      <c r="O331">
        <f t="shared" si="41"/>
        <v>-238.31347660000029</v>
      </c>
      <c r="P331" t="str">
        <f t="shared" si="42"/>
        <v/>
      </c>
      <c r="Q331">
        <f t="shared" si="43"/>
        <v>1</v>
      </c>
      <c r="R331" t="str">
        <f t="shared" si="44"/>
        <v/>
      </c>
      <c r="S331">
        <f t="shared" si="47"/>
        <v>4.3849753690859403</v>
      </c>
    </row>
    <row r="332" spans="1:19" x14ac:dyDescent="0.25">
      <c r="A332" t="s">
        <v>357</v>
      </c>
      <c r="B332">
        <v>5257.6738280999998</v>
      </c>
      <c r="C332">
        <v>4982.0698241999999</v>
      </c>
      <c r="D332">
        <v>5185.0756836</v>
      </c>
      <c r="E332">
        <v>5014.0766602000003</v>
      </c>
      <c r="F332">
        <v>4920.75</v>
      </c>
      <c r="G332">
        <v>4968.0297852000003</v>
      </c>
      <c r="H332">
        <v>4982.0698241999999</v>
      </c>
      <c r="I332">
        <v>4989.5200194999998</v>
      </c>
      <c r="J332">
        <v>4965.0922852000003</v>
      </c>
      <c r="L332" t="str">
        <f t="shared" si="45"/>
        <v>14MAY2022:19:00:00</v>
      </c>
      <c r="M332">
        <v>19</v>
      </c>
      <c r="N332">
        <f t="shared" si="46"/>
        <v>-275.60400389999995</v>
      </c>
      <c r="O332">
        <f t="shared" si="41"/>
        <v>-275.60400389999995</v>
      </c>
      <c r="P332" t="str">
        <f t="shared" si="42"/>
        <v/>
      </c>
      <c r="Q332">
        <f t="shared" si="43"/>
        <v>1</v>
      </c>
      <c r="R332" t="str">
        <f t="shared" si="44"/>
        <v/>
      </c>
      <c r="S332">
        <f t="shared" si="47"/>
        <v>5.2419380302181429</v>
      </c>
    </row>
    <row r="333" spans="1:19" x14ac:dyDescent="0.25">
      <c r="A333" t="s">
        <v>358</v>
      </c>
      <c r="B333">
        <v>4995.4716797000001</v>
      </c>
      <c r="C333">
        <v>4686.8500977000003</v>
      </c>
      <c r="D333">
        <v>4925.8046875</v>
      </c>
      <c r="E333">
        <v>4741.4731444999998</v>
      </c>
      <c r="F333">
        <v>4666.5097655999998</v>
      </c>
      <c r="G333">
        <v>4709.8198241999999</v>
      </c>
      <c r="H333">
        <v>4686.8500977000003</v>
      </c>
      <c r="I333">
        <v>4669.2099608999997</v>
      </c>
      <c r="J333">
        <v>4683.0976563000004</v>
      </c>
      <c r="L333" t="str">
        <f t="shared" si="45"/>
        <v>14MAY2022:20:00:00</v>
      </c>
      <c r="M333">
        <v>20</v>
      </c>
      <c r="N333">
        <f t="shared" si="46"/>
        <v>-308.62158199999976</v>
      </c>
      <c r="O333">
        <f t="shared" si="41"/>
        <v>-308.62158199999976</v>
      </c>
      <c r="P333" t="str">
        <f t="shared" si="42"/>
        <v/>
      </c>
      <c r="Q333">
        <f t="shared" si="43"/>
        <v>1</v>
      </c>
      <c r="R333" t="str">
        <f t="shared" si="44"/>
        <v/>
      </c>
      <c r="S333">
        <f t="shared" si="47"/>
        <v>6.1780268568859915</v>
      </c>
    </row>
    <row r="334" spans="1:19" x14ac:dyDescent="0.25">
      <c r="A334" t="s">
        <v>359</v>
      </c>
      <c r="B334">
        <v>4716.6030272999997</v>
      </c>
      <c r="C334">
        <v>4461.9799805000002</v>
      </c>
      <c r="D334">
        <v>4743.7519530999998</v>
      </c>
      <c r="E334">
        <v>4557.5122069999998</v>
      </c>
      <c r="F334">
        <v>4487.1298827999999</v>
      </c>
      <c r="G334">
        <v>4529.1899414</v>
      </c>
      <c r="H334">
        <v>4461.9799805000002</v>
      </c>
      <c r="I334">
        <v>4450.2202147999997</v>
      </c>
      <c r="J334">
        <v>4482.1303711</v>
      </c>
      <c r="L334" t="str">
        <f t="shared" si="45"/>
        <v>14MAY2022:21:00:00</v>
      </c>
      <c r="M334">
        <v>21</v>
      </c>
      <c r="N334">
        <f t="shared" si="46"/>
        <v>-254.62304679999943</v>
      </c>
      <c r="O334">
        <f t="shared" si="41"/>
        <v>-254.62304679999943</v>
      </c>
      <c r="P334" t="str">
        <f t="shared" si="42"/>
        <v/>
      </c>
      <c r="Q334">
        <f t="shared" si="43"/>
        <v>1</v>
      </c>
      <c r="R334" t="str">
        <f t="shared" si="44"/>
        <v/>
      </c>
      <c r="S334">
        <f t="shared" si="47"/>
        <v>5.3984413215660716</v>
      </c>
    </row>
    <row r="335" spans="1:19" x14ac:dyDescent="0.25">
      <c r="A335" t="s">
        <v>360</v>
      </c>
      <c r="B335">
        <v>4520.4306641000003</v>
      </c>
      <c r="C335">
        <v>4232.2900391000003</v>
      </c>
      <c r="D335">
        <v>4508.3686522999997</v>
      </c>
      <c r="E335">
        <v>4388.8247069999998</v>
      </c>
      <c r="F335">
        <v>4332.9501952999999</v>
      </c>
      <c r="G335">
        <v>4367.7402344000002</v>
      </c>
      <c r="H335">
        <v>4232.2900391000003</v>
      </c>
      <c r="I335">
        <v>4256.7202147999997</v>
      </c>
      <c r="J335">
        <v>4297.4252930000002</v>
      </c>
      <c r="L335" t="str">
        <f t="shared" si="45"/>
        <v>14MAY2022:22:00:00</v>
      </c>
      <c r="M335">
        <v>22</v>
      </c>
      <c r="N335">
        <f t="shared" si="46"/>
        <v>-288.140625</v>
      </c>
      <c r="O335">
        <f t="shared" si="41"/>
        <v>-288.140625</v>
      </c>
      <c r="P335" t="str">
        <f t="shared" si="42"/>
        <v/>
      </c>
      <c r="Q335">
        <f t="shared" si="43"/>
        <v>1</v>
      </c>
      <c r="R335" t="str">
        <f t="shared" si="44"/>
        <v/>
      </c>
      <c r="S335">
        <f t="shared" si="47"/>
        <v>6.3741852582394971</v>
      </c>
    </row>
    <row r="336" spans="1:19" x14ac:dyDescent="0.25">
      <c r="A336" t="s">
        <v>361</v>
      </c>
      <c r="B336">
        <v>4226.8598633000001</v>
      </c>
      <c r="C336">
        <v>3974.1899414</v>
      </c>
      <c r="D336">
        <v>4301.5502930000002</v>
      </c>
      <c r="E336">
        <v>4206.7016602000003</v>
      </c>
      <c r="F336">
        <v>4075.7399902000002</v>
      </c>
      <c r="G336">
        <v>4105.2402344000002</v>
      </c>
      <c r="H336">
        <v>3974.1899414</v>
      </c>
      <c r="I336">
        <v>3978.8999023000001</v>
      </c>
      <c r="J336">
        <v>4033.5175780999998</v>
      </c>
      <c r="L336" t="str">
        <f t="shared" si="45"/>
        <v>14MAY2022:23:00:00</v>
      </c>
      <c r="M336">
        <v>23</v>
      </c>
      <c r="N336">
        <f t="shared" si="46"/>
        <v>-252.66992190000019</v>
      </c>
      <c r="O336">
        <f t="shared" si="41"/>
        <v>-252.66992190000019</v>
      </c>
      <c r="P336" t="str">
        <f t="shared" si="42"/>
        <v/>
      </c>
      <c r="Q336">
        <f t="shared" si="43"/>
        <v>1</v>
      </c>
      <c r="R336" t="str">
        <f t="shared" si="44"/>
        <v/>
      </c>
      <c r="S336">
        <f t="shared" si="47"/>
        <v>5.9777217620537666</v>
      </c>
    </row>
    <row r="337" spans="1:19" x14ac:dyDescent="0.25">
      <c r="A337" t="s">
        <v>362</v>
      </c>
      <c r="B337">
        <v>3979.8908691000001</v>
      </c>
      <c r="C337">
        <v>3698.5600586</v>
      </c>
      <c r="D337">
        <v>3999.5976562999999</v>
      </c>
      <c r="E337">
        <v>3936.4956054999998</v>
      </c>
      <c r="F337">
        <v>3793.9699707</v>
      </c>
      <c r="G337">
        <v>3822.8500976999999</v>
      </c>
      <c r="H337">
        <v>3698.5600586</v>
      </c>
      <c r="I337">
        <v>3678.5600586</v>
      </c>
      <c r="J337">
        <v>3748.4853515999998</v>
      </c>
      <c r="L337" t="str">
        <f t="shared" si="45"/>
        <v>15MAY2022:00:00:00</v>
      </c>
      <c r="M337">
        <v>24</v>
      </c>
      <c r="N337">
        <f t="shared" si="46"/>
        <v>-281.3308105000001</v>
      </c>
      <c r="O337">
        <f t="shared" si="41"/>
        <v>-281.3308105000001</v>
      </c>
      <c r="P337" t="str">
        <f t="shared" si="42"/>
        <v/>
      </c>
      <c r="Q337">
        <f t="shared" si="43"/>
        <v>1</v>
      </c>
      <c r="R337" t="str">
        <f t="shared" si="44"/>
        <v/>
      </c>
      <c r="S337">
        <f t="shared" si="47"/>
        <v>7.0688071545946531</v>
      </c>
    </row>
    <row r="338" spans="1:19" x14ac:dyDescent="0.25">
      <c r="A338" t="s">
        <v>363</v>
      </c>
      <c r="B338">
        <v>3734.2746582</v>
      </c>
      <c r="C338">
        <v>3435.9199219000002</v>
      </c>
      <c r="D338">
        <v>3791.9702148000001</v>
      </c>
      <c r="E338">
        <v>3708.3425293</v>
      </c>
      <c r="F338">
        <v>3589.8000487999998</v>
      </c>
      <c r="G338">
        <v>3598.9899902000002</v>
      </c>
      <c r="H338">
        <v>3435.9199219000002</v>
      </c>
      <c r="I338">
        <v>3475.6499023000001</v>
      </c>
      <c r="J338">
        <v>3525.0898437999999</v>
      </c>
      <c r="L338" t="str">
        <f t="shared" si="45"/>
        <v>15MAY2022:01:00:00</v>
      </c>
      <c r="M338">
        <v>1</v>
      </c>
      <c r="N338">
        <f t="shared" si="46"/>
        <v>-298.35473629999979</v>
      </c>
      <c r="O338">
        <f t="shared" si="41"/>
        <v>-298.35473629999979</v>
      </c>
      <c r="P338" t="str">
        <f t="shared" si="42"/>
        <v/>
      </c>
      <c r="Q338">
        <f t="shared" si="43"/>
        <v>1</v>
      </c>
      <c r="R338" t="str">
        <f t="shared" si="44"/>
        <v/>
      </c>
      <c r="S338">
        <f t="shared" si="47"/>
        <v>7.9896302122515301</v>
      </c>
    </row>
    <row r="339" spans="1:19" x14ac:dyDescent="0.25">
      <c r="A339" t="s">
        <v>364</v>
      </c>
      <c r="B339">
        <v>3494.4736327999999</v>
      </c>
      <c r="C339">
        <v>3236.3898926000002</v>
      </c>
      <c r="D339">
        <v>3556.8071289</v>
      </c>
      <c r="E339">
        <v>3535.3894043</v>
      </c>
      <c r="F339">
        <v>3343.8898926000002</v>
      </c>
      <c r="G339">
        <v>3360.6000976999999</v>
      </c>
      <c r="H339">
        <v>3236.3898926000002</v>
      </c>
      <c r="I339">
        <v>3230.5100097999998</v>
      </c>
      <c r="J339">
        <v>3292.8474120999999</v>
      </c>
      <c r="L339" t="str">
        <f t="shared" si="45"/>
        <v>15MAY2022:02:00:00</v>
      </c>
      <c r="M339">
        <v>2</v>
      </c>
      <c r="N339">
        <f t="shared" si="46"/>
        <v>-258.08374019999974</v>
      </c>
      <c r="O339">
        <f t="shared" si="41"/>
        <v>-258.08374019999974</v>
      </c>
      <c r="P339" t="str">
        <f t="shared" si="42"/>
        <v/>
      </c>
      <c r="Q339">
        <f t="shared" si="43"/>
        <v>1</v>
      </c>
      <c r="R339" t="str">
        <f t="shared" si="44"/>
        <v/>
      </c>
      <c r="S339">
        <f t="shared" si="47"/>
        <v>7.3854825452841153</v>
      </c>
    </row>
    <row r="340" spans="1:19" x14ac:dyDescent="0.25">
      <c r="A340" t="s">
        <v>365</v>
      </c>
      <c r="B340">
        <v>3317.8620605000001</v>
      </c>
      <c r="C340">
        <v>3038.6599120999999</v>
      </c>
      <c r="D340">
        <v>3407.9626465000001</v>
      </c>
      <c r="E340">
        <v>3394.5029297000001</v>
      </c>
      <c r="F340">
        <v>3158.25</v>
      </c>
      <c r="G340">
        <v>3171.3100586</v>
      </c>
      <c r="H340">
        <v>3038.6599120999999</v>
      </c>
      <c r="I340">
        <v>3033.2399902000002</v>
      </c>
      <c r="J340">
        <v>3100.3649902000002</v>
      </c>
      <c r="L340" t="str">
        <f t="shared" si="45"/>
        <v>15MAY2022:03:00:00</v>
      </c>
      <c r="M340">
        <v>3</v>
      </c>
      <c r="N340">
        <f t="shared" si="46"/>
        <v>-279.20214840000017</v>
      </c>
      <c r="O340">
        <f t="shared" si="41"/>
        <v>-279.20214840000017</v>
      </c>
      <c r="P340" t="str">
        <f t="shared" si="42"/>
        <v/>
      </c>
      <c r="Q340">
        <f t="shared" si="43"/>
        <v>1</v>
      </c>
      <c r="R340" t="str">
        <f t="shared" si="44"/>
        <v/>
      </c>
      <c r="S340">
        <f t="shared" si="47"/>
        <v>8.4151222476658525</v>
      </c>
    </row>
    <row r="341" spans="1:19" x14ac:dyDescent="0.25">
      <c r="A341" t="s">
        <v>366</v>
      </c>
      <c r="B341">
        <v>3192.5051269999999</v>
      </c>
      <c r="C341">
        <v>2921.5500487999998</v>
      </c>
      <c r="D341">
        <v>3307.5920409999999</v>
      </c>
      <c r="E341">
        <v>3294.7124023000001</v>
      </c>
      <c r="F341">
        <v>3034.7800293</v>
      </c>
      <c r="G341">
        <v>3050.2700195000002</v>
      </c>
      <c r="H341">
        <v>2921.5500487999998</v>
      </c>
      <c r="I341">
        <v>2902.1899414</v>
      </c>
      <c r="J341">
        <v>2977.1972655999998</v>
      </c>
      <c r="L341" t="str">
        <f t="shared" si="45"/>
        <v>15MAY2022:04:00:00</v>
      </c>
      <c r="M341">
        <v>4</v>
      </c>
      <c r="N341">
        <f t="shared" si="46"/>
        <v>-270.95507820000012</v>
      </c>
      <c r="O341">
        <f t="shared" si="41"/>
        <v>-270.95507820000012</v>
      </c>
      <c r="P341" t="str">
        <f t="shared" si="42"/>
        <v/>
      </c>
      <c r="Q341">
        <f t="shared" si="43"/>
        <v>1</v>
      </c>
      <c r="R341" t="str">
        <f t="shared" si="44"/>
        <v/>
      </c>
      <c r="S341">
        <f t="shared" si="47"/>
        <v>8.4872245281127192</v>
      </c>
    </row>
    <row r="342" spans="1:19" x14ac:dyDescent="0.25">
      <c r="A342" t="s">
        <v>367</v>
      </c>
      <c r="B342">
        <v>3126.6535644999999</v>
      </c>
      <c r="C342">
        <v>2832.7099609000002</v>
      </c>
      <c r="D342">
        <v>3193.09375</v>
      </c>
      <c r="E342">
        <v>3214.0334472999998</v>
      </c>
      <c r="F342">
        <v>2967.7199707</v>
      </c>
      <c r="G342">
        <v>2973.8000487999998</v>
      </c>
      <c r="H342">
        <v>2832.7099609000002</v>
      </c>
      <c r="I342">
        <v>2816.1499023000001</v>
      </c>
      <c r="J342">
        <v>2897.5952148000001</v>
      </c>
      <c r="L342" t="str">
        <f t="shared" si="45"/>
        <v>15MAY2022:05:00:00</v>
      </c>
      <c r="M342">
        <v>5</v>
      </c>
      <c r="N342">
        <f t="shared" si="46"/>
        <v>-293.94360359999973</v>
      </c>
      <c r="O342">
        <f t="shared" si="41"/>
        <v>-293.94360359999973</v>
      </c>
      <c r="P342" t="str">
        <f t="shared" si="42"/>
        <v/>
      </c>
      <c r="Q342">
        <f t="shared" si="43"/>
        <v>1</v>
      </c>
      <c r="R342" t="str">
        <f t="shared" si="44"/>
        <v/>
      </c>
      <c r="S342">
        <f t="shared" si="47"/>
        <v>9.4012207472370175</v>
      </c>
    </row>
    <row r="343" spans="1:19" x14ac:dyDescent="0.25">
      <c r="A343" t="s">
        <v>368</v>
      </c>
      <c r="B343">
        <v>3028.2465820000002</v>
      </c>
      <c r="C343">
        <v>2787.1699219000002</v>
      </c>
      <c r="D343">
        <v>3160.0366211</v>
      </c>
      <c r="E343">
        <v>3170.5957030999998</v>
      </c>
      <c r="F343">
        <v>2948.4099120999999</v>
      </c>
      <c r="G343">
        <v>2946.8400879000001</v>
      </c>
      <c r="H343">
        <v>2787.1699219000002</v>
      </c>
      <c r="I343">
        <v>2778.9099120999999</v>
      </c>
      <c r="J343">
        <v>2865.3325195000002</v>
      </c>
      <c r="L343" t="str">
        <f t="shared" si="45"/>
        <v>15MAY2022:06:00:00</v>
      </c>
      <c r="M343">
        <v>6</v>
      </c>
      <c r="N343">
        <f t="shared" si="46"/>
        <v>-241.07666010000003</v>
      </c>
      <c r="O343">
        <f t="shared" si="41"/>
        <v>-241.07666010000003</v>
      </c>
      <c r="P343" t="str">
        <f t="shared" si="42"/>
        <v/>
      </c>
      <c r="Q343">
        <f t="shared" si="43"/>
        <v>1</v>
      </c>
      <c r="R343" t="str">
        <f t="shared" si="44"/>
        <v/>
      </c>
      <c r="S343">
        <f t="shared" si="47"/>
        <v>7.9609322943834178</v>
      </c>
    </row>
    <row r="344" spans="1:19" x14ac:dyDescent="0.25">
      <c r="A344" t="s">
        <v>369</v>
      </c>
      <c r="B344">
        <v>2924.9128418</v>
      </c>
      <c r="C344">
        <v>2781.6201172000001</v>
      </c>
      <c r="D344">
        <v>3144.0822754000001</v>
      </c>
      <c r="E344">
        <v>3114.4301758000001</v>
      </c>
      <c r="F344">
        <v>2943.5400390999998</v>
      </c>
      <c r="G344">
        <v>2931.6398926000002</v>
      </c>
      <c r="H344">
        <v>2781.6201172000001</v>
      </c>
      <c r="I344">
        <v>2764.5500487999998</v>
      </c>
      <c r="J344">
        <v>2855.3374023000001</v>
      </c>
      <c r="L344" t="str">
        <f t="shared" si="45"/>
        <v>15MAY2022:07:00:00</v>
      </c>
      <c r="M344">
        <v>7</v>
      </c>
      <c r="N344">
        <f t="shared" si="46"/>
        <v>-143.29272459999993</v>
      </c>
      <c r="O344">
        <f t="shared" si="41"/>
        <v>-143.29272459999993</v>
      </c>
      <c r="P344" t="str">
        <f t="shared" si="42"/>
        <v/>
      </c>
      <c r="Q344">
        <f t="shared" si="43"/>
        <v>1</v>
      </c>
      <c r="R344" t="str">
        <f t="shared" si="44"/>
        <v/>
      </c>
      <c r="S344">
        <f t="shared" si="47"/>
        <v>4.8990425476000565</v>
      </c>
    </row>
    <row r="345" spans="1:19" x14ac:dyDescent="0.25">
      <c r="A345" t="s">
        <v>370</v>
      </c>
      <c r="B345">
        <v>2945.2180176000002</v>
      </c>
      <c r="C345">
        <v>2776.0200195000002</v>
      </c>
      <c r="D345">
        <v>3145.8798827999999</v>
      </c>
      <c r="E345">
        <v>3133.8562012000002</v>
      </c>
      <c r="F345">
        <v>2943.8701172000001</v>
      </c>
      <c r="G345">
        <v>2936.8500976999999</v>
      </c>
      <c r="H345">
        <v>2776.0200195000002</v>
      </c>
      <c r="I345">
        <v>2758.7600097999998</v>
      </c>
      <c r="J345">
        <v>2853.875</v>
      </c>
      <c r="L345" t="str">
        <f t="shared" si="45"/>
        <v>15MAY2022:08:00:00</v>
      </c>
      <c r="M345">
        <v>8</v>
      </c>
      <c r="N345">
        <f t="shared" si="46"/>
        <v>-169.19799809999995</v>
      </c>
      <c r="O345">
        <f t="shared" si="41"/>
        <v>-169.19799809999995</v>
      </c>
      <c r="P345" t="str">
        <f t="shared" si="42"/>
        <v/>
      </c>
      <c r="Q345">
        <f t="shared" si="43"/>
        <v>1</v>
      </c>
      <c r="R345" t="str">
        <f t="shared" si="44"/>
        <v/>
      </c>
      <c r="S345">
        <f t="shared" si="47"/>
        <v>5.7448378044989701</v>
      </c>
    </row>
    <row r="346" spans="1:19" x14ac:dyDescent="0.25">
      <c r="A346" t="s">
        <v>371</v>
      </c>
      <c r="B346">
        <v>3193.2465820000002</v>
      </c>
      <c r="C346">
        <v>3035.9399414</v>
      </c>
      <c r="D346">
        <v>3313.0578612999998</v>
      </c>
      <c r="E346">
        <v>3278.5197754000001</v>
      </c>
      <c r="F346">
        <v>3140.0400390999998</v>
      </c>
      <c r="G346">
        <v>3160.7199707</v>
      </c>
      <c r="H346">
        <v>3035.9399414</v>
      </c>
      <c r="I346">
        <v>3012.2099609000002</v>
      </c>
      <c r="J346">
        <v>3087.2272948999998</v>
      </c>
      <c r="L346" t="str">
        <f t="shared" si="45"/>
        <v>15MAY2022:09:00:00</v>
      </c>
      <c r="M346">
        <v>9</v>
      </c>
      <c r="N346">
        <f t="shared" si="46"/>
        <v>-157.30664060000026</v>
      </c>
      <c r="O346">
        <f t="shared" si="41"/>
        <v>-157.30664060000026</v>
      </c>
      <c r="P346" t="str">
        <f t="shared" si="42"/>
        <v/>
      </c>
      <c r="Q346">
        <f t="shared" si="43"/>
        <v>1</v>
      </c>
      <c r="R346" t="str">
        <f t="shared" si="44"/>
        <v/>
      </c>
      <c r="S346">
        <f t="shared" si="47"/>
        <v>4.9262290449701398</v>
      </c>
    </row>
    <row r="347" spans="1:19" x14ac:dyDescent="0.25">
      <c r="A347" t="s">
        <v>372</v>
      </c>
      <c r="B347">
        <v>3664.4382323999998</v>
      </c>
      <c r="C347">
        <v>3383.2700195000002</v>
      </c>
      <c r="D347">
        <v>3666.6533202999999</v>
      </c>
      <c r="E347">
        <v>3506.078125</v>
      </c>
      <c r="F347">
        <v>3457.1298827999999</v>
      </c>
      <c r="G347">
        <v>3496.7299804999998</v>
      </c>
      <c r="H347">
        <v>3383.2700195000002</v>
      </c>
      <c r="I347">
        <v>3395.4399414</v>
      </c>
      <c r="J347">
        <v>3433.1425780999998</v>
      </c>
      <c r="L347" t="str">
        <f t="shared" si="45"/>
        <v>15MAY2022:10:00:00</v>
      </c>
      <c r="M347">
        <v>10</v>
      </c>
      <c r="N347">
        <f t="shared" si="46"/>
        <v>-281.16821289999962</v>
      </c>
      <c r="O347">
        <f t="shared" si="41"/>
        <v>-281.16821289999962</v>
      </c>
      <c r="P347" t="str">
        <f t="shared" si="42"/>
        <v/>
      </c>
      <c r="Q347">
        <f t="shared" si="43"/>
        <v>1</v>
      </c>
      <c r="R347" t="str">
        <f t="shared" si="44"/>
        <v/>
      </c>
      <c r="S347">
        <f t="shared" si="47"/>
        <v>7.6728872222209716</v>
      </c>
    </row>
    <row r="348" spans="1:19" x14ac:dyDescent="0.25">
      <c r="A348" t="s">
        <v>373</v>
      </c>
      <c r="B348">
        <v>3937.3735351999999</v>
      </c>
      <c r="C348">
        <v>3790.8701172000001</v>
      </c>
      <c r="D348">
        <v>3998.3754883000001</v>
      </c>
      <c r="E348">
        <v>3810.3720702999999</v>
      </c>
      <c r="F348">
        <v>3787.5100097999998</v>
      </c>
      <c r="G348">
        <v>3821.1201172000001</v>
      </c>
      <c r="H348">
        <v>3790.8701172000001</v>
      </c>
      <c r="I348">
        <v>3784.5700683999999</v>
      </c>
      <c r="J348">
        <v>3796.0175780999998</v>
      </c>
      <c r="L348" t="str">
        <f t="shared" si="45"/>
        <v>15MAY2022:11:00:00</v>
      </c>
      <c r="M348">
        <v>11</v>
      </c>
      <c r="N348">
        <f t="shared" si="46"/>
        <v>-146.50341799999978</v>
      </c>
      <c r="O348">
        <f t="shared" si="41"/>
        <v>-146.50341799999978</v>
      </c>
      <c r="P348" t="str">
        <f t="shared" si="42"/>
        <v/>
      </c>
      <c r="Q348">
        <f t="shared" si="43"/>
        <v>1</v>
      </c>
      <c r="R348" t="str">
        <f t="shared" si="44"/>
        <v/>
      </c>
      <c r="S348">
        <f t="shared" si="47"/>
        <v>3.7208412331282177</v>
      </c>
    </row>
    <row r="349" spans="1:19" x14ac:dyDescent="0.25">
      <c r="A349" t="s">
        <v>374</v>
      </c>
      <c r="B349">
        <v>4285.4877930000002</v>
      </c>
      <c r="C349">
        <v>4198.3798827999999</v>
      </c>
      <c r="D349">
        <v>4361.7890625</v>
      </c>
      <c r="E349">
        <v>4219.5595702999999</v>
      </c>
      <c r="F349">
        <v>4147.6899414</v>
      </c>
      <c r="G349">
        <v>4166.3500977000003</v>
      </c>
      <c r="H349">
        <v>4198.3798827999999</v>
      </c>
      <c r="I349">
        <v>4187.8300780999998</v>
      </c>
      <c r="J349">
        <v>4175.0625</v>
      </c>
      <c r="L349" t="str">
        <f t="shared" si="45"/>
        <v>15MAY2022:12:00:00</v>
      </c>
      <c r="M349">
        <v>12</v>
      </c>
      <c r="N349">
        <f t="shared" si="46"/>
        <v>-87.107910200000333</v>
      </c>
      <c r="O349">
        <f t="shared" si="41"/>
        <v>-87.107910200000333</v>
      </c>
      <c r="P349" t="str">
        <f t="shared" si="42"/>
        <v/>
      </c>
      <c r="Q349">
        <f t="shared" si="43"/>
        <v>1</v>
      </c>
      <c r="R349" t="str">
        <f t="shared" si="44"/>
        <v/>
      </c>
      <c r="S349">
        <f t="shared" si="47"/>
        <v>2.0326253254596618</v>
      </c>
    </row>
    <row r="350" spans="1:19" x14ac:dyDescent="0.25">
      <c r="A350" t="s">
        <v>375</v>
      </c>
      <c r="B350">
        <v>4686.1943358999997</v>
      </c>
      <c r="C350">
        <v>4608.8100586</v>
      </c>
      <c r="D350">
        <v>4703.0654297000001</v>
      </c>
      <c r="E350">
        <v>4561.5502930000002</v>
      </c>
      <c r="F350">
        <v>4503.0600586</v>
      </c>
      <c r="G350">
        <v>4504.3999022999997</v>
      </c>
      <c r="H350">
        <v>4608.8100586</v>
      </c>
      <c r="I350">
        <v>4579.8798827999999</v>
      </c>
      <c r="J350">
        <v>4549.0371094000002</v>
      </c>
      <c r="L350" t="str">
        <f t="shared" si="45"/>
        <v>15MAY2022:13:00:00</v>
      </c>
      <c r="M350">
        <v>13</v>
      </c>
      <c r="N350">
        <f t="shared" si="46"/>
        <v>-77.384277299999667</v>
      </c>
      <c r="O350">
        <f t="shared" si="41"/>
        <v>-77.384277299999667</v>
      </c>
      <c r="P350" t="str">
        <f t="shared" si="42"/>
        <v/>
      </c>
      <c r="Q350">
        <f t="shared" si="43"/>
        <v>1</v>
      </c>
      <c r="R350" t="str">
        <f t="shared" si="44"/>
        <v/>
      </c>
      <c r="S350">
        <f t="shared" si="47"/>
        <v>1.6513245451042042</v>
      </c>
    </row>
    <row r="351" spans="1:19" x14ac:dyDescent="0.25">
      <c r="A351" t="s">
        <v>376</v>
      </c>
      <c r="B351">
        <v>4962.4174805000002</v>
      </c>
      <c r="C351">
        <v>4880.8999022999997</v>
      </c>
      <c r="D351">
        <v>4994.9145508000001</v>
      </c>
      <c r="E351">
        <v>4848.8344727000003</v>
      </c>
      <c r="F351">
        <v>4772.5400391000003</v>
      </c>
      <c r="G351">
        <v>4763.9101563000004</v>
      </c>
      <c r="H351">
        <v>4880.8999022999997</v>
      </c>
      <c r="I351">
        <v>4879.25</v>
      </c>
      <c r="J351">
        <v>4824.1499022999997</v>
      </c>
      <c r="L351" t="str">
        <f t="shared" si="45"/>
        <v>15MAY2022:14:00:00</v>
      </c>
      <c r="M351">
        <v>14</v>
      </c>
      <c r="N351">
        <f t="shared" si="46"/>
        <v>-81.517578200000571</v>
      </c>
      <c r="O351">
        <f t="shared" si="41"/>
        <v>-81.517578200000571</v>
      </c>
      <c r="P351" t="str">
        <f t="shared" si="42"/>
        <v/>
      </c>
      <c r="Q351">
        <f t="shared" si="43"/>
        <v>1</v>
      </c>
      <c r="R351" t="str">
        <f t="shared" si="44"/>
        <v/>
      </c>
      <c r="S351">
        <f t="shared" si="47"/>
        <v>1.6426989168147752</v>
      </c>
    </row>
    <row r="352" spans="1:19" x14ac:dyDescent="0.25">
      <c r="A352" t="s">
        <v>377</v>
      </c>
      <c r="B352">
        <v>5166.5786133000001</v>
      </c>
      <c r="C352">
        <v>5092.1298827999999</v>
      </c>
      <c r="D352">
        <v>5185.7988280999998</v>
      </c>
      <c r="E352">
        <v>4997.2568358999997</v>
      </c>
      <c r="F352">
        <v>4975.9199219000002</v>
      </c>
      <c r="G352">
        <v>4970.5400391000003</v>
      </c>
      <c r="H352">
        <v>5092.1298827999999</v>
      </c>
      <c r="I352">
        <v>5093.2900391000003</v>
      </c>
      <c r="J352">
        <v>5032.9697266000003</v>
      </c>
      <c r="L352" t="str">
        <f t="shared" si="45"/>
        <v>15MAY2022:15:00:00</v>
      </c>
      <c r="M352">
        <v>15</v>
      </c>
      <c r="N352">
        <f t="shared" si="46"/>
        <v>-74.448730500000238</v>
      </c>
      <c r="O352">
        <f t="shared" si="41"/>
        <v>-74.448730500000238</v>
      </c>
      <c r="P352" t="str">
        <f t="shared" si="42"/>
        <v/>
      </c>
      <c r="Q352">
        <f t="shared" si="43"/>
        <v>1</v>
      </c>
      <c r="R352" t="str">
        <f t="shared" si="44"/>
        <v/>
      </c>
      <c r="S352">
        <f t="shared" si="47"/>
        <v>1.4409677287857681</v>
      </c>
    </row>
    <row r="353" spans="1:19" x14ac:dyDescent="0.25">
      <c r="A353" t="s">
        <v>378</v>
      </c>
      <c r="B353">
        <v>5372.3242188000004</v>
      </c>
      <c r="C353">
        <v>5233.0498047000001</v>
      </c>
      <c r="D353">
        <v>5319.2612305000002</v>
      </c>
      <c r="E353">
        <v>5142.8320313000004</v>
      </c>
      <c r="F353">
        <v>5139.8798827999999</v>
      </c>
      <c r="G353">
        <v>5136.2700194999998</v>
      </c>
      <c r="H353">
        <v>5233.0498047000001</v>
      </c>
      <c r="I353">
        <v>5242.2597655999998</v>
      </c>
      <c r="J353">
        <v>5187.8652344000002</v>
      </c>
      <c r="L353" t="str">
        <f t="shared" si="45"/>
        <v>15MAY2022:16:00:00</v>
      </c>
      <c r="M353">
        <v>16</v>
      </c>
      <c r="N353">
        <f t="shared" si="46"/>
        <v>-139.27441410000029</v>
      </c>
      <c r="O353">
        <f t="shared" si="41"/>
        <v>-139.27441410000029</v>
      </c>
      <c r="P353" t="str">
        <f t="shared" si="42"/>
        <v/>
      </c>
      <c r="Q353">
        <f t="shared" si="43"/>
        <v>1</v>
      </c>
      <c r="R353" t="str">
        <f t="shared" si="44"/>
        <v/>
      </c>
      <c r="S353">
        <f t="shared" si="47"/>
        <v>2.5924424593106479</v>
      </c>
    </row>
    <row r="354" spans="1:19" x14ac:dyDescent="0.25">
      <c r="A354" t="s">
        <v>379</v>
      </c>
      <c r="B354">
        <v>5434.6557616999999</v>
      </c>
      <c r="C354">
        <v>5303.5097655999998</v>
      </c>
      <c r="D354">
        <v>5478.4052733999997</v>
      </c>
      <c r="E354">
        <v>5287.3154297000001</v>
      </c>
      <c r="F354">
        <v>5253.7597655999998</v>
      </c>
      <c r="G354">
        <v>5254.4902344000002</v>
      </c>
      <c r="H354">
        <v>5303.5097655999998</v>
      </c>
      <c r="I354">
        <v>5319.7700194999998</v>
      </c>
      <c r="J354">
        <v>5282.8823241999999</v>
      </c>
      <c r="L354" t="str">
        <f t="shared" si="45"/>
        <v>15MAY2022:17:00:00</v>
      </c>
      <c r="M354">
        <v>17</v>
      </c>
      <c r="N354">
        <f t="shared" si="46"/>
        <v>-131.14599610000005</v>
      </c>
      <c r="O354">
        <f t="shared" si="41"/>
        <v>-131.14599610000005</v>
      </c>
      <c r="P354" t="str">
        <f t="shared" si="42"/>
        <v/>
      </c>
      <c r="Q354">
        <f t="shared" si="43"/>
        <v>1</v>
      </c>
      <c r="R354" t="str">
        <f t="shared" si="44"/>
        <v/>
      </c>
      <c r="S354">
        <f t="shared" si="47"/>
        <v>2.4131426506207383</v>
      </c>
    </row>
    <row r="355" spans="1:19" x14ac:dyDescent="0.25">
      <c r="A355" t="s">
        <v>380</v>
      </c>
      <c r="B355">
        <v>5387.9008789</v>
      </c>
      <c r="C355">
        <v>5270.1098633000001</v>
      </c>
      <c r="D355">
        <v>5421.1430664</v>
      </c>
      <c r="E355">
        <v>5199.3374022999997</v>
      </c>
      <c r="F355">
        <v>5259.7001952999999</v>
      </c>
      <c r="G355">
        <v>5266.3398438000004</v>
      </c>
      <c r="H355">
        <v>5270.1098633000001</v>
      </c>
      <c r="I355">
        <v>5280.6499022999997</v>
      </c>
      <c r="J355">
        <v>5269.2001952999999</v>
      </c>
      <c r="L355" t="str">
        <f t="shared" si="45"/>
        <v>15MAY2022:18:00:00</v>
      </c>
      <c r="M355">
        <v>18</v>
      </c>
      <c r="N355">
        <f t="shared" si="46"/>
        <v>-117.79101559999981</v>
      </c>
      <c r="O355">
        <f t="shared" si="41"/>
        <v>-117.79101559999981</v>
      </c>
      <c r="P355" t="str">
        <f t="shared" si="42"/>
        <v/>
      </c>
      <c r="Q355">
        <f t="shared" si="43"/>
        <v>1</v>
      </c>
      <c r="R355" t="str">
        <f t="shared" si="44"/>
        <v/>
      </c>
      <c r="S355">
        <f t="shared" si="47"/>
        <v>2.186213485502134</v>
      </c>
    </row>
    <row r="356" spans="1:19" x14ac:dyDescent="0.25">
      <c r="A356" t="s">
        <v>381</v>
      </c>
      <c r="B356">
        <v>5281.1293944999998</v>
      </c>
      <c r="C356">
        <v>5085.9702147999997</v>
      </c>
      <c r="D356">
        <v>5309.3051758000001</v>
      </c>
      <c r="E356">
        <v>5097.5629883000001</v>
      </c>
      <c r="F356">
        <v>5118.8500977000003</v>
      </c>
      <c r="G356">
        <v>5133.5097655999998</v>
      </c>
      <c r="H356">
        <v>5085.9702147999997</v>
      </c>
      <c r="I356">
        <v>5098.2700194999998</v>
      </c>
      <c r="J356">
        <v>5109.1499022999997</v>
      </c>
      <c r="L356" t="str">
        <f t="shared" si="45"/>
        <v>15MAY2022:19:00:00</v>
      </c>
      <c r="M356">
        <v>19</v>
      </c>
      <c r="N356">
        <f t="shared" si="46"/>
        <v>-195.1591797000001</v>
      </c>
      <c r="O356">
        <f t="shared" si="41"/>
        <v>-195.1591797000001</v>
      </c>
      <c r="P356" t="str">
        <f t="shared" si="42"/>
        <v/>
      </c>
      <c r="Q356">
        <f t="shared" si="43"/>
        <v>1</v>
      </c>
      <c r="R356" t="str">
        <f t="shared" si="44"/>
        <v/>
      </c>
      <c r="S356">
        <f t="shared" si="47"/>
        <v>3.695406136105043</v>
      </c>
    </row>
    <row r="357" spans="1:19" x14ac:dyDescent="0.25">
      <c r="A357" t="s">
        <v>382</v>
      </c>
      <c r="B357">
        <v>5067.3608397999997</v>
      </c>
      <c r="C357">
        <v>4817.7099608999997</v>
      </c>
      <c r="D357">
        <v>5096.7949219000002</v>
      </c>
      <c r="E357">
        <v>4938.4033202999999</v>
      </c>
      <c r="F357">
        <v>4870.25</v>
      </c>
      <c r="G357">
        <v>4890</v>
      </c>
      <c r="H357">
        <v>4817.7099608999997</v>
      </c>
      <c r="I357">
        <v>4806.25</v>
      </c>
      <c r="J357">
        <v>4846.0527344000002</v>
      </c>
      <c r="L357" t="str">
        <f t="shared" si="45"/>
        <v>15MAY2022:20:00:00</v>
      </c>
      <c r="M357">
        <v>20</v>
      </c>
      <c r="N357">
        <f t="shared" si="46"/>
        <v>-249.65087889999995</v>
      </c>
      <c r="O357">
        <f t="shared" si="41"/>
        <v>-249.65087889999995</v>
      </c>
      <c r="P357" t="str">
        <f t="shared" si="42"/>
        <v/>
      </c>
      <c r="Q357">
        <f t="shared" si="43"/>
        <v>1</v>
      </c>
      <c r="R357" t="str">
        <f t="shared" si="44"/>
        <v/>
      </c>
      <c r="S357">
        <f t="shared" si="47"/>
        <v>4.9266449892258564</v>
      </c>
    </row>
    <row r="358" spans="1:19" x14ac:dyDescent="0.25">
      <c r="A358" t="s">
        <v>383</v>
      </c>
      <c r="B358">
        <v>4855.7973633000001</v>
      </c>
      <c r="C358">
        <v>4636.0297852000003</v>
      </c>
      <c r="D358">
        <v>4957.7753905999998</v>
      </c>
      <c r="E358">
        <v>4778.3447266000003</v>
      </c>
      <c r="F358">
        <v>4696.3598633000001</v>
      </c>
      <c r="G358">
        <v>4723.6801758000001</v>
      </c>
      <c r="H358">
        <v>4636.0297852000003</v>
      </c>
      <c r="I358">
        <v>4612.7402344000002</v>
      </c>
      <c r="J358">
        <v>4667.2026366999999</v>
      </c>
      <c r="L358" t="str">
        <f t="shared" si="45"/>
        <v>15MAY2022:21:00:00</v>
      </c>
      <c r="M358">
        <v>21</v>
      </c>
      <c r="N358">
        <f t="shared" si="46"/>
        <v>-219.76757809999981</v>
      </c>
      <c r="O358">
        <f t="shared" si="41"/>
        <v>-219.76757809999981</v>
      </c>
      <c r="P358" t="str">
        <f t="shared" si="42"/>
        <v/>
      </c>
      <c r="Q358">
        <f t="shared" si="43"/>
        <v>1</v>
      </c>
      <c r="R358" t="str">
        <f t="shared" si="44"/>
        <v/>
      </c>
      <c r="S358">
        <f t="shared" si="47"/>
        <v>4.5258803376145362</v>
      </c>
    </row>
    <row r="359" spans="1:19" x14ac:dyDescent="0.25">
      <c r="A359" t="s">
        <v>384</v>
      </c>
      <c r="B359">
        <v>4676.0205077999999</v>
      </c>
      <c r="C359">
        <v>4419.8798827999999</v>
      </c>
      <c r="D359">
        <v>4807.1660155999998</v>
      </c>
      <c r="E359">
        <v>4624.3764647999997</v>
      </c>
      <c r="F359">
        <v>4539.2900391000003</v>
      </c>
      <c r="G359">
        <v>4571.0200194999998</v>
      </c>
      <c r="H359">
        <v>4419.8798827999999</v>
      </c>
      <c r="I359">
        <v>4427.9902344000002</v>
      </c>
      <c r="J359">
        <v>4489.5449219000002</v>
      </c>
      <c r="L359" t="str">
        <f t="shared" si="45"/>
        <v>15MAY2022:22:00:00</v>
      </c>
      <c r="M359">
        <v>22</v>
      </c>
      <c r="N359">
        <f t="shared" si="46"/>
        <v>-256.140625</v>
      </c>
      <c r="O359">
        <f t="shared" si="41"/>
        <v>-256.140625</v>
      </c>
      <c r="P359" t="str">
        <f t="shared" si="42"/>
        <v/>
      </c>
      <c r="Q359">
        <f t="shared" si="43"/>
        <v>1</v>
      </c>
      <c r="R359" t="str">
        <f t="shared" si="44"/>
        <v/>
      </c>
      <c r="S359">
        <f t="shared" si="47"/>
        <v>5.4777481102303902</v>
      </c>
    </row>
    <row r="360" spans="1:19" x14ac:dyDescent="0.25">
      <c r="A360" t="s">
        <v>385</v>
      </c>
      <c r="B360">
        <v>4357.6098633000001</v>
      </c>
      <c r="C360">
        <v>4134.5800780999998</v>
      </c>
      <c r="D360">
        <v>4477.2138672000001</v>
      </c>
      <c r="E360">
        <v>4352.6289063000004</v>
      </c>
      <c r="F360">
        <v>4239.1000977000003</v>
      </c>
      <c r="G360">
        <v>4270.0400391000003</v>
      </c>
      <c r="H360">
        <v>4134.5800780999998</v>
      </c>
      <c r="I360">
        <v>4116.1899414</v>
      </c>
      <c r="J360">
        <v>4189.9775391000003</v>
      </c>
      <c r="L360" t="str">
        <f t="shared" si="45"/>
        <v>15MAY2022:23:00:00</v>
      </c>
      <c r="M360">
        <v>23</v>
      </c>
      <c r="N360">
        <f t="shared" si="46"/>
        <v>-223.02978520000033</v>
      </c>
      <c r="O360">
        <f t="shared" si="41"/>
        <v>-223.02978520000033</v>
      </c>
      <c r="P360" t="str">
        <f t="shared" si="42"/>
        <v/>
      </c>
      <c r="Q360">
        <f t="shared" si="43"/>
        <v>1</v>
      </c>
      <c r="R360" t="str">
        <f t="shared" si="44"/>
        <v/>
      </c>
      <c r="S360">
        <f t="shared" si="47"/>
        <v>5.1181678075030979</v>
      </c>
    </row>
    <row r="361" spans="1:19" x14ac:dyDescent="0.25">
      <c r="A361" t="s">
        <v>386</v>
      </c>
      <c r="B361">
        <v>4050.6003418</v>
      </c>
      <c r="C361">
        <v>3791.2800293</v>
      </c>
      <c r="D361">
        <v>4096.9580077999999</v>
      </c>
      <c r="E361">
        <v>4023.3505859000002</v>
      </c>
      <c r="F361">
        <v>3892.9799804999998</v>
      </c>
      <c r="G361">
        <v>3926.1398926000002</v>
      </c>
      <c r="H361">
        <v>3791.2800293</v>
      </c>
      <c r="I361">
        <v>3755.5700683999999</v>
      </c>
      <c r="J361">
        <v>3841.4926758000001</v>
      </c>
      <c r="L361" t="str">
        <f t="shared" si="45"/>
        <v>16MAY2022:00:00:00</v>
      </c>
      <c r="M361">
        <v>24</v>
      </c>
      <c r="N361">
        <f t="shared" si="46"/>
        <v>-259.3203125</v>
      </c>
      <c r="O361">
        <f t="shared" si="41"/>
        <v>-259.3203125</v>
      </c>
      <c r="P361" t="str">
        <f t="shared" si="42"/>
        <v/>
      </c>
      <c r="Q361">
        <f t="shared" si="43"/>
        <v>1</v>
      </c>
      <c r="R361" t="str">
        <f t="shared" si="44"/>
        <v/>
      </c>
      <c r="S361">
        <f t="shared" si="47"/>
        <v>6.4020216910553955</v>
      </c>
    </row>
    <row r="362" spans="1:19" x14ac:dyDescent="0.25">
      <c r="A362" t="s">
        <v>387</v>
      </c>
      <c r="B362">
        <v>3770.8476562999999</v>
      </c>
      <c r="C362">
        <v>3532.2800293</v>
      </c>
      <c r="D362">
        <v>3760.9663086</v>
      </c>
      <c r="E362">
        <v>3741.2744140999998</v>
      </c>
      <c r="F362">
        <v>3652.9399414</v>
      </c>
      <c r="G362">
        <v>3669.25</v>
      </c>
      <c r="H362">
        <v>3528.7900390999998</v>
      </c>
      <c r="I362">
        <v>3532.2800293</v>
      </c>
      <c r="J362">
        <v>3595.8151855000001</v>
      </c>
      <c r="L362" t="str">
        <f t="shared" si="45"/>
        <v>16MAY2022:01:00:00</v>
      </c>
      <c r="M362">
        <v>1</v>
      </c>
      <c r="N362">
        <f t="shared" si="46"/>
        <v>-238.5676269999999</v>
      </c>
      <c r="O362">
        <f t="shared" si="41"/>
        <v>-238.5676269999999</v>
      </c>
      <c r="P362" t="str">
        <f t="shared" si="42"/>
        <v/>
      </c>
      <c r="Q362">
        <f t="shared" si="43"/>
        <v>1</v>
      </c>
      <c r="R362" t="str">
        <f t="shared" si="44"/>
        <v/>
      </c>
      <c r="S362">
        <f t="shared" si="47"/>
        <v>6.3266312708608661</v>
      </c>
    </row>
    <row r="363" spans="1:19" x14ac:dyDescent="0.25">
      <c r="A363" t="s">
        <v>388</v>
      </c>
      <c r="B363">
        <v>3535.8586426000002</v>
      </c>
      <c r="C363">
        <v>3271.0300293</v>
      </c>
      <c r="D363">
        <v>3553.8608398000001</v>
      </c>
      <c r="E363">
        <v>3557.6352539</v>
      </c>
      <c r="F363">
        <v>3396.7099609000002</v>
      </c>
      <c r="G363">
        <v>3414.4299316000001</v>
      </c>
      <c r="H363">
        <v>3324.9499512000002</v>
      </c>
      <c r="I363">
        <v>3271.0300293</v>
      </c>
      <c r="J363">
        <v>3351.7800293</v>
      </c>
      <c r="L363" t="str">
        <f t="shared" si="45"/>
        <v>16MAY2022:02:00:00</v>
      </c>
      <c r="M363">
        <v>2</v>
      </c>
      <c r="N363">
        <f t="shared" si="46"/>
        <v>-264.82861330000014</v>
      </c>
      <c r="O363">
        <f t="shared" si="41"/>
        <v>-264.82861330000014</v>
      </c>
      <c r="P363" t="str">
        <f t="shared" si="42"/>
        <v/>
      </c>
      <c r="Q363">
        <f t="shared" si="43"/>
        <v>1</v>
      </c>
      <c r="R363" t="str">
        <f t="shared" si="44"/>
        <v/>
      </c>
      <c r="S363">
        <f t="shared" si="47"/>
        <v>7.4897963993624304</v>
      </c>
    </row>
    <row r="364" spans="1:19" x14ac:dyDescent="0.25">
      <c r="A364" t="s">
        <v>389</v>
      </c>
      <c r="B364">
        <v>3366.0688476999999</v>
      </c>
      <c r="C364">
        <v>3068.2900390999998</v>
      </c>
      <c r="D364">
        <v>3393.4729004000001</v>
      </c>
      <c r="E364">
        <v>3395.0048827999999</v>
      </c>
      <c r="F364">
        <v>3205.3701172000001</v>
      </c>
      <c r="G364">
        <v>3221.1599120999999</v>
      </c>
      <c r="H364">
        <v>3111.5100097999998</v>
      </c>
      <c r="I364">
        <v>3068.2900390999998</v>
      </c>
      <c r="J364">
        <v>3151.5825195000002</v>
      </c>
      <c r="L364" t="str">
        <f t="shared" si="45"/>
        <v>16MAY2022:03:00:00</v>
      </c>
      <c r="M364">
        <v>3</v>
      </c>
      <c r="N364">
        <f t="shared" si="46"/>
        <v>-297.77880860000005</v>
      </c>
      <c r="O364">
        <f t="shared" si="41"/>
        <v>-297.77880860000005</v>
      </c>
      <c r="P364" t="str">
        <f t="shared" si="42"/>
        <v/>
      </c>
      <c r="Q364">
        <f t="shared" si="43"/>
        <v>1</v>
      </c>
      <c r="R364" t="str">
        <f t="shared" si="44"/>
        <v/>
      </c>
      <c r="S364">
        <f t="shared" si="47"/>
        <v>8.846485977358105</v>
      </c>
    </row>
    <row r="365" spans="1:19" x14ac:dyDescent="0.25">
      <c r="A365" t="s">
        <v>390</v>
      </c>
      <c r="B365">
        <v>3266.1867676000002</v>
      </c>
      <c r="C365">
        <v>2956.3200683999999</v>
      </c>
      <c r="D365">
        <v>3268.2556152000002</v>
      </c>
      <c r="E365">
        <v>3263.0830077999999</v>
      </c>
      <c r="F365">
        <v>3097.3100586</v>
      </c>
      <c r="G365">
        <v>3114.9599609000002</v>
      </c>
      <c r="H365">
        <v>3003.4699707</v>
      </c>
      <c r="I365">
        <v>2956.3200683999999</v>
      </c>
      <c r="J365">
        <v>3043.0151366999999</v>
      </c>
      <c r="L365" t="str">
        <f t="shared" si="45"/>
        <v>16MAY2022:04:00:00</v>
      </c>
      <c r="M365">
        <v>4</v>
      </c>
      <c r="N365">
        <f t="shared" si="46"/>
        <v>-309.86669920000031</v>
      </c>
      <c r="O365">
        <f t="shared" si="41"/>
        <v>-309.86669920000031</v>
      </c>
      <c r="P365" t="str">
        <f t="shared" si="42"/>
        <v/>
      </c>
      <c r="Q365">
        <f t="shared" si="43"/>
        <v>1</v>
      </c>
      <c r="R365" t="str">
        <f t="shared" si="44"/>
        <v/>
      </c>
      <c r="S365">
        <f t="shared" si="47"/>
        <v>9.4871090126818096</v>
      </c>
    </row>
    <row r="366" spans="1:19" x14ac:dyDescent="0.25">
      <c r="A366" t="s">
        <v>391</v>
      </c>
      <c r="B366">
        <v>3238.5500487999998</v>
      </c>
      <c r="C366">
        <v>2912.9399414</v>
      </c>
      <c r="D366">
        <v>3258.1542969000002</v>
      </c>
      <c r="E366">
        <v>3248.7661133000001</v>
      </c>
      <c r="F366">
        <v>3073.8798827999999</v>
      </c>
      <c r="G366">
        <v>3078.4399414</v>
      </c>
      <c r="H366">
        <v>2959.0600586</v>
      </c>
      <c r="I366">
        <v>2912.9399414</v>
      </c>
      <c r="J366">
        <v>3006.0800780999998</v>
      </c>
      <c r="L366" t="str">
        <f t="shared" si="45"/>
        <v>16MAY2022:05:00:00</v>
      </c>
      <c r="M366">
        <v>5</v>
      </c>
      <c r="N366">
        <f t="shared" si="46"/>
        <v>-325.61010739999983</v>
      </c>
      <c r="O366">
        <f t="shared" si="41"/>
        <v>-325.61010739999983</v>
      </c>
      <c r="P366" t="str">
        <f t="shared" si="42"/>
        <v/>
      </c>
      <c r="Q366">
        <f t="shared" si="43"/>
        <v>1</v>
      </c>
      <c r="R366" t="str">
        <f t="shared" si="44"/>
        <v/>
      </c>
      <c r="S366">
        <f t="shared" si="47"/>
        <v>10.054194083572993</v>
      </c>
    </row>
    <row r="367" spans="1:19" x14ac:dyDescent="0.25">
      <c r="A367" t="s">
        <v>392</v>
      </c>
      <c r="B367">
        <v>3270.1735840000001</v>
      </c>
      <c r="C367">
        <v>2966.5100097999998</v>
      </c>
      <c r="D367">
        <v>3297.9953612999998</v>
      </c>
      <c r="E367">
        <v>3320.6435547000001</v>
      </c>
      <c r="F367">
        <v>3139.1398926000002</v>
      </c>
      <c r="G367">
        <v>3143.6799316000001</v>
      </c>
      <c r="H367">
        <v>3012.1699219000002</v>
      </c>
      <c r="I367">
        <v>2966.5100097999998</v>
      </c>
      <c r="J367">
        <v>3065.375</v>
      </c>
      <c r="L367" t="str">
        <f t="shared" si="45"/>
        <v>16MAY2022:06:00:00</v>
      </c>
      <c r="M367">
        <v>6</v>
      </c>
      <c r="N367">
        <f t="shared" si="46"/>
        <v>-303.66357420000031</v>
      </c>
      <c r="O367">
        <f t="shared" si="41"/>
        <v>-303.66357420000031</v>
      </c>
      <c r="P367" t="str">
        <f t="shared" si="42"/>
        <v/>
      </c>
      <c r="Q367">
        <f t="shared" si="43"/>
        <v>1</v>
      </c>
      <c r="R367" t="str">
        <f t="shared" si="44"/>
        <v/>
      </c>
      <c r="S367">
        <f t="shared" si="47"/>
        <v>9.2858549064715419</v>
      </c>
    </row>
    <row r="368" spans="1:19" x14ac:dyDescent="0.25">
      <c r="A368" t="s">
        <v>393</v>
      </c>
      <c r="B368">
        <v>3424.5895995999999</v>
      </c>
      <c r="C368">
        <v>3096.25</v>
      </c>
      <c r="D368">
        <v>3426.7243652000002</v>
      </c>
      <c r="E368">
        <v>3494.0390625</v>
      </c>
      <c r="F368">
        <v>3280.1699219000002</v>
      </c>
      <c r="G368">
        <v>3281.7600097999998</v>
      </c>
      <c r="H368">
        <v>3146.6298827999999</v>
      </c>
      <c r="I368">
        <v>3096.25</v>
      </c>
      <c r="J368">
        <v>3201.2023926000002</v>
      </c>
      <c r="L368" t="str">
        <f t="shared" si="45"/>
        <v>16MAY2022:07:00:00</v>
      </c>
      <c r="M368">
        <v>7</v>
      </c>
      <c r="N368">
        <f t="shared" si="46"/>
        <v>-328.33959959999993</v>
      </c>
      <c r="O368">
        <f t="shared" si="41"/>
        <v>-328.33959959999993</v>
      </c>
      <c r="P368" t="str">
        <f t="shared" si="42"/>
        <v/>
      </c>
      <c r="Q368">
        <f t="shared" si="43"/>
        <v>1</v>
      </c>
      <c r="R368" t="str">
        <f t="shared" si="44"/>
        <v/>
      </c>
      <c r="S368">
        <f t="shared" si="47"/>
        <v>9.587706498856118</v>
      </c>
    </row>
    <row r="369" spans="1:19" x14ac:dyDescent="0.25">
      <c r="A369" t="s">
        <v>394</v>
      </c>
      <c r="B369">
        <v>3502.6782226999999</v>
      </c>
      <c r="C369">
        <v>3163.7299804999998</v>
      </c>
      <c r="D369">
        <v>3546.1733398000001</v>
      </c>
      <c r="E369">
        <v>3552.8854980000001</v>
      </c>
      <c r="F369">
        <v>3352.1999512000002</v>
      </c>
      <c r="G369">
        <v>3359.2700195000002</v>
      </c>
      <c r="H369">
        <v>3204.5700683999999</v>
      </c>
      <c r="I369">
        <v>3163.7299804999998</v>
      </c>
      <c r="J369">
        <v>3269.9423827999999</v>
      </c>
      <c r="L369" t="str">
        <f t="shared" si="45"/>
        <v>16MAY2022:08:00:00</v>
      </c>
      <c r="M369">
        <v>8</v>
      </c>
      <c r="N369">
        <f t="shared" si="46"/>
        <v>-338.9482422000001</v>
      </c>
      <c r="O369">
        <f t="shared" si="41"/>
        <v>-338.9482422000001</v>
      </c>
      <c r="P369" t="str">
        <f t="shared" si="42"/>
        <v/>
      </c>
      <c r="Q369">
        <f t="shared" si="43"/>
        <v>1</v>
      </c>
      <c r="R369" t="str">
        <f t="shared" si="44"/>
        <v/>
      </c>
      <c r="S369">
        <f t="shared" si="47"/>
        <v>9.6768307178021526</v>
      </c>
    </row>
    <row r="370" spans="1:19" x14ac:dyDescent="0.25">
      <c r="A370" t="s">
        <v>395</v>
      </c>
      <c r="B370">
        <v>3681.0280762000002</v>
      </c>
      <c r="C370">
        <v>3407.8400879000001</v>
      </c>
      <c r="D370">
        <v>3627.3811034999999</v>
      </c>
      <c r="E370">
        <v>3641.3552245999999</v>
      </c>
      <c r="F370">
        <v>3542.3798827999999</v>
      </c>
      <c r="G370">
        <v>3569.6999512000002</v>
      </c>
      <c r="H370">
        <v>3455.5500487999998</v>
      </c>
      <c r="I370">
        <v>3407.8400879000001</v>
      </c>
      <c r="J370">
        <v>3493.8674316000001</v>
      </c>
      <c r="L370" t="str">
        <f t="shared" si="45"/>
        <v>16MAY2022:09:00:00</v>
      </c>
      <c r="M370">
        <v>9</v>
      </c>
      <c r="N370">
        <f t="shared" si="46"/>
        <v>-273.18798830000014</v>
      </c>
      <c r="O370">
        <f t="shared" si="41"/>
        <v>-273.18798830000014</v>
      </c>
      <c r="P370" t="str">
        <f t="shared" si="42"/>
        <v/>
      </c>
      <c r="Q370">
        <f t="shared" si="43"/>
        <v>1</v>
      </c>
      <c r="R370" t="str">
        <f t="shared" si="44"/>
        <v/>
      </c>
      <c r="S370">
        <f t="shared" si="47"/>
        <v>7.4215133013062387</v>
      </c>
    </row>
    <row r="371" spans="1:19" x14ac:dyDescent="0.25">
      <c r="A371" t="s">
        <v>396</v>
      </c>
      <c r="B371">
        <v>3904.8188476999999</v>
      </c>
      <c r="C371">
        <v>3756.8100586</v>
      </c>
      <c r="D371">
        <v>3879.0632323999998</v>
      </c>
      <c r="E371">
        <v>3850.203125</v>
      </c>
      <c r="F371">
        <v>3825.8999023000001</v>
      </c>
      <c r="G371">
        <v>3873.3601073999998</v>
      </c>
      <c r="H371">
        <v>3777.0600586</v>
      </c>
      <c r="I371">
        <v>3756.8100586</v>
      </c>
      <c r="J371">
        <v>3808.2827148000001</v>
      </c>
      <c r="L371" t="str">
        <f t="shared" si="45"/>
        <v>16MAY2022:10:00:00</v>
      </c>
      <c r="M371">
        <v>10</v>
      </c>
      <c r="N371">
        <f t="shared" si="46"/>
        <v>-148.00878909999983</v>
      </c>
      <c r="O371">
        <f t="shared" si="41"/>
        <v>-148.00878909999983</v>
      </c>
      <c r="P371" t="str">
        <f t="shared" si="42"/>
        <v/>
      </c>
      <c r="Q371">
        <f t="shared" si="43"/>
        <v>1</v>
      </c>
      <c r="R371" t="str">
        <f t="shared" si="44"/>
        <v/>
      </c>
      <c r="S371">
        <f t="shared" si="47"/>
        <v>3.7904137137419158</v>
      </c>
    </row>
    <row r="372" spans="1:19" x14ac:dyDescent="0.25">
      <c r="A372" t="s">
        <v>397</v>
      </c>
      <c r="B372">
        <v>4202.1411133000001</v>
      </c>
      <c r="C372">
        <v>4151.5097655999998</v>
      </c>
      <c r="D372">
        <v>4175.5756836</v>
      </c>
      <c r="E372">
        <v>4144.2441405999998</v>
      </c>
      <c r="F372">
        <v>4156.3100586</v>
      </c>
      <c r="G372">
        <v>4201.0498047000001</v>
      </c>
      <c r="H372">
        <v>4179.2597655999998</v>
      </c>
      <c r="I372">
        <v>4151.5097655999998</v>
      </c>
      <c r="J372">
        <v>4172.0322266000003</v>
      </c>
      <c r="L372" t="str">
        <f t="shared" si="45"/>
        <v>16MAY2022:11:00:00</v>
      </c>
      <c r="M372">
        <v>11</v>
      </c>
      <c r="N372">
        <f t="shared" si="46"/>
        <v>-50.631347700000333</v>
      </c>
      <c r="O372">
        <f t="shared" si="41"/>
        <v>-50.631347700000333</v>
      </c>
      <c r="P372" t="str">
        <f t="shared" si="42"/>
        <v/>
      </c>
      <c r="Q372">
        <f t="shared" si="43"/>
        <v>1</v>
      </c>
      <c r="R372" t="str">
        <f t="shared" si="44"/>
        <v/>
      </c>
      <c r="S372">
        <f t="shared" si="47"/>
        <v>1.2048940369886538</v>
      </c>
    </row>
    <row r="373" spans="1:19" x14ac:dyDescent="0.25">
      <c r="A373" t="s">
        <v>398</v>
      </c>
      <c r="B373">
        <v>4581.8720702999999</v>
      </c>
      <c r="C373">
        <v>4588.4399414</v>
      </c>
      <c r="D373">
        <v>4530.4716797000001</v>
      </c>
      <c r="E373">
        <v>4520.0263672000001</v>
      </c>
      <c r="F373">
        <v>4533.1899414</v>
      </c>
      <c r="G373">
        <v>4567.1801758000001</v>
      </c>
      <c r="H373">
        <v>4619.7900391000003</v>
      </c>
      <c r="I373">
        <v>4588.4399414</v>
      </c>
      <c r="J373">
        <v>4577.1499022999997</v>
      </c>
      <c r="L373" t="str">
        <f t="shared" si="45"/>
        <v>16MAY2022:12:00:00</v>
      </c>
      <c r="M373">
        <v>12</v>
      </c>
      <c r="N373">
        <f t="shared" si="46"/>
        <v>6.5678711000000476</v>
      </c>
      <c r="O373" t="str">
        <f t="shared" si="41"/>
        <v/>
      </c>
      <c r="P373">
        <f t="shared" si="42"/>
        <v>6.5678711000000476</v>
      </c>
      <c r="Q373" t="str">
        <f t="shared" si="43"/>
        <v/>
      </c>
      <c r="R373">
        <f t="shared" si="44"/>
        <v>1</v>
      </c>
      <c r="S373">
        <f t="shared" si="47"/>
        <v>0.14334470712470182</v>
      </c>
    </row>
    <row r="374" spans="1:19" x14ac:dyDescent="0.25">
      <c r="A374" t="s">
        <v>399</v>
      </c>
      <c r="B374">
        <v>4900.9189452999999</v>
      </c>
      <c r="C374">
        <v>4998.7597655999998</v>
      </c>
      <c r="D374">
        <v>4909.8027344000002</v>
      </c>
      <c r="E374">
        <v>4886.5395508000001</v>
      </c>
      <c r="F374">
        <v>4890.9599608999997</v>
      </c>
      <c r="G374">
        <v>4916.6699219000002</v>
      </c>
      <c r="H374">
        <v>5042.4599608999997</v>
      </c>
      <c r="I374">
        <v>4998.7597655999998</v>
      </c>
      <c r="J374">
        <v>4962.2124022999997</v>
      </c>
      <c r="L374" t="str">
        <f t="shared" si="45"/>
        <v>16MAY2022:13:00:00</v>
      </c>
      <c r="M374">
        <v>13</v>
      </c>
      <c r="N374">
        <f t="shared" si="46"/>
        <v>97.840820299999905</v>
      </c>
      <c r="O374" t="str">
        <f t="shared" si="41"/>
        <v/>
      </c>
      <c r="P374">
        <f t="shared" si="42"/>
        <v>97.840820299999905</v>
      </c>
      <c r="Q374" t="str">
        <f t="shared" si="43"/>
        <v/>
      </c>
      <c r="R374">
        <f t="shared" si="44"/>
        <v>1</v>
      </c>
      <c r="S374">
        <f t="shared" si="47"/>
        <v>1.9963770344300353</v>
      </c>
    </row>
    <row r="375" spans="1:19" x14ac:dyDescent="0.25">
      <c r="A375" t="s">
        <v>400</v>
      </c>
      <c r="B375">
        <v>5155.7416991999999</v>
      </c>
      <c r="C375">
        <v>5311.2402344000002</v>
      </c>
      <c r="D375">
        <v>5196.1816405999998</v>
      </c>
      <c r="E375">
        <v>5172.2963866999999</v>
      </c>
      <c r="F375">
        <v>5169.0698241999999</v>
      </c>
      <c r="G375">
        <v>5184.3701172000001</v>
      </c>
      <c r="H375">
        <v>5318.4501952999999</v>
      </c>
      <c r="I375">
        <v>5311.2402344000002</v>
      </c>
      <c r="J375">
        <v>5245.7822266000003</v>
      </c>
      <c r="L375" t="str">
        <f t="shared" si="45"/>
        <v>16MAY2022:14:00:00</v>
      </c>
      <c r="M375">
        <v>14</v>
      </c>
      <c r="N375">
        <f t="shared" si="46"/>
        <v>155.49853520000033</v>
      </c>
      <c r="O375" t="str">
        <f t="shared" si="41"/>
        <v/>
      </c>
      <c r="P375">
        <f t="shared" si="42"/>
        <v>155.49853520000033</v>
      </c>
      <c r="Q375" t="str">
        <f t="shared" si="43"/>
        <v/>
      </c>
      <c r="R375">
        <f t="shared" si="44"/>
        <v>1</v>
      </c>
      <c r="S375">
        <f t="shared" si="47"/>
        <v>3.0160264860461989</v>
      </c>
    </row>
    <row r="376" spans="1:19" x14ac:dyDescent="0.25">
      <c r="A376" t="s">
        <v>401</v>
      </c>
      <c r="B376">
        <v>5419.5346680000002</v>
      </c>
      <c r="C376">
        <v>5537.3300780999998</v>
      </c>
      <c r="D376">
        <v>5456.7099608999997</v>
      </c>
      <c r="E376">
        <v>5459.0263672000001</v>
      </c>
      <c r="F376">
        <v>5380.5898438000004</v>
      </c>
      <c r="G376">
        <v>5393.0097655999998</v>
      </c>
      <c r="H376">
        <v>5555.5800780999998</v>
      </c>
      <c r="I376">
        <v>5537.3300780999998</v>
      </c>
      <c r="J376">
        <v>5466.6274414</v>
      </c>
      <c r="L376" t="str">
        <f t="shared" si="45"/>
        <v>16MAY2022:15:00:00</v>
      </c>
      <c r="M376">
        <v>15</v>
      </c>
      <c r="N376">
        <f t="shared" si="46"/>
        <v>117.79541009999957</v>
      </c>
      <c r="O376" t="str">
        <f t="shared" si="41"/>
        <v/>
      </c>
      <c r="P376">
        <f t="shared" si="42"/>
        <v>117.79541009999957</v>
      </c>
      <c r="Q376" t="str">
        <f t="shared" si="43"/>
        <v/>
      </c>
      <c r="R376">
        <f t="shared" si="44"/>
        <v>1</v>
      </c>
      <c r="S376">
        <f t="shared" si="47"/>
        <v>2.1735336577055282</v>
      </c>
    </row>
    <row r="377" spans="1:19" x14ac:dyDescent="0.25">
      <c r="A377" t="s">
        <v>402</v>
      </c>
      <c r="B377">
        <v>5587.4487305000002</v>
      </c>
      <c r="C377">
        <v>5680.2299805000002</v>
      </c>
      <c r="D377">
        <v>5613.5639647999997</v>
      </c>
      <c r="E377">
        <v>5611.7851563000004</v>
      </c>
      <c r="F377">
        <v>5532.1601563000004</v>
      </c>
      <c r="G377">
        <v>5544.75</v>
      </c>
      <c r="H377">
        <v>5699.3100586</v>
      </c>
      <c r="I377">
        <v>5680.2299805000002</v>
      </c>
      <c r="J377">
        <v>5614.1127930000002</v>
      </c>
      <c r="L377" t="str">
        <f t="shared" si="45"/>
        <v>16MAY2022:16:00:00</v>
      </c>
      <c r="M377">
        <v>16</v>
      </c>
      <c r="N377">
        <f t="shared" si="46"/>
        <v>92.78125</v>
      </c>
      <c r="O377" t="str">
        <f t="shared" si="41"/>
        <v/>
      </c>
      <c r="P377">
        <f t="shared" si="42"/>
        <v>92.78125</v>
      </c>
      <c r="Q377" t="str">
        <f t="shared" si="43"/>
        <v/>
      </c>
      <c r="R377">
        <f t="shared" si="44"/>
        <v>1</v>
      </c>
      <c r="S377">
        <f t="shared" si="47"/>
        <v>1.6605297779922061</v>
      </c>
    </row>
    <row r="378" spans="1:19" x14ac:dyDescent="0.25">
      <c r="A378" t="s">
        <v>403</v>
      </c>
      <c r="B378">
        <v>5711.3515625</v>
      </c>
      <c r="C378">
        <v>5736.7099608999997</v>
      </c>
      <c r="D378">
        <v>5757.9414063000004</v>
      </c>
      <c r="E378">
        <v>5748.9667969000002</v>
      </c>
      <c r="F378">
        <v>5619.5698241999999</v>
      </c>
      <c r="G378">
        <v>5635.5800780999998</v>
      </c>
      <c r="H378">
        <v>5748.6699219000002</v>
      </c>
      <c r="I378">
        <v>5736.7099608999997</v>
      </c>
      <c r="J378">
        <v>5685.1328125</v>
      </c>
      <c r="L378" t="str">
        <f t="shared" si="45"/>
        <v>16MAY2022:17:00:00</v>
      </c>
      <c r="M378">
        <v>17</v>
      </c>
      <c r="N378">
        <f t="shared" si="46"/>
        <v>25.358398399999714</v>
      </c>
      <c r="O378" t="str">
        <f t="shared" si="41"/>
        <v/>
      </c>
      <c r="P378">
        <f t="shared" si="42"/>
        <v>25.358398399999714</v>
      </c>
      <c r="Q378" t="str">
        <f t="shared" si="43"/>
        <v/>
      </c>
      <c r="R378">
        <f t="shared" si="44"/>
        <v>1</v>
      </c>
      <c r="S378">
        <f t="shared" si="47"/>
        <v>0.44399995557093169</v>
      </c>
    </row>
    <row r="379" spans="1:19" x14ac:dyDescent="0.25">
      <c r="A379" t="s">
        <v>404</v>
      </c>
      <c r="B379">
        <v>5677.1538086</v>
      </c>
      <c r="C379">
        <v>5657.0400391000003</v>
      </c>
      <c r="D379">
        <v>5717.2133789</v>
      </c>
      <c r="E379">
        <v>5707.8989258000001</v>
      </c>
      <c r="F379">
        <v>5580.9199219000002</v>
      </c>
      <c r="G379">
        <v>5601.7797852000003</v>
      </c>
      <c r="H379">
        <v>5680.25</v>
      </c>
      <c r="I379">
        <v>5657.0400391000003</v>
      </c>
      <c r="J379">
        <v>5629.9970702999999</v>
      </c>
      <c r="L379" t="str">
        <f t="shared" si="45"/>
        <v>16MAY2022:18:00:00</v>
      </c>
      <c r="M379">
        <v>18</v>
      </c>
      <c r="N379">
        <f t="shared" si="46"/>
        <v>-20.113769499999762</v>
      </c>
      <c r="O379">
        <f t="shared" si="41"/>
        <v>-20.113769499999762</v>
      </c>
      <c r="P379" t="str">
        <f t="shared" si="42"/>
        <v/>
      </c>
      <c r="Q379">
        <f t="shared" si="43"/>
        <v>1</v>
      </c>
      <c r="R379" t="str">
        <f t="shared" si="44"/>
        <v/>
      </c>
      <c r="S379">
        <f t="shared" si="47"/>
        <v>0.35429319299981876</v>
      </c>
    </row>
    <row r="380" spans="1:19" x14ac:dyDescent="0.25">
      <c r="A380" t="s">
        <v>405</v>
      </c>
      <c r="B380">
        <v>5513.5068358999997</v>
      </c>
      <c r="C380">
        <v>5443.1601563000004</v>
      </c>
      <c r="D380">
        <v>5531.1875</v>
      </c>
      <c r="E380">
        <v>5552.8393555000002</v>
      </c>
      <c r="F380">
        <v>5405.8701172000001</v>
      </c>
      <c r="G380">
        <v>5435.25</v>
      </c>
      <c r="H380">
        <v>5461.2202147999997</v>
      </c>
      <c r="I380">
        <v>5443.1601563000004</v>
      </c>
      <c r="J380">
        <v>5436.375</v>
      </c>
      <c r="L380" t="str">
        <f t="shared" si="45"/>
        <v>16MAY2022:19:00:00</v>
      </c>
      <c r="M380">
        <v>19</v>
      </c>
      <c r="N380">
        <f t="shared" si="46"/>
        <v>-70.346679599999334</v>
      </c>
      <c r="O380">
        <f t="shared" si="41"/>
        <v>-70.346679599999334</v>
      </c>
      <c r="P380" t="str">
        <f t="shared" si="42"/>
        <v/>
      </c>
      <c r="Q380">
        <f t="shared" si="43"/>
        <v>1</v>
      </c>
      <c r="R380" t="str">
        <f t="shared" si="44"/>
        <v/>
      </c>
      <c r="S380">
        <f t="shared" si="47"/>
        <v>1.2758972046965145</v>
      </c>
    </row>
    <row r="381" spans="1:19" x14ac:dyDescent="0.25">
      <c r="A381" t="s">
        <v>406</v>
      </c>
      <c r="B381">
        <v>5244.8583983999997</v>
      </c>
      <c r="C381">
        <v>5129.9199219000002</v>
      </c>
      <c r="D381">
        <v>5309.8491211</v>
      </c>
      <c r="E381">
        <v>5354.7241211</v>
      </c>
      <c r="F381">
        <v>5138.4501952999999</v>
      </c>
      <c r="G381">
        <v>5176.6699219000002</v>
      </c>
      <c r="H381">
        <v>5171.7900391000003</v>
      </c>
      <c r="I381">
        <v>5129.9199219000002</v>
      </c>
      <c r="J381">
        <v>5154.2075194999998</v>
      </c>
      <c r="L381" t="str">
        <f t="shared" si="45"/>
        <v>16MAY2022:20:00:00</v>
      </c>
      <c r="M381">
        <v>20</v>
      </c>
      <c r="N381">
        <f t="shared" si="46"/>
        <v>-114.93847649999952</v>
      </c>
      <c r="O381">
        <f t="shared" si="41"/>
        <v>-114.93847649999952</v>
      </c>
      <c r="P381" t="str">
        <f t="shared" si="42"/>
        <v/>
      </c>
      <c r="Q381">
        <f t="shared" si="43"/>
        <v>1</v>
      </c>
      <c r="R381" t="str">
        <f t="shared" si="44"/>
        <v/>
      </c>
      <c r="S381">
        <f t="shared" si="47"/>
        <v>2.1914505172353698</v>
      </c>
    </row>
    <row r="382" spans="1:19" x14ac:dyDescent="0.25">
      <c r="A382" t="s">
        <v>407</v>
      </c>
      <c r="B382">
        <v>5018.4584961</v>
      </c>
      <c r="C382">
        <v>4917.7797852000003</v>
      </c>
      <c r="D382">
        <v>5082.4316405999998</v>
      </c>
      <c r="E382">
        <v>5107.7954102000003</v>
      </c>
      <c r="F382">
        <v>4945.5698241999999</v>
      </c>
      <c r="G382">
        <v>4987.8999022999997</v>
      </c>
      <c r="H382">
        <v>4953.3100586</v>
      </c>
      <c r="I382">
        <v>4917.7797852000003</v>
      </c>
      <c r="J382">
        <v>4951.1396483999997</v>
      </c>
      <c r="L382" t="str">
        <f t="shared" si="45"/>
        <v>16MAY2022:21:00:00</v>
      </c>
      <c r="M382">
        <v>21</v>
      </c>
      <c r="N382">
        <f t="shared" si="46"/>
        <v>-100.67871089999971</v>
      </c>
      <c r="O382">
        <f t="shared" si="41"/>
        <v>-100.67871089999971</v>
      </c>
      <c r="P382" t="str">
        <f t="shared" si="42"/>
        <v/>
      </c>
      <c r="Q382">
        <f t="shared" si="43"/>
        <v>1</v>
      </c>
      <c r="R382" t="str">
        <f t="shared" si="44"/>
        <v/>
      </c>
      <c r="S382">
        <f t="shared" si="47"/>
        <v>2.0061680489783917</v>
      </c>
    </row>
    <row r="383" spans="1:19" x14ac:dyDescent="0.25">
      <c r="A383" t="s">
        <v>408</v>
      </c>
      <c r="B383">
        <v>4830.1928711</v>
      </c>
      <c r="C383">
        <v>4682.2900391000003</v>
      </c>
      <c r="D383">
        <v>4875.6586914</v>
      </c>
      <c r="E383">
        <v>4915.4125977000003</v>
      </c>
      <c r="F383">
        <v>4741.1201172000001</v>
      </c>
      <c r="G383">
        <v>4789.5097655999998</v>
      </c>
      <c r="H383">
        <v>4688.3398438000004</v>
      </c>
      <c r="I383">
        <v>4682.2900391000003</v>
      </c>
      <c r="J383">
        <v>4725.3149414</v>
      </c>
      <c r="L383" t="str">
        <f t="shared" si="45"/>
        <v>16MAY2022:22:00:00</v>
      </c>
      <c r="M383">
        <v>22</v>
      </c>
      <c r="N383">
        <f t="shared" si="46"/>
        <v>-147.90283199999976</v>
      </c>
      <c r="O383">
        <f t="shared" si="41"/>
        <v>-147.90283199999976</v>
      </c>
      <c r="P383" t="str">
        <f t="shared" si="42"/>
        <v/>
      </c>
      <c r="Q383">
        <f t="shared" si="43"/>
        <v>1</v>
      </c>
      <c r="R383" t="str">
        <f t="shared" si="44"/>
        <v/>
      </c>
      <c r="S383">
        <f t="shared" si="47"/>
        <v>3.0620481613670476</v>
      </c>
    </row>
    <row r="384" spans="1:19" x14ac:dyDescent="0.25">
      <c r="A384" t="s">
        <v>409</v>
      </c>
      <c r="B384">
        <v>4508.0136719000002</v>
      </c>
      <c r="C384">
        <v>4332.9599608999997</v>
      </c>
      <c r="D384">
        <v>4478.5810547000001</v>
      </c>
      <c r="E384">
        <v>4527.0351563000004</v>
      </c>
      <c r="F384">
        <v>4400.2099608999997</v>
      </c>
      <c r="G384">
        <v>4446.4501952999999</v>
      </c>
      <c r="H384">
        <v>4353.5</v>
      </c>
      <c r="I384">
        <v>4332.9599608999997</v>
      </c>
      <c r="J384">
        <v>4383.2802733999997</v>
      </c>
      <c r="L384" t="str">
        <f t="shared" si="45"/>
        <v>16MAY2022:23:00:00</v>
      </c>
      <c r="M384">
        <v>23</v>
      </c>
      <c r="N384">
        <f t="shared" si="46"/>
        <v>-175.05371100000048</v>
      </c>
      <c r="O384">
        <f t="shared" si="41"/>
        <v>-175.05371100000048</v>
      </c>
      <c r="P384" t="str">
        <f t="shared" si="42"/>
        <v/>
      </c>
      <c r="Q384">
        <f t="shared" si="43"/>
        <v>1</v>
      </c>
      <c r="R384" t="str">
        <f t="shared" si="44"/>
        <v/>
      </c>
      <c r="S384">
        <f t="shared" si="47"/>
        <v>3.8831672603650356</v>
      </c>
    </row>
    <row r="385" spans="1:19" x14ac:dyDescent="0.25">
      <c r="A385" t="s">
        <v>410</v>
      </c>
      <c r="B385">
        <v>4185.0302733999997</v>
      </c>
      <c r="C385">
        <v>3948.2600097999998</v>
      </c>
      <c r="D385">
        <v>4122.9399414</v>
      </c>
      <c r="E385">
        <v>4165.9682616999999</v>
      </c>
      <c r="F385">
        <v>4031.9299316000001</v>
      </c>
      <c r="G385">
        <v>4077.5900879000001</v>
      </c>
      <c r="H385">
        <v>3989.2399902000002</v>
      </c>
      <c r="I385">
        <v>3948.2600097999998</v>
      </c>
      <c r="J385">
        <v>4011.7548827999999</v>
      </c>
      <c r="L385" t="str">
        <f t="shared" si="45"/>
        <v>17MAY2022:00:00:00</v>
      </c>
      <c r="M385">
        <v>24</v>
      </c>
      <c r="N385">
        <f t="shared" si="46"/>
        <v>-236.77026359999991</v>
      </c>
      <c r="O385">
        <f t="shared" si="41"/>
        <v>-236.77026359999991</v>
      </c>
      <c r="P385" t="str">
        <f t="shared" si="42"/>
        <v/>
      </c>
      <c r="Q385">
        <f t="shared" si="43"/>
        <v>1</v>
      </c>
      <c r="R385" t="str">
        <f t="shared" si="44"/>
        <v/>
      </c>
      <c r="S385">
        <f t="shared" si="47"/>
        <v>5.6575519920347714</v>
      </c>
    </row>
    <row r="386" spans="1:19" x14ac:dyDescent="0.25">
      <c r="A386" t="s">
        <v>411</v>
      </c>
      <c r="B386">
        <v>3854.4128418</v>
      </c>
      <c r="C386">
        <v>3629.3100586</v>
      </c>
      <c r="D386">
        <v>3716.9833984000002</v>
      </c>
      <c r="E386">
        <v>3787.8730469000002</v>
      </c>
      <c r="F386">
        <v>3761.0700683999999</v>
      </c>
      <c r="G386">
        <v>3760.8100586</v>
      </c>
      <c r="H386">
        <v>3629.3100586</v>
      </c>
      <c r="I386">
        <v>3707.2800293</v>
      </c>
      <c r="J386">
        <v>3714.6174316000001</v>
      </c>
      <c r="L386" t="str">
        <f t="shared" si="45"/>
        <v>17MAY2022:01:00:00</v>
      </c>
      <c r="M386">
        <v>1</v>
      </c>
      <c r="N386">
        <f t="shared" si="46"/>
        <v>-225.10278319999998</v>
      </c>
      <c r="O386">
        <f t="shared" si="41"/>
        <v>-225.10278319999998</v>
      </c>
      <c r="P386" t="str">
        <f t="shared" si="42"/>
        <v/>
      </c>
      <c r="Q386">
        <f t="shared" si="43"/>
        <v>1</v>
      </c>
      <c r="R386" t="str">
        <f t="shared" si="44"/>
        <v/>
      </c>
      <c r="S386">
        <f t="shared" si="47"/>
        <v>5.8401316215747556</v>
      </c>
    </row>
    <row r="387" spans="1:19" x14ac:dyDescent="0.25">
      <c r="A387" t="s">
        <v>412</v>
      </c>
      <c r="B387">
        <v>3571.5747070000002</v>
      </c>
      <c r="C387">
        <v>3432.8500976999999</v>
      </c>
      <c r="D387">
        <v>3515.6418457</v>
      </c>
      <c r="E387">
        <v>3579.5104980000001</v>
      </c>
      <c r="F387">
        <v>3507.1699219000002</v>
      </c>
      <c r="G387">
        <v>3506.7700195000002</v>
      </c>
      <c r="H387">
        <v>3432.8500976999999</v>
      </c>
      <c r="I387">
        <v>3456.3601073999998</v>
      </c>
      <c r="J387">
        <v>3475.7875976999999</v>
      </c>
      <c r="L387" t="str">
        <f t="shared" si="45"/>
        <v>17MAY2022:02:00:00</v>
      </c>
      <c r="M387">
        <v>2</v>
      </c>
      <c r="N387">
        <f t="shared" si="46"/>
        <v>-138.72460930000034</v>
      </c>
      <c r="O387">
        <f t="shared" ref="O387:O450" si="48">IF(N387&lt;0,N387,"")</f>
        <v>-138.72460930000034</v>
      </c>
      <c r="P387" t="str">
        <f t="shared" ref="P387:P450" si="49">IF(N387&gt;0,N387,"")</f>
        <v/>
      </c>
      <c r="Q387">
        <f t="shared" ref="Q387:Q450" si="50">IF(O387&lt;0,1,"")</f>
        <v>1</v>
      </c>
      <c r="R387" t="str">
        <f t="shared" ref="R387:R450" si="51">IF(AND(P387&gt;0,P387&lt;&gt;""),1,"")</f>
        <v/>
      </c>
      <c r="S387">
        <f t="shared" si="47"/>
        <v>3.8841301297187272</v>
      </c>
    </row>
    <row r="388" spans="1:19" x14ac:dyDescent="0.25">
      <c r="A388" t="s">
        <v>413</v>
      </c>
      <c r="B388">
        <v>3402.3125</v>
      </c>
      <c r="C388">
        <v>3223.3701172000001</v>
      </c>
      <c r="D388">
        <v>3356.0227051000002</v>
      </c>
      <c r="E388">
        <v>3394.5126952999999</v>
      </c>
      <c r="F388">
        <v>3313.0300293</v>
      </c>
      <c r="G388">
        <v>3315.3601073999998</v>
      </c>
      <c r="H388">
        <v>3223.3701172000001</v>
      </c>
      <c r="I388">
        <v>3265.0100097999998</v>
      </c>
      <c r="J388">
        <v>3279.1923827999999</v>
      </c>
      <c r="L388" t="str">
        <f t="shared" ref="L388:L451" si="52">A388</f>
        <v>17MAY2022:03:00:00</v>
      </c>
      <c r="M388">
        <v>3</v>
      </c>
      <c r="N388">
        <f t="shared" ref="N388:N451" si="53">C388-B388</f>
        <v>-178.9423827999999</v>
      </c>
      <c r="O388">
        <f t="shared" si="48"/>
        <v>-178.9423827999999</v>
      </c>
      <c r="P388" t="str">
        <f t="shared" si="49"/>
        <v/>
      </c>
      <c r="Q388">
        <f t="shared" si="50"/>
        <v>1</v>
      </c>
      <c r="R388" t="str">
        <f t="shared" si="51"/>
        <v/>
      </c>
      <c r="S388">
        <f t="shared" ref="S388:S451" si="54">ABS((B388-C388)/B388)*100</f>
        <v>5.2594340702095979</v>
      </c>
    </row>
    <row r="389" spans="1:19" x14ac:dyDescent="0.25">
      <c r="A389" t="s">
        <v>414</v>
      </c>
      <c r="B389">
        <v>3310.4895019999999</v>
      </c>
      <c r="C389">
        <v>3112.3100586</v>
      </c>
      <c r="D389">
        <v>3266.3774414</v>
      </c>
      <c r="E389">
        <v>3288.2512207</v>
      </c>
      <c r="F389">
        <v>3202.6298827999999</v>
      </c>
      <c r="G389">
        <v>3203.1999512000002</v>
      </c>
      <c r="H389">
        <v>3112.3100586</v>
      </c>
      <c r="I389">
        <v>3154.8500976999999</v>
      </c>
      <c r="J389">
        <v>3168.2475586</v>
      </c>
      <c r="L389" t="str">
        <f t="shared" si="52"/>
        <v>17MAY2022:04:00:00</v>
      </c>
      <c r="M389">
        <v>4</v>
      </c>
      <c r="N389">
        <f t="shared" si="53"/>
        <v>-198.17944339999985</v>
      </c>
      <c r="O389">
        <f t="shared" si="48"/>
        <v>-198.17944339999985</v>
      </c>
      <c r="P389" t="str">
        <f t="shared" si="49"/>
        <v/>
      </c>
      <c r="Q389">
        <f t="shared" si="50"/>
        <v>1</v>
      </c>
      <c r="R389" t="str">
        <f t="shared" si="51"/>
        <v/>
      </c>
      <c r="S389">
        <f t="shared" si="54"/>
        <v>5.9864090576415263</v>
      </c>
    </row>
    <row r="390" spans="1:19" x14ac:dyDescent="0.25">
      <c r="A390" t="s">
        <v>415</v>
      </c>
      <c r="B390">
        <v>3247.2055664</v>
      </c>
      <c r="C390">
        <v>3063.0900879000001</v>
      </c>
      <c r="D390">
        <v>3265.8271484000002</v>
      </c>
      <c r="E390">
        <v>3278.7695312999999</v>
      </c>
      <c r="F390">
        <v>3174.7600097999998</v>
      </c>
      <c r="G390">
        <v>3164.6599120999999</v>
      </c>
      <c r="H390">
        <v>3063.0900879000001</v>
      </c>
      <c r="I390">
        <v>3114.1398926000002</v>
      </c>
      <c r="J390">
        <v>3129.1623534999999</v>
      </c>
      <c r="L390" t="str">
        <f t="shared" si="52"/>
        <v>17MAY2022:05:00:00</v>
      </c>
      <c r="M390">
        <v>5</v>
      </c>
      <c r="N390">
        <f t="shared" si="53"/>
        <v>-184.11547849999988</v>
      </c>
      <c r="O390">
        <f t="shared" si="48"/>
        <v>-184.11547849999988</v>
      </c>
      <c r="P390" t="str">
        <f t="shared" si="49"/>
        <v/>
      </c>
      <c r="Q390">
        <f t="shared" si="50"/>
        <v>1</v>
      </c>
      <c r="R390" t="str">
        <f t="shared" si="51"/>
        <v/>
      </c>
      <c r="S390">
        <f t="shared" si="54"/>
        <v>5.6699668294828243</v>
      </c>
    </row>
    <row r="391" spans="1:19" x14ac:dyDescent="0.25">
      <c r="A391" t="s">
        <v>416</v>
      </c>
      <c r="B391">
        <v>3320.7416991999999</v>
      </c>
      <c r="C391">
        <v>3121.5100097999998</v>
      </c>
      <c r="D391">
        <v>3307.2492676000002</v>
      </c>
      <c r="E391">
        <v>3309.4855957</v>
      </c>
      <c r="F391">
        <v>3242.4599609000002</v>
      </c>
      <c r="G391">
        <v>3231.0200195000002</v>
      </c>
      <c r="H391">
        <v>3121.5100097999998</v>
      </c>
      <c r="I391">
        <v>3182.6999512000002</v>
      </c>
      <c r="J391">
        <v>3194.4226073999998</v>
      </c>
      <c r="L391" t="str">
        <f t="shared" si="52"/>
        <v>17MAY2022:06:00:00</v>
      </c>
      <c r="M391">
        <v>6</v>
      </c>
      <c r="N391">
        <f t="shared" si="53"/>
        <v>-199.23168940000005</v>
      </c>
      <c r="O391">
        <f t="shared" si="48"/>
        <v>-199.23168940000005</v>
      </c>
      <c r="P391" t="str">
        <f t="shared" si="49"/>
        <v/>
      </c>
      <c r="Q391">
        <f t="shared" si="50"/>
        <v>1</v>
      </c>
      <c r="R391" t="str">
        <f t="shared" si="51"/>
        <v/>
      </c>
      <c r="S391">
        <f t="shared" si="54"/>
        <v>5.9996141659556645</v>
      </c>
    </row>
    <row r="392" spans="1:19" x14ac:dyDescent="0.25">
      <c r="A392" t="s">
        <v>417</v>
      </c>
      <c r="B392">
        <v>3510.9089355000001</v>
      </c>
      <c r="C392">
        <v>3277.1298827999999</v>
      </c>
      <c r="D392">
        <v>3435.3896484000002</v>
      </c>
      <c r="E392">
        <v>3418.0891112999998</v>
      </c>
      <c r="F392">
        <v>3396.6101073999998</v>
      </c>
      <c r="G392">
        <v>3381.4699707</v>
      </c>
      <c r="H392">
        <v>3277.1298827999999</v>
      </c>
      <c r="I392">
        <v>3339.0300293</v>
      </c>
      <c r="J392">
        <v>3348.5600586</v>
      </c>
      <c r="L392" t="str">
        <f t="shared" si="52"/>
        <v>17MAY2022:07:00:00</v>
      </c>
      <c r="M392">
        <v>7</v>
      </c>
      <c r="N392">
        <f t="shared" si="53"/>
        <v>-233.77905270000019</v>
      </c>
      <c r="O392">
        <f t="shared" si="48"/>
        <v>-233.77905270000019</v>
      </c>
      <c r="P392" t="str">
        <f t="shared" si="49"/>
        <v/>
      </c>
      <c r="Q392">
        <f t="shared" si="50"/>
        <v>1</v>
      </c>
      <c r="R392" t="str">
        <f t="shared" si="51"/>
        <v/>
      </c>
      <c r="S392">
        <f t="shared" si="54"/>
        <v>6.6586475751672261</v>
      </c>
    </row>
    <row r="393" spans="1:19" x14ac:dyDescent="0.25">
      <c r="A393" t="s">
        <v>418</v>
      </c>
      <c r="B393">
        <v>3616.6340332</v>
      </c>
      <c r="C393">
        <v>3319.7900390999998</v>
      </c>
      <c r="D393">
        <v>3529.7985840000001</v>
      </c>
      <c r="E393">
        <v>3522.6486816000001</v>
      </c>
      <c r="F393">
        <v>3451.6699219000002</v>
      </c>
      <c r="G393">
        <v>3441.4399414</v>
      </c>
      <c r="H393">
        <v>3319.7900390999998</v>
      </c>
      <c r="I393">
        <v>3399.0900879000001</v>
      </c>
      <c r="J393">
        <v>3402.9975586</v>
      </c>
      <c r="L393" t="str">
        <f t="shared" si="52"/>
        <v>17MAY2022:08:00:00</v>
      </c>
      <c r="M393">
        <v>8</v>
      </c>
      <c r="N393">
        <f t="shared" si="53"/>
        <v>-296.84399410000015</v>
      </c>
      <c r="O393">
        <f t="shared" si="48"/>
        <v>-296.84399410000015</v>
      </c>
      <c r="P393" t="str">
        <f t="shared" si="49"/>
        <v/>
      </c>
      <c r="Q393">
        <f t="shared" si="50"/>
        <v>1</v>
      </c>
      <c r="R393" t="str">
        <f t="shared" si="51"/>
        <v/>
      </c>
      <c r="S393">
        <f t="shared" si="54"/>
        <v>8.2077420987313001</v>
      </c>
    </row>
    <row r="394" spans="1:19" x14ac:dyDescent="0.25">
      <c r="A394" t="s">
        <v>419</v>
      </c>
      <c r="B394">
        <v>3797.3657226999999</v>
      </c>
      <c r="C394">
        <v>3541.7199707</v>
      </c>
      <c r="D394">
        <v>3651.2595215000001</v>
      </c>
      <c r="E394">
        <v>3634.3522948999998</v>
      </c>
      <c r="F394">
        <v>3622.3898926000002</v>
      </c>
      <c r="G394">
        <v>3624.5</v>
      </c>
      <c r="H394">
        <v>3541.7199707</v>
      </c>
      <c r="I394">
        <v>3590.1699219000002</v>
      </c>
      <c r="J394">
        <v>3594.6948241999999</v>
      </c>
      <c r="L394" t="str">
        <f t="shared" si="52"/>
        <v>17MAY2022:09:00:00</v>
      </c>
      <c r="M394">
        <v>9</v>
      </c>
      <c r="N394">
        <f t="shared" si="53"/>
        <v>-255.6457519999999</v>
      </c>
      <c r="O394">
        <f t="shared" si="48"/>
        <v>-255.6457519999999</v>
      </c>
      <c r="P394" t="str">
        <f t="shared" si="49"/>
        <v/>
      </c>
      <c r="Q394">
        <f t="shared" si="50"/>
        <v>1</v>
      </c>
      <c r="R394" t="str">
        <f t="shared" si="51"/>
        <v/>
      </c>
      <c r="S394">
        <f t="shared" si="54"/>
        <v>6.732186749140161</v>
      </c>
    </row>
    <row r="395" spans="1:19" x14ac:dyDescent="0.25">
      <c r="A395" t="s">
        <v>420</v>
      </c>
      <c r="B395">
        <v>4130.0888672000001</v>
      </c>
      <c r="C395">
        <v>3837.7600097999998</v>
      </c>
      <c r="D395">
        <v>3932.7514648000001</v>
      </c>
      <c r="E395">
        <v>3953.5690918</v>
      </c>
      <c r="F395">
        <v>3894.9499512000002</v>
      </c>
      <c r="G395">
        <v>3907.6398926000002</v>
      </c>
      <c r="H395">
        <v>3837.7600097999998</v>
      </c>
      <c r="I395">
        <v>3885.8500976999999</v>
      </c>
      <c r="J395">
        <v>3881.5498047000001</v>
      </c>
      <c r="L395" t="str">
        <f t="shared" si="52"/>
        <v>17MAY2022:10:00:00</v>
      </c>
      <c r="M395">
        <v>10</v>
      </c>
      <c r="N395">
        <f t="shared" si="53"/>
        <v>-292.32885740000029</v>
      </c>
      <c r="O395">
        <f t="shared" si="48"/>
        <v>-292.32885740000029</v>
      </c>
      <c r="P395" t="str">
        <f t="shared" si="49"/>
        <v/>
      </c>
      <c r="Q395">
        <f t="shared" si="50"/>
        <v>1</v>
      </c>
      <c r="R395" t="str">
        <f t="shared" si="51"/>
        <v/>
      </c>
      <c r="S395">
        <f t="shared" si="54"/>
        <v>7.0780282652413016</v>
      </c>
    </row>
    <row r="396" spans="1:19" x14ac:dyDescent="0.25">
      <c r="A396" t="s">
        <v>421</v>
      </c>
      <c r="B396">
        <v>4387.7197266000003</v>
      </c>
      <c r="C396">
        <v>4225.7700194999998</v>
      </c>
      <c r="D396">
        <v>4213.7988280999998</v>
      </c>
      <c r="E396">
        <v>4233.0747069999998</v>
      </c>
      <c r="F396">
        <v>4226.0498047000001</v>
      </c>
      <c r="G396">
        <v>4238.9599608999997</v>
      </c>
      <c r="H396">
        <v>4225.7700194999998</v>
      </c>
      <c r="I396">
        <v>4223.5898438000004</v>
      </c>
      <c r="J396">
        <v>4228.5922852000003</v>
      </c>
      <c r="L396" t="str">
        <f t="shared" si="52"/>
        <v>17MAY2022:11:00:00</v>
      </c>
      <c r="M396">
        <v>11</v>
      </c>
      <c r="N396">
        <f t="shared" si="53"/>
        <v>-161.94970710000052</v>
      </c>
      <c r="O396">
        <f t="shared" si="48"/>
        <v>-161.94970710000052</v>
      </c>
      <c r="P396" t="str">
        <f t="shared" si="49"/>
        <v/>
      </c>
      <c r="Q396">
        <f t="shared" si="50"/>
        <v>1</v>
      </c>
      <c r="R396" t="str">
        <f t="shared" si="51"/>
        <v/>
      </c>
      <c r="S396">
        <f t="shared" si="54"/>
        <v>3.6909765707732141</v>
      </c>
    </row>
    <row r="397" spans="1:19" x14ac:dyDescent="0.25">
      <c r="A397" t="s">
        <v>422</v>
      </c>
      <c r="B397">
        <v>4700.7446289</v>
      </c>
      <c r="C397">
        <v>4644.1201172000001</v>
      </c>
      <c r="D397">
        <v>4556.0786133000001</v>
      </c>
      <c r="E397">
        <v>4566.1083983999997</v>
      </c>
      <c r="F397">
        <v>4589.0400391000003</v>
      </c>
      <c r="G397">
        <v>4601.4501952999999</v>
      </c>
      <c r="H397">
        <v>4644.1201172000001</v>
      </c>
      <c r="I397">
        <v>4586.0097655999998</v>
      </c>
      <c r="J397">
        <v>4605.1552733999997</v>
      </c>
      <c r="L397" t="str">
        <f t="shared" si="52"/>
        <v>17MAY2022:12:00:00</v>
      </c>
      <c r="M397">
        <v>12</v>
      </c>
      <c r="N397">
        <f t="shared" si="53"/>
        <v>-56.624511699999857</v>
      </c>
      <c r="O397">
        <f t="shared" si="48"/>
        <v>-56.624511699999857</v>
      </c>
      <c r="P397" t="str">
        <f t="shared" si="49"/>
        <v/>
      </c>
      <c r="Q397">
        <f t="shared" si="50"/>
        <v>1</v>
      </c>
      <c r="R397" t="str">
        <f t="shared" si="51"/>
        <v/>
      </c>
      <c r="S397">
        <f t="shared" si="54"/>
        <v>1.204586000096123</v>
      </c>
    </row>
    <row r="398" spans="1:19" x14ac:dyDescent="0.25">
      <c r="A398" t="s">
        <v>423</v>
      </c>
      <c r="B398">
        <v>5037.8784180000002</v>
      </c>
      <c r="C398">
        <v>5052.9199219000002</v>
      </c>
      <c r="D398">
        <v>4958.4863280999998</v>
      </c>
      <c r="E398">
        <v>4984.1152344000002</v>
      </c>
      <c r="F398">
        <v>4944.2797852000003</v>
      </c>
      <c r="G398">
        <v>4950.0800780999998</v>
      </c>
      <c r="H398">
        <v>5052.9199219000002</v>
      </c>
      <c r="I398">
        <v>4932.2597655999998</v>
      </c>
      <c r="J398">
        <v>4969.8847655999998</v>
      </c>
      <c r="L398" t="str">
        <f t="shared" si="52"/>
        <v>17MAY2022:13:00:00</v>
      </c>
      <c r="M398">
        <v>13</v>
      </c>
      <c r="N398">
        <f t="shared" si="53"/>
        <v>15.041503899999952</v>
      </c>
      <c r="O398" t="str">
        <f t="shared" si="48"/>
        <v/>
      </c>
      <c r="P398">
        <f t="shared" si="49"/>
        <v>15.041503899999952</v>
      </c>
      <c r="Q398" t="str">
        <f t="shared" si="50"/>
        <v/>
      </c>
      <c r="R398">
        <f t="shared" si="51"/>
        <v>1</v>
      </c>
      <c r="S398">
        <f t="shared" si="54"/>
        <v>0.29856821963502878</v>
      </c>
    </row>
    <row r="399" spans="1:19" x14ac:dyDescent="0.25">
      <c r="A399" t="s">
        <v>424</v>
      </c>
      <c r="B399">
        <v>5307.4770508000001</v>
      </c>
      <c r="C399">
        <v>5314.75</v>
      </c>
      <c r="D399">
        <v>5260.8071289</v>
      </c>
      <c r="E399">
        <v>5289.4204102000003</v>
      </c>
      <c r="F399">
        <v>5224.3398438000004</v>
      </c>
      <c r="G399">
        <v>5225.7001952999999</v>
      </c>
      <c r="H399">
        <v>5314.75</v>
      </c>
      <c r="I399">
        <v>5205.5800780999998</v>
      </c>
      <c r="J399">
        <v>5242.5927733999997</v>
      </c>
      <c r="L399" t="str">
        <f t="shared" si="52"/>
        <v>17MAY2022:14:00:00</v>
      </c>
      <c r="M399">
        <v>14</v>
      </c>
      <c r="N399">
        <f t="shared" si="53"/>
        <v>7.2729491999998572</v>
      </c>
      <c r="O399" t="str">
        <f t="shared" si="48"/>
        <v/>
      </c>
      <c r="P399">
        <f t="shared" si="49"/>
        <v>7.2729491999998572</v>
      </c>
      <c r="Q399" t="str">
        <f t="shared" si="50"/>
        <v/>
      </c>
      <c r="R399">
        <f t="shared" si="51"/>
        <v>1</v>
      </c>
      <c r="S399">
        <f t="shared" si="54"/>
        <v>0.13703213655730456</v>
      </c>
    </row>
    <row r="400" spans="1:19" x14ac:dyDescent="0.25">
      <c r="A400" t="s">
        <v>425</v>
      </c>
      <c r="B400">
        <v>5521.2612305000002</v>
      </c>
      <c r="C400">
        <v>5538.6899414</v>
      </c>
      <c r="D400">
        <v>5527.8364258000001</v>
      </c>
      <c r="E400">
        <v>5524.4750977000003</v>
      </c>
      <c r="F400">
        <v>5430.6699219000002</v>
      </c>
      <c r="G400">
        <v>5433.5097655999998</v>
      </c>
      <c r="H400">
        <v>5538.6899414</v>
      </c>
      <c r="I400">
        <v>5412.2299805000002</v>
      </c>
      <c r="J400">
        <v>5453.7749022999997</v>
      </c>
      <c r="L400" t="str">
        <f t="shared" si="52"/>
        <v>17MAY2022:15:00:00</v>
      </c>
      <c r="M400">
        <v>15</v>
      </c>
      <c r="N400">
        <f t="shared" si="53"/>
        <v>17.428710899999714</v>
      </c>
      <c r="O400" t="str">
        <f t="shared" si="48"/>
        <v/>
      </c>
      <c r="P400">
        <f t="shared" si="49"/>
        <v>17.428710899999714</v>
      </c>
      <c r="Q400" t="str">
        <f t="shared" si="50"/>
        <v/>
      </c>
      <c r="R400">
        <f t="shared" si="51"/>
        <v>1</v>
      </c>
      <c r="S400">
        <f t="shared" si="54"/>
        <v>0.31566539188042342</v>
      </c>
    </row>
    <row r="401" spans="1:19" x14ac:dyDescent="0.25">
      <c r="A401" t="s">
        <v>426</v>
      </c>
      <c r="B401">
        <v>5759.4746094000002</v>
      </c>
      <c r="C401">
        <v>5666.1098633000001</v>
      </c>
      <c r="D401">
        <v>5710.0576172000001</v>
      </c>
      <c r="E401">
        <v>5699.9331055000002</v>
      </c>
      <c r="F401">
        <v>5570.7900391000003</v>
      </c>
      <c r="G401">
        <v>5575.3198241999999</v>
      </c>
      <c r="H401">
        <v>5666.1098633000001</v>
      </c>
      <c r="I401">
        <v>5545.2998047000001</v>
      </c>
      <c r="J401">
        <v>5589.3798827999999</v>
      </c>
      <c r="L401" t="str">
        <f t="shared" si="52"/>
        <v>17MAY2022:16:00:00</v>
      </c>
      <c r="M401">
        <v>16</v>
      </c>
      <c r="N401">
        <f t="shared" si="53"/>
        <v>-93.364746100000048</v>
      </c>
      <c r="O401">
        <f t="shared" si="48"/>
        <v>-93.364746100000048</v>
      </c>
      <c r="P401" t="str">
        <f t="shared" si="49"/>
        <v/>
      </c>
      <c r="Q401">
        <f t="shared" si="50"/>
        <v>1</v>
      </c>
      <c r="R401" t="str">
        <f t="shared" si="51"/>
        <v/>
      </c>
      <c r="S401">
        <f t="shared" si="54"/>
        <v>1.6210635940233171</v>
      </c>
    </row>
    <row r="402" spans="1:19" x14ac:dyDescent="0.25">
      <c r="A402" t="s">
        <v>427</v>
      </c>
      <c r="B402">
        <v>5843.2133789</v>
      </c>
      <c r="C402">
        <v>5707.7001952999999</v>
      </c>
      <c r="D402">
        <v>5805.0869141000003</v>
      </c>
      <c r="E402">
        <v>5779.7470702999999</v>
      </c>
      <c r="F402">
        <v>5652.1201172000001</v>
      </c>
      <c r="G402">
        <v>5650.5600586</v>
      </c>
      <c r="H402">
        <v>5707.7001952999999</v>
      </c>
      <c r="I402">
        <v>5585.8198241999999</v>
      </c>
      <c r="J402">
        <v>5649.0498047000001</v>
      </c>
      <c r="L402" t="str">
        <f t="shared" si="52"/>
        <v>17MAY2022:17:00:00</v>
      </c>
      <c r="M402">
        <v>17</v>
      </c>
      <c r="N402">
        <f t="shared" si="53"/>
        <v>-135.51318360000005</v>
      </c>
      <c r="O402">
        <f t="shared" si="48"/>
        <v>-135.51318360000005</v>
      </c>
      <c r="P402" t="str">
        <f t="shared" si="49"/>
        <v/>
      </c>
      <c r="Q402">
        <f t="shared" si="50"/>
        <v>1</v>
      </c>
      <c r="R402" t="str">
        <f t="shared" si="51"/>
        <v/>
      </c>
      <c r="S402">
        <f t="shared" si="54"/>
        <v>2.319155143115974</v>
      </c>
    </row>
    <row r="403" spans="1:19" x14ac:dyDescent="0.25">
      <c r="A403" t="s">
        <v>428</v>
      </c>
      <c r="B403">
        <v>5785.9741211</v>
      </c>
      <c r="C403">
        <v>5633.8398438000004</v>
      </c>
      <c r="D403">
        <v>5727.4257813000004</v>
      </c>
      <c r="E403">
        <v>5712.7363280999998</v>
      </c>
      <c r="F403">
        <v>5611.3100586</v>
      </c>
      <c r="G403">
        <v>5594.8798827999999</v>
      </c>
      <c r="H403">
        <v>5633.8398438000004</v>
      </c>
      <c r="I403">
        <v>5482.6499022999997</v>
      </c>
      <c r="J403">
        <v>5580.6699219000002</v>
      </c>
      <c r="L403" t="str">
        <f t="shared" si="52"/>
        <v>17MAY2022:18:00:00</v>
      </c>
      <c r="M403">
        <v>18</v>
      </c>
      <c r="N403">
        <f t="shared" si="53"/>
        <v>-152.13427729999967</v>
      </c>
      <c r="O403">
        <f t="shared" si="48"/>
        <v>-152.13427729999967</v>
      </c>
      <c r="P403" t="str">
        <f t="shared" si="49"/>
        <v/>
      </c>
      <c r="Q403">
        <f t="shared" si="50"/>
        <v>1</v>
      </c>
      <c r="R403" t="str">
        <f t="shared" si="51"/>
        <v/>
      </c>
      <c r="S403">
        <f t="shared" si="54"/>
        <v>2.6293632518196723</v>
      </c>
    </row>
    <row r="404" spans="1:19" x14ac:dyDescent="0.25">
      <c r="A404" t="s">
        <v>429</v>
      </c>
      <c r="B404">
        <v>5635.2060547000001</v>
      </c>
      <c r="C404">
        <v>5410.5400391000003</v>
      </c>
      <c r="D404">
        <v>5503.6303711</v>
      </c>
      <c r="E404">
        <v>5522.1777344000002</v>
      </c>
      <c r="F404">
        <v>5429.3798827999999</v>
      </c>
      <c r="G404">
        <v>5407.1000977000003</v>
      </c>
      <c r="H404">
        <v>5410.5400391000003</v>
      </c>
      <c r="I404">
        <v>5263.3398438000004</v>
      </c>
      <c r="J404">
        <v>5377.5898438000004</v>
      </c>
      <c r="L404" t="str">
        <f t="shared" si="52"/>
        <v>17MAY2022:19:00:00</v>
      </c>
      <c r="M404">
        <v>19</v>
      </c>
      <c r="N404">
        <f t="shared" si="53"/>
        <v>-224.66601559999981</v>
      </c>
      <c r="O404">
        <f t="shared" si="48"/>
        <v>-224.66601559999981</v>
      </c>
      <c r="P404" t="str">
        <f t="shared" si="49"/>
        <v/>
      </c>
      <c r="Q404">
        <f t="shared" si="50"/>
        <v>1</v>
      </c>
      <c r="R404" t="str">
        <f t="shared" si="51"/>
        <v/>
      </c>
      <c r="S404">
        <f t="shared" si="54"/>
        <v>3.9868287586860971</v>
      </c>
    </row>
    <row r="405" spans="1:19" x14ac:dyDescent="0.25">
      <c r="A405" t="s">
        <v>430</v>
      </c>
      <c r="B405">
        <v>5328.7670897999997</v>
      </c>
      <c r="C405">
        <v>5119.8999022999997</v>
      </c>
      <c r="D405">
        <v>5255.8100586</v>
      </c>
      <c r="E405">
        <v>5304.3388672000001</v>
      </c>
      <c r="F405">
        <v>5152.7202147999997</v>
      </c>
      <c r="G405">
        <v>5127.7202147999997</v>
      </c>
      <c r="H405">
        <v>5119.8999022999997</v>
      </c>
      <c r="I405">
        <v>4979.4702147999997</v>
      </c>
      <c r="J405">
        <v>5094.9526366999999</v>
      </c>
      <c r="L405" t="str">
        <f t="shared" si="52"/>
        <v>17MAY2022:20:00:00</v>
      </c>
      <c r="M405">
        <v>20</v>
      </c>
      <c r="N405">
        <f t="shared" si="53"/>
        <v>-208.8671875</v>
      </c>
      <c r="O405">
        <f t="shared" si="48"/>
        <v>-208.8671875</v>
      </c>
      <c r="P405" t="str">
        <f t="shared" si="49"/>
        <v/>
      </c>
      <c r="Q405">
        <f t="shared" si="50"/>
        <v>1</v>
      </c>
      <c r="R405" t="str">
        <f t="shared" si="51"/>
        <v/>
      </c>
      <c r="S405">
        <f t="shared" si="54"/>
        <v>3.9196156255318573</v>
      </c>
    </row>
    <row r="406" spans="1:19" x14ac:dyDescent="0.25">
      <c r="A406" t="s">
        <v>431</v>
      </c>
      <c r="B406">
        <v>5215.9726563000004</v>
      </c>
      <c r="C406">
        <v>4902.2900391000003</v>
      </c>
      <c r="D406">
        <v>5050.7631836</v>
      </c>
      <c r="E406">
        <v>5100.0742188000004</v>
      </c>
      <c r="F406">
        <v>4962.1499022999997</v>
      </c>
      <c r="G406">
        <v>4959.7299805000002</v>
      </c>
      <c r="H406">
        <v>4902.2900391000003</v>
      </c>
      <c r="I406">
        <v>4864.1801758000001</v>
      </c>
      <c r="J406">
        <v>4922.0874022999997</v>
      </c>
      <c r="L406" t="str">
        <f t="shared" si="52"/>
        <v>17MAY2022:21:00:00</v>
      </c>
      <c r="M406">
        <v>21</v>
      </c>
      <c r="N406">
        <f t="shared" si="53"/>
        <v>-313.6826172000001</v>
      </c>
      <c r="O406">
        <f t="shared" si="48"/>
        <v>-313.6826172000001</v>
      </c>
      <c r="P406" t="str">
        <f t="shared" si="49"/>
        <v/>
      </c>
      <c r="Q406">
        <f t="shared" si="50"/>
        <v>1</v>
      </c>
      <c r="R406" t="str">
        <f t="shared" si="51"/>
        <v/>
      </c>
      <c r="S406">
        <f t="shared" si="54"/>
        <v>6.0138853837955857</v>
      </c>
    </row>
    <row r="407" spans="1:19" x14ac:dyDescent="0.25">
      <c r="A407" t="s">
        <v>432</v>
      </c>
      <c r="B407">
        <v>4913.4931641000003</v>
      </c>
      <c r="C407">
        <v>4640.2998047000001</v>
      </c>
      <c r="D407">
        <v>4837.9663086</v>
      </c>
      <c r="E407">
        <v>4903.7333983999997</v>
      </c>
      <c r="F407">
        <v>4760.7202147999997</v>
      </c>
      <c r="G407">
        <v>4767.5800780999998</v>
      </c>
      <c r="H407">
        <v>4640.2998047000001</v>
      </c>
      <c r="I407">
        <v>4691.2998047000001</v>
      </c>
      <c r="J407">
        <v>4714.9750977000003</v>
      </c>
      <c r="L407" t="str">
        <f t="shared" si="52"/>
        <v>17MAY2022:22:00:00</v>
      </c>
      <c r="M407">
        <v>22</v>
      </c>
      <c r="N407">
        <f t="shared" si="53"/>
        <v>-273.19335940000019</v>
      </c>
      <c r="O407">
        <f t="shared" si="48"/>
        <v>-273.19335940000019</v>
      </c>
      <c r="P407" t="str">
        <f t="shared" si="49"/>
        <v/>
      </c>
      <c r="Q407">
        <f t="shared" si="50"/>
        <v>1</v>
      </c>
      <c r="R407" t="str">
        <f t="shared" si="51"/>
        <v/>
      </c>
      <c r="S407">
        <f t="shared" si="54"/>
        <v>5.5600638949915124</v>
      </c>
    </row>
    <row r="408" spans="1:19" x14ac:dyDescent="0.25">
      <c r="A408" t="s">
        <v>433</v>
      </c>
      <c r="B408">
        <v>4624.4252930000002</v>
      </c>
      <c r="C408">
        <v>4333.9702147999997</v>
      </c>
      <c r="D408">
        <v>4477.4824219000002</v>
      </c>
      <c r="E408">
        <v>4540.5004883000001</v>
      </c>
      <c r="F408">
        <v>4432.0200194999998</v>
      </c>
      <c r="G408">
        <v>4436.0800780999998</v>
      </c>
      <c r="H408">
        <v>4333.9702147999997</v>
      </c>
      <c r="I408">
        <v>4372.6401366999999</v>
      </c>
      <c r="J408">
        <v>4393.6777344000002</v>
      </c>
      <c r="L408" t="str">
        <f t="shared" si="52"/>
        <v>17MAY2022:23:00:00</v>
      </c>
      <c r="M408">
        <v>23</v>
      </c>
      <c r="N408">
        <f t="shared" si="53"/>
        <v>-290.45507820000057</v>
      </c>
      <c r="O408">
        <f t="shared" si="48"/>
        <v>-290.45507820000057</v>
      </c>
      <c r="P408" t="str">
        <f t="shared" si="49"/>
        <v/>
      </c>
      <c r="Q408">
        <f t="shared" si="50"/>
        <v>1</v>
      </c>
      <c r="R408" t="str">
        <f t="shared" si="51"/>
        <v/>
      </c>
      <c r="S408">
        <f t="shared" si="54"/>
        <v>6.2808902684548249</v>
      </c>
    </row>
    <row r="409" spans="1:19" x14ac:dyDescent="0.25">
      <c r="A409" t="s">
        <v>434</v>
      </c>
      <c r="B409">
        <v>4325.5175780999998</v>
      </c>
      <c r="C409">
        <v>4012.4599609000002</v>
      </c>
      <c r="D409">
        <v>4133.5307616999999</v>
      </c>
      <c r="E409">
        <v>4188.2304688000004</v>
      </c>
      <c r="F409">
        <v>4086.8601073999998</v>
      </c>
      <c r="G409">
        <v>4091.5500487999998</v>
      </c>
      <c r="H409">
        <v>4012.4599609000002</v>
      </c>
      <c r="I409">
        <v>4029.3601073999998</v>
      </c>
      <c r="J409">
        <v>4055.0576172000001</v>
      </c>
      <c r="L409" t="str">
        <f t="shared" si="52"/>
        <v>18MAY2022:00:00:00</v>
      </c>
      <c r="M409">
        <v>24</v>
      </c>
      <c r="N409">
        <f t="shared" si="53"/>
        <v>-313.05761719999964</v>
      </c>
      <c r="O409">
        <f t="shared" si="48"/>
        <v>-313.05761719999964</v>
      </c>
      <c r="P409" t="str">
        <f t="shared" si="49"/>
        <v/>
      </c>
      <c r="Q409">
        <f t="shared" si="50"/>
        <v>1</v>
      </c>
      <c r="R409" t="str">
        <f t="shared" si="51"/>
        <v/>
      </c>
      <c r="S409">
        <f t="shared" si="54"/>
        <v>7.2374602934225356</v>
      </c>
    </row>
    <row r="410" spans="1:19" x14ac:dyDescent="0.25">
      <c r="A410" t="s">
        <v>435</v>
      </c>
      <c r="B410">
        <v>4086.3044433999999</v>
      </c>
      <c r="C410">
        <v>3683.6201172000001</v>
      </c>
      <c r="D410">
        <v>3785.5498047000001</v>
      </c>
      <c r="E410">
        <v>3861.8129883000001</v>
      </c>
      <c r="F410">
        <v>3809.2600097999998</v>
      </c>
      <c r="G410">
        <v>3826.5600586</v>
      </c>
      <c r="H410">
        <v>3683.6201172000001</v>
      </c>
      <c r="I410">
        <v>3718.9699707</v>
      </c>
      <c r="J410">
        <v>3759.6025390999998</v>
      </c>
      <c r="L410" t="str">
        <f t="shared" si="52"/>
        <v>18MAY2022:01:00:00</v>
      </c>
      <c r="M410">
        <v>1</v>
      </c>
      <c r="N410">
        <f t="shared" si="53"/>
        <v>-402.68432619999976</v>
      </c>
      <c r="O410">
        <f t="shared" si="48"/>
        <v>-402.68432619999976</v>
      </c>
      <c r="P410" t="str">
        <f t="shared" si="49"/>
        <v/>
      </c>
      <c r="Q410">
        <f t="shared" si="50"/>
        <v>1</v>
      </c>
      <c r="R410" t="str">
        <f t="shared" si="51"/>
        <v/>
      </c>
      <c r="S410">
        <f t="shared" si="54"/>
        <v>9.8544866584866408</v>
      </c>
    </row>
    <row r="411" spans="1:19" x14ac:dyDescent="0.25">
      <c r="A411" t="s">
        <v>436</v>
      </c>
      <c r="B411">
        <v>3944.4104004000001</v>
      </c>
      <c r="C411">
        <v>3508.4099120999999</v>
      </c>
      <c r="D411">
        <v>3590.2604980000001</v>
      </c>
      <c r="E411">
        <v>3642.9399414</v>
      </c>
      <c r="F411">
        <v>3561.6799316000001</v>
      </c>
      <c r="G411">
        <v>3587.2900390999998</v>
      </c>
      <c r="H411">
        <v>3508.4099120999999</v>
      </c>
      <c r="I411">
        <v>3471.7399902000002</v>
      </c>
      <c r="J411">
        <v>3532.2800293</v>
      </c>
      <c r="L411" t="str">
        <f t="shared" si="52"/>
        <v>18MAY2022:02:00:00</v>
      </c>
      <c r="M411">
        <v>2</v>
      </c>
      <c r="N411">
        <f t="shared" si="53"/>
        <v>-436.00048830000014</v>
      </c>
      <c r="O411">
        <f t="shared" si="48"/>
        <v>-436.00048830000014</v>
      </c>
      <c r="P411" t="str">
        <f t="shared" si="49"/>
        <v/>
      </c>
      <c r="Q411">
        <f t="shared" si="50"/>
        <v>1</v>
      </c>
      <c r="R411" t="str">
        <f t="shared" si="51"/>
        <v/>
      </c>
      <c r="S411">
        <f t="shared" si="54"/>
        <v>11.053628908791682</v>
      </c>
    </row>
    <row r="412" spans="1:19" x14ac:dyDescent="0.25">
      <c r="A412" t="s">
        <v>437</v>
      </c>
      <c r="B412">
        <v>3696.4372558999999</v>
      </c>
      <c r="C412">
        <v>3321.5200195000002</v>
      </c>
      <c r="D412">
        <v>3446.8811034999999</v>
      </c>
      <c r="E412">
        <v>3482.2539062999999</v>
      </c>
      <c r="F412">
        <v>3376.5600586</v>
      </c>
      <c r="G412">
        <v>3404.75</v>
      </c>
      <c r="H412">
        <v>3321.5200195000002</v>
      </c>
      <c r="I412">
        <v>3286.0200195000002</v>
      </c>
      <c r="J412">
        <v>3347.2124023000001</v>
      </c>
      <c r="L412" t="str">
        <f t="shared" si="52"/>
        <v>18MAY2022:03:00:00</v>
      </c>
      <c r="M412">
        <v>3</v>
      </c>
      <c r="N412">
        <f t="shared" si="53"/>
        <v>-374.91723639999964</v>
      </c>
      <c r="O412">
        <f t="shared" si="48"/>
        <v>-374.91723639999964</v>
      </c>
      <c r="P412" t="str">
        <f t="shared" si="49"/>
        <v/>
      </c>
      <c r="Q412">
        <f t="shared" si="50"/>
        <v>1</v>
      </c>
      <c r="R412" t="str">
        <f t="shared" si="51"/>
        <v/>
      </c>
      <c r="S412">
        <f t="shared" si="54"/>
        <v>10.142664691564356</v>
      </c>
    </row>
    <row r="413" spans="1:19" x14ac:dyDescent="0.25">
      <c r="A413" t="s">
        <v>438</v>
      </c>
      <c r="B413">
        <v>3575.3027344000002</v>
      </c>
      <c r="C413">
        <v>3217.0200195000002</v>
      </c>
      <c r="D413">
        <v>3355.6416015999998</v>
      </c>
      <c r="E413">
        <v>3392.6770019999999</v>
      </c>
      <c r="F413">
        <v>3271.25</v>
      </c>
      <c r="G413">
        <v>3301.6101073999998</v>
      </c>
      <c r="H413">
        <v>3217.0200195000002</v>
      </c>
      <c r="I413">
        <v>3179.25</v>
      </c>
      <c r="J413">
        <v>3242.2827148000001</v>
      </c>
      <c r="L413" t="str">
        <f t="shared" si="52"/>
        <v>18MAY2022:04:00:00</v>
      </c>
      <c r="M413">
        <v>4</v>
      </c>
      <c r="N413">
        <f t="shared" si="53"/>
        <v>-358.28271489999997</v>
      </c>
      <c r="O413">
        <f t="shared" si="48"/>
        <v>-358.28271489999997</v>
      </c>
      <c r="P413" t="str">
        <f t="shared" si="49"/>
        <v/>
      </c>
      <c r="Q413">
        <f t="shared" si="50"/>
        <v>1</v>
      </c>
      <c r="R413" t="str">
        <f t="shared" si="51"/>
        <v/>
      </c>
      <c r="S413">
        <f t="shared" si="54"/>
        <v>10.021045531410817</v>
      </c>
    </row>
    <row r="414" spans="1:19" x14ac:dyDescent="0.25">
      <c r="A414" t="s">
        <v>439</v>
      </c>
      <c r="B414">
        <v>3557.3979491999999</v>
      </c>
      <c r="C414">
        <v>3171.0800780999998</v>
      </c>
      <c r="D414">
        <v>3368.3325195000002</v>
      </c>
      <c r="E414">
        <v>3386.8063965000001</v>
      </c>
      <c r="F414">
        <v>3245.6201172000001</v>
      </c>
      <c r="G414">
        <v>3271.1398926000002</v>
      </c>
      <c r="H414">
        <v>3171.0800780999998</v>
      </c>
      <c r="I414">
        <v>3130.8898926000002</v>
      </c>
      <c r="J414">
        <v>3204.6823730000001</v>
      </c>
      <c r="L414" t="str">
        <f t="shared" si="52"/>
        <v>18MAY2022:05:00:00</v>
      </c>
      <c r="M414">
        <v>5</v>
      </c>
      <c r="N414">
        <f t="shared" si="53"/>
        <v>-386.31787110000005</v>
      </c>
      <c r="O414">
        <f t="shared" si="48"/>
        <v>-386.31787110000005</v>
      </c>
      <c r="P414" t="str">
        <f t="shared" si="49"/>
        <v/>
      </c>
      <c r="Q414">
        <f t="shared" si="50"/>
        <v>1</v>
      </c>
      <c r="R414" t="str">
        <f t="shared" si="51"/>
        <v/>
      </c>
      <c r="S414">
        <f t="shared" si="54"/>
        <v>10.859562990046603</v>
      </c>
    </row>
    <row r="415" spans="1:19" x14ac:dyDescent="0.25">
      <c r="A415" t="s">
        <v>440</v>
      </c>
      <c r="B415">
        <v>3512.6208495999999</v>
      </c>
      <c r="C415">
        <v>3242.5700683999999</v>
      </c>
      <c r="D415">
        <v>3432.6420898000001</v>
      </c>
      <c r="E415">
        <v>3442.5029297000001</v>
      </c>
      <c r="F415">
        <v>3323.2399902000002</v>
      </c>
      <c r="G415">
        <v>3350.5700683999999</v>
      </c>
      <c r="H415">
        <v>3242.5700683999999</v>
      </c>
      <c r="I415">
        <v>3200.9599609000002</v>
      </c>
      <c r="J415">
        <v>3279.3349609000002</v>
      </c>
      <c r="L415" t="str">
        <f t="shared" si="52"/>
        <v>18MAY2022:06:00:00</v>
      </c>
      <c r="M415">
        <v>6</v>
      </c>
      <c r="N415">
        <f t="shared" si="53"/>
        <v>-270.05078120000007</v>
      </c>
      <c r="O415">
        <f t="shared" si="48"/>
        <v>-270.05078120000007</v>
      </c>
      <c r="P415" t="str">
        <f t="shared" si="49"/>
        <v/>
      </c>
      <c r="Q415">
        <f t="shared" si="50"/>
        <v>1</v>
      </c>
      <c r="R415" t="str">
        <f t="shared" si="51"/>
        <v/>
      </c>
      <c r="S415">
        <f t="shared" si="54"/>
        <v>7.688013957747593</v>
      </c>
    </row>
    <row r="416" spans="1:19" x14ac:dyDescent="0.25">
      <c r="A416" t="s">
        <v>441</v>
      </c>
      <c r="B416">
        <v>3687.0622558999999</v>
      </c>
      <c r="C416">
        <v>3415.7900390999998</v>
      </c>
      <c r="D416">
        <v>3605.2353515999998</v>
      </c>
      <c r="E416">
        <v>3571.8178711</v>
      </c>
      <c r="F416">
        <v>3492.9099120999999</v>
      </c>
      <c r="G416">
        <v>3521.0700683999999</v>
      </c>
      <c r="H416">
        <v>3415.7900390999998</v>
      </c>
      <c r="I416">
        <v>3361.1201172000001</v>
      </c>
      <c r="J416">
        <v>3447.7224120999999</v>
      </c>
      <c r="L416" t="str">
        <f t="shared" si="52"/>
        <v>18MAY2022:07:00:00</v>
      </c>
      <c r="M416">
        <v>7</v>
      </c>
      <c r="N416">
        <f t="shared" si="53"/>
        <v>-271.27221680000002</v>
      </c>
      <c r="O416">
        <f t="shared" si="48"/>
        <v>-271.27221680000002</v>
      </c>
      <c r="P416" t="str">
        <f t="shared" si="49"/>
        <v/>
      </c>
      <c r="Q416">
        <f t="shared" si="50"/>
        <v>1</v>
      </c>
      <c r="R416" t="str">
        <f t="shared" si="51"/>
        <v/>
      </c>
      <c r="S416">
        <f t="shared" si="54"/>
        <v>7.3574080927413954</v>
      </c>
    </row>
    <row r="417" spans="1:19" x14ac:dyDescent="0.25">
      <c r="A417" t="s">
        <v>442</v>
      </c>
      <c r="B417">
        <v>3734.3151855000001</v>
      </c>
      <c r="C417">
        <v>3469.2900390999998</v>
      </c>
      <c r="D417">
        <v>3704.7595215000001</v>
      </c>
      <c r="E417">
        <v>3717.0815429999998</v>
      </c>
      <c r="F417">
        <v>3551.2099609000002</v>
      </c>
      <c r="G417">
        <v>3585.9799804999998</v>
      </c>
      <c r="H417">
        <v>3469.2900390999998</v>
      </c>
      <c r="I417">
        <v>3426.2199707</v>
      </c>
      <c r="J417">
        <v>3508.1750487999998</v>
      </c>
      <c r="L417" t="str">
        <f t="shared" si="52"/>
        <v>18MAY2022:08:00:00</v>
      </c>
      <c r="M417">
        <v>8</v>
      </c>
      <c r="N417">
        <f t="shared" si="53"/>
        <v>-265.02514640000027</v>
      </c>
      <c r="O417">
        <f t="shared" si="48"/>
        <v>-265.02514640000027</v>
      </c>
      <c r="P417" t="str">
        <f t="shared" si="49"/>
        <v/>
      </c>
      <c r="Q417">
        <f t="shared" si="50"/>
        <v>1</v>
      </c>
      <c r="R417" t="str">
        <f t="shared" si="51"/>
        <v/>
      </c>
      <c r="S417">
        <f t="shared" si="54"/>
        <v>7.0970213609464023</v>
      </c>
    </row>
    <row r="418" spans="1:19" x14ac:dyDescent="0.25">
      <c r="A418" t="s">
        <v>443</v>
      </c>
      <c r="B418">
        <v>3913.3530273000001</v>
      </c>
      <c r="C418">
        <v>3678.9599609000002</v>
      </c>
      <c r="D418">
        <v>3853.1457519999999</v>
      </c>
      <c r="E418">
        <v>3867.5219726999999</v>
      </c>
      <c r="F418">
        <v>3712.2399902000002</v>
      </c>
      <c r="G418">
        <v>3752.1999512000002</v>
      </c>
      <c r="H418">
        <v>3678.9599609000002</v>
      </c>
      <c r="I418">
        <v>3625.9899902000002</v>
      </c>
      <c r="J418">
        <v>3692.3476562999999</v>
      </c>
      <c r="L418" t="str">
        <f t="shared" si="52"/>
        <v>18MAY2022:09:00:00</v>
      </c>
      <c r="M418">
        <v>9</v>
      </c>
      <c r="N418">
        <f t="shared" si="53"/>
        <v>-234.39306639999995</v>
      </c>
      <c r="O418">
        <f t="shared" si="48"/>
        <v>-234.39306639999995</v>
      </c>
      <c r="P418" t="str">
        <f t="shared" si="49"/>
        <v/>
      </c>
      <c r="Q418">
        <f t="shared" si="50"/>
        <v>1</v>
      </c>
      <c r="R418" t="str">
        <f t="shared" si="51"/>
        <v/>
      </c>
      <c r="S418">
        <f t="shared" si="54"/>
        <v>5.9895712133520025</v>
      </c>
    </row>
    <row r="419" spans="1:19" x14ac:dyDescent="0.25">
      <c r="A419" t="s">
        <v>444</v>
      </c>
      <c r="B419">
        <v>4181.4633789</v>
      </c>
      <c r="C419">
        <v>3968.2299804999998</v>
      </c>
      <c r="D419">
        <v>4091.1271972999998</v>
      </c>
      <c r="E419">
        <v>4119.5830077999999</v>
      </c>
      <c r="F419">
        <v>3981.4399414</v>
      </c>
      <c r="G419">
        <v>4024.7600097999998</v>
      </c>
      <c r="H419">
        <v>3968.2299804999998</v>
      </c>
      <c r="I419">
        <v>3933.3400879000001</v>
      </c>
      <c r="J419">
        <v>3976.9423827999999</v>
      </c>
      <c r="L419" t="str">
        <f t="shared" si="52"/>
        <v>18MAY2022:10:00:00</v>
      </c>
      <c r="M419">
        <v>10</v>
      </c>
      <c r="N419">
        <f t="shared" si="53"/>
        <v>-213.23339840000017</v>
      </c>
      <c r="O419">
        <f t="shared" si="48"/>
        <v>-213.23339840000017</v>
      </c>
      <c r="P419" t="str">
        <f t="shared" si="49"/>
        <v/>
      </c>
      <c r="Q419">
        <f t="shared" si="50"/>
        <v>1</v>
      </c>
      <c r="R419" t="str">
        <f t="shared" si="51"/>
        <v/>
      </c>
      <c r="S419">
        <f t="shared" si="54"/>
        <v>5.0994921891697773</v>
      </c>
    </row>
    <row r="420" spans="1:19" x14ac:dyDescent="0.25">
      <c r="A420" t="s">
        <v>445</v>
      </c>
      <c r="B420">
        <v>4442.0136719000002</v>
      </c>
      <c r="C420">
        <v>4323.8100586</v>
      </c>
      <c r="D420">
        <v>4402.8320313000004</v>
      </c>
      <c r="E420">
        <v>4424.1713866999999</v>
      </c>
      <c r="F420">
        <v>4296.7001952999999</v>
      </c>
      <c r="G420">
        <v>4332.7597655999998</v>
      </c>
      <c r="H420">
        <v>4323.8100586</v>
      </c>
      <c r="I420">
        <v>4261.2900391000003</v>
      </c>
      <c r="J420">
        <v>4303.6396483999997</v>
      </c>
      <c r="L420" t="str">
        <f t="shared" si="52"/>
        <v>18MAY2022:11:00:00</v>
      </c>
      <c r="M420">
        <v>11</v>
      </c>
      <c r="N420">
        <f t="shared" si="53"/>
        <v>-118.20361330000014</v>
      </c>
      <c r="O420">
        <f t="shared" si="48"/>
        <v>-118.20361330000014</v>
      </c>
      <c r="P420" t="str">
        <f t="shared" si="49"/>
        <v/>
      </c>
      <c r="Q420">
        <f t="shared" si="50"/>
        <v>1</v>
      </c>
      <c r="R420" t="str">
        <f t="shared" si="51"/>
        <v/>
      </c>
      <c r="S420">
        <f t="shared" si="54"/>
        <v>2.6610366836048129</v>
      </c>
    </row>
    <row r="421" spans="1:19" x14ac:dyDescent="0.25">
      <c r="A421" t="s">
        <v>446</v>
      </c>
      <c r="B421">
        <v>4734.5166016000003</v>
      </c>
      <c r="C421">
        <v>4693.1801758000001</v>
      </c>
      <c r="D421">
        <v>4766.9682616999999</v>
      </c>
      <c r="E421">
        <v>4760.7983397999997</v>
      </c>
      <c r="F421">
        <v>4635.7797852000003</v>
      </c>
      <c r="G421">
        <v>4655.6201172000001</v>
      </c>
      <c r="H421">
        <v>4693.1801758000001</v>
      </c>
      <c r="I421">
        <v>4611.1899414</v>
      </c>
      <c r="J421">
        <v>4648.9423827999999</v>
      </c>
      <c r="L421" t="str">
        <f t="shared" si="52"/>
        <v>18MAY2022:12:00:00</v>
      </c>
      <c r="M421">
        <v>12</v>
      </c>
      <c r="N421">
        <f t="shared" si="53"/>
        <v>-41.336425800000143</v>
      </c>
      <c r="O421">
        <f t="shared" si="48"/>
        <v>-41.336425800000143</v>
      </c>
      <c r="P421" t="str">
        <f t="shared" si="49"/>
        <v/>
      </c>
      <c r="Q421">
        <f t="shared" si="50"/>
        <v>1</v>
      </c>
      <c r="R421" t="str">
        <f t="shared" si="51"/>
        <v/>
      </c>
      <c r="S421">
        <f t="shared" si="54"/>
        <v>0.8730865107967043</v>
      </c>
    </row>
    <row r="422" spans="1:19" x14ac:dyDescent="0.25">
      <c r="A422" t="s">
        <v>447</v>
      </c>
      <c r="B422">
        <v>5049.6391602000003</v>
      </c>
      <c r="C422">
        <v>5052.8901366999999</v>
      </c>
      <c r="D422">
        <v>5109.5947266000003</v>
      </c>
      <c r="E422">
        <v>5100.8398438000004</v>
      </c>
      <c r="F422">
        <v>4976.7900391000003</v>
      </c>
      <c r="G422">
        <v>4962.5297852000003</v>
      </c>
      <c r="H422">
        <v>5052.8901366999999</v>
      </c>
      <c r="I422">
        <v>4944.0400391000003</v>
      </c>
      <c r="J422">
        <v>4984.0625</v>
      </c>
      <c r="L422" t="str">
        <f t="shared" si="52"/>
        <v>18MAY2022:13:00:00</v>
      </c>
      <c r="M422">
        <v>13</v>
      </c>
      <c r="N422">
        <f t="shared" si="53"/>
        <v>3.2509764999995241</v>
      </c>
      <c r="O422" t="str">
        <f t="shared" si="48"/>
        <v/>
      </c>
      <c r="P422">
        <f t="shared" si="49"/>
        <v>3.2509764999995241</v>
      </c>
      <c r="Q422" t="str">
        <f t="shared" si="50"/>
        <v/>
      </c>
      <c r="R422">
        <f t="shared" si="51"/>
        <v>1</v>
      </c>
      <c r="S422">
        <f t="shared" si="54"/>
        <v>6.4380372475382253E-2</v>
      </c>
    </row>
    <row r="423" spans="1:19" x14ac:dyDescent="0.25">
      <c r="A423" t="s">
        <v>448</v>
      </c>
      <c r="B423">
        <v>5267.0117188000004</v>
      </c>
      <c r="C423">
        <v>5276.5097655999998</v>
      </c>
      <c r="D423">
        <v>5361.0756836</v>
      </c>
      <c r="E423">
        <v>5349.5673827999999</v>
      </c>
      <c r="F423">
        <v>5230.75</v>
      </c>
      <c r="G423">
        <v>5207.3598633000001</v>
      </c>
      <c r="H423">
        <v>5276.5097655999998</v>
      </c>
      <c r="I423">
        <v>5189.6499022999997</v>
      </c>
      <c r="J423">
        <v>5226.0673827999999</v>
      </c>
      <c r="L423" t="str">
        <f t="shared" si="52"/>
        <v>18MAY2022:14:00:00</v>
      </c>
      <c r="M423">
        <v>14</v>
      </c>
      <c r="N423">
        <f t="shared" si="53"/>
        <v>9.4980467999994289</v>
      </c>
      <c r="O423" t="str">
        <f t="shared" si="48"/>
        <v/>
      </c>
      <c r="P423">
        <f t="shared" si="49"/>
        <v>9.4980467999994289</v>
      </c>
      <c r="Q423" t="str">
        <f t="shared" si="50"/>
        <v/>
      </c>
      <c r="R423">
        <f t="shared" si="51"/>
        <v>1</v>
      </c>
      <c r="S423">
        <f t="shared" si="54"/>
        <v>0.18033084616267758</v>
      </c>
    </row>
    <row r="424" spans="1:19" x14ac:dyDescent="0.25">
      <c r="A424" t="s">
        <v>449</v>
      </c>
      <c r="B424">
        <v>5463.1367188000004</v>
      </c>
      <c r="C424">
        <v>5467.8398438000004</v>
      </c>
      <c r="D424">
        <v>5555.4267577999999</v>
      </c>
      <c r="E424">
        <v>5555.5830077999999</v>
      </c>
      <c r="F424">
        <v>5418.6601563000004</v>
      </c>
      <c r="G424">
        <v>5388.2900391000003</v>
      </c>
      <c r="H424">
        <v>5467.8398438000004</v>
      </c>
      <c r="I424">
        <v>5370.0297852000003</v>
      </c>
      <c r="J424">
        <v>5411.2050780999998</v>
      </c>
      <c r="L424" t="str">
        <f t="shared" si="52"/>
        <v>18MAY2022:15:00:00</v>
      </c>
      <c r="M424">
        <v>15</v>
      </c>
      <c r="N424">
        <f t="shared" si="53"/>
        <v>4.703125</v>
      </c>
      <c r="O424" t="str">
        <f t="shared" si="48"/>
        <v/>
      </c>
      <c r="P424">
        <f t="shared" si="49"/>
        <v>4.703125</v>
      </c>
      <c r="Q424" t="str">
        <f t="shared" si="50"/>
        <v/>
      </c>
      <c r="R424">
        <f t="shared" si="51"/>
        <v>1</v>
      </c>
      <c r="S424">
        <f t="shared" si="54"/>
        <v>8.6088363555233527E-2</v>
      </c>
    </row>
    <row r="425" spans="1:19" x14ac:dyDescent="0.25">
      <c r="A425" t="s">
        <v>450</v>
      </c>
      <c r="B425">
        <v>5601.5649414</v>
      </c>
      <c r="C425">
        <v>5578.9501952999999</v>
      </c>
      <c r="D425">
        <v>5699.2558594000002</v>
      </c>
      <c r="E425">
        <v>5701.6728516000003</v>
      </c>
      <c r="F425">
        <v>5551.4101563000004</v>
      </c>
      <c r="G425">
        <v>5514.4301758000001</v>
      </c>
      <c r="H425">
        <v>5578.9501952999999</v>
      </c>
      <c r="I425">
        <v>5491.1499022999997</v>
      </c>
      <c r="J425">
        <v>5533.9848633000001</v>
      </c>
      <c r="L425" t="str">
        <f t="shared" si="52"/>
        <v>18MAY2022:16:00:00</v>
      </c>
      <c r="M425">
        <v>16</v>
      </c>
      <c r="N425">
        <f t="shared" si="53"/>
        <v>-22.614746100000048</v>
      </c>
      <c r="O425">
        <f t="shared" si="48"/>
        <v>-22.614746100000048</v>
      </c>
      <c r="P425" t="str">
        <f t="shared" si="49"/>
        <v/>
      </c>
      <c r="Q425">
        <f t="shared" si="50"/>
        <v>1</v>
      </c>
      <c r="R425" t="str">
        <f t="shared" si="51"/>
        <v/>
      </c>
      <c r="S425">
        <f t="shared" si="54"/>
        <v>0.40372193014954033</v>
      </c>
    </row>
    <row r="426" spans="1:19" x14ac:dyDescent="0.25">
      <c r="A426" t="s">
        <v>451</v>
      </c>
      <c r="B426">
        <v>5655.1748047000001</v>
      </c>
      <c r="C426">
        <v>5610.5200194999998</v>
      </c>
      <c r="D426">
        <v>5789.0029297000001</v>
      </c>
      <c r="E426">
        <v>5778.3681641000003</v>
      </c>
      <c r="F426">
        <v>5628.1899414</v>
      </c>
      <c r="G426">
        <v>5581.6298827999999</v>
      </c>
      <c r="H426">
        <v>5610.5200194999998</v>
      </c>
      <c r="I426">
        <v>5552.6000977000003</v>
      </c>
      <c r="J426">
        <v>5593.2348633000001</v>
      </c>
      <c r="L426" t="str">
        <f t="shared" si="52"/>
        <v>18MAY2022:17:00:00</v>
      </c>
      <c r="M426">
        <v>17</v>
      </c>
      <c r="N426">
        <f t="shared" si="53"/>
        <v>-44.654785200000333</v>
      </c>
      <c r="O426">
        <f t="shared" si="48"/>
        <v>-44.654785200000333</v>
      </c>
      <c r="P426" t="str">
        <f t="shared" si="49"/>
        <v/>
      </c>
      <c r="Q426">
        <f t="shared" si="50"/>
        <v>1</v>
      </c>
      <c r="R426" t="str">
        <f t="shared" si="51"/>
        <v/>
      </c>
      <c r="S426">
        <f t="shared" si="54"/>
        <v>0.7896269654279805</v>
      </c>
    </row>
    <row r="427" spans="1:19" x14ac:dyDescent="0.25">
      <c r="A427" t="s">
        <v>452</v>
      </c>
      <c r="B427">
        <v>5613.4428711</v>
      </c>
      <c r="C427">
        <v>5514.8100586</v>
      </c>
      <c r="D427">
        <v>5708.7597655999998</v>
      </c>
      <c r="E427">
        <v>5698.9379883000001</v>
      </c>
      <c r="F427">
        <v>5553.4902344000002</v>
      </c>
      <c r="G427">
        <v>5516.2900391000003</v>
      </c>
      <c r="H427">
        <v>5514.8100586</v>
      </c>
      <c r="I427">
        <v>5480.1801758000001</v>
      </c>
      <c r="J427">
        <v>5516.1923827999999</v>
      </c>
      <c r="L427" t="str">
        <f t="shared" si="52"/>
        <v>18MAY2022:18:00:00</v>
      </c>
      <c r="M427">
        <v>18</v>
      </c>
      <c r="N427">
        <f t="shared" si="53"/>
        <v>-98.6328125</v>
      </c>
      <c r="O427">
        <f t="shared" si="48"/>
        <v>-98.6328125</v>
      </c>
      <c r="P427" t="str">
        <f t="shared" si="49"/>
        <v/>
      </c>
      <c r="Q427">
        <f t="shared" si="50"/>
        <v>1</v>
      </c>
      <c r="R427" t="str">
        <f t="shared" si="51"/>
        <v/>
      </c>
      <c r="S427">
        <f t="shared" si="54"/>
        <v>1.7570823247849692</v>
      </c>
    </row>
    <row r="428" spans="1:19" x14ac:dyDescent="0.25">
      <c r="A428" t="s">
        <v>453</v>
      </c>
      <c r="B428">
        <v>5438.6328125</v>
      </c>
      <c r="C428">
        <v>5282.7597655999998</v>
      </c>
      <c r="D428">
        <v>5509.5175780999998</v>
      </c>
      <c r="E428">
        <v>5502.46875</v>
      </c>
      <c r="F428">
        <v>5363.5</v>
      </c>
      <c r="G428">
        <v>5326.4199219000002</v>
      </c>
      <c r="H428">
        <v>5282.7597655999998</v>
      </c>
      <c r="I428">
        <v>5279.0400391000003</v>
      </c>
      <c r="J428">
        <v>5312.9296875</v>
      </c>
      <c r="L428" t="str">
        <f t="shared" si="52"/>
        <v>18MAY2022:19:00:00</v>
      </c>
      <c r="M428">
        <v>19</v>
      </c>
      <c r="N428">
        <f t="shared" si="53"/>
        <v>-155.87304690000019</v>
      </c>
      <c r="O428">
        <f t="shared" si="48"/>
        <v>-155.87304690000019</v>
      </c>
      <c r="P428" t="str">
        <f t="shared" si="49"/>
        <v/>
      </c>
      <c r="Q428">
        <f t="shared" si="50"/>
        <v>1</v>
      </c>
      <c r="R428" t="str">
        <f t="shared" si="51"/>
        <v/>
      </c>
      <c r="S428">
        <f t="shared" si="54"/>
        <v>2.8660336572409517</v>
      </c>
    </row>
    <row r="429" spans="1:19" x14ac:dyDescent="0.25">
      <c r="A429" t="s">
        <v>454</v>
      </c>
      <c r="B429">
        <v>5200.0581055000002</v>
      </c>
      <c r="C429">
        <v>5000.7099608999997</v>
      </c>
      <c r="D429">
        <v>5243.2954102000003</v>
      </c>
      <c r="E429">
        <v>5260.0219727000003</v>
      </c>
      <c r="F429">
        <v>5086.4501952999999</v>
      </c>
      <c r="G429">
        <v>5057.9902344000002</v>
      </c>
      <c r="H429">
        <v>5000.7099608999997</v>
      </c>
      <c r="I429">
        <v>4992.1601563000004</v>
      </c>
      <c r="J429">
        <v>5034.3276366999999</v>
      </c>
      <c r="L429" t="str">
        <f t="shared" si="52"/>
        <v>18MAY2022:20:00:00</v>
      </c>
      <c r="M429">
        <v>20</v>
      </c>
      <c r="N429">
        <f t="shared" si="53"/>
        <v>-199.34814460000052</v>
      </c>
      <c r="O429">
        <f t="shared" si="48"/>
        <v>-199.34814460000052</v>
      </c>
      <c r="P429" t="str">
        <f t="shared" si="49"/>
        <v/>
      </c>
      <c r="Q429">
        <f t="shared" si="50"/>
        <v>1</v>
      </c>
      <c r="R429" t="str">
        <f t="shared" si="51"/>
        <v/>
      </c>
      <c r="S429">
        <f t="shared" si="54"/>
        <v>3.8335753284978464</v>
      </c>
    </row>
    <row r="430" spans="1:19" x14ac:dyDescent="0.25">
      <c r="A430" t="s">
        <v>455</v>
      </c>
      <c r="B430">
        <v>5040.7700194999998</v>
      </c>
      <c r="C430">
        <v>4815.6401366999999</v>
      </c>
      <c r="D430">
        <v>5020.0913086</v>
      </c>
      <c r="E430">
        <v>5056.3891602000003</v>
      </c>
      <c r="F430">
        <v>4913.8798827999999</v>
      </c>
      <c r="G430">
        <v>4898.7099608999997</v>
      </c>
      <c r="H430">
        <v>4815.6401366999999</v>
      </c>
      <c r="I430">
        <v>4799.4702147999997</v>
      </c>
      <c r="J430">
        <v>4856.9252930000002</v>
      </c>
      <c r="L430" t="str">
        <f t="shared" si="52"/>
        <v>18MAY2022:21:00:00</v>
      </c>
      <c r="M430">
        <v>21</v>
      </c>
      <c r="N430">
        <f t="shared" si="53"/>
        <v>-225.1298827999999</v>
      </c>
      <c r="O430">
        <f t="shared" si="48"/>
        <v>-225.1298827999999</v>
      </c>
      <c r="P430" t="str">
        <f t="shared" si="49"/>
        <v/>
      </c>
      <c r="Q430">
        <f t="shared" si="50"/>
        <v>1</v>
      </c>
      <c r="R430" t="str">
        <f t="shared" si="51"/>
        <v/>
      </c>
      <c r="S430">
        <f t="shared" si="54"/>
        <v>4.4661804035711752</v>
      </c>
    </row>
    <row r="431" spans="1:19" x14ac:dyDescent="0.25">
      <c r="A431" t="s">
        <v>456</v>
      </c>
      <c r="B431">
        <v>4882.5966797000001</v>
      </c>
      <c r="C431">
        <v>4574.1000977000003</v>
      </c>
      <c r="D431">
        <v>4840.5317383000001</v>
      </c>
      <c r="E431">
        <v>4880.8046875</v>
      </c>
      <c r="F431">
        <v>4722.0097655999998</v>
      </c>
      <c r="G431">
        <v>4715.7797852000003</v>
      </c>
      <c r="H431">
        <v>4574.1000977000003</v>
      </c>
      <c r="I431">
        <v>4596.6201172000001</v>
      </c>
      <c r="J431">
        <v>4652.1269530999998</v>
      </c>
      <c r="L431" t="str">
        <f t="shared" si="52"/>
        <v>18MAY2022:22:00:00</v>
      </c>
      <c r="M431">
        <v>22</v>
      </c>
      <c r="N431">
        <f t="shared" si="53"/>
        <v>-308.49658199999976</v>
      </c>
      <c r="O431">
        <f t="shared" si="48"/>
        <v>-308.49658199999976</v>
      </c>
      <c r="P431" t="str">
        <f t="shared" si="49"/>
        <v/>
      </c>
      <c r="Q431">
        <f t="shared" si="50"/>
        <v>1</v>
      </c>
      <c r="R431" t="str">
        <f t="shared" si="51"/>
        <v/>
      </c>
      <c r="S431">
        <f t="shared" si="54"/>
        <v>6.3182892677294547</v>
      </c>
    </row>
    <row r="432" spans="1:19" x14ac:dyDescent="0.25">
      <c r="A432" t="s">
        <v>457</v>
      </c>
      <c r="B432">
        <v>4569.9287108999997</v>
      </c>
      <c r="C432">
        <v>4275.1801758000001</v>
      </c>
      <c r="D432">
        <v>4507.8217772999997</v>
      </c>
      <c r="E432">
        <v>4555.8681641000003</v>
      </c>
      <c r="F432">
        <v>4399.2402344000002</v>
      </c>
      <c r="G432">
        <v>4402.3198241999999</v>
      </c>
      <c r="H432">
        <v>4275.1801758000001</v>
      </c>
      <c r="I432">
        <v>4277.7700194999998</v>
      </c>
      <c r="J432">
        <v>4338.6274414</v>
      </c>
      <c r="L432" t="str">
        <f t="shared" si="52"/>
        <v>18MAY2022:23:00:00</v>
      </c>
      <c r="M432">
        <v>23</v>
      </c>
      <c r="N432">
        <f t="shared" si="53"/>
        <v>-294.74853509999957</v>
      </c>
      <c r="O432">
        <f t="shared" si="48"/>
        <v>-294.74853509999957</v>
      </c>
      <c r="P432" t="str">
        <f t="shared" si="49"/>
        <v/>
      </c>
      <c r="Q432">
        <f t="shared" si="50"/>
        <v>1</v>
      </c>
      <c r="R432" t="str">
        <f t="shared" si="51"/>
        <v/>
      </c>
      <c r="S432">
        <f t="shared" si="54"/>
        <v>6.4497403295805888</v>
      </c>
    </row>
    <row r="433" spans="1:19" x14ac:dyDescent="0.25">
      <c r="A433" t="s">
        <v>458</v>
      </c>
      <c r="B433">
        <v>4228.7324219000002</v>
      </c>
      <c r="C433">
        <v>3935.4199219000002</v>
      </c>
      <c r="D433">
        <v>4188.1401366999999</v>
      </c>
      <c r="E433">
        <v>4245.4882813000004</v>
      </c>
      <c r="F433">
        <v>4037.6398926000002</v>
      </c>
      <c r="G433">
        <v>4045.9699707</v>
      </c>
      <c r="H433">
        <v>3935.4199219000002</v>
      </c>
      <c r="I433">
        <v>3914.8400879000001</v>
      </c>
      <c r="J433">
        <v>3983.4672851999999</v>
      </c>
      <c r="L433" t="str">
        <f t="shared" si="52"/>
        <v>19MAY2022:00:00:00</v>
      </c>
      <c r="M433">
        <v>24</v>
      </c>
      <c r="N433">
        <f t="shared" si="53"/>
        <v>-293.3125</v>
      </c>
      <c r="O433">
        <f t="shared" si="48"/>
        <v>-293.3125</v>
      </c>
      <c r="P433" t="str">
        <f t="shared" si="49"/>
        <v/>
      </c>
      <c r="Q433">
        <f t="shared" si="50"/>
        <v>1</v>
      </c>
      <c r="R433" t="str">
        <f t="shared" si="51"/>
        <v/>
      </c>
      <c r="S433">
        <f t="shared" si="54"/>
        <v>6.9361801773263423</v>
      </c>
    </row>
    <row r="434" spans="1:19" x14ac:dyDescent="0.25">
      <c r="A434" t="s">
        <v>459</v>
      </c>
      <c r="B434">
        <v>3946.0507812999999</v>
      </c>
      <c r="C434">
        <v>3679.6699219000002</v>
      </c>
      <c r="D434">
        <v>3881.7307129000001</v>
      </c>
      <c r="E434">
        <v>3914.0432129000001</v>
      </c>
      <c r="F434">
        <v>3797.8200683999999</v>
      </c>
      <c r="G434">
        <v>3837.6699219000002</v>
      </c>
      <c r="H434">
        <v>3679.6699219000002</v>
      </c>
      <c r="I434">
        <v>3683.3000487999998</v>
      </c>
      <c r="J434">
        <v>3749.6149902000002</v>
      </c>
      <c r="L434" t="str">
        <f t="shared" si="52"/>
        <v>19MAY2022:01:00:00</v>
      </c>
      <c r="M434">
        <v>1</v>
      </c>
      <c r="N434">
        <f t="shared" si="53"/>
        <v>-266.38085939999974</v>
      </c>
      <c r="O434">
        <f t="shared" si="48"/>
        <v>-266.38085939999974</v>
      </c>
      <c r="P434" t="str">
        <f t="shared" si="49"/>
        <v/>
      </c>
      <c r="Q434">
        <f t="shared" si="50"/>
        <v>1</v>
      </c>
      <c r="R434" t="str">
        <f t="shared" si="51"/>
        <v/>
      </c>
      <c r="S434">
        <f t="shared" si="54"/>
        <v>6.7505684585296279</v>
      </c>
    </row>
    <row r="435" spans="1:19" x14ac:dyDescent="0.25">
      <c r="A435" t="s">
        <v>460</v>
      </c>
      <c r="B435">
        <v>3744.9489745999999</v>
      </c>
      <c r="C435">
        <v>3516.0500487999998</v>
      </c>
      <c r="D435">
        <v>3655.0009765999998</v>
      </c>
      <c r="E435">
        <v>3644.7868652000002</v>
      </c>
      <c r="F435">
        <v>3563.9699707</v>
      </c>
      <c r="G435">
        <v>3608.4399414</v>
      </c>
      <c r="H435">
        <v>3516.0500487999998</v>
      </c>
      <c r="I435">
        <v>3459.0300293</v>
      </c>
      <c r="J435">
        <v>3536.8725586</v>
      </c>
      <c r="L435" t="str">
        <f t="shared" si="52"/>
        <v>19MAY2022:02:00:00</v>
      </c>
      <c r="M435">
        <v>2</v>
      </c>
      <c r="N435">
        <f t="shared" si="53"/>
        <v>-228.89892580000014</v>
      </c>
      <c r="O435">
        <f t="shared" si="48"/>
        <v>-228.89892580000014</v>
      </c>
      <c r="P435" t="str">
        <f t="shared" si="49"/>
        <v/>
      </c>
      <c r="Q435">
        <f t="shared" si="50"/>
        <v>1</v>
      </c>
      <c r="R435" t="str">
        <f t="shared" si="51"/>
        <v/>
      </c>
      <c r="S435">
        <f t="shared" si="54"/>
        <v>6.112204127546196</v>
      </c>
    </row>
    <row r="436" spans="1:19" x14ac:dyDescent="0.25">
      <c r="A436" t="s">
        <v>461</v>
      </c>
      <c r="B436">
        <v>3601.4606933999999</v>
      </c>
      <c r="C436">
        <v>3341.4199219000002</v>
      </c>
      <c r="D436">
        <v>3504.3479004000001</v>
      </c>
      <c r="E436">
        <v>3502.5737304999998</v>
      </c>
      <c r="F436">
        <v>3388.3100586</v>
      </c>
      <c r="G436">
        <v>3440.1799316000001</v>
      </c>
      <c r="H436">
        <v>3341.4199219000002</v>
      </c>
      <c r="I436">
        <v>3295</v>
      </c>
      <c r="J436">
        <v>3366.2275390999998</v>
      </c>
      <c r="L436" t="str">
        <f t="shared" si="52"/>
        <v>19MAY2022:03:00:00</v>
      </c>
      <c r="M436">
        <v>3</v>
      </c>
      <c r="N436">
        <f t="shared" si="53"/>
        <v>-260.04077149999966</v>
      </c>
      <c r="O436">
        <f t="shared" si="48"/>
        <v>-260.04077149999966</v>
      </c>
      <c r="P436" t="str">
        <f t="shared" si="49"/>
        <v/>
      </c>
      <c r="Q436">
        <f t="shared" si="50"/>
        <v>1</v>
      </c>
      <c r="R436" t="str">
        <f t="shared" si="51"/>
        <v/>
      </c>
      <c r="S436">
        <f t="shared" si="54"/>
        <v>7.2204250896462012</v>
      </c>
    </row>
    <row r="437" spans="1:19" x14ac:dyDescent="0.25">
      <c r="A437" t="s">
        <v>462</v>
      </c>
      <c r="B437">
        <v>3529.7827148000001</v>
      </c>
      <c r="C437">
        <v>3232.4399414</v>
      </c>
      <c r="D437">
        <v>3415.8994140999998</v>
      </c>
      <c r="E437">
        <v>3412.3588866999999</v>
      </c>
      <c r="F437">
        <v>3280.1999512000002</v>
      </c>
      <c r="G437">
        <v>3331.9899902000002</v>
      </c>
      <c r="H437">
        <v>3232.4399414</v>
      </c>
      <c r="I437">
        <v>3181.6999512000002</v>
      </c>
      <c r="J437">
        <v>3256.5825195000002</v>
      </c>
      <c r="L437" t="str">
        <f t="shared" si="52"/>
        <v>19MAY2022:04:00:00</v>
      </c>
      <c r="M437">
        <v>4</v>
      </c>
      <c r="N437">
        <f t="shared" si="53"/>
        <v>-297.34277340000017</v>
      </c>
      <c r="O437">
        <f t="shared" si="48"/>
        <v>-297.34277340000017</v>
      </c>
      <c r="P437" t="str">
        <f t="shared" si="49"/>
        <v/>
      </c>
      <c r="Q437">
        <f t="shared" si="50"/>
        <v>1</v>
      </c>
      <c r="R437" t="str">
        <f t="shared" si="51"/>
        <v/>
      </c>
      <c r="S437">
        <f t="shared" si="54"/>
        <v>8.4238265475456551</v>
      </c>
    </row>
    <row r="438" spans="1:19" x14ac:dyDescent="0.25">
      <c r="A438" t="s">
        <v>463</v>
      </c>
      <c r="B438">
        <v>3525.5817870999999</v>
      </c>
      <c r="C438">
        <v>3183.7600097999998</v>
      </c>
      <c r="D438">
        <v>3400.0734862999998</v>
      </c>
      <c r="E438">
        <v>3383.7614745999999</v>
      </c>
      <c r="F438">
        <v>3252.8798827999999</v>
      </c>
      <c r="G438">
        <v>3300.3300780999998</v>
      </c>
      <c r="H438">
        <v>3183.7600097999998</v>
      </c>
      <c r="I438">
        <v>3134.1298827999999</v>
      </c>
      <c r="J438">
        <v>3217.7749023000001</v>
      </c>
      <c r="L438" t="str">
        <f t="shared" si="52"/>
        <v>19MAY2022:05:00:00</v>
      </c>
      <c r="M438">
        <v>5</v>
      </c>
      <c r="N438">
        <f t="shared" si="53"/>
        <v>-341.82177730000012</v>
      </c>
      <c r="O438">
        <f t="shared" si="48"/>
        <v>-341.82177730000012</v>
      </c>
      <c r="P438" t="str">
        <f t="shared" si="49"/>
        <v/>
      </c>
      <c r="Q438">
        <f t="shared" si="50"/>
        <v>1</v>
      </c>
      <c r="R438" t="str">
        <f t="shared" si="51"/>
        <v/>
      </c>
      <c r="S438">
        <f t="shared" si="54"/>
        <v>9.6954714978026022</v>
      </c>
    </row>
    <row r="439" spans="1:19" x14ac:dyDescent="0.25">
      <c r="A439" t="s">
        <v>464</v>
      </c>
      <c r="B439">
        <v>3628.8496094000002</v>
      </c>
      <c r="C439">
        <v>3256.6799316000001</v>
      </c>
      <c r="D439">
        <v>3456.7470702999999</v>
      </c>
      <c r="E439">
        <v>3426.4016112999998</v>
      </c>
      <c r="F439">
        <v>3332.3300780999998</v>
      </c>
      <c r="G439">
        <v>3379.1699219000002</v>
      </c>
      <c r="H439">
        <v>3256.6799316000001</v>
      </c>
      <c r="I439">
        <v>3207.3100586</v>
      </c>
      <c r="J439">
        <v>3293.8725586</v>
      </c>
      <c r="L439" t="str">
        <f t="shared" si="52"/>
        <v>19MAY2022:06:00:00</v>
      </c>
      <c r="M439">
        <v>6</v>
      </c>
      <c r="N439">
        <f t="shared" si="53"/>
        <v>-372.16967780000004</v>
      </c>
      <c r="O439">
        <f t="shared" si="48"/>
        <v>-372.16967780000004</v>
      </c>
      <c r="P439" t="str">
        <f t="shared" si="49"/>
        <v/>
      </c>
      <c r="Q439">
        <f t="shared" si="50"/>
        <v>1</v>
      </c>
      <c r="R439" t="str">
        <f t="shared" si="51"/>
        <v/>
      </c>
      <c r="S439">
        <f t="shared" si="54"/>
        <v>10.255858408569738</v>
      </c>
    </row>
    <row r="440" spans="1:19" x14ac:dyDescent="0.25">
      <c r="A440" t="s">
        <v>465</v>
      </c>
      <c r="B440">
        <v>3812.6916504000001</v>
      </c>
      <c r="C440">
        <v>3426.8200683999999</v>
      </c>
      <c r="D440">
        <v>3655.2824707</v>
      </c>
      <c r="E440">
        <v>3632.453125</v>
      </c>
      <c r="F440">
        <v>3501.2700195000002</v>
      </c>
      <c r="G440">
        <v>3536.7900390999998</v>
      </c>
      <c r="H440">
        <v>3426.8200683999999</v>
      </c>
      <c r="I440">
        <v>3371.9599609000002</v>
      </c>
      <c r="J440">
        <v>3459.2099609000002</v>
      </c>
      <c r="L440" t="str">
        <f t="shared" si="52"/>
        <v>19MAY2022:07:00:00</v>
      </c>
      <c r="M440">
        <v>7</v>
      </c>
      <c r="N440">
        <f t="shared" si="53"/>
        <v>-385.87158200000022</v>
      </c>
      <c r="O440">
        <f t="shared" si="48"/>
        <v>-385.87158200000022</v>
      </c>
      <c r="P440" t="str">
        <f t="shared" si="49"/>
        <v/>
      </c>
      <c r="Q440">
        <f t="shared" si="50"/>
        <v>1</v>
      </c>
      <c r="R440" t="str">
        <f t="shared" si="51"/>
        <v/>
      </c>
      <c r="S440">
        <f t="shared" si="54"/>
        <v>10.120713065257123</v>
      </c>
    </row>
    <row r="441" spans="1:19" x14ac:dyDescent="0.25">
      <c r="A441" t="s">
        <v>466</v>
      </c>
      <c r="B441">
        <v>3854.3874512000002</v>
      </c>
      <c r="C441">
        <v>3485.1101073999998</v>
      </c>
      <c r="D441">
        <v>3770.4055176000002</v>
      </c>
      <c r="E441">
        <v>3761.5197754000001</v>
      </c>
      <c r="F441">
        <v>3572.6201172000001</v>
      </c>
      <c r="G441">
        <v>3605.5200195000002</v>
      </c>
      <c r="H441">
        <v>3485.1101073999998</v>
      </c>
      <c r="I441">
        <v>3440.6999512000002</v>
      </c>
      <c r="J441">
        <v>3525.9875487999998</v>
      </c>
      <c r="L441" t="str">
        <f t="shared" si="52"/>
        <v>19MAY2022:08:00:00</v>
      </c>
      <c r="M441">
        <v>8</v>
      </c>
      <c r="N441">
        <f t="shared" si="53"/>
        <v>-369.27734380000038</v>
      </c>
      <c r="O441">
        <f t="shared" si="48"/>
        <v>-369.27734380000038</v>
      </c>
      <c r="P441" t="str">
        <f t="shared" si="49"/>
        <v/>
      </c>
      <c r="Q441">
        <f t="shared" si="50"/>
        <v>1</v>
      </c>
      <c r="R441" t="str">
        <f t="shared" si="51"/>
        <v/>
      </c>
      <c r="S441">
        <f t="shared" si="54"/>
        <v>9.5807011743210193</v>
      </c>
    </row>
    <row r="442" spans="1:19" x14ac:dyDescent="0.25">
      <c r="A442" t="s">
        <v>467</v>
      </c>
      <c r="B442">
        <v>4041.6389159999999</v>
      </c>
      <c r="C442">
        <v>3696.0400390999998</v>
      </c>
      <c r="D442">
        <v>3929.3095702999999</v>
      </c>
      <c r="E442">
        <v>3933.7109375</v>
      </c>
      <c r="F442">
        <v>3733.2800293</v>
      </c>
      <c r="G442">
        <v>3775.0900879000001</v>
      </c>
      <c r="H442">
        <v>3696.0400390999998</v>
      </c>
      <c r="I442">
        <v>3645.0100097999998</v>
      </c>
      <c r="J442">
        <v>3712.3549804999998</v>
      </c>
      <c r="L442" t="str">
        <f t="shared" si="52"/>
        <v>19MAY2022:09:00:00</v>
      </c>
      <c r="M442">
        <v>9</v>
      </c>
      <c r="N442">
        <f t="shared" si="53"/>
        <v>-345.59887690000005</v>
      </c>
      <c r="O442">
        <f t="shared" si="48"/>
        <v>-345.59887690000005</v>
      </c>
      <c r="P442" t="str">
        <f t="shared" si="49"/>
        <v/>
      </c>
      <c r="Q442">
        <f t="shared" si="50"/>
        <v>1</v>
      </c>
      <c r="R442" t="str">
        <f t="shared" si="51"/>
        <v/>
      </c>
      <c r="S442">
        <f t="shared" si="54"/>
        <v>8.55095875912731</v>
      </c>
    </row>
    <row r="443" spans="1:19" x14ac:dyDescent="0.25">
      <c r="A443" t="s">
        <v>468</v>
      </c>
      <c r="B443">
        <v>4282.2612305000002</v>
      </c>
      <c r="C443">
        <v>3978.0400390999998</v>
      </c>
      <c r="D443">
        <v>4200.1518555000002</v>
      </c>
      <c r="E443">
        <v>4234.4375</v>
      </c>
      <c r="F443">
        <v>3989.6298827999999</v>
      </c>
      <c r="G443">
        <v>4041.9899902000002</v>
      </c>
      <c r="H443">
        <v>3978.0400390999998</v>
      </c>
      <c r="I443">
        <v>3956.7099609000002</v>
      </c>
      <c r="J443">
        <v>3991.5925293</v>
      </c>
      <c r="L443" t="str">
        <f t="shared" si="52"/>
        <v>19MAY2022:10:00:00</v>
      </c>
      <c r="M443">
        <v>10</v>
      </c>
      <c r="N443">
        <f t="shared" si="53"/>
        <v>-304.22119140000041</v>
      </c>
      <c r="O443">
        <f t="shared" si="48"/>
        <v>-304.22119140000041</v>
      </c>
      <c r="P443" t="str">
        <f t="shared" si="49"/>
        <v/>
      </c>
      <c r="Q443">
        <f t="shared" si="50"/>
        <v>1</v>
      </c>
      <c r="R443" t="str">
        <f t="shared" si="51"/>
        <v/>
      </c>
      <c r="S443">
        <f t="shared" si="54"/>
        <v>7.1042184263121033</v>
      </c>
    </row>
    <row r="444" spans="1:19" x14ac:dyDescent="0.25">
      <c r="A444" t="s">
        <v>469</v>
      </c>
      <c r="B444">
        <v>4513.6196289</v>
      </c>
      <c r="C444">
        <v>4321</v>
      </c>
      <c r="D444">
        <v>4450.5151366999999</v>
      </c>
      <c r="E444">
        <v>4478.6396483999997</v>
      </c>
      <c r="F444">
        <v>4279.1000977000003</v>
      </c>
      <c r="G444">
        <v>4330.6699219000002</v>
      </c>
      <c r="H444">
        <v>4321</v>
      </c>
      <c r="I444">
        <v>4292.3198241999999</v>
      </c>
      <c r="J444">
        <v>4305.7724608999997</v>
      </c>
      <c r="L444" t="str">
        <f t="shared" si="52"/>
        <v>19MAY2022:11:00:00</v>
      </c>
      <c r="M444">
        <v>11</v>
      </c>
      <c r="N444">
        <f t="shared" si="53"/>
        <v>-192.61962889999995</v>
      </c>
      <c r="O444">
        <f t="shared" si="48"/>
        <v>-192.61962889999995</v>
      </c>
      <c r="P444" t="str">
        <f t="shared" si="49"/>
        <v/>
      </c>
      <c r="Q444">
        <f t="shared" si="50"/>
        <v>1</v>
      </c>
      <c r="R444" t="str">
        <f t="shared" si="51"/>
        <v/>
      </c>
      <c r="S444">
        <f t="shared" si="54"/>
        <v>4.2675201886017735</v>
      </c>
    </row>
    <row r="445" spans="1:19" x14ac:dyDescent="0.25">
      <c r="A445" t="s">
        <v>470</v>
      </c>
      <c r="B445">
        <v>4768.0117188000004</v>
      </c>
      <c r="C445">
        <v>4682.9399414</v>
      </c>
      <c r="D445">
        <v>4729.3876952999999</v>
      </c>
      <c r="E445">
        <v>4744.6884766000003</v>
      </c>
      <c r="F445">
        <v>4591.4199219000002</v>
      </c>
      <c r="G445">
        <v>4628.9902344000002</v>
      </c>
      <c r="H445">
        <v>4682.9399414</v>
      </c>
      <c r="I445">
        <v>4651.1601563000004</v>
      </c>
      <c r="J445">
        <v>4638.6274414</v>
      </c>
      <c r="L445" t="str">
        <f t="shared" si="52"/>
        <v>19MAY2022:12:00:00</v>
      </c>
      <c r="M445">
        <v>12</v>
      </c>
      <c r="N445">
        <f t="shared" si="53"/>
        <v>-85.071777400000428</v>
      </c>
      <c r="O445">
        <f t="shared" si="48"/>
        <v>-85.071777400000428</v>
      </c>
      <c r="P445" t="str">
        <f t="shared" si="49"/>
        <v/>
      </c>
      <c r="Q445">
        <f t="shared" si="50"/>
        <v>1</v>
      </c>
      <c r="R445" t="str">
        <f t="shared" si="51"/>
        <v/>
      </c>
      <c r="S445">
        <f t="shared" si="54"/>
        <v>1.7842191340379308</v>
      </c>
    </row>
    <row r="446" spans="1:19" x14ac:dyDescent="0.25">
      <c r="A446" t="s">
        <v>471</v>
      </c>
      <c r="B446">
        <v>5110.5102539</v>
      </c>
      <c r="C446">
        <v>5032.75</v>
      </c>
      <c r="D446">
        <v>5022.8251952999999</v>
      </c>
      <c r="E446">
        <v>5031.2998047000001</v>
      </c>
      <c r="F446">
        <v>4907.4902344000002</v>
      </c>
      <c r="G446">
        <v>4921.1699219000002</v>
      </c>
      <c r="H446">
        <v>5032.75</v>
      </c>
      <c r="I446">
        <v>4989.1298827999999</v>
      </c>
      <c r="J446">
        <v>4962.6347655999998</v>
      </c>
      <c r="L446" t="str">
        <f t="shared" si="52"/>
        <v>19MAY2022:13:00:00</v>
      </c>
      <c r="M446">
        <v>13</v>
      </c>
      <c r="N446">
        <f t="shared" si="53"/>
        <v>-77.760253899999952</v>
      </c>
      <c r="O446">
        <f t="shared" si="48"/>
        <v>-77.760253899999952</v>
      </c>
      <c r="P446" t="str">
        <f t="shared" si="49"/>
        <v/>
      </c>
      <c r="Q446">
        <f t="shared" si="50"/>
        <v>1</v>
      </c>
      <c r="R446" t="str">
        <f t="shared" si="51"/>
        <v/>
      </c>
      <c r="S446">
        <f t="shared" si="54"/>
        <v>1.521575146838978</v>
      </c>
    </row>
    <row r="447" spans="1:19" x14ac:dyDescent="0.25">
      <c r="A447" t="s">
        <v>472</v>
      </c>
      <c r="B447">
        <v>5319.9716797000001</v>
      </c>
      <c r="C447">
        <v>5256.4501952999999</v>
      </c>
      <c r="D447">
        <v>5247.1127930000002</v>
      </c>
      <c r="E447">
        <v>5260.2641602000003</v>
      </c>
      <c r="F447">
        <v>5159.2202147999997</v>
      </c>
      <c r="G447">
        <v>5154.3999022999997</v>
      </c>
      <c r="H447">
        <v>5256.4501952999999</v>
      </c>
      <c r="I447">
        <v>5249.3300780999998</v>
      </c>
      <c r="J447">
        <v>5204.8500977000003</v>
      </c>
      <c r="L447" t="str">
        <f t="shared" si="52"/>
        <v>19MAY2022:14:00:00</v>
      </c>
      <c r="M447">
        <v>14</v>
      </c>
      <c r="N447">
        <f t="shared" si="53"/>
        <v>-63.52148440000019</v>
      </c>
      <c r="O447">
        <f t="shared" si="48"/>
        <v>-63.52148440000019</v>
      </c>
      <c r="P447" t="str">
        <f t="shared" si="49"/>
        <v/>
      </c>
      <c r="Q447">
        <f t="shared" si="50"/>
        <v>1</v>
      </c>
      <c r="R447" t="str">
        <f t="shared" si="51"/>
        <v/>
      </c>
      <c r="S447">
        <f t="shared" si="54"/>
        <v>1.1940192208613833</v>
      </c>
    </row>
    <row r="448" spans="1:19" x14ac:dyDescent="0.25">
      <c r="A448" t="s">
        <v>473</v>
      </c>
      <c r="B448">
        <v>5535.1069336</v>
      </c>
      <c r="C448">
        <v>5459.8300780999998</v>
      </c>
      <c r="D448">
        <v>5456.2949219000002</v>
      </c>
      <c r="E448">
        <v>5451.7392577999999</v>
      </c>
      <c r="F448">
        <v>5347.1499022999997</v>
      </c>
      <c r="G448">
        <v>5337.3500977000003</v>
      </c>
      <c r="H448">
        <v>5459.8300780999998</v>
      </c>
      <c r="I448">
        <v>5441.8798827999999</v>
      </c>
      <c r="J448">
        <v>5396.5527344000002</v>
      </c>
      <c r="L448" t="str">
        <f t="shared" si="52"/>
        <v>19MAY2022:15:00:00</v>
      </c>
      <c r="M448">
        <v>15</v>
      </c>
      <c r="N448">
        <f t="shared" si="53"/>
        <v>-75.276855500000238</v>
      </c>
      <c r="O448">
        <f t="shared" si="48"/>
        <v>-75.276855500000238</v>
      </c>
      <c r="P448" t="str">
        <f t="shared" si="49"/>
        <v/>
      </c>
      <c r="Q448">
        <f t="shared" si="50"/>
        <v>1</v>
      </c>
      <c r="R448" t="str">
        <f t="shared" si="51"/>
        <v/>
      </c>
      <c r="S448">
        <f t="shared" si="54"/>
        <v>1.359989181835745</v>
      </c>
    </row>
    <row r="449" spans="1:19" x14ac:dyDescent="0.25">
      <c r="A449" t="s">
        <v>474</v>
      </c>
      <c r="B449">
        <v>5707.2666016000003</v>
      </c>
      <c r="C449">
        <v>5590.3901366999999</v>
      </c>
      <c r="D449">
        <v>5632.7509766000003</v>
      </c>
      <c r="E449">
        <v>5644.0390625</v>
      </c>
      <c r="F449">
        <v>5485.9101563000004</v>
      </c>
      <c r="G449">
        <v>5477.25</v>
      </c>
      <c r="H449">
        <v>5590.3901366999999</v>
      </c>
      <c r="I449">
        <v>5571.6699219000002</v>
      </c>
      <c r="J449">
        <v>5531.3051758000001</v>
      </c>
      <c r="L449" t="str">
        <f t="shared" si="52"/>
        <v>19MAY2022:16:00:00</v>
      </c>
      <c r="M449">
        <v>16</v>
      </c>
      <c r="N449">
        <f t="shared" si="53"/>
        <v>-116.87646490000043</v>
      </c>
      <c r="O449">
        <f t="shared" si="48"/>
        <v>-116.87646490000043</v>
      </c>
      <c r="P449" t="str">
        <f t="shared" si="49"/>
        <v/>
      </c>
      <c r="Q449">
        <f t="shared" si="50"/>
        <v>1</v>
      </c>
      <c r="R449" t="str">
        <f t="shared" si="51"/>
        <v/>
      </c>
      <c r="S449">
        <f t="shared" si="54"/>
        <v>2.047853605914165</v>
      </c>
    </row>
    <row r="450" spans="1:19" x14ac:dyDescent="0.25">
      <c r="A450" t="s">
        <v>475</v>
      </c>
      <c r="B450">
        <v>5798.0087891000003</v>
      </c>
      <c r="C450">
        <v>5646.8999022999997</v>
      </c>
      <c r="D450">
        <v>5730.1572266000003</v>
      </c>
      <c r="E450">
        <v>5727.4189452999999</v>
      </c>
      <c r="F450">
        <v>5573.1801758000001</v>
      </c>
      <c r="G450">
        <v>5569.4199219000002</v>
      </c>
      <c r="H450">
        <v>5646.8999022999997</v>
      </c>
      <c r="I450">
        <v>5635.1401366999999</v>
      </c>
      <c r="J450">
        <v>5606.1601563000004</v>
      </c>
      <c r="L450" t="str">
        <f t="shared" si="52"/>
        <v>19MAY2022:17:00:00</v>
      </c>
      <c r="M450">
        <v>17</v>
      </c>
      <c r="N450">
        <f t="shared" si="53"/>
        <v>-151.10888680000062</v>
      </c>
      <c r="O450">
        <f t="shared" si="48"/>
        <v>-151.10888680000062</v>
      </c>
      <c r="P450" t="str">
        <f t="shared" si="49"/>
        <v/>
      </c>
      <c r="Q450">
        <f t="shared" si="50"/>
        <v>1</v>
      </c>
      <c r="R450" t="str">
        <f t="shared" si="51"/>
        <v/>
      </c>
      <c r="S450">
        <f t="shared" si="54"/>
        <v>2.606220381798638</v>
      </c>
    </row>
    <row r="451" spans="1:19" x14ac:dyDescent="0.25">
      <c r="A451" t="s">
        <v>476</v>
      </c>
      <c r="B451">
        <v>5826.1098633000001</v>
      </c>
      <c r="C451">
        <v>5582.1899414</v>
      </c>
      <c r="D451">
        <v>5682.3237305000002</v>
      </c>
      <c r="E451">
        <v>5661.9584961</v>
      </c>
      <c r="F451">
        <v>5525.1401366999999</v>
      </c>
      <c r="G451">
        <v>5530.1201172000001</v>
      </c>
      <c r="H451">
        <v>5582.1899414</v>
      </c>
      <c r="I451">
        <v>5559.3798827999999</v>
      </c>
      <c r="J451">
        <v>5549.2070313000004</v>
      </c>
      <c r="L451" t="str">
        <f t="shared" si="52"/>
        <v>19MAY2022:18:00:00</v>
      </c>
      <c r="M451">
        <v>18</v>
      </c>
      <c r="N451">
        <f t="shared" si="53"/>
        <v>-243.91992190000019</v>
      </c>
      <c r="O451">
        <f t="shared" ref="O451:O514" si="55">IF(N451&lt;0,N451,"")</f>
        <v>-243.91992190000019</v>
      </c>
      <c r="P451" t="str">
        <f t="shared" ref="P451:P514" si="56">IF(N451&gt;0,N451,"")</f>
        <v/>
      </c>
      <c r="Q451">
        <f t="shared" ref="Q451:Q514" si="57">IF(O451&lt;0,1,"")</f>
        <v>1</v>
      </c>
      <c r="R451" t="str">
        <f t="shared" ref="R451:R514" si="58">IF(AND(P451&gt;0,P451&lt;&gt;""),1,"")</f>
        <v/>
      </c>
      <c r="S451">
        <f t="shared" si="54"/>
        <v>4.186668765663133</v>
      </c>
    </row>
    <row r="452" spans="1:19" x14ac:dyDescent="0.25">
      <c r="A452" t="s">
        <v>477</v>
      </c>
      <c r="B452">
        <v>5523.6816405999998</v>
      </c>
      <c r="C452">
        <v>5366.9799805000002</v>
      </c>
      <c r="D452">
        <v>5513.4145508000001</v>
      </c>
      <c r="E452">
        <v>5493.9619141000003</v>
      </c>
      <c r="F452">
        <v>5345.3300780999998</v>
      </c>
      <c r="G452">
        <v>5353.0498047000001</v>
      </c>
      <c r="H452">
        <v>5366.9799805000002</v>
      </c>
      <c r="I452">
        <v>5349.2402344000002</v>
      </c>
      <c r="J452">
        <v>5353.6499022999997</v>
      </c>
      <c r="L452" t="str">
        <f t="shared" ref="L452:L515" si="59">A452</f>
        <v>19MAY2022:19:00:00</v>
      </c>
      <c r="M452">
        <v>19</v>
      </c>
      <c r="N452">
        <f t="shared" ref="N452:N515" si="60">C452-B452</f>
        <v>-156.70166009999957</v>
      </c>
      <c r="O452">
        <f t="shared" si="55"/>
        <v>-156.70166009999957</v>
      </c>
      <c r="P452" t="str">
        <f t="shared" si="56"/>
        <v/>
      </c>
      <c r="Q452">
        <f t="shared" si="57"/>
        <v>1</v>
      </c>
      <c r="R452" t="str">
        <f t="shared" si="58"/>
        <v/>
      </c>
      <c r="S452">
        <f t="shared" ref="S452:S515" si="61">ABS((B452-C452)/B452)*100</f>
        <v>2.8369060763425558</v>
      </c>
    </row>
    <row r="453" spans="1:19" x14ac:dyDescent="0.25">
      <c r="A453" t="s">
        <v>478</v>
      </c>
      <c r="B453">
        <v>5347.1826172000001</v>
      </c>
      <c r="C453">
        <v>5104.6000977000003</v>
      </c>
      <c r="D453">
        <v>5270.8310547000001</v>
      </c>
      <c r="E453">
        <v>5222.0034180000002</v>
      </c>
      <c r="F453">
        <v>5094.0200194999998</v>
      </c>
      <c r="G453">
        <v>5102.5200194999998</v>
      </c>
      <c r="H453">
        <v>5104.6000977000003</v>
      </c>
      <c r="I453">
        <v>5063.2700194999998</v>
      </c>
      <c r="J453">
        <v>5091.1025391000003</v>
      </c>
      <c r="L453" t="str">
        <f t="shared" si="59"/>
        <v>19MAY2022:20:00:00</v>
      </c>
      <c r="M453">
        <v>20</v>
      </c>
      <c r="N453">
        <f t="shared" si="60"/>
        <v>-242.58251949999976</v>
      </c>
      <c r="O453">
        <f t="shared" si="55"/>
        <v>-242.58251949999976</v>
      </c>
      <c r="P453" t="str">
        <f t="shared" si="56"/>
        <v/>
      </c>
      <c r="Q453">
        <f t="shared" si="57"/>
        <v>1</v>
      </c>
      <c r="R453" t="str">
        <f t="shared" si="58"/>
        <v/>
      </c>
      <c r="S453">
        <f t="shared" si="61"/>
        <v>4.5366417582166987</v>
      </c>
    </row>
    <row r="454" spans="1:19" x14ac:dyDescent="0.25">
      <c r="A454" t="s">
        <v>479</v>
      </c>
      <c r="B454">
        <v>5108.1069336</v>
      </c>
      <c r="C454">
        <v>4903.0498047000001</v>
      </c>
      <c r="D454">
        <v>5173.7250977000003</v>
      </c>
      <c r="E454">
        <v>5138.5795897999997</v>
      </c>
      <c r="F454">
        <v>4934.6499022999997</v>
      </c>
      <c r="G454">
        <v>4946.3798827999999</v>
      </c>
      <c r="H454">
        <v>4903.0498047000001</v>
      </c>
      <c r="I454">
        <v>4867.8901366999999</v>
      </c>
      <c r="J454">
        <v>4912.9921875</v>
      </c>
      <c r="L454" t="str">
        <f t="shared" si="59"/>
        <v>19MAY2022:21:00:00</v>
      </c>
      <c r="M454">
        <v>21</v>
      </c>
      <c r="N454">
        <f t="shared" si="60"/>
        <v>-205.05712889999995</v>
      </c>
      <c r="O454">
        <f t="shared" si="55"/>
        <v>-205.05712889999995</v>
      </c>
      <c r="P454" t="str">
        <f t="shared" si="56"/>
        <v/>
      </c>
      <c r="Q454">
        <f t="shared" si="57"/>
        <v>1</v>
      </c>
      <c r="R454" t="str">
        <f t="shared" si="58"/>
        <v/>
      </c>
      <c r="S454">
        <f t="shared" si="61"/>
        <v>4.0143468327019436</v>
      </c>
    </row>
    <row r="455" spans="1:19" x14ac:dyDescent="0.25">
      <c r="A455" t="s">
        <v>480</v>
      </c>
      <c r="B455">
        <v>4939.625</v>
      </c>
      <c r="C455">
        <v>4670.8300780999998</v>
      </c>
      <c r="D455">
        <v>4962.8837891000003</v>
      </c>
      <c r="E455">
        <v>4913.9628905999998</v>
      </c>
      <c r="F455">
        <v>4764.2797852000003</v>
      </c>
      <c r="G455">
        <v>4781.9902344000002</v>
      </c>
      <c r="H455">
        <v>4670.8300780999998</v>
      </c>
      <c r="I455">
        <v>4664.8100586</v>
      </c>
      <c r="J455">
        <v>4720.4775391000003</v>
      </c>
      <c r="L455" t="str">
        <f t="shared" si="59"/>
        <v>19MAY2022:22:00:00</v>
      </c>
      <c r="M455">
        <v>22</v>
      </c>
      <c r="N455">
        <f t="shared" si="60"/>
        <v>-268.79492190000019</v>
      </c>
      <c r="O455">
        <f t="shared" si="55"/>
        <v>-268.79492190000019</v>
      </c>
      <c r="P455" t="str">
        <f t="shared" si="56"/>
        <v/>
      </c>
      <c r="Q455">
        <f t="shared" si="57"/>
        <v>1</v>
      </c>
      <c r="R455" t="str">
        <f t="shared" si="58"/>
        <v/>
      </c>
      <c r="S455">
        <f t="shared" si="61"/>
        <v>5.4416058283776643</v>
      </c>
    </row>
    <row r="456" spans="1:19" x14ac:dyDescent="0.25">
      <c r="A456" t="s">
        <v>481</v>
      </c>
      <c r="B456">
        <v>4754.9726563000004</v>
      </c>
      <c r="C456">
        <v>4392.1298827999999</v>
      </c>
      <c r="D456">
        <v>4647.4814452999999</v>
      </c>
      <c r="E456">
        <v>4615.0146483999997</v>
      </c>
      <c r="F456">
        <v>4477.6098633000001</v>
      </c>
      <c r="G456">
        <v>4494.5400391000003</v>
      </c>
      <c r="H456">
        <v>4392.1298827999999</v>
      </c>
      <c r="I456">
        <v>4366.9799805000002</v>
      </c>
      <c r="J456">
        <v>4432.8149414</v>
      </c>
      <c r="L456" t="str">
        <f t="shared" si="59"/>
        <v>19MAY2022:23:00:00</v>
      </c>
      <c r="M456">
        <v>23</v>
      </c>
      <c r="N456">
        <f t="shared" si="60"/>
        <v>-362.84277350000048</v>
      </c>
      <c r="O456">
        <f t="shared" si="55"/>
        <v>-362.84277350000048</v>
      </c>
      <c r="P456" t="str">
        <f t="shared" si="56"/>
        <v/>
      </c>
      <c r="Q456">
        <f t="shared" si="57"/>
        <v>1</v>
      </c>
      <c r="R456" t="str">
        <f t="shared" si="58"/>
        <v/>
      </c>
      <c r="S456">
        <f t="shared" si="61"/>
        <v>7.630806730702429</v>
      </c>
    </row>
    <row r="457" spans="1:19" x14ac:dyDescent="0.25">
      <c r="A457" t="s">
        <v>482</v>
      </c>
      <c r="B457">
        <v>4611.8403319999998</v>
      </c>
      <c r="C457">
        <v>4080.5</v>
      </c>
      <c r="D457">
        <v>4327.7021483999997</v>
      </c>
      <c r="E457">
        <v>4316.9096680000002</v>
      </c>
      <c r="F457">
        <v>4152.5800780999998</v>
      </c>
      <c r="G457">
        <v>4168.5898438000004</v>
      </c>
      <c r="H457">
        <v>4080.5</v>
      </c>
      <c r="I457">
        <v>4029.7600097999998</v>
      </c>
      <c r="J457">
        <v>4107.8574219000002</v>
      </c>
      <c r="L457" t="str">
        <f t="shared" si="59"/>
        <v>20MAY2022:00:00:00</v>
      </c>
      <c r="M457">
        <v>24</v>
      </c>
      <c r="N457">
        <f t="shared" si="60"/>
        <v>-531.34033199999976</v>
      </c>
      <c r="O457">
        <f t="shared" si="55"/>
        <v>-531.34033199999976</v>
      </c>
      <c r="P457" t="str">
        <f t="shared" si="56"/>
        <v/>
      </c>
      <c r="Q457">
        <f t="shared" si="57"/>
        <v>1</v>
      </c>
      <c r="R457" t="str">
        <f t="shared" si="58"/>
        <v/>
      </c>
      <c r="S457">
        <f t="shared" si="61"/>
        <v>11.521221329220984</v>
      </c>
    </row>
    <row r="458" spans="1:19" x14ac:dyDescent="0.25">
      <c r="A458" t="s">
        <v>483</v>
      </c>
      <c r="B458">
        <v>4213.3637694999998</v>
      </c>
      <c r="C458">
        <v>3892.5300293</v>
      </c>
      <c r="D458">
        <v>4010.9816894999999</v>
      </c>
      <c r="E458">
        <v>4028.9409179999998</v>
      </c>
      <c r="F458">
        <v>3907.8000487999998</v>
      </c>
      <c r="G458">
        <v>3954.0800780999998</v>
      </c>
      <c r="H458">
        <v>3892.5300293</v>
      </c>
      <c r="I458">
        <v>3842.8200683999999</v>
      </c>
      <c r="J458">
        <v>3899.3076172000001</v>
      </c>
      <c r="L458" t="str">
        <f t="shared" si="59"/>
        <v>20MAY2022:01:00:00</v>
      </c>
      <c r="M458">
        <v>1</v>
      </c>
      <c r="N458">
        <f t="shared" si="60"/>
        <v>-320.83374019999974</v>
      </c>
      <c r="O458">
        <f t="shared" si="55"/>
        <v>-320.83374019999974</v>
      </c>
      <c r="P458" t="str">
        <f t="shared" si="56"/>
        <v/>
      </c>
      <c r="Q458">
        <f t="shared" si="57"/>
        <v>1</v>
      </c>
      <c r="R458" t="str">
        <f t="shared" si="58"/>
        <v/>
      </c>
      <c r="S458">
        <f t="shared" si="61"/>
        <v>7.6146698398669983</v>
      </c>
    </row>
    <row r="459" spans="1:19" x14ac:dyDescent="0.25">
      <c r="A459" t="s">
        <v>484</v>
      </c>
      <c r="B459">
        <v>4110.6147461</v>
      </c>
      <c r="C459">
        <v>3733.2700195000002</v>
      </c>
      <c r="D459">
        <v>3839.5139159999999</v>
      </c>
      <c r="E459">
        <v>3865.3176269999999</v>
      </c>
      <c r="F459">
        <v>3677.6999512000002</v>
      </c>
      <c r="G459">
        <v>3737.6499023000001</v>
      </c>
      <c r="H459">
        <v>3733.2700195000002</v>
      </c>
      <c r="I459">
        <v>3624.1699219000002</v>
      </c>
      <c r="J459">
        <v>3693.1972655999998</v>
      </c>
      <c r="L459" t="str">
        <f t="shared" si="59"/>
        <v>20MAY2022:02:00:00</v>
      </c>
      <c r="M459">
        <v>2</v>
      </c>
      <c r="N459">
        <f t="shared" si="60"/>
        <v>-377.34472659999983</v>
      </c>
      <c r="O459">
        <f t="shared" si="55"/>
        <v>-377.34472659999983</v>
      </c>
      <c r="P459" t="str">
        <f t="shared" si="56"/>
        <v/>
      </c>
      <c r="Q459">
        <f t="shared" si="57"/>
        <v>1</v>
      </c>
      <c r="R459" t="str">
        <f t="shared" si="58"/>
        <v/>
      </c>
      <c r="S459">
        <f t="shared" si="61"/>
        <v>9.1797638530346486</v>
      </c>
    </row>
    <row r="460" spans="1:19" x14ac:dyDescent="0.25">
      <c r="A460" t="s">
        <v>485</v>
      </c>
      <c r="B460">
        <v>3989.9316405999998</v>
      </c>
      <c r="C460">
        <v>3552.0900879000001</v>
      </c>
      <c r="D460">
        <v>3666.4567870999999</v>
      </c>
      <c r="E460">
        <v>3679.1181640999998</v>
      </c>
      <c r="F460">
        <v>3508.7399902000002</v>
      </c>
      <c r="G460">
        <v>3576.1499023000001</v>
      </c>
      <c r="H460">
        <v>3552.0900879000001</v>
      </c>
      <c r="I460">
        <v>3465.8500976999999</v>
      </c>
      <c r="J460">
        <v>3525.7075195000002</v>
      </c>
      <c r="L460" t="str">
        <f t="shared" si="59"/>
        <v>20MAY2022:03:00:00</v>
      </c>
      <c r="M460">
        <v>3</v>
      </c>
      <c r="N460">
        <f t="shared" si="60"/>
        <v>-437.84155269999974</v>
      </c>
      <c r="O460">
        <f t="shared" si="55"/>
        <v>-437.84155269999974</v>
      </c>
      <c r="P460" t="str">
        <f t="shared" si="56"/>
        <v/>
      </c>
      <c r="Q460">
        <f t="shared" si="57"/>
        <v>1</v>
      </c>
      <c r="R460" t="str">
        <f t="shared" si="58"/>
        <v/>
      </c>
      <c r="S460">
        <f t="shared" si="61"/>
        <v>10.973660506979458</v>
      </c>
    </row>
    <row r="461" spans="1:19" x14ac:dyDescent="0.25">
      <c r="A461" t="s">
        <v>486</v>
      </c>
      <c r="B461">
        <v>3881.4018554999998</v>
      </c>
      <c r="C461">
        <v>3441.3999023000001</v>
      </c>
      <c r="D461">
        <v>3573.7905273000001</v>
      </c>
      <c r="E461">
        <v>3574.1242676000002</v>
      </c>
      <c r="F461">
        <v>3395.0600586</v>
      </c>
      <c r="G461">
        <v>3465.8100586</v>
      </c>
      <c r="H461">
        <v>3441.3999023000001</v>
      </c>
      <c r="I461">
        <v>3347.4699707</v>
      </c>
      <c r="J461">
        <v>3412.4348144999999</v>
      </c>
      <c r="L461" t="str">
        <f t="shared" si="59"/>
        <v>20MAY2022:04:00:00</v>
      </c>
      <c r="M461">
        <v>4</v>
      </c>
      <c r="N461">
        <f t="shared" si="60"/>
        <v>-440.00195319999966</v>
      </c>
      <c r="O461">
        <f t="shared" si="55"/>
        <v>-440.00195319999966</v>
      </c>
      <c r="P461" t="str">
        <f t="shared" si="56"/>
        <v/>
      </c>
      <c r="Q461">
        <f t="shared" si="57"/>
        <v>1</v>
      </c>
      <c r="R461" t="str">
        <f t="shared" si="58"/>
        <v/>
      </c>
      <c r="S461">
        <f t="shared" si="61"/>
        <v>11.336160737299355</v>
      </c>
    </row>
    <row r="462" spans="1:19" x14ac:dyDescent="0.25">
      <c r="A462" t="s">
        <v>487</v>
      </c>
      <c r="B462">
        <v>3821.6643066000001</v>
      </c>
      <c r="C462">
        <v>3385.4799804999998</v>
      </c>
      <c r="D462">
        <v>3564.8220215000001</v>
      </c>
      <c r="E462">
        <v>3573.5932616999999</v>
      </c>
      <c r="F462">
        <v>3364.3100586</v>
      </c>
      <c r="G462">
        <v>3428.2800293</v>
      </c>
      <c r="H462">
        <v>3385.4799804999998</v>
      </c>
      <c r="I462">
        <v>3300.1599120999999</v>
      </c>
      <c r="J462">
        <v>3369.5576172000001</v>
      </c>
      <c r="L462" t="str">
        <f t="shared" si="59"/>
        <v>20MAY2022:05:00:00</v>
      </c>
      <c r="M462">
        <v>5</v>
      </c>
      <c r="N462">
        <f t="shared" si="60"/>
        <v>-436.18432610000036</v>
      </c>
      <c r="O462">
        <f t="shared" si="55"/>
        <v>-436.18432610000036</v>
      </c>
      <c r="P462" t="str">
        <f t="shared" si="56"/>
        <v/>
      </c>
      <c r="Q462">
        <f t="shared" si="57"/>
        <v>1</v>
      </c>
      <c r="R462" t="str">
        <f t="shared" si="58"/>
        <v/>
      </c>
      <c r="S462">
        <f t="shared" si="61"/>
        <v>11.41346521060763</v>
      </c>
    </row>
    <row r="463" spans="1:19" x14ac:dyDescent="0.25">
      <c r="A463" t="s">
        <v>488</v>
      </c>
      <c r="B463">
        <v>3848.9018554999998</v>
      </c>
      <c r="C463">
        <v>3438.6999512000002</v>
      </c>
      <c r="D463">
        <v>3604.0295409999999</v>
      </c>
      <c r="E463">
        <v>3603.5429687999999</v>
      </c>
      <c r="F463">
        <v>3427.6899414</v>
      </c>
      <c r="G463">
        <v>3493.0600586</v>
      </c>
      <c r="H463">
        <v>3438.6999512000002</v>
      </c>
      <c r="I463">
        <v>3363.1398926000002</v>
      </c>
      <c r="J463">
        <v>3430.6474609000002</v>
      </c>
      <c r="L463" t="str">
        <f t="shared" si="59"/>
        <v>20MAY2022:06:00:00</v>
      </c>
      <c r="M463">
        <v>6</v>
      </c>
      <c r="N463">
        <f t="shared" si="60"/>
        <v>-410.20190429999957</v>
      </c>
      <c r="O463">
        <f t="shared" si="55"/>
        <v>-410.20190429999957</v>
      </c>
      <c r="P463" t="str">
        <f t="shared" si="56"/>
        <v/>
      </c>
      <c r="Q463">
        <f t="shared" si="57"/>
        <v>1</v>
      </c>
      <c r="R463" t="str">
        <f t="shared" si="58"/>
        <v/>
      </c>
      <c r="S463">
        <f t="shared" si="61"/>
        <v>10.657634818976474</v>
      </c>
    </row>
    <row r="464" spans="1:19" x14ac:dyDescent="0.25">
      <c r="A464" t="s">
        <v>489</v>
      </c>
      <c r="B464">
        <v>4088.6967773000001</v>
      </c>
      <c r="C464">
        <v>3568.3701172000001</v>
      </c>
      <c r="D464">
        <v>3817.7292480000001</v>
      </c>
      <c r="E464">
        <v>3823.6665039</v>
      </c>
      <c r="F464">
        <v>3565.9299316000001</v>
      </c>
      <c r="G464">
        <v>3627.4599609000002</v>
      </c>
      <c r="H464">
        <v>3568.3701172000001</v>
      </c>
      <c r="I464">
        <v>3507.4399414</v>
      </c>
      <c r="J464">
        <v>3567.2998047000001</v>
      </c>
      <c r="L464" t="str">
        <f t="shared" si="59"/>
        <v>20MAY2022:07:00:00</v>
      </c>
      <c r="M464">
        <v>7</v>
      </c>
      <c r="N464">
        <f t="shared" si="60"/>
        <v>-520.32666010000003</v>
      </c>
      <c r="O464">
        <f t="shared" si="55"/>
        <v>-520.32666010000003</v>
      </c>
      <c r="P464" t="str">
        <f t="shared" si="56"/>
        <v/>
      </c>
      <c r="Q464">
        <f t="shared" si="57"/>
        <v>1</v>
      </c>
      <c r="R464" t="str">
        <f t="shared" si="58"/>
        <v/>
      </c>
      <c r="S464">
        <f t="shared" si="61"/>
        <v>12.725978189157901</v>
      </c>
    </row>
    <row r="465" spans="1:19" x14ac:dyDescent="0.25">
      <c r="A465" t="s">
        <v>490</v>
      </c>
      <c r="B465">
        <v>4256.3037108999997</v>
      </c>
      <c r="C465">
        <v>3631.7299804999998</v>
      </c>
      <c r="D465">
        <v>3941.6379394999999</v>
      </c>
      <c r="E465">
        <v>3952.1867676000002</v>
      </c>
      <c r="F465">
        <v>3638.7199707</v>
      </c>
      <c r="G465">
        <v>3700.9799804999998</v>
      </c>
      <c r="H465">
        <v>3631.7299804999998</v>
      </c>
      <c r="I465">
        <v>3575.2700195000002</v>
      </c>
      <c r="J465">
        <v>3636.6748047000001</v>
      </c>
      <c r="L465" t="str">
        <f t="shared" si="59"/>
        <v>20MAY2022:08:00:00</v>
      </c>
      <c r="M465">
        <v>8</v>
      </c>
      <c r="N465">
        <f t="shared" si="60"/>
        <v>-624.57373039999993</v>
      </c>
      <c r="O465">
        <f t="shared" si="55"/>
        <v>-624.57373039999993</v>
      </c>
      <c r="P465" t="str">
        <f t="shared" si="56"/>
        <v/>
      </c>
      <c r="Q465">
        <f t="shared" si="57"/>
        <v>1</v>
      </c>
      <c r="R465" t="str">
        <f t="shared" si="58"/>
        <v/>
      </c>
      <c r="S465">
        <f t="shared" si="61"/>
        <v>14.674087490526686</v>
      </c>
    </row>
    <row r="466" spans="1:19" x14ac:dyDescent="0.25">
      <c r="A466" t="s">
        <v>491</v>
      </c>
      <c r="B466">
        <v>4331.6074219000002</v>
      </c>
      <c r="C466">
        <v>3886.2900390999998</v>
      </c>
      <c r="D466">
        <v>4120.6450194999998</v>
      </c>
      <c r="E466">
        <v>4127.8974608999997</v>
      </c>
      <c r="F466">
        <v>3836.2700195000002</v>
      </c>
      <c r="G466">
        <v>3899.9699707</v>
      </c>
      <c r="H466">
        <v>3886.2900390999998</v>
      </c>
      <c r="I466">
        <v>3807.5800780999998</v>
      </c>
      <c r="J466">
        <v>3857.5275879000001</v>
      </c>
      <c r="L466" t="str">
        <f t="shared" si="59"/>
        <v>20MAY2022:09:00:00</v>
      </c>
      <c r="M466">
        <v>9</v>
      </c>
      <c r="N466">
        <f t="shared" si="60"/>
        <v>-445.31738280000036</v>
      </c>
      <c r="O466">
        <f t="shared" si="55"/>
        <v>-445.31738280000036</v>
      </c>
      <c r="P466" t="str">
        <f t="shared" si="56"/>
        <v/>
      </c>
      <c r="Q466">
        <f t="shared" si="57"/>
        <v>1</v>
      </c>
      <c r="R466" t="str">
        <f t="shared" si="58"/>
        <v/>
      </c>
      <c r="S466">
        <f t="shared" si="61"/>
        <v>10.280649639404949</v>
      </c>
    </row>
    <row r="467" spans="1:19" x14ac:dyDescent="0.25">
      <c r="A467" t="s">
        <v>492</v>
      </c>
      <c r="B467">
        <v>4619.0849608999997</v>
      </c>
      <c r="C467">
        <v>4216.1801758000001</v>
      </c>
      <c r="D467">
        <v>4406.1962891000003</v>
      </c>
      <c r="E467">
        <v>4482.4902344000002</v>
      </c>
      <c r="F467">
        <v>4128.5297852000003</v>
      </c>
      <c r="G467">
        <v>4203.1801758000001</v>
      </c>
      <c r="H467">
        <v>4216.1801758000001</v>
      </c>
      <c r="I467">
        <v>4157.0800780999998</v>
      </c>
      <c r="J467">
        <v>4176.2426758000001</v>
      </c>
      <c r="L467" t="str">
        <f t="shared" si="59"/>
        <v>20MAY2022:10:00:00</v>
      </c>
      <c r="M467">
        <v>10</v>
      </c>
      <c r="N467">
        <f t="shared" si="60"/>
        <v>-402.90478509999957</v>
      </c>
      <c r="O467">
        <f t="shared" si="55"/>
        <v>-402.90478509999957</v>
      </c>
      <c r="P467" t="str">
        <f t="shared" si="56"/>
        <v/>
      </c>
      <c r="Q467">
        <f t="shared" si="57"/>
        <v>1</v>
      </c>
      <c r="R467" t="str">
        <f t="shared" si="58"/>
        <v/>
      </c>
      <c r="S467">
        <f t="shared" si="61"/>
        <v>8.7226103981749699</v>
      </c>
    </row>
    <row r="468" spans="1:19" x14ac:dyDescent="0.25">
      <c r="A468" t="s">
        <v>493</v>
      </c>
      <c r="B468">
        <v>4822.6259766000003</v>
      </c>
      <c r="C468">
        <v>4569.8198241999999</v>
      </c>
      <c r="D468">
        <v>4668.6401366999999</v>
      </c>
      <c r="E468">
        <v>4706.2568358999997</v>
      </c>
      <c r="F468">
        <v>4438.6298827999999</v>
      </c>
      <c r="G468">
        <v>4498.6601563000004</v>
      </c>
      <c r="H468">
        <v>4569.8198241999999</v>
      </c>
      <c r="I468">
        <v>4523.2700194999998</v>
      </c>
      <c r="J468">
        <v>4507.5947266000003</v>
      </c>
      <c r="L468" t="str">
        <f t="shared" si="59"/>
        <v>20MAY2022:11:00:00</v>
      </c>
      <c r="M468">
        <v>11</v>
      </c>
      <c r="N468">
        <f t="shared" si="60"/>
        <v>-252.80615240000043</v>
      </c>
      <c r="O468">
        <f t="shared" si="55"/>
        <v>-252.80615240000043</v>
      </c>
      <c r="P468" t="str">
        <f t="shared" si="56"/>
        <v/>
      </c>
      <c r="Q468">
        <f t="shared" si="57"/>
        <v>1</v>
      </c>
      <c r="R468" t="str">
        <f t="shared" si="58"/>
        <v/>
      </c>
      <c r="S468">
        <f t="shared" si="61"/>
        <v>5.2420849891044483</v>
      </c>
    </row>
    <row r="469" spans="1:19" x14ac:dyDescent="0.25">
      <c r="A469" t="s">
        <v>494</v>
      </c>
      <c r="B469">
        <v>5073.6103516000003</v>
      </c>
      <c r="C469">
        <v>4910.8598633000001</v>
      </c>
      <c r="D469">
        <v>4963.6137694999998</v>
      </c>
      <c r="E469">
        <v>4967.7470702999999</v>
      </c>
      <c r="F469">
        <v>4751.0097655999998</v>
      </c>
      <c r="G469">
        <v>4801.6201172000001</v>
      </c>
      <c r="H469">
        <v>4910.8598633000001</v>
      </c>
      <c r="I469">
        <v>4897.6201172000001</v>
      </c>
      <c r="J469">
        <v>4840.2773438000004</v>
      </c>
      <c r="L469" t="str">
        <f t="shared" si="59"/>
        <v>20MAY2022:12:00:00</v>
      </c>
      <c r="M469">
        <v>12</v>
      </c>
      <c r="N469">
        <f t="shared" si="60"/>
        <v>-162.75048830000014</v>
      </c>
      <c r="O469">
        <f t="shared" si="55"/>
        <v>-162.75048830000014</v>
      </c>
      <c r="P469" t="str">
        <f t="shared" si="56"/>
        <v/>
      </c>
      <c r="Q469">
        <f t="shared" si="57"/>
        <v>1</v>
      </c>
      <c r="R469" t="str">
        <f t="shared" si="58"/>
        <v/>
      </c>
      <c r="S469">
        <f t="shared" si="61"/>
        <v>3.2077845364824991</v>
      </c>
    </row>
    <row r="470" spans="1:19" x14ac:dyDescent="0.25">
      <c r="A470" t="s">
        <v>495</v>
      </c>
      <c r="B470">
        <v>5354.6391602000003</v>
      </c>
      <c r="C470">
        <v>5241.1298827999999</v>
      </c>
      <c r="D470">
        <v>5262.2905272999997</v>
      </c>
      <c r="E470">
        <v>5253.4165039</v>
      </c>
      <c r="F470">
        <v>5057.0498047000001</v>
      </c>
      <c r="G470">
        <v>5100.2099608999997</v>
      </c>
      <c r="H470">
        <v>5241.1298827999999</v>
      </c>
      <c r="I470">
        <v>5249.1401366999999</v>
      </c>
      <c r="J470">
        <v>5161.8823241999999</v>
      </c>
      <c r="L470" t="str">
        <f t="shared" si="59"/>
        <v>20MAY2022:13:00:00</v>
      </c>
      <c r="M470">
        <v>13</v>
      </c>
      <c r="N470">
        <f t="shared" si="60"/>
        <v>-113.50927740000043</v>
      </c>
      <c r="O470">
        <f t="shared" si="55"/>
        <v>-113.50927740000043</v>
      </c>
      <c r="P470" t="str">
        <f t="shared" si="56"/>
        <v/>
      </c>
      <c r="Q470">
        <f t="shared" si="57"/>
        <v>1</v>
      </c>
      <c r="R470" t="str">
        <f t="shared" si="58"/>
        <v/>
      </c>
      <c r="S470">
        <f t="shared" si="61"/>
        <v>2.1198305619488425</v>
      </c>
    </row>
    <row r="471" spans="1:19" x14ac:dyDescent="0.25">
      <c r="A471" t="s">
        <v>496</v>
      </c>
      <c r="B471">
        <v>5655.2216797000001</v>
      </c>
      <c r="C471">
        <v>5454.1699219000002</v>
      </c>
      <c r="D471">
        <v>5524.7905272999997</v>
      </c>
      <c r="E471">
        <v>5482.4965819999998</v>
      </c>
      <c r="F471">
        <v>5333.6899414</v>
      </c>
      <c r="G471">
        <v>5344.2202147999997</v>
      </c>
      <c r="H471">
        <v>5454.1699219000002</v>
      </c>
      <c r="I471">
        <v>5523.25</v>
      </c>
      <c r="J471">
        <v>5413.8325194999998</v>
      </c>
      <c r="L471" t="str">
        <f t="shared" si="59"/>
        <v>20MAY2022:14:00:00</v>
      </c>
      <c r="M471">
        <v>14</v>
      </c>
      <c r="N471">
        <f t="shared" si="60"/>
        <v>-201.0517577999999</v>
      </c>
      <c r="O471">
        <f t="shared" si="55"/>
        <v>-201.0517577999999</v>
      </c>
      <c r="P471" t="str">
        <f t="shared" si="56"/>
        <v/>
      </c>
      <c r="Q471">
        <f t="shared" si="57"/>
        <v>1</v>
      </c>
      <c r="R471" t="str">
        <f t="shared" si="58"/>
        <v/>
      </c>
      <c r="S471">
        <f t="shared" si="61"/>
        <v>3.5551525508132751</v>
      </c>
    </row>
    <row r="472" spans="1:19" x14ac:dyDescent="0.25">
      <c r="A472" t="s">
        <v>497</v>
      </c>
      <c r="B472">
        <v>5666.9819336</v>
      </c>
      <c r="C472">
        <v>5664.7099608999997</v>
      </c>
      <c r="D472">
        <v>5707.3510741999999</v>
      </c>
      <c r="E472">
        <v>5683.8476563000004</v>
      </c>
      <c r="F472">
        <v>5538.9902344000002</v>
      </c>
      <c r="G472">
        <v>5546.1298827999999</v>
      </c>
      <c r="H472">
        <v>5664.7099608999997</v>
      </c>
      <c r="I472">
        <v>5730.9101563000004</v>
      </c>
      <c r="J472">
        <v>5620.1850586</v>
      </c>
      <c r="L472" t="str">
        <f t="shared" si="59"/>
        <v>20MAY2022:15:00:00</v>
      </c>
      <c r="M472">
        <v>15</v>
      </c>
      <c r="N472">
        <f t="shared" si="60"/>
        <v>-2.2719727000003331</v>
      </c>
      <c r="O472">
        <f t="shared" si="55"/>
        <v>-2.2719727000003331</v>
      </c>
      <c r="P472" t="str">
        <f t="shared" si="56"/>
        <v/>
      </c>
      <c r="Q472">
        <f t="shared" si="57"/>
        <v>1</v>
      </c>
      <c r="R472" t="str">
        <f t="shared" si="58"/>
        <v/>
      </c>
      <c r="S472">
        <f t="shared" si="61"/>
        <v>4.009140538334207E-2</v>
      </c>
    </row>
    <row r="473" spans="1:19" x14ac:dyDescent="0.25">
      <c r="A473" t="s">
        <v>498</v>
      </c>
      <c r="B473">
        <v>5765.7792969000002</v>
      </c>
      <c r="C473">
        <v>5794.7797852000003</v>
      </c>
      <c r="D473">
        <v>5914.2827147999997</v>
      </c>
      <c r="E473">
        <v>5862.6684569999998</v>
      </c>
      <c r="F473">
        <v>5676.5498047000001</v>
      </c>
      <c r="G473">
        <v>5687.2299805000002</v>
      </c>
      <c r="H473">
        <v>5794.7797852000003</v>
      </c>
      <c r="I473">
        <v>5860.2099608999997</v>
      </c>
      <c r="J473">
        <v>5754.6923827999999</v>
      </c>
      <c r="L473" t="str">
        <f t="shared" si="59"/>
        <v>20MAY2022:16:00:00</v>
      </c>
      <c r="M473">
        <v>16</v>
      </c>
      <c r="N473">
        <f t="shared" si="60"/>
        <v>29.000488300000143</v>
      </c>
      <c r="O473" t="str">
        <f t="shared" si="55"/>
        <v/>
      </c>
      <c r="P473">
        <f t="shared" si="56"/>
        <v>29.000488300000143</v>
      </c>
      <c r="Q473" t="str">
        <f t="shared" si="57"/>
        <v/>
      </c>
      <c r="R473">
        <f t="shared" si="58"/>
        <v>1</v>
      </c>
      <c r="S473">
        <f t="shared" si="61"/>
        <v>0.50297603856589512</v>
      </c>
    </row>
    <row r="474" spans="1:19" x14ac:dyDescent="0.25">
      <c r="A474" t="s">
        <v>499</v>
      </c>
      <c r="B474">
        <v>5809.8813477000003</v>
      </c>
      <c r="C474">
        <v>5838.0800780999998</v>
      </c>
      <c r="D474">
        <v>5991.8588866999999</v>
      </c>
      <c r="E474">
        <v>5896.3383789</v>
      </c>
      <c r="F474">
        <v>5738.0097655999998</v>
      </c>
      <c r="G474">
        <v>5764.3901366999999</v>
      </c>
      <c r="H474">
        <v>5838.0800780999998</v>
      </c>
      <c r="I474">
        <v>5908.8701172000001</v>
      </c>
      <c r="J474">
        <v>5812.3378905999998</v>
      </c>
      <c r="L474" t="str">
        <f t="shared" si="59"/>
        <v>20MAY2022:17:00:00</v>
      </c>
      <c r="M474">
        <v>17</v>
      </c>
      <c r="N474">
        <f t="shared" si="60"/>
        <v>28.198730399999477</v>
      </c>
      <c r="O474" t="str">
        <f t="shared" si="55"/>
        <v/>
      </c>
      <c r="P474">
        <f t="shared" si="56"/>
        <v>28.198730399999477</v>
      </c>
      <c r="Q474" t="str">
        <f t="shared" si="57"/>
        <v/>
      </c>
      <c r="R474">
        <f t="shared" si="58"/>
        <v>1</v>
      </c>
      <c r="S474">
        <f t="shared" si="61"/>
        <v>0.48535811167921206</v>
      </c>
    </row>
    <row r="475" spans="1:19" x14ac:dyDescent="0.25">
      <c r="A475" t="s">
        <v>500</v>
      </c>
      <c r="B475">
        <v>5819.1132813000004</v>
      </c>
      <c r="C475">
        <v>5767.6899414</v>
      </c>
      <c r="D475">
        <v>5939.1396483999997</v>
      </c>
      <c r="E475">
        <v>5833.4580077999999</v>
      </c>
      <c r="F475">
        <v>5681.3198241999999</v>
      </c>
      <c r="G475">
        <v>5711.3100586</v>
      </c>
      <c r="H475">
        <v>5767.6899414</v>
      </c>
      <c r="I475">
        <v>5827.3901366999999</v>
      </c>
      <c r="J475">
        <v>5746.9277344000002</v>
      </c>
      <c r="L475" t="str">
        <f t="shared" si="59"/>
        <v>20MAY2022:18:00:00</v>
      </c>
      <c r="M475">
        <v>18</v>
      </c>
      <c r="N475">
        <f t="shared" si="60"/>
        <v>-51.423339900000428</v>
      </c>
      <c r="O475">
        <f t="shared" si="55"/>
        <v>-51.423339900000428</v>
      </c>
      <c r="P475" t="str">
        <f t="shared" si="56"/>
        <v/>
      </c>
      <c r="Q475">
        <f t="shared" si="57"/>
        <v>1</v>
      </c>
      <c r="R475" t="str">
        <f t="shared" si="58"/>
        <v/>
      </c>
      <c r="S475">
        <f t="shared" si="61"/>
        <v>0.88369717883396082</v>
      </c>
    </row>
    <row r="476" spans="1:19" x14ac:dyDescent="0.25">
      <c r="A476" t="s">
        <v>501</v>
      </c>
      <c r="B476">
        <v>5503.0039063000004</v>
      </c>
      <c r="C476">
        <v>5567.1601563000004</v>
      </c>
      <c r="D476">
        <v>5775.0473633000001</v>
      </c>
      <c r="E476">
        <v>5673.5200194999998</v>
      </c>
      <c r="F476">
        <v>5491.6000977000003</v>
      </c>
      <c r="G476">
        <v>5516.7700194999998</v>
      </c>
      <c r="H476">
        <v>5567.1601563000004</v>
      </c>
      <c r="I476">
        <v>5615.0200194999998</v>
      </c>
      <c r="J476">
        <v>5547.6376952999999</v>
      </c>
      <c r="L476" t="str">
        <f t="shared" si="59"/>
        <v>20MAY2022:19:00:00</v>
      </c>
      <c r="M476">
        <v>19</v>
      </c>
      <c r="N476">
        <f t="shared" si="60"/>
        <v>64.15625</v>
      </c>
      <c r="O476" t="str">
        <f t="shared" si="55"/>
        <v/>
      </c>
      <c r="P476">
        <f t="shared" si="56"/>
        <v>64.15625</v>
      </c>
      <c r="Q476" t="str">
        <f t="shared" si="57"/>
        <v/>
      </c>
      <c r="R476">
        <f t="shared" si="58"/>
        <v>1</v>
      </c>
      <c r="S476">
        <f t="shared" si="61"/>
        <v>1.1658405316876488</v>
      </c>
    </row>
    <row r="477" spans="1:19" x14ac:dyDescent="0.25">
      <c r="A477" t="s">
        <v>502</v>
      </c>
      <c r="B477">
        <v>5311.0107422000001</v>
      </c>
      <c r="C477">
        <v>5323.9101563000004</v>
      </c>
      <c r="D477">
        <v>5533.1665039</v>
      </c>
      <c r="E477">
        <v>5394.0424805000002</v>
      </c>
      <c r="F477">
        <v>5241.9199219000002</v>
      </c>
      <c r="G477">
        <v>5244.1401366999999</v>
      </c>
      <c r="H477">
        <v>5323.9101563000004</v>
      </c>
      <c r="I477">
        <v>5298.2299805000002</v>
      </c>
      <c r="J477">
        <v>5277.0502930000002</v>
      </c>
      <c r="L477" t="str">
        <f t="shared" si="59"/>
        <v>20MAY2022:20:00:00</v>
      </c>
      <c r="M477">
        <v>20</v>
      </c>
      <c r="N477">
        <f t="shared" si="60"/>
        <v>12.899414100000286</v>
      </c>
      <c r="O477" t="str">
        <f t="shared" si="55"/>
        <v/>
      </c>
      <c r="P477">
        <f t="shared" si="56"/>
        <v>12.899414100000286</v>
      </c>
      <c r="Q477" t="str">
        <f t="shared" si="57"/>
        <v/>
      </c>
      <c r="R477">
        <f t="shared" si="58"/>
        <v>1</v>
      </c>
      <c r="S477">
        <f t="shared" si="61"/>
        <v>0.24288058763475429</v>
      </c>
    </row>
    <row r="478" spans="1:19" x14ac:dyDescent="0.25">
      <c r="A478" t="s">
        <v>503</v>
      </c>
      <c r="B478">
        <v>5136.1176758000001</v>
      </c>
      <c r="C478">
        <v>5146.0800780999998</v>
      </c>
      <c r="D478">
        <v>5346.5317383000001</v>
      </c>
      <c r="E478">
        <v>5235.2255858999997</v>
      </c>
      <c r="F478">
        <v>5044.6000977000003</v>
      </c>
      <c r="G478">
        <v>5064.7202147999997</v>
      </c>
      <c r="H478">
        <v>5146.0800780999998</v>
      </c>
      <c r="I478">
        <v>5055.5</v>
      </c>
      <c r="J478">
        <v>5077.7250977000003</v>
      </c>
      <c r="L478" t="str">
        <f t="shared" si="59"/>
        <v>20MAY2022:21:00:00</v>
      </c>
      <c r="M478">
        <v>21</v>
      </c>
      <c r="N478">
        <f t="shared" si="60"/>
        <v>9.9624022999996669</v>
      </c>
      <c r="O478" t="str">
        <f t="shared" si="55"/>
        <v/>
      </c>
      <c r="P478">
        <f t="shared" si="56"/>
        <v>9.9624022999996669</v>
      </c>
      <c r="Q478" t="str">
        <f t="shared" si="57"/>
        <v/>
      </c>
      <c r="R478">
        <f t="shared" si="58"/>
        <v>1</v>
      </c>
      <c r="S478">
        <f t="shared" si="61"/>
        <v>0.19396756322270062</v>
      </c>
    </row>
    <row r="479" spans="1:19" x14ac:dyDescent="0.25">
      <c r="A479" t="s">
        <v>504</v>
      </c>
      <c r="B479">
        <v>4973.7988280999998</v>
      </c>
      <c r="C479">
        <v>4944.7998047000001</v>
      </c>
      <c r="D479">
        <v>5131.4536133000001</v>
      </c>
      <c r="E479">
        <v>5076.7402344000002</v>
      </c>
      <c r="F479">
        <v>4870.4799805000002</v>
      </c>
      <c r="G479">
        <v>4905.4702147999997</v>
      </c>
      <c r="H479">
        <v>4944.7998047000001</v>
      </c>
      <c r="I479">
        <v>4878.9399414</v>
      </c>
      <c r="J479">
        <v>4899.9223633000001</v>
      </c>
      <c r="L479" t="str">
        <f t="shared" si="59"/>
        <v>20MAY2022:22:00:00</v>
      </c>
      <c r="M479">
        <v>22</v>
      </c>
      <c r="N479">
        <f t="shared" si="60"/>
        <v>-28.999023399999714</v>
      </c>
      <c r="O479">
        <f t="shared" si="55"/>
        <v>-28.999023399999714</v>
      </c>
      <c r="P479" t="str">
        <f t="shared" si="56"/>
        <v/>
      </c>
      <c r="Q479">
        <f t="shared" si="57"/>
        <v>1</v>
      </c>
      <c r="R479" t="str">
        <f t="shared" si="58"/>
        <v/>
      </c>
      <c r="S479">
        <f t="shared" si="61"/>
        <v>0.58303571178164015</v>
      </c>
    </row>
    <row r="480" spans="1:19" x14ac:dyDescent="0.25">
      <c r="A480" t="s">
        <v>505</v>
      </c>
      <c r="B480">
        <v>4705.8793944999998</v>
      </c>
      <c r="C480">
        <v>4702.75</v>
      </c>
      <c r="D480">
        <v>4884.0932616999999</v>
      </c>
      <c r="E480">
        <v>4849.7626952999999</v>
      </c>
      <c r="F480">
        <v>4606.0400391000003</v>
      </c>
      <c r="G480">
        <v>4648.6000977000003</v>
      </c>
      <c r="H480">
        <v>4702.75</v>
      </c>
      <c r="I480">
        <v>4615.9199219000002</v>
      </c>
      <c r="J480">
        <v>4643.3276366999999</v>
      </c>
      <c r="L480" t="str">
        <f t="shared" si="59"/>
        <v>20MAY2022:23:00:00</v>
      </c>
      <c r="M480">
        <v>23</v>
      </c>
      <c r="N480">
        <f t="shared" si="60"/>
        <v>-3.129394499999762</v>
      </c>
      <c r="O480">
        <f t="shared" si="55"/>
        <v>-3.129394499999762</v>
      </c>
      <c r="P480" t="str">
        <f t="shared" si="56"/>
        <v/>
      </c>
      <c r="Q480">
        <f t="shared" si="57"/>
        <v>1</v>
      </c>
      <c r="R480" t="str">
        <f t="shared" si="58"/>
        <v/>
      </c>
      <c r="S480">
        <f t="shared" si="61"/>
        <v>6.6499674931262465E-2</v>
      </c>
    </row>
    <row r="481" spans="1:19" x14ac:dyDescent="0.25">
      <c r="A481" t="s">
        <v>506</v>
      </c>
      <c r="B481">
        <v>4587.2578125</v>
      </c>
      <c r="C481">
        <v>4441.0600586</v>
      </c>
      <c r="D481">
        <v>4619.4038086</v>
      </c>
      <c r="E481">
        <v>4618.3779297000001</v>
      </c>
      <c r="F481">
        <v>4317.2299805000002</v>
      </c>
      <c r="G481">
        <v>4365.0600586</v>
      </c>
      <c r="H481">
        <v>4441.0600586</v>
      </c>
      <c r="I481">
        <v>4325.6499022999997</v>
      </c>
      <c r="J481">
        <v>4362.25</v>
      </c>
      <c r="L481" t="str">
        <f t="shared" si="59"/>
        <v>21MAY2022:00:00:00</v>
      </c>
      <c r="M481">
        <v>24</v>
      </c>
      <c r="N481">
        <f t="shared" si="60"/>
        <v>-146.19775389999995</v>
      </c>
      <c r="O481">
        <f t="shared" si="55"/>
        <v>-146.19775389999995</v>
      </c>
      <c r="P481" t="str">
        <f t="shared" si="56"/>
        <v/>
      </c>
      <c r="Q481">
        <f t="shared" si="57"/>
        <v>1</v>
      </c>
      <c r="R481" t="str">
        <f t="shared" si="58"/>
        <v/>
      </c>
      <c r="S481">
        <f t="shared" si="61"/>
        <v>3.1870402727664429</v>
      </c>
    </row>
    <row r="482" spans="1:19" x14ac:dyDescent="0.25">
      <c r="A482" t="s">
        <v>507</v>
      </c>
      <c r="B482">
        <v>4328.5932616999999</v>
      </c>
      <c r="C482">
        <v>4072.75</v>
      </c>
      <c r="D482">
        <v>4361.5898438000004</v>
      </c>
      <c r="E482">
        <v>4341.0273438000004</v>
      </c>
      <c r="F482">
        <v>4192.0200194999998</v>
      </c>
      <c r="G482">
        <v>4176.7402344000002</v>
      </c>
      <c r="H482">
        <v>4072.75</v>
      </c>
      <c r="I482">
        <v>4076.7700195000002</v>
      </c>
      <c r="J482">
        <v>4129.5698241999999</v>
      </c>
      <c r="L482" t="str">
        <f t="shared" si="59"/>
        <v>21MAY2022:01:00:00</v>
      </c>
      <c r="M482">
        <v>1</v>
      </c>
      <c r="N482">
        <f t="shared" si="60"/>
        <v>-255.84326169999986</v>
      </c>
      <c r="O482">
        <f t="shared" si="55"/>
        <v>-255.84326169999986</v>
      </c>
      <c r="P482" t="str">
        <f t="shared" si="56"/>
        <v/>
      </c>
      <c r="Q482">
        <f t="shared" si="57"/>
        <v>1</v>
      </c>
      <c r="R482" t="str">
        <f t="shared" si="58"/>
        <v/>
      </c>
      <c r="S482">
        <f t="shared" si="61"/>
        <v>5.9105405897970806</v>
      </c>
    </row>
    <row r="483" spans="1:19" x14ac:dyDescent="0.25">
      <c r="A483" t="s">
        <v>508</v>
      </c>
      <c r="B483">
        <v>4186.3579102000003</v>
      </c>
      <c r="C483">
        <v>3922.0900879000001</v>
      </c>
      <c r="D483">
        <v>4199.0874022999997</v>
      </c>
      <c r="E483">
        <v>4174.8671875</v>
      </c>
      <c r="F483">
        <v>3958.6000976999999</v>
      </c>
      <c r="G483">
        <v>3956.8500976999999</v>
      </c>
      <c r="H483">
        <v>3922.0900879000001</v>
      </c>
      <c r="I483">
        <v>3858.4899902000002</v>
      </c>
      <c r="J483">
        <v>3924.0075683999999</v>
      </c>
      <c r="L483" t="str">
        <f t="shared" si="59"/>
        <v>21MAY2022:02:00:00</v>
      </c>
      <c r="M483">
        <v>2</v>
      </c>
      <c r="N483">
        <f t="shared" si="60"/>
        <v>-264.26782230000026</v>
      </c>
      <c r="O483">
        <f t="shared" si="55"/>
        <v>-264.26782230000026</v>
      </c>
      <c r="P483" t="str">
        <f t="shared" si="56"/>
        <v/>
      </c>
      <c r="Q483">
        <f t="shared" si="57"/>
        <v>1</v>
      </c>
      <c r="R483" t="str">
        <f t="shared" si="58"/>
        <v/>
      </c>
      <c r="S483">
        <f t="shared" si="61"/>
        <v>6.312595052040713</v>
      </c>
    </row>
    <row r="484" spans="1:19" x14ac:dyDescent="0.25">
      <c r="A484" t="s">
        <v>509</v>
      </c>
      <c r="B484">
        <v>3982.0915527000002</v>
      </c>
      <c r="C484">
        <v>3760.6499023000001</v>
      </c>
      <c r="D484">
        <v>3980.8591308999999</v>
      </c>
      <c r="E484">
        <v>3985.2551269999999</v>
      </c>
      <c r="F484">
        <v>3775.2099609000002</v>
      </c>
      <c r="G484">
        <v>3785.8100586</v>
      </c>
      <c r="H484">
        <v>3760.6499023000001</v>
      </c>
      <c r="I484">
        <v>3708.4199219000002</v>
      </c>
      <c r="J484">
        <v>3757.5224609000002</v>
      </c>
      <c r="L484" t="str">
        <f t="shared" si="59"/>
        <v>21MAY2022:03:00:00</v>
      </c>
      <c r="M484">
        <v>3</v>
      </c>
      <c r="N484">
        <f t="shared" si="60"/>
        <v>-221.44165040000007</v>
      </c>
      <c r="O484">
        <f t="shared" si="55"/>
        <v>-221.44165040000007</v>
      </c>
      <c r="P484" t="str">
        <f t="shared" si="56"/>
        <v/>
      </c>
      <c r="Q484">
        <f t="shared" si="57"/>
        <v>1</v>
      </c>
      <c r="R484" t="str">
        <f t="shared" si="58"/>
        <v/>
      </c>
      <c r="S484">
        <f t="shared" si="61"/>
        <v>5.56093820218309</v>
      </c>
    </row>
    <row r="485" spans="1:19" x14ac:dyDescent="0.25">
      <c r="A485" t="s">
        <v>510</v>
      </c>
      <c r="B485">
        <v>3944.7138672000001</v>
      </c>
      <c r="C485">
        <v>3616.1599120999999</v>
      </c>
      <c r="D485">
        <v>3868.3930664</v>
      </c>
      <c r="E485">
        <v>3895.4580077999999</v>
      </c>
      <c r="F485">
        <v>3632.5900879000001</v>
      </c>
      <c r="G485">
        <v>3652.2199707</v>
      </c>
      <c r="H485">
        <v>3616.1599120999999</v>
      </c>
      <c r="I485">
        <v>3559.3999023000001</v>
      </c>
      <c r="J485">
        <v>3615.0922851999999</v>
      </c>
      <c r="L485" t="str">
        <f t="shared" si="59"/>
        <v>21MAY2022:04:00:00</v>
      </c>
      <c r="M485">
        <v>4</v>
      </c>
      <c r="N485">
        <f t="shared" si="60"/>
        <v>-328.55395510000017</v>
      </c>
      <c r="O485">
        <f t="shared" si="55"/>
        <v>-328.55395510000017</v>
      </c>
      <c r="P485" t="str">
        <f t="shared" si="56"/>
        <v/>
      </c>
      <c r="Q485">
        <f t="shared" si="57"/>
        <v>1</v>
      </c>
      <c r="R485" t="str">
        <f t="shared" si="58"/>
        <v/>
      </c>
      <c r="S485">
        <f t="shared" si="61"/>
        <v>8.3289679850267895</v>
      </c>
    </row>
    <row r="486" spans="1:19" x14ac:dyDescent="0.25">
      <c r="A486" t="s">
        <v>511</v>
      </c>
      <c r="B486">
        <v>3742.1782226999999</v>
      </c>
      <c r="C486">
        <v>3523.5200195000002</v>
      </c>
      <c r="D486">
        <v>3780.4760741999999</v>
      </c>
      <c r="E486">
        <v>3841.3789062999999</v>
      </c>
      <c r="F486">
        <v>3551.2700195000002</v>
      </c>
      <c r="G486">
        <v>3570.2900390999998</v>
      </c>
      <c r="H486">
        <v>3523.5200195000002</v>
      </c>
      <c r="I486">
        <v>3468.5900879000001</v>
      </c>
      <c r="J486">
        <v>3528.4174804999998</v>
      </c>
      <c r="L486" t="str">
        <f t="shared" si="59"/>
        <v>21MAY2022:05:00:00</v>
      </c>
      <c r="M486">
        <v>5</v>
      </c>
      <c r="N486">
        <f t="shared" si="60"/>
        <v>-218.65820319999966</v>
      </c>
      <c r="O486">
        <f t="shared" si="55"/>
        <v>-218.65820319999966</v>
      </c>
      <c r="P486" t="str">
        <f t="shared" si="56"/>
        <v/>
      </c>
      <c r="Q486">
        <f t="shared" si="57"/>
        <v>1</v>
      </c>
      <c r="R486" t="str">
        <f t="shared" si="58"/>
        <v/>
      </c>
      <c r="S486">
        <f t="shared" si="61"/>
        <v>5.8430729427482131</v>
      </c>
    </row>
    <row r="487" spans="1:19" x14ac:dyDescent="0.25">
      <c r="A487" t="s">
        <v>512</v>
      </c>
      <c r="B487">
        <v>3720.2658691000001</v>
      </c>
      <c r="C487">
        <v>3499.5700683999999</v>
      </c>
      <c r="D487">
        <v>3744.7041015999998</v>
      </c>
      <c r="E487">
        <v>3830.8740234000002</v>
      </c>
      <c r="F487">
        <v>3541.0300293</v>
      </c>
      <c r="G487">
        <v>3553.4899902000002</v>
      </c>
      <c r="H487">
        <v>3499.5700683999999</v>
      </c>
      <c r="I487">
        <v>3446.5100097999998</v>
      </c>
      <c r="J487">
        <v>3510.1499023000001</v>
      </c>
      <c r="L487" t="str">
        <f t="shared" si="59"/>
        <v>21MAY2022:06:00:00</v>
      </c>
      <c r="M487">
        <v>6</v>
      </c>
      <c r="N487">
        <f t="shared" si="60"/>
        <v>-220.69580070000029</v>
      </c>
      <c r="O487">
        <f t="shared" si="55"/>
        <v>-220.69580070000029</v>
      </c>
      <c r="P487" t="str">
        <f t="shared" si="56"/>
        <v/>
      </c>
      <c r="Q487">
        <f t="shared" si="57"/>
        <v>1</v>
      </c>
      <c r="R487" t="str">
        <f t="shared" si="58"/>
        <v/>
      </c>
      <c r="S487">
        <f t="shared" si="61"/>
        <v>5.9322588348609244</v>
      </c>
    </row>
    <row r="488" spans="1:19" x14ac:dyDescent="0.25">
      <c r="A488" t="s">
        <v>513</v>
      </c>
      <c r="B488">
        <v>3755.1584472999998</v>
      </c>
      <c r="C488">
        <v>3513.6000976999999</v>
      </c>
      <c r="D488">
        <v>3773.2751465000001</v>
      </c>
      <c r="E488">
        <v>3893.1440429999998</v>
      </c>
      <c r="F488">
        <v>3559.1101073999998</v>
      </c>
      <c r="G488">
        <v>3552.6599120999999</v>
      </c>
      <c r="H488">
        <v>3513.6000976999999</v>
      </c>
      <c r="I488">
        <v>3457.3500976999999</v>
      </c>
      <c r="J488">
        <v>3520.6801758000001</v>
      </c>
      <c r="L488" t="str">
        <f t="shared" si="59"/>
        <v>21MAY2022:07:00:00</v>
      </c>
      <c r="M488">
        <v>7</v>
      </c>
      <c r="N488">
        <f t="shared" si="60"/>
        <v>-241.55834959999993</v>
      </c>
      <c r="O488">
        <f t="shared" si="55"/>
        <v>-241.55834959999993</v>
      </c>
      <c r="P488" t="str">
        <f t="shared" si="56"/>
        <v/>
      </c>
      <c r="Q488">
        <f t="shared" si="57"/>
        <v>1</v>
      </c>
      <c r="R488" t="str">
        <f t="shared" si="58"/>
        <v/>
      </c>
      <c r="S488">
        <f t="shared" si="61"/>
        <v>6.4327072476444505</v>
      </c>
    </row>
    <row r="489" spans="1:19" x14ac:dyDescent="0.25">
      <c r="A489" t="s">
        <v>514</v>
      </c>
      <c r="B489">
        <v>3804.6704101999999</v>
      </c>
      <c r="C489">
        <v>3502.7299804999998</v>
      </c>
      <c r="D489">
        <v>3805.6088866999999</v>
      </c>
      <c r="E489">
        <v>3924.3210448999998</v>
      </c>
      <c r="F489">
        <v>3563.2600097999998</v>
      </c>
      <c r="G489">
        <v>3574.2299804999998</v>
      </c>
      <c r="H489">
        <v>3502.7299804999998</v>
      </c>
      <c r="I489">
        <v>3458.0900879000001</v>
      </c>
      <c r="J489">
        <v>3524.5776366999999</v>
      </c>
      <c r="L489" t="str">
        <f t="shared" si="59"/>
        <v>21MAY2022:08:00:00</v>
      </c>
      <c r="M489">
        <v>8</v>
      </c>
      <c r="N489">
        <f t="shared" si="60"/>
        <v>-301.9404297000001</v>
      </c>
      <c r="O489">
        <f t="shared" si="55"/>
        <v>-301.9404297000001</v>
      </c>
      <c r="P489" t="str">
        <f t="shared" si="56"/>
        <v/>
      </c>
      <c r="Q489">
        <f t="shared" si="57"/>
        <v>1</v>
      </c>
      <c r="R489" t="str">
        <f t="shared" si="58"/>
        <v/>
      </c>
      <c r="S489">
        <f t="shared" si="61"/>
        <v>7.9360469408998826</v>
      </c>
    </row>
    <row r="490" spans="1:19" x14ac:dyDescent="0.25">
      <c r="A490" t="s">
        <v>515</v>
      </c>
      <c r="B490">
        <v>4053.2255859000002</v>
      </c>
      <c r="C490">
        <v>3781.2700195000002</v>
      </c>
      <c r="D490">
        <v>4080.4116211</v>
      </c>
      <c r="E490">
        <v>4200.9448241999999</v>
      </c>
      <c r="F490">
        <v>3787.8798827999999</v>
      </c>
      <c r="G490">
        <v>3815.4899902000002</v>
      </c>
      <c r="H490">
        <v>3781.2700195000002</v>
      </c>
      <c r="I490">
        <v>3729.0600586</v>
      </c>
      <c r="J490">
        <v>3778.4252929999998</v>
      </c>
      <c r="L490" t="str">
        <f t="shared" si="59"/>
        <v>21MAY2022:09:00:00</v>
      </c>
      <c r="M490">
        <v>9</v>
      </c>
      <c r="N490">
        <f t="shared" si="60"/>
        <v>-271.95556639999995</v>
      </c>
      <c r="O490">
        <f t="shared" si="55"/>
        <v>-271.95556639999995</v>
      </c>
      <c r="P490" t="str">
        <f t="shared" si="56"/>
        <v/>
      </c>
      <c r="Q490">
        <f t="shared" si="57"/>
        <v>1</v>
      </c>
      <c r="R490" t="str">
        <f t="shared" si="58"/>
        <v/>
      </c>
      <c r="S490">
        <f t="shared" si="61"/>
        <v>6.7096084497752786</v>
      </c>
    </row>
    <row r="491" spans="1:19" x14ac:dyDescent="0.25">
      <c r="A491" t="s">
        <v>516</v>
      </c>
      <c r="B491">
        <v>4394.2363280999998</v>
      </c>
      <c r="C491">
        <v>4164.8198241999999</v>
      </c>
      <c r="D491">
        <v>4410.8095702999999</v>
      </c>
      <c r="E491">
        <v>4512.9160155999998</v>
      </c>
      <c r="F491">
        <v>4138.5297852000003</v>
      </c>
      <c r="G491">
        <v>4182.3500977000003</v>
      </c>
      <c r="H491">
        <v>4164.8198241999999</v>
      </c>
      <c r="I491">
        <v>4142.4902344000002</v>
      </c>
      <c r="J491">
        <v>4157.0473633000001</v>
      </c>
      <c r="L491" t="str">
        <f t="shared" si="59"/>
        <v>21MAY2022:10:00:00</v>
      </c>
      <c r="M491">
        <v>10</v>
      </c>
      <c r="N491">
        <f t="shared" si="60"/>
        <v>-229.41650389999995</v>
      </c>
      <c r="O491">
        <f t="shared" si="55"/>
        <v>-229.41650389999995</v>
      </c>
      <c r="P491" t="str">
        <f t="shared" si="56"/>
        <v/>
      </c>
      <c r="Q491">
        <f t="shared" si="57"/>
        <v>1</v>
      </c>
      <c r="R491" t="str">
        <f t="shared" si="58"/>
        <v/>
      </c>
      <c r="S491">
        <f t="shared" si="61"/>
        <v>5.2208503769572197</v>
      </c>
    </row>
    <row r="492" spans="1:19" x14ac:dyDescent="0.25">
      <c r="A492" t="s">
        <v>517</v>
      </c>
      <c r="B492">
        <v>4760.4609375</v>
      </c>
      <c r="C492">
        <v>4588.3798827999999</v>
      </c>
      <c r="D492">
        <v>4697.4267577999999</v>
      </c>
      <c r="E492">
        <v>4759.5717772999997</v>
      </c>
      <c r="F492">
        <v>4478.9501952999999</v>
      </c>
      <c r="G492">
        <v>4513.7299805000002</v>
      </c>
      <c r="H492">
        <v>4588.3798827999999</v>
      </c>
      <c r="I492">
        <v>4557.9199219000002</v>
      </c>
      <c r="J492">
        <v>4534.7451172000001</v>
      </c>
      <c r="L492" t="str">
        <f t="shared" si="59"/>
        <v>21MAY2022:11:00:00</v>
      </c>
      <c r="M492">
        <v>11</v>
      </c>
      <c r="N492">
        <f t="shared" si="60"/>
        <v>-172.0810547000001</v>
      </c>
      <c r="O492">
        <f t="shared" si="55"/>
        <v>-172.0810547000001</v>
      </c>
      <c r="P492" t="str">
        <f t="shared" si="56"/>
        <v/>
      </c>
      <c r="Q492">
        <f t="shared" si="57"/>
        <v>1</v>
      </c>
      <c r="R492" t="str">
        <f t="shared" si="58"/>
        <v/>
      </c>
      <c r="S492">
        <f t="shared" si="61"/>
        <v>3.6147981668004201</v>
      </c>
    </row>
    <row r="493" spans="1:19" x14ac:dyDescent="0.25">
      <c r="A493" t="s">
        <v>518</v>
      </c>
      <c r="B493">
        <v>5080.0336914</v>
      </c>
      <c r="C493">
        <v>4977.9101563000004</v>
      </c>
      <c r="D493">
        <v>5039.8286133000001</v>
      </c>
      <c r="E493">
        <v>5029.1567383000001</v>
      </c>
      <c r="F493">
        <v>4811.1298827999999</v>
      </c>
      <c r="G493">
        <v>4823.5400391000003</v>
      </c>
      <c r="H493">
        <v>4977.9101563000004</v>
      </c>
      <c r="I493">
        <v>4944.1298827999999</v>
      </c>
      <c r="J493">
        <v>4889.1777344000002</v>
      </c>
      <c r="L493" t="str">
        <f t="shared" si="59"/>
        <v>21MAY2022:12:00:00</v>
      </c>
      <c r="M493">
        <v>12</v>
      </c>
      <c r="N493">
        <f t="shared" si="60"/>
        <v>-102.12353509999957</v>
      </c>
      <c r="O493">
        <f t="shared" si="55"/>
        <v>-102.12353509999957</v>
      </c>
      <c r="P493" t="str">
        <f t="shared" si="56"/>
        <v/>
      </c>
      <c r="Q493">
        <f t="shared" si="57"/>
        <v>1</v>
      </c>
      <c r="R493" t="str">
        <f t="shared" si="58"/>
        <v/>
      </c>
      <c r="S493">
        <f t="shared" si="61"/>
        <v>2.010292476462995</v>
      </c>
    </row>
    <row r="494" spans="1:19" x14ac:dyDescent="0.25">
      <c r="A494" t="s">
        <v>519</v>
      </c>
      <c r="B494">
        <v>5379.1044922000001</v>
      </c>
      <c r="C494">
        <v>5349.7900391000003</v>
      </c>
      <c r="D494">
        <v>5379.8369141000003</v>
      </c>
      <c r="E494">
        <v>5327.9394530999998</v>
      </c>
      <c r="F494">
        <v>5145.9301758000001</v>
      </c>
      <c r="G494">
        <v>5113</v>
      </c>
      <c r="H494">
        <v>5349.7900391000003</v>
      </c>
      <c r="I494">
        <v>5303.4301758000001</v>
      </c>
      <c r="J494">
        <v>5228.0375977000003</v>
      </c>
      <c r="L494" t="str">
        <f t="shared" si="59"/>
        <v>21MAY2022:13:00:00</v>
      </c>
      <c r="M494">
        <v>13</v>
      </c>
      <c r="N494">
        <f t="shared" si="60"/>
        <v>-29.31445309999981</v>
      </c>
      <c r="O494">
        <f t="shared" si="55"/>
        <v>-29.31445309999981</v>
      </c>
      <c r="P494" t="str">
        <f t="shared" si="56"/>
        <v/>
      </c>
      <c r="Q494">
        <f t="shared" si="57"/>
        <v>1</v>
      </c>
      <c r="R494" t="str">
        <f t="shared" si="58"/>
        <v/>
      </c>
      <c r="S494">
        <f t="shared" si="61"/>
        <v>0.54496902119130408</v>
      </c>
    </row>
    <row r="495" spans="1:19" x14ac:dyDescent="0.25">
      <c r="A495" t="s">
        <v>520</v>
      </c>
      <c r="B495">
        <v>5613.1455077999999</v>
      </c>
      <c r="C495">
        <v>5584.5400391000003</v>
      </c>
      <c r="D495">
        <v>5600.7382813000004</v>
      </c>
      <c r="E495">
        <v>5536.4648438000004</v>
      </c>
      <c r="F495">
        <v>5407.7998047000001</v>
      </c>
      <c r="G495">
        <v>5350.8500977000003</v>
      </c>
      <c r="H495">
        <v>5584.5400391000003</v>
      </c>
      <c r="I495">
        <v>5576.9799805000002</v>
      </c>
      <c r="J495">
        <v>5480.0424805000002</v>
      </c>
      <c r="L495" t="str">
        <f t="shared" si="59"/>
        <v>21MAY2022:14:00:00</v>
      </c>
      <c r="M495">
        <v>14</v>
      </c>
      <c r="N495">
        <f t="shared" si="60"/>
        <v>-28.605468699999619</v>
      </c>
      <c r="O495">
        <f t="shared" si="55"/>
        <v>-28.605468699999619</v>
      </c>
      <c r="P495" t="str">
        <f t="shared" si="56"/>
        <v/>
      </c>
      <c r="Q495">
        <f t="shared" si="57"/>
        <v>1</v>
      </c>
      <c r="R495" t="str">
        <f t="shared" si="58"/>
        <v/>
      </c>
      <c r="S495">
        <f t="shared" si="61"/>
        <v>0.50961566309388562</v>
      </c>
    </row>
    <row r="496" spans="1:19" x14ac:dyDescent="0.25">
      <c r="A496" t="s">
        <v>521</v>
      </c>
      <c r="B496">
        <v>5778.1630858999997</v>
      </c>
      <c r="C496">
        <v>5778.0400391000003</v>
      </c>
      <c r="D496">
        <v>5799.6142577999999</v>
      </c>
      <c r="E496">
        <v>5728.8027344000002</v>
      </c>
      <c r="F496">
        <v>5613.5</v>
      </c>
      <c r="G496">
        <v>5535.6601563000004</v>
      </c>
      <c r="H496">
        <v>5778.0400391000003</v>
      </c>
      <c r="I496">
        <v>5759.0498047000001</v>
      </c>
      <c r="J496">
        <v>5671.5625</v>
      </c>
      <c r="L496" t="str">
        <f t="shared" si="59"/>
        <v>21MAY2022:15:00:00</v>
      </c>
      <c r="M496">
        <v>15</v>
      </c>
      <c r="N496">
        <f t="shared" si="60"/>
        <v>-0.12304679999942891</v>
      </c>
      <c r="O496">
        <f t="shared" si="55"/>
        <v>-0.12304679999942891</v>
      </c>
      <c r="P496" t="str">
        <f t="shared" si="56"/>
        <v/>
      </c>
      <c r="Q496">
        <f t="shared" si="57"/>
        <v>1</v>
      </c>
      <c r="R496" t="str">
        <f t="shared" si="58"/>
        <v/>
      </c>
      <c r="S496">
        <f t="shared" si="61"/>
        <v>2.1295141409160018E-3</v>
      </c>
    </row>
    <row r="497" spans="1:19" x14ac:dyDescent="0.25">
      <c r="A497" t="s">
        <v>522</v>
      </c>
      <c r="B497">
        <v>5899.7021483999997</v>
      </c>
      <c r="C497">
        <v>5896.7797852000003</v>
      </c>
      <c r="D497">
        <v>5993.4697266000003</v>
      </c>
      <c r="E497">
        <v>5880.140625</v>
      </c>
      <c r="F497">
        <v>5763.9399414</v>
      </c>
      <c r="G497">
        <v>5683.3701172000001</v>
      </c>
      <c r="H497">
        <v>5896.7797852000003</v>
      </c>
      <c r="I497">
        <v>5877.0400391000003</v>
      </c>
      <c r="J497">
        <v>5805.2822266000003</v>
      </c>
      <c r="L497" t="str">
        <f t="shared" si="59"/>
        <v>21MAY2022:16:00:00</v>
      </c>
      <c r="M497">
        <v>16</v>
      </c>
      <c r="N497">
        <f t="shared" si="60"/>
        <v>-2.9223631999993813</v>
      </c>
      <c r="O497">
        <f t="shared" si="55"/>
        <v>-2.9223631999993813</v>
      </c>
      <c r="P497" t="str">
        <f t="shared" si="56"/>
        <v/>
      </c>
      <c r="Q497">
        <f t="shared" si="57"/>
        <v>1</v>
      </c>
      <c r="R497" t="str">
        <f t="shared" si="58"/>
        <v/>
      </c>
      <c r="S497">
        <f t="shared" si="61"/>
        <v>4.9534080305934203E-2</v>
      </c>
    </row>
    <row r="498" spans="1:19" x14ac:dyDescent="0.25">
      <c r="A498" t="s">
        <v>523</v>
      </c>
      <c r="B498">
        <v>5979.0957030999998</v>
      </c>
      <c r="C498">
        <v>5945.1899414</v>
      </c>
      <c r="D498">
        <v>6062.5498047000001</v>
      </c>
      <c r="E498">
        <v>5923.3320313000004</v>
      </c>
      <c r="F498">
        <v>5864.6499022999997</v>
      </c>
      <c r="G498">
        <v>5786.0800780999998</v>
      </c>
      <c r="H498">
        <v>5945.1899414</v>
      </c>
      <c r="I498">
        <v>5932.8198241999999</v>
      </c>
      <c r="J498">
        <v>5882.1850586</v>
      </c>
      <c r="L498" t="str">
        <f t="shared" si="59"/>
        <v>21MAY2022:17:00:00</v>
      </c>
      <c r="M498">
        <v>17</v>
      </c>
      <c r="N498">
        <f t="shared" si="60"/>
        <v>-33.905761699999857</v>
      </c>
      <c r="O498">
        <f t="shared" si="55"/>
        <v>-33.905761699999857</v>
      </c>
      <c r="P498" t="str">
        <f t="shared" si="56"/>
        <v/>
      </c>
      <c r="Q498">
        <f t="shared" si="57"/>
        <v>1</v>
      </c>
      <c r="R498" t="str">
        <f t="shared" si="58"/>
        <v/>
      </c>
      <c r="S498">
        <f t="shared" si="61"/>
        <v>0.56707173431628854</v>
      </c>
    </row>
    <row r="499" spans="1:19" x14ac:dyDescent="0.25">
      <c r="A499" t="s">
        <v>524</v>
      </c>
      <c r="B499">
        <v>5968.3632813000004</v>
      </c>
      <c r="C499">
        <v>5874.0200194999998</v>
      </c>
      <c r="D499">
        <v>6043.1328125</v>
      </c>
      <c r="E499">
        <v>5907.8398438000004</v>
      </c>
      <c r="F499">
        <v>5826.6000977000003</v>
      </c>
      <c r="G499">
        <v>5748.0097655999998</v>
      </c>
      <c r="H499">
        <v>5874.0200194999998</v>
      </c>
      <c r="I499">
        <v>5850.0097655999998</v>
      </c>
      <c r="J499">
        <v>5824.6596680000002</v>
      </c>
      <c r="L499" t="str">
        <f t="shared" si="59"/>
        <v>21MAY2022:18:00:00</v>
      </c>
      <c r="M499">
        <v>18</v>
      </c>
      <c r="N499">
        <f t="shared" si="60"/>
        <v>-94.343261800000619</v>
      </c>
      <c r="O499">
        <f t="shared" si="55"/>
        <v>-94.343261800000619</v>
      </c>
      <c r="P499" t="str">
        <f t="shared" si="56"/>
        <v/>
      </c>
      <c r="Q499">
        <f t="shared" si="57"/>
        <v>1</v>
      </c>
      <c r="R499" t="str">
        <f t="shared" si="58"/>
        <v/>
      </c>
      <c r="S499">
        <f t="shared" si="61"/>
        <v>1.5807225088927765</v>
      </c>
    </row>
    <row r="500" spans="1:19" x14ac:dyDescent="0.25">
      <c r="A500" t="s">
        <v>525</v>
      </c>
      <c r="B500">
        <v>5785.7924805000002</v>
      </c>
      <c r="C500">
        <v>5653.1699219000002</v>
      </c>
      <c r="D500">
        <v>5797.2348633000001</v>
      </c>
      <c r="E500">
        <v>5630.3730469000002</v>
      </c>
      <c r="F500">
        <v>5614.4902344000002</v>
      </c>
      <c r="G500">
        <v>5578.7900391000003</v>
      </c>
      <c r="H500">
        <v>5653.1699219000002</v>
      </c>
      <c r="I500">
        <v>5634.4702147999997</v>
      </c>
      <c r="J500">
        <v>5620.2299805000002</v>
      </c>
      <c r="L500" t="str">
        <f t="shared" si="59"/>
        <v>21MAY2022:19:00:00</v>
      </c>
      <c r="M500">
        <v>19</v>
      </c>
      <c r="N500">
        <f t="shared" si="60"/>
        <v>-132.62255860000005</v>
      </c>
      <c r="O500">
        <f t="shared" si="55"/>
        <v>-132.62255860000005</v>
      </c>
      <c r="P500" t="str">
        <f t="shared" si="56"/>
        <v/>
      </c>
      <c r="Q500">
        <f t="shared" si="57"/>
        <v>1</v>
      </c>
      <c r="R500" t="str">
        <f t="shared" si="58"/>
        <v/>
      </c>
      <c r="S500">
        <f t="shared" si="61"/>
        <v>2.2922107740120499</v>
      </c>
    </row>
    <row r="501" spans="1:19" x14ac:dyDescent="0.25">
      <c r="A501" t="s">
        <v>526</v>
      </c>
      <c r="B501">
        <v>5506.6245116999999</v>
      </c>
      <c r="C501">
        <v>5325.3500977000003</v>
      </c>
      <c r="D501">
        <v>5550.5</v>
      </c>
      <c r="E501">
        <v>5418.9648438000004</v>
      </c>
      <c r="F501">
        <v>5331.9199219000002</v>
      </c>
      <c r="G501">
        <v>5305.1098633000001</v>
      </c>
      <c r="H501">
        <v>5325.3500977000003</v>
      </c>
      <c r="I501">
        <v>5282.2299805000002</v>
      </c>
      <c r="J501">
        <v>5311.1523438000004</v>
      </c>
      <c r="L501" t="str">
        <f t="shared" si="59"/>
        <v>21MAY2022:20:00:00</v>
      </c>
      <c r="M501">
        <v>20</v>
      </c>
      <c r="N501">
        <f t="shared" si="60"/>
        <v>-181.27441399999952</v>
      </c>
      <c r="O501">
        <f t="shared" si="55"/>
        <v>-181.27441399999952</v>
      </c>
      <c r="P501" t="str">
        <f t="shared" si="56"/>
        <v/>
      </c>
      <c r="Q501">
        <f t="shared" si="57"/>
        <v>1</v>
      </c>
      <c r="R501" t="str">
        <f t="shared" si="58"/>
        <v/>
      </c>
      <c r="S501">
        <f t="shared" si="61"/>
        <v>3.2919334451594313</v>
      </c>
    </row>
    <row r="502" spans="1:19" x14ac:dyDescent="0.25">
      <c r="A502" t="s">
        <v>527</v>
      </c>
      <c r="B502">
        <v>5367.5131836</v>
      </c>
      <c r="C502">
        <v>5089.5097655999998</v>
      </c>
      <c r="D502">
        <v>5329.0883789</v>
      </c>
      <c r="E502">
        <v>5197.4448241999999</v>
      </c>
      <c r="F502">
        <v>5142.6801758000001</v>
      </c>
      <c r="G502">
        <v>5119.2202147999997</v>
      </c>
      <c r="H502">
        <v>5089.5097655999998</v>
      </c>
      <c r="I502">
        <v>5053.0097655999998</v>
      </c>
      <c r="J502">
        <v>5101.1049805000002</v>
      </c>
      <c r="L502" t="str">
        <f t="shared" si="59"/>
        <v>21MAY2022:21:00:00</v>
      </c>
      <c r="M502">
        <v>21</v>
      </c>
      <c r="N502">
        <f t="shared" si="60"/>
        <v>-278.00341800000024</v>
      </c>
      <c r="O502">
        <f t="shared" si="55"/>
        <v>-278.00341800000024</v>
      </c>
      <c r="P502" t="str">
        <f t="shared" si="56"/>
        <v/>
      </c>
      <c r="Q502">
        <f t="shared" si="57"/>
        <v>1</v>
      </c>
      <c r="R502" t="str">
        <f t="shared" si="58"/>
        <v/>
      </c>
      <c r="S502">
        <f t="shared" si="61"/>
        <v>5.1793709394029452</v>
      </c>
    </row>
    <row r="503" spans="1:19" x14ac:dyDescent="0.25">
      <c r="A503" t="s">
        <v>528</v>
      </c>
      <c r="B503">
        <v>5187.0087891000003</v>
      </c>
      <c r="C503">
        <v>4839.7001952999999</v>
      </c>
      <c r="D503">
        <v>5120.8828125</v>
      </c>
      <c r="E503">
        <v>5027.8686522999997</v>
      </c>
      <c r="F503">
        <v>4947.9101563000004</v>
      </c>
      <c r="G503">
        <v>4944.3798827999999</v>
      </c>
      <c r="H503">
        <v>4839.7001952999999</v>
      </c>
      <c r="I503">
        <v>4833.4599608999997</v>
      </c>
      <c r="J503">
        <v>4891.3623047000001</v>
      </c>
      <c r="L503" t="str">
        <f t="shared" si="59"/>
        <v>21MAY2022:22:00:00</v>
      </c>
      <c r="M503">
        <v>22</v>
      </c>
      <c r="N503">
        <f t="shared" si="60"/>
        <v>-347.30859380000038</v>
      </c>
      <c r="O503">
        <f t="shared" si="55"/>
        <v>-347.30859380000038</v>
      </c>
      <c r="P503" t="str">
        <f t="shared" si="56"/>
        <v/>
      </c>
      <c r="Q503">
        <f t="shared" si="57"/>
        <v>1</v>
      </c>
      <c r="R503" t="str">
        <f t="shared" si="58"/>
        <v/>
      </c>
      <c r="S503">
        <f t="shared" si="61"/>
        <v>6.6957394506413008</v>
      </c>
    </row>
    <row r="504" spans="1:19" x14ac:dyDescent="0.25">
      <c r="A504" t="s">
        <v>529</v>
      </c>
      <c r="B504">
        <v>4932.1767577999999</v>
      </c>
      <c r="C504">
        <v>4564.0400391000003</v>
      </c>
      <c r="D504">
        <v>4939.0058594000002</v>
      </c>
      <c r="E504">
        <v>4882.1547852000003</v>
      </c>
      <c r="F504">
        <v>4657.3798827999999</v>
      </c>
      <c r="G504">
        <v>4671.4399414</v>
      </c>
      <c r="H504">
        <v>4564.0400391000003</v>
      </c>
      <c r="I504">
        <v>4537.9101563000004</v>
      </c>
      <c r="J504">
        <v>4607.6923827999999</v>
      </c>
      <c r="L504" t="str">
        <f t="shared" si="59"/>
        <v>21MAY2022:23:00:00</v>
      </c>
      <c r="M504">
        <v>23</v>
      </c>
      <c r="N504">
        <f t="shared" si="60"/>
        <v>-368.13671869999962</v>
      </c>
      <c r="O504">
        <f t="shared" si="55"/>
        <v>-368.13671869999962</v>
      </c>
      <c r="P504" t="str">
        <f t="shared" si="56"/>
        <v/>
      </c>
      <c r="Q504">
        <f t="shared" si="57"/>
        <v>1</v>
      </c>
      <c r="R504" t="str">
        <f t="shared" si="58"/>
        <v/>
      </c>
      <c r="S504">
        <f t="shared" si="61"/>
        <v>7.4639806474455543</v>
      </c>
    </row>
    <row r="505" spans="1:19" x14ac:dyDescent="0.25">
      <c r="A505" t="s">
        <v>530</v>
      </c>
      <c r="B505">
        <v>4566.2519530999998</v>
      </c>
      <c r="C505">
        <v>4276.7998047000001</v>
      </c>
      <c r="D505">
        <v>4747.0810547000001</v>
      </c>
      <c r="E505">
        <v>4766.1450194999998</v>
      </c>
      <c r="F505">
        <v>4360.1401366999999</v>
      </c>
      <c r="G505">
        <v>4380.4902344000002</v>
      </c>
      <c r="H505">
        <v>4276.7998047000001</v>
      </c>
      <c r="I505">
        <v>4223.6201172000001</v>
      </c>
      <c r="J505">
        <v>4310.2626952999999</v>
      </c>
      <c r="L505" t="str">
        <f t="shared" si="59"/>
        <v>22MAY2022:00:00:00</v>
      </c>
      <c r="M505">
        <v>24</v>
      </c>
      <c r="N505">
        <f t="shared" si="60"/>
        <v>-289.45214839999971</v>
      </c>
      <c r="O505">
        <f t="shared" si="55"/>
        <v>-289.45214839999971</v>
      </c>
      <c r="P505" t="str">
        <f t="shared" si="56"/>
        <v/>
      </c>
      <c r="Q505">
        <f t="shared" si="57"/>
        <v>1</v>
      </c>
      <c r="R505" t="str">
        <f t="shared" si="58"/>
        <v/>
      </c>
      <c r="S505">
        <f t="shared" si="61"/>
        <v>6.3389438728516172</v>
      </c>
    </row>
    <row r="506" spans="1:19" x14ac:dyDescent="0.25">
      <c r="A506" t="s">
        <v>531</v>
      </c>
      <c r="B506">
        <v>4293.3896483999997</v>
      </c>
      <c r="C506">
        <v>3973.9599609000002</v>
      </c>
      <c r="D506">
        <v>4513.1582030999998</v>
      </c>
      <c r="E506">
        <v>4449.7348633000001</v>
      </c>
      <c r="F506">
        <v>4056.4399414</v>
      </c>
      <c r="G506">
        <v>4076.8701172000001</v>
      </c>
      <c r="H506">
        <v>4005.7099609000002</v>
      </c>
      <c r="I506">
        <v>3973.9599609000002</v>
      </c>
      <c r="J506">
        <v>4028.2448730000001</v>
      </c>
      <c r="L506" t="str">
        <f t="shared" si="59"/>
        <v>22MAY2022:01:00:00</v>
      </c>
      <c r="M506">
        <v>1</v>
      </c>
      <c r="N506">
        <f t="shared" si="60"/>
        <v>-319.42968749999955</v>
      </c>
      <c r="O506">
        <f t="shared" si="55"/>
        <v>-319.42968749999955</v>
      </c>
      <c r="P506" t="str">
        <f t="shared" si="56"/>
        <v/>
      </c>
      <c r="Q506">
        <f t="shared" si="57"/>
        <v>1</v>
      </c>
      <c r="R506" t="str">
        <f t="shared" si="58"/>
        <v/>
      </c>
      <c r="S506">
        <f t="shared" si="61"/>
        <v>7.4400348829051683</v>
      </c>
    </row>
    <row r="507" spans="1:19" x14ac:dyDescent="0.25">
      <c r="A507" t="s">
        <v>532</v>
      </c>
      <c r="B507">
        <v>4025.7719726999999</v>
      </c>
      <c r="C507">
        <v>3719.2399902000002</v>
      </c>
      <c r="D507">
        <v>4295.6542969000002</v>
      </c>
      <c r="E507">
        <v>4282.3603516000003</v>
      </c>
      <c r="F507">
        <v>3797.1699219000002</v>
      </c>
      <c r="G507">
        <v>3822.3500976999999</v>
      </c>
      <c r="H507">
        <v>3791.4499512000002</v>
      </c>
      <c r="I507">
        <v>3719.2399902000002</v>
      </c>
      <c r="J507">
        <v>3782.5524902000002</v>
      </c>
      <c r="L507" t="str">
        <f t="shared" si="59"/>
        <v>22MAY2022:02:00:00</v>
      </c>
      <c r="M507">
        <v>2</v>
      </c>
      <c r="N507">
        <f t="shared" si="60"/>
        <v>-306.53198249999969</v>
      </c>
      <c r="O507">
        <f t="shared" si="55"/>
        <v>-306.53198249999969</v>
      </c>
      <c r="P507" t="str">
        <f t="shared" si="56"/>
        <v/>
      </c>
      <c r="Q507">
        <f t="shared" si="57"/>
        <v>1</v>
      </c>
      <c r="R507" t="str">
        <f t="shared" si="58"/>
        <v/>
      </c>
      <c r="S507">
        <f t="shared" si="61"/>
        <v>7.6142410593219756</v>
      </c>
    </row>
    <row r="508" spans="1:19" x14ac:dyDescent="0.25">
      <c r="A508" t="s">
        <v>533</v>
      </c>
      <c r="B508">
        <v>3855.3413086</v>
      </c>
      <c r="C508">
        <v>3500.3798827999999</v>
      </c>
      <c r="D508">
        <v>4122.4179688000004</v>
      </c>
      <c r="E508">
        <v>4127.8632813000004</v>
      </c>
      <c r="F508">
        <v>3609.0100097999998</v>
      </c>
      <c r="G508">
        <v>3622.3999023000001</v>
      </c>
      <c r="H508">
        <v>3557.6899414</v>
      </c>
      <c r="I508">
        <v>3500.3798827999999</v>
      </c>
      <c r="J508">
        <v>3572.3698730000001</v>
      </c>
      <c r="L508" t="str">
        <f t="shared" si="59"/>
        <v>22MAY2022:03:00:00</v>
      </c>
      <c r="M508">
        <v>3</v>
      </c>
      <c r="N508">
        <f t="shared" si="60"/>
        <v>-354.96142580000014</v>
      </c>
      <c r="O508">
        <f t="shared" si="55"/>
        <v>-354.96142580000014</v>
      </c>
      <c r="P508" t="str">
        <f t="shared" si="56"/>
        <v/>
      </c>
      <c r="Q508">
        <f t="shared" si="57"/>
        <v>1</v>
      </c>
      <c r="R508" t="str">
        <f t="shared" si="58"/>
        <v/>
      </c>
      <c r="S508">
        <f t="shared" si="61"/>
        <v>9.2070039300592619</v>
      </c>
    </row>
    <row r="509" spans="1:19" x14ac:dyDescent="0.25">
      <c r="A509" t="s">
        <v>534</v>
      </c>
      <c r="B509">
        <v>3793.4221191000001</v>
      </c>
      <c r="C509">
        <v>3386.3100586</v>
      </c>
      <c r="D509">
        <v>3968.6479491999999</v>
      </c>
      <c r="E509">
        <v>3979.8483887000002</v>
      </c>
      <c r="F509">
        <v>3495.4099120999999</v>
      </c>
      <c r="G509">
        <v>3505.6899414</v>
      </c>
      <c r="H509">
        <v>3436.1999512000002</v>
      </c>
      <c r="I509">
        <v>3386.3100586</v>
      </c>
      <c r="J509">
        <v>3455.9023437999999</v>
      </c>
      <c r="L509" t="str">
        <f t="shared" si="59"/>
        <v>22MAY2022:04:00:00</v>
      </c>
      <c r="M509">
        <v>4</v>
      </c>
      <c r="N509">
        <f t="shared" si="60"/>
        <v>-407.1120605000001</v>
      </c>
      <c r="O509">
        <f t="shared" si="55"/>
        <v>-407.1120605000001</v>
      </c>
      <c r="P509" t="str">
        <f t="shared" si="56"/>
        <v/>
      </c>
      <c r="Q509">
        <f t="shared" si="57"/>
        <v>1</v>
      </c>
      <c r="R509" t="str">
        <f t="shared" si="58"/>
        <v/>
      </c>
      <c r="S509">
        <f t="shared" si="61"/>
        <v>10.73205268799847</v>
      </c>
    </row>
    <row r="510" spans="1:19" x14ac:dyDescent="0.25">
      <c r="A510" t="s">
        <v>535</v>
      </c>
      <c r="B510">
        <v>3670.1142577999999</v>
      </c>
      <c r="C510">
        <v>3312.8601073999998</v>
      </c>
      <c r="D510">
        <v>3845.3181152000002</v>
      </c>
      <c r="E510">
        <v>3868.3303222999998</v>
      </c>
      <c r="F510">
        <v>3431.3798827999999</v>
      </c>
      <c r="G510">
        <v>3433.5900879000001</v>
      </c>
      <c r="H510">
        <v>3362.7199707</v>
      </c>
      <c r="I510">
        <v>3312.8601073999998</v>
      </c>
      <c r="J510">
        <v>3385.1374512000002</v>
      </c>
      <c r="L510" t="str">
        <f t="shared" si="59"/>
        <v>22MAY2022:05:00:00</v>
      </c>
      <c r="M510">
        <v>5</v>
      </c>
      <c r="N510">
        <f t="shared" si="60"/>
        <v>-357.25415040000007</v>
      </c>
      <c r="O510">
        <f t="shared" si="55"/>
        <v>-357.25415040000007</v>
      </c>
      <c r="P510" t="str">
        <f t="shared" si="56"/>
        <v/>
      </c>
      <c r="Q510">
        <f t="shared" si="57"/>
        <v>1</v>
      </c>
      <c r="R510" t="str">
        <f t="shared" si="58"/>
        <v/>
      </c>
      <c r="S510">
        <f t="shared" si="61"/>
        <v>9.7341424627513149</v>
      </c>
    </row>
    <row r="511" spans="1:19" x14ac:dyDescent="0.25">
      <c r="A511" t="s">
        <v>536</v>
      </c>
      <c r="B511">
        <v>3522.8200683999999</v>
      </c>
      <c r="C511">
        <v>3295.7800293</v>
      </c>
      <c r="D511">
        <v>3744.7412109000002</v>
      </c>
      <c r="E511">
        <v>3759.9418945000002</v>
      </c>
      <c r="F511">
        <v>3426.1101073999998</v>
      </c>
      <c r="G511">
        <v>3421.3898926000002</v>
      </c>
      <c r="H511">
        <v>3349.6000976999999</v>
      </c>
      <c r="I511">
        <v>3295.7800293</v>
      </c>
      <c r="J511">
        <v>3373.2199707</v>
      </c>
      <c r="L511" t="str">
        <f t="shared" si="59"/>
        <v>22MAY2022:06:00:00</v>
      </c>
      <c r="M511">
        <v>6</v>
      </c>
      <c r="N511">
        <f t="shared" si="60"/>
        <v>-227.04003909999983</v>
      </c>
      <c r="O511">
        <f t="shared" si="55"/>
        <v>-227.04003909999983</v>
      </c>
      <c r="P511" t="str">
        <f t="shared" si="56"/>
        <v/>
      </c>
      <c r="Q511">
        <f t="shared" si="57"/>
        <v>1</v>
      </c>
      <c r="R511" t="str">
        <f t="shared" si="58"/>
        <v/>
      </c>
      <c r="S511">
        <f t="shared" si="61"/>
        <v>6.4448377916479078</v>
      </c>
    </row>
    <row r="512" spans="1:19" x14ac:dyDescent="0.25">
      <c r="A512" t="s">
        <v>537</v>
      </c>
      <c r="B512">
        <v>3463.7304687999999</v>
      </c>
      <c r="C512">
        <v>3284.7299804999998</v>
      </c>
      <c r="D512">
        <v>3719.5607909999999</v>
      </c>
      <c r="E512">
        <v>3734.5856933999999</v>
      </c>
      <c r="F512">
        <v>3429.3798827999999</v>
      </c>
      <c r="G512">
        <v>3414.3400879000001</v>
      </c>
      <c r="H512">
        <v>3332.6899414</v>
      </c>
      <c r="I512">
        <v>3284.7299804999998</v>
      </c>
      <c r="J512">
        <v>3365.2851562999999</v>
      </c>
      <c r="L512" t="str">
        <f t="shared" si="59"/>
        <v>22MAY2022:07:00:00</v>
      </c>
      <c r="M512">
        <v>7</v>
      </c>
      <c r="N512">
        <f t="shared" si="60"/>
        <v>-179.00048830000014</v>
      </c>
      <c r="O512">
        <f t="shared" si="55"/>
        <v>-179.00048830000014</v>
      </c>
      <c r="P512" t="str">
        <f t="shared" si="56"/>
        <v/>
      </c>
      <c r="Q512">
        <f t="shared" si="57"/>
        <v>1</v>
      </c>
      <c r="R512" t="str">
        <f t="shared" si="58"/>
        <v/>
      </c>
      <c r="S512">
        <f t="shared" si="61"/>
        <v>5.1678526927071893</v>
      </c>
    </row>
    <row r="513" spans="1:19" x14ac:dyDescent="0.25">
      <c r="A513" t="s">
        <v>538</v>
      </c>
      <c r="B513">
        <v>3497.9504394999999</v>
      </c>
      <c r="C513">
        <v>3292.2399902000002</v>
      </c>
      <c r="D513">
        <v>3748.6936034999999</v>
      </c>
      <c r="E513">
        <v>3778.8129883000001</v>
      </c>
      <c r="F513">
        <v>3440.3400879000001</v>
      </c>
      <c r="G513">
        <v>3424.1799316000001</v>
      </c>
      <c r="H513">
        <v>3326.7700195000002</v>
      </c>
      <c r="I513">
        <v>3292.2399902000002</v>
      </c>
      <c r="J513">
        <v>3370.8825683999999</v>
      </c>
      <c r="L513" t="str">
        <f t="shared" si="59"/>
        <v>22MAY2022:08:00:00</v>
      </c>
      <c r="M513">
        <v>8</v>
      </c>
      <c r="N513">
        <f t="shared" si="60"/>
        <v>-205.71044929999971</v>
      </c>
      <c r="O513">
        <f t="shared" si="55"/>
        <v>-205.71044929999971</v>
      </c>
      <c r="P513" t="str">
        <f t="shared" si="56"/>
        <v/>
      </c>
      <c r="Q513">
        <f t="shared" si="57"/>
        <v>1</v>
      </c>
      <c r="R513" t="str">
        <f t="shared" si="58"/>
        <v/>
      </c>
      <c r="S513">
        <f t="shared" si="61"/>
        <v>5.8808851885678557</v>
      </c>
    </row>
    <row r="514" spans="1:19" x14ac:dyDescent="0.25">
      <c r="A514" t="s">
        <v>539</v>
      </c>
      <c r="B514">
        <v>3658.6489258000001</v>
      </c>
      <c r="C514">
        <v>3507.7600097999998</v>
      </c>
      <c r="D514">
        <v>3959.25</v>
      </c>
      <c r="E514">
        <v>3966.5861816000001</v>
      </c>
      <c r="F514">
        <v>3606.3400879000001</v>
      </c>
      <c r="G514">
        <v>3615</v>
      </c>
      <c r="H514">
        <v>3548.1298827999999</v>
      </c>
      <c r="I514">
        <v>3507.7600097999998</v>
      </c>
      <c r="J514">
        <v>3569.3073730000001</v>
      </c>
      <c r="L514" t="str">
        <f t="shared" si="59"/>
        <v>22MAY2022:09:00:00</v>
      </c>
      <c r="M514">
        <v>9</v>
      </c>
      <c r="N514">
        <f t="shared" si="60"/>
        <v>-150.88891600000034</v>
      </c>
      <c r="O514">
        <f t="shared" si="55"/>
        <v>-150.88891600000034</v>
      </c>
      <c r="P514" t="str">
        <f t="shared" si="56"/>
        <v/>
      </c>
      <c r="Q514">
        <f t="shared" si="57"/>
        <v>1</v>
      </c>
      <c r="R514" t="str">
        <f t="shared" si="58"/>
        <v/>
      </c>
      <c r="S514">
        <f t="shared" si="61"/>
        <v>4.1241703989678911</v>
      </c>
    </row>
    <row r="515" spans="1:19" x14ac:dyDescent="0.25">
      <c r="A515" t="s">
        <v>540</v>
      </c>
      <c r="B515">
        <v>3802.9804687999999</v>
      </c>
      <c r="C515">
        <v>3820.9099120999999</v>
      </c>
      <c r="D515">
        <v>4322.546875</v>
      </c>
      <c r="E515">
        <v>4233.21875</v>
      </c>
      <c r="F515">
        <v>3881.5800780999998</v>
      </c>
      <c r="G515">
        <v>3911.6201172000001</v>
      </c>
      <c r="H515">
        <v>3858.0500487999998</v>
      </c>
      <c r="I515">
        <v>3820.9099120999999</v>
      </c>
      <c r="J515">
        <v>3868.0400390999998</v>
      </c>
      <c r="L515" t="str">
        <f t="shared" si="59"/>
        <v>22MAY2022:10:00:00</v>
      </c>
      <c r="M515">
        <v>10</v>
      </c>
      <c r="N515">
        <f t="shared" si="60"/>
        <v>17.929443300000003</v>
      </c>
      <c r="O515" t="str">
        <f t="shared" ref="O515:O578" si="62">IF(N515&lt;0,N515,"")</f>
        <v/>
      </c>
      <c r="P515">
        <f t="shared" ref="P515:P578" si="63">IF(N515&gt;0,N515,"")</f>
        <v>17.929443300000003</v>
      </c>
      <c r="Q515" t="str">
        <f t="shared" ref="Q515:Q578" si="64">IF(O515&lt;0,1,"")</f>
        <v/>
      </c>
      <c r="R515">
        <f t="shared" ref="R515:R578" si="65">IF(AND(P515&gt;0,P515&lt;&gt;""),1,"")</f>
        <v>1</v>
      </c>
      <c r="S515">
        <f t="shared" si="61"/>
        <v>0.47145767502869912</v>
      </c>
    </row>
    <row r="516" spans="1:19" x14ac:dyDescent="0.25">
      <c r="A516" t="s">
        <v>541</v>
      </c>
      <c r="B516">
        <v>3862.2277832</v>
      </c>
      <c r="C516">
        <v>4065.7600097999998</v>
      </c>
      <c r="D516">
        <v>4508.0815430000002</v>
      </c>
      <c r="E516">
        <v>4410.9980469000002</v>
      </c>
      <c r="F516">
        <v>4120.0400391000003</v>
      </c>
      <c r="G516">
        <v>4149.9199219000002</v>
      </c>
      <c r="H516">
        <v>4094.7399902000002</v>
      </c>
      <c r="I516">
        <v>4065.7600097999998</v>
      </c>
      <c r="J516">
        <v>4107.6152344000002</v>
      </c>
      <c r="L516" t="str">
        <f t="shared" ref="L516:L579" si="66">A516</f>
        <v>22MAY2022:11:00:00</v>
      </c>
      <c r="M516">
        <v>11</v>
      </c>
      <c r="N516">
        <f t="shared" ref="N516:N579" si="67">C516-B516</f>
        <v>203.53222659999983</v>
      </c>
      <c r="O516" t="str">
        <f t="shared" si="62"/>
        <v/>
      </c>
      <c r="P516">
        <f t="shared" si="63"/>
        <v>203.53222659999983</v>
      </c>
      <c r="Q516" t="str">
        <f t="shared" si="64"/>
        <v/>
      </c>
      <c r="R516">
        <f t="shared" si="65"/>
        <v>1</v>
      </c>
      <c r="S516">
        <f t="shared" ref="S516:S579" si="68">ABS((B516-C516)/B516)*100</f>
        <v>5.2698141597274146</v>
      </c>
    </row>
    <row r="517" spans="1:19" x14ac:dyDescent="0.25">
      <c r="A517" t="s">
        <v>542</v>
      </c>
      <c r="B517">
        <v>3743.3674316000001</v>
      </c>
      <c r="C517">
        <v>4288.8598633000001</v>
      </c>
      <c r="D517">
        <v>4713.0917969000002</v>
      </c>
      <c r="E517">
        <v>4608.8261719000002</v>
      </c>
      <c r="F517">
        <v>4341.4501952999999</v>
      </c>
      <c r="G517">
        <v>4366.8901366999999</v>
      </c>
      <c r="H517">
        <v>4315.8999022999997</v>
      </c>
      <c r="I517">
        <v>4288.8598633000001</v>
      </c>
      <c r="J517">
        <v>4328.2749022999997</v>
      </c>
      <c r="L517" t="str">
        <f t="shared" si="66"/>
        <v>22MAY2022:12:00:00</v>
      </c>
      <c r="M517">
        <v>12</v>
      </c>
      <c r="N517">
        <f t="shared" si="67"/>
        <v>545.4924317</v>
      </c>
      <c r="O517" t="str">
        <f t="shared" si="62"/>
        <v/>
      </c>
      <c r="P517">
        <f t="shared" si="63"/>
        <v>545.4924317</v>
      </c>
      <c r="Q517" t="str">
        <f t="shared" si="64"/>
        <v/>
      </c>
      <c r="R517">
        <f t="shared" si="65"/>
        <v>1</v>
      </c>
      <c r="S517">
        <f t="shared" si="68"/>
        <v>14.572238543701923</v>
      </c>
    </row>
    <row r="518" spans="1:19" x14ac:dyDescent="0.25">
      <c r="A518" t="s">
        <v>543</v>
      </c>
      <c r="B518">
        <v>3820.8027344000002</v>
      </c>
      <c r="C518">
        <v>4488.2700194999998</v>
      </c>
      <c r="D518">
        <v>4955.1674805000002</v>
      </c>
      <c r="E518">
        <v>4867.2231444999998</v>
      </c>
      <c r="F518">
        <v>4542.0600586</v>
      </c>
      <c r="G518">
        <v>4566.4301758000001</v>
      </c>
      <c r="H518">
        <v>4512.2402344000002</v>
      </c>
      <c r="I518">
        <v>4488.2700194999998</v>
      </c>
      <c r="J518">
        <v>4527.25</v>
      </c>
      <c r="L518" t="str">
        <f t="shared" si="66"/>
        <v>22MAY2022:13:00:00</v>
      </c>
      <c r="M518">
        <v>13</v>
      </c>
      <c r="N518">
        <f t="shared" si="67"/>
        <v>667.46728509999957</v>
      </c>
      <c r="O518" t="str">
        <f t="shared" si="62"/>
        <v/>
      </c>
      <c r="P518">
        <f t="shared" si="63"/>
        <v>667.46728509999957</v>
      </c>
      <c r="Q518" t="str">
        <f t="shared" si="64"/>
        <v/>
      </c>
      <c r="R518">
        <f t="shared" si="65"/>
        <v>1</v>
      </c>
      <c r="S518">
        <f t="shared" si="68"/>
        <v>17.469294582799634</v>
      </c>
    </row>
    <row r="519" spans="1:19" x14ac:dyDescent="0.25">
      <c r="A519" t="s">
        <v>544</v>
      </c>
      <c r="B519">
        <v>4009.8879394999999</v>
      </c>
      <c r="C519">
        <v>4624.3398438000004</v>
      </c>
      <c r="D519">
        <v>5121.3149414</v>
      </c>
      <c r="E519">
        <v>5042.1323241999999</v>
      </c>
      <c r="F519">
        <v>4671.6298827999999</v>
      </c>
      <c r="G519">
        <v>4704.7797852000003</v>
      </c>
      <c r="H519">
        <v>4630.1000977000003</v>
      </c>
      <c r="I519">
        <v>4624.3398438000004</v>
      </c>
      <c r="J519">
        <v>4657.7124022999997</v>
      </c>
      <c r="L519" t="str">
        <f t="shared" si="66"/>
        <v>22MAY2022:14:00:00</v>
      </c>
      <c r="M519">
        <v>14</v>
      </c>
      <c r="N519">
        <f t="shared" si="67"/>
        <v>614.45190430000048</v>
      </c>
      <c r="O519" t="str">
        <f t="shared" si="62"/>
        <v/>
      </c>
      <c r="P519">
        <f t="shared" si="63"/>
        <v>614.45190430000048</v>
      </c>
      <c r="Q519" t="str">
        <f t="shared" si="64"/>
        <v/>
      </c>
      <c r="R519">
        <f t="shared" si="65"/>
        <v>1</v>
      </c>
      <c r="S519">
        <f t="shared" si="68"/>
        <v>15.323418349107721</v>
      </c>
    </row>
    <row r="520" spans="1:19" x14ac:dyDescent="0.25">
      <c r="A520" t="s">
        <v>545</v>
      </c>
      <c r="B520">
        <v>3995.5207519999999</v>
      </c>
      <c r="C520">
        <v>4724.9501952999999</v>
      </c>
      <c r="D520">
        <v>5233.3564452999999</v>
      </c>
      <c r="E520">
        <v>5089.9077147999997</v>
      </c>
      <c r="F520">
        <v>4781.8999022999997</v>
      </c>
      <c r="G520">
        <v>4822.1899414</v>
      </c>
      <c r="H520">
        <v>4745.8100586</v>
      </c>
      <c r="I520">
        <v>4724.9501952999999</v>
      </c>
      <c r="J520">
        <v>4768.7128905999998</v>
      </c>
      <c r="L520" t="str">
        <f t="shared" si="66"/>
        <v>22MAY2022:15:00:00</v>
      </c>
      <c r="M520">
        <v>15</v>
      </c>
      <c r="N520">
        <f t="shared" si="67"/>
        <v>729.4294433</v>
      </c>
      <c r="O520" t="str">
        <f t="shared" si="62"/>
        <v/>
      </c>
      <c r="P520">
        <f t="shared" si="63"/>
        <v>729.4294433</v>
      </c>
      <c r="Q520" t="str">
        <f t="shared" si="64"/>
        <v/>
      </c>
      <c r="R520">
        <f t="shared" si="65"/>
        <v>1</v>
      </c>
      <c r="S520">
        <f t="shared" si="68"/>
        <v>18.256179571458276</v>
      </c>
    </row>
    <row r="521" spans="1:19" x14ac:dyDescent="0.25">
      <c r="A521" t="s">
        <v>546</v>
      </c>
      <c r="B521">
        <v>4116.8852539</v>
      </c>
      <c r="C521">
        <v>4825.6801758000001</v>
      </c>
      <c r="D521">
        <v>5358.6230469000002</v>
      </c>
      <c r="E521">
        <v>5189.3886719000002</v>
      </c>
      <c r="F521">
        <v>4870.1298827999999</v>
      </c>
      <c r="G521">
        <v>4919.5898438000004</v>
      </c>
      <c r="H521">
        <v>4849.8598633000001</v>
      </c>
      <c r="I521">
        <v>4825.6801758000001</v>
      </c>
      <c r="J521">
        <v>4866.3149414</v>
      </c>
      <c r="L521" t="str">
        <f t="shared" si="66"/>
        <v>22MAY2022:16:00:00</v>
      </c>
      <c r="M521">
        <v>16</v>
      </c>
      <c r="N521">
        <f t="shared" si="67"/>
        <v>708.79492190000019</v>
      </c>
      <c r="O521" t="str">
        <f t="shared" si="62"/>
        <v/>
      </c>
      <c r="P521">
        <f t="shared" si="63"/>
        <v>708.79492190000019</v>
      </c>
      <c r="Q521" t="str">
        <f t="shared" si="64"/>
        <v/>
      </c>
      <c r="R521">
        <f t="shared" si="65"/>
        <v>1</v>
      </c>
      <c r="S521">
        <f t="shared" si="68"/>
        <v>17.216776232190245</v>
      </c>
    </row>
    <row r="522" spans="1:19" x14ac:dyDescent="0.25">
      <c r="A522" t="s">
        <v>547</v>
      </c>
      <c r="B522">
        <v>4277.4848633000001</v>
      </c>
      <c r="C522">
        <v>4907.3300780999998</v>
      </c>
      <c r="D522">
        <v>5374.2924805000002</v>
      </c>
      <c r="E522">
        <v>5228.9799805000002</v>
      </c>
      <c r="F522">
        <v>4943.6401366999999</v>
      </c>
      <c r="G522">
        <v>4987.0898438000004</v>
      </c>
      <c r="H522">
        <v>4930.9599608999997</v>
      </c>
      <c r="I522">
        <v>4907.3300780999998</v>
      </c>
      <c r="J522">
        <v>4942.2548827999999</v>
      </c>
      <c r="L522" t="str">
        <f t="shared" si="66"/>
        <v>22MAY2022:17:00:00</v>
      </c>
      <c r="M522">
        <v>17</v>
      </c>
      <c r="N522">
        <f t="shared" si="67"/>
        <v>629.84521479999967</v>
      </c>
      <c r="O522" t="str">
        <f t="shared" si="62"/>
        <v/>
      </c>
      <c r="P522">
        <f t="shared" si="63"/>
        <v>629.84521479999967</v>
      </c>
      <c r="Q522" t="str">
        <f t="shared" si="64"/>
        <v/>
      </c>
      <c r="R522">
        <f t="shared" si="65"/>
        <v>1</v>
      </c>
      <c r="S522">
        <f t="shared" si="68"/>
        <v>14.724662621344397</v>
      </c>
    </row>
    <row r="523" spans="1:19" x14ac:dyDescent="0.25">
      <c r="A523" t="s">
        <v>548</v>
      </c>
      <c r="B523">
        <v>4365.3066405999998</v>
      </c>
      <c r="C523">
        <v>4928.5800780999998</v>
      </c>
      <c r="D523">
        <v>5305.6889647999997</v>
      </c>
      <c r="E523">
        <v>5193.3955077999999</v>
      </c>
      <c r="F523">
        <v>4942.6000977000003</v>
      </c>
      <c r="G523">
        <v>4981.9902344000002</v>
      </c>
      <c r="H523">
        <v>4962.9599608999997</v>
      </c>
      <c r="I523">
        <v>4928.5800780999998</v>
      </c>
      <c r="J523">
        <v>4954.0322266000003</v>
      </c>
      <c r="L523" t="str">
        <f t="shared" si="66"/>
        <v>22MAY2022:18:00:00</v>
      </c>
      <c r="M523">
        <v>18</v>
      </c>
      <c r="N523">
        <f t="shared" si="67"/>
        <v>563.2734375</v>
      </c>
      <c r="O523" t="str">
        <f t="shared" si="62"/>
        <v/>
      </c>
      <c r="P523">
        <f t="shared" si="63"/>
        <v>563.2734375</v>
      </c>
      <c r="Q523" t="str">
        <f t="shared" si="64"/>
        <v/>
      </c>
      <c r="R523">
        <f t="shared" si="65"/>
        <v>1</v>
      </c>
      <c r="S523">
        <f t="shared" si="68"/>
        <v>12.903410547639776</v>
      </c>
    </row>
    <row r="524" spans="1:19" x14ac:dyDescent="0.25">
      <c r="A524" t="s">
        <v>549</v>
      </c>
      <c r="B524">
        <v>4350.9511719000002</v>
      </c>
      <c r="C524">
        <v>4840.4101563000004</v>
      </c>
      <c r="D524">
        <v>5104.9912108999997</v>
      </c>
      <c r="E524">
        <v>4920.0380858999997</v>
      </c>
      <c r="F524">
        <v>4818.7797852000003</v>
      </c>
      <c r="G524">
        <v>4858.7700194999998</v>
      </c>
      <c r="H524">
        <v>4870.3500977000003</v>
      </c>
      <c r="I524">
        <v>4840.4101563000004</v>
      </c>
      <c r="J524">
        <v>4847.0776366999999</v>
      </c>
      <c r="L524" t="str">
        <f t="shared" si="66"/>
        <v>22MAY2022:19:00:00</v>
      </c>
      <c r="M524">
        <v>19</v>
      </c>
      <c r="N524">
        <f t="shared" si="67"/>
        <v>489.45898440000019</v>
      </c>
      <c r="O524" t="str">
        <f t="shared" si="62"/>
        <v/>
      </c>
      <c r="P524">
        <f t="shared" si="63"/>
        <v>489.45898440000019</v>
      </c>
      <c r="Q524" t="str">
        <f t="shared" si="64"/>
        <v/>
      </c>
      <c r="R524">
        <f t="shared" si="65"/>
        <v>1</v>
      </c>
      <c r="S524">
        <f t="shared" si="68"/>
        <v>11.249470864235423</v>
      </c>
    </row>
    <row r="525" spans="1:19" x14ac:dyDescent="0.25">
      <c r="A525" t="s">
        <v>550</v>
      </c>
      <c r="B525">
        <v>4205.6064452999999</v>
      </c>
      <c r="C525">
        <v>4701.6601563000004</v>
      </c>
      <c r="D525">
        <v>4944.9013672000001</v>
      </c>
      <c r="E525">
        <v>4771.6782227000003</v>
      </c>
      <c r="F525">
        <v>4679.2998047000001</v>
      </c>
      <c r="G525">
        <v>4706.4301758000001</v>
      </c>
      <c r="H525">
        <v>4742.8598633000001</v>
      </c>
      <c r="I525">
        <v>4701.6601563000004</v>
      </c>
      <c r="J525">
        <v>4707.5625</v>
      </c>
      <c r="L525" t="str">
        <f t="shared" si="66"/>
        <v>22MAY2022:20:00:00</v>
      </c>
      <c r="M525">
        <v>20</v>
      </c>
      <c r="N525">
        <f t="shared" si="67"/>
        <v>496.05371100000048</v>
      </c>
      <c r="O525" t="str">
        <f t="shared" si="62"/>
        <v/>
      </c>
      <c r="P525">
        <f t="shared" si="63"/>
        <v>496.05371100000048</v>
      </c>
      <c r="Q525" t="str">
        <f t="shared" si="64"/>
        <v/>
      </c>
      <c r="R525">
        <f t="shared" si="65"/>
        <v>1</v>
      </c>
      <c r="S525">
        <f t="shared" si="68"/>
        <v>11.795057798486308</v>
      </c>
    </row>
    <row r="526" spans="1:19" x14ac:dyDescent="0.25">
      <c r="A526" t="s">
        <v>551</v>
      </c>
      <c r="B526">
        <v>4139.9248047000001</v>
      </c>
      <c r="C526">
        <v>4645.3701172000001</v>
      </c>
      <c r="D526">
        <v>4848.5722655999998</v>
      </c>
      <c r="E526">
        <v>4629.3354491999999</v>
      </c>
      <c r="F526">
        <v>4615.9399414</v>
      </c>
      <c r="G526">
        <v>4636.75</v>
      </c>
      <c r="H526">
        <v>4666.9301758000001</v>
      </c>
      <c r="I526">
        <v>4645.3701172000001</v>
      </c>
      <c r="J526">
        <v>4641.2470702999999</v>
      </c>
      <c r="L526" t="str">
        <f t="shared" si="66"/>
        <v>22MAY2022:21:00:00</v>
      </c>
      <c r="M526">
        <v>21</v>
      </c>
      <c r="N526">
        <f t="shared" si="67"/>
        <v>505.4453125</v>
      </c>
      <c r="O526" t="str">
        <f t="shared" si="62"/>
        <v/>
      </c>
      <c r="P526">
        <f t="shared" si="63"/>
        <v>505.4453125</v>
      </c>
      <c r="Q526" t="str">
        <f t="shared" si="64"/>
        <v/>
      </c>
      <c r="R526">
        <f t="shared" si="65"/>
        <v>1</v>
      </c>
      <c r="S526">
        <f t="shared" si="68"/>
        <v>12.209045727743046</v>
      </c>
    </row>
    <row r="527" spans="1:19" x14ac:dyDescent="0.25">
      <c r="A527" t="s">
        <v>552</v>
      </c>
      <c r="B527">
        <v>4075.7805176000002</v>
      </c>
      <c r="C527">
        <v>4546.1401366999999</v>
      </c>
      <c r="D527">
        <v>4796.0957030999998</v>
      </c>
      <c r="E527">
        <v>4520.4980469000002</v>
      </c>
      <c r="F527">
        <v>4518.2797852000003</v>
      </c>
      <c r="G527">
        <v>4537.8798827999999</v>
      </c>
      <c r="H527">
        <v>4555.2797852000003</v>
      </c>
      <c r="I527">
        <v>4546.1401366999999</v>
      </c>
      <c r="J527">
        <v>4539.3950194999998</v>
      </c>
      <c r="L527" t="str">
        <f t="shared" si="66"/>
        <v>22MAY2022:22:00:00</v>
      </c>
      <c r="M527">
        <v>22</v>
      </c>
      <c r="N527">
        <f t="shared" si="67"/>
        <v>470.35961909999969</v>
      </c>
      <c r="O527" t="str">
        <f t="shared" si="62"/>
        <v/>
      </c>
      <c r="P527">
        <f t="shared" si="63"/>
        <v>470.35961909999969</v>
      </c>
      <c r="Q527" t="str">
        <f t="shared" si="64"/>
        <v/>
      </c>
      <c r="R527">
        <f t="shared" si="65"/>
        <v>1</v>
      </c>
      <c r="S527">
        <f t="shared" si="68"/>
        <v>11.540356922285115</v>
      </c>
    </row>
    <row r="528" spans="1:19" x14ac:dyDescent="0.25">
      <c r="A528" t="s">
        <v>553</v>
      </c>
      <c r="B528">
        <v>3928.1530762000002</v>
      </c>
      <c r="C528">
        <v>4286.7700194999998</v>
      </c>
      <c r="D528">
        <v>4573.4731444999998</v>
      </c>
      <c r="E528">
        <v>4273.2509766000003</v>
      </c>
      <c r="F528">
        <v>4271.8100586</v>
      </c>
      <c r="G528">
        <v>4291.3100586</v>
      </c>
      <c r="H528">
        <v>4297.2099608999997</v>
      </c>
      <c r="I528">
        <v>4286.7700194999998</v>
      </c>
      <c r="J528">
        <v>4286.7749022999997</v>
      </c>
      <c r="L528" t="str">
        <f t="shared" si="66"/>
        <v>22MAY2022:23:00:00</v>
      </c>
      <c r="M528">
        <v>23</v>
      </c>
      <c r="N528">
        <f t="shared" si="67"/>
        <v>358.61694329999955</v>
      </c>
      <c r="O528" t="str">
        <f t="shared" si="62"/>
        <v/>
      </c>
      <c r="P528">
        <f t="shared" si="63"/>
        <v>358.61694329999955</v>
      </c>
      <c r="Q528" t="str">
        <f t="shared" si="64"/>
        <v/>
      </c>
      <c r="R528">
        <f t="shared" si="65"/>
        <v>1</v>
      </c>
      <c r="S528">
        <f t="shared" si="68"/>
        <v>9.1294034713870378</v>
      </c>
    </row>
    <row r="529" spans="1:19" x14ac:dyDescent="0.25">
      <c r="A529" t="s">
        <v>554</v>
      </c>
      <c r="B529">
        <v>3605.5385741999999</v>
      </c>
      <c r="C529">
        <v>3963.6398926000002</v>
      </c>
      <c r="D529">
        <v>4373.1171875</v>
      </c>
      <c r="E529">
        <v>4116.3359375</v>
      </c>
      <c r="F529">
        <v>3967.6599120999999</v>
      </c>
      <c r="G529">
        <v>3988.5500487999998</v>
      </c>
      <c r="H529">
        <v>3993.7299804999998</v>
      </c>
      <c r="I529">
        <v>3963.6398926000002</v>
      </c>
      <c r="J529">
        <v>3978.3947754000001</v>
      </c>
      <c r="L529" t="str">
        <f t="shared" si="66"/>
        <v>23MAY2022:00:00:00</v>
      </c>
      <c r="M529">
        <v>24</v>
      </c>
      <c r="N529">
        <f t="shared" si="67"/>
        <v>358.10131840000031</v>
      </c>
      <c r="O529" t="str">
        <f t="shared" si="62"/>
        <v/>
      </c>
      <c r="P529">
        <f t="shared" si="63"/>
        <v>358.10131840000031</v>
      </c>
      <c r="Q529" t="str">
        <f t="shared" si="64"/>
        <v/>
      </c>
      <c r="R529">
        <f t="shared" si="65"/>
        <v>1</v>
      </c>
      <c r="S529">
        <f t="shared" si="68"/>
        <v>9.9319785665989198</v>
      </c>
    </row>
    <row r="530" spans="1:19" x14ac:dyDescent="0.25">
      <c r="A530" t="s">
        <v>555</v>
      </c>
      <c r="B530">
        <v>3393.9763183999999</v>
      </c>
      <c r="C530">
        <v>3571.1699219000002</v>
      </c>
      <c r="D530">
        <v>3820.8310547000001</v>
      </c>
      <c r="E530">
        <v>3571.0043945000002</v>
      </c>
      <c r="F530">
        <v>3618.8300780999998</v>
      </c>
      <c r="G530">
        <v>3507.5200195000002</v>
      </c>
      <c r="H530">
        <v>3620.5</v>
      </c>
      <c r="I530">
        <v>3571.1699219000002</v>
      </c>
      <c r="J530">
        <v>3579.5048827999999</v>
      </c>
      <c r="L530" t="str">
        <f t="shared" si="66"/>
        <v>23MAY2022:01:00:00</v>
      </c>
      <c r="M530">
        <v>1</v>
      </c>
      <c r="N530">
        <f t="shared" si="67"/>
        <v>177.19360350000034</v>
      </c>
      <c r="O530" t="str">
        <f t="shared" si="62"/>
        <v/>
      </c>
      <c r="P530">
        <f t="shared" si="63"/>
        <v>177.19360350000034</v>
      </c>
      <c r="Q530" t="str">
        <f t="shared" si="64"/>
        <v/>
      </c>
      <c r="R530">
        <f t="shared" si="65"/>
        <v>1</v>
      </c>
      <c r="S530">
        <f t="shared" si="68"/>
        <v>5.2208261601404917</v>
      </c>
    </row>
    <row r="531" spans="1:19" x14ac:dyDescent="0.25">
      <c r="A531" t="s">
        <v>556</v>
      </c>
      <c r="B531">
        <v>3113.2482909999999</v>
      </c>
      <c r="C531">
        <v>3331.4699707</v>
      </c>
      <c r="D531">
        <v>3661.5419922000001</v>
      </c>
      <c r="E531">
        <v>3436.9697265999998</v>
      </c>
      <c r="F531">
        <v>3387.5100097999998</v>
      </c>
      <c r="G531">
        <v>3294.3300780999998</v>
      </c>
      <c r="H531">
        <v>3418.75</v>
      </c>
      <c r="I531">
        <v>3331.4699707</v>
      </c>
      <c r="J531">
        <v>3358.0148926000002</v>
      </c>
      <c r="L531" t="str">
        <f t="shared" si="66"/>
        <v>23MAY2022:02:00:00</v>
      </c>
      <c r="M531">
        <v>2</v>
      </c>
      <c r="N531">
        <f t="shared" si="67"/>
        <v>218.2216797000001</v>
      </c>
      <c r="O531" t="str">
        <f t="shared" si="62"/>
        <v/>
      </c>
      <c r="P531">
        <f t="shared" si="63"/>
        <v>218.2216797000001</v>
      </c>
      <c r="Q531" t="str">
        <f t="shared" si="64"/>
        <v/>
      </c>
      <c r="R531">
        <f t="shared" si="65"/>
        <v>1</v>
      </c>
      <c r="S531">
        <f t="shared" si="68"/>
        <v>7.0094531274890892</v>
      </c>
    </row>
    <row r="532" spans="1:19" x14ac:dyDescent="0.25">
      <c r="A532" t="s">
        <v>557</v>
      </c>
      <c r="B532">
        <v>3000.8527832</v>
      </c>
      <c r="C532">
        <v>3157.5200195000002</v>
      </c>
      <c r="D532">
        <v>3554.2297362999998</v>
      </c>
      <c r="E532">
        <v>3312.4406737999998</v>
      </c>
      <c r="F532">
        <v>3222.5100097999998</v>
      </c>
      <c r="G532">
        <v>3148.3400879000001</v>
      </c>
      <c r="H532">
        <v>3223.8701172000001</v>
      </c>
      <c r="I532">
        <v>3157.5200195000002</v>
      </c>
      <c r="J532">
        <v>3188.0600586</v>
      </c>
      <c r="L532" t="str">
        <f t="shared" si="66"/>
        <v>23MAY2022:03:00:00</v>
      </c>
      <c r="M532">
        <v>3</v>
      </c>
      <c r="N532">
        <f t="shared" si="67"/>
        <v>156.66723630000024</v>
      </c>
      <c r="O532" t="str">
        <f t="shared" si="62"/>
        <v/>
      </c>
      <c r="P532">
        <f t="shared" si="63"/>
        <v>156.66723630000024</v>
      </c>
      <c r="Q532" t="str">
        <f t="shared" si="64"/>
        <v/>
      </c>
      <c r="R532">
        <f t="shared" si="65"/>
        <v>1</v>
      </c>
      <c r="S532">
        <f t="shared" si="68"/>
        <v>5.2207571520031717</v>
      </c>
    </row>
    <row r="533" spans="1:19" x14ac:dyDescent="0.25">
      <c r="A533" t="s">
        <v>558</v>
      </c>
      <c r="B533">
        <v>3041.4084472999998</v>
      </c>
      <c r="C533">
        <v>3056.1999512000002</v>
      </c>
      <c r="D533">
        <v>3500.2446289</v>
      </c>
      <c r="E533">
        <v>3282.1940918</v>
      </c>
      <c r="F533">
        <v>3135.1799316000001</v>
      </c>
      <c r="G533">
        <v>3061.0700683999999</v>
      </c>
      <c r="H533">
        <v>3135.2900390999998</v>
      </c>
      <c r="I533">
        <v>3056.1999512000002</v>
      </c>
      <c r="J533">
        <v>3096.9350586</v>
      </c>
      <c r="L533" t="str">
        <f t="shared" si="66"/>
        <v>23MAY2022:04:00:00</v>
      </c>
      <c r="M533">
        <v>4</v>
      </c>
      <c r="N533">
        <f t="shared" si="67"/>
        <v>14.791503900000407</v>
      </c>
      <c r="O533" t="str">
        <f t="shared" si="62"/>
        <v/>
      </c>
      <c r="P533">
        <f t="shared" si="63"/>
        <v>14.791503900000407</v>
      </c>
      <c r="Q533" t="str">
        <f t="shared" si="64"/>
        <v/>
      </c>
      <c r="R533">
        <f t="shared" si="65"/>
        <v>1</v>
      </c>
      <c r="S533">
        <f t="shared" si="68"/>
        <v>0.4863373057680403</v>
      </c>
    </row>
    <row r="534" spans="1:19" x14ac:dyDescent="0.25">
      <c r="A534" t="s">
        <v>559</v>
      </c>
      <c r="B534">
        <v>3045.9606933999999</v>
      </c>
      <c r="C534">
        <v>3021.2600097999998</v>
      </c>
      <c r="D534">
        <v>3457.7465820000002</v>
      </c>
      <c r="E534">
        <v>3209.7836914</v>
      </c>
      <c r="F534">
        <v>3148.7099609000002</v>
      </c>
      <c r="G534">
        <v>3059.0700683999999</v>
      </c>
      <c r="H534">
        <v>3075.9799804999998</v>
      </c>
      <c r="I534">
        <v>3021.2600097999998</v>
      </c>
      <c r="J534">
        <v>3076.2548827999999</v>
      </c>
      <c r="L534" t="str">
        <f t="shared" si="66"/>
        <v>23MAY2022:05:00:00</v>
      </c>
      <c r="M534">
        <v>5</v>
      </c>
      <c r="N534">
        <f t="shared" si="67"/>
        <v>-24.700683600000048</v>
      </c>
      <c r="O534">
        <f t="shared" si="62"/>
        <v>-24.700683600000048</v>
      </c>
      <c r="P534" t="str">
        <f t="shared" si="63"/>
        <v/>
      </c>
      <c r="Q534">
        <f t="shared" si="64"/>
        <v>1</v>
      </c>
      <c r="R534" t="str">
        <f t="shared" si="65"/>
        <v/>
      </c>
      <c r="S534">
        <f t="shared" si="68"/>
        <v>0.81093244747122273</v>
      </c>
    </row>
    <row r="535" spans="1:19" x14ac:dyDescent="0.25">
      <c r="A535" t="s">
        <v>560</v>
      </c>
      <c r="B535">
        <v>3110.7326659999999</v>
      </c>
      <c r="C535">
        <v>3113.5400390999998</v>
      </c>
      <c r="D535">
        <v>3492.6750487999998</v>
      </c>
      <c r="E535">
        <v>3271.5717773000001</v>
      </c>
      <c r="F535">
        <v>3262.25</v>
      </c>
      <c r="G535">
        <v>3166.75</v>
      </c>
      <c r="H535">
        <v>3169.8701172000001</v>
      </c>
      <c r="I535">
        <v>3113.5400390999998</v>
      </c>
      <c r="J535">
        <v>3178.1025390999998</v>
      </c>
      <c r="L535" t="str">
        <f t="shared" si="66"/>
        <v>23MAY2022:06:00:00</v>
      </c>
      <c r="M535">
        <v>6</v>
      </c>
      <c r="N535">
        <f t="shared" si="67"/>
        <v>2.8073730999999498</v>
      </c>
      <c r="O535" t="str">
        <f t="shared" si="62"/>
        <v/>
      </c>
      <c r="P535">
        <f t="shared" si="63"/>
        <v>2.8073730999999498</v>
      </c>
      <c r="Q535" t="str">
        <f t="shared" si="64"/>
        <v/>
      </c>
      <c r="R535">
        <f t="shared" si="65"/>
        <v>1</v>
      </c>
      <c r="S535">
        <f t="shared" si="68"/>
        <v>9.0247970540325115E-2</v>
      </c>
    </row>
    <row r="536" spans="1:19" x14ac:dyDescent="0.25">
      <c r="A536" t="s">
        <v>561</v>
      </c>
      <c r="B536">
        <v>3299.7900390999998</v>
      </c>
      <c r="C536">
        <v>3285.9399414</v>
      </c>
      <c r="D536">
        <v>3680.9909668</v>
      </c>
      <c r="E536">
        <v>3500.4741211</v>
      </c>
      <c r="F536">
        <v>3466.2299804999998</v>
      </c>
      <c r="G536">
        <v>3358.0400390999998</v>
      </c>
      <c r="H536">
        <v>3342.4399414</v>
      </c>
      <c r="I536">
        <v>3285.9399414</v>
      </c>
      <c r="J536">
        <v>3363.1625976999999</v>
      </c>
      <c r="L536" t="str">
        <f t="shared" si="66"/>
        <v>23MAY2022:07:00:00</v>
      </c>
      <c r="M536">
        <v>7</v>
      </c>
      <c r="N536">
        <f t="shared" si="67"/>
        <v>-13.850097699999878</v>
      </c>
      <c r="O536">
        <f t="shared" si="62"/>
        <v>-13.850097699999878</v>
      </c>
      <c r="P536" t="str">
        <f t="shared" si="63"/>
        <v/>
      </c>
      <c r="Q536">
        <f t="shared" si="64"/>
        <v>1</v>
      </c>
      <c r="R536" t="str">
        <f t="shared" si="65"/>
        <v/>
      </c>
      <c r="S536">
        <f t="shared" si="68"/>
        <v>0.41972663520668779</v>
      </c>
    </row>
    <row r="537" spans="1:19" x14ac:dyDescent="0.25">
      <c r="A537" t="s">
        <v>562</v>
      </c>
      <c r="B537">
        <v>3413.2309570000002</v>
      </c>
      <c r="C537">
        <v>3392.5600586</v>
      </c>
      <c r="D537">
        <v>3835.5646972999998</v>
      </c>
      <c r="E537">
        <v>3631.0166015999998</v>
      </c>
      <c r="F537">
        <v>3578.2099609000002</v>
      </c>
      <c r="G537">
        <v>3467.5300293</v>
      </c>
      <c r="H537">
        <v>3452.3898926000002</v>
      </c>
      <c r="I537">
        <v>3392.5600586</v>
      </c>
      <c r="J537">
        <v>3472.6723633000001</v>
      </c>
      <c r="L537" t="str">
        <f t="shared" si="66"/>
        <v>23MAY2022:08:00:00</v>
      </c>
      <c r="M537">
        <v>8</v>
      </c>
      <c r="N537">
        <f t="shared" si="67"/>
        <v>-20.670898400000169</v>
      </c>
      <c r="O537">
        <f t="shared" si="62"/>
        <v>-20.670898400000169</v>
      </c>
      <c r="P537" t="str">
        <f t="shared" si="63"/>
        <v/>
      </c>
      <c r="Q537">
        <f t="shared" si="64"/>
        <v>1</v>
      </c>
      <c r="R537" t="str">
        <f t="shared" si="65"/>
        <v/>
      </c>
      <c r="S537">
        <f t="shared" si="68"/>
        <v>0.60561089069016572</v>
      </c>
    </row>
    <row r="538" spans="1:19" x14ac:dyDescent="0.25">
      <c r="A538" t="s">
        <v>563</v>
      </c>
      <c r="B538">
        <v>3554.9545898000001</v>
      </c>
      <c r="C538">
        <v>3607.6599120999999</v>
      </c>
      <c r="D538">
        <v>4007.5847168</v>
      </c>
      <c r="E538">
        <v>3783.0063476999999</v>
      </c>
      <c r="F538">
        <v>3713.3400879000001</v>
      </c>
      <c r="G538">
        <v>3630.1298827999999</v>
      </c>
      <c r="H538">
        <v>3676.0400390999998</v>
      </c>
      <c r="I538">
        <v>3607.6599120999999</v>
      </c>
      <c r="J538">
        <v>3656.7924804999998</v>
      </c>
      <c r="L538" t="str">
        <f t="shared" si="66"/>
        <v>23MAY2022:09:00:00</v>
      </c>
      <c r="M538">
        <v>9</v>
      </c>
      <c r="N538">
        <f t="shared" si="67"/>
        <v>52.705322299999807</v>
      </c>
      <c r="O538" t="str">
        <f t="shared" si="62"/>
        <v/>
      </c>
      <c r="P538">
        <f t="shared" si="63"/>
        <v>52.705322299999807</v>
      </c>
      <c r="Q538" t="str">
        <f t="shared" si="64"/>
        <v/>
      </c>
      <c r="R538">
        <f t="shared" si="65"/>
        <v>1</v>
      </c>
      <c r="S538">
        <f t="shared" si="68"/>
        <v>1.4825877790738526</v>
      </c>
    </row>
    <row r="539" spans="1:19" x14ac:dyDescent="0.25">
      <c r="A539" t="s">
        <v>564</v>
      </c>
      <c r="B539">
        <v>3762.8881836</v>
      </c>
      <c r="C539">
        <v>3911.5500487999998</v>
      </c>
      <c r="D539">
        <v>4257.1298827999999</v>
      </c>
      <c r="E539">
        <v>4018.6679687999999</v>
      </c>
      <c r="F539">
        <v>3922.1298827999999</v>
      </c>
      <c r="G539">
        <v>3872.0100097999998</v>
      </c>
      <c r="H539">
        <v>3979.5200195000002</v>
      </c>
      <c r="I539">
        <v>3911.5500487999998</v>
      </c>
      <c r="J539">
        <v>3921.3024902000002</v>
      </c>
      <c r="L539" t="str">
        <f t="shared" si="66"/>
        <v>23MAY2022:10:00:00</v>
      </c>
      <c r="M539">
        <v>10</v>
      </c>
      <c r="N539">
        <f t="shared" si="67"/>
        <v>148.66186519999974</v>
      </c>
      <c r="O539" t="str">
        <f t="shared" si="62"/>
        <v/>
      </c>
      <c r="P539">
        <f t="shared" si="63"/>
        <v>148.66186519999974</v>
      </c>
      <c r="Q539" t="str">
        <f t="shared" si="64"/>
        <v/>
      </c>
      <c r="R539">
        <f t="shared" si="65"/>
        <v>1</v>
      </c>
      <c r="S539">
        <f t="shared" si="68"/>
        <v>3.9507383144660215</v>
      </c>
    </row>
    <row r="540" spans="1:19" x14ac:dyDescent="0.25">
      <c r="A540" t="s">
        <v>565</v>
      </c>
      <c r="B540">
        <v>4099.0693358999997</v>
      </c>
      <c r="C540">
        <v>4194.5898438000004</v>
      </c>
      <c r="D540">
        <v>4468.3813477000003</v>
      </c>
      <c r="E540">
        <v>4284.1958008000001</v>
      </c>
      <c r="F540">
        <v>4132.1201172000001</v>
      </c>
      <c r="G540">
        <v>4115.6298827999999</v>
      </c>
      <c r="H540">
        <v>4246.9101563000004</v>
      </c>
      <c r="I540">
        <v>4194.5898438000004</v>
      </c>
      <c r="J540">
        <v>4172.3125</v>
      </c>
      <c r="L540" t="str">
        <f t="shared" si="66"/>
        <v>23MAY2022:11:00:00</v>
      </c>
      <c r="M540">
        <v>11</v>
      </c>
      <c r="N540">
        <f t="shared" si="67"/>
        <v>95.520507900000666</v>
      </c>
      <c r="O540" t="str">
        <f t="shared" si="62"/>
        <v/>
      </c>
      <c r="P540">
        <f t="shared" si="63"/>
        <v>95.520507900000666</v>
      </c>
      <c r="Q540" t="str">
        <f t="shared" si="64"/>
        <v/>
      </c>
      <c r="R540">
        <f t="shared" si="65"/>
        <v>1</v>
      </c>
      <c r="S540">
        <f t="shared" si="68"/>
        <v>2.3302974424810015</v>
      </c>
    </row>
    <row r="541" spans="1:19" x14ac:dyDescent="0.25">
      <c r="A541" t="s">
        <v>566</v>
      </c>
      <c r="B541">
        <v>4405.3193358999997</v>
      </c>
      <c r="C541">
        <v>4491.2900391000003</v>
      </c>
      <c r="D541">
        <v>4704.4809569999998</v>
      </c>
      <c r="E541">
        <v>4576.1743164</v>
      </c>
      <c r="F541">
        <v>4354.7700194999998</v>
      </c>
      <c r="G541">
        <v>4356.8500977000003</v>
      </c>
      <c r="H541">
        <v>4541.7402344000002</v>
      </c>
      <c r="I541">
        <v>4491.2900391000003</v>
      </c>
      <c r="J541">
        <v>4436.1625977000003</v>
      </c>
      <c r="L541" t="str">
        <f t="shared" si="66"/>
        <v>23MAY2022:12:00:00</v>
      </c>
      <c r="M541">
        <v>12</v>
      </c>
      <c r="N541">
        <f t="shared" si="67"/>
        <v>85.970703200000571</v>
      </c>
      <c r="O541" t="str">
        <f t="shared" si="62"/>
        <v/>
      </c>
      <c r="P541">
        <f t="shared" si="63"/>
        <v>85.970703200000571</v>
      </c>
      <c r="Q541" t="str">
        <f t="shared" si="64"/>
        <v/>
      </c>
      <c r="R541">
        <f t="shared" si="65"/>
        <v>1</v>
      </c>
      <c r="S541">
        <f t="shared" si="68"/>
        <v>1.9515203472176188</v>
      </c>
    </row>
    <row r="542" spans="1:19" x14ac:dyDescent="0.25">
      <c r="A542" t="s">
        <v>567</v>
      </c>
      <c r="B542">
        <v>4566.1811522999997</v>
      </c>
      <c r="C542">
        <v>4764.6000977000003</v>
      </c>
      <c r="D542">
        <v>4903.7006836</v>
      </c>
      <c r="E542">
        <v>4847.7539063000004</v>
      </c>
      <c r="F542">
        <v>4561.2402344000002</v>
      </c>
      <c r="G542">
        <v>4583.6401366999999</v>
      </c>
      <c r="H542">
        <v>4808.8300780999998</v>
      </c>
      <c r="I542">
        <v>4764.6000977000003</v>
      </c>
      <c r="J542">
        <v>4679.5776366999999</v>
      </c>
      <c r="L542" t="str">
        <f t="shared" si="66"/>
        <v>23MAY2022:13:00:00</v>
      </c>
      <c r="M542">
        <v>13</v>
      </c>
      <c r="N542">
        <f t="shared" si="67"/>
        <v>198.41894540000067</v>
      </c>
      <c r="O542" t="str">
        <f t="shared" si="62"/>
        <v/>
      </c>
      <c r="P542">
        <f t="shared" si="63"/>
        <v>198.41894540000067</v>
      </c>
      <c r="Q542" t="str">
        <f t="shared" si="64"/>
        <v/>
      </c>
      <c r="R542">
        <f t="shared" si="65"/>
        <v>1</v>
      </c>
      <c r="S542">
        <f t="shared" si="68"/>
        <v>4.3454024004294354</v>
      </c>
    </row>
    <row r="543" spans="1:19" x14ac:dyDescent="0.25">
      <c r="A543" t="s">
        <v>568</v>
      </c>
      <c r="B543">
        <v>4706.4711914</v>
      </c>
      <c r="C543">
        <v>4963.9799805000002</v>
      </c>
      <c r="D543">
        <v>5070.5600586</v>
      </c>
      <c r="E543">
        <v>5077.7622069999998</v>
      </c>
      <c r="F543">
        <v>4739.2900391000003</v>
      </c>
      <c r="G543">
        <v>4763.4799805000002</v>
      </c>
      <c r="H543">
        <v>4997.8100586</v>
      </c>
      <c r="I543">
        <v>4963.9799805000002</v>
      </c>
      <c r="J543">
        <v>4866.1401366999999</v>
      </c>
      <c r="L543" t="str">
        <f t="shared" si="66"/>
        <v>23MAY2022:14:00:00</v>
      </c>
      <c r="M543">
        <v>14</v>
      </c>
      <c r="N543">
        <f t="shared" si="67"/>
        <v>257.50878910000029</v>
      </c>
      <c r="O543" t="str">
        <f t="shared" si="62"/>
        <v/>
      </c>
      <c r="P543">
        <f t="shared" si="63"/>
        <v>257.50878910000029</v>
      </c>
      <c r="Q543" t="str">
        <f t="shared" si="64"/>
        <v/>
      </c>
      <c r="R543">
        <f t="shared" si="65"/>
        <v>1</v>
      </c>
      <c r="S543">
        <f t="shared" si="68"/>
        <v>5.4713771449518003</v>
      </c>
    </row>
    <row r="544" spans="1:19" x14ac:dyDescent="0.25">
      <c r="A544" t="s">
        <v>569</v>
      </c>
      <c r="B544">
        <v>4871.5112305000002</v>
      </c>
      <c r="C544">
        <v>5102.7001952999999</v>
      </c>
      <c r="D544">
        <v>5198.9272461</v>
      </c>
      <c r="E544">
        <v>5170.1987305000002</v>
      </c>
      <c r="F544">
        <v>4858.7797852000003</v>
      </c>
      <c r="G544">
        <v>4890.7797852000003</v>
      </c>
      <c r="H544">
        <v>5146.0200194999998</v>
      </c>
      <c r="I544">
        <v>5102.7001952999999</v>
      </c>
      <c r="J544">
        <v>4999.5703125</v>
      </c>
      <c r="L544" t="str">
        <f t="shared" si="66"/>
        <v>23MAY2022:15:00:00</v>
      </c>
      <c r="M544">
        <v>15</v>
      </c>
      <c r="N544">
        <f t="shared" si="67"/>
        <v>231.18896479999967</v>
      </c>
      <c r="O544" t="str">
        <f t="shared" si="62"/>
        <v/>
      </c>
      <c r="P544">
        <f t="shared" si="63"/>
        <v>231.18896479999967</v>
      </c>
      <c r="Q544" t="str">
        <f t="shared" si="64"/>
        <v/>
      </c>
      <c r="R544">
        <f t="shared" si="65"/>
        <v>1</v>
      </c>
      <c r="S544">
        <f t="shared" si="68"/>
        <v>4.7457340004175865</v>
      </c>
    </row>
    <row r="545" spans="1:19" x14ac:dyDescent="0.25">
      <c r="A545" t="s">
        <v>570</v>
      </c>
      <c r="B545">
        <v>5019.0463866999999</v>
      </c>
      <c r="C545">
        <v>5191.7402344000002</v>
      </c>
      <c r="D545">
        <v>5277.1855469000002</v>
      </c>
      <c r="E545">
        <v>5265.7758789</v>
      </c>
      <c r="F545">
        <v>4941.7299805000002</v>
      </c>
      <c r="G545">
        <v>4983.4199219000002</v>
      </c>
      <c r="H545">
        <v>5234.9599608999997</v>
      </c>
      <c r="I545">
        <v>5191.7402344000002</v>
      </c>
      <c r="J545">
        <v>5087.9628905999998</v>
      </c>
      <c r="L545" t="str">
        <f t="shared" si="66"/>
        <v>23MAY2022:16:00:00</v>
      </c>
      <c r="M545">
        <v>16</v>
      </c>
      <c r="N545">
        <f t="shared" si="67"/>
        <v>172.69384770000033</v>
      </c>
      <c r="O545" t="str">
        <f t="shared" si="62"/>
        <v/>
      </c>
      <c r="P545">
        <f t="shared" si="63"/>
        <v>172.69384770000033</v>
      </c>
      <c r="Q545" t="str">
        <f t="shared" si="64"/>
        <v/>
      </c>
      <c r="R545">
        <f t="shared" si="65"/>
        <v>1</v>
      </c>
      <c r="S545">
        <f t="shared" si="68"/>
        <v>3.4407701064015415</v>
      </c>
    </row>
    <row r="546" spans="1:19" x14ac:dyDescent="0.25">
      <c r="A546" t="s">
        <v>571</v>
      </c>
      <c r="B546">
        <v>4966.5629883000001</v>
      </c>
      <c r="C546">
        <v>5220.0200194999998</v>
      </c>
      <c r="D546">
        <v>5297.7631836</v>
      </c>
      <c r="E546">
        <v>5300.3857422000001</v>
      </c>
      <c r="F546">
        <v>4983.9799805000002</v>
      </c>
      <c r="G546">
        <v>5037.1499022999997</v>
      </c>
      <c r="H546">
        <v>5257.6298827999999</v>
      </c>
      <c r="I546">
        <v>5220.0200194999998</v>
      </c>
      <c r="J546">
        <v>5124.6948241999999</v>
      </c>
      <c r="L546" t="str">
        <f t="shared" si="66"/>
        <v>23MAY2022:17:00:00</v>
      </c>
      <c r="M546">
        <v>17</v>
      </c>
      <c r="N546">
        <f t="shared" si="67"/>
        <v>253.45703119999962</v>
      </c>
      <c r="O546" t="str">
        <f t="shared" si="62"/>
        <v/>
      </c>
      <c r="P546">
        <f t="shared" si="63"/>
        <v>253.45703119999962</v>
      </c>
      <c r="Q546" t="str">
        <f t="shared" si="64"/>
        <v/>
      </c>
      <c r="R546">
        <f t="shared" si="65"/>
        <v>1</v>
      </c>
      <c r="S546">
        <f t="shared" si="68"/>
        <v>5.1032682319157541</v>
      </c>
    </row>
    <row r="547" spans="1:19" x14ac:dyDescent="0.25">
      <c r="A547" t="s">
        <v>572</v>
      </c>
      <c r="B547">
        <v>4949.9643555000002</v>
      </c>
      <c r="C547">
        <v>5119.2099608999997</v>
      </c>
      <c r="D547">
        <v>5266.8940430000002</v>
      </c>
      <c r="E547">
        <v>5267.5234375</v>
      </c>
      <c r="F547">
        <v>4908.75</v>
      </c>
      <c r="G547">
        <v>4981.0200194999998</v>
      </c>
      <c r="H547">
        <v>5168.6000977000003</v>
      </c>
      <c r="I547">
        <v>5119.2099608999997</v>
      </c>
      <c r="J547">
        <v>5044.3945313000004</v>
      </c>
      <c r="L547" t="str">
        <f t="shared" si="66"/>
        <v>23MAY2022:18:00:00</v>
      </c>
      <c r="M547">
        <v>18</v>
      </c>
      <c r="N547">
        <f t="shared" si="67"/>
        <v>169.24560539999948</v>
      </c>
      <c r="O547" t="str">
        <f t="shared" si="62"/>
        <v/>
      </c>
      <c r="P547">
        <f t="shared" si="63"/>
        <v>169.24560539999948</v>
      </c>
      <c r="Q547" t="str">
        <f t="shared" si="64"/>
        <v/>
      </c>
      <c r="R547">
        <f t="shared" si="65"/>
        <v>1</v>
      </c>
      <c r="S547">
        <f t="shared" si="68"/>
        <v>3.4191277602221</v>
      </c>
    </row>
    <row r="548" spans="1:19" x14ac:dyDescent="0.25">
      <c r="A548" t="s">
        <v>573</v>
      </c>
      <c r="B548">
        <v>4623.7841797000001</v>
      </c>
      <c r="C548">
        <v>4930.4199219000002</v>
      </c>
      <c r="D548">
        <v>5078.2763672000001</v>
      </c>
      <c r="E548">
        <v>5047.8784180000002</v>
      </c>
      <c r="F548">
        <v>4742.8398438000004</v>
      </c>
      <c r="G548">
        <v>4823.4702147999997</v>
      </c>
      <c r="H548">
        <v>4973.9902344000002</v>
      </c>
      <c r="I548">
        <v>4930.4199219000002</v>
      </c>
      <c r="J548">
        <v>4867.6801758000001</v>
      </c>
      <c r="L548" t="str">
        <f t="shared" si="66"/>
        <v>23MAY2022:19:00:00</v>
      </c>
      <c r="M548">
        <v>19</v>
      </c>
      <c r="N548">
        <f t="shared" si="67"/>
        <v>306.6357422000001</v>
      </c>
      <c r="O548" t="str">
        <f t="shared" si="62"/>
        <v/>
      </c>
      <c r="P548">
        <f t="shared" si="63"/>
        <v>306.6357422000001</v>
      </c>
      <c r="Q548" t="str">
        <f t="shared" si="64"/>
        <v/>
      </c>
      <c r="R548">
        <f t="shared" si="65"/>
        <v>1</v>
      </c>
      <c r="S548">
        <f t="shared" si="68"/>
        <v>6.6317053366425762</v>
      </c>
    </row>
    <row r="549" spans="1:19" x14ac:dyDescent="0.25">
      <c r="A549" t="s">
        <v>574</v>
      </c>
      <c r="B549">
        <v>4488.5371094000002</v>
      </c>
      <c r="C549">
        <v>4716.9702147999997</v>
      </c>
      <c r="D549">
        <v>4911.8652344000002</v>
      </c>
      <c r="E549">
        <v>4867.4975586</v>
      </c>
      <c r="F549">
        <v>4552.8999022999997</v>
      </c>
      <c r="G549">
        <v>4636.3500977000003</v>
      </c>
      <c r="H549">
        <v>4771.7597655999998</v>
      </c>
      <c r="I549">
        <v>4716.9702147999997</v>
      </c>
      <c r="J549">
        <v>4669.4951172000001</v>
      </c>
      <c r="L549" t="str">
        <f t="shared" si="66"/>
        <v>23MAY2022:20:00:00</v>
      </c>
      <c r="M549">
        <v>20</v>
      </c>
      <c r="N549">
        <f t="shared" si="67"/>
        <v>228.43310539999948</v>
      </c>
      <c r="O549" t="str">
        <f t="shared" si="62"/>
        <v/>
      </c>
      <c r="P549">
        <f t="shared" si="63"/>
        <v>228.43310539999948</v>
      </c>
      <c r="Q549" t="str">
        <f t="shared" si="64"/>
        <v/>
      </c>
      <c r="R549">
        <f t="shared" si="65"/>
        <v>1</v>
      </c>
      <c r="S549">
        <f t="shared" si="68"/>
        <v>5.0892551366370453</v>
      </c>
    </row>
    <row r="550" spans="1:19" x14ac:dyDescent="0.25">
      <c r="A550" t="s">
        <v>575</v>
      </c>
      <c r="B550">
        <v>4457.1127930000002</v>
      </c>
      <c r="C550">
        <v>4633.7402344000002</v>
      </c>
      <c r="D550">
        <v>4817.5854491999999</v>
      </c>
      <c r="E550">
        <v>4748.4252930000002</v>
      </c>
      <c r="F550">
        <v>4522.8798827999999</v>
      </c>
      <c r="G550">
        <v>4581.1000977000003</v>
      </c>
      <c r="H550">
        <v>4685.1000977000003</v>
      </c>
      <c r="I550">
        <v>4633.7402344000002</v>
      </c>
      <c r="J550">
        <v>4605.7050780999998</v>
      </c>
      <c r="L550" t="str">
        <f t="shared" si="66"/>
        <v>23MAY2022:21:00:00</v>
      </c>
      <c r="M550">
        <v>21</v>
      </c>
      <c r="N550">
        <f t="shared" si="67"/>
        <v>176.62744139999995</v>
      </c>
      <c r="O550" t="str">
        <f t="shared" si="62"/>
        <v/>
      </c>
      <c r="P550">
        <f t="shared" si="63"/>
        <v>176.62744139999995</v>
      </c>
      <c r="Q550" t="str">
        <f t="shared" si="64"/>
        <v/>
      </c>
      <c r="R550">
        <f t="shared" si="65"/>
        <v>1</v>
      </c>
      <c r="S550">
        <f t="shared" si="68"/>
        <v>3.9628218894840956</v>
      </c>
    </row>
    <row r="551" spans="1:19" x14ac:dyDescent="0.25">
      <c r="A551" t="s">
        <v>576</v>
      </c>
      <c r="B551">
        <v>4423.2060547000001</v>
      </c>
      <c r="C551">
        <v>4489.3398438000004</v>
      </c>
      <c r="D551">
        <v>4705.2124022999997</v>
      </c>
      <c r="E551">
        <v>4581.265625</v>
      </c>
      <c r="F551">
        <v>4432.2099608999997</v>
      </c>
      <c r="G551">
        <v>4478.1899414</v>
      </c>
      <c r="H551">
        <v>4538.4301758000001</v>
      </c>
      <c r="I551">
        <v>4489.3398438000004</v>
      </c>
      <c r="J551">
        <v>4484.5424805000002</v>
      </c>
      <c r="L551" t="str">
        <f t="shared" si="66"/>
        <v>23MAY2022:22:00:00</v>
      </c>
      <c r="M551">
        <v>22</v>
      </c>
      <c r="N551">
        <f t="shared" si="67"/>
        <v>66.133789100000286</v>
      </c>
      <c r="O551" t="str">
        <f t="shared" si="62"/>
        <v/>
      </c>
      <c r="P551">
        <f t="shared" si="63"/>
        <v>66.133789100000286</v>
      </c>
      <c r="Q551" t="str">
        <f t="shared" si="64"/>
        <v/>
      </c>
      <c r="R551">
        <f t="shared" si="65"/>
        <v>1</v>
      </c>
      <c r="S551">
        <f t="shared" si="68"/>
        <v>1.4951550590714171</v>
      </c>
    </row>
    <row r="552" spans="1:19" x14ac:dyDescent="0.25">
      <c r="A552" t="s">
        <v>577</v>
      </c>
      <c r="B552">
        <v>4201.7182616999999</v>
      </c>
      <c r="C552">
        <v>4216</v>
      </c>
      <c r="D552">
        <v>4460.5346680000002</v>
      </c>
      <c r="E552">
        <v>4283.5966797000001</v>
      </c>
      <c r="F552">
        <v>4170.9902344000002</v>
      </c>
      <c r="G552">
        <v>4216.3798827999999</v>
      </c>
      <c r="H552">
        <v>4263.0800780999998</v>
      </c>
      <c r="I552">
        <v>4216</v>
      </c>
      <c r="J552">
        <v>4216.6123047000001</v>
      </c>
      <c r="L552" t="str">
        <f t="shared" si="66"/>
        <v>23MAY2022:23:00:00</v>
      </c>
      <c r="M552">
        <v>23</v>
      </c>
      <c r="N552">
        <f t="shared" si="67"/>
        <v>14.281738300000143</v>
      </c>
      <c r="O552" t="str">
        <f t="shared" si="62"/>
        <v/>
      </c>
      <c r="P552">
        <f t="shared" si="63"/>
        <v>14.281738300000143</v>
      </c>
      <c r="Q552" t="str">
        <f t="shared" si="64"/>
        <v/>
      </c>
      <c r="R552">
        <f t="shared" si="65"/>
        <v>1</v>
      </c>
      <c r="S552">
        <f t="shared" si="68"/>
        <v>0.33990233067701697</v>
      </c>
    </row>
    <row r="553" spans="1:19" x14ac:dyDescent="0.25">
      <c r="A553" t="s">
        <v>578</v>
      </c>
      <c r="B553">
        <v>3804.2041015999998</v>
      </c>
      <c r="C553">
        <v>3893.9799804999998</v>
      </c>
      <c r="D553">
        <v>4195.6054688000004</v>
      </c>
      <c r="E553">
        <v>3930.0063476999999</v>
      </c>
      <c r="F553">
        <v>3850</v>
      </c>
      <c r="G553">
        <v>3902.6499023000001</v>
      </c>
      <c r="H553">
        <v>3931.6899414</v>
      </c>
      <c r="I553">
        <v>3893.9799804999998</v>
      </c>
      <c r="J553">
        <v>3894.5800780999998</v>
      </c>
      <c r="L553" t="str">
        <f t="shared" si="66"/>
        <v>24MAY2022:00:00:00</v>
      </c>
      <c r="M553">
        <v>24</v>
      </c>
      <c r="N553">
        <f t="shared" si="67"/>
        <v>89.775878899999952</v>
      </c>
      <c r="O553" t="str">
        <f t="shared" si="62"/>
        <v/>
      </c>
      <c r="P553">
        <f t="shared" si="63"/>
        <v>89.775878899999952</v>
      </c>
      <c r="Q553" t="str">
        <f t="shared" si="64"/>
        <v/>
      </c>
      <c r="R553">
        <f t="shared" si="65"/>
        <v>1</v>
      </c>
      <c r="S553">
        <f t="shared" si="68"/>
        <v>2.3599122576583458</v>
      </c>
    </row>
    <row r="554" spans="1:19" x14ac:dyDescent="0.25">
      <c r="A554" t="s">
        <v>579</v>
      </c>
      <c r="B554">
        <v>3483.9877929999998</v>
      </c>
      <c r="C554">
        <v>3631.6499023000001</v>
      </c>
      <c r="D554">
        <v>3807.4636230000001</v>
      </c>
      <c r="E554">
        <v>3598</v>
      </c>
      <c r="F554">
        <v>3501.6298827999999</v>
      </c>
      <c r="G554">
        <v>3549.6899414</v>
      </c>
      <c r="H554">
        <v>3631.6499023000001</v>
      </c>
      <c r="I554">
        <v>3509.7900390999998</v>
      </c>
      <c r="J554">
        <v>3548.1899414</v>
      </c>
      <c r="L554" t="str">
        <f t="shared" si="66"/>
        <v>24MAY2022:01:00:00</v>
      </c>
      <c r="M554">
        <v>1</v>
      </c>
      <c r="N554">
        <f t="shared" si="67"/>
        <v>147.66210930000034</v>
      </c>
      <c r="O554" t="str">
        <f t="shared" si="62"/>
        <v/>
      </c>
      <c r="P554">
        <f t="shared" si="63"/>
        <v>147.66210930000034</v>
      </c>
      <c r="Q554" t="str">
        <f t="shared" si="64"/>
        <v/>
      </c>
      <c r="R554">
        <f t="shared" si="65"/>
        <v>1</v>
      </c>
      <c r="S554">
        <f t="shared" si="68"/>
        <v>4.2383073097064763</v>
      </c>
    </row>
    <row r="555" spans="1:19" x14ac:dyDescent="0.25">
      <c r="A555" t="s">
        <v>580</v>
      </c>
      <c r="B555">
        <v>3332.7878418</v>
      </c>
      <c r="C555">
        <v>3480.4599609000002</v>
      </c>
      <c r="D555">
        <v>3651.4353027000002</v>
      </c>
      <c r="E555">
        <v>3392.9206543</v>
      </c>
      <c r="F555">
        <v>3293.25</v>
      </c>
      <c r="G555">
        <v>3353.25</v>
      </c>
      <c r="H555">
        <v>3480.4599609000002</v>
      </c>
      <c r="I555">
        <v>3310.9799804999998</v>
      </c>
      <c r="J555">
        <v>3359.4848633000001</v>
      </c>
      <c r="L555" t="str">
        <f t="shared" si="66"/>
        <v>24MAY2022:02:00:00</v>
      </c>
      <c r="M555">
        <v>2</v>
      </c>
      <c r="N555">
        <f t="shared" si="67"/>
        <v>147.67211910000015</v>
      </c>
      <c r="O555" t="str">
        <f t="shared" si="62"/>
        <v/>
      </c>
      <c r="P555">
        <f t="shared" si="63"/>
        <v>147.67211910000015</v>
      </c>
      <c r="Q555" t="str">
        <f t="shared" si="64"/>
        <v/>
      </c>
      <c r="R555">
        <f t="shared" si="65"/>
        <v>1</v>
      </c>
      <c r="S555">
        <f t="shared" si="68"/>
        <v>4.4308886766774851</v>
      </c>
    </row>
    <row r="556" spans="1:19" x14ac:dyDescent="0.25">
      <c r="A556" t="s">
        <v>581</v>
      </c>
      <c r="B556">
        <v>3155.2819823999998</v>
      </c>
      <c r="C556">
        <v>3328.2700195000002</v>
      </c>
      <c r="D556">
        <v>3531.2333984000002</v>
      </c>
      <c r="E556">
        <v>3281.2121582</v>
      </c>
      <c r="F556">
        <v>3147.3999023000001</v>
      </c>
      <c r="G556">
        <v>3213.7600097999998</v>
      </c>
      <c r="H556">
        <v>3328.2700195000002</v>
      </c>
      <c r="I556">
        <v>3172.5800780999998</v>
      </c>
      <c r="J556">
        <v>3215.5024414</v>
      </c>
      <c r="L556" t="str">
        <f t="shared" si="66"/>
        <v>24MAY2022:03:00:00</v>
      </c>
      <c r="M556">
        <v>3</v>
      </c>
      <c r="N556">
        <f t="shared" si="67"/>
        <v>172.98803710000038</v>
      </c>
      <c r="O556" t="str">
        <f t="shared" si="62"/>
        <v/>
      </c>
      <c r="P556">
        <f t="shared" si="63"/>
        <v>172.98803710000038</v>
      </c>
      <c r="Q556" t="str">
        <f t="shared" si="64"/>
        <v/>
      </c>
      <c r="R556">
        <f t="shared" si="65"/>
        <v>1</v>
      </c>
      <c r="S556">
        <f t="shared" si="68"/>
        <v>5.4824905686692578</v>
      </c>
    </row>
    <row r="557" spans="1:19" x14ac:dyDescent="0.25">
      <c r="A557" t="s">
        <v>582</v>
      </c>
      <c r="B557">
        <v>2981.9851073999998</v>
      </c>
      <c r="C557">
        <v>3242.8300780999998</v>
      </c>
      <c r="D557">
        <v>3477.3728027000002</v>
      </c>
      <c r="E557">
        <v>3272.8669433999999</v>
      </c>
      <c r="F557">
        <v>3062.1201172000001</v>
      </c>
      <c r="G557">
        <v>3125.7299804999998</v>
      </c>
      <c r="H557">
        <v>3242.8300780999998</v>
      </c>
      <c r="I557">
        <v>3070.7600097999998</v>
      </c>
      <c r="J557">
        <v>3125.3598633000001</v>
      </c>
      <c r="L557" t="str">
        <f t="shared" si="66"/>
        <v>24MAY2022:04:00:00</v>
      </c>
      <c r="M557">
        <v>4</v>
      </c>
      <c r="N557">
        <f t="shared" si="67"/>
        <v>260.84497069999998</v>
      </c>
      <c r="O557" t="str">
        <f t="shared" si="62"/>
        <v/>
      </c>
      <c r="P557">
        <f t="shared" si="63"/>
        <v>260.84497069999998</v>
      </c>
      <c r="Q557" t="str">
        <f t="shared" si="64"/>
        <v/>
      </c>
      <c r="R557">
        <f t="shared" si="65"/>
        <v>1</v>
      </c>
      <c r="S557">
        <f t="shared" si="68"/>
        <v>8.7473599399505844</v>
      </c>
    </row>
    <row r="558" spans="1:19" x14ac:dyDescent="0.25">
      <c r="A558" t="s">
        <v>583</v>
      </c>
      <c r="B558">
        <v>2953.3181152000002</v>
      </c>
      <c r="C558">
        <v>3186.6799316000001</v>
      </c>
      <c r="D558">
        <v>3438.4299316000001</v>
      </c>
      <c r="E558">
        <v>3239.3515625</v>
      </c>
      <c r="F558">
        <v>3066.6398926000002</v>
      </c>
      <c r="G558">
        <v>3115.0500487999998</v>
      </c>
      <c r="H558">
        <v>3186.6799316000001</v>
      </c>
      <c r="I558">
        <v>3036.0200195000002</v>
      </c>
      <c r="J558">
        <v>3101.0976562999999</v>
      </c>
      <c r="L558" t="str">
        <f t="shared" si="66"/>
        <v>24MAY2022:05:00:00</v>
      </c>
      <c r="M558">
        <v>5</v>
      </c>
      <c r="N558">
        <f t="shared" si="67"/>
        <v>233.36181639999995</v>
      </c>
      <c r="O558" t="str">
        <f t="shared" si="62"/>
        <v/>
      </c>
      <c r="P558">
        <f t="shared" si="63"/>
        <v>233.36181639999995</v>
      </c>
      <c r="Q558" t="str">
        <f t="shared" si="64"/>
        <v/>
      </c>
      <c r="R558">
        <f t="shared" si="65"/>
        <v>1</v>
      </c>
      <c r="S558">
        <f t="shared" si="68"/>
        <v>7.9016823551429898</v>
      </c>
    </row>
    <row r="559" spans="1:19" x14ac:dyDescent="0.25">
      <c r="A559" t="s">
        <v>584</v>
      </c>
      <c r="B559">
        <v>2998.2836914</v>
      </c>
      <c r="C559">
        <v>3267.4499512000002</v>
      </c>
      <c r="D559">
        <v>3484.7512207</v>
      </c>
      <c r="E559">
        <v>3279.5483398000001</v>
      </c>
      <c r="F559">
        <v>3162.7700195000002</v>
      </c>
      <c r="G559">
        <v>3203.6599120999999</v>
      </c>
      <c r="H559">
        <v>3267.4499512000002</v>
      </c>
      <c r="I559">
        <v>3114.7600097999998</v>
      </c>
      <c r="J559">
        <v>3187.1599120999999</v>
      </c>
      <c r="L559" t="str">
        <f t="shared" si="66"/>
        <v>24MAY2022:06:00:00</v>
      </c>
      <c r="M559">
        <v>6</v>
      </c>
      <c r="N559">
        <f t="shared" si="67"/>
        <v>269.16625980000026</v>
      </c>
      <c r="O559" t="str">
        <f t="shared" si="62"/>
        <v/>
      </c>
      <c r="P559">
        <f t="shared" si="63"/>
        <v>269.16625980000026</v>
      </c>
      <c r="Q559" t="str">
        <f t="shared" si="64"/>
        <v/>
      </c>
      <c r="R559">
        <f t="shared" si="65"/>
        <v>1</v>
      </c>
      <c r="S559">
        <f t="shared" si="68"/>
        <v>8.9773446245947941</v>
      </c>
    </row>
    <row r="560" spans="1:19" x14ac:dyDescent="0.25">
      <c r="A560" t="s">
        <v>585</v>
      </c>
      <c r="B560">
        <v>3114.7770995999999</v>
      </c>
      <c r="C560">
        <v>3425.8798827999999</v>
      </c>
      <c r="D560">
        <v>3688.0954590000001</v>
      </c>
      <c r="E560">
        <v>3450.8471679999998</v>
      </c>
      <c r="F560">
        <v>3347.7700195000002</v>
      </c>
      <c r="G560">
        <v>3372.7299804999998</v>
      </c>
      <c r="H560">
        <v>3425.8798827999999</v>
      </c>
      <c r="I560">
        <v>3273.8500976999999</v>
      </c>
      <c r="J560">
        <v>3355.0576172000001</v>
      </c>
      <c r="L560" t="str">
        <f t="shared" si="66"/>
        <v>24MAY2022:07:00:00</v>
      </c>
      <c r="M560">
        <v>7</v>
      </c>
      <c r="N560">
        <f t="shared" si="67"/>
        <v>311.10278319999998</v>
      </c>
      <c r="O560" t="str">
        <f t="shared" si="62"/>
        <v/>
      </c>
      <c r="P560">
        <f t="shared" si="63"/>
        <v>311.10278319999998</v>
      </c>
      <c r="Q560" t="str">
        <f t="shared" si="64"/>
        <v/>
      </c>
      <c r="R560">
        <f t="shared" si="65"/>
        <v>1</v>
      </c>
      <c r="S560">
        <f t="shared" si="68"/>
        <v>9.9879629665940417</v>
      </c>
    </row>
    <row r="561" spans="1:19" x14ac:dyDescent="0.25">
      <c r="A561" t="s">
        <v>586</v>
      </c>
      <c r="B561">
        <v>3174.9604491999999</v>
      </c>
      <c r="C561">
        <v>3512.9699707</v>
      </c>
      <c r="D561">
        <v>3822.9128418</v>
      </c>
      <c r="E561">
        <v>3584.2128905999998</v>
      </c>
      <c r="F561">
        <v>3437.25</v>
      </c>
      <c r="G561">
        <v>3458.4299316000001</v>
      </c>
      <c r="H561">
        <v>3512.9699707</v>
      </c>
      <c r="I561">
        <v>3361.0100097999998</v>
      </c>
      <c r="J561">
        <v>3442.4147948999998</v>
      </c>
      <c r="L561" t="str">
        <f t="shared" si="66"/>
        <v>24MAY2022:08:00:00</v>
      </c>
      <c r="M561">
        <v>8</v>
      </c>
      <c r="N561">
        <f t="shared" si="67"/>
        <v>338.00952150000012</v>
      </c>
      <c r="O561" t="str">
        <f t="shared" si="62"/>
        <v/>
      </c>
      <c r="P561">
        <f t="shared" si="63"/>
        <v>338.00952150000012</v>
      </c>
      <c r="Q561" t="str">
        <f t="shared" si="64"/>
        <v/>
      </c>
      <c r="R561">
        <f t="shared" si="65"/>
        <v>1</v>
      </c>
      <c r="S561">
        <f t="shared" si="68"/>
        <v>10.646101799005683</v>
      </c>
    </row>
    <row r="562" spans="1:19" x14ac:dyDescent="0.25">
      <c r="A562" t="s">
        <v>587</v>
      </c>
      <c r="B562">
        <v>3181.984375</v>
      </c>
      <c r="C562">
        <v>3714.5400390999998</v>
      </c>
      <c r="D562">
        <v>3949.8974609000002</v>
      </c>
      <c r="E562">
        <v>3717.3066405999998</v>
      </c>
      <c r="F562">
        <v>3559.5800780999998</v>
      </c>
      <c r="G562">
        <v>3606.2700195000002</v>
      </c>
      <c r="H562">
        <v>3714.5400390999998</v>
      </c>
      <c r="I562">
        <v>3558.1799316000001</v>
      </c>
      <c r="J562">
        <v>3609.6425780999998</v>
      </c>
      <c r="L562" t="str">
        <f t="shared" si="66"/>
        <v>24MAY2022:09:00:00</v>
      </c>
      <c r="M562">
        <v>9</v>
      </c>
      <c r="N562">
        <f t="shared" si="67"/>
        <v>532.55566409999983</v>
      </c>
      <c r="O562" t="str">
        <f t="shared" si="62"/>
        <v/>
      </c>
      <c r="P562">
        <f t="shared" si="63"/>
        <v>532.55566409999983</v>
      </c>
      <c r="Q562" t="str">
        <f t="shared" si="64"/>
        <v/>
      </c>
      <c r="R562">
        <f t="shared" si="65"/>
        <v>1</v>
      </c>
      <c r="S562">
        <f t="shared" si="68"/>
        <v>16.736589540921294</v>
      </c>
    </row>
    <row r="563" spans="1:19" x14ac:dyDescent="0.25">
      <c r="A563" t="s">
        <v>588</v>
      </c>
      <c r="B563">
        <v>3244.3308105000001</v>
      </c>
      <c r="C563">
        <v>3990.6398926000002</v>
      </c>
      <c r="D563">
        <v>4130.640625</v>
      </c>
      <c r="E563">
        <v>3844.7070312999999</v>
      </c>
      <c r="F563">
        <v>3741.3701172000001</v>
      </c>
      <c r="G563">
        <v>3827.8798827999999</v>
      </c>
      <c r="H563">
        <v>3990.6398926000002</v>
      </c>
      <c r="I563">
        <v>3841.8701172000001</v>
      </c>
      <c r="J563">
        <v>3850.4399414</v>
      </c>
      <c r="L563" t="str">
        <f t="shared" si="66"/>
        <v>24MAY2022:10:00:00</v>
      </c>
      <c r="M563">
        <v>10</v>
      </c>
      <c r="N563">
        <f t="shared" si="67"/>
        <v>746.30908210000007</v>
      </c>
      <c r="O563" t="str">
        <f t="shared" si="62"/>
        <v/>
      </c>
      <c r="P563">
        <f t="shared" si="63"/>
        <v>746.30908210000007</v>
      </c>
      <c r="Q563" t="str">
        <f t="shared" si="64"/>
        <v/>
      </c>
      <c r="R563">
        <f t="shared" si="65"/>
        <v>1</v>
      </c>
      <c r="S563">
        <f t="shared" si="68"/>
        <v>23.003482865700203</v>
      </c>
    </row>
    <row r="564" spans="1:19" x14ac:dyDescent="0.25">
      <c r="A564" t="s">
        <v>589</v>
      </c>
      <c r="B564">
        <v>3279.7534179999998</v>
      </c>
      <c r="C564">
        <v>4237.1699219000002</v>
      </c>
      <c r="D564">
        <v>4334.9345702999999</v>
      </c>
      <c r="E564">
        <v>4022.6640625</v>
      </c>
      <c r="F564">
        <v>3946.0500487999998</v>
      </c>
      <c r="G564">
        <v>4046.8500976999999</v>
      </c>
      <c r="H564">
        <v>4237.1699219000002</v>
      </c>
      <c r="I564">
        <v>4103.7099608999997</v>
      </c>
      <c r="J564">
        <v>4083.4450683999999</v>
      </c>
      <c r="L564" t="str">
        <f t="shared" si="66"/>
        <v>24MAY2022:11:00:00</v>
      </c>
      <c r="M564">
        <v>11</v>
      </c>
      <c r="N564">
        <f t="shared" si="67"/>
        <v>957.41650390000041</v>
      </c>
      <c r="O564" t="str">
        <f t="shared" si="62"/>
        <v/>
      </c>
      <c r="P564">
        <f t="shared" si="63"/>
        <v>957.41650390000041</v>
      </c>
      <c r="Q564" t="str">
        <f t="shared" si="64"/>
        <v/>
      </c>
      <c r="R564">
        <f t="shared" si="65"/>
        <v>1</v>
      </c>
      <c r="S564">
        <f t="shared" si="68"/>
        <v>29.191722116836299</v>
      </c>
    </row>
    <row r="565" spans="1:19" x14ac:dyDescent="0.25">
      <c r="A565" t="s">
        <v>590</v>
      </c>
      <c r="B565">
        <v>3364.2316894999999</v>
      </c>
      <c r="C565">
        <v>4505.8100586</v>
      </c>
      <c r="D565">
        <v>4514.4575194999998</v>
      </c>
      <c r="E565">
        <v>4153.1606444999998</v>
      </c>
      <c r="F565">
        <v>4177.8500977000003</v>
      </c>
      <c r="G565">
        <v>4285.1601563000004</v>
      </c>
      <c r="H565">
        <v>4505.8100586</v>
      </c>
      <c r="I565">
        <v>4382.9199219000002</v>
      </c>
      <c r="J565">
        <v>4337.9350586</v>
      </c>
      <c r="L565" t="str">
        <f t="shared" si="66"/>
        <v>24MAY2022:12:00:00</v>
      </c>
      <c r="M565">
        <v>12</v>
      </c>
      <c r="N565">
        <f t="shared" si="67"/>
        <v>1141.5783691000001</v>
      </c>
      <c r="O565" t="str">
        <f t="shared" si="62"/>
        <v/>
      </c>
      <c r="P565">
        <f t="shared" si="63"/>
        <v>1141.5783691000001</v>
      </c>
      <c r="Q565" t="str">
        <f t="shared" si="64"/>
        <v/>
      </c>
      <c r="R565">
        <f t="shared" si="65"/>
        <v>1</v>
      </c>
      <c r="S565">
        <f t="shared" si="68"/>
        <v>33.932810652219501</v>
      </c>
    </row>
    <row r="566" spans="1:19" x14ac:dyDescent="0.25">
      <c r="A566" t="s">
        <v>591</v>
      </c>
      <c r="B566">
        <v>3500.9414062999999</v>
      </c>
      <c r="C566">
        <v>4763.5498047000001</v>
      </c>
      <c r="D566">
        <v>4753.9672852000003</v>
      </c>
      <c r="E566">
        <v>4423.2182616999999</v>
      </c>
      <c r="F566">
        <v>4401.9902344000002</v>
      </c>
      <c r="G566">
        <v>4524.2299805000002</v>
      </c>
      <c r="H566">
        <v>4763.5498047000001</v>
      </c>
      <c r="I566">
        <v>4654.1401366999999</v>
      </c>
      <c r="J566">
        <v>4585.9775391000003</v>
      </c>
      <c r="L566" t="str">
        <f t="shared" si="66"/>
        <v>24MAY2022:13:00:00</v>
      </c>
      <c r="M566">
        <v>13</v>
      </c>
      <c r="N566">
        <f t="shared" si="67"/>
        <v>1262.6083984000002</v>
      </c>
      <c r="O566" t="str">
        <f t="shared" si="62"/>
        <v/>
      </c>
      <c r="P566">
        <f t="shared" si="63"/>
        <v>1262.6083984000002</v>
      </c>
      <c r="Q566" t="str">
        <f t="shared" si="64"/>
        <v/>
      </c>
      <c r="R566">
        <f t="shared" si="65"/>
        <v>1</v>
      </c>
      <c r="S566">
        <f t="shared" si="68"/>
        <v>36.064825196100578</v>
      </c>
    </row>
    <row r="567" spans="1:19" x14ac:dyDescent="0.25">
      <c r="A567" t="s">
        <v>592</v>
      </c>
      <c r="B567">
        <v>3759.7219237999998</v>
      </c>
      <c r="C567">
        <v>4964.0600586</v>
      </c>
      <c r="D567">
        <v>4975.0063477000003</v>
      </c>
      <c r="E567">
        <v>4708.9848633000001</v>
      </c>
      <c r="F567">
        <v>4592.5200194999998</v>
      </c>
      <c r="G567">
        <v>4724.8398438000004</v>
      </c>
      <c r="H567">
        <v>4964.0600586</v>
      </c>
      <c r="I567">
        <v>4871.0498047000001</v>
      </c>
      <c r="J567">
        <v>4788.1171875</v>
      </c>
      <c r="L567" t="str">
        <f t="shared" si="66"/>
        <v>24MAY2022:14:00:00</v>
      </c>
      <c r="M567">
        <v>14</v>
      </c>
      <c r="N567">
        <f t="shared" si="67"/>
        <v>1204.3381348000003</v>
      </c>
      <c r="O567" t="str">
        <f t="shared" si="62"/>
        <v/>
      </c>
      <c r="P567">
        <f t="shared" si="63"/>
        <v>1204.3381348000003</v>
      </c>
      <c r="Q567" t="str">
        <f t="shared" si="64"/>
        <v/>
      </c>
      <c r="R567">
        <f t="shared" si="65"/>
        <v>1</v>
      </c>
      <c r="S567">
        <f t="shared" si="68"/>
        <v>32.032638562342399</v>
      </c>
    </row>
    <row r="568" spans="1:19" x14ac:dyDescent="0.25">
      <c r="A568" t="s">
        <v>593</v>
      </c>
      <c r="B568">
        <v>4156.7817383000001</v>
      </c>
      <c r="C568">
        <v>5146.8701172000001</v>
      </c>
      <c r="D568">
        <v>5120.2368164</v>
      </c>
      <c r="E568">
        <v>4811.3408202999999</v>
      </c>
      <c r="F568">
        <v>4740.2202147999997</v>
      </c>
      <c r="G568">
        <v>4890.7797852000003</v>
      </c>
      <c r="H568">
        <v>5146.8701172000001</v>
      </c>
      <c r="I568">
        <v>5045.7001952999999</v>
      </c>
      <c r="J568">
        <v>4955.8925780999998</v>
      </c>
      <c r="L568" t="str">
        <f t="shared" si="66"/>
        <v>24MAY2022:15:00:00</v>
      </c>
      <c r="M568">
        <v>15</v>
      </c>
      <c r="N568">
        <f t="shared" si="67"/>
        <v>990.08837889999995</v>
      </c>
      <c r="O568" t="str">
        <f t="shared" si="62"/>
        <v/>
      </c>
      <c r="P568">
        <f t="shared" si="63"/>
        <v>990.08837889999995</v>
      </c>
      <c r="Q568" t="str">
        <f t="shared" si="64"/>
        <v/>
      </c>
      <c r="R568">
        <f t="shared" si="65"/>
        <v>1</v>
      </c>
      <c r="S568">
        <f t="shared" si="68"/>
        <v>23.818627997170633</v>
      </c>
    </row>
    <row r="569" spans="1:19" x14ac:dyDescent="0.25">
      <c r="A569" t="s">
        <v>594</v>
      </c>
      <c r="B569">
        <v>4406.7973633000001</v>
      </c>
      <c r="C569">
        <v>5273.9501952999999</v>
      </c>
      <c r="D569">
        <v>5258.5390625</v>
      </c>
      <c r="E569">
        <v>4947.7675780999998</v>
      </c>
      <c r="F569">
        <v>4856.9702147999997</v>
      </c>
      <c r="G569">
        <v>5022.9902344000002</v>
      </c>
      <c r="H569">
        <v>5273.9501952999999</v>
      </c>
      <c r="I569">
        <v>5173.2202147999997</v>
      </c>
      <c r="J569">
        <v>5081.7827147999997</v>
      </c>
      <c r="L569" t="str">
        <f t="shared" si="66"/>
        <v>24MAY2022:16:00:00</v>
      </c>
      <c r="M569">
        <v>16</v>
      </c>
      <c r="N569">
        <f t="shared" si="67"/>
        <v>867.15283199999976</v>
      </c>
      <c r="O569" t="str">
        <f t="shared" si="62"/>
        <v/>
      </c>
      <c r="P569">
        <f t="shared" si="63"/>
        <v>867.15283199999976</v>
      </c>
      <c r="Q569" t="str">
        <f t="shared" si="64"/>
        <v/>
      </c>
      <c r="R569">
        <f t="shared" si="65"/>
        <v>1</v>
      </c>
      <c r="S569">
        <f t="shared" si="68"/>
        <v>19.677619833888578</v>
      </c>
    </row>
    <row r="570" spans="1:19" x14ac:dyDescent="0.25">
      <c r="A570" t="s">
        <v>595</v>
      </c>
      <c r="B570">
        <v>4611.8266602000003</v>
      </c>
      <c r="C570">
        <v>5355.6000977000003</v>
      </c>
      <c r="D570">
        <v>5349.4707030999998</v>
      </c>
      <c r="E570">
        <v>5058.1044922000001</v>
      </c>
      <c r="F570">
        <v>4946.1699219000002</v>
      </c>
      <c r="G570">
        <v>5124.3300780999998</v>
      </c>
      <c r="H570">
        <v>5355.6000977000003</v>
      </c>
      <c r="I570">
        <v>5253.9199219000002</v>
      </c>
      <c r="J570">
        <v>5170.0048827999999</v>
      </c>
      <c r="L570" t="str">
        <f t="shared" si="66"/>
        <v>24MAY2022:17:00:00</v>
      </c>
      <c r="M570">
        <v>17</v>
      </c>
      <c r="N570">
        <f t="shared" si="67"/>
        <v>743.7734375</v>
      </c>
      <c r="O570" t="str">
        <f t="shared" si="62"/>
        <v/>
      </c>
      <c r="P570">
        <f t="shared" si="63"/>
        <v>743.7734375</v>
      </c>
      <c r="Q570" t="str">
        <f t="shared" si="64"/>
        <v/>
      </c>
      <c r="R570">
        <f t="shared" si="65"/>
        <v>1</v>
      </c>
      <c r="S570">
        <f t="shared" si="68"/>
        <v>16.127523697253292</v>
      </c>
    </row>
    <row r="571" spans="1:19" x14ac:dyDescent="0.25">
      <c r="A571" t="s">
        <v>596</v>
      </c>
      <c r="B571">
        <v>4713.4443358999997</v>
      </c>
      <c r="C571">
        <v>5338.9399414</v>
      </c>
      <c r="D571">
        <v>5343.0971680000002</v>
      </c>
      <c r="E571">
        <v>5073.3994141000003</v>
      </c>
      <c r="F571">
        <v>4924.2597655999998</v>
      </c>
      <c r="G571">
        <v>5115.8198241999999</v>
      </c>
      <c r="H571">
        <v>5338.9399414</v>
      </c>
      <c r="I571">
        <v>5220.3598633000001</v>
      </c>
      <c r="J571">
        <v>5149.8447266000003</v>
      </c>
      <c r="L571" t="str">
        <f t="shared" si="66"/>
        <v>24MAY2022:18:00:00</v>
      </c>
      <c r="M571">
        <v>18</v>
      </c>
      <c r="N571">
        <f t="shared" si="67"/>
        <v>625.49560550000024</v>
      </c>
      <c r="O571" t="str">
        <f t="shared" si="62"/>
        <v/>
      </c>
      <c r="P571">
        <f t="shared" si="63"/>
        <v>625.49560550000024</v>
      </c>
      <c r="Q571" t="str">
        <f t="shared" si="64"/>
        <v/>
      </c>
      <c r="R571">
        <f t="shared" si="65"/>
        <v>1</v>
      </c>
      <c r="S571">
        <f t="shared" si="68"/>
        <v>13.270457035758461</v>
      </c>
    </row>
    <row r="572" spans="1:19" x14ac:dyDescent="0.25">
      <c r="A572" t="s">
        <v>597</v>
      </c>
      <c r="B572">
        <v>4644.8408202999999</v>
      </c>
      <c r="C572">
        <v>5180.7700194999998</v>
      </c>
      <c r="D572">
        <v>5193.3139647999997</v>
      </c>
      <c r="E572">
        <v>4975.5976563000004</v>
      </c>
      <c r="F572">
        <v>4789.7299805000002</v>
      </c>
      <c r="G572">
        <v>4974.9399414</v>
      </c>
      <c r="H572">
        <v>5180.7700194999998</v>
      </c>
      <c r="I572">
        <v>5062.2700194999998</v>
      </c>
      <c r="J572">
        <v>5001.9272461</v>
      </c>
      <c r="L572" t="str">
        <f t="shared" si="66"/>
        <v>24MAY2022:19:00:00</v>
      </c>
      <c r="M572">
        <v>19</v>
      </c>
      <c r="N572">
        <f t="shared" si="67"/>
        <v>535.92919919999986</v>
      </c>
      <c r="O572" t="str">
        <f t="shared" si="62"/>
        <v/>
      </c>
      <c r="P572">
        <f t="shared" si="63"/>
        <v>535.92919919999986</v>
      </c>
      <c r="Q572" t="str">
        <f t="shared" si="64"/>
        <v/>
      </c>
      <c r="R572">
        <f t="shared" si="65"/>
        <v>1</v>
      </c>
      <c r="S572">
        <f t="shared" si="68"/>
        <v>11.538160723565666</v>
      </c>
    </row>
    <row r="573" spans="1:19" x14ac:dyDescent="0.25">
      <c r="A573" t="s">
        <v>598</v>
      </c>
      <c r="B573">
        <v>4497.6865233999997</v>
      </c>
      <c r="C573">
        <v>4976.4799805000002</v>
      </c>
      <c r="D573">
        <v>5018.5537108999997</v>
      </c>
      <c r="E573">
        <v>4815.1108397999997</v>
      </c>
      <c r="F573">
        <v>4610.1201172000001</v>
      </c>
      <c r="G573">
        <v>4785.2998047000001</v>
      </c>
      <c r="H573">
        <v>4976.4799805000002</v>
      </c>
      <c r="I573">
        <v>4845.1000977000003</v>
      </c>
      <c r="J573">
        <v>4804.25</v>
      </c>
      <c r="L573" t="str">
        <f t="shared" si="66"/>
        <v>24MAY2022:20:00:00</v>
      </c>
      <c r="M573">
        <v>20</v>
      </c>
      <c r="N573">
        <f t="shared" si="67"/>
        <v>478.79345710000052</v>
      </c>
      <c r="O573" t="str">
        <f t="shared" si="62"/>
        <v/>
      </c>
      <c r="P573">
        <f t="shared" si="63"/>
        <v>478.79345710000052</v>
      </c>
      <c r="Q573" t="str">
        <f t="shared" si="64"/>
        <v/>
      </c>
      <c r="R573">
        <f t="shared" si="65"/>
        <v>1</v>
      </c>
      <c r="S573">
        <f t="shared" si="68"/>
        <v>10.645327427978673</v>
      </c>
    </row>
    <row r="574" spans="1:19" x14ac:dyDescent="0.25">
      <c r="A574" t="s">
        <v>599</v>
      </c>
      <c r="B574">
        <v>4393.2675780999998</v>
      </c>
      <c r="C574">
        <v>4835.1899414</v>
      </c>
      <c r="D574">
        <v>4941.8803711</v>
      </c>
      <c r="E574">
        <v>4752.2836914</v>
      </c>
      <c r="F574">
        <v>4529.8701172000001</v>
      </c>
      <c r="G574">
        <v>4678.4399414</v>
      </c>
      <c r="H574">
        <v>4835.1899414</v>
      </c>
      <c r="I574">
        <v>4717.7900391000003</v>
      </c>
      <c r="J574">
        <v>4690.3222655999998</v>
      </c>
      <c r="L574" t="str">
        <f t="shared" si="66"/>
        <v>24MAY2022:21:00:00</v>
      </c>
      <c r="M574">
        <v>21</v>
      </c>
      <c r="N574">
        <f t="shared" si="67"/>
        <v>441.92236330000014</v>
      </c>
      <c r="O574" t="str">
        <f t="shared" si="62"/>
        <v/>
      </c>
      <c r="P574">
        <f t="shared" si="63"/>
        <v>441.92236330000014</v>
      </c>
      <c r="Q574" t="str">
        <f t="shared" si="64"/>
        <v/>
      </c>
      <c r="R574">
        <f t="shared" si="65"/>
        <v>1</v>
      </c>
      <c r="S574">
        <f t="shared" si="68"/>
        <v>10.059081434122952</v>
      </c>
    </row>
    <row r="575" spans="1:19" x14ac:dyDescent="0.25">
      <c r="A575" t="s">
        <v>600</v>
      </c>
      <c r="B575">
        <v>4273.0727539</v>
      </c>
      <c r="C575">
        <v>4681.2900391000003</v>
      </c>
      <c r="D575">
        <v>4801.7412108999997</v>
      </c>
      <c r="E575">
        <v>4670.0073241999999</v>
      </c>
      <c r="F575">
        <v>4422.6699219000002</v>
      </c>
      <c r="G575">
        <v>4551.5297852000003</v>
      </c>
      <c r="H575">
        <v>4681.2900391000003</v>
      </c>
      <c r="I575">
        <v>4558.9902344000002</v>
      </c>
      <c r="J575">
        <v>4553.6201172000001</v>
      </c>
      <c r="L575" t="str">
        <f t="shared" si="66"/>
        <v>24MAY2022:22:00:00</v>
      </c>
      <c r="M575">
        <v>22</v>
      </c>
      <c r="N575">
        <f t="shared" si="67"/>
        <v>408.21728520000033</v>
      </c>
      <c r="O575" t="str">
        <f t="shared" si="62"/>
        <v/>
      </c>
      <c r="P575">
        <f t="shared" si="63"/>
        <v>408.21728520000033</v>
      </c>
      <c r="Q575" t="str">
        <f t="shared" si="64"/>
        <v/>
      </c>
      <c r="R575">
        <f t="shared" si="65"/>
        <v>1</v>
      </c>
      <c r="S575">
        <f t="shared" si="68"/>
        <v>9.5532491186213395</v>
      </c>
    </row>
    <row r="576" spans="1:19" x14ac:dyDescent="0.25">
      <c r="A576" t="s">
        <v>601</v>
      </c>
      <c r="B576">
        <v>3970.5141601999999</v>
      </c>
      <c r="C576">
        <v>4388.7700194999998</v>
      </c>
      <c r="D576">
        <v>4524.5546875</v>
      </c>
      <c r="E576">
        <v>4432.1054688000004</v>
      </c>
      <c r="F576">
        <v>4161.1899414</v>
      </c>
      <c r="G576">
        <v>4268.8500977000003</v>
      </c>
      <c r="H576">
        <v>4388.7700194999998</v>
      </c>
      <c r="I576">
        <v>4265.2998047000001</v>
      </c>
      <c r="J576">
        <v>4271.0273438000004</v>
      </c>
      <c r="L576" t="str">
        <f t="shared" si="66"/>
        <v>24MAY2022:23:00:00</v>
      </c>
      <c r="M576">
        <v>23</v>
      </c>
      <c r="N576">
        <f t="shared" si="67"/>
        <v>418.25585929999988</v>
      </c>
      <c r="O576" t="str">
        <f t="shared" si="62"/>
        <v/>
      </c>
      <c r="P576">
        <f t="shared" si="63"/>
        <v>418.25585929999988</v>
      </c>
      <c r="Q576" t="str">
        <f t="shared" si="64"/>
        <v/>
      </c>
      <c r="R576">
        <f t="shared" si="65"/>
        <v>1</v>
      </c>
      <c r="S576">
        <f t="shared" si="68"/>
        <v>10.534047793924296</v>
      </c>
    </row>
    <row r="577" spans="1:19" x14ac:dyDescent="0.25">
      <c r="A577" t="s">
        <v>602</v>
      </c>
      <c r="B577">
        <v>3659.3378905999998</v>
      </c>
      <c r="C577">
        <v>4063.4899902000002</v>
      </c>
      <c r="D577">
        <v>4190.9726563000004</v>
      </c>
      <c r="E577">
        <v>4065.0375976999999</v>
      </c>
      <c r="F577">
        <v>3868.4799804999998</v>
      </c>
      <c r="G577">
        <v>3961.9099120999999</v>
      </c>
      <c r="H577">
        <v>4063.4899902000002</v>
      </c>
      <c r="I577">
        <v>3948.8999023000001</v>
      </c>
      <c r="J577">
        <v>3960.6948241999999</v>
      </c>
      <c r="L577" t="str">
        <f t="shared" si="66"/>
        <v>25MAY2022:00:00:00</v>
      </c>
      <c r="M577">
        <v>24</v>
      </c>
      <c r="N577">
        <f t="shared" si="67"/>
        <v>404.15209960000038</v>
      </c>
      <c r="O577" t="str">
        <f t="shared" si="62"/>
        <v/>
      </c>
      <c r="P577">
        <f t="shared" si="63"/>
        <v>404.15209960000038</v>
      </c>
      <c r="Q577" t="str">
        <f t="shared" si="64"/>
        <v/>
      </c>
      <c r="R577">
        <f t="shared" si="65"/>
        <v>1</v>
      </c>
      <c r="S577">
        <f t="shared" si="68"/>
        <v>11.04440507224475</v>
      </c>
    </row>
    <row r="578" spans="1:19" x14ac:dyDescent="0.25">
      <c r="A578" t="s">
        <v>603</v>
      </c>
      <c r="B578">
        <v>3430.6892090000001</v>
      </c>
      <c r="C578">
        <v>3599.4399414</v>
      </c>
      <c r="D578">
        <v>3837.4470215000001</v>
      </c>
      <c r="E578">
        <v>3662.3876952999999</v>
      </c>
      <c r="F578">
        <v>3509.9699707</v>
      </c>
      <c r="G578">
        <v>3551.2199707</v>
      </c>
      <c r="H578">
        <v>3599.4399414</v>
      </c>
      <c r="I578">
        <v>3526.2800293</v>
      </c>
      <c r="J578">
        <v>3546.7275390999998</v>
      </c>
      <c r="L578" t="str">
        <f t="shared" si="66"/>
        <v>25MAY2022:01:00:00</v>
      </c>
      <c r="M578">
        <v>1</v>
      </c>
      <c r="N578">
        <f t="shared" si="67"/>
        <v>168.75073239999983</v>
      </c>
      <c r="O578" t="str">
        <f t="shared" si="62"/>
        <v/>
      </c>
      <c r="P578">
        <f t="shared" si="63"/>
        <v>168.75073239999983</v>
      </c>
      <c r="Q578" t="str">
        <f t="shared" si="64"/>
        <v/>
      </c>
      <c r="R578">
        <f t="shared" si="65"/>
        <v>1</v>
      </c>
      <c r="S578">
        <f t="shared" si="68"/>
        <v>4.9188580521168337</v>
      </c>
    </row>
    <row r="579" spans="1:19" x14ac:dyDescent="0.25">
      <c r="A579" t="s">
        <v>604</v>
      </c>
      <c r="B579">
        <v>3154.3818359000002</v>
      </c>
      <c r="C579">
        <v>3409.9099120999999</v>
      </c>
      <c r="D579">
        <v>3665.0073241999999</v>
      </c>
      <c r="E579">
        <v>3454.4492187999999</v>
      </c>
      <c r="F579">
        <v>3282.9099120999999</v>
      </c>
      <c r="G579">
        <v>3339.7600097999998</v>
      </c>
      <c r="H579">
        <v>3409.9099120999999</v>
      </c>
      <c r="I579">
        <v>3296.5200195000002</v>
      </c>
      <c r="J579">
        <v>3332.2749023000001</v>
      </c>
      <c r="L579" t="str">
        <f t="shared" si="66"/>
        <v>25MAY2022:02:00:00</v>
      </c>
      <c r="M579">
        <v>2</v>
      </c>
      <c r="N579">
        <f t="shared" si="67"/>
        <v>255.52807619999976</v>
      </c>
      <c r="O579" t="str">
        <f t="shared" ref="O579:O642" si="69">IF(N579&lt;0,N579,"")</f>
        <v/>
      </c>
      <c r="P579">
        <f t="shared" ref="P579:P642" si="70">IF(N579&gt;0,N579,"")</f>
        <v>255.52807619999976</v>
      </c>
      <c r="Q579" t="str">
        <f t="shared" ref="Q579:Q642" si="71">IF(O579&lt;0,1,"")</f>
        <v/>
      </c>
      <c r="R579">
        <f t="shared" ref="R579:R642" si="72">IF(AND(P579&gt;0,P579&lt;&gt;""),1,"")</f>
        <v>1</v>
      </c>
      <c r="S579">
        <f t="shared" si="68"/>
        <v>8.10073382023179</v>
      </c>
    </row>
    <row r="580" spans="1:19" x14ac:dyDescent="0.25">
      <c r="A580" t="s">
        <v>605</v>
      </c>
      <c r="B580">
        <v>3017.3181152000002</v>
      </c>
      <c r="C580">
        <v>3226.9699707</v>
      </c>
      <c r="D580">
        <v>3562.7145995999999</v>
      </c>
      <c r="E580">
        <v>3361.2595215000001</v>
      </c>
      <c r="F580">
        <v>3122.3400879000001</v>
      </c>
      <c r="G580">
        <v>3199.6899414</v>
      </c>
      <c r="H580">
        <v>3226.9699707</v>
      </c>
      <c r="I580">
        <v>3133.7800293</v>
      </c>
      <c r="J580">
        <v>3170.6950683999999</v>
      </c>
      <c r="L580" t="str">
        <f t="shared" ref="L580:L643" si="73">A580</f>
        <v>25MAY2022:03:00:00</v>
      </c>
      <c r="M580">
        <v>3</v>
      </c>
      <c r="N580">
        <f t="shared" ref="N580:N643" si="74">C580-B580</f>
        <v>209.65185549999978</v>
      </c>
      <c r="O580" t="str">
        <f t="shared" si="69"/>
        <v/>
      </c>
      <c r="P580">
        <f t="shared" si="70"/>
        <v>209.65185549999978</v>
      </c>
      <c r="Q580" t="str">
        <f t="shared" si="71"/>
        <v/>
      </c>
      <c r="R580">
        <f t="shared" si="72"/>
        <v>1</v>
      </c>
      <c r="S580">
        <f t="shared" ref="S580:S643" si="75">ABS((B580-C580)/B580)*100</f>
        <v>6.9482847845528939</v>
      </c>
    </row>
    <row r="581" spans="1:19" x14ac:dyDescent="0.25">
      <c r="A581" t="s">
        <v>606</v>
      </c>
      <c r="B581">
        <v>2953.1013183999999</v>
      </c>
      <c r="C581">
        <v>3149.2700195000002</v>
      </c>
      <c r="D581">
        <v>3532.8630370999999</v>
      </c>
      <c r="E581">
        <v>3364.9052734000002</v>
      </c>
      <c r="F581">
        <v>3030.1201172000001</v>
      </c>
      <c r="G581">
        <v>3117.7900390999998</v>
      </c>
      <c r="H581">
        <v>3149.2700195000002</v>
      </c>
      <c r="I581">
        <v>3044.2600097999998</v>
      </c>
      <c r="J581">
        <v>3085.3598633000001</v>
      </c>
      <c r="L581" t="str">
        <f t="shared" si="73"/>
        <v>25MAY2022:04:00:00</v>
      </c>
      <c r="M581">
        <v>4</v>
      </c>
      <c r="N581">
        <f t="shared" si="74"/>
        <v>196.16870110000036</v>
      </c>
      <c r="O581" t="str">
        <f t="shared" si="69"/>
        <v/>
      </c>
      <c r="P581">
        <f t="shared" si="70"/>
        <v>196.16870110000036</v>
      </c>
      <c r="Q581" t="str">
        <f t="shared" si="71"/>
        <v/>
      </c>
      <c r="R581">
        <f t="shared" si="72"/>
        <v>1</v>
      </c>
      <c r="S581">
        <f t="shared" si="75"/>
        <v>6.6428029366186871</v>
      </c>
    </row>
    <row r="582" spans="1:19" x14ac:dyDescent="0.25">
      <c r="A582" t="s">
        <v>607</v>
      </c>
      <c r="B582">
        <v>2831.5219726999999</v>
      </c>
      <c r="C582">
        <v>3083.9499512000002</v>
      </c>
      <c r="D582">
        <v>3535.3278808999999</v>
      </c>
      <c r="E582">
        <v>3365.9833984000002</v>
      </c>
      <c r="F582">
        <v>3015.6999512000002</v>
      </c>
      <c r="G582">
        <v>3096.2700195000002</v>
      </c>
      <c r="H582">
        <v>3083.9499512000002</v>
      </c>
      <c r="I582">
        <v>3007.7600097999998</v>
      </c>
      <c r="J582">
        <v>3050.9199219000002</v>
      </c>
      <c r="L582" t="str">
        <f t="shared" si="73"/>
        <v>25MAY2022:05:00:00</v>
      </c>
      <c r="M582">
        <v>5</v>
      </c>
      <c r="N582">
        <f t="shared" si="74"/>
        <v>252.42797850000034</v>
      </c>
      <c r="O582" t="str">
        <f t="shared" si="69"/>
        <v/>
      </c>
      <c r="P582">
        <f t="shared" si="70"/>
        <v>252.42797850000034</v>
      </c>
      <c r="Q582" t="str">
        <f t="shared" si="71"/>
        <v/>
      </c>
      <c r="R582">
        <f t="shared" si="72"/>
        <v>1</v>
      </c>
      <c r="S582">
        <f t="shared" si="75"/>
        <v>8.9149221137527483</v>
      </c>
    </row>
    <row r="583" spans="1:19" x14ac:dyDescent="0.25">
      <c r="A583" t="s">
        <v>608</v>
      </c>
      <c r="B583">
        <v>2925.7370605000001</v>
      </c>
      <c r="C583">
        <v>3161.4199219000002</v>
      </c>
      <c r="D583">
        <v>3582.2211914</v>
      </c>
      <c r="E583">
        <v>3423.6269530999998</v>
      </c>
      <c r="F583">
        <v>3111.1298827999999</v>
      </c>
      <c r="G583">
        <v>3182.6398926000002</v>
      </c>
      <c r="H583">
        <v>3161.4199219000002</v>
      </c>
      <c r="I583">
        <v>3088.4899902000002</v>
      </c>
      <c r="J583">
        <v>3135.9199219000002</v>
      </c>
      <c r="L583" t="str">
        <f t="shared" si="73"/>
        <v>25MAY2022:06:00:00</v>
      </c>
      <c r="M583">
        <v>6</v>
      </c>
      <c r="N583">
        <f t="shared" si="74"/>
        <v>235.68286140000009</v>
      </c>
      <c r="O583" t="str">
        <f t="shared" si="69"/>
        <v/>
      </c>
      <c r="P583">
        <f t="shared" si="70"/>
        <v>235.68286140000009</v>
      </c>
      <c r="Q583" t="str">
        <f t="shared" si="71"/>
        <v/>
      </c>
      <c r="R583">
        <f t="shared" si="72"/>
        <v>1</v>
      </c>
      <c r="S583">
        <f t="shared" si="75"/>
        <v>8.0555038448917404</v>
      </c>
    </row>
    <row r="584" spans="1:19" x14ac:dyDescent="0.25">
      <c r="A584" t="s">
        <v>609</v>
      </c>
      <c r="B584">
        <v>3107.34375</v>
      </c>
      <c r="C584">
        <v>3308.1999512000002</v>
      </c>
      <c r="D584">
        <v>3761.1525879000001</v>
      </c>
      <c r="E584">
        <v>3562.1350097999998</v>
      </c>
      <c r="F584">
        <v>3302.1101073999998</v>
      </c>
      <c r="G584">
        <v>3341.3000487999998</v>
      </c>
      <c r="H584">
        <v>3308.1999512000002</v>
      </c>
      <c r="I584">
        <v>3246.9699707</v>
      </c>
      <c r="J584">
        <v>3299.6450195000002</v>
      </c>
      <c r="L584" t="str">
        <f t="shared" si="73"/>
        <v>25MAY2022:07:00:00</v>
      </c>
      <c r="M584">
        <v>7</v>
      </c>
      <c r="N584">
        <f t="shared" si="74"/>
        <v>200.85620120000021</v>
      </c>
      <c r="O584" t="str">
        <f t="shared" si="69"/>
        <v/>
      </c>
      <c r="P584">
        <f t="shared" si="70"/>
        <v>200.85620120000021</v>
      </c>
      <c r="Q584" t="str">
        <f t="shared" si="71"/>
        <v/>
      </c>
      <c r="R584">
        <f t="shared" si="72"/>
        <v>1</v>
      </c>
      <c r="S584">
        <f t="shared" si="75"/>
        <v>6.4639195840498891</v>
      </c>
    </row>
    <row r="585" spans="1:19" x14ac:dyDescent="0.25">
      <c r="A585" t="s">
        <v>610</v>
      </c>
      <c r="B585">
        <v>2977.5405273000001</v>
      </c>
      <c r="C585">
        <v>3453.5600586</v>
      </c>
      <c r="D585">
        <v>3845.5405273000001</v>
      </c>
      <c r="E585">
        <v>3676.8923340000001</v>
      </c>
      <c r="F585">
        <v>3432.25</v>
      </c>
      <c r="G585">
        <v>3474.3200683999999</v>
      </c>
      <c r="H585">
        <v>3453.5600586</v>
      </c>
      <c r="I585">
        <v>3383.1000976999999</v>
      </c>
      <c r="J585">
        <v>3435.8076172000001</v>
      </c>
      <c r="L585" t="str">
        <f t="shared" si="73"/>
        <v>25MAY2022:08:00:00</v>
      </c>
      <c r="M585">
        <v>8</v>
      </c>
      <c r="N585">
        <f t="shared" si="74"/>
        <v>476.01953129999993</v>
      </c>
      <c r="O585" t="str">
        <f t="shared" si="69"/>
        <v/>
      </c>
      <c r="P585">
        <f t="shared" si="70"/>
        <v>476.01953129999993</v>
      </c>
      <c r="Q585" t="str">
        <f t="shared" si="71"/>
        <v/>
      </c>
      <c r="R585">
        <f t="shared" si="72"/>
        <v>1</v>
      </c>
      <c r="S585">
        <f t="shared" si="75"/>
        <v>15.98700427200059</v>
      </c>
    </row>
    <row r="586" spans="1:19" x14ac:dyDescent="0.25">
      <c r="A586" t="s">
        <v>611</v>
      </c>
      <c r="B586">
        <v>2992.8999023000001</v>
      </c>
      <c r="C586">
        <v>3689.4499512000002</v>
      </c>
      <c r="D586">
        <v>3943.4487304999998</v>
      </c>
      <c r="E586">
        <v>3762.6215820000002</v>
      </c>
      <c r="F586">
        <v>3536.3500976999999</v>
      </c>
      <c r="G586">
        <v>3631.9499512000002</v>
      </c>
      <c r="H586">
        <v>3689.4499512000002</v>
      </c>
      <c r="I586">
        <v>3578.8300780999998</v>
      </c>
      <c r="J586">
        <v>3609.1450195000002</v>
      </c>
      <c r="L586" t="str">
        <f t="shared" si="73"/>
        <v>25MAY2022:09:00:00</v>
      </c>
      <c r="M586">
        <v>9</v>
      </c>
      <c r="N586">
        <f t="shared" si="74"/>
        <v>696.55004890000009</v>
      </c>
      <c r="O586" t="str">
        <f t="shared" si="69"/>
        <v/>
      </c>
      <c r="P586">
        <f t="shared" si="70"/>
        <v>696.55004890000009</v>
      </c>
      <c r="Q586" t="str">
        <f t="shared" si="71"/>
        <v/>
      </c>
      <c r="R586">
        <f t="shared" si="72"/>
        <v>1</v>
      </c>
      <c r="S586">
        <f t="shared" si="75"/>
        <v>23.273416139467663</v>
      </c>
    </row>
    <row r="587" spans="1:19" x14ac:dyDescent="0.25">
      <c r="A587" t="s">
        <v>612</v>
      </c>
      <c r="B587">
        <v>3114.859375</v>
      </c>
      <c r="C587">
        <v>3979.3701172000001</v>
      </c>
      <c r="D587">
        <v>4134.2973633000001</v>
      </c>
      <c r="E587">
        <v>3901.9465332</v>
      </c>
      <c r="F587">
        <v>3677.1999512000002</v>
      </c>
      <c r="G587">
        <v>3840.8500976999999</v>
      </c>
      <c r="H587">
        <v>3979.3701172000001</v>
      </c>
      <c r="I587">
        <v>3805.4699707</v>
      </c>
      <c r="J587">
        <v>3825.7224120999999</v>
      </c>
      <c r="L587" t="str">
        <f t="shared" si="73"/>
        <v>25MAY2022:10:00:00</v>
      </c>
      <c r="M587">
        <v>10</v>
      </c>
      <c r="N587">
        <f t="shared" si="74"/>
        <v>864.5107422000001</v>
      </c>
      <c r="O587" t="str">
        <f t="shared" si="69"/>
        <v/>
      </c>
      <c r="P587">
        <f t="shared" si="70"/>
        <v>864.5107422000001</v>
      </c>
      <c r="Q587" t="str">
        <f t="shared" si="71"/>
        <v/>
      </c>
      <c r="R587">
        <f t="shared" si="72"/>
        <v>1</v>
      </c>
      <c r="S587">
        <f t="shared" si="75"/>
        <v>27.754406800467518</v>
      </c>
    </row>
    <row r="588" spans="1:19" x14ac:dyDescent="0.25">
      <c r="A588" t="s">
        <v>613</v>
      </c>
      <c r="B588">
        <v>3238.1240234000002</v>
      </c>
      <c r="C588">
        <v>4251.9399414</v>
      </c>
      <c r="D588">
        <v>4373.2680664</v>
      </c>
      <c r="E588">
        <v>4159.3183594000002</v>
      </c>
      <c r="F588">
        <v>3833.0500487999998</v>
      </c>
      <c r="G588">
        <v>4061.2099609000002</v>
      </c>
      <c r="H588">
        <v>4251.9399414</v>
      </c>
      <c r="I588">
        <v>4034.8601073999998</v>
      </c>
      <c r="J588">
        <v>4045.2648926000002</v>
      </c>
      <c r="L588" t="str">
        <f t="shared" si="73"/>
        <v>25MAY2022:11:00:00</v>
      </c>
      <c r="M588">
        <v>11</v>
      </c>
      <c r="N588">
        <f t="shared" si="74"/>
        <v>1013.8159179999998</v>
      </c>
      <c r="O588" t="str">
        <f t="shared" si="69"/>
        <v/>
      </c>
      <c r="P588">
        <f t="shared" si="70"/>
        <v>1013.8159179999998</v>
      </c>
      <c r="Q588" t="str">
        <f t="shared" si="71"/>
        <v/>
      </c>
      <c r="R588">
        <f t="shared" si="72"/>
        <v>1</v>
      </c>
      <c r="S588">
        <f t="shared" si="75"/>
        <v>31.308742675504519</v>
      </c>
    </row>
    <row r="589" spans="1:19" x14ac:dyDescent="0.25">
      <c r="A589" t="s">
        <v>614</v>
      </c>
      <c r="B589">
        <v>3462.3801269999999</v>
      </c>
      <c r="C589">
        <v>4527.1601563000004</v>
      </c>
      <c r="D589">
        <v>4536.4101563000004</v>
      </c>
      <c r="E589">
        <v>4302.5087891000003</v>
      </c>
      <c r="F589">
        <v>3985</v>
      </c>
      <c r="G589">
        <v>4265.8798827999999</v>
      </c>
      <c r="H589">
        <v>4527.1601563000004</v>
      </c>
      <c r="I589">
        <v>4254.1298827999999</v>
      </c>
      <c r="J589">
        <v>4258.0424805000002</v>
      </c>
      <c r="L589" t="str">
        <f t="shared" si="73"/>
        <v>25MAY2022:12:00:00</v>
      </c>
      <c r="M589">
        <v>12</v>
      </c>
      <c r="N589">
        <f t="shared" si="74"/>
        <v>1064.7800293000005</v>
      </c>
      <c r="O589" t="str">
        <f t="shared" si="69"/>
        <v/>
      </c>
      <c r="P589">
        <f t="shared" si="70"/>
        <v>1064.7800293000005</v>
      </c>
      <c r="Q589" t="str">
        <f t="shared" si="71"/>
        <v/>
      </c>
      <c r="R589">
        <f t="shared" si="72"/>
        <v>1</v>
      </c>
      <c r="S589">
        <f t="shared" si="75"/>
        <v>30.752834473509573</v>
      </c>
    </row>
    <row r="590" spans="1:19" x14ac:dyDescent="0.25">
      <c r="A590" t="s">
        <v>615</v>
      </c>
      <c r="B590">
        <v>3753.7145995999999</v>
      </c>
      <c r="C590">
        <v>4763.2797852000003</v>
      </c>
      <c r="D590">
        <v>4701.2602539</v>
      </c>
      <c r="E590">
        <v>4412.1264647999997</v>
      </c>
      <c r="F590">
        <v>4107.8999022999997</v>
      </c>
      <c r="G590">
        <v>4442.2998047000001</v>
      </c>
      <c r="H590">
        <v>4763.2797852000003</v>
      </c>
      <c r="I590">
        <v>4440.9399414</v>
      </c>
      <c r="J590">
        <v>4438.6044922000001</v>
      </c>
      <c r="L590" t="str">
        <f t="shared" si="73"/>
        <v>25MAY2022:13:00:00</v>
      </c>
      <c r="M590">
        <v>13</v>
      </c>
      <c r="N590">
        <f t="shared" si="74"/>
        <v>1009.5651856000004</v>
      </c>
      <c r="O590" t="str">
        <f t="shared" si="69"/>
        <v/>
      </c>
      <c r="P590">
        <f t="shared" si="70"/>
        <v>1009.5651856000004</v>
      </c>
      <c r="Q590" t="str">
        <f t="shared" si="71"/>
        <v/>
      </c>
      <c r="R590">
        <f t="shared" si="72"/>
        <v>1</v>
      </c>
      <c r="S590">
        <f t="shared" si="75"/>
        <v>26.895097078173734</v>
      </c>
    </row>
    <row r="591" spans="1:19" x14ac:dyDescent="0.25">
      <c r="A591" t="s">
        <v>616</v>
      </c>
      <c r="B591">
        <v>4076.5244140999998</v>
      </c>
      <c r="C591">
        <v>4925.8198241999999</v>
      </c>
      <c r="D591">
        <v>4862.5083008000001</v>
      </c>
      <c r="E591">
        <v>4554.4023438000004</v>
      </c>
      <c r="F591">
        <v>4223.3999022999997</v>
      </c>
      <c r="G591">
        <v>4578.7099608999997</v>
      </c>
      <c r="H591">
        <v>4925.8198241999999</v>
      </c>
      <c r="I591">
        <v>4585.75</v>
      </c>
      <c r="J591">
        <v>4578.4199219000002</v>
      </c>
      <c r="L591" t="str">
        <f t="shared" si="73"/>
        <v>25MAY2022:14:00:00</v>
      </c>
      <c r="M591">
        <v>14</v>
      </c>
      <c r="N591">
        <f t="shared" si="74"/>
        <v>849.29541010000003</v>
      </c>
      <c r="O591" t="str">
        <f t="shared" si="69"/>
        <v/>
      </c>
      <c r="P591">
        <f t="shared" si="70"/>
        <v>849.29541010000003</v>
      </c>
      <c r="Q591" t="str">
        <f t="shared" si="71"/>
        <v/>
      </c>
      <c r="R591">
        <f t="shared" si="72"/>
        <v>1</v>
      </c>
      <c r="S591">
        <f t="shared" si="75"/>
        <v>20.833811448851687</v>
      </c>
    </row>
    <row r="592" spans="1:19" x14ac:dyDescent="0.25">
      <c r="A592" t="s">
        <v>617</v>
      </c>
      <c r="B592">
        <v>4333.9589844000002</v>
      </c>
      <c r="C592">
        <v>5039.4301758000001</v>
      </c>
      <c r="D592">
        <v>4988.765625</v>
      </c>
      <c r="E592">
        <v>4683.5161133000001</v>
      </c>
      <c r="F592">
        <v>4285.7998047000001</v>
      </c>
      <c r="G592">
        <v>4657.7099608999997</v>
      </c>
      <c r="H592">
        <v>5039.4301758000001</v>
      </c>
      <c r="I592">
        <v>4661.1201172000001</v>
      </c>
      <c r="J592">
        <v>4661.0146483999997</v>
      </c>
      <c r="L592" t="str">
        <f t="shared" si="73"/>
        <v>25MAY2022:15:00:00</v>
      </c>
      <c r="M592">
        <v>15</v>
      </c>
      <c r="N592">
        <f t="shared" si="74"/>
        <v>705.47119139999995</v>
      </c>
      <c r="O592" t="str">
        <f t="shared" si="69"/>
        <v/>
      </c>
      <c r="P592">
        <f t="shared" si="70"/>
        <v>705.47119139999995</v>
      </c>
      <c r="Q592" t="str">
        <f t="shared" si="71"/>
        <v/>
      </c>
      <c r="R592">
        <f t="shared" si="72"/>
        <v>1</v>
      </c>
      <c r="S592">
        <f t="shared" si="75"/>
        <v>16.277754218240865</v>
      </c>
    </row>
    <row r="593" spans="1:19" x14ac:dyDescent="0.25">
      <c r="A593" t="s">
        <v>618</v>
      </c>
      <c r="B593">
        <v>4557.0712891000003</v>
      </c>
      <c r="C593">
        <v>5086.4101563000004</v>
      </c>
      <c r="D593">
        <v>5088.9052733999997</v>
      </c>
      <c r="E593">
        <v>4766.3193358999997</v>
      </c>
      <c r="F593">
        <v>4323.8300780999998</v>
      </c>
      <c r="G593">
        <v>4705.3598633000001</v>
      </c>
      <c r="H593">
        <v>5086.4101563000004</v>
      </c>
      <c r="I593">
        <v>4696.2900391000003</v>
      </c>
      <c r="J593">
        <v>4702.9726563000004</v>
      </c>
      <c r="L593" t="str">
        <f t="shared" si="73"/>
        <v>25MAY2022:16:00:00</v>
      </c>
      <c r="M593">
        <v>16</v>
      </c>
      <c r="N593">
        <f t="shared" si="74"/>
        <v>529.3388672000001</v>
      </c>
      <c r="O593" t="str">
        <f t="shared" si="69"/>
        <v/>
      </c>
      <c r="P593">
        <f t="shared" si="70"/>
        <v>529.3388672000001</v>
      </c>
      <c r="Q593" t="str">
        <f t="shared" si="71"/>
        <v/>
      </c>
      <c r="R593">
        <f t="shared" si="72"/>
        <v>1</v>
      </c>
      <c r="S593">
        <f t="shared" si="75"/>
        <v>11.615768848429447</v>
      </c>
    </row>
    <row r="594" spans="1:19" x14ac:dyDescent="0.25">
      <c r="A594" t="s">
        <v>619</v>
      </c>
      <c r="B594">
        <v>4734.6801758000001</v>
      </c>
      <c r="C594">
        <v>5085.3901366999999</v>
      </c>
      <c r="D594">
        <v>5116.5576172000001</v>
      </c>
      <c r="E594">
        <v>4767.3793944999998</v>
      </c>
      <c r="F594">
        <v>4336.9799805000002</v>
      </c>
      <c r="G594">
        <v>4732.8300780999998</v>
      </c>
      <c r="H594">
        <v>5085.3901366999999</v>
      </c>
      <c r="I594">
        <v>4696.4799805000002</v>
      </c>
      <c r="J594">
        <v>4712.9204102000003</v>
      </c>
      <c r="L594" t="str">
        <f t="shared" si="73"/>
        <v>25MAY2022:17:00:00</v>
      </c>
      <c r="M594">
        <v>17</v>
      </c>
      <c r="N594">
        <f t="shared" si="74"/>
        <v>350.70996089999971</v>
      </c>
      <c r="O594" t="str">
        <f t="shared" si="69"/>
        <v/>
      </c>
      <c r="P594">
        <f t="shared" si="70"/>
        <v>350.70996089999971</v>
      </c>
      <c r="Q594" t="str">
        <f t="shared" si="71"/>
        <v/>
      </c>
      <c r="R594">
        <f t="shared" si="72"/>
        <v>1</v>
      </c>
      <c r="S594">
        <f t="shared" si="75"/>
        <v>7.4072576790414706</v>
      </c>
    </row>
    <row r="595" spans="1:19" x14ac:dyDescent="0.25">
      <c r="A595" t="s">
        <v>620</v>
      </c>
      <c r="B595">
        <v>4764.5087891000003</v>
      </c>
      <c r="C595">
        <v>5014.3901366999999</v>
      </c>
      <c r="D595">
        <v>5145.6997069999998</v>
      </c>
      <c r="E595">
        <v>4788.9946289</v>
      </c>
      <c r="F595">
        <v>4312.2597655999998</v>
      </c>
      <c r="G595">
        <v>4692.0800780999998</v>
      </c>
      <c r="H595">
        <v>5014.3901366999999</v>
      </c>
      <c r="I595">
        <v>4624.1298827999999</v>
      </c>
      <c r="J595">
        <v>4660.7148438000004</v>
      </c>
      <c r="L595" t="str">
        <f t="shared" si="73"/>
        <v>25MAY2022:18:00:00</v>
      </c>
      <c r="M595">
        <v>18</v>
      </c>
      <c r="N595">
        <f t="shared" si="74"/>
        <v>249.88134759999957</v>
      </c>
      <c r="O595" t="str">
        <f t="shared" si="69"/>
        <v/>
      </c>
      <c r="P595">
        <f t="shared" si="70"/>
        <v>249.88134759999957</v>
      </c>
      <c r="Q595" t="str">
        <f t="shared" si="71"/>
        <v/>
      </c>
      <c r="R595">
        <f t="shared" si="72"/>
        <v>1</v>
      </c>
      <c r="S595">
        <f t="shared" si="75"/>
        <v>5.2446402905513647</v>
      </c>
    </row>
    <row r="596" spans="1:19" x14ac:dyDescent="0.25">
      <c r="A596" t="s">
        <v>621</v>
      </c>
      <c r="B596">
        <v>4694.4941405999998</v>
      </c>
      <c r="C596">
        <v>4856.4702147999997</v>
      </c>
      <c r="D596">
        <v>4908.6601563000004</v>
      </c>
      <c r="E596">
        <v>4571.3710938000004</v>
      </c>
      <c r="F596">
        <v>4213.0097655999998</v>
      </c>
      <c r="G596">
        <v>4586.6201172000001</v>
      </c>
      <c r="H596">
        <v>4856.4702147999997</v>
      </c>
      <c r="I596">
        <v>4491.9702147999997</v>
      </c>
      <c r="J596">
        <v>4537.0175780999998</v>
      </c>
      <c r="L596" t="str">
        <f t="shared" si="73"/>
        <v>25MAY2022:19:00:00</v>
      </c>
      <c r="M596">
        <v>19</v>
      </c>
      <c r="N596">
        <f t="shared" si="74"/>
        <v>161.97607419999986</v>
      </c>
      <c r="O596" t="str">
        <f t="shared" si="69"/>
        <v/>
      </c>
      <c r="P596">
        <f t="shared" si="70"/>
        <v>161.97607419999986</v>
      </c>
      <c r="Q596" t="str">
        <f t="shared" si="71"/>
        <v/>
      </c>
      <c r="R596">
        <f t="shared" si="72"/>
        <v>1</v>
      </c>
      <c r="S596">
        <f t="shared" si="75"/>
        <v>3.4503413860752592</v>
      </c>
    </row>
    <row r="597" spans="1:19" x14ac:dyDescent="0.25">
      <c r="A597" t="s">
        <v>622</v>
      </c>
      <c r="B597">
        <v>4493.7539063000004</v>
      </c>
      <c r="C597">
        <v>4673.5</v>
      </c>
      <c r="D597">
        <v>4760.0585938000004</v>
      </c>
      <c r="E597">
        <v>4485.0151366999999</v>
      </c>
      <c r="F597">
        <v>4100.5400391000003</v>
      </c>
      <c r="G597">
        <v>4439.5898438000004</v>
      </c>
      <c r="H597">
        <v>4673.5</v>
      </c>
      <c r="I597">
        <v>4330.9101563000004</v>
      </c>
      <c r="J597">
        <v>4386.1347655999998</v>
      </c>
      <c r="L597" t="str">
        <f t="shared" si="73"/>
        <v>25MAY2022:20:00:00</v>
      </c>
      <c r="M597">
        <v>20</v>
      </c>
      <c r="N597">
        <f t="shared" si="74"/>
        <v>179.74609369999962</v>
      </c>
      <c r="O597" t="str">
        <f t="shared" si="69"/>
        <v/>
      </c>
      <c r="P597">
        <f t="shared" si="70"/>
        <v>179.74609369999962</v>
      </c>
      <c r="Q597" t="str">
        <f t="shared" si="71"/>
        <v/>
      </c>
      <c r="R597">
        <f t="shared" si="72"/>
        <v>1</v>
      </c>
      <c r="S597">
        <f t="shared" si="75"/>
        <v>3.9999095955834454</v>
      </c>
    </row>
    <row r="598" spans="1:19" x14ac:dyDescent="0.25">
      <c r="A598" t="s">
        <v>623</v>
      </c>
      <c r="B598">
        <v>4330.8354491999999</v>
      </c>
      <c r="C598">
        <v>4520.1499022999997</v>
      </c>
      <c r="D598">
        <v>4700.0517577999999</v>
      </c>
      <c r="E598">
        <v>4464.9208983999997</v>
      </c>
      <c r="F598">
        <v>4024.0700683999999</v>
      </c>
      <c r="G598">
        <v>4326.6499022999997</v>
      </c>
      <c r="H598">
        <v>4520.1499022999997</v>
      </c>
      <c r="I598">
        <v>4223.25</v>
      </c>
      <c r="J598">
        <v>4273.5297852000003</v>
      </c>
      <c r="L598" t="str">
        <f t="shared" si="73"/>
        <v>25MAY2022:21:00:00</v>
      </c>
      <c r="M598">
        <v>21</v>
      </c>
      <c r="N598">
        <f t="shared" si="74"/>
        <v>189.31445309999981</v>
      </c>
      <c r="O598" t="str">
        <f t="shared" si="69"/>
        <v/>
      </c>
      <c r="P598">
        <f t="shared" si="70"/>
        <v>189.31445309999981</v>
      </c>
      <c r="Q598" t="str">
        <f t="shared" si="71"/>
        <v/>
      </c>
      <c r="R598">
        <f t="shared" si="72"/>
        <v>1</v>
      </c>
      <c r="S598">
        <f t="shared" si="75"/>
        <v>4.3713148495394885</v>
      </c>
    </row>
    <row r="599" spans="1:19" x14ac:dyDescent="0.25">
      <c r="A599" t="s">
        <v>624</v>
      </c>
      <c r="B599">
        <v>4204.2983397999997</v>
      </c>
      <c r="C599">
        <v>4417.5498047000001</v>
      </c>
      <c r="D599">
        <v>4580.9697266000003</v>
      </c>
      <c r="E599">
        <v>4418.9458008000001</v>
      </c>
      <c r="F599">
        <v>3978.5200195000002</v>
      </c>
      <c r="G599">
        <v>4260.4301758000001</v>
      </c>
      <c r="H599">
        <v>4417.5498047000001</v>
      </c>
      <c r="I599">
        <v>4153.3999022999997</v>
      </c>
      <c r="J599">
        <v>4202.4750977000003</v>
      </c>
      <c r="L599" t="str">
        <f t="shared" si="73"/>
        <v>25MAY2022:22:00:00</v>
      </c>
      <c r="M599">
        <v>22</v>
      </c>
      <c r="N599">
        <f t="shared" si="74"/>
        <v>213.25146490000043</v>
      </c>
      <c r="O599" t="str">
        <f t="shared" si="69"/>
        <v/>
      </c>
      <c r="P599">
        <f t="shared" si="70"/>
        <v>213.25146490000043</v>
      </c>
      <c r="Q599" t="str">
        <f t="shared" si="71"/>
        <v/>
      </c>
      <c r="R599">
        <f t="shared" si="72"/>
        <v>1</v>
      </c>
      <c r="S599">
        <f t="shared" si="75"/>
        <v>5.0722248438283968</v>
      </c>
    </row>
    <row r="600" spans="1:19" x14ac:dyDescent="0.25">
      <c r="A600" t="s">
        <v>625</v>
      </c>
      <c r="B600">
        <v>3899.5178222999998</v>
      </c>
      <c r="C600">
        <v>4152.3901366999999</v>
      </c>
      <c r="D600">
        <v>4321.296875</v>
      </c>
      <c r="E600">
        <v>4184.8159180000002</v>
      </c>
      <c r="F600">
        <v>3749.7199707</v>
      </c>
      <c r="G600">
        <v>4002.9799804999998</v>
      </c>
      <c r="H600">
        <v>4152.3901366999999</v>
      </c>
      <c r="I600">
        <v>3913.4299316000001</v>
      </c>
      <c r="J600">
        <v>3954.6298827999999</v>
      </c>
      <c r="L600" t="str">
        <f t="shared" si="73"/>
        <v>25MAY2022:23:00:00</v>
      </c>
      <c r="M600">
        <v>23</v>
      </c>
      <c r="N600">
        <f t="shared" si="74"/>
        <v>252.87231440000005</v>
      </c>
      <c r="O600" t="str">
        <f t="shared" si="69"/>
        <v/>
      </c>
      <c r="P600">
        <f t="shared" si="70"/>
        <v>252.87231440000005</v>
      </c>
      <c r="Q600" t="str">
        <f t="shared" si="71"/>
        <v/>
      </c>
      <c r="R600">
        <f t="shared" si="72"/>
        <v>1</v>
      </c>
      <c r="S600">
        <f t="shared" si="75"/>
        <v>6.4847072362103422</v>
      </c>
    </row>
    <row r="601" spans="1:19" x14ac:dyDescent="0.25">
      <c r="A601" t="s">
        <v>626</v>
      </c>
      <c r="B601">
        <v>3570.3344726999999</v>
      </c>
      <c r="C601">
        <v>3821.7399902000002</v>
      </c>
      <c r="D601">
        <v>3912.5632323999998</v>
      </c>
      <c r="E601">
        <v>3774.4562987999998</v>
      </c>
      <c r="F601">
        <v>3447.4699707</v>
      </c>
      <c r="G601">
        <v>3685.3898926000002</v>
      </c>
      <c r="H601">
        <v>3821.7399902000002</v>
      </c>
      <c r="I601">
        <v>3609.6101073999998</v>
      </c>
      <c r="J601">
        <v>3641.0524902000002</v>
      </c>
      <c r="L601" t="str">
        <f t="shared" si="73"/>
        <v>26MAY2022:00:00:00</v>
      </c>
      <c r="M601">
        <v>24</v>
      </c>
      <c r="N601">
        <f t="shared" si="74"/>
        <v>251.40551750000031</v>
      </c>
      <c r="O601" t="str">
        <f t="shared" si="69"/>
        <v/>
      </c>
      <c r="P601">
        <f t="shared" si="70"/>
        <v>251.40551750000031</v>
      </c>
      <c r="Q601" t="str">
        <f t="shared" si="71"/>
        <v/>
      </c>
      <c r="R601">
        <f t="shared" si="72"/>
        <v>1</v>
      </c>
      <c r="S601">
        <f t="shared" si="75"/>
        <v>7.041511640501275</v>
      </c>
    </row>
    <row r="602" spans="1:19" x14ac:dyDescent="0.25">
      <c r="A602" t="s">
        <v>627</v>
      </c>
      <c r="B602">
        <v>3294.0895995999999</v>
      </c>
      <c r="C602">
        <v>3338.8400879000001</v>
      </c>
      <c r="D602">
        <v>3213.8315429999998</v>
      </c>
      <c r="E602">
        <v>3203.2629394999999</v>
      </c>
      <c r="F602">
        <v>3069.2800293</v>
      </c>
      <c r="G602">
        <v>3206.0200195000002</v>
      </c>
      <c r="H602">
        <v>3338.8400879000001</v>
      </c>
      <c r="I602">
        <v>3293.3400879000001</v>
      </c>
      <c r="J602">
        <v>3226.8698730000001</v>
      </c>
      <c r="L602" t="str">
        <f t="shared" si="73"/>
        <v>26MAY2022:01:00:00</v>
      </c>
      <c r="M602">
        <v>1</v>
      </c>
      <c r="N602">
        <f t="shared" si="74"/>
        <v>44.750488300000143</v>
      </c>
      <c r="O602" t="str">
        <f t="shared" si="69"/>
        <v/>
      </c>
      <c r="P602">
        <f t="shared" si="70"/>
        <v>44.750488300000143</v>
      </c>
      <c r="Q602" t="str">
        <f t="shared" si="71"/>
        <v/>
      </c>
      <c r="R602">
        <f t="shared" si="72"/>
        <v>1</v>
      </c>
      <c r="S602">
        <f t="shared" si="75"/>
        <v>1.3585085331447626</v>
      </c>
    </row>
    <row r="603" spans="1:19" x14ac:dyDescent="0.25">
      <c r="A603" t="s">
        <v>628</v>
      </c>
      <c r="B603">
        <v>3081.0778808999999</v>
      </c>
      <c r="C603">
        <v>3174.25</v>
      </c>
      <c r="D603">
        <v>3044.8747558999999</v>
      </c>
      <c r="E603">
        <v>3036.1818847999998</v>
      </c>
      <c r="F603">
        <v>2876.9899902000002</v>
      </c>
      <c r="G603">
        <v>3007.7199707</v>
      </c>
      <c r="H603">
        <v>3174.25</v>
      </c>
      <c r="I603">
        <v>3093.2099609000002</v>
      </c>
      <c r="J603">
        <v>3038.0424804999998</v>
      </c>
      <c r="L603" t="str">
        <f t="shared" si="73"/>
        <v>26MAY2022:02:00:00</v>
      </c>
      <c r="M603">
        <v>2</v>
      </c>
      <c r="N603">
        <f t="shared" si="74"/>
        <v>93.172119100000145</v>
      </c>
      <c r="O603" t="str">
        <f t="shared" si="69"/>
        <v/>
      </c>
      <c r="P603">
        <f t="shared" si="70"/>
        <v>93.172119100000145</v>
      </c>
      <c r="Q603" t="str">
        <f t="shared" si="71"/>
        <v/>
      </c>
      <c r="R603">
        <f t="shared" si="72"/>
        <v>1</v>
      </c>
      <c r="S603">
        <f t="shared" si="75"/>
        <v>3.0240105152026882</v>
      </c>
    </row>
    <row r="604" spans="1:19" x14ac:dyDescent="0.25">
      <c r="A604" t="s">
        <v>629</v>
      </c>
      <c r="B604">
        <v>3007.2004394999999</v>
      </c>
      <c r="C604">
        <v>3011.7099609000002</v>
      </c>
      <c r="D604">
        <v>2924.6704101999999</v>
      </c>
      <c r="E604">
        <v>2903.1123047000001</v>
      </c>
      <c r="F604">
        <v>2743.9799804999998</v>
      </c>
      <c r="G604">
        <v>2857.4699707</v>
      </c>
      <c r="H604">
        <v>3011.7099609000002</v>
      </c>
      <c r="I604">
        <v>2949.7299804999998</v>
      </c>
      <c r="J604">
        <v>2890.7226562999999</v>
      </c>
      <c r="L604" t="str">
        <f t="shared" si="73"/>
        <v>26MAY2022:03:00:00</v>
      </c>
      <c r="M604">
        <v>3</v>
      </c>
      <c r="N604">
        <f t="shared" si="74"/>
        <v>4.509521400000267</v>
      </c>
      <c r="O604" t="str">
        <f t="shared" si="69"/>
        <v/>
      </c>
      <c r="P604">
        <f t="shared" si="70"/>
        <v>4.509521400000267</v>
      </c>
      <c r="Q604" t="str">
        <f t="shared" si="71"/>
        <v/>
      </c>
      <c r="R604">
        <f t="shared" si="72"/>
        <v>1</v>
      </c>
      <c r="S604">
        <f t="shared" si="75"/>
        <v>0.14995746012693636</v>
      </c>
    </row>
    <row r="605" spans="1:19" x14ac:dyDescent="0.25">
      <c r="A605" t="s">
        <v>630</v>
      </c>
      <c r="B605">
        <v>2962.1572265999998</v>
      </c>
      <c r="C605">
        <v>2926.2800293</v>
      </c>
      <c r="D605">
        <v>2864.5168457</v>
      </c>
      <c r="E605">
        <v>2862.9541015999998</v>
      </c>
      <c r="F605">
        <v>2670.3898926000002</v>
      </c>
      <c r="G605">
        <v>2775.25</v>
      </c>
      <c r="H605">
        <v>2926.2800293</v>
      </c>
      <c r="I605">
        <v>2852.4699707</v>
      </c>
      <c r="J605">
        <v>2806.0974120999999</v>
      </c>
      <c r="L605" t="str">
        <f t="shared" si="73"/>
        <v>26MAY2022:04:00:00</v>
      </c>
      <c r="M605">
        <v>4</v>
      </c>
      <c r="N605">
        <f t="shared" si="74"/>
        <v>-35.877197299999807</v>
      </c>
      <c r="O605">
        <f t="shared" si="69"/>
        <v>-35.877197299999807</v>
      </c>
      <c r="P605" t="str">
        <f t="shared" si="70"/>
        <v/>
      </c>
      <c r="Q605">
        <f t="shared" si="71"/>
        <v>1</v>
      </c>
      <c r="R605" t="str">
        <f t="shared" si="72"/>
        <v/>
      </c>
      <c r="S605">
        <f t="shared" si="75"/>
        <v>1.2111847736448511</v>
      </c>
    </row>
    <row r="606" spans="1:19" x14ac:dyDescent="0.25">
      <c r="A606" t="s">
        <v>631</v>
      </c>
      <c r="B606">
        <v>2962.0725097999998</v>
      </c>
      <c r="C606">
        <v>2878.1201172000001</v>
      </c>
      <c r="D606">
        <v>2817.4328612999998</v>
      </c>
      <c r="E606">
        <v>2831.7719726999999</v>
      </c>
      <c r="F606">
        <v>2656.4299316000001</v>
      </c>
      <c r="G606">
        <v>2736.9399414</v>
      </c>
      <c r="H606">
        <v>2878.1201172000001</v>
      </c>
      <c r="I606">
        <v>2826.9199219000002</v>
      </c>
      <c r="J606">
        <v>2774.6025390999998</v>
      </c>
      <c r="L606" t="str">
        <f t="shared" si="73"/>
        <v>26MAY2022:05:00:00</v>
      </c>
      <c r="M606">
        <v>5</v>
      </c>
      <c r="N606">
        <f t="shared" si="74"/>
        <v>-83.952392599999712</v>
      </c>
      <c r="O606">
        <f t="shared" si="69"/>
        <v>-83.952392599999712</v>
      </c>
      <c r="P606" t="str">
        <f t="shared" si="70"/>
        <v/>
      </c>
      <c r="Q606">
        <f t="shared" si="71"/>
        <v>1</v>
      </c>
      <c r="R606" t="str">
        <f t="shared" si="72"/>
        <v/>
      </c>
      <c r="S606">
        <f t="shared" si="75"/>
        <v>2.8342450200744143</v>
      </c>
    </row>
    <row r="607" spans="1:19" x14ac:dyDescent="0.25">
      <c r="A607" t="s">
        <v>632</v>
      </c>
      <c r="B607">
        <v>3108.9958495999999</v>
      </c>
      <c r="C607">
        <v>2938.6899414</v>
      </c>
      <c r="D607">
        <v>2839.3137207</v>
      </c>
      <c r="E607">
        <v>2858.8225097999998</v>
      </c>
      <c r="F607">
        <v>2735.8798827999999</v>
      </c>
      <c r="G607">
        <v>2782.2700195000002</v>
      </c>
      <c r="H607">
        <v>2938.6899414</v>
      </c>
      <c r="I607">
        <v>2886.4599609000002</v>
      </c>
      <c r="J607">
        <v>2835.8249512000002</v>
      </c>
      <c r="L607" t="str">
        <f t="shared" si="73"/>
        <v>26MAY2022:06:00:00</v>
      </c>
      <c r="M607">
        <v>6</v>
      </c>
      <c r="N607">
        <f t="shared" si="74"/>
        <v>-170.30590819999998</v>
      </c>
      <c r="O607">
        <f t="shared" si="69"/>
        <v>-170.30590819999998</v>
      </c>
      <c r="P607" t="str">
        <f t="shared" si="70"/>
        <v/>
      </c>
      <c r="Q607">
        <f t="shared" si="71"/>
        <v>1</v>
      </c>
      <c r="R607" t="str">
        <f t="shared" si="72"/>
        <v/>
      </c>
      <c r="S607">
        <f t="shared" si="75"/>
        <v>5.4778428932901715</v>
      </c>
    </row>
    <row r="608" spans="1:19" x14ac:dyDescent="0.25">
      <c r="A608" t="s">
        <v>633</v>
      </c>
      <c r="B608">
        <v>3147.0087890999998</v>
      </c>
      <c r="C608">
        <v>3059.2399902000002</v>
      </c>
      <c r="D608">
        <v>2973.4243164</v>
      </c>
      <c r="E608">
        <v>2972.8530273000001</v>
      </c>
      <c r="F608">
        <v>2882.9699707</v>
      </c>
      <c r="G608">
        <v>2880.1101073999998</v>
      </c>
      <c r="H608">
        <v>3059.2399902000002</v>
      </c>
      <c r="I608">
        <v>3007.5200195000002</v>
      </c>
      <c r="J608">
        <v>2957.4599609000002</v>
      </c>
      <c r="L608" t="str">
        <f t="shared" si="73"/>
        <v>26MAY2022:07:00:00</v>
      </c>
      <c r="M608">
        <v>7</v>
      </c>
      <c r="N608">
        <f t="shared" si="74"/>
        <v>-87.768798899999638</v>
      </c>
      <c r="O608">
        <f t="shared" si="69"/>
        <v>-87.768798899999638</v>
      </c>
      <c r="P608" t="str">
        <f t="shared" si="70"/>
        <v/>
      </c>
      <c r="Q608">
        <f t="shared" si="71"/>
        <v>1</v>
      </c>
      <c r="R608" t="str">
        <f t="shared" si="72"/>
        <v/>
      </c>
      <c r="S608">
        <f t="shared" si="75"/>
        <v>2.7889594463160137</v>
      </c>
    </row>
    <row r="609" spans="1:19" x14ac:dyDescent="0.25">
      <c r="A609" t="s">
        <v>634</v>
      </c>
      <c r="B609">
        <v>3218.1115722999998</v>
      </c>
      <c r="C609">
        <v>3177.3601073999998</v>
      </c>
      <c r="D609">
        <v>3039.5385741999999</v>
      </c>
      <c r="E609">
        <v>3047.4865722999998</v>
      </c>
      <c r="F609">
        <v>3013.5900879000001</v>
      </c>
      <c r="G609">
        <v>2963.6101073999998</v>
      </c>
      <c r="H609">
        <v>3177.3601073999998</v>
      </c>
      <c r="I609">
        <v>3122.2900390999998</v>
      </c>
      <c r="J609">
        <v>3069.2126465000001</v>
      </c>
      <c r="L609" t="str">
        <f t="shared" si="73"/>
        <v>26MAY2022:08:00:00</v>
      </c>
      <c r="M609">
        <v>8</v>
      </c>
      <c r="N609">
        <f t="shared" si="74"/>
        <v>-40.751464899999974</v>
      </c>
      <c r="O609">
        <f t="shared" si="69"/>
        <v>-40.751464899999974</v>
      </c>
      <c r="P609" t="str">
        <f t="shared" si="70"/>
        <v/>
      </c>
      <c r="Q609">
        <f t="shared" si="71"/>
        <v>1</v>
      </c>
      <c r="R609" t="str">
        <f t="shared" si="72"/>
        <v/>
      </c>
      <c r="S609">
        <f t="shared" si="75"/>
        <v>1.2663160982599093</v>
      </c>
    </row>
    <row r="610" spans="1:19" x14ac:dyDescent="0.25">
      <c r="A610" t="s">
        <v>635</v>
      </c>
      <c r="B610">
        <v>3431.6877441000001</v>
      </c>
      <c r="C610">
        <v>3417.3300780999998</v>
      </c>
      <c r="D610">
        <v>3144.9257812999999</v>
      </c>
      <c r="E610">
        <v>3130.8312987999998</v>
      </c>
      <c r="F610">
        <v>3193.9099120999999</v>
      </c>
      <c r="G610">
        <v>3133.3601073999998</v>
      </c>
      <c r="H610">
        <v>3417.3300780999998</v>
      </c>
      <c r="I610">
        <v>3353.75</v>
      </c>
      <c r="J610">
        <v>3274.5874023000001</v>
      </c>
      <c r="L610" t="str">
        <f t="shared" si="73"/>
        <v>26MAY2022:09:00:00</v>
      </c>
      <c r="M610">
        <v>9</v>
      </c>
      <c r="N610">
        <f t="shared" si="74"/>
        <v>-14.357666000000336</v>
      </c>
      <c r="O610">
        <f t="shared" si="69"/>
        <v>-14.357666000000336</v>
      </c>
      <c r="P610" t="str">
        <f t="shared" si="70"/>
        <v/>
      </c>
      <c r="Q610">
        <f t="shared" si="71"/>
        <v>1</v>
      </c>
      <c r="R610" t="str">
        <f t="shared" si="72"/>
        <v/>
      </c>
      <c r="S610">
        <f t="shared" si="75"/>
        <v>0.41838497761589905</v>
      </c>
    </row>
    <row r="611" spans="1:19" x14ac:dyDescent="0.25">
      <c r="A611" t="s">
        <v>636</v>
      </c>
      <c r="B611">
        <v>3695.6926269999999</v>
      </c>
      <c r="C611">
        <v>3737.7800293</v>
      </c>
      <c r="D611">
        <v>3388.9882812999999</v>
      </c>
      <c r="E611">
        <v>3306.0854491999999</v>
      </c>
      <c r="F611">
        <v>3402.8100586</v>
      </c>
      <c r="G611">
        <v>3365.4699707</v>
      </c>
      <c r="H611">
        <v>3737.7800293</v>
      </c>
      <c r="I611">
        <v>3673.9399414</v>
      </c>
      <c r="J611">
        <v>3545</v>
      </c>
      <c r="L611" t="str">
        <f t="shared" si="73"/>
        <v>26MAY2022:10:00:00</v>
      </c>
      <c r="M611">
        <v>10</v>
      </c>
      <c r="N611">
        <f t="shared" si="74"/>
        <v>42.087402300000122</v>
      </c>
      <c r="O611" t="str">
        <f t="shared" si="69"/>
        <v/>
      </c>
      <c r="P611">
        <f t="shared" si="70"/>
        <v>42.087402300000122</v>
      </c>
      <c r="Q611" t="str">
        <f t="shared" si="71"/>
        <v/>
      </c>
      <c r="R611">
        <f t="shared" si="72"/>
        <v>1</v>
      </c>
      <c r="S611">
        <f t="shared" si="75"/>
        <v>1.1388231259417485</v>
      </c>
    </row>
    <row r="612" spans="1:19" x14ac:dyDescent="0.25">
      <c r="A612" t="s">
        <v>637</v>
      </c>
      <c r="B612">
        <v>4055.6479491999999</v>
      </c>
      <c r="C612">
        <v>4078.4499512000002</v>
      </c>
      <c r="D612">
        <v>3668.9636230000001</v>
      </c>
      <c r="E612">
        <v>3525.2507323999998</v>
      </c>
      <c r="F612">
        <v>3649.3100586</v>
      </c>
      <c r="G612">
        <v>3635.1101073999998</v>
      </c>
      <c r="H612">
        <v>4078.4499512000002</v>
      </c>
      <c r="I612">
        <v>4028.1999512000002</v>
      </c>
      <c r="J612">
        <v>3847.7675780999998</v>
      </c>
      <c r="L612" t="str">
        <f t="shared" si="73"/>
        <v>26MAY2022:11:00:00</v>
      </c>
      <c r="M612">
        <v>11</v>
      </c>
      <c r="N612">
        <f t="shared" si="74"/>
        <v>22.802002000000357</v>
      </c>
      <c r="O612" t="str">
        <f t="shared" si="69"/>
        <v/>
      </c>
      <c r="P612">
        <f t="shared" si="70"/>
        <v>22.802002000000357</v>
      </c>
      <c r="Q612" t="str">
        <f t="shared" si="71"/>
        <v/>
      </c>
      <c r="R612">
        <f t="shared" si="72"/>
        <v>1</v>
      </c>
      <c r="S612">
        <f t="shared" si="75"/>
        <v>0.5622283365226064</v>
      </c>
    </row>
    <row r="613" spans="1:19" x14ac:dyDescent="0.25">
      <c r="A613" t="s">
        <v>638</v>
      </c>
      <c r="B613">
        <v>4451.5546875</v>
      </c>
      <c r="C613">
        <v>4456.4599608999997</v>
      </c>
      <c r="D613">
        <v>3961.7785644999999</v>
      </c>
      <c r="E613">
        <v>3746.8867187999999</v>
      </c>
      <c r="F613">
        <v>3928.8601073999998</v>
      </c>
      <c r="G613">
        <v>3928.4099120999999</v>
      </c>
      <c r="H613">
        <v>4456.4599608999997</v>
      </c>
      <c r="I613">
        <v>4406.9599608999997</v>
      </c>
      <c r="J613">
        <v>4180.1728516000003</v>
      </c>
      <c r="L613" t="str">
        <f t="shared" si="73"/>
        <v>26MAY2022:12:00:00</v>
      </c>
      <c r="M613">
        <v>12</v>
      </c>
      <c r="N613">
        <f t="shared" si="74"/>
        <v>4.9052733999997145</v>
      </c>
      <c r="O613" t="str">
        <f t="shared" si="69"/>
        <v/>
      </c>
      <c r="P613">
        <f t="shared" si="70"/>
        <v>4.9052733999997145</v>
      </c>
      <c r="Q613" t="str">
        <f t="shared" si="71"/>
        <v/>
      </c>
      <c r="R613">
        <f t="shared" si="72"/>
        <v>1</v>
      </c>
      <c r="S613">
        <f t="shared" si="75"/>
        <v>0.11019236523755981</v>
      </c>
    </row>
    <row r="614" spans="1:19" x14ac:dyDescent="0.25">
      <c r="A614" t="s">
        <v>639</v>
      </c>
      <c r="B614">
        <v>4800.3334961</v>
      </c>
      <c r="C614">
        <v>4797.2700194999998</v>
      </c>
      <c r="D614">
        <v>4250.5805664</v>
      </c>
      <c r="E614">
        <v>3974.7590332</v>
      </c>
      <c r="F614">
        <v>4191.4399414</v>
      </c>
      <c r="G614">
        <v>4212.7597655999998</v>
      </c>
      <c r="H614">
        <v>4797.2700194999998</v>
      </c>
      <c r="I614">
        <v>4753.1499022999997</v>
      </c>
      <c r="J614">
        <v>4488.6547852000003</v>
      </c>
      <c r="L614" t="str">
        <f t="shared" si="73"/>
        <v>26MAY2022:13:00:00</v>
      </c>
      <c r="M614">
        <v>13</v>
      </c>
      <c r="N614">
        <f t="shared" si="74"/>
        <v>-3.0634766000002855</v>
      </c>
      <c r="O614">
        <f t="shared" si="69"/>
        <v>-3.0634766000002855</v>
      </c>
      <c r="P614" t="str">
        <f t="shared" si="70"/>
        <v/>
      </c>
      <c r="Q614">
        <f t="shared" si="71"/>
        <v>1</v>
      </c>
      <c r="R614" t="str">
        <f t="shared" si="72"/>
        <v/>
      </c>
      <c r="S614">
        <f t="shared" si="75"/>
        <v>6.3817995197400085E-2</v>
      </c>
    </row>
    <row r="615" spans="1:19" x14ac:dyDescent="0.25">
      <c r="A615" t="s">
        <v>640</v>
      </c>
      <c r="B615">
        <v>5119.0610352000003</v>
      </c>
      <c r="C615">
        <v>5053.7700194999998</v>
      </c>
      <c r="D615">
        <v>4520.6542969000002</v>
      </c>
      <c r="E615">
        <v>4227.9711914</v>
      </c>
      <c r="F615">
        <v>4405.3901366999999</v>
      </c>
      <c r="G615">
        <v>4447.2998047000001</v>
      </c>
      <c r="H615">
        <v>5053.7700194999998</v>
      </c>
      <c r="I615">
        <v>5019.5600586</v>
      </c>
      <c r="J615">
        <v>4731.5048827999999</v>
      </c>
      <c r="L615" t="str">
        <f t="shared" si="73"/>
        <v>26MAY2022:14:00:00</v>
      </c>
      <c r="M615">
        <v>14</v>
      </c>
      <c r="N615">
        <f t="shared" si="74"/>
        <v>-65.291015700000571</v>
      </c>
      <c r="O615">
        <f t="shared" si="69"/>
        <v>-65.291015700000571</v>
      </c>
      <c r="P615" t="str">
        <f t="shared" si="70"/>
        <v/>
      </c>
      <c r="Q615">
        <f t="shared" si="71"/>
        <v>1</v>
      </c>
      <c r="R615" t="str">
        <f t="shared" si="72"/>
        <v/>
      </c>
      <c r="S615">
        <f t="shared" si="75"/>
        <v>1.2754490569860859</v>
      </c>
    </row>
    <row r="616" spans="1:19" x14ac:dyDescent="0.25">
      <c r="A616" t="s">
        <v>641</v>
      </c>
      <c r="B616">
        <v>5338.9106444999998</v>
      </c>
      <c r="C616">
        <v>5261.9199219000002</v>
      </c>
      <c r="D616">
        <v>4788.3012694999998</v>
      </c>
      <c r="E616">
        <v>4555.7490233999997</v>
      </c>
      <c r="F616">
        <v>4579.0498047000001</v>
      </c>
      <c r="G616">
        <v>4651.6601563000004</v>
      </c>
      <c r="H616">
        <v>5261.9199219000002</v>
      </c>
      <c r="I616">
        <v>5217.6298827999999</v>
      </c>
      <c r="J616">
        <v>4927.5649414</v>
      </c>
      <c r="L616" t="str">
        <f t="shared" si="73"/>
        <v>26MAY2022:15:00:00</v>
      </c>
      <c r="M616">
        <v>15</v>
      </c>
      <c r="N616">
        <f t="shared" si="74"/>
        <v>-76.990722599999572</v>
      </c>
      <c r="O616">
        <f t="shared" si="69"/>
        <v>-76.990722599999572</v>
      </c>
      <c r="P616" t="str">
        <f t="shared" si="70"/>
        <v/>
      </c>
      <c r="Q616">
        <f t="shared" si="71"/>
        <v>1</v>
      </c>
      <c r="R616" t="str">
        <f t="shared" si="72"/>
        <v/>
      </c>
      <c r="S616">
        <f t="shared" si="75"/>
        <v>1.442068012119913</v>
      </c>
    </row>
    <row r="617" spans="1:19" x14ac:dyDescent="0.25">
      <c r="A617" t="s">
        <v>642</v>
      </c>
      <c r="B617">
        <v>5489.8203125</v>
      </c>
      <c r="C617">
        <v>5391.0600586</v>
      </c>
      <c r="D617">
        <v>5003.0083008000001</v>
      </c>
      <c r="E617">
        <v>4767.3583983999997</v>
      </c>
      <c r="F617">
        <v>4711.6899414</v>
      </c>
      <c r="G617">
        <v>4816.25</v>
      </c>
      <c r="H617">
        <v>5391.0600586</v>
      </c>
      <c r="I617">
        <v>5346.5498047000001</v>
      </c>
      <c r="J617">
        <v>5066.3876952999999</v>
      </c>
      <c r="L617" t="str">
        <f t="shared" si="73"/>
        <v>26MAY2022:16:00:00</v>
      </c>
      <c r="M617">
        <v>16</v>
      </c>
      <c r="N617">
        <f t="shared" si="74"/>
        <v>-98.760253899999952</v>
      </c>
      <c r="O617">
        <f t="shared" si="69"/>
        <v>-98.760253899999952</v>
      </c>
      <c r="P617" t="str">
        <f t="shared" si="70"/>
        <v/>
      </c>
      <c r="Q617">
        <f t="shared" si="71"/>
        <v>1</v>
      </c>
      <c r="R617" t="str">
        <f t="shared" si="72"/>
        <v/>
      </c>
      <c r="S617">
        <f t="shared" si="75"/>
        <v>1.79897060883994</v>
      </c>
    </row>
    <row r="618" spans="1:19" x14ac:dyDescent="0.25">
      <c r="A618" t="s">
        <v>643</v>
      </c>
      <c r="B618">
        <v>5475.7924805000002</v>
      </c>
      <c r="C618">
        <v>5449.3300780999998</v>
      </c>
      <c r="D618">
        <v>5131.5097655999998</v>
      </c>
      <c r="E618">
        <v>4953.1367188000004</v>
      </c>
      <c r="F618">
        <v>4808.8100586</v>
      </c>
      <c r="G618">
        <v>4928.1201172000001</v>
      </c>
      <c r="H618">
        <v>5449.3300780999998</v>
      </c>
      <c r="I618">
        <v>5410.3500977000003</v>
      </c>
      <c r="J618">
        <v>5149.1523438000004</v>
      </c>
      <c r="L618" t="str">
        <f t="shared" si="73"/>
        <v>26MAY2022:17:00:00</v>
      </c>
      <c r="M618">
        <v>17</v>
      </c>
      <c r="N618">
        <f t="shared" si="74"/>
        <v>-26.462402400000428</v>
      </c>
      <c r="O618">
        <f t="shared" si="69"/>
        <v>-26.462402400000428</v>
      </c>
      <c r="P618" t="str">
        <f t="shared" si="70"/>
        <v/>
      </c>
      <c r="Q618">
        <f t="shared" si="71"/>
        <v>1</v>
      </c>
      <c r="R618" t="str">
        <f t="shared" si="72"/>
        <v/>
      </c>
      <c r="S618">
        <f t="shared" si="75"/>
        <v>0.48326160084109177</v>
      </c>
    </row>
    <row r="619" spans="1:19" x14ac:dyDescent="0.25">
      <c r="A619" t="s">
        <v>644</v>
      </c>
      <c r="B619">
        <v>5449.1098633000001</v>
      </c>
      <c r="C619">
        <v>5423.1098633000001</v>
      </c>
      <c r="D619">
        <v>5215.8090819999998</v>
      </c>
      <c r="E619">
        <v>5085.0097655999998</v>
      </c>
      <c r="F619">
        <v>4820.0800780999998</v>
      </c>
      <c r="G619">
        <v>4946.3598633000001</v>
      </c>
      <c r="H619">
        <v>5423.1098633000001</v>
      </c>
      <c r="I619">
        <v>5371.2900391000003</v>
      </c>
      <c r="J619">
        <v>5140.2099608999997</v>
      </c>
      <c r="L619" t="str">
        <f t="shared" si="73"/>
        <v>26MAY2022:18:00:00</v>
      </c>
      <c r="M619">
        <v>18</v>
      </c>
      <c r="N619">
        <f t="shared" si="74"/>
        <v>-26</v>
      </c>
      <c r="O619">
        <f t="shared" si="69"/>
        <v>-26</v>
      </c>
      <c r="P619" t="str">
        <f t="shared" si="70"/>
        <v/>
      </c>
      <c r="Q619">
        <f t="shared" si="71"/>
        <v>1</v>
      </c>
      <c r="R619" t="str">
        <f t="shared" si="72"/>
        <v/>
      </c>
      <c r="S619">
        <f t="shared" si="75"/>
        <v>0.47714215077789435</v>
      </c>
    </row>
    <row r="620" spans="1:19" x14ac:dyDescent="0.25">
      <c r="A620" t="s">
        <v>645</v>
      </c>
      <c r="B620">
        <v>5302.6601563000004</v>
      </c>
      <c r="C620">
        <v>5259.6000977000003</v>
      </c>
      <c r="D620">
        <v>5032.8891602000003</v>
      </c>
      <c r="E620">
        <v>4954.4111327999999</v>
      </c>
      <c r="F620">
        <v>4706.6801758000001</v>
      </c>
      <c r="G620">
        <v>4803.6098633000001</v>
      </c>
      <c r="H620">
        <v>5259.6000977000003</v>
      </c>
      <c r="I620">
        <v>5213.5297852000003</v>
      </c>
      <c r="J620">
        <v>4995.8549805000002</v>
      </c>
      <c r="L620" t="str">
        <f t="shared" si="73"/>
        <v>26MAY2022:19:00:00</v>
      </c>
      <c r="M620">
        <v>19</v>
      </c>
      <c r="N620">
        <f t="shared" si="74"/>
        <v>-43.060058600000048</v>
      </c>
      <c r="O620">
        <f t="shared" si="69"/>
        <v>-43.060058600000048</v>
      </c>
      <c r="P620" t="str">
        <f t="shared" si="70"/>
        <v/>
      </c>
      <c r="Q620">
        <f t="shared" si="71"/>
        <v>1</v>
      </c>
      <c r="R620" t="str">
        <f t="shared" si="72"/>
        <v/>
      </c>
      <c r="S620">
        <f t="shared" si="75"/>
        <v>0.8120463565601338</v>
      </c>
    </row>
    <row r="621" spans="1:19" x14ac:dyDescent="0.25">
      <c r="A621" t="s">
        <v>646</v>
      </c>
      <c r="B621">
        <v>5066.7744141000003</v>
      </c>
      <c r="C621">
        <v>5029.7797852000003</v>
      </c>
      <c r="D621">
        <v>4882.3784180000002</v>
      </c>
      <c r="E621">
        <v>4806.9653319999998</v>
      </c>
      <c r="F621">
        <v>4517.2099608999997</v>
      </c>
      <c r="G621">
        <v>4570.0800780999998</v>
      </c>
      <c r="H621">
        <v>5029.7797852000003</v>
      </c>
      <c r="I621">
        <v>4972.0297852000003</v>
      </c>
      <c r="J621">
        <v>4772.2749022999997</v>
      </c>
      <c r="L621" t="str">
        <f t="shared" si="73"/>
        <v>26MAY2022:20:00:00</v>
      </c>
      <c r="M621">
        <v>20</v>
      </c>
      <c r="N621">
        <f t="shared" si="74"/>
        <v>-36.994628899999952</v>
      </c>
      <c r="O621">
        <f t="shared" si="69"/>
        <v>-36.994628899999952</v>
      </c>
      <c r="P621" t="str">
        <f t="shared" si="70"/>
        <v/>
      </c>
      <c r="Q621">
        <f t="shared" si="71"/>
        <v>1</v>
      </c>
      <c r="R621" t="str">
        <f t="shared" si="72"/>
        <v/>
      </c>
      <c r="S621">
        <f t="shared" si="75"/>
        <v>0.73014162219359879</v>
      </c>
    </row>
    <row r="622" spans="1:19" x14ac:dyDescent="0.25">
      <c r="A622" t="s">
        <v>647</v>
      </c>
      <c r="B622">
        <v>4868.2700194999998</v>
      </c>
      <c r="C622">
        <v>4789.5600586</v>
      </c>
      <c r="D622">
        <v>4765.5419922000001</v>
      </c>
      <c r="E622">
        <v>4739.3623047000001</v>
      </c>
      <c r="F622">
        <v>4336.3300780999998</v>
      </c>
      <c r="G622">
        <v>4358.2700194999998</v>
      </c>
      <c r="H622">
        <v>4789.5600586</v>
      </c>
      <c r="I622">
        <v>4737.0498047000001</v>
      </c>
      <c r="J622">
        <v>4555.3027344000002</v>
      </c>
      <c r="L622" t="str">
        <f t="shared" si="73"/>
        <v>26MAY2022:21:00:00</v>
      </c>
      <c r="M622">
        <v>21</v>
      </c>
      <c r="N622">
        <f t="shared" si="74"/>
        <v>-78.709960899999714</v>
      </c>
      <c r="O622">
        <f t="shared" si="69"/>
        <v>-78.709960899999714</v>
      </c>
      <c r="P622" t="str">
        <f t="shared" si="70"/>
        <v/>
      </c>
      <c r="Q622">
        <f t="shared" si="71"/>
        <v>1</v>
      </c>
      <c r="R622" t="str">
        <f t="shared" si="72"/>
        <v/>
      </c>
      <c r="S622">
        <f t="shared" si="75"/>
        <v>1.6167953006863758</v>
      </c>
    </row>
    <row r="623" spans="1:19" x14ac:dyDescent="0.25">
      <c r="A623" t="s">
        <v>648</v>
      </c>
      <c r="B623">
        <v>4713.890625</v>
      </c>
      <c r="C623">
        <v>4623.1201172000001</v>
      </c>
      <c r="D623">
        <v>4553.7734375</v>
      </c>
      <c r="E623">
        <v>4558.9389647999997</v>
      </c>
      <c r="F623">
        <v>4224.0600586</v>
      </c>
      <c r="G623">
        <v>4225.2402344000002</v>
      </c>
      <c r="H623">
        <v>4623.1201172000001</v>
      </c>
      <c r="I623">
        <v>4573.1098633000001</v>
      </c>
      <c r="J623">
        <v>4411.3828125</v>
      </c>
      <c r="L623" t="str">
        <f t="shared" si="73"/>
        <v>26MAY2022:22:00:00</v>
      </c>
      <c r="M623">
        <v>22</v>
      </c>
      <c r="N623">
        <f t="shared" si="74"/>
        <v>-90.770507799999905</v>
      </c>
      <c r="O623">
        <f t="shared" si="69"/>
        <v>-90.770507799999905</v>
      </c>
      <c r="P623" t="str">
        <f t="shared" si="70"/>
        <v/>
      </c>
      <c r="Q623">
        <f t="shared" si="71"/>
        <v>1</v>
      </c>
      <c r="R623" t="str">
        <f t="shared" si="72"/>
        <v/>
      </c>
      <c r="S623">
        <f t="shared" si="75"/>
        <v>1.9255963920461119</v>
      </c>
    </row>
    <row r="624" spans="1:19" x14ac:dyDescent="0.25">
      <c r="A624" t="s">
        <v>649</v>
      </c>
      <c r="B624">
        <v>4385.0463866999999</v>
      </c>
      <c r="C624">
        <v>4342.1801758000001</v>
      </c>
      <c r="D624">
        <v>4225.0854491999999</v>
      </c>
      <c r="E624">
        <v>4245.4257813000004</v>
      </c>
      <c r="F624">
        <v>3967.0600586</v>
      </c>
      <c r="G624">
        <v>3971.1699219000002</v>
      </c>
      <c r="H624">
        <v>4342.1801758000001</v>
      </c>
      <c r="I624">
        <v>4280.8500977000003</v>
      </c>
      <c r="J624">
        <v>4140.3149414</v>
      </c>
      <c r="L624" t="str">
        <f t="shared" si="73"/>
        <v>26MAY2022:23:00:00</v>
      </c>
      <c r="M624">
        <v>23</v>
      </c>
      <c r="N624">
        <f t="shared" si="74"/>
        <v>-42.866210899999714</v>
      </c>
      <c r="O624">
        <f t="shared" si="69"/>
        <v>-42.866210899999714</v>
      </c>
      <c r="P624" t="str">
        <f t="shared" si="70"/>
        <v/>
      </c>
      <c r="Q624">
        <f t="shared" si="71"/>
        <v>1</v>
      </c>
      <c r="R624" t="str">
        <f t="shared" si="72"/>
        <v/>
      </c>
      <c r="S624">
        <f t="shared" si="75"/>
        <v>0.97755433169451622</v>
      </c>
    </row>
    <row r="625" spans="1:19" x14ac:dyDescent="0.25">
      <c r="A625" t="s">
        <v>650</v>
      </c>
      <c r="B625">
        <v>4087.5183105000001</v>
      </c>
      <c r="C625">
        <v>4018.9399414</v>
      </c>
      <c r="D625">
        <v>3846.2744140999998</v>
      </c>
      <c r="E625">
        <v>3869.8054198999998</v>
      </c>
      <c r="F625">
        <v>3664.6201172000001</v>
      </c>
      <c r="G625">
        <v>3679.8200683999999</v>
      </c>
      <c r="H625">
        <v>4018.9399414</v>
      </c>
      <c r="I625">
        <v>3954.3100586</v>
      </c>
      <c r="J625">
        <v>3829.4228515999998</v>
      </c>
      <c r="L625" t="str">
        <f t="shared" si="73"/>
        <v>27MAY2022:00:00:00</v>
      </c>
      <c r="M625">
        <v>24</v>
      </c>
      <c r="N625">
        <f t="shared" si="74"/>
        <v>-68.578369100000145</v>
      </c>
      <c r="O625">
        <f t="shared" si="69"/>
        <v>-68.578369100000145</v>
      </c>
      <c r="P625" t="str">
        <f t="shared" si="70"/>
        <v/>
      </c>
      <c r="Q625">
        <f t="shared" si="71"/>
        <v>1</v>
      </c>
      <c r="R625" t="str">
        <f t="shared" si="72"/>
        <v/>
      </c>
      <c r="S625">
        <f t="shared" si="75"/>
        <v>1.6777507497357582</v>
      </c>
    </row>
    <row r="626" spans="1:19" x14ac:dyDescent="0.25">
      <c r="A626" t="s">
        <v>651</v>
      </c>
      <c r="B626">
        <v>3779.1623534999999</v>
      </c>
      <c r="C626">
        <v>3642.6000976999999</v>
      </c>
      <c r="D626">
        <v>3736.8447265999998</v>
      </c>
      <c r="E626">
        <v>3782.9692383000001</v>
      </c>
      <c r="F626">
        <v>3588.2399902000002</v>
      </c>
      <c r="G626">
        <v>3682.8500976999999</v>
      </c>
      <c r="H626">
        <v>3642.6000976999999</v>
      </c>
      <c r="I626">
        <v>3614.9699707</v>
      </c>
      <c r="J626">
        <v>3632.1647948999998</v>
      </c>
      <c r="L626" t="str">
        <f t="shared" si="73"/>
        <v>27MAY2022:01:00:00</v>
      </c>
      <c r="M626">
        <v>1</v>
      </c>
      <c r="N626">
        <f t="shared" si="74"/>
        <v>-136.5622558</v>
      </c>
      <c r="O626">
        <f t="shared" si="69"/>
        <v>-136.5622558</v>
      </c>
      <c r="P626" t="str">
        <f t="shared" si="70"/>
        <v/>
      </c>
      <c r="Q626">
        <f t="shared" si="71"/>
        <v>1</v>
      </c>
      <c r="R626" t="str">
        <f t="shared" si="72"/>
        <v/>
      </c>
      <c r="S626">
        <f t="shared" si="75"/>
        <v>3.6135588531549976</v>
      </c>
    </row>
    <row r="627" spans="1:19" x14ac:dyDescent="0.25">
      <c r="A627" t="s">
        <v>652</v>
      </c>
      <c r="B627">
        <v>3525.5878905999998</v>
      </c>
      <c r="C627">
        <v>3461.5500487999998</v>
      </c>
      <c r="D627">
        <v>3463.9738769999999</v>
      </c>
      <c r="E627">
        <v>3468.8620605000001</v>
      </c>
      <c r="F627">
        <v>3385.9399414</v>
      </c>
      <c r="G627">
        <v>3465</v>
      </c>
      <c r="H627">
        <v>3461.5500487999998</v>
      </c>
      <c r="I627">
        <v>3403.5600586</v>
      </c>
      <c r="J627">
        <v>3429.0126952999999</v>
      </c>
      <c r="L627" t="str">
        <f t="shared" si="73"/>
        <v>27MAY2022:02:00:00</v>
      </c>
      <c r="M627">
        <v>2</v>
      </c>
      <c r="N627">
        <f t="shared" si="74"/>
        <v>-64.037841800000024</v>
      </c>
      <c r="O627">
        <f t="shared" si="69"/>
        <v>-64.037841800000024</v>
      </c>
      <c r="P627" t="str">
        <f t="shared" si="70"/>
        <v/>
      </c>
      <c r="Q627">
        <f t="shared" si="71"/>
        <v>1</v>
      </c>
      <c r="R627" t="str">
        <f t="shared" si="72"/>
        <v/>
      </c>
      <c r="S627">
        <f t="shared" si="75"/>
        <v>1.8163734329454422</v>
      </c>
    </row>
    <row r="628" spans="1:19" x14ac:dyDescent="0.25">
      <c r="A628" t="s">
        <v>653</v>
      </c>
      <c r="B628">
        <v>3357.1103515999998</v>
      </c>
      <c r="C628">
        <v>3233.0200195000002</v>
      </c>
      <c r="D628">
        <v>3298.3820801000002</v>
      </c>
      <c r="E628">
        <v>3300.8615722999998</v>
      </c>
      <c r="F628">
        <v>3186.1599120999999</v>
      </c>
      <c r="G628">
        <v>3254.4199219000002</v>
      </c>
      <c r="H628">
        <v>3233.0200195000002</v>
      </c>
      <c r="I628">
        <v>3195.8400879000001</v>
      </c>
      <c r="J628">
        <v>3217.3598633000001</v>
      </c>
      <c r="L628" t="str">
        <f t="shared" si="73"/>
        <v>27MAY2022:03:00:00</v>
      </c>
      <c r="M628">
        <v>3</v>
      </c>
      <c r="N628">
        <f t="shared" si="74"/>
        <v>-124.09033209999961</v>
      </c>
      <c r="O628">
        <f t="shared" si="69"/>
        <v>-124.09033209999961</v>
      </c>
      <c r="P628" t="str">
        <f t="shared" si="70"/>
        <v/>
      </c>
      <c r="Q628">
        <f t="shared" si="71"/>
        <v>1</v>
      </c>
      <c r="R628" t="str">
        <f t="shared" si="72"/>
        <v/>
      </c>
      <c r="S628">
        <f t="shared" si="75"/>
        <v>3.6963435545351713</v>
      </c>
    </row>
    <row r="629" spans="1:19" x14ac:dyDescent="0.25">
      <c r="A629" t="s">
        <v>654</v>
      </c>
      <c r="B629">
        <v>3256.1464844000002</v>
      </c>
      <c r="C629">
        <v>3147.4399414</v>
      </c>
      <c r="D629">
        <v>3208.5754394999999</v>
      </c>
      <c r="E629">
        <v>3221.7929687999999</v>
      </c>
      <c r="F629">
        <v>3100.75</v>
      </c>
      <c r="G629">
        <v>3158.6799316000001</v>
      </c>
      <c r="H629">
        <v>3147.4399414</v>
      </c>
      <c r="I629">
        <v>3099.2900390999998</v>
      </c>
      <c r="J629">
        <v>3126.5397948999998</v>
      </c>
      <c r="L629" t="str">
        <f t="shared" si="73"/>
        <v>27MAY2022:04:00:00</v>
      </c>
      <c r="M629">
        <v>4</v>
      </c>
      <c r="N629">
        <f t="shared" si="74"/>
        <v>-108.70654300000024</v>
      </c>
      <c r="O629">
        <f t="shared" si="69"/>
        <v>-108.70654300000024</v>
      </c>
      <c r="P629" t="str">
        <f t="shared" si="70"/>
        <v/>
      </c>
      <c r="Q629">
        <f t="shared" si="71"/>
        <v>1</v>
      </c>
      <c r="R629" t="str">
        <f t="shared" si="72"/>
        <v/>
      </c>
      <c r="S629">
        <f t="shared" si="75"/>
        <v>3.3385028444146072</v>
      </c>
    </row>
    <row r="630" spans="1:19" x14ac:dyDescent="0.25">
      <c r="A630" t="s">
        <v>655</v>
      </c>
      <c r="B630">
        <v>3218.9509277000002</v>
      </c>
      <c r="C630">
        <v>3046.9299316000001</v>
      </c>
      <c r="D630">
        <v>3167.0302734000002</v>
      </c>
      <c r="E630">
        <v>3141.1127929999998</v>
      </c>
      <c r="F630">
        <v>3048.0600586</v>
      </c>
      <c r="G630">
        <v>3091.0100097999998</v>
      </c>
      <c r="H630">
        <v>3046.9299316000001</v>
      </c>
      <c r="I630">
        <v>3019.4899902000002</v>
      </c>
      <c r="J630">
        <v>3051.3725586</v>
      </c>
      <c r="L630" t="str">
        <f t="shared" si="73"/>
        <v>27MAY2022:05:00:00</v>
      </c>
      <c r="M630">
        <v>5</v>
      </c>
      <c r="N630">
        <f t="shared" si="74"/>
        <v>-172.02099610000005</v>
      </c>
      <c r="O630">
        <f t="shared" si="69"/>
        <v>-172.02099610000005</v>
      </c>
      <c r="P630" t="str">
        <f t="shared" si="70"/>
        <v/>
      </c>
      <c r="Q630">
        <f t="shared" si="71"/>
        <v>1</v>
      </c>
      <c r="R630" t="str">
        <f t="shared" si="72"/>
        <v/>
      </c>
      <c r="S630">
        <f t="shared" si="75"/>
        <v>5.3440080313032992</v>
      </c>
    </row>
    <row r="631" spans="1:19" x14ac:dyDescent="0.25">
      <c r="A631" t="s">
        <v>656</v>
      </c>
      <c r="B631">
        <v>3269.8371582</v>
      </c>
      <c r="C631">
        <v>3096</v>
      </c>
      <c r="D631">
        <v>3250.4514159999999</v>
      </c>
      <c r="E631">
        <v>3217.3955077999999</v>
      </c>
      <c r="F631">
        <v>3096.2399902000002</v>
      </c>
      <c r="G631">
        <v>3134.8999023000001</v>
      </c>
      <c r="H631">
        <v>3096</v>
      </c>
      <c r="I631">
        <v>3060.3999023000001</v>
      </c>
      <c r="J631">
        <v>3096.8847655999998</v>
      </c>
      <c r="L631" t="str">
        <f t="shared" si="73"/>
        <v>27MAY2022:06:00:00</v>
      </c>
      <c r="M631">
        <v>6</v>
      </c>
      <c r="N631">
        <f t="shared" si="74"/>
        <v>-173.83715819999998</v>
      </c>
      <c r="O631">
        <f t="shared" si="69"/>
        <v>-173.83715819999998</v>
      </c>
      <c r="P631" t="str">
        <f t="shared" si="70"/>
        <v/>
      </c>
      <c r="Q631">
        <f t="shared" si="71"/>
        <v>1</v>
      </c>
      <c r="R631" t="str">
        <f t="shared" si="72"/>
        <v/>
      </c>
      <c r="S631">
        <f t="shared" si="75"/>
        <v>5.3163857950557674</v>
      </c>
    </row>
    <row r="632" spans="1:19" x14ac:dyDescent="0.25">
      <c r="A632" t="s">
        <v>657</v>
      </c>
      <c r="B632">
        <v>3418.1005859000002</v>
      </c>
      <c r="C632">
        <v>3184.6000976999999</v>
      </c>
      <c r="D632">
        <v>3406.2177734000002</v>
      </c>
      <c r="E632">
        <v>3365.3715820000002</v>
      </c>
      <c r="F632">
        <v>3187.5800780999998</v>
      </c>
      <c r="G632">
        <v>3220.3798827999999</v>
      </c>
      <c r="H632">
        <v>3184.6000976999999</v>
      </c>
      <c r="I632">
        <v>3154.0200195000002</v>
      </c>
      <c r="J632">
        <v>3186.6450195000002</v>
      </c>
      <c r="L632" t="str">
        <f t="shared" si="73"/>
        <v>27MAY2022:07:00:00</v>
      </c>
      <c r="M632">
        <v>7</v>
      </c>
      <c r="N632">
        <f t="shared" si="74"/>
        <v>-233.50048820000029</v>
      </c>
      <c r="O632">
        <f t="shared" si="69"/>
        <v>-233.50048820000029</v>
      </c>
      <c r="P632" t="str">
        <f t="shared" si="70"/>
        <v/>
      </c>
      <c r="Q632">
        <f t="shared" si="71"/>
        <v>1</v>
      </c>
      <c r="R632" t="str">
        <f t="shared" si="72"/>
        <v/>
      </c>
      <c r="S632">
        <f t="shared" si="75"/>
        <v>6.8312936477999697</v>
      </c>
    </row>
    <row r="633" spans="1:19" x14ac:dyDescent="0.25">
      <c r="A633" t="s">
        <v>658</v>
      </c>
      <c r="B633">
        <v>3518.4597168</v>
      </c>
      <c r="C633">
        <v>3292.7800293</v>
      </c>
      <c r="D633">
        <v>3450.4594726999999</v>
      </c>
      <c r="E633">
        <v>3404.3588866999999</v>
      </c>
      <c r="F633">
        <v>3295.8601073999998</v>
      </c>
      <c r="G633">
        <v>3327.7900390999998</v>
      </c>
      <c r="H633">
        <v>3292.7800293</v>
      </c>
      <c r="I633">
        <v>3256.8601073999998</v>
      </c>
      <c r="J633">
        <v>3293.3227539</v>
      </c>
      <c r="L633" t="str">
        <f t="shared" si="73"/>
        <v>27MAY2022:08:00:00</v>
      </c>
      <c r="M633">
        <v>8</v>
      </c>
      <c r="N633">
        <f t="shared" si="74"/>
        <v>-225.6796875</v>
      </c>
      <c r="O633">
        <f t="shared" si="69"/>
        <v>-225.6796875</v>
      </c>
      <c r="P633" t="str">
        <f t="shared" si="70"/>
        <v/>
      </c>
      <c r="Q633">
        <f t="shared" si="71"/>
        <v>1</v>
      </c>
      <c r="R633" t="str">
        <f t="shared" si="72"/>
        <v/>
      </c>
      <c r="S633">
        <f t="shared" si="75"/>
        <v>6.414161470214391</v>
      </c>
    </row>
    <row r="634" spans="1:19" x14ac:dyDescent="0.25">
      <c r="A634" t="s">
        <v>659</v>
      </c>
      <c r="B634">
        <v>3734.6499023000001</v>
      </c>
      <c r="C634">
        <v>3598.4099120999999</v>
      </c>
      <c r="D634">
        <v>3577.7019043</v>
      </c>
      <c r="E634">
        <v>3496.0166015999998</v>
      </c>
      <c r="F634">
        <v>3484.6799316000001</v>
      </c>
      <c r="G634">
        <v>3576.1899414</v>
      </c>
      <c r="H634">
        <v>3598.4099120999999</v>
      </c>
      <c r="I634">
        <v>3548.7299804999998</v>
      </c>
      <c r="J634">
        <v>3552.0024414</v>
      </c>
      <c r="L634" t="str">
        <f t="shared" si="73"/>
        <v>27MAY2022:09:00:00</v>
      </c>
      <c r="M634">
        <v>9</v>
      </c>
      <c r="N634">
        <f t="shared" si="74"/>
        <v>-136.23999020000019</v>
      </c>
      <c r="O634">
        <f t="shared" si="69"/>
        <v>-136.23999020000019</v>
      </c>
      <c r="P634" t="str">
        <f t="shared" si="70"/>
        <v/>
      </c>
      <c r="Q634">
        <f t="shared" si="71"/>
        <v>1</v>
      </c>
      <c r="R634" t="str">
        <f t="shared" si="72"/>
        <v/>
      </c>
      <c r="S634">
        <f t="shared" si="75"/>
        <v>3.6479989761850558</v>
      </c>
    </row>
    <row r="635" spans="1:19" x14ac:dyDescent="0.25">
      <c r="A635" t="s">
        <v>660</v>
      </c>
      <c r="B635">
        <v>4057.5310058999999</v>
      </c>
      <c r="C635">
        <v>3976.7800293</v>
      </c>
      <c r="D635">
        <v>3832.2209472999998</v>
      </c>
      <c r="E635">
        <v>3790.6557616999999</v>
      </c>
      <c r="F635">
        <v>3721.6999512000002</v>
      </c>
      <c r="G635">
        <v>3878.6201172000001</v>
      </c>
      <c r="H635">
        <v>3976.7800293</v>
      </c>
      <c r="I635">
        <v>3925.9799804999998</v>
      </c>
      <c r="J635">
        <v>3875.7700195000002</v>
      </c>
      <c r="L635" t="str">
        <f t="shared" si="73"/>
        <v>27MAY2022:10:00:00</v>
      </c>
      <c r="M635">
        <v>10</v>
      </c>
      <c r="N635">
        <f t="shared" si="74"/>
        <v>-80.750976599999831</v>
      </c>
      <c r="O635">
        <f t="shared" si="69"/>
        <v>-80.750976599999831</v>
      </c>
      <c r="P635" t="str">
        <f t="shared" si="70"/>
        <v/>
      </c>
      <c r="Q635">
        <f t="shared" si="71"/>
        <v>1</v>
      </c>
      <c r="R635" t="str">
        <f t="shared" si="72"/>
        <v/>
      </c>
      <c r="S635">
        <f t="shared" si="75"/>
        <v>1.9901505738977951</v>
      </c>
    </row>
    <row r="636" spans="1:19" x14ac:dyDescent="0.25">
      <c r="A636" t="s">
        <v>661</v>
      </c>
      <c r="B636">
        <v>4360.0502930000002</v>
      </c>
      <c r="C636">
        <v>4352.9101563000004</v>
      </c>
      <c r="D636">
        <v>4103.4848633000001</v>
      </c>
      <c r="E636">
        <v>4012.4909668</v>
      </c>
      <c r="F636">
        <v>4000.2600097999998</v>
      </c>
      <c r="G636">
        <v>4209.3798827999999</v>
      </c>
      <c r="H636">
        <v>4352.9101563000004</v>
      </c>
      <c r="I636">
        <v>4317.8901366999999</v>
      </c>
      <c r="J636">
        <v>4220.1098633000001</v>
      </c>
      <c r="L636" t="str">
        <f t="shared" si="73"/>
        <v>27MAY2022:11:00:00</v>
      </c>
      <c r="M636">
        <v>11</v>
      </c>
      <c r="N636">
        <f t="shared" si="74"/>
        <v>-7.1401366999998572</v>
      </c>
      <c r="O636">
        <f t="shared" si="69"/>
        <v>-7.1401366999998572</v>
      </c>
      <c r="P636" t="str">
        <f t="shared" si="70"/>
        <v/>
      </c>
      <c r="Q636">
        <f t="shared" si="71"/>
        <v>1</v>
      </c>
      <c r="R636" t="str">
        <f t="shared" si="72"/>
        <v/>
      </c>
      <c r="S636">
        <f t="shared" si="75"/>
        <v>0.16376271419307356</v>
      </c>
    </row>
    <row r="637" spans="1:19" x14ac:dyDescent="0.25">
      <c r="A637" t="s">
        <v>662</v>
      </c>
      <c r="B637">
        <v>4746.5766602000003</v>
      </c>
      <c r="C637">
        <v>4764.1298827999999</v>
      </c>
      <c r="D637">
        <v>4422.6396483999997</v>
      </c>
      <c r="E637">
        <v>4315.4082030999998</v>
      </c>
      <c r="F637">
        <v>4334.0698241999999</v>
      </c>
      <c r="G637">
        <v>4574.7998047000001</v>
      </c>
      <c r="H637">
        <v>4764.1298827999999</v>
      </c>
      <c r="I637">
        <v>4728.6201172000001</v>
      </c>
      <c r="J637">
        <v>4600.4047852000003</v>
      </c>
      <c r="L637" t="str">
        <f t="shared" si="73"/>
        <v>27MAY2022:12:00:00</v>
      </c>
      <c r="M637">
        <v>12</v>
      </c>
      <c r="N637">
        <f t="shared" si="74"/>
        <v>17.553222599999572</v>
      </c>
      <c r="O637" t="str">
        <f t="shared" si="69"/>
        <v/>
      </c>
      <c r="P637">
        <f t="shared" si="70"/>
        <v>17.553222599999572</v>
      </c>
      <c r="Q637" t="str">
        <f t="shared" si="71"/>
        <v/>
      </c>
      <c r="R637">
        <f t="shared" si="72"/>
        <v>1</v>
      </c>
      <c r="S637">
        <f t="shared" si="75"/>
        <v>0.36980805023509206</v>
      </c>
    </row>
    <row r="638" spans="1:19" x14ac:dyDescent="0.25">
      <c r="A638" t="s">
        <v>663</v>
      </c>
      <c r="B638">
        <v>5066.0839844000002</v>
      </c>
      <c r="C638">
        <v>5105.9501952999999</v>
      </c>
      <c r="D638">
        <v>4742.4106444999998</v>
      </c>
      <c r="E638">
        <v>4640.9414063000004</v>
      </c>
      <c r="F638">
        <v>4615.4799805000002</v>
      </c>
      <c r="G638">
        <v>4892.8701172000001</v>
      </c>
      <c r="H638">
        <v>5105.9501952999999</v>
      </c>
      <c r="I638">
        <v>5076.0097655999998</v>
      </c>
      <c r="J638">
        <v>4922.5771483999997</v>
      </c>
      <c r="L638" t="str">
        <f t="shared" si="73"/>
        <v>27MAY2022:13:00:00</v>
      </c>
      <c r="M638">
        <v>13</v>
      </c>
      <c r="N638">
        <f t="shared" si="74"/>
        <v>39.866210899999714</v>
      </c>
      <c r="O638" t="str">
        <f t="shared" si="69"/>
        <v/>
      </c>
      <c r="P638">
        <f t="shared" si="70"/>
        <v>39.866210899999714</v>
      </c>
      <c r="Q638" t="str">
        <f t="shared" si="71"/>
        <v/>
      </c>
      <c r="R638">
        <f t="shared" si="72"/>
        <v>1</v>
      </c>
      <c r="S638">
        <f t="shared" si="75"/>
        <v>0.78692360850628995</v>
      </c>
    </row>
    <row r="639" spans="1:19" x14ac:dyDescent="0.25">
      <c r="A639" t="s">
        <v>664</v>
      </c>
      <c r="B639">
        <v>5235.3081055000002</v>
      </c>
      <c r="C639">
        <v>5334.5498047000001</v>
      </c>
      <c r="D639">
        <v>5180.7529297000001</v>
      </c>
      <c r="E639">
        <v>4975.6855469000002</v>
      </c>
      <c r="F639">
        <v>4840.8500977000003</v>
      </c>
      <c r="G639">
        <v>5129.5600586</v>
      </c>
      <c r="H639">
        <v>5334.5498047000001</v>
      </c>
      <c r="I639">
        <v>5321.2202147999997</v>
      </c>
      <c r="J639">
        <v>5156.5449219000002</v>
      </c>
      <c r="L639" t="str">
        <f t="shared" si="73"/>
        <v>27MAY2022:14:00:00</v>
      </c>
      <c r="M639">
        <v>14</v>
      </c>
      <c r="N639">
        <f t="shared" si="74"/>
        <v>99.241699199999857</v>
      </c>
      <c r="O639" t="str">
        <f t="shared" si="69"/>
        <v/>
      </c>
      <c r="P639">
        <f t="shared" si="70"/>
        <v>99.241699199999857</v>
      </c>
      <c r="Q639" t="str">
        <f t="shared" si="71"/>
        <v/>
      </c>
      <c r="R639">
        <f t="shared" si="72"/>
        <v>1</v>
      </c>
      <c r="S639">
        <f t="shared" si="75"/>
        <v>1.8956228974516436</v>
      </c>
    </row>
    <row r="640" spans="1:19" x14ac:dyDescent="0.25">
      <c r="A640" t="s">
        <v>665</v>
      </c>
      <c r="B640">
        <v>5413.1518555000002</v>
      </c>
      <c r="C640">
        <v>5519</v>
      </c>
      <c r="D640">
        <v>5373.4731444999998</v>
      </c>
      <c r="E640">
        <v>5253.2412108999997</v>
      </c>
      <c r="F640">
        <v>5026.0800780999998</v>
      </c>
      <c r="G640">
        <v>5317.3198241999999</v>
      </c>
      <c r="H640">
        <v>5519</v>
      </c>
      <c r="I640">
        <v>5498.75</v>
      </c>
      <c r="J640">
        <v>5340.2875977000003</v>
      </c>
      <c r="L640" t="str">
        <f t="shared" si="73"/>
        <v>27MAY2022:15:00:00</v>
      </c>
      <c r="M640">
        <v>15</v>
      </c>
      <c r="N640">
        <f t="shared" si="74"/>
        <v>105.84814449999976</v>
      </c>
      <c r="O640" t="str">
        <f t="shared" si="69"/>
        <v/>
      </c>
      <c r="P640">
        <f t="shared" si="70"/>
        <v>105.84814449999976</v>
      </c>
      <c r="Q640" t="str">
        <f t="shared" si="71"/>
        <v/>
      </c>
      <c r="R640">
        <f t="shared" si="72"/>
        <v>1</v>
      </c>
      <c r="S640">
        <f t="shared" si="75"/>
        <v>1.9553884192709907</v>
      </c>
    </row>
    <row r="641" spans="1:19" x14ac:dyDescent="0.25">
      <c r="A641" t="s">
        <v>666</v>
      </c>
      <c r="B641">
        <v>5536.1582030999998</v>
      </c>
      <c r="C641">
        <v>5592.9799805000002</v>
      </c>
      <c r="D641">
        <v>5590.5004883000001</v>
      </c>
      <c r="E641">
        <v>5501.1547852000003</v>
      </c>
      <c r="F641">
        <v>5138.7099608999997</v>
      </c>
      <c r="G641">
        <v>5419.7797852000003</v>
      </c>
      <c r="H641">
        <v>5592.9799805000002</v>
      </c>
      <c r="I641">
        <v>5573.8300780999998</v>
      </c>
      <c r="J641">
        <v>5431.3251952999999</v>
      </c>
      <c r="L641" t="str">
        <f t="shared" si="73"/>
        <v>27MAY2022:16:00:00</v>
      </c>
      <c r="M641">
        <v>16</v>
      </c>
      <c r="N641">
        <f t="shared" si="74"/>
        <v>56.821777400000428</v>
      </c>
      <c r="O641" t="str">
        <f t="shared" si="69"/>
        <v/>
      </c>
      <c r="P641">
        <f t="shared" si="70"/>
        <v>56.821777400000428</v>
      </c>
      <c r="Q641" t="str">
        <f t="shared" si="71"/>
        <v/>
      </c>
      <c r="R641">
        <f t="shared" si="72"/>
        <v>1</v>
      </c>
      <c r="S641">
        <f t="shared" si="75"/>
        <v>1.0263756076945705</v>
      </c>
    </row>
    <row r="642" spans="1:19" x14ac:dyDescent="0.25">
      <c r="A642" t="s">
        <v>667</v>
      </c>
      <c r="B642">
        <v>5548.9096680000002</v>
      </c>
      <c r="C642">
        <v>5566.8198241999999</v>
      </c>
      <c r="D642">
        <v>5706.5820313000004</v>
      </c>
      <c r="E642">
        <v>5645.4990233999997</v>
      </c>
      <c r="F642">
        <v>5180.6899414</v>
      </c>
      <c r="G642">
        <v>5443.3300780999998</v>
      </c>
      <c r="H642">
        <v>5566.8198241999999</v>
      </c>
      <c r="I642">
        <v>5549.6098633000001</v>
      </c>
      <c r="J642">
        <v>5435.1123047000001</v>
      </c>
      <c r="L642" t="str">
        <f t="shared" si="73"/>
        <v>27MAY2022:17:00:00</v>
      </c>
      <c r="M642">
        <v>17</v>
      </c>
      <c r="N642">
        <f t="shared" si="74"/>
        <v>17.910156199999619</v>
      </c>
      <c r="O642" t="str">
        <f t="shared" si="69"/>
        <v/>
      </c>
      <c r="P642">
        <f t="shared" si="70"/>
        <v>17.910156199999619</v>
      </c>
      <c r="Q642" t="str">
        <f t="shared" si="71"/>
        <v/>
      </c>
      <c r="R642">
        <f t="shared" si="72"/>
        <v>1</v>
      </c>
      <c r="S642">
        <f t="shared" si="75"/>
        <v>0.32276892707923638</v>
      </c>
    </row>
    <row r="643" spans="1:19" x14ac:dyDescent="0.25">
      <c r="A643" t="s">
        <v>668</v>
      </c>
      <c r="B643">
        <v>5511.4965819999998</v>
      </c>
      <c r="C643">
        <v>5479.8100586</v>
      </c>
      <c r="D643">
        <v>5713.5136719000002</v>
      </c>
      <c r="E643">
        <v>5688.3535155999998</v>
      </c>
      <c r="F643">
        <v>5150.9799805000002</v>
      </c>
      <c r="G643">
        <v>5391.1201172000001</v>
      </c>
      <c r="H643">
        <v>5479.8100586</v>
      </c>
      <c r="I643">
        <v>5445.5</v>
      </c>
      <c r="J643">
        <v>5366.8525391000003</v>
      </c>
      <c r="L643" t="str">
        <f t="shared" si="73"/>
        <v>27MAY2022:18:00:00</v>
      </c>
      <c r="M643">
        <v>18</v>
      </c>
      <c r="N643">
        <f t="shared" si="74"/>
        <v>-31.686523399999714</v>
      </c>
      <c r="O643">
        <f t="shared" ref="O643:O706" si="76">IF(N643&lt;0,N643,"")</f>
        <v>-31.686523399999714</v>
      </c>
      <c r="P643" t="str">
        <f t="shared" ref="P643:P706" si="77">IF(N643&gt;0,N643,"")</f>
        <v/>
      </c>
      <c r="Q643">
        <f t="shared" ref="Q643:Q706" si="78">IF(O643&lt;0,1,"")</f>
        <v>1</v>
      </c>
      <c r="R643" t="str">
        <f t="shared" ref="R643:R706" si="79">IF(AND(P643&gt;0,P643&lt;&gt;""),1,"")</f>
        <v/>
      </c>
      <c r="S643">
        <f t="shared" si="75"/>
        <v>0.57491686565650335</v>
      </c>
    </row>
    <row r="644" spans="1:19" x14ac:dyDescent="0.25">
      <c r="A644" t="s">
        <v>669</v>
      </c>
      <c r="B644">
        <v>5542.8994141000003</v>
      </c>
      <c r="C644">
        <v>5274.4301758000001</v>
      </c>
      <c r="D644">
        <v>5475.4238280999998</v>
      </c>
      <c r="E644">
        <v>5544.5971680000002</v>
      </c>
      <c r="F644">
        <v>5000.1699219000002</v>
      </c>
      <c r="G644">
        <v>5225.2900391000003</v>
      </c>
      <c r="H644">
        <v>5274.4301758000001</v>
      </c>
      <c r="I644">
        <v>5242.1298827999999</v>
      </c>
      <c r="J644">
        <v>5185.5048827999999</v>
      </c>
      <c r="L644" t="str">
        <f t="shared" ref="L644:L707" si="80">A644</f>
        <v>27MAY2022:19:00:00</v>
      </c>
      <c r="M644">
        <v>19</v>
      </c>
      <c r="N644">
        <f t="shared" ref="N644:N674" si="81">C644-B644</f>
        <v>-268.46923830000014</v>
      </c>
      <c r="O644">
        <f t="shared" si="76"/>
        <v>-268.46923830000014</v>
      </c>
      <c r="P644" t="str">
        <f t="shared" si="77"/>
        <v/>
      </c>
      <c r="Q644">
        <f t="shared" si="78"/>
        <v>1</v>
      </c>
      <c r="R644" t="str">
        <f t="shared" si="79"/>
        <v/>
      </c>
      <c r="S644">
        <f t="shared" ref="S644:S674" si="82">ABS((B644-C644)/B644)*100</f>
        <v>4.8434802482085351</v>
      </c>
    </row>
    <row r="645" spans="1:19" x14ac:dyDescent="0.25">
      <c r="A645" t="s">
        <v>670</v>
      </c>
      <c r="B645">
        <v>5276.3315430000002</v>
      </c>
      <c r="C645">
        <v>5005.6699219000002</v>
      </c>
      <c r="D645">
        <v>5239.3134766000003</v>
      </c>
      <c r="E645">
        <v>5297.9580077999999</v>
      </c>
      <c r="F645">
        <v>4778.7597655999998</v>
      </c>
      <c r="G645">
        <v>4987.5200194999998</v>
      </c>
      <c r="H645">
        <v>5005.6699219000002</v>
      </c>
      <c r="I645">
        <v>4964.8398438000004</v>
      </c>
      <c r="J645">
        <v>4934.1972655999998</v>
      </c>
      <c r="L645" t="str">
        <f t="shared" si="80"/>
        <v>27MAY2022:20:00:00</v>
      </c>
      <c r="M645">
        <v>20</v>
      </c>
      <c r="N645">
        <f t="shared" si="81"/>
        <v>-270.66162110000005</v>
      </c>
      <c r="O645">
        <f t="shared" si="76"/>
        <v>-270.66162110000005</v>
      </c>
      <c r="P645" t="str">
        <f t="shared" si="77"/>
        <v/>
      </c>
      <c r="Q645">
        <f t="shared" si="78"/>
        <v>1</v>
      </c>
      <c r="R645" t="str">
        <f t="shared" si="79"/>
        <v/>
      </c>
      <c r="S645">
        <f t="shared" si="82"/>
        <v>5.1297311189453438</v>
      </c>
    </row>
    <row r="646" spans="1:19" x14ac:dyDescent="0.25">
      <c r="A646" t="s">
        <v>671</v>
      </c>
      <c r="B646">
        <v>5015.9780272999997</v>
      </c>
      <c r="C646">
        <v>4732.0200194999998</v>
      </c>
      <c r="D646">
        <v>5021.1625977000003</v>
      </c>
      <c r="E646">
        <v>5096.8056641000003</v>
      </c>
      <c r="F646">
        <v>4536.2202147999997</v>
      </c>
      <c r="G646">
        <v>4733.4199219000002</v>
      </c>
      <c r="H646">
        <v>4732.0200194999998</v>
      </c>
      <c r="I646">
        <v>4697.7202147999997</v>
      </c>
      <c r="J646">
        <v>4674.8452147999997</v>
      </c>
      <c r="L646" t="str">
        <f t="shared" si="80"/>
        <v>27MAY2022:21:00:00</v>
      </c>
      <c r="M646">
        <v>21</v>
      </c>
      <c r="N646">
        <f t="shared" si="81"/>
        <v>-283.9580077999999</v>
      </c>
      <c r="O646">
        <f t="shared" si="76"/>
        <v>-283.9580077999999</v>
      </c>
      <c r="P646" t="str">
        <f t="shared" si="77"/>
        <v/>
      </c>
      <c r="Q646">
        <f t="shared" si="78"/>
        <v>1</v>
      </c>
      <c r="R646" t="str">
        <f t="shared" si="79"/>
        <v/>
      </c>
      <c r="S646">
        <f t="shared" si="82"/>
        <v>5.6610696110415146</v>
      </c>
    </row>
    <row r="647" spans="1:19" x14ac:dyDescent="0.25">
      <c r="A647" t="s">
        <v>672</v>
      </c>
      <c r="B647">
        <v>4776.5595702999999</v>
      </c>
      <c r="C647">
        <v>4553.0698241999999</v>
      </c>
      <c r="D647">
        <v>4784.9130858999997</v>
      </c>
      <c r="E647">
        <v>4924.4130858999997</v>
      </c>
      <c r="F647">
        <v>4401.0800780999998</v>
      </c>
      <c r="G647">
        <v>4582.7299805000002</v>
      </c>
      <c r="H647">
        <v>4553.0698241999999</v>
      </c>
      <c r="I647">
        <v>4521.8598633000001</v>
      </c>
      <c r="J647">
        <v>4514.6850586</v>
      </c>
      <c r="L647" t="str">
        <f t="shared" si="80"/>
        <v>27MAY2022:22:00:00</v>
      </c>
      <c r="M647">
        <v>22</v>
      </c>
      <c r="N647">
        <f t="shared" si="81"/>
        <v>-223.48974610000005</v>
      </c>
      <c r="O647">
        <f t="shared" si="76"/>
        <v>-223.48974610000005</v>
      </c>
      <c r="P647" t="str">
        <f t="shared" si="77"/>
        <v/>
      </c>
      <c r="Q647">
        <f t="shared" si="78"/>
        <v>1</v>
      </c>
      <c r="R647" t="str">
        <f t="shared" si="79"/>
        <v/>
      </c>
      <c r="S647">
        <f t="shared" si="82"/>
        <v>4.6788853527469643</v>
      </c>
    </row>
    <row r="648" spans="1:19" x14ac:dyDescent="0.25">
      <c r="A648" t="s">
        <v>673</v>
      </c>
      <c r="B648">
        <v>4618.2226563000004</v>
      </c>
      <c r="C648">
        <v>4315.0800780999998</v>
      </c>
      <c r="D648">
        <v>4470.3701172000001</v>
      </c>
      <c r="E648">
        <v>4612.7402344000002</v>
      </c>
      <c r="F648">
        <v>4173.8398438000004</v>
      </c>
      <c r="G648">
        <v>4338.1298827999999</v>
      </c>
      <c r="H648">
        <v>4315.0800780999998</v>
      </c>
      <c r="I648">
        <v>4270.9799805000002</v>
      </c>
      <c r="J648">
        <v>4274.5073241999999</v>
      </c>
      <c r="L648" t="str">
        <f t="shared" si="80"/>
        <v>27MAY2022:23:00:00</v>
      </c>
      <c r="M648">
        <v>23</v>
      </c>
      <c r="N648">
        <f t="shared" si="81"/>
        <v>-303.14257820000057</v>
      </c>
      <c r="O648">
        <f t="shared" si="76"/>
        <v>-303.14257820000057</v>
      </c>
      <c r="P648" t="str">
        <f t="shared" si="77"/>
        <v/>
      </c>
      <c r="Q648">
        <f t="shared" si="78"/>
        <v>1</v>
      </c>
      <c r="R648" t="str">
        <f t="shared" si="79"/>
        <v/>
      </c>
      <c r="S648">
        <f t="shared" si="82"/>
        <v>6.5640529000147971</v>
      </c>
    </row>
    <row r="649" spans="1:19" x14ac:dyDescent="0.25">
      <c r="A649" t="s">
        <v>674</v>
      </c>
      <c r="B649">
        <v>4346.9067383000001</v>
      </c>
      <c r="C649">
        <v>4031.1101073999998</v>
      </c>
      <c r="D649">
        <v>4204.3452147999997</v>
      </c>
      <c r="E649">
        <v>4308.0576172000001</v>
      </c>
      <c r="F649">
        <v>3919.4099120999999</v>
      </c>
      <c r="G649">
        <v>4070.7199707</v>
      </c>
      <c r="H649">
        <v>4031.1101073999998</v>
      </c>
      <c r="I649">
        <v>3984.8000487999998</v>
      </c>
      <c r="J649">
        <v>4001.5100097999998</v>
      </c>
      <c r="L649" t="str">
        <f t="shared" si="80"/>
        <v>28MAY2022:00:00:00</v>
      </c>
      <c r="M649">
        <v>24</v>
      </c>
      <c r="N649">
        <f t="shared" si="81"/>
        <v>-315.79663090000031</v>
      </c>
      <c r="O649">
        <f t="shared" si="76"/>
        <v>-315.79663090000031</v>
      </c>
      <c r="P649" t="str">
        <f t="shared" si="77"/>
        <v/>
      </c>
      <c r="Q649">
        <f t="shared" si="78"/>
        <v>1</v>
      </c>
      <c r="R649" t="str">
        <f t="shared" si="79"/>
        <v/>
      </c>
      <c r="S649">
        <f t="shared" si="82"/>
        <v>7.264858666452616</v>
      </c>
    </row>
    <row r="650" spans="1:19" x14ac:dyDescent="0.25">
      <c r="A650" t="s">
        <v>675</v>
      </c>
      <c r="B650">
        <v>4001.1184082</v>
      </c>
      <c r="C650">
        <v>3931.8200683999999</v>
      </c>
      <c r="D650">
        <v>3958.9929198999998</v>
      </c>
      <c r="E650">
        <v>4086.984375</v>
      </c>
      <c r="F650">
        <v>3812.1599120999999</v>
      </c>
      <c r="G650">
        <v>3902</v>
      </c>
      <c r="H650">
        <v>3931.8200683999999</v>
      </c>
      <c r="I650">
        <v>3902</v>
      </c>
      <c r="J650">
        <v>3886.9951172000001</v>
      </c>
      <c r="L650" t="str">
        <f t="shared" si="80"/>
        <v>28MAY2022:01:00:00</v>
      </c>
      <c r="M650">
        <v>1</v>
      </c>
      <c r="N650">
        <f t="shared" si="81"/>
        <v>-69.298339800000122</v>
      </c>
      <c r="O650">
        <f t="shared" si="76"/>
        <v>-69.298339800000122</v>
      </c>
      <c r="P650" t="str">
        <f t="shared" si="77"/>
        <v/>
      </c>
      <c r="Q650">
        <f t="shared" si="78"/>
        <v>1</v>
      </c>
      <c r="R650" t="str">
        <f t="shared" si="79"/>
        <v/>
      </c>
      <c r="S650">
        <f t="shared" si="82"/>
        <v>1.7319742314543412</v>
      </c>
    </row>
    <row r="651" spans="1:19" x14ac:dyDescent="0.25">
      <c r="A651" t="s">
        <v>676</v>
      </c>
      <c r="B651">
        <v>3813.3527832</v>
      </c>
      <c r="C651">
        <v>3755.4799804999998</v>
      </c>
      <c r="D651">
        <v>3718.1645508000001</v>
      </c>
      <c r="E651">
        <v>3805.7463379000001</v>
      </c>
      <c r="F651">
        <v>3605.3500976999999</v>
      </c>
      <c r="G651">
        <v>3692.5700683999999</v>
      </c>
      <c r="H651">
        <v>3755.4799804999998</v>
      </c>
      <c r="I651">
        <v>3692.5700683999999</v>
      </c>
      <c r="J651">
        <v>3686.4926758000001</v>
      </c>
      <c r="L651" t="str">
        <f t="shared" si="80"/>
        <v>28MAY2022:02:00:00</v>
      </c>
      <c r="M651">
        <v>2</v>
      </c>
      <c r="N651">
        <f t="shared" si="81"/>
        <v>-57.872802700000193</v>
      </c>
      <c r="O651">
        <f t="shared" si="76"/>
        <v>-57.872802700000193</v>
      </c>
      <c r="P651" t="str">
        <f t="shared" si="77"/>
        <v/>
      </c>
      <c r="Q651">
        <f t="shared" si="78"/>
        <v>1</v>
      </c>
      <c r="R651" t="str">
        <f t="shared" si="79"/>
        <v/>
      </c>
      <c r="S651">
        <f t="shared" si="82"/>
        <v>1.5176356867626564</v>
      </c>
    </row>
    <row r="652" spans="1:19" x14ac:dyDescent="0.25">
      <c r="A652" t="s">
        <v>677</v>
      </c>
      <c r="B652">
        <v>3663.6186523000001</v>
      </c>
      <c r="C652">
        <v>3512.4199219000002</v>
      </c>
      <c r="D652">
        <v>3526.1188965000001</v>
      </c>
      <c r="E652">
        <v>3646.6970215000001</v>
      </c>
      <c r="F652">
        <v>3387.4099120999999</v>
      </c>
      <c r="G652">
        <v>3472.0400390999998</v>
      </c>
      <c r="H652">
        <v>3512.4199219000002</v>
      </c>
      <c r="I652">
        <v>3472.0400390999998</v>
      </c>
      <c r="J652">
        <v>3460.9775390999998</v>
      </c>
      <c r="L652" t="str">
        <f t="shared" si="80"/>
        <v>28MAY2022:03:00:00</v>
      </c>
      <c r="M652">
        <v>3</v>
      </c>
      <c r="N652">
        <f t="shared" si="81"/>
        <v>-151.19873039999993</v>
      </c>
      <c r="O652">
        <f t="shared" si="76"/>
        <v>-151.19873039999993</v>
      </c>
      <c r="P652" t="str">
        <f t="shared" si="77"/>
        <v/>
      </c>
      <c r="Q652">
        <f t="shared" si="78"/>
        <v>1</v>
      </c>
      <c r="R652" t="str">
        <f t="shared" si="79"/>
        <v/>
      </c>
      <c r="S652">
        <f t="shared" si="82"/>
        <v>4.1270324438674368</v>
      </c>
    </row>
    <row r="653" spans="1:19" x14ac:dyDescent="0.25">
      <c r="A653" t="s">
        <v>678</v>
      </c>
      <c r="B653">
        <v>3580.8806152000002</v>
      </c>
      <c r="C653">
        <v>3407.6999512000002</v>
      </c>
      <c r="D653">
        <v>3444.6640625</v>
      </c>
      <c r="E653">
        <v>3571.5322265999998</v>
      </c>
      <c r="F653">
        <v>3280</v>
      </c>
      <c r="G653">
        <v>3355.5700683999999</v>
      </c>
      <c r="H653">
        <v>3407.6999512000002</v>
      </c>
      <c r="I653">
        <v>3355.5700683999999</v>
      </c>
      <c r="J653">
        <v>3349.7102051000002</v>
      </c>
      <c r="L653" t="str">
        <f t="shared" si="80"/>
        <v>28MAY2022:04:00:00</v>
      </c>
      <c r="M653">
        <v>4</v>
      </c>
      <c r="N653">
        <f t="shared" si="81"/>
        <v>-173.18066399999998</v>
      </c>
      <c r="O653">
        <f t="shared" si="76"/>
        <v>-173.18066399999998</v>
      </c>
      <c r="P653" t="str">
        <f t="shared" si="77"/>
        <v/>
      </c>
      <c r="Q653">
        <f t="shared" si="78"/>
        <v>1</v>
      </c>
      <c r="R653" t="str">
        <f t="shared" si="79"/>
        <v/>
      </c>
      <c r="S653">
        <f t="shared" si="82"/>
        <v>4.8362590828883985</v>
      </c>
    </row>
    <row r="654" spans="1:19" x14ac:dyDescent="0.25">
      <c r="A654" t="s">
        <v>679</v>
      </c>
      <c r="B654">
        <v>3475.4226073999998</v>
      </c>
      <c r="C654">
        <v>3285.1799316000001</v>
      </c>
      <c r="D654">
        <v>3304.6279297000001</v>
      </c>
      <c r="E654">
        <v>3448.5161133000001</v>
      </c>
      <c r="F654">
        <v>3186.8100586</v>
      </c>
      <c r="G654">
        <v>3255.5900879000001</v>
      </c>
      <c r="H654">
        <v>3285.1799316000001</v>
      </c>
      <c r="I654">
        <v>3255.5900879000001</v>
      </c>
      <c r="J654">
        <v>3245.7924804999998</v>
      </c>
      <c r="L654" t="str">
        <f t="shared" si="80"/>
        <v>28MAY2022:05:00:00</v>
      </c>
      <c r="M654">
        <v>5</v>
      </c>
      <c r="N654">
        <f t="shared" si="81"/>
        <v>-190.24267579999969</v>
      </c>
      <c r="O654">
        <f t="shared" si="76"/>
        <v>-190.24267579999969</v>
      </c>
      <c r="P654" t="str">
        <f t="shared" si="77"/>
        <v/>
      </c>
      <c r="Q654">
        <f t="shared" si="78"/>
        <v>1</v>
      </c>
      <c r="R654" t="str">
        <f t="shared" si="79"/>
        <v/>
      </c>
      <c r="S654">
        <f t="shared" si="82"/>
        <v>5.4739436693232033</v>
      </c>
    </row>
    <row r="655" spans="1:19" x14ac:dyDescent="0.25">
      <c r="A655" t="s">
        <v>680</v>
      </c>
      <c r="B655">
        <v>3498.6564941000001</v>
      </c>
      <c r="C655">
        <v>3276.7600097999998</v>
      </c>
      <c r="D655">
        <v>3330.3139648000001</v>
      </c>
      <c r="E655">
        <v>3467.5141601999999</v>
      </c>
      <c r="F655">
        <v>3179.6000976999999</v>
      </c>
      <c r="G655">
        <v>3239.0900879000001</v>
      </c>
      <c r="H655">
        <v>3276.7600097999998</v>
      </c>
      <c r="I655">
        <v>3239.0900879000001</v>
      </c>
      <c r="J655">
        <v>3233.6350097999998</v>
      </c>
      <c r="L655" t="str">
        <f t="shared" si="80"/>
        <v>28MAY2022:06:00:00</v>
      </c>
      <c r="M655">
        <v>6</v>
      </c>
      <c r="N655">
        <f t="shared" si="81"/>
        <v>-221.89648430000034</v>
      </c>
      <c r="O655">
        <f t="shared" si="76"/>
        <v>-221.89648430000034</v>
      </c>
      <c r="P655" t="str">
        <f t="shared" si="77"/>
        <v/>
      </c>
      <c r="Q655">
        <f t="shared" si="78"/>
        <v>1</v>
      </c>
      <c r="R655" t="str">
        <f t="shared" si="79"/>
        <v/>
      </c>
      <c r="S655">
        <f t="shared" si="82"/>
        <v>6.3423341123713648</v>
      </c>
    </row>
    <row r="656" spans="1:19" x14ac:dyDescent="0.25">
      <c r="A656" t="s">
        <v>681</v>
      </c>
      <c r="B656">
        <v>3528.5305176000002</v>
      </c>
      <c r="C656">
        <v>3251.7399902000002</v>
      </c>
      <c r="D656">
        <v>3278.4182129000001</v>
      </c>
      <c r="E656">
        <v>3388.5175780999998</v>
      </c>
      <c r="F656">
        <v>3165.0600586</v>
      </c>
      <c r="G656">
        <v>3220.5200195000002</v>
      </c>
      <c r="H656">
        <v>3251.7399902000002</v>
      </c>
      <c r="I656">
        <v>3220.5200195000002</v>
      </c>
      <c r="J656">
        <v>3214.4599609000002</v>
      </c>
      <c r="L656" t="str">
        <f t="shared" si="80"/>
        <v>28MAY2022:07:00:00</v>
      </c>
      <c r="M656">
        <v>7</v>
      </c>
      <c r="N656">
        <f t="shared" si="81"/>
        <v>-276.79052739999997</v>
      </c>
      <c r="O656">
        <f t="shared" si="76"/>
        <v>-276.79052739999997</v>
      </c>
      <c r="P656" t="str">
        <f t="shared" si="77"/>
        <v/>
      </c>
      <c r="Q656">
        <f t="shared" si="78"/>
        <v>1</v>
      </c>
      <c r="R656" t="str">
        <f t="shared" si="79"/>
        <v/>
      </c>
      <c r="S656">
        <f t="shared" si="82"/>
        <v>7.8443569077663673</v>
      </c>
    </row>
    <row r="657" spans="1:19" x14ac:dyDescent="0.25">
      <c r="A657" t="s">
        <v>682</v>
      </c>
      <c r="B657">
        <v>3523.9812012000002</v>
      </c>
      <c r="C657">
        <v>3304.0100097999998</v>
      </c>
      <c r="D657">
        <v>3305.8022461</v>
      </c>
      <c r="E657">
        <v>3406.4074707</v>
      </c>
      <c r="F657">
        <v>3232.7399902000002</v>
      </c>
      <c r="G657">
        <v>3267.9699707</v>
      </c>
      <c r="H657">
        <v>3304.0100097999998</v>
      </c>
      <c r="I657">
        <v>3267.9699707</v>
      </c>
      <c r="J657">
        <v>3268.1723633000001</v>
      </c>
      <c r="L657" t="str">
        <f t="shared" si="80"/>
        <v>28MAY2022:08:00:00</v>
      </c>
      <c r="M657">
        <v>8</v>
      </c>
      <c r="N657">
        <f t="shared" si="81"/>
        <v>-219.97119140000041</v>
      </c>
      <c r="O657">
        <f t="shared" si="76"/>
        <v>-219.97119140000041</v>
      </c>
      <c r="P657" t="str">
        <f t="shared" si="77"/>
        <v/>
      </c>
      <c r="Q657">
        <f t="shared" si="78"/>
        <v>1</v>
      </c>
      <c r="R657" t="str">
        <f t="shared" si="79"/>
        <v/>
      </c>
      <c r="S657">
        <f t="shared" si="82"/>
        <v>6.2421215903505658</v>
      </c>
    </row>
    <row r="658" spans="1:19" x14ac:dyDescent="0.25">
      <c r="A658" t="s">
        <v>683</v>
      </c>
      <c r="B658">
        <v>3707.1298827999999</v>
      </c>
      <c r="C658">
        <v>3573.5</v>
      </c>
      <c r="D658">
        <v>3539.6347655999998</v>
      </c>
      <c r="E658">
        <v>3644.1264648000001</v>
      </c>
      <c r="F658">
        <v>3438.1599120999999</v>
      </c>
      <c r="G658">
        <v>3524.1699219000002</v>
      </c>
      <c r="H658">
        <v>3573.5</v>
      </c>
      <c r="I658">
        <v>3524.1699219000002</v>
      </c>
      <c r="J658">
        <v>3515</v>
      </c>
      <c r="L658" t="str">
        <f t="shared" si="80"/>
        <v>28MAY2022:09:00:00</v>
      </c>
      <c r="M658">
        <v>9</v>
      </c>
      <c r="N658">
        <f t="shared" si="81"/>
        <v>-133.6298827999999</v>
      </c>
      <c r="O658">
        <f t="shared" si="76"/>
        <v>-133.6298827999999</v>
      </c>
      <c r="P658" t="str">
        <f t="shared" si="77"/>
        <v/>
      </c>
      <c r="Q658">
        <f t="shared" si="78"/>
        <v>1</v>
      </c>
      <c r="R658" t="str">
        <f t="shared" si="79"/>
        <v/>
      </c>
      <c r="S658">
        <f t="shared" si="82"/>
        <v>3.6046722673517197</v>
      </c>
    </row>
    <row r="659" spans="1:19" x14ac:dyDescent="0.25">
      <c r="A659" t="s">
        <v>684</v>
      </c>
      <c r="B659">
        <v>3959.4892577999999</v>
      </c>
      <c r="C659">
        <v>3922.0500487999998</v>
      </c>
      <c r="D659">
        <v>3845.3925780999998</v>
      </c>
      <c r="E659">
        <v>3943.2155762000002</v>
      </c>
      <c r="F659">
        <v>3730.8000487999998</v>
      </c>
      <c r="G659">
        <v>3871.9499512000002</v>
      </c>
      <c r="H659">
        <v>3922.0500487999998</v>
      </c>
      <c r="I659">
        <v>3871.9499512000002</v>
      </c>
      <c r="J659">
        <v>3849.1875</v>
      </c>
      <c r="L659" t="str">
        <f t="shared" si="80"/>
        <v>28MAY2022:10:00:00</v>
      </c>
      <c r="M659">
        <v>10</v>
      </c>
      <c r="N659">
        <f t="shared" si="81"/>
        <v>-37.439209000000119</v>
      </c>
      <c r="O659">
        <f t="shared" si="76"/>
        <v>-37.439209000000119</v>
      </c>
      <c r="P659" t="str">
        <f t="shared" si="77"/>
        <v/>
      </c>
      <c r="Q659">
        <f t="shared" si="78"/>
        <v>1</v>
      </c>
      <c r="R659" t="str">
        <f t="shared" si="79"/>
        <v/>
      </c>
      <c r="S659">
        <f t="shared" si="82"/>
        <v>0.94555652414630775</v>
      </c>
    </row>
    <row r="660" spans="1:19" x14ac:dyDescent="0.25">
      <c r="A660" t="s">
        <v>685</v>
      </c>
      <c r="B660">
        <v>4291.8442383000001</v>
      </c>
      <c r="C660">
        <v>4272.4902344000002</v>
      </c>
      <c r="D660">
        <v>4196.3769530999998</v>
      </c>
      <c r="E660">
        <v>4262.3271483999997</v>
      </c>
      <c r="F660">
        <v>4054.6599120999999</v>
      </c>
      <c r="G660">
        <v>4238.1201172000001</v>
      </c>
      <c r="H660">
        <v>4272.4902344000002</v>
      </c>
      <c r="I660">
        <v>4238.1201172000001</v>
      </c>
      <c r="J660">
        <v>4200.8476563000004</v>
      </c>
      <c r="L660" t="str">
        <f t="shared" si="80"/>
        <v>28MAY2022:11:00:00</v>
      </c>
      <c r="M660">
        <v>11</v>
      </c>
      <c r="N660">
        <f t="shared" si="81"/>
        <v>-19.354003899999952</v>
      </c>
      <c r="O660">
        <f t="shared" si="76"/>
        <v>-19.354003899999952</v>
      </c>
      <c r="P660" t="str">
        <f t="shared" si="77"/>
        <v/>
      </c>
      <c r="Q660">
        <f t="shared" si="78"/>
        <v>1</v>
      </c>
      <c r="R660" t="str">
        <f t="shared" si="79"/>
        <v/>
      </c>
      <c r="S660">
        <f t="shared" si="82"/>
        <v>0.45094842276163488</v>
      </c>
    </row>
    <row r="661" spans="1:19" x14ac:dyDescent="0.25">
      <c r="A661" t="s">
        <v>686</v>
      </c>
      <c r="B661">
        <v>4688.1738280999998</v>
      </c>
      <c r="C661">
        <v>4646.9501952999999</v>
      </c>
      <c r="D661">
        <v>4573.1806641000003</v>
      </c>
      <c r="E661">
        <v>4617.6601563000004</v>
      </c>
      <c r="F661">
        <v>4382.8398438000004</v>
      </c>
      <c r="G661">
        <v>4612.3100586</v>
      </c>
      <c r="H661">
        <v>4646.9501952999999</v>
      </c>
      <c r="I661">
        <v>4612.3100586</v>
      </c>
      <c r="J661">
        <v>4563.6025391000003</v>
      </c>
      <c r="L661" t="str">
        <f t="shared" si="80"/>
        <v>28MAY2022:12:00:00</v>
      </c>
      <c r="M661">
        <v>12</v>
      </c>
      <c r="N661">
        <f t="shared" si="81"/>
        <v>-41.223632799999905</v>
      </c>
      <c r="O661">
        <f t="shared" si="76"/>
        <v>-41.223632799999905</v>
      </c>
      <c r="P661" t="str">
        <f t="shared" si="77"/>
        <v/>
      </c>
      <c r="Q661">
        <f t="shared" si="78"/>
        <v>1</v>
      </c>
      <c r="R661" t="str">
        <f t="shared" si="79"/>
        <v/>
      </c>
      <c r="S661">
        <f t="shared" si="82"/>
        <v>0.87931109876757307</v>
      </c>
    </row>
    <row r="662" spans="1:19" x14ac:dyDescent="0.25">
      <c r="A662" t="s">
        <v>687</v>
      </c>
      <c r="B662">
        <v>4958.2626952999999</v>
      </c>
      <c r="C662">
        <v>4961.6098633000001</v>
      </c>
      <c r="D662">
        <v>4937.4511719000002</v>
      </c>
      <c r="E662">
        <v>4940.0273438000004</v>
      </c>
      <c r="F662">
        <v>4689.1899414</v>
      </c>
      <c r="G662">
        <v>4932.5200194999998</v>
      </c>
      <c r="H662">
        <v>4961.6098633000001</v>
      </c>
      <c r="I662">
        <v>4932.5200194999998</v>
      </c>
      <c r="J662">
        <v>4878.9599608999997</v>
      </c>
      <c r="L662" t="str">
        <f t="shared" si="80"/>
        <v>28MAY2022:13:00:00</v>
      </c>
      <c r="M662">
        <v>13</v>
      </c>
      <c r="N662">
        <f t="shared" si="81"/>
        <v>3.347168000000238</v>
      </c>
      <c r="O662" t="str">
        <f t="shared" si="76"/>
        <v/>
      </c>
      <c r="P662">
        <f t="shared" si="77"/>
        <v>3.347168000000238</v>
      </c>
      <c r="Q662" t="str">
        <f t="shared" si="78"/>
        <v/>
      </c>
      <c r="R662">
        <f t="shared" si="79"/>
        <v>1</v>
      </c>
      <c r="S662">
        <f t="shared" si="82"/>
        <v>6.7506870968596741E-2</v>
      </c>
    </row>
    <row r="663" spans="1:19" x14ac:dyDescent="0.25">
      <c r="A663" t="s">
        <v>688</v>
      </c>
      <c r="B663">
        <v>5222.6484375</v>
      </c>
      <c r="C663">
        <v>5181.4301758000001</v>
      </c>
      <c r="D663">
        <v>5273.4814452999999</v>
      </c>
      <c r="E663">
        <v>5253.9106444999998</v>
      </c>
      <c r="F663">
        <v>4916.25</v>
      </c>
      <c r="G663">
        <v>5168.4799805000002</v>
      </c>
      <c r="H663">
        <v>5181.4301758000001</v>
      </c>
      <c r="I663">
        <v>5168.4799805000002</v>
      </c>
      <c r="J663">
        <v>5108.6601563000004</v>
      </c>
      <c r="L663" t="str">
        <f t="shared" si="80"/>
        <v>28MAY2022:14:00:00</v>
      </c>
      <c r="M663">
        <v>14</v>
      </c>
      <c r="N663">
        <f t="shared" si="81"/>
        <v>-41.218261699999857</v>
      </c>
      <c r="O663">
        <f t="shared" si="76"/>
        <v>-41.218261699999857</v>
      </c>
      <c r="P663" t="str">
        <f t="shared" si="77"/>
        <v/>
      </c>
      <c r="Q663">
        <f t="shared" si="78"/>
        <v>1</v>
      </c>
      <c r="R663" t="str">
        <f t="shared" si="79"/>
        <v/>
      </c>
      <c r="S663">
        <f t="shared" si="82"/>
        <v>0.78922144948608486</v>
      </c>
    </row>
    <row r="664" spans="1:19" x14ac:dyDescent="0.25">
      <c r="A664" t="s">
        <v>689</v>
      </c>
      <c r="B664">
        <v>5438.0078125</v>
      </c>
      <c r="C664">
        <v>5354.1601563000004</v>
      </c>
      <c r="D664">
        <v>5462.1030272999997</v>
      </c>
      <c r="E664">
        <v>5424.4653319999998</v>
      </c>
      <c r="F664">
        <v>5073.0600586</v>
      </c>
      <c r="G664">
        <v>5334.5200194999998</v>
      </c>
      <c r="H664">
        <v>5354.1601563000004</v>
      </c>
      <c r="I664">
        <v>5334.5200194999998</v>
      </c>
      <c r="J664">
        <v>5274.0649414</v>
      </c>
      <c r="L664" t="str">
        <f t="shared" si="80"/>
        <v>28MAY2022:15:00:00</v>
      </c>
      <c r="M664">
        <v>15</v>
      </c>
      <c r="N664">
        <f t="shared" si="81"/>
        <v>-83.847656199999619</v>
      </c>
      <c r="O664">
        <f t="shared" si="76"/>
        <v>-83.847656199999619</v>
      </c>
      <c r="P664" t="str">
        <f t="shared" si="77"/>
        <v/>
      </c>
      <c r="Q664">
        <f t="shared" si="78"/>
        <v>1</v>
      </c>
      <c r="R664" t="str">
        <f t="shared" si="79"/>
        <v/>
      </c>
      <c r="S664">
        <f t="shared" si="82"/>
        <v>1.5418818635615856</v>
      </c>
    </row>
    <row r="665" spans="1:19" x14ac:dyDescent="0.25">
      <c r="A665" t="s">
        <v>690</v>
      </c>
      <c r="B665">
        <v>5596.4057616999999</v>
      </c>
      <c r="C665">
        <v>5451.0097655999998</v>
      </c>
      <c r="D665">
        <v>5664.3393555000002</v>
      </c>
      <c r="E665">
        <v>5646.9511719000002</v>
      </c>
      <c r="F665">
        <v>5176.4399414</v>
      </c>
      <c r="G665">
        <v>5432.3500977000003</v>
      </c>
      <c r="H665">
        <v>5451.0097655999998</v>
      </c>
      <c r="I665">
        <v>5432.3500977000003</v>
      </c>
      <c r="J665">
        <v>5373.0375977000003</v>
      </c>
      <c r="L665" t="str">
        <f t="shared" si="80"/>
        <v>28MAY2022:16:00:00</v>
      </c>
      <c r="M665">
        <v>16</v>
      </c>
      <c r="N665">
        <f t="shared" si="81"/>
        <v>-145.39599610000005</v>
      </c>
      <c r="O665">
        <f t="shared" si="76"/>
        <v>-145.39599610000005</v>
      </c>
      <c r="P665" t="str">
        <f t="shared" si="77"/>
        <v/>
      </c>
      <c r="Q665">
        <f t="shared" si="78"/>
        <v>1</v>
      </c>
      <c r="R665" t="str">
        <f t="shared" si="79"/>
        <v/>
      </c>
      <c r="S665">
        <f t="shared" si="82"/>
        <v>2.5980245588167223</v>
      </c>
    </row>
    <row r="666" spans="1:19" x14ac:dyDescent="0.25">
      <c r="A666" t="s">
        <v>691</v>
      </c>
      <c r="B666">
        <v>5615.2739258000001</v>
      </c>
      <c r="C666">
        <v>5482.0600586</v>
      </c>
      <c r="D666">
        <v>5726.5795897999997</v>
      </c>
      <c r="E666">
        <v>5632.9360352000003</v>
      </c>
      <c r="F666">
        <v>5220.6298827999999</v>
      </c>
      <c r="G666">
        <v>5465.1098633000001</v>
      </c>
      <c r="H666">
        <v>5482.0600586</v>
      </c>
      <c r="I666">
        <v>5465.1098633000001</v>
      </c>
      <c r="J666">
        <v>5408.2275391000003</v>
      </c>
      <c r="L666" t="str">
        <f t="shared" si="80"/>
        <v>28MAY2022:17:00:00</v>
      </c>
      <c r="M666">
        <v>17</v>
      </c>
      <c r="N666">
        <f t="shared" si="81"/>
        <v>-133.2138672000001</v>
      </c>
      <c r="O666">
        <f t="shared" si="76"/>
        <v>-133.2138672000001</v>
      </c>
      <c r="P666" t="str">
        <f t="shared" si="77"/>
        <v/>
      </c>
      <c r="Q666">
        <f t="shared" si="78"/>
        <v>1</v>
      </c>
      <c r="R666" t="str">
        <f t="shared" si="79"/>
        <v/>
      </c>
      <c r="S666">
        <f t="shared" si="82"/>
        <v>2.3723485080208495</v>
      </c>
    </row>
    <row r="667" spans="1:19" x14ac:dyDescent="0.25">
      <c r="A667" t="s">
        <v>692</v>
      </c>
      <c r="B667">
        <v>5582.8574219000002</v>
      </c>
      <c r="C667">
        <v>5448.8100586</v>
      </c>
      <c r="D667">
        <v>5714.4750977000003</v>
      </c>
      <c r="E667">
        <v>5612.6850586</v>
      </c>
      <c r="F667">
        <v>5191.1499022999997</v>
      </c>
      <c r="G667">
        <v>5414.7001952999999</v>
      </c>
      <c r="H667">
        <v>5448.8100586</v>
      </c>
      <c r="I667">
        <v>5414.7001952999999</v>
      </c>
      <c r="J667">
        <v>5367.3398438000004</v>
      </c>
      <c r="L667" t="str">
        <f t="shared" si="80"/>
        <v>28MAY2022:18:00:00</v>
      </c>
      <c r="M667">
        <v>18</v>
      </c>
      <c r="N667">
        <f t="shared" si="81"/>
        <v>-134.04736330000014</v>
      </c>
      <c r="O667">
        <f t="shared" si="76"/>
        <v>-134.04736330000014</v>
      </c>
      <c r="P667" t="str">
        <f t="shared" si="77"/>
        <v/>
      </c>
      <c r="Q667">
        <f t="shared" si="78"/>
        <v>1</v>
      </c>
      <c r="R667" t="str">
        <f t="shared" si="79"/>
        <v/>
      </c>
      <c r="S667">
        <f t="shared" si="82"/>
        <v>2.4010529585471687</v>
      </c>
    </row>
    <row r="668" spans="1:19" x14ac:dyDescent="0.25">
      <c r="A668" t="s">
        <v>693</v>
      </c>
      <c r="B668">
        <v>5370.6591797000001</v>
      </c>
      <c r="C668">
        <v>5293.1201172000001</v>
      </c>
      <c r="D668">
        <v>5543.9145508000001</v>
      </c>
      <c r="E668">
        <v>5475.9570313000004</v>
      </c>
      <c r="F668">
        <v>5029.5600586</v>
      </c>
      <c r="G668">
        <v>5260.7001952999999</v>
      </c>
      <c r="H668">
        <v>5293.1201172000001</v>
      </c>
      <c r="I668">
        <v>5260.7001952999999</v>
      </c>
      <c r="J668">
        <v>5211.0200194999998</v>
      </c>
      <c r="L668" t="str">
        <f t="shared" si="80"/>
        <v>28MAY2022:19:00:00</v>
      </c>
      <c r="M668">
        <v>19</v>
      </c>
      <c r="N668">
        <f t="shared" si="81"/>
        <v>-77.5390625</v>
      </c>
      <c r="O668">
        <f t="shared" si="76"/>
        <v>-77.5390625</v>
      </c>
      <c r="P668" t="str">
        <f t="shared" si="77"/>
        <v/>
      </c>
      <c r="Q668">
        <f t="shared" si="78"/>
        <v>1</v>
      </c>
      <c r="R668" t="str">
        <f t="shared" si="79"/>
        <v/>
      </c>
      <c r="S668">
        <f t="shared" si="82"/>
        <v>1.4437531763900024</v>
      </c>
    </row>
    <row r="669" spans="1:19" x14ac:dyDescent="0.25">
      <c r="A669" t="s">
        <v>694</v>
      </c>
      <c r="B669">
        <v>5120.4003905999998</v>
      </c>
      <c r="C669">
        <v>5041.4902344000002</v>
      </c>
      <c r="D669">
        <v>5218.8793944999998</v>
      </c>
      <c r="E669">
        <v>5160.0078125</v>
      </c>
      <c r="F669">
        <v>4797.3398438000004</v>
      </c>
      <c r="G669">
        <v>5000.3598633000001</v>
      </c>
      <c r="H669">
        <v>5041.4902344000002</v>
      </c>
      <c r="I669">
        <v>5000.3598633000001</v>
      </c>
      <c r="J669">
        <v>4959.8872069999998</v>
      </c>
      <c r="L669" t="str">
        <f t="shared" si="80"/>
        <v>28MAY2022:20:00:00</v>
      </c>
      <c r="M669">
        <v>20</v>
      </c>
      <c r="N669">
        <f t="shared" si="81"/>
        <v>-78.910156199999619</v>
      </c>
      <c r="O669">
        <f t="shared" si="76"/>
        <v>-78.910156199999619</v>
      </c>
      <c r="P669" t="str">
        <f t="shared" si="77"/>
        <v/>
      </c>
      <c r="Q669">
        <f t="shared" si="78"/>
        <v>1</v>
      </c>
      <c r="R669" t="str">
        <f t="shared" si="79"/>
        <v/>
      </c>
      <c r="S669">
        <f t="shared" si="82"/>
        <v>1.5410934727851049</v>
      </c>
    </row>
    <row r="670" spans="1:19" x14ac:dyDescent="0.25">
      <c r="A670" t="s">
        <v>695</v>
      </c>
      <c r="B670">
        <v>4901.2602539</v>
      </c>
      <c r="C670">
        <v>4783.4599608999997</v>
      </c>
      <c r="D670">
        <v>5022.6313477000003</v>
      </c>
      <c r="E670">
        <v>4967.3139647999997</v>
      </c>
      <c r="F670">
        <v>4562.5800780999998</v>
      </c>
      <c r="G670">
        <v>4748.7900391000003</v>
      </c>
      <c r="H670">
        <v>4783.4599608999997</v>
      </c>
      <c r="I670">
        <v>4748.7900391000003</v>
      </c>
      <c r="J670">
        <v>4710.9052733999997</v>
      </c>
      <c r="L670" t="str">
        <f t="shared" si="80"/>
        <v>28MAY2022:21:00:00</v>
      </c>
      <c r="M670">
        <v>21</v>
      </c>
      <c r="N670">
        <f t="shared" si="81"/>
        <v>-117.80029300000024</v>
      </c>
      <c r="O670">
        <f t="shared" si="76"/>
        <v>-117.80029300000024</v>
      </c>
      <c r="P670" t="str">
        <f t="shared" si="77"/>
        <v/>
      </c>
      <c r="Q670">
        <f t="shared" si="78"/>
        <v>1</v>
      </c>
      <c r="R670" t="str">
        <f t="shared" si="79"/>
        <v/>
      </c>
      <c r="S670">
        <f t="shared" si="82"/>
        <v>2.403469452703821</v>
      </c>
    </row>
    <row r="671" spans="1:19" x14ac:dyDescent="0.25">
      <c r="A671" t="s">
        <v>696</v>
      </c>
      <c r="B671">
        <v>4858.5209961</v>
      </c>
      <c r="C671">
        <v>4621.4702147999997</v>
      </c>
      <c r="D671">
        <v>4813.6416016000003</v>
      </c>
      <c r="E671">
        <v>4797.0380858999997</v>
      </c>
      <c r="F671">
        <v>4421.9199219000002</v>
      </c>
      <c r="G671">
        <v>4589.7900391000003</v>
      </c>
      <c r="H671">
        <v>4621.4702147999997</v>
      </c>
      <c r="I671">
        <v>4589.7900391000003</v>
      </c>
      <c r="J671">
        <v>4555.7421875</v>
      </c>
      <c r="L671" t="str">
        <f t="shared" si="80"/>
        <v>28MAY2022:22:00:00</v>
      </c>
      <c r="M671">
        <v>22</v>
      </c>
      <c r="N671">
        <f t="shared" si="81"/>
        <v>-237.05078130000038</v>
      </c>
      <c r="O671">
        <f t="shared" si="76"/>
        <v>-237.05078130000038</v>
      </c>
      <c r="P671" t="str">
        <f t="shared" si="77"/>
        <v/>
      </c>
      <c r="Q671">
        <f t="shared" si="78"/>
        <v>1</v>
      </c>
      <c r="R671" t="str">
        <f t="shared" si="79"/>
        <v/>
      </c>
      <c r="S671">
        <f t="shared" si="82"/>
        <v>4.879072900791912</v>
      </c>
    </row>
    <row r="672" spans="1:19" x14ac:dyDescent="0.25">
      <c r="A672" t="s">
        <v>697</v>
      </c>
      <c r="B672">
        <v>4695.7431641000003</v>
      </c>
      <c r="C672">
        <v>4415.1699219000002</v>
      </c>
      <c r="D672">
        <v>4510.2651366999999</v>
      </c>
      <c r="E672">
        <v>4513.40625</v>
      </c>
      <c r="F672">
        <v>4210.2797852000003</v>
      </c>
      <c r="G672">
        <v>4370.0400391000003</v>
      </c>
      <c r="H672">
        <v>4415.1699219000002</v>
      </c>
      <c r="I672">
        <v>4370.0400391000003</v>
      </c>
      <c r="J672">
        <v>4341.3828125</v>
      </c>
      <c r="L672" t="str">
        <f t="shared" si="80"/>
        <v>28MAY2022:23:00:00</v>
      </c>
      <c r="M672">
        <v>23</v>
      </c>
      <c r="N672">
        <f t="shared" si="81"/>
        <v>-280.5732422000001</v>
      </c>
      <c r="O672">
        <f t="shared" si="76"/>
        <v>-280.5732422000001</v>
      </c>
      <c r="P672" t="str">
        <f t="shared" si="77"/>
        <v/>
      </c>
      <c r="Q672">
        <f t="shared" si="78"/>
        <v>1</v>
      </c>
      <c r="R672" t="str">
        <f t="shared" si="79"/>
        <v/>
      </c>
      <c r="S672">
        <f t="shared" si="82"/>
        <v>5.975055116835283</v>
      </c>
    </row>
    <row r="673" spans="1:19" x14ac:dyDescent="0.25">
      <c r="A673" t="s">
        <v>698</v>
      </c>
      <c r="B673">
        <v>4322.5942383000001</v>
      </c>
      <c r="C673">
        <v>4181.5200194999998</v>
      </c>
      <c r="D673">
        <v>4236.1767577999999</v>
      </c>
      <c r="E673">
        <v>4288.6147461</v>
      </c>
      <c r="F673">
        <v>3983.0400390999998</v>
      </c>
      <c r="G673">
        <v>4133.4799805000002</v>
      </c>
      <c r="H673">
        <v>4181.5200194999998</v>
      </c>
      <c r="I673">
        <v>4133.4799805000002</v>
      </c>
      <c r="J673">
        <v>4107.8798827999999</v>
      </c>
      <c r="L673" t="str">
        <f t="shared" si="80"/>
        <v>29MAY2022:00:00:00</v>
      </c>
      <c r="M673">
        <v>24</v>
      </c>
      <c r="N673">
        <f t="shared" si="81"/>
        <v>-141.07421880000038</v>
      </c>
      <c r="O673">
        <f t="shared" si="76"/>
        <v>-141.07421880000038</v>
      </c>
      <c r="P673" t="str">
        <f t="shared" si="77"/>
        <v/>
      </c>
      <c r="Q673">
        <f t="shared" si="78"/>
        <v>1</v>
      </c>
      <c r="R673" t="str">
        <f t="shared" si="79"/>
        <v/>
      </c>
      <c r="S673">
        <f t="shared" si="82"/>
        <v>3.2636470374670741</v>
      </c>
    </row>
    <row r="674" spans="1:19" x14ac:dyDescent="0.25">
      <c r="A674" t="s">
        <v>699</v>
      </c>
      <c r="B674">
        <v>4157.2216797000001</v>
      </c>
      <c r="C674">
        <v>3995.0800780999998</v>
      </c>
      <c r="D674">
        <v>4032.2585448999998</v>
      </c>
      <c r="E674">
        <v>4092.6828612999998</v>
      </c>
      <c r="F674">
        <v>3856.1000976999999</v>
      </c>
      <c r="G674">
        <v>3966.8400879000001</v>
      </c>
      <c r="H674">
        <v>3995.0800780999998</v>
      </c>
      <c r="I674">
        <v>3966.8400879000001</v>
      </c>
      <c r="J674">
        <v>3946.2150879000001</v>
      </c>
      <c r="L674" t="str">
        <f t="shared" si="80"/>
        <v>29MAY2022:01:00:00</v>
      </c>
      <c r="M674">
        <v>1</v>
      </c>
      <c r="N674">
        <f t="shared" si="81"/>
        <v>-162.14160160000029</v>
      </c>
      <c r="O674">
        <f t="shared" si="76"/>
        <v>-162.14160160000029</v>
      </c>
      <c r="P674" t="str">
        <f t="shared" si="77"/>
        <v/>
      </c>
      <c r="Q674">
        <f t="shared" si="78"/>
        <v>1</v>
      </c>
      <c r="R674" t="str">
        <f t="shared" si="79"/>
        <v/>
      </c>
      <c r="S674">
        <f t="shared" si="82"/>
        <v>3.9002394890738903</v>
      </c>
    </row>
    <row r="675" spans="1:19" x14ac:dyDescent="0.25">
      <c r="A675" t="s">
        <v>700</v>
      </c>
      <c r="B675">
        <v>3950.2299804999998</v>
      </c>
      <c r="C675">
        <v>3850.3798827999999</v>
      </c>
      <c r="D675">
        <v>3731.6086426000002</v>
      </c>
      <c r="E675">
        <v>3825.0595702999999</v>
      </c>
      <c r="F675">
        <v>3655.8701172000001</v>
      </c>
      <c r="G675">
        <v>3780.7199707</v>
      </c>
      <c r="H675">
        <v>3850.3798827999999</v>
      </c>
      <c r="I675">
        <v>3780.7199707</v>
      </c>
      <c r="J675">
        <v>3766.9223633000001</v>
      </c>
      <c r="L675" t="str">
        <f t="shared" si="80"/>
        <v>29MAY2022:02:00:00</v>
      </c>
      <c r="M675">
        <v>2</v>
      </c>
      <c r="N675">
        <f t="shared" ref="N675:N721" si="83">C675-B675</f>
        <v>-99.850097699999878</v>
      </c>
      <c r="O675">
        <f t="shared" si="76"/>
        <v>-99.850097699999878</v>
      </c>
      <c r="P675" t="str">
        <f t="shared" si="77"/>
        <v/>
      </c>
      <c r="Q675">
        <f t="shared" si="78"/>
        <v>1</v>
      </c>
      <c r="R675" t="str">
        <f t="shared" si="79"/>
        <v/>
      </c>
      <c r="S675">
        <f t="shared" ref="S675:S721" si="84">ABS((B675-C675)/B675)*100</f>
        <v>2.5277034044321987</v>
      </c>
    </row>
    <row r="676" spans="1:19" x14ac:dyDescent="0.25">
      <c r="A676" t="s">
        <v>701</v>
      </c>
      <c r="B676">
        <v>3839.6281737999998</v>
      </c>
      <c r="C676">
        <v>3640.1599120999999</v>
      </c>
      <c r="D676">
        <v>3571.9685058999999</v>
      </c>
      <c r="E676">
        <v>3660.7651366999999</v>
      </c>
      <c r="F676">
        <v>3466.2399902000002</v>
      </c>
      <c r="G676">
        <v>3597.6101073999998</v>
      </c>
      <c r="H676">
        <v>3640.1599120999999</v>
      </c>
      <c r="I676">
        <v>3597.6101073999998</v>
      </c>
      <c r="J676">
        <v>3575.4050293</v>
      </c>
      <c r="L676" t="str">
        <f t="shared" si="80"/>
        <v>29MAY2022:03:00:00</v>
      </c>
      <c r="M676">
        <v>3</v>
      </c>
      <c r="N676">
        <f t="shared" si="83"/>
        <v>-199.46826169999986</v>
      </c>
      <c r="O676">
        <f t="shared" si="76"/>
        <v>-199.46826169999986</v>
      </c>
      <c r="P676" t="str">
        <f t="shared" si="77"/>
        <v/>
      </c>
      <c r="Q676">
        <f t="shared" si="78"/>
        <v>1</v>
      </c>
      <c r="R676" t="str">
        <f t="shared" si="79"/>
        <v/>
      </c>
      <c r="S676">
        <f t="shared" si="84"/>
        <v>5.1949890112039228</v>
      </c>
    </row>
    <row r="677" spans="1:19" x14ac:dyDescent="0.25">
      <c r="A677" t="s">
        <v>702</v>
      </c>
      <c r="B677">
        <v>3740.4521484000002</v>
      </c>
      <c r="C677">
        <v>3569.1999512000002</v>
      </c>
      <c r="D677">
        <v>3476.0065918</v>
      </c>
      <c r="E677">
        <v>3568.0971679999998</v>
      </c>
      <c r="F677">
        <v>3373.9099120999999</v>
      </c>
      <c r="G677">
        <v>3496</v>
      </c>
      <c r="H677">
        <v>3569.1999512000002</v>
      </c>
      <c r="I677">
        <v>3496</v>
      </c>
      <c r="J677">
        <v>3483.7775879000001</v>
      </c>
      <c r="L677" t="str">
        <f t="shared" si="80"/>
        <v>29MAY2022:04:00:00</v>
      </c>
      <c r="M677">
        <v>4</v>
      </c>
      <c r="N677">
        <f t="shared" si="83"/>
        <v>-171.25219719999996</v>
      </c>
      <c r="O677">
        <f t="shared" si="76"/>
        <v>-171.25219719999996</v>
      </c>
      <c r="P677" t="str">
        <f t="shared" si="77"/>
        <v/>
      </c>
      <c r="Q677">
        <f t="shared" si="78"/>
        <v>1</v>
      </c>
      <c r="R677" t="str">
        <f t="shared" si="79"/>
        <v/>
      </c>
      <c r="S677">
        <f t="shared" si="84"/>
        <v>4.5783822491421011</v>
      </c>
    </row>
    <row r="678" spans="1:19" x14ac:dyDescent="0.25">
      <c r="A678" t="s">
        <v>703</v>
      </c>
      <c r="B678">
        <v>3655.0063476999999</v>
      </c>
      <c r="C678">
        <v>3404.8000487999998</v>
      </c>
      <c r="D678">
        <v>3386.6313476999999</v>
      </c>
      <c r="E678">
        <v>3473.8845215000001</v>
      </c>
      <c r="F678">
        <v>3268.4399414</v>
      </c>
      <c r="G678">
        <v>3375.1599120999999</v>
      </c>
      <c r="H678">
        <v>3404.8000487999998</v>
      </c>
      <c r="I678">
        <v>3375.1599120999999</v>
      </c>
      <c r="J678">
        <v>3355.8898926000002</v>
      </c>
      <c r="L678" t="str">
        <f t="shared" si="80"/>
        <v>29MAY2022:05:00:00</v>
      </c>
      <c r="M678">
        <v>5</v>
      </c>
      <c r="N678">
        <f t="shared" si="83"/>
        <v>-250.20629890000009</v>
      </c>
      <c r="O678">
        <f t="shared" si="76"/>
        <v>-250.20629890000009</v>
      </c>
      <c r="P678" t="str">
        <f t="shared" si="77"/>
        <v/>
      </c>
      <c r="Q678">
        <f t="shared" si="78"/>
        <v>1</v>
      </c>
      <c r="R678" t="str">
        <f t="shared" si="79"/>
        <v/>
      </c>
      <c r="S678">
        <f t="shared" si="84"/>
        <v>6.8455776843574681</v>
      </c>
    </row>
    <row r="679" spans="1:19" x14ac:dyDescent="0.25">
      <c r="A679" t="s">
        <v>704</v>
      </c>
      <c r="B679">
        <v>3552.5195312999999</v>
      </c>
      <c r="C679">
        <v>3361.3798827999999</v>
      </c>
      <c r="D679">
        <v>3310.2690429999998</v>
      </c>
      <c r="E679">
        <v>3367.4104004000001</v>
      </c>
      <c r="F679">
        <v>3226.9399414</v>
      </c>
      <c r="G679">
        <v>3326.6699219000002</v>
      </c>
      <c r="H679">
        <v>3361.3798827999999</v>
      </c>
      <c r="I679">
        <v>3326.6699219000002</v>
      </c>
      <c r="J679">
        <v>3310.4150390999998</v>
      </c>
      <c r="L679" t="str">
        <f t="shared" si="80"/>
        <v>29MAY2022:06:00:00</v>
      </c>
      <c r="M679">
        <v>6</v>
      </c>
      <c r="N679">
        <f t="shared" si="83"/>
        <v>-191.13964850000002</v>
      </c>
      <c r="O679">
        <f t="shared" si="76"/>
        <v>-191.13964850000002</v>
      </c>
      <c r="P679" t="str">
        <f t="shared" si="77"/>
        <v/>
      </c>
      <c r="Q679">
        <f t="shared" si="78"/>
        <v>1</v>
      </c>
      <c r="R679" t="str">
        <f t="shared" si="79"/>
        <v/>
      </c>
      <c r="S679">
        <f t="shared" si="84"/>
        <v>5.3803968371161881</v>
      </c>
    </row>
    <row r="680" spans="1:19" x14ac:dyDescent="0.25">
      <c r="A680" t="s">
        <v>705</v>
      </c>
      <c r="B680">
        <v>3542.5424804999998</v>
      </c>
      <c r="C680">
        <v>3301.2299804999998</v>
      </c>
      <c r="D680">
        <v>3251.3442383000001</v>
      </c>
      <c r="E680">
        <v>3275.8591308999999</v>
      </c>
      <c r="F680">
        <v>3181.3300780999998</v>
      </c>
      <c r="G680">
        <v>3272.7900390999998</v>
      </c>
      <c r="H680">
        <v>3301.2299804999998</v>
      </c>
      <c r="I680">
        <v>3272.7900390999998</v>
      </c>
      <c r="J680">
        <v>3257.0349120999999</v>
      </c>
      <c r="L680" t="str">
        <f t="shared" si="80"/>
        <v>29MAY2022:07:00:00</v>
      </c>
      <c r="M680">
        <v>7</v>
      </c>
      <c r="N680">
        <f t="shared" si="83"/>
        <v>-241.3125</v>
      </c>
      <c r="O680">
        <f t="shared" si="76"/>
        <v>-241.3125</v>
      </c>
      <c r="P680" t="str">
        <f t="shared" si="77"/>
        <v/>
      </c>
      <c r="Q680">
        <f t="shared" si="78"/>
        <v>1</v>
      </c>
      <c r="R680" t="str">
        <f t="shared" si="79"/>
        <v/>
      </c>
      <c r="S680">
        <f t="shared" si="84"/>
        <v>6.8118449200908611</v>
      </c>
    </row>
    <row r="681" spans="1:19" x14ac:dyDescent="0.25">
      <c r="A681" t="s">
        <v>706</v>
      </c>
      <c r="B681">
        <v>3542.3825683999999</v>
      </c>
      <c r="C681">
        <v>3351.4699707</v>
      </c>
      <c r="D681">
        <v>3292.4208984000002</v>
      </c>
      <c r="E681">
        <v>3306.0192870999999</v>
      </c>
      <c r="F681">
        <v>3218.8999023000001</v>
      </c>
      <c r="G681">
        <v>3306.7700195000002</v>
      </c>
      <c r="H681">
        <v>3351.4699707</v>
      </c>
      <c r="I681">
        <v>3306.7700195000002</v>
      </c>
      <c r="J681">
        <v>3295.9775390999998</v>
      </c>
      <c r="L681" t="str">
        <f t="shared" si="80"/>
        <v>29MAY2022:08:00:00</v>
      </c>
      <c r="M681">
        <v>8</v>
      </c>
      <c r="N681">
        <f t="shared" si="83"/>
        <v>-190.91259769999988</v>
      </c>
      <c r="O681">
        <f t="shared" si="76"/>
        <v>-190.91259769999988</v>
      </c>
      <c r="P681" t="str">
        <f t="shared" si="77"/>
        <v/>
      </c>
      <c r="Q681">
        <f t="shared" si="78"/>
        <v>1</v>
      </c>
      <c r="R681" t="str">
        <f t="shared" si="79"/>
        <v/>
      </c>
      <c r="S681">
        <f t="shared" si="84"/>
        <v>5.3893839531349661</v>
      </c>
    </row>
    <row r="682" spans="1:19" x14ac:dyDescent="0.25">
      <c r="A682" t="s">
        <v>707</v>
      </c>
      <c r="B682">
        <v>3807.9167480000001</v>
      </c>
      <c r="C682">
        <v>3619.6398926000002</v>
      </c>
      <c r="D682">
        <v>3548.21875</v>
      </c>
      <c r="E682">
        <v>3583.4382323999998</v>
      </c>
      <c r="F682">
        <v>3431.9099120999999</v>
      </c>
      <c r="G682">
        <v>3558.9599609000002</v>
      </c>
      <c r="H682">
        <v>3619.6398926000002</v>
      </c>
      <c r="I682">
        <v>3558.9599609000002</v>
      </c>
      <c r="J682">
        <v>3542.3674316000001</v>
      </c>
      <c r="L682" t="str">
        <f t="shared" si="80"/>
        <v>29MAY2022:09:00:00</v>
      </c>
      <c r="M682">
        <v>9</v>
      </c>
      <c r="N682">
        <f t="shared" si="83"/>
        <v>-188.27685539999993</v>
      </c>
      <c r="O682">
        <f t="shared" si="76"/>
        <v>-188.27685539999993</v>
      </c>
      <c r="P682" t="str">
        <f t="shared" si="77"/>
        <v/>
      </c>
      <c r="Q682">
        <f t="shared" si="78"/>
        <v>1</v>
      </c>
      <c r="R682" t="str">
        <f t="shared" si="79"/>
        <v/>
      </c>
      <c r="S682">
        <f t="shared" si="84"/>
        <v>4.9443532477144361</v>
      </c>
    </row>
    <row r="683" spans="1:19" x14ac:dyDescent="0.25">
      <c r="A683" t="s">
        <v>708</v>
      </c>
      <c r="B683">
        <v>4102.2602539</v>
      </c>
      <c r="C683">
        <v>3972.7600097999998</v>
      </c>
      <c r="D683">
        <v>3941.2868652000002</v>
      </c>
      <c r="E683">
        <v>3943.0944823999998</v>
      </c>
      <c r="F683">
        <v>3732.8100586</v>
      </c>
      <c r="G683">
        <v>3913.6699219000002</v>
      </c>
      <c r="H683">
        <v>3972.7600097999998</v>
      </c>
      <c r="I683">
        <v>3913.6699219000002</v>
      </c>
      <c r="J683">
        <v>3883.2275390999998</v>
      </c>
      <c r="L683" t="str">
        <f t="shared" si="80"/>
        <v>29MAY2022:10:00:00</v>
      </c>
      <c r="M683">
        <v>10</v>
      </c>
      <c r="N683">
        <f t="shared" si="83"/>
        <v>-129.50024410000015</v>
      </c>
      <c r="O683">
        <f t="shared" si="76"/>
        <v>-129.50024410000015</v>
      </c>
      <c r="P683" t="str">
        <f t="shared" si="77"/>
        <v/>
      </c>
      <c r="Q683">
        <f t="shared" si="78"/>
        <v>1</v>
      </c>
      <c r="R683" t="str">
        <f t="shared" si="79"/>
        <v/>
      </c>
      <c r="S683">
        <f t="shared" si="84"/>
        <v>3.1568022525359005</v>
      </c>
    </row>
    <row r="684" spans="1:19" x14ac:dyDescent="0.25">
      <c r="A684" t="s">
        <v>709</v>
      </c>
      <c r="B684">
        <v>4356.0532227000003</v>
      </c>
      <c r="C684">
        <v>4304.4799805000002</v>
      </c>
      <c r="D684">
        <v>4230.2324219000002</v>
      </c>
      <c r="E684">
        <v>4261.5097655999998</v>
      </c>
      <c r="F684">
        <v>4054.1599120999999</v>
      </c>
      <c r="G684">
        <v>4262.0800780999998</v>
      </c>
      <c r="H684">
        <v>4304.4799805000002</v>
      </c>
      <c r="I684">
        <v>4262.0800780999998</v>
      </c>
      <c r="J684">
        <v>4220.7001952999999</v>
      </c>
      <c r="L684" t="str">
        <f t="shared" si="80"/>
        <v>29MAY2022:11:00:00</v>
      </c>
      <c r="M684">
        <v>11</v>
      </c>
      <c r="N684">
        <f t="shared" si="83"/>
        <v>-51.573242200000095</v>
      </c>
      <c r="O684">
        <f t="shared" si="76"/>
        <v>-51.573242200000095</v>
      </c>
      <c r="P684" t="str">
        <f t="shared" si="77"/>
        <v/>
      </c>
      <c r="Q684">
        <f t="shared" si="78"/>
        <v>1</v>
      </c>
      <c r="R684" t="str">
        <f t="shared" si="79"/>
        <v/>
      </c>
      <c r="S684">
        <f t="shared" si="84"/>
        <v>1.1839442624632026</v>
      </c>
    </row>
    <row r="685" spans="1:19" x14ac:dyDescent="0.25">
      <c r="A685" t="s">
        <v>710</v>
      </c>
      <c r="B685">
        <v>4695.2626952999999</v>
      </c>
      <c r="C685">
        <v>4649.2700194999998</v>
      </c>
      <c r="D685">
        <v>4542.0986327999999</v>
      </c>
      <c r="E685">
        <v>4602.5751952999999</v>
      </c>
      <c r="F685">
        <v>4383.9799805000002</v>
      </c>
      <c r="G685">
        <v>4604.3901366999999</v>
      </c>
      <c r="H685">
        <v>4649.2700194999998</v>
      </c>
      <c r="I685">
        <v>4604.3901366999999</v>
      </c>
      <c r="J685">
        <v>4560.5078125</v>
      </c>
      <c r="L685" t="str">
        <f t="shared" si="80"/>
        <v>29MAY2022:12:00:00</v>
      </c>
      <c r="M685">
        <v>12</v>
      </c>
      <c r="N685">
        <f t="shared" si="83"/>
        <v>-45.992675800000143</v>
      </c>
      <c r="O685">
        <f t="shared" si="76"/>
        <v>-45.992675800000143</v>
      </c>
      <c r="P685" t="str">
        <f t="shared" si="77"/>
        <v/>
      </c>
      <c r="Q685">
        <f t="shared" si="78"/>
        <v>1</v>
      </c>
      <c r="R685" t="str">
        <f t="shared" si="79"/>
        <v/>
      </c>
      <c r="S685">
        <f t="shared" si="84"/>
        <v>0.97955490000674983</v>
      </c>
    </row>
    <row r="686" spans="1:19" x14ac:dyDescent="0.25">
      <c r="A686" t="s">
        <v>711</v>
      </c>
      <c r="B686">
        <v>5038.7539063000004</v>
      </c>
      <c r="C686">
        <v>4936.4199219000002</v>
      </c>
      <c r="D686">
        <v>4851.0703125</v>
      </c>
      <c r="E686">
        <v>4905.4936522999997</v>
      </c>
      <c r="F686">
        <v>4670.5097655999998</v>
      </c>
      <c r="G686">
        <v>4895.3100586</v>
      </c>
      <c r="H686">
        <v>4936.4199219000002</v>
      </c>
      <c r="I686">
        <v>4895.3100586</v>
      </c>
      <c r="J686">
        <v>4849.3876952999999</v>
      </c>
      <c r="L686" t="str">
        <f t="shared" si="80"/>
        <v>29MAY2022:13:00:00</v>
      </c>
      <c r="M686">
        <v>13</v>
      </c>
      <c r="N686">
        <f t="shared" si="83"/>
        <v>-102.33398440000019</v>
      </c>
      <c r="O686">
        <f t="shared" si="76"/>
        <v>-102.33398440000019</v>
      </c>
      <c r="P686" t="str">
        <f t="shared" si="77"/>
        <v/>
      </c>
      <c r="Q686">
        <f t="shared" si="78"/>
        <v>1</v>
      </c>
      <c r="R686" t="str">
        <f t="shared" si="79"/>
        <v/>
      </c>
      <c r="S686">
        <f t="shared" si="84"/>
        <v>2.0309383292573799</v>
      </c>
    </row>
    <row r="687" spans="1:19" x14ac:dyDescent="0.25">
      <c r="A687" t="s">
        <v>712</v>
      </c>
      <c r="B687">
        <v>5285.1791991999999</v>
      </c>
      <c r="C687">
        <v>5131.2202147999997</v>
      </c>
      <c r="D687">
        <v>5077.9716797000001</v>
      </c>
      <c r="E687">
        <v>5115.5771483999997</v>
      </c>
      <c r="F687">
        <v>4876.3701172000001</v>
      </c>
      <c r="G687">
        <v>5104.7900391000003</v>
      </c>
      <c r="H687">
        <v>5131.2202147999997</v>
      </c>
      <c r="I687">
        <v>5104.7900391000003</v>
      </c>
      <c r="J687">
        <v>5054.2929688000004</v>
      </c>
      <c r="L687" t="str">
        <f t="shared" si="80"/>
        <v>29MAY2022:14:00:00</v>
      </c>
      <c r="M687">
        <v>14</v>
      </c>
      <c r="N687">
        <f t="shared" si="83"/>
        <v>-153.95898440000019</v>
      </c>
      <c r="O687">
        <f t="shared" si="76"/>
        <v>-153.95898440000019</v>
      </c>
      <c r="P687" t="str">
        <f t="shared" si="77"/>
        <v/>
      </c>
      <c r="Q687">
        <f t="shared" si="78"/>
        <v>1</v>
      </c>
      <c r="R687" t="str">
        <f t="shared" si="79"/>
        <v/>
      </c>
      <c r="S687">
        <f t="shared" si="84"/>
        <v>2.9130324365028994</v>
      </c>
    </row>
    <row r="688" spans="1:19" x14ac:dyDescent="0.25">
      <c r="A688" t="s">
        <v>713</v>
      </c>
      <c r="B688">
        <v>5362.1982422000001</v>
      </c>
      <c r="C688">
        <v>5262.6201172000001</v>
      </c>
      <c r="D688">
        <v>5258.0068358999997</v>
      </c>
      <c r="E688">
        <v>5303.2934569999998</v>
      </c>
      <c r="F688">
        <v>5017.7202147999997</v>
      </c>
      <c r="G688">
        <v>5237.1098633000001</v>
      </c>
      <c r="H688">
        <v>5262.6201172000001</v>
      </c>
      <c r="I688">
        <v>5237.1098633000001</v>
      </c>
      <c r="J688">
        <v>5188.6401366999999</v>
      </c>
      <c r="L688" t="str">
        <f t="shared" si="80"/>
        <v>29MAY2022:15:00:00</v>
      </c>
      <c r="M688">
        <v>15</v>
      </c>
      <c r="N688">
        <f t="shared" si="83"/>
        <v>-99.578125</v>
      </c>
      <c r="O688">
        <f t="shared" si="76"/>
        <v>-99.578125</v>
      </c>
      <c r="P688" t="str">
        <f t="shared" si="77"/>
        <v/>
      </c>
      <c r="Q688">
        <f t="shared" si="78"/>
        <v>1</v>
      </c>
      <c r="R688" t="str">
        <f t="shared" si="79"/>
        <v/>
      </c>
      <c r="S688">
        <f t="shared" si="84"/>
        <v>1.857039230969296</v>
      </c>
    </row>
    <row r="689" spans="1:19" x14ac:dyDescent="0.25">
      <c r="A689" t="s">
        <v>714</v>
      </c>
      <c r="B689">
        <v>5474.8867188000004</v>
      </c>
      <c r="C689">
        <v>5339.5400391000003</v>
      </c>
      <c r="D689">
        <v>5388.7451172000001</v>
      </c>
      <c r="E689">
        <v>5429.2250977000003</v>
      </c>
      <c r="F689">
        <v>5113.8999022999997</v>
      </c>
      <c r="G689">
        <v>5318.6201172000001</v>
      </c>
      <c r="H689">
        <v>5339.5400391000003</v>
      </c>
      <c r="I689">
        <v>5318.6201172000001</v>
      </c>
      <c r="J689">
        <v>5272.6699219000002</v>
      </c>
      <c r="L689" t="str">
        <f t="shared" si="80"/>
        <v>29MAY2022:16:00:00</v>
      </c>
      <c r="M689">
        <v>16</v>
      </c>
      <c r="N689">
        <f t="shared" si="83"/>
        <v>-135.3466797000001</v>
      </c>
      <c r="O689">
        <f t="shared" si="76"/>
        <v>-135.3466797000001</v>
      </c>
      <c r="P689" t="str">
        <f t="shared" si="77"/>
        <v/>
      </c>
      <c r="Q689">
        <f t="shared" si="78"/>
        <v>1</v>
      </c>
      <c r="R689" t="str">
        <f t="shared" si="79"/>
        <v/>
      </c>
      <c r="S689">
        <f t="shared" si="84"/>
        <v>2.4721366240371405</v>
      </c>
    </row>
    <row r="690" spans="1:19" x14ac:dyDescent="0.25">
      <c r="A690" t="s">
        <v>715</v>
      </c>
      <c r="B690">
        <v>5567.7109375</v>
      </c>
      <c r="C690">
        <v>5354.4199219000002</v>
      </c>
      <c r="D690">
        <v>5427.1420897999997</v>
      </c>
      <c r="E690">
        <v>5437.4770508000001</v>
      </c>
      <c r="F690">
        <v>5159.0200194999998</v>
      </c>
      <c r="G690">
        <v>5340.6201172000001</v>
      </c>
      <c r="H690">
        <v>5354.4199219000002</v>
      </c>
      <c r="I690">
        <v>5340.6201172000001</v>
      </c>
      <c r="J690">
        <v>5298.6699219000002</v>
      </c>
      <c r="L690" t="str">
        <f t="shared" si="80"/>
        <v>29MAY2022:17:00:00</v>
      </c>
      <c r="M690">
        <v>17</v>
      </c>
      <c r="N690">
        <f t="shared" si="83"/>
        <v>-213.29101559999981</v>
      </c>
      <c r="O690">
        <f t="shared" si="76"/>
        <v>-213.29101559999981</v>
      </c>
      <c r="P690" t="str">
        <f t="shared" si="77"/>
        <v/>
      </c>
      <c r="Q690">
        <f t="shared" si="78"/>
        <v>1</v>
      </c>
      <c r="R690" t="str">
        <f t="shared" si="79"/>
        <v/>
      </c>
      <c r="S690">
        <f t="shared" si="84"/>
        <v>3.830856486521752</v>
      </c>
    </row>
    <row r="691" spans="1:19" x14ac:dyDescent="0.25">
      <c r="A691" t="s">
        <v>716</v>
      </c>
      <c r="B691">
        <v>5490.3310547000001</v>
      </c>
      <c r="C691">
        <v>5341.3901366999999</v>
      </c>
      <c r="D691">
        <v>5393.4497069999998</v>
      </c>
      <c r="E691">
        <v>5385.6640625</v>
      </c>
      <c r="F691">
        <v>5142.5200194999998</v>
      </c>
      <c r="G691">
        <v>5309.7099608999997</v>
      </c>
      <c r="H691">
        <v>5341.3901366999999</v>
      </c>
      <c r="I691">
        <v>5309.7099608999997</v>
      </c>
      <c r="J691">
        <v>5275.8330077999999</v>
      </c>
      <c r="L691" t="str">
        <f t="shared" si="80"/>
        <v>29MAY2022:18:00:00</v>
      </c>
      <c r="M691">
        <v>18</v>
      </c>
      <c r="N691">
        <f t="shared" si="83"/>
        <v>-148.94091800000024</v>
      </c>
      <c r="O691">
        <f t="shared" si="76"/>
        <v>-148.94091800000024</v>
      </c>
      <c r="P691" t="str">
        <f t="shared" si="77"/>
        <v/>
      </c>
      <c r="Q691">
        <f t="shared" si="78"/>
        <v>1</v>
      </c>
      <c r="R691" t="str">
        <f t="shared" si="79"/>
        <v/>
      </c>
      <c r="S691">
        <f t="shared" si="84"/>
        <v>2.7127857412623473</v>
      </c>
    </row>
    <row r="692" spans="1:19" x14ac:dyDescent="0.25">
      <c r="A692" t="s">
        <v>717</v>
      </c>
      <c r="B692">
        <v>5279.8666991999999</v>
      </c>
      <c r="C692">
        <v>5219.2001952999999</v>
      </c>
      <c r="D692">
        <v>5346.0532227000003</v>
      </c>
      <c r="E692">
        <v>5433.7475586</v>
      </c>
      <c r="F692">
        <v>5030.0200194999998</v>
      </c>
      <c r="G692">
        <v>5188.2202147999997</v>
      </c>
      <c r="H692">
        <v>5219.2001952999999</v>
      </c>
      <c r="I692">
        <v>5188.2202147999997</v>
      </c>
      <c r="J692">
        <v>5156.4150391000003</v>
      </c>
      <c r="L692" t="str">
        <f t="shared" si="80"/>
        <v>29MAY2022:19:00:00</v>
      </c>
      <c r="M692">
        <v>19</v>
      </c>
      <c r="N692">
        <f t="shared" si="83"/>
        <v>-60.666503899999952</v>
      </c>
      <c r="O692">
        <f t="shared" si="76"/>
        <v>-60.666503899999952</v>
      </c>
      <c r="P692" t="str">
        <f t="shared" si="77"/>
        <v/>
      </c>
      <c r="Q692">
        <f t="shared" si="78"/>
        <v>1</v>
      </c>
      <c r="R692" t="str">
        <f t="shared" si="79"/>
        <v/>
      </c>
      <c r="S692">
        <f t="shared" si="84"/>
        <v>1.1490158247592137</v>
      </c>
    </row>
    <row r="693" spans="1:19" x14ac:dyDescent="0.25">
      <c r="A693" t="s">
        <v>718</v>
      </c>
      <c r="B693">
        <v>5025.1313477000003</v>
      </c>
      <c r="C693">
        <v>5032.6000977000003</v>
      </c>
      <c r="D693">
        <v>5082.3852539</v>
      </c>
      <c r="E693">
        <v>5166.6259766000003</v>
      </c>
      <c r="F693">
        <v>4840.4101563000004</v>
      </c>
      <c r="G693">
        <v>4989.9101563000004</v>
      </c>
      <c r="H693">
        <v>5032.6000977000003</v>
      </c>
      <c r="I693">
        <v>4989.9101563000004</v>
      </c>
      <c r="J693">
        <v>4963.2075194999998</v>
      </c>
      <c r="L693" t="str">
        <f t="shared" si="80"/>
        <v>29MAY2022:20:00:00</v>
      </c>
      <c r="M693">
        <v>20</v>
      </c>
      <c r="N693">
        <f t="shared" si="83"/>
        <v>7.46875</v>
      </c>
      <c r="O693" t="str">
        <f t="shared" si="76"/>
        <v/>
      </c>
      <c r="P693">
        <f t="shared" si="77"/>
        <v>7.46875</v>
      </c>
      <c r="Q693" t="str">
        <f t="shared" si="78"/>
        <v/>
      </c>
      <c r="R693">
        <f t="shared" si="79"/>
        <v>1</v>
      </c>
      <c r="S693">
        <f t="shared" si="84"/>
        <v>0.14862795583280511</v>
      </c>
    </row>
    <row r="694" spans="1:19" x14ac:dyDescent="0.25">
      <c r="A694" t="s">
        <v>719</v>
      </c>
      <c r="B694">
        <v>4842.9677733999997</v>
      </c>
      <c r="C694">
        <v>4869.1601563000004</v>
      </c>
      <c r="D694">
        <v>4974.0332030999998</v>
      </c>
      <c r="E694">
        <v>5022.953125</v>
      </c>
      <c r="F694">
        <v>4662.6298827999999</v>
      </c>
      <c r="G694">
        <v>4817.4101563000004</v>
      </c>
      <c r="H694">
        <v>4869.1601563000004</v>
      </c>
      <c r="I694">
        <v>4817.4101563000004</v>
      </c>
      <c r="J694">
        <v>4791.6523438000004</v>
      </c>
      <c r="L694" t="str">
        <f t="shared" si="80"/>
        <v>29MAY2022:21:00:00</v>
      </c>
      <c r="M694">
        <v>21</v>
      </c>
      <c r="N694">
        <f t="shared" si="83"/>
        <v>26.192382900000666</v>
      </c>
      <c r="O694" t="str">
        <f t="shared" si="76"/>
        <v/>
      </c>
      <c r="P694">
        <f t="shared" si="77"/>
        <v>26.192382900000666</v>
      </c>
      <c r="Q694" t="str">
        <f t="shared" si="78"/>
        <v/>
      </c>
      <c r="R694">
        <f t="shared" si="79"/>
        <v>1</v>
      </c>
      <c r="S694">
        <f t="shared" si="84"/>
        <v>0.54083330977055699</v>
      </c>
    </row>
    <row r="695" spans="1:19" x14ac:dyDescent="0.25">
      <c r="A695" t="s">
        <v>720</v>
      </c>
      <c r="B695">
        <v>4768.3247069999998</v>
      </c>
      <c r="C695">
        <v>4754.4599608999997</v>
      </c>
      <c r="D695">
        <v>4871.0234375</v>
      </c>
      <c r="E695">
        <v>4900.8706055000002</v>
      </c>
      <c r="F695">
        <v>4555.4599608999997</v>
      </c>
      <c r="G695">
        <v>4703.5400391000003</v>
      </c>
      <c r="H695">
        <v>4754.4599608999997</v>
      </c>
      <c r="I695">
        <v>4703.5400391000003</v>
      </c>
      <c r="J695">
        <v>4679.25</v>
      </c>
      <c r="L695" t="str">
        <f t="shared" si="80"/>
        <v>29MAY2022:22:00:00</v>
      </c>
      <c r="M695">
        <v>22</v>
      </c>
      <c r="N695">
        <f t="shared" si="83"/>
        <v>-13.864746100000048</v>
      </c>
      <c r="O695">
        <f t="shared" si="76"/>
        <v>-13.864746100000048</v>
      </c>
      <c r="P695" t="str">
        <f t="shared" si="77"/>
        <v/>
      </c>
      <c r="Q695">
        <f t="shared" si="78"/>
        <v>1</v>
      </c>
      <c r="R695" t="str">
        <f t="shared" si="79"/>
        <v/>
      </c>
      <c r="S695">
        <f t="shared" si="84"/>
        <v>0.29076765849536867</v>
      </c>
    </row>
    <row r="696" spans="1:19" x14ac:dyDescent="0.25">
      <c r="A696" t="s">
        <v>721</v>
      </c>
      <c r="B696">
        <v>4510.3457030999998</v>
      </c>
      <c r="C696">
        <v>4562.2597655999998</v>
      </c>
      <c r="D696">
        <v>4621.9750977000003</v>
      </c>
      <c r="E696">
        <v>4679.3554688000004</v>
      </c>
      <c r="F696">
        <v>4338.0498047000001</v>
      </c>
      <c r="G696">
        <v>4483.0898438000004</v>
      </c>
      <c r="H696">
        <v>4562.2597655999998</v>
      </c>
      <c r="I696">
        <v>4483.0898438000004</v>
      </c>
      <c r="J696">
        <v>4466.6220702999999</v>
      </c>
      <c r="L696" t="str">
        <f t="shared" si="80"/>
        <v>29MAY2022:23:00:00</v>
      </c>
      <c r="M696">
        <v>23</v>
      </c>
      <c r="N696">
        <f t="shared" si="83"/>
        <v>51.9140625</v>
      </c>
      <c r="O696" t="str">
        <f t="shared" si="76"/>
        <v/>
      </c>
      <c r="P696">
        <f t="shared" si="77"/>
        <v>51.9140625</v>
      </c>
      <c r="Q696" t="str">
        <f t="shared" si="78"/>
        <v/>
      </c>
      <c r="R696">
        <f t="shared" si="79"/>
        <v>1</v>
      </c>
      <c r="S696">
        <f t="shared" si="84"/>
        <v>1.1509996332280918</v>
      </c>
    </row>
    <row r="697" spans="1:19" x14ac:dyDescent="0.25">
      <c r="A697" t="s">
        <v>722</v>
      </c>
      <c r="B697">
        <v>4329.6328125</v>
      </c>
      <c r="C697">
        <v>4262.2099608999997</v>
      </c>
      <c r="D697">
        <v>4241.4726563000004</v>
      </c>
      <c r="E697">
        <v>4335.2114258000001</v>
      </c>
      <c r="F697">
        <v>4057.9699707</v>
      </c>
      <c r="G697">
        <v>4189.3300780999998</v>
      </c>
      <c r="H697">
        <v>4262.2099608999997</v>
      </c>
      <c r="I697">
        <v>4189.3300780999998</v>
      </c>
      <c r="J697">
        <v>4174.7099608999997</v>
      </c>
      <c r="L697" t="str">
        <f t="shared" si="80"/>
        <v>30MAY2022:00:00:00</v>
      </c>
      <c r="M697">
        <v>24</v>
      </c>
      <c r="N697">
        <f t="shared" si="83"/>
        <v>-67.422851600000286</v>
      </c>
      <c r="O697">
        <f t="shared" si="76"/>
        <v>-67.422851600000286</v>
      </c>
      <c r="P697" t="str">
        <f t="shared" si="77"/>
        <v/>
      </c>
      <c r="Q697">
        <f t="shared" si="78"/>
        <v>1</v>
      </c>
      <c r="R697" t="str">
        <f t="shared" si="79"/>
        <v/>
      </c>
      <c r="S697">
        <f t="shared" si="84"/>
        <v>1.55724179208327</v>
      </c>
    </row>
    <row r="698" spans="1:19" x14ac:dyDescent="0.25">
      <c r="A698" t="s">
        <v>723</v>
      </c>
      <c r="B698">
        <v>4200.5883789</v>
      </c>
      <c r="C698">
        <v>4022.5800780999998</v>
      </c>
      <c r="D698">
        <v>4064.2822265999998</v>
      </c>
      <c r="E698">
        <v>4014.3928222999998</v>
      </c>
      <c r="F698">
        <v>3931.5100097999998</v>
      </c>
      <c r="G698">
        <v>4022.5800780999998</v>
      </c>
      <c r="H698">
        <v>4041.4599609000002</v>
      </c>
      <c r="I698">
        <v>4022.5800780999998</v>
      </c>
      <c r="J698">
        <v>4004.5324707</v>
      </c>
      <c r="L698" t="str">
        <f t="shared" si="80"/>
        <v>30MAY2022:01:00:00</v>
      </c>
      <c r="M698">
        <v>1</v>
      </c>
      <c r="N698">
        <f t="shared" si="83"/>
        <v>-178.00830080000014</v>
      </c>
      <c r="O698">
        <f t="shared" si="76"/>
        <v>-178.00830080000014</v>
      </c>
      <c r="P698" t="str">
        <f t="shared" si="77"/>
        <v/>
      </c>
      <c r="Q698">
        <f t="shared" si="78"/>
        <v>1</v>
      </c>
      <c r="R698" t="str">
        <f t="shared" si="79"/>
        <v/>
      </c>
      <c r="S698">
        <f t="shared" si="84"/>
        <v>4.2376992159992319</v>
      </c>
    </row>
    <row r="699" spans="1:19" x14ac:dyDescent="0.25">
      <c r="A699" t="s">
        <v>724</v>
      </c>
      <c r="B699">
        <v>3899.1652832</v>
      </c>
      <c r="C699">
        <v>3802.1599120999999</v>
      </c>
      <c r="D699">
        <v>3799.6296387000002</v>
      </c>
      <c r="E699">
        <v>3761.4196777000002</v>
      </c>
      <c r="F699">
        <v>3690.3601073999998</v>
      </c>
      <c r="G699">
        <v>3802.1599120999999</v>
      </c>
      <c r="H699">
        <v>3843.9399414</v>
      </c>
      <c r="I699">
        <v>3802.1599120999999</v>
      </c>
      <c r="J699">
        <v>3784.6550293</v>
      </c>
      <c r="L699" t="str">
        <f t="shared" si="80"/>
        <v>30MAY2022:02:00:00</v>
      </c>
      <c r="M699">
        <v>2</v>
      </c>
      <c r="N699">
        <f t="shared" si="83"/>
        <v>-97.005371100000048</v>
      </c>
      <c r="O699">
        <f t="shared" si="76"/>
        <v>-97.005371100000048</v>
      </c>
      <c r="P699" t="str">
        <f t="shared" si="77"/>
        <v/>
      </c>
      <c r="Q699">
        <f t="shared" si="78"/>
        <v>1</v>
      </c>
      <c r="R699" t="str">
        <f t="shared" si="79"/>
        <v/>
      </c>
      <c r="S699">
        <f t="shared" si="84"/>
        <v>2.4878496820321723</v>
      </c>
    </row>
    <row r="700" spans="1:19" x14ac:dyDescent="0.25">
      <c r="A700" t="s">
        <v>725</v>
      </c>
      <c r="B700">
        <v>3750.9689941000001</v>
      </c>
      <c r="C700">
        <v>3668.4699707</v>
      </c>
      <c r="D700">
        <v>3679.9660644999999</v>
      </c>
      <c r="E700">
        <v>3636.9462890999998</v>
      </c>
      <c r="F700">
        <v>3553.5</v>
      </c>
      <c r="G700">
        <v>3668.4699707</v>
      </c>
      <c r="H700">
        <v>3703.0500487999998</v>
      </c>
      <c r="I700">
        <v>3668.4699707</v>
      </c>
      <c r="J700">
        <v>3648.3723144999999</v>
      </c>
      <c r="L700" t="str">
        <f t="shared" si="80"/>
        <v>30MAY2022:03:00:00</v>
      </c>
      <c r="M700">
        <v>3</v>
      </c>
      <c r="N700">
        <f t="shared" si="83"/>
        <v>-82.499023400000169</v>
      </c>
      <c r="O700">
        <f t="shared" si="76"/>
        <v>-82.499023400000169</v>
      </c>
      <c r="P700" t="str">
        <f t="shared" si="77"/>
        <v/>
      </c>
      <c r="Q700">
        <f t="shared" si="78"/>
        <v>1</v>
      </c>
      <c r="R700" t="str">
        <f t="shared" si="79"/>
        <v/>
      </c>
      <c r="S700">
        <f t="shared" si="84"/>
        <v>2.199405634377813</v>
      </c>
    </row>
    <row r="701" spans="1:19" x14ac:dyDescent="0.25">
      <c r="A701" t="s">
        <v>726</v>
      </c>
      <c r="B701">
        <v>3643.6416015999998</v>
      </c>
      <c r="C701">
        <v>3611.3100586</v>
      </c>
      <c r="D701">
        <v>3609.5622558999999</v>
      </c>
      <c r="E701">
        <v>3576.5708008000001</v>
      </c>
      <c r="F701">
        <v>3500.8200683999999</v>
      </c>
      <c r="G701">
        <v>3611.3100586</v>
      </c>
      <c r="H701">
        <v>3678.3000487999998</v>
      </c>
      <c r="I701">
        <v>3611.3100586</v>
      </c>
      <c r="J701">
        <v>3600.4350586</v>
      </c>
      <c r="L701" t="str">
        <f t="shared" si="80"/>
        <v>30MAY2022:04:00:00</v>
      </c>
      <c r="M701">
        <v>4</v>
      </c>
      <c r="N701">
        <f t="shared" si="83"/>
        <v>-32.331542999999783</v>
      </c>
      <c r="O701">
        <f t="shared" si="76"/>
        <v>-32.331542999999783</v>
      </c>
      <c r="P701" t="str">
        <f t="shared" si="77"/>
        <v/>
      </c>
      <c r="Q701">
        <f t="shared" si="78"/>
        <v>1</v>
      </c>
      <c r="R701" t="str">
        <f t="shared" si="79"/>
        <v/>
      </c>
      <c r="S701">
        <f t="shared" si="84"/>
        <v>0.88734147139505493</v>
      </c>
    </row>
    <row r="702" spans="1:19" x14ac:dyDescent="0.25">
      <c r="A702" t="s">
        <v>727</v>
      </c>
      <c r="B702">
        <v>3680.6198730000001</v>
      </c>
      <c r="C702">
        <v>3514.4599609000002</v>
      </c>
      <c r="D702">
        <v>3505.6665039</v>
      </c>
      <c r="E702">
        <v>3531.9426269999999</v>
      </c>
      <c r="F702">
        <v>3412.8701172000001</v>
      </c>
      <c r="G702">
        <v>3514.4599609000002</v>
      </c>
      <c r="H702">
        <v>3546.6999512000002</v>
      </c>
      <c r="I702">
        <v>3514.4599609000002</v>
      </c>
      <c r="J702">
        <v>3497.1225586</v>
      </c>
      <c r="L702" t="str">
        <f t="shared" si="80"/>
        <v>30MAY2022:05:00:00</v>
      </c>
      <c r="M702">
        <v>5</v>
      </c>
      <c r="N702">
        <f t="shared" si="83"/>
        <v>-166.15991209999993</v>
      </c>
      <c r="O702">
        <f t="shared" si="76"/>
        <v>-166.15991209999993</v>
      </c>
      <c r="P702" t="str">
        <f t="shared" si="77"/>
        <v/>
      </c>
      <c r="Q702">
        <f t="shared" si="78"/>
        <v>1</v>
      </c>
      <c r="R702" t="str">
        <f t="shared" si="79"/>
        <v/>
      </c>
      <c r="S702">
        <f t="shared" si="84"/>
        <v>4.5144545710602353</v>
      </c>
    </row>
    <row r="703" spans="1:19" x14ac:dyDescent="0.25">
      <c r="A703" t="s">
        <v>728</v>
      </c>
      <c r="B703">
        <v>3730.8632812999999</v>
      </c>
      <c r="C703">
        <v>3523.4499512000002</v>
      </c>
      <c r="D703">
        <v>3469.2714844000002</v>
      </c>
      <c r="E703">
        <v>3620.2604980000001</v>
      </c>
      <c r="F703">
        <v>3427</v>
      </c>
      <c r="G703">
        <v>3523.4499512000002</v>
      </c>
      <c r="H703">
        <v>3564.8701172000001</v>
      </c>
      <c r="I703">
        <v>3523.4499512000002</v>
      </c>
      <c r="J703">
        <v>3509.6926269999999</v>
      </c>
      <c r="L703" t="str">
        <f t="shared" si="80"/>
        <v>30MAY2022:06:00:00</v>
      </c>
      <c r="M703">
        <v>6</v>
      </c>
      <c r="N703">
        <f t="shared" si="83"/>
        <v>-207.41333009999971</v>
      </c>
      <c r="O703">
        <f t="shared" si="76"/>
        <v>-207.41333009999971</v>
      </c>
      <c r="P703" t="str">
        <f t="shared" si="77"/>
        <v/>
      </c>
      <c r="Q703">
        <f t="shared" si="78"/>
        <v>1</v>
      </c>
      <c r="R703" t="str">
        <f t="shared" si="79"/>
        <v/>
      </c>
      <c r="S703">
        <f t="shared" si="84"/>
        <v>5.5593924103197798</v>
      </c>
    </row>
    <row r="704" spans="1:19" x14ac:dyDescent="0.25">
      <c r="A704" t="s">
        <v>729</v>
      </c>
      <c r="B704">
        <v>3848.6972655999998</v>
      </c>
      <c r="C704">
        <v>3540.8300780999998</v>
      </c>
      <c r="D704">
        <v>3440.1359862999998</v>
      </c>
      <c r="E704">
        <v>3832.4284668</v>
      </c>
      <c r="F704">
        <v>3452.9099120999999</v>
      </c>
      <c r="G704">
        <v>3540.8300780999998</v>
      </c>
      <c r="H704">
        <v>3584.6298827999999</v>
      </c>
      <c r="I704">
        <v>3540.8300780999998</v>
      </c>
      <c r="J704">
        <v>3529.8000487999998</v>
      </c>
      <c r="L704" t="str">
        <f t="shared" si="80"/>
        <v>30MAY2022:07:00:00</v>
      </c>
      <c r="M704">
        <v>7</v>
      </c>
      <c r="N704">
        <f t="shared" si="83"/>
        <v>-307.8671875</v>
      </c>
      <c r="O704">
        <f t="shared" si="76"/>
        <v>-307.8671875</v>
      </c>
      <c r="P704" t="str">
        <f t="shared" si="77"/>
        <v/>
      </c>
      <c r="Q704">
        <f t="shared" si="78"/>
        <v>1</v>
      </c>
      <c r="R704" t="str">
        <f t="shared" si="79"/>
        <v/>
      </c>
      <c r="S704">
        <f t="shared" si="84"/>
        <v>7.9992570538541559</v>
      </c>
    </row>
    <row r="705" spans="1:19" x14ac:dyDescent="0.25">
      <c r="A705" t="s">
        <v>730</v>
      </c>
      <c r="B705">
        <v>3824.0583495999999</v>
      </c>
      <c r="C705">
        <v>3583.1899414</v>
      </c>
      <c r="D705">
        <v>3491.5913086</v>
      </c>
      <c r="E705">
        <v>3922.3942870999999</v>
      </c>
      <c r="F705">
        <v>3511.7800293</v>
      </c>
      <c r="G705">
        <v>3583.1899414</v>
      </c>
      <c r="H705">
        <v>3637.25</v>
      </c>
      <c r="I705">
        <v>3583.1899414</v>
      </c>
      <c r="J705">
        <v>3578.8525390999998</v>
      </c>
      <c r="L705" t="str">
        <f t="shared" si="80"/>
        <v>30MAY2022:08:00:00</v>
      </c>
      <c r="M705">
        <v>8</v>
      </c>
      <c r="N705">
        <f t="shared" si="83"/>
        <v>-240.86840819999998</v>
      </c>
      <c r="O705">
        <f t="shared" si="76"/>
        <v>-240.86840819999998</v>
      </c>
      <c r="P705" t="str">
        <f t="shared" si="77"/>
        <v/>
      </c>
      <c r="Q705">
        <f t="shared" si="78"/>
        <v>1</v>
      </c>
      <c r="R705" t="str">
        <f t="shared" si="79"/>
        <v/>
      </c>
      <c r="S705">
        <f t="shared" si="84"/>
        <v>6.2987639355763232</v>
      </c>
    </row>
    <row r="706" spans="1:19" x14ac:dyDescent="0.25">
      <c r="A706" t="s">
        <v>731</v>
      </c>
      <c r="B706">
        <v>4083.8808594000002</v>
      </c>
      <c r="C706">
        <v>3793.0800780999998</v>
      </c>
      <c r="D706">
        <v>3716.4013672000001</v>
      </c>
      <c r="E706">
        <v>4049.5952148000001</v>
      </c>
      <c r="F706">
        <v>3689.3200683999999</v>
      </c>
      <c r="G706">
        <v>3793.0800780999998</v>
      </c>
      <c r="H706">
        <v>3836.5900879000001</v>
      </c>
      <c r="I706">
        <v>3793.0800780999998</v>
      </c>
      <c r="J706">
        <v>3778.0175780999998</v>
      </c>
      <c r="L706" t="str">
        <f t="shared" si="80"/>
        <v>30MAY2022:09:00:00</v>
      </c>
      <c r="M706">
        <v>9</v>
      </c>
      <c r="N706">
        <f t="shared" si="83"/>
        <v>-290.80078130000038</v>
      </c>
      <c r="O706">
        <f t="shared" si="76"/>
        <v>-290.80078130000038</v>
      </c>
      <c r="P706" t="str">
        <f t="shared" si="77"/>
        <v/>
      </c>
      <c r="Q706">
        <f t="shared" si="78"/>
        <v>1</v>
      </c>
      <c r="R706" t="str">
        <f t="shared" si="79"/>
        <v/>
      </c>
      <c r="S706">
        <f t="shared" si="84"/>
        <v>7.120696986804961</v>
      </c>
    </row>
    <row r="707" spans="1:19" x14ac:dyDescent="0.25">
      <c r="A707" t="s">
        <v>732</v>
      </c>
      <c r="B707">
        <v>4281.5834961</v>
      </c>
      <c r="C707">
        <v>4143.5297852000003</v>
      </c>
      <c r="D707">
        <v>4075.2209472999998</v>
      </c>
      <c r="E707">
        <v>4276.4707030999998</v>
      </c>
      <c r="F707">
        <v>4003.9199219000002</v>
      </c>
      <c r="G707">
        <v>4143.5297852000003</v>
      </c>
      <c r="H707">
        <v>4163.5400391000003</v>
      </c>
      <c r="I707">
        <v>4143.5297852000003</v>
      </c>
      <c r="J707">
        <v>4113.6298827999999</v>
      </c>
      <c r="L707" t="str">
        <f t="shared" si="80"/>
        <v>30MAY2022:10:00:00</v>
      </c>
      <c r="M707">
        <v>10</v>
      </c>
      <c r="N707">
        <f t="shared" si="83"/>
        <v>-138.05371089999971</v>
      </c>
      <c r="O707">
        <f t="shared" ref="O707:O721" si="85">IF(N707&lt;0,N707,"")</f>
        <v>-138.05371089999971</v>
      </c>
      <c r="P707" t="str">
        <f t="shared" ref="P707:P721" si="86">IF(N707&gt;0,N707,"")</f>
        <v/>
      </c>
      <c r="Q707">
        <f t="shared" ref="Q707:Q721" si="87">IF(O707&lt;0,1,"")</f>
        <v>1</v>
      </c>
      <c r="R707" t="str">
        <f t="shared" ref="R707:R721" si="88">IF(AND(P707&gt;0,P707&lt;&gt;""),1,"")</f>
        <v/>
      </c>
      <c r="S707">
        <f t="shared" si="84"/>
        <v>3.2243610576729331</v>
      </c>
    </row>
    <row r="708" spans="1:19" x14ac:dyDescent="0.25">
      <c r="A708" t="s">
        <v>733</v>
      </c>
      <c r="B708">
        <v>4678.1743164</v>
      </c>
      <c r="C708">
        <v>4487.5097655999998</v>
      </c>
      <c r="D708">
        <v>4354.2939452999999</v>
      </c>
      <c r="E708">
        <v>4573.2089844000002</v>
      </c>
      <c r="F708">
        <v>4339.6098633000001</v>
      </c>
      <c r="G708">
        <v>4487.5097655999998</v>
      </c>
      <c r="H708">
        <v>4487.1098633000001</v>
      </c>
      <c r="I708">
        <v>4487.5097655999998</v>
      </c>
      <c r="J708">
        <v>4450.4345702999999</v>
      </c>
      <c r="L708" t="str">
        <f t="shared" ref="L708:L721" si="89">A708</f>
        <v>30MAY2022:11:00:00</v>
      </c>
      <c r="M708">
        <v>11</v>
      </c>
      <c r="N708">
        <f t="shared" si="83"/>
        <v>-190.66455080000014</v>
      </c>
      <c r="O708">
        <f t="shared" si="85"/>
        <v>-190.66455080000014</v>
      </c>
      <c r="P708" t="str">
        <f t="shared" si="86"/>
        <v/>
      </c>
      <c r="Q708">
        <f t="shared" si="87"/>
        <v>1</v>
      </c>
      <c r="R708" t="str">
        <f t="shared" si="88"/>
        <v/>
      </c>
      <c r="S708">
        <f t="shared" si="84"/>
        <v>4.0756187757176692</v>
      </c>
    </row>
    <row r="709" spans="1:19" x14ac:dyDescent="0.25">
      <c r="A709" t="s">
        <v>734</v>
      </c>
      <c r="B709">
        <v>4816.8564452999999</v>
      </c>
      <c r="C709">
        <v>4792.5698241999999</v>
      </c>
      <c r="D709">
        <v>4645.7080077999999</v>
      </c>
      <c r="E709">
        <v>4919.5483397999997</v>
      </c>
      <c r="F709">
        <v>4646.5400391000003</v>
      </c>
      <c r="G709">
        <v>4792.5698241999999</v>
      </c>
      <c r="H709">
        <v>4803.1499022999997</v>
      </c>
      <c r="I709">
        <v>4792.5698241999999</v>
      </c>
      <c r="J709">
        <v>4758.7075194999998</v>
      </c>
      <c r="L709" t="str">
        <f t="shared" si="89"/>
        <v>30MAY2022:12:00:00</v>
      </c>
      <c r="M709">
        <v>12</v>
      </c>
      <c r="N709">
        <f t="shared" si="83"/>
        <v>-24.286621100000048</v>
      </c>
      <c r="O709">
        <f t="shared" si="85"/>
        <v>-24.286621100000048</v>
      </c>
      <c r="P709" t="str">
        <f t="shared" si="86"/>
        <v/>
      </c>
      <c r="Q709">
        <f t="shared" si="87"/>
        <v>1</v>
      </c>
      <c r="R709" t="str">
        <f t="shared" si="88"/>
        <v/>
      </c>
      <c r="S709">
        <f t="shared" si="84"/>
        <v>0.50420064155529232</v>
      </c>
    </row>
    <row r="710" spans="1:19" x14ac:dyDescent="0.25">
      <c r="A710" t="s">
        <v>735</v>
      </c>
      <c r="B710">
        <v>5036.3637694999998</v>
      </c>
      <c r="C710">
        <v>5032.4301758000001</v>
      </c>
      <c r="D710">
        <v>4923.7470702999999</v>
      </c>
      <c r="E710">
        <v>5186.2993164</v>
      </c>
      <c r="F710">
        <v>4879.7402344000002</v>
      </c>
      <c r="G710">
        <v>5032.4301758000001</v>
      </c>
      <c r="H710">
        <v>5035.3100586</v>
      </c>
      <c r="I710">
        <v>5032.4301758000001</v>
      </c>
      <c r="J710">
        <v>4994.9775391000003</v>
      </c>
      <c r="L710" t="str">
        <f t="shared" si="89"/>
        <v>30MAY2022:13:00:00</v>
      </c>
      <c r="M710">
        <v>13</v>
      </c>
      <c r="N710">
        <f t="shared" si="83"/>
        <v>-3.9335936999996193</v>
      </c>
      <c r="O710">
        <f t="shared" si="85"/>
        <v>-3.9335936999996193</v>
      </c>
      <c r="P710" t="str">
        <f t="shared" si="86"/>
        <v/>
      </c>
      <c r="Q710">
        <f t="shared" si="87"/>
        <v>1</v>
      </c>
      <c r="R710" t="str">
        <f t="shared" si="88"/>
        <v/>
      </c>
      <c r="S710">
        <f t="shared" si="84"/>
        <v>7.8103843964196784E-2</v>
      </c>
    </row>
    <row r="711" spans="1:19" x14ac:dyDescent="0.25">
      <c r="A711" t="s">
        <v>736</v>
      </c>
      <c r="B711">
        <v>5324.6547852000003</v>
      </c>
      <c r="C711">
        <v>5260.5800780999998</v>
      </c>
      <c r="D711">
        <v>5144.484375</v>
      </c>
      <c r="E711">
        <v>5410.9658202999999</v>
      </c>
      <c r="F711">
        <v>5096.3999022999997</v>
      </c>
      <c r="G711">
        <v>5260.5800780999998</v>
      </c>
      <c r="H711">
        <v>5270.8398438000004</v>
      </c>
      <c r="I711">
        <v>5260.5800780999998</v>
      </c>
      <c r="J711">
        <v>5222.1000977000003</v>
      </c>
      <c r="L711" t="str">
        <f t="shared" si="89"/>
        <v>30MAY2022:14:00:00</v>
      </c>
      <c r="M711">
        <v>14</v>
      </c>
      <c r="N711">
        <f t="shared" si="83"/>
        <v>-64.074707100000523</v>
      </c>
      <c r="O711">
        <f t="shared" si="85"/>
        <v>-64.074707100000523</v>
      </c>
      <c r="P711" t="str">
        <f t="shared" si="86"/>
        <v/>
      </c>
      <c r="Q711">
        <f t="shared" si="87"/>
        <v>1</v>
      </c>
      <c r="R711" t="str">
        <f t="shared" si="88"/>
        <v/>
      </c>
      <c r="S711">
        <f t="shared" si="84"/>
        <v>1.2033588971457387</v>
      </c>
    </row>
    <row r="712" spans="1:19" x14ac:dyDescent="0.25">
      <c r="A712" t="s">
        <v>737</v>
      </c>
      <c r="B712">
        <v>5447.6025391000003</v>
      </c>
      <c r="C712">
        <v>5411.5400391000003</v>
      </c>
      <c r="D712">
        <v>5276.203125</v>
      </c>
      <c r="E712">
        <v>5584.3105469000002</v>
      </c>
      <c r="F712">
        <v>5237.8999022999997</v>
      </c>
      <c r="G712">
        <v>5411.5400391000003</v>
      </c>
      <c r="H712">
        <v>5435.75</v>
      </c>
      <c r="I712">
        <v>5411.5400391000003</v>
      </c>
      <c r="J712">
        <v>5374.1826172000001</v>
      </c>
      <c r="L712" t="str">
        <f t="shared" si="89"/>
        <v>30MAY2022:15:00:00</v>
      </c>
      <c r="M712">
        <v>15</v>
      </c>
      <c r="N712">
        <f t="shared" si="83"/>
        <v>-36.0625</v>
      </c>
      <c r="O712">
        <f t="shared" si="85"/>
        <v>-36.0625</v>
      </c>
      <c r="P712" t="str">
        <f t="shared" si="86"/>
        <v/>
      </c>
      <c r="Q712">
        <f t="shared" si="87"/>
        <v>1</v>
      </c>
      <c r="R712" t="str">
        <f t="shared" si="88"/>
        <v/>
      </c>
      <c r="S712">
        <f t="shared" si="84"/>
        <v>0.66198845714536825</v>
      </c>
    </row>
    <row r="713" spans="1:19" x14ac:dyDescent="0.25">
      <c r="A713" t="s">
        <v>738</v>
      </c>
      <c r="B713">
        <v>5534.9462891000003</v>
      </c>
      <c r="C713">
        <v>5545.6401366999999</v>
      </c>
      <c r="D713">
        <v>5402.5380858999997</v>
      </c>
      <c r="E713">
        <v>5735.7841797000001</v>
      </c>
      <c r="F713">
        <v>5361.2700194999998</v>
      </c>
      <c r="G713">
        <v>5545.6401366999999</v>
      </c>
      <c r="H713">
        <v>5586.6401366999999</v>
      </c>
      <c r="I713">
        <v>5545.6401366999999</v>
      </c>
      <c r="J713">
        <v>5509.7978516000003</v>
      </c>
      <c r="L713" t="str">
        <f t="shared" si="89"/>
        <v>30MAY2022:16:00:00</v>
      </c>
      <c r="M713">
        <v>16</v>
      </c>
      <c r="N713">
        <f t="shared" si="83"/>
        <v>10.693847599999572</v>
      </c>
      <c r="O713" t="str">
        <f t="shared" si="85"/>
        <v/>
      </c>
      <c r="P713">
        <f t="shared" si="86"/>
        <v>10.693847599999572</v>
      </c>
      <c r="Q713" t="str">
        <f t="shared" si="87"/>
        <v/>
      </c>
      <c r="R713">
        <f t="shared" si="88"/>
        <v>1</v>
      </c>
      <c r="S713">
        <f t="shared" si="84"/>
        <v>0.1932059868595116</v>
      </c>
    </row>
    <row r="714" spans="1:19" x14ac:dyDescent="0.25">
      <c r="A714" t="s">
        <v>739</v>
      </c>
      <c r="B714">
        <v>5532.4873047000001</v>
      </c>
      <c r="C714">
        <v>5614.1899414</v>
      </c>
      <c r="D714">
        <v>5465.4052733999997</v>
      </c>
      <c r="E714">
        <v>5752.5449219000002</v>
      </c>
      <c r="F714">
        <v>5421.5698241999999</v>
      </c>
      <c r="G714">
        <v>5614.1899414</v>
      </c>
      <c r="H714">
        <v>5646.8198241999999</v>
      </c>
      <c r="I714">
        <v>5614.1899414</v>
      </c>
      <c r="J714">
        <v>5574.1923827999999</v>
      </c>
      <c r="L714" t="str">
        <f t="shared" si="89"/>
        <v>30MAY2022:17:00:00</v>
      </c>
      <c r="M714">
        <v>17</v>
      </c>
      <c r="N714">
        <f t="shared" si="83"/>
        <v>81.702636699999857</v>
      </c>
      <c r="O714" t="str">
        <f t="shared" si="85"/>
        <v/>
      </c>
      <c r="P714">
        <f t="shared" si="86"/>
        <v>81.702636699999857</v>
      </c>
      <c r="Q714" t="str">
        <f t="shared" si="87"/>
        <v/>
      </c>
      <c r="R714">
        <f t="shared" si="88"/>
        <v>1</v>
      </c>
      <c r="S714">
        <f t="shared" si="84"/>
        <v>1.4767794700692982</v>
      </c>
    </row>
    <row r="715" spans="1:19" x14ac:dyDescent="0.25">
      <c r="A715" t="s">
        <v>740</v>
      </c>
      <c r="B715">
        <v>5508.5400391000003</v>
      </c>
      <c r="C715">
        <v>5573.3798827999999</v>
      </c>
      <c r="D715">
        <v>5412.6586914</v>
      </c>
      <c r="E715">
        <v>5695.3193358999997</v>
      </c>
      <c r="F715">
        <v>5385.5097655999998</v>
      </c>
      <c r="G715">
        <v>5573.3798827999999</v>
      </c>
      <c r="H715">
        <v>5622.7001952999999</v>
      </c>
      <c r="I715">
        <v>5573.3798827999999</v>
      </c>
      <c r="J715">
        <v>5538.7421875</v>
      </c>
      <c r="L715" t="str">
        <f t="shared" si="89"/>
        <v>30MAY2022:18:00:00</v>
      </c>
      <c r="M715">
        <v>18</v>
      </c>
      <c r="N715">
        <f t="shared" si="83"/>
        <v>64.839843699999619</v>
      </c>
      <c r="O715" t="str">
        <f t="shared" si="85"/>
        <v/>
      </c>
      <c r="P715">
        <f t="shared" si="86"/>
        <v>64.839843699999619</v>
      </c>
      <c r="Q715" t="str">
        <f t="shared" si="87"/>
        <v/>
      </c>
      <c r="R715">
        <f t="shared" si="88"/>
        <v>1</v>
      </c>
      <c r="S715">
        <f t="shared" si="84"/>
        <v>1.1770785587426413</v>
      </c>
    </row>
    <row r="716" spans="1:19" x14ac:dyDescent="0.25">
      <c r="A716" t="s">
        <v>741</v>
      </c>
      <c r="B716">
        <v>5385.8129883000001</v>
      </c>
      <c r="C716">
        <v>5379.3901366999999</v>
      </c>
      <c r="D716">
        <v>5328.7104491999999</v>
      </c>
      <c r="E716">
        <v>5572.5532227000003</v>
      </c>
      <c r="F716">
        <v>5232.8598633000001</v>
      </c>
      <c r="G716">
        <v>5379.3901366999999</v>
      </c>
      <c r="H716">
        <v>5416.7700194999998</v>
      </c>
      <c r="I716">
        <v>5379.3901366999999</v>
      </c>
      <c r="J716">
        <v>5352.1025391000003</v>
      </c>
      <c r="L716" t="str">
        <f t="shared" si="89"/>
        <v>30MAY2022:19:00:00</v>
      </c>
      <c r="M716">
        <v>19</v>
      </c>
      <c r="N716">
        <f t="shared" si="83"/>
        <v>-6.4228516000002855</v>
      </c>
      <c r="O716">
        <f t="shared" si="85"/>
        <v>-6.4228516000002855</v>
      </c>
      <c r="P716" t="str">
        <f t="shared" si="86"/>
        <v/>
      </c>
      <c r="Q716">
        <f t="shared" si="87"/>
        <v>1</v>
      </c>
      <c r="R716" t="str">
        <f t="shared" si="88"/>
        <v/>
      </c>
      <c r="S716">
        <f t="shared" si="84"/>
        <v>0.11925500595644746</v>
      </c>
    </row>
    <row r="717" spans="1:19" x14ac:dyDescent="0.25">
      <c r="A717" t="s">
        <v>742</v>
      </c>
      <c r="B717">
        <v>5277.7021483999997</v>
      </c>
      <c r="C717">
        <v>5143.9702147999997</v>
      </c>
      <c r="D717">
        <v>5095.6577147999997</v>
      </c>
      <c r="E717">
        <v>5365.5820313000004</v>
      </c>
      <c r="F717">
        <v>5014.8398438000004</v>
      </c>
      <c r="G717">
        <v>5143.9702147999997</v>
      </c>
      <c r="H717">
        <v>5191.2299805000002</v>
      </c>
      <c r="I717">
        <v>5143.9702147999997</v>
      </c>
      <c r="J717">
        <v>5123.5029297000001</v>
      </c>
      <c r="L717" t="str">
        <f t="shared" si="89"/>
        <v>30MAY2022:20:00:00</v>
      </c>
      <c r="M717">
        <v>20</v>
      </c>
      <c r="N717">
        <f t="shared" si="83"/>
        <v>-133.73193360000005</v>
      </c>
      <c r="O717">
        <f t="shared" si="85"/>
        <v>-133.73193360000005</v>
      </c>
      <c r="P717" t="str">
        <f t="shared" si="86"/>
        <v/>
      </c>
      <c r="Q717">
        <f t="shared" si="87"/>
        <v>1</v>
      </c>
      <c r="R717" t="str">
        <f t="shared" si="88"/>
        <v/>
      </c>
      <c r="S717">
        <f t="shared" si="84"/>
        <v>2.5339045258653434</v>
      </c>
    </row>
    <row r="718" spans="1:19" x14ac:dyDescent="0.25">
      <c r="A718" t="s">
        <v>743</v>
      </c>
      <c r="B718">
        <v>5120.2973633000001</v>
      </c>
      <c r="C718">
        <v>4989.4199219000002</v>
      </c>
      <c r="D718">
        <v>4998.2578125</v>
      </c>
      <c r="E718">
        <v>5218.7128905999998</v>
      </c>
      <c r="F718">
        <v>4865.9501952999999</v>
      </c>
      <c r="G718">
        <v>4989.4199219000002</v>
      </c>
      <c r="H718">
        <v>5057.9702147999997</v>
      </c>
      <c r="I718">
        <v>4989.4199219000002</v>
      </c>
      <c r="J718">
        <v>4975.6899414</v>
      </c>
      <c r="L718" t="str">
        <f t="shared" si="89"/>
        <v>30MAY2022:21:00:00</v>
      </c>
      <c r="M718">
        <v>21</v>
      </c>
      <c r="N718">
        <f t="shared" si="83"/>
        <v>-130.87744139999995</v>
      </c>
      <c r="O718">
        <f t="shared" si="85"/>
        <v>-130.87744139999995</v>
      </c>
      <c r="P718" t="str">
        <f t="shared" si="86"/>
        <v/>
      </c>
      <c r="Q718">
        <f t="shared" si="87"/>
        <v>1</v>
      </c>
      <c r="R718" t="str">
        <f t="shared" si="88"/>
        <v/>
      </c>
      <c r="S718">
        <f t="shared" si="84"/>
        <v>2.5560515750134138</v>
      </c>
    </row>
    <row r="719" spans="1:19" x14ac:dyDescent="0.25">
      <c r="A719" t="s">
        <v>744</v>
      </c>
      <c r="B719">
        <v>5028.7109375</v>
      </c>
      <c r="C719">
        <v>4885.6801758000001</v>
      </c>
      <c r="D719">
        <v>4955.0644530999998</v>
      </c>
      <c r="E719">
        <v>5163.5434569999998</v>
      </c>
      <c r="F719">
        <v>4770.1699219000002</v>
      </c>
      <c r="G719">
        <v>4885.6801758000001</v>
      </c>
      <c r="H719">
        <v>4984.2001952999999</v>
      </c>
      <c r="I719">
        <v>4885.6801758000001</v>
      </c>
      <c r="J719">
        <v>4881.4326172000001</v>
      </c>
      <c r="L719" t="str">
        <f t="shared" si="89"/>
        <v>30MAY2022:22:00:00</v>
      </c>
      <c r="M719">
        <v>22</v>
      </c>
      <c r="N719">
        <f t="shared" si="83"/>
        <v>-143.03076169999986</v>
      </c>
      <c r="O719">
        <f t="shared" si="85"/>
        <v>-143.03076169999986</v>
      </c>
      <c r="P719" t="str">
        <f t="shared" si="86"/>
        <v/>
      </c>
      <c r="Q719">
        <f t="shared" si="87"/>
        <v>1</v>
      </c>
      <c r="R719" t="str">
        <f t="shared" si="88"/>
        <v/>
      </c>
      <c r="S719">
        <f t="shared" si="84"/>
        <v>2.844282828694602</v>
      </c>
    </row>
    <row r="720" spans="1:19" x14ac:dyDescent="0.25">
      <c r="A720" t="s">
        <v>745</v>
      </c>
      <c r="B720">
        <v>4735.9770508000001</v>
      </c>
      <c r="C720">
        <v>4677.7202147999997</v>
      </c>
      <c r="D720">
        <v>4769.2885741999999</v>
      </c>
      <c r="E720">
        <v>4920.9541016000003</v>
      </c>
      <c r="F720">
        <v>4555.6601563000004</v>
      </c>
      <c r="G720">
        <v>4677.7202147999997</v>
      </c>
      <c r="H720">
        <v>4815.3598633000001</v>
      </c>
      <c r="I720">
        <v>4677.7202147999997</v>
      </c>
      <c r="J720">
        <v>4681.6152344000002</v>
      </c>
      <c r="L720" t="str">
        <f t="shared" si="89"/>
        <v>30MAY2022:23:00:00</v>
      </c>
      <c r="M720">
        <v>23</v>
      </c>
      <c r="N720">
        <f t="shared" si="83"/>
        <v>-58.256836000000476</v>
      </c>
      <c r="O720">
        <f t="shared" si="85"/>
        <v>-58.256836000000476</v>
      </c>
      <c r="P720" t="str">
        <f t="shared" si="86"/>
        <v/>
      </c>
      <c r="Q720">
        <f t="shared" si="87"/>
        <v>1</v>
      </c>
      <c r="R720" t="str">
        <f t="shared" si="88"/>
        <v/>
      </c>
      <c r="S720">
        <f t="shared" si="84"/>
        <v>1.2300911802382941</v>
      </c>
    </row>
    <row r="721" spans="1:19" x14ac:dyDescent="0.25">
      <c r="A721" t="s">
        <v>746</v>
      </c>
      <c r="B721">
        <v>4465.7587891000003</v>
      </c>
      <c r="C721">
        <v>4332.1098633000001</v>
      </c>
      <c r="D721">
        <v>4372.2119141000003</v>
      </c>
      <c r="E721">
        <v>4495.0361327999999</v>
      </c>
      <c r="F721">
        <v>4212.1499022999997</v>
      </c>
      <c r="G721">
        <v>4332.1098633000001</v>
      </c>
      <c r="H721">
        <v>4430.2099608999997</v>
      </c>
      <c r="I721">
        <v>4332.1098633000001</v>
      </c>
      <c r="J721">
        <v>4326.6450194999998</v>
      </c>
      <c r="L721" t="str">
        <f t="shared" si="89"/>
        <v>31MAY2022:00:00:00</v>
      </c>
      <c r="M721">
        <v>24</v>
      </c>
      <c r="N721">
        <f t="shared" si="83"/>
        <v>-133.64892580000014</v>
      </c>
      <c r="O721">
        <f t="shared" si="85"/>
        <v>-133.64892580000014</v>
      </c>
      <c r="P721" t="str">
        <f t="shared" si="86"/>
        <v/>
      </c>
      <c r="Q721">
        <f t="shared" si="87"/>
        <v>1</v>
      </c>
      <c r="R721" t="str">
        <f t="shared" si="88"/>
        <v/>
      </c>
      <c r="S721">
        <f t="shared" si="84"/>
        <v>2.9927484244381874</v>
      </c>
    </row>
    <row r="722" spans="1:19" x14ac:dyDescent="0.25">
      <c r="A722" t="s">
        <v>747</v>
      </c>
      <c r="B722">
        <v>4137.5185547000001</v>
      </c>
      <c r="C722">
        <v>4075.6599120999999</v>
      </c>
      <c r="D722">
        <v>4122.859375</v>
      </c>
      <c r="E722">
        <v>4158.3564452999999</v>
      </c>
      <c r="F722">
        <v>4011.2199707</v>
      </c>
      <c r="G722">
        <v>4056.6201172000001</v>
      </c>
      <c r="H722">
        <v>4075.6599120999999</v>
      </c>
      <c r="I722">
        <v>4056.6201172000001</v>
      </c>
      <c r="J722">
        <v>4050.0300293</v>
      </c>
    </row>
    <row r="723" spans="1:19" x14ac:dyDescent="0.25">
      <c r="A723" t="s">
        <v>748</v>
      </c>
      <c r="B723">
        <v>3876.8569336</v>
      </c>
      <c r="C723">
        <v>3898.1298827999999</v>
      </c>
      <c r="D723">
        <v>3878.1972655999998</v>
      </c>
      <c r="E723">
        <v>3923.7758789</v>
      </c>
      <c r="F723">
        <v>3797.3798827999999</v>
      </c>
      <c r="G723">
        <v>3855.7600097999998</v>
      </c>
      <c r="H723">
        <v>3898.1298827999999</v>
      </c>
      <c r="I723">
        <v>3855.7600097999998</v>
      </c>
      <c r="J723">
        <v>3851.7573241999999</v>
      </c>
    </row>
    <row r="724" spans="1:19" x14ac:dyDescent="0.25">
      <c r="A724" t="s">
        <v>749</v>
      </c>
      <c r="B724">
        <v>3761.8884277000002</v>
      </c>
      <c r="C724">
        <v>3724.6799316000001</v>
      </c>
      <c r="D724">
        <v>3759.3781737999998</v>
      </c>
      <c r="E724">
        <v>3819.4235840000001</v>
      </c>
      <c r="F724">
        <v>3614.3898926000002</v>
      </c>
      <c r="G724">
        <v>3689.8898926000002</v>
      </c>
      <c r="H724">
        <v>3724.6799316000001</v>
      </c>
      <c r="I724">
        <v>3689.8898926000002</v>
      </c>
      <c r="J724">
        <v>3679.7124023000001</v>
      </c>
    </row>
    <row r="725" spans="1:19" x14ac:dyDescent="0.25">
      <c r="A725" t="s">
        <v>750</v>
      </c>
      <c r="B725">
        <v>3664.1003418</v>
      </c>
      <c r="C725">
        <v>3706.9399414</v>
      </c>
      <c r="D725">
        <v>3668.0820312999999</v>
      </c>
      <c r="E725">
        <v>3722.5529784999999</v>
      </c>
      <c r="F725">
        <v>3562.3300780999998</v>
      </c>
      <c r="G725">
        <v>3639.4399414</v>
      </c>
      <c r="H725">
        <v>3706.9399414</v>
      </c>
      <c r="I725">
        <v>3639.4399414</v>
      </c>
      <c r="J725">
        <v>3637.0375976999999</v>
      </c>
    </row>
    <row r="726" spans="1:19" x14ac:dyDescent="0.25">
      <c r="A726" t="s">
        <v>751</v>
      </c>
      <c r="B726">
        <v>3684.6889648000001</v>
      </c>
      <c r="C726">
        <v>3569.4699707</v>
      </c>
      <c r="D726">
        <v>3661.6596679999998</v>
      </c>
      <c r="E726">
        <v>3692.9135741999999</v>
      </c>
      <c r="F726">
        <v>3475.4199219000002</v>
      </c>
      <c r="G726">
        <v>3537.0200195000002</v>
      </c>
      <c r="H726">
        <v>3569.4699707</v>
      </c>
      <c r="I726">
        <v>3537.0200195000002</v>
      </c>
      <c r="J726">
        <v>3529.7324219000002</v>
      </c>
    </row>
    <row r="727" spans="1:19" x14ac:dyDescent="0.25">
      <c r="A727" t="s">
        <v>752</v>
      </c>
      <c r="B727">
        <v>3636.4768066000001</v>
      </c>
      <c r="C727">
        <v>3639.4499512000002</v>
      </c>
      <c r="D727">
        <v>3740.0139159999999</v>
      </c>
      <c r="E727">
        <v>3751.1044922000001</v>
      </c>
      <c r="F727">
        <v>3535.7399902000002</v>
      </c>
      <c r="G727">
        <v>3597.1599120999999</v>
      </c>
      <c r="H727">
        <v>3639.4499512000002</v>
      </c>
      <c r="I727">
        <v>3597.1599120999999</v>
      </c>
      <c r="J727">
        <v>3592.3774414</v>
      </c>
    </row>
    <row r="728" spans="1:19" x14ac:dyDescent="0.25">
      <c r="A728" t="s">
        <v>753</v>
      </c>
      <c r="B728">
        <v>3717.0048827999999</v>
      </c>
      <c r="C728">
        <v>3808.6899414</v>
      </c>
      <c r="D728">
        <v>3949.1066894999999</v>
      </c>
      <c r="E728">
        <v>3979.3288573999998</v>
      </c>
      <c r="F728">
        <v>3705.3100586</v>
      </c>
      <c r="G728">
        <v>3762.1499023000001</v>
      </c>
      <c r="H728">
        <v>3808.6899414</v>
      </c>
      <c r="I728">
        <v>3762.1499023000001</v>
      </c>
      <c r="J728">
        <v>3759.5751952999999</v>
      </c>
    </row>
    <row r="729" spans="1:19" x14ac:dyDescent="0.25">
      <c r="A729" t="s">
        <v>754</v>
      </c>
      <c r="B729">
        <v>3803.0913086</v>
      </c>
      <c r="C729">
        <v>3882.3200683999999</v>
      </c>
      <c r="D729">
        <v>4035.4960937999999</v>
      </c>
      <c r="E729">
        <v>4050.6240234000002</v>
      </c>
      <c r="F729">
        <v>3775.3601073999998</v>
      </c>
      <c r="G729">
        <v>3824.6298827999999</v>
      </c>
      <c r="H729">
        <v>3882.3200683999999</v>
      </c>
      <c r="I729">
        <v>3824.6298827999999</v>
      </c>
      <c r="J729">
        <v>3826.7351073999998</v>
      </c>
    </row>
    <row r="730" spans="1:19" x14ac:dyDescent="0.25">
      <c r="A730" t="s">
        <v>755</v>
      </c>
      <c r="B730">
        <v>4012.6860351999999</v>
      </c>
      <c r="C730">
        <v>3999.9599609000002</v>
      </c>
      <c r="D730">
        <v>4185.1098633000001</v>
      </c>
      <c r="E730">
        <v>4205.8125</v>
      </c>
      <c r="F730">
        <v>3893.2900390999998</v>
      </c>
      <c r="G730">
        <v>3954.6000976999999</v>
      </c>
      <c r="H730">
        <v>3999.9599609000002</v>
      </c>
      <c r="I730">
        <v>3954.6000976999999</v>
      </c>
      <c r="J730">
        <v>3950.6123047000001</v>
      </c>
    </row>
    <row r="731" spans="1:19" x14ac:dyDescent="0.25">
      <c r="A731" t="s">
        <v>756</v>
      </c>
      <c r="B731">
        <v>4267.4863280999998</v>
      </c>
      <c r="C731">
        <v>4228.1298827999999</v>
      </c>
      <c r="D731">
        <v>4390.9472655999998</v>
      </c>
      <c r="E731">
        <v>4413.0185547000001</v>
      </c>
      <c r="F731">
        <v>4120.4399414</v>
      </c>
      <c r="G731">
        <v>4207.8198241999999</v>
      </c>
      <c r="H731">
        <v>4228.1298827999999</v>
      </c>
      <c r="I731">
        <v>4207.8198241999999</v>
      </c>
      <c r="J731">
        <v>4191.0522461</v>
      </c>
    </row>
    <row r="732" spans="1:19" x14ac:dyDescent="0.25">
      <c r="A732" t="s">
        <v>757</v>
      </c>
      <c r="B732">
        <v>4543.6401366999999</v>
      </c>
      <c r="C732">
        <v>4433.0698241999999</v>
      </c>
      <c r="D732">
        <v>4621.9257813000004</v>
      </c>
      <c r="E732">
        <v>4655.5336914</v>
      </c>
      <c r="F732">
        <v>4360.3999022999997</v>
      </c>
      <c r="G732">
        <v>4433.4702147999997</v>
      </c>
      <c r="H732">
        <v>4433.0698241999999</v>
      </c>
      <c r="I732">
        <v>4433.4702147999997</v>
      </c>
      <c r="J732">
        <v>4415.1025391000003</v>
      </c>
    </row>
    <row r="733" spans="1:19" x14ac:dyDescent="0.25">
      <c r="A733" t="s">
        <v>758</v>
      </c>
      <c r="B733">
        <v>4945.2524414</v>
      </c>
      <c r="C733">
        <v>4714.0297852000003</v>
      </c>
      <c r="D733">
        <v>4941.9731444999998</v>
      </c>
      <c r="E733">
        <v>4974.2998047000001</v>
      </c>
      <c r="F733">
        <v>4655.6699219000002</v>
      </c>
      <c r="G733">
        <v>4703.6401366999999</v>
      </c>
      <c r="H733">
        <v>4714.0297852000003</v>
      </c>
      <c r="I733">
        <v>4703.6401366999999</v>
      </c>
      <c r="J733">
        <v>4694.2451172000001</v>
      </c>
    </row>
    <row r="734" spans="1:19" x14ac:dyDescent="0.25">
      <c r="A734" t="s">
        <v>759</v>
      </c>
      <c r="B734">
        <v>5169.0473633000001</v>
      </c>
      <c r="C734">
        <v>4948.7202147999997</v>
      </c>
      <c r="D734">
        <v>5193.5424805000002</v>
      </c>
      <c r="E734">
        <v>5248.4296875</v>
      </c>
      <c r="F734">
        <v>4923.7797852000003</v>
      </c>
      <c r="G734">
        <v>4945.8999022999997</v>
      </c>
      <c r="H734">
        <v>4948.7202147999997</v>
      </c>
      <c r="I734">
        <v>4945.8999022999997</v>
      </c>
      <c r="J734">
        <v>4941.0751952999999</v>
      </c>
    </row>
    <row r="735" spans="1:19" x14ac:dyDescent="0.25">
      <c r="A735" t="s">
        <v>760</v>
      </c>
      <c r="B735">
        <v>5423.4794922000001</v>
      </c>
      <c r="C735">
        <v>5152.2700194999998</v>
      </c>
      <c r="D735">
        <v>5379.6367188000004</v>
      </c>
      <c r="E735">
        <v>5485.7377930000002</v>
      </c>
      <c r="F735">
        <v>5151.9301758000001</v>
      </c>
      <c r="G735">
        <v>5142.2402344000002</v>
      </c>
      <c r="H735">
        <v>5152.2700194999998</v>
      </c>
      <c r="I735">
        <v>5142.2402344000002</v>
      </c>
      <c r="J735">
        <v>5147.1699219000002</v>
      </c>
    </row>
    <row r="736" spans="1:19" x14ac:dyDescent="0.25">
      <c r="A736" t="s">
        <v>761</v>
      </c>
      <c r="B736">
        <v>5529.3671875</v>
      </c>
      <c r="C736">
        <v>5310.9902344000002</v>
      </c>
      <c r="D736">
        <v>5523.9858397999997</v>
      </c>
      <c r="E736">
        <v>5594.9482422000001</v>
      </c>
      <c r="F736">
        <v>5305.1298827999999</v>
      </c>
      <c r="G736">
        <v>5287.3300780999998</v>
      </c>
      <c r="H736">
        <v>5310.9902344000002</v>
      </c>
      <c r="I736">
        <v>5287.3300780999998</v>
      </c>
      <c r="J736">
        <v>5297.6953125</v>
      </c>
    </row>
    <row r="737" spans="1:10" x14ac:dyDescent="0.25">
      <c r="A737" t="s">
        <v>762</v>
      </c>
      <c r="B737">
        <v>5776.5639647999997</v>
      </c>
      <c r="C737">
        <v>5485.7299805000002</v>
      </c>
      <c r="D737">
        <v>5645.0625</v>
      </c>
      <c r="E737">
        <v>5713.4243164</v>
      </c>
      <c r="F737">
        <v>5464.3198241999999</v>
      </c>
      <c r="G737">
        <v>5445.4799805000002</v>
      </c>
      <c r="H737">
        <v>5485.7299805000002</v>
      </c>
      <c r="I737">
        <v>5445.4799805000002</v>
      </c>
      <c r="J737">
        <v>5460.2524414</v>
      </c>
    </row>
    <row r="738" spans="1:10" x14ac:dyDescent="0.25">
      <c r="A738" t="s">
        <v>763</v>
      </c>
      <c r="B738">
        <v>5738.8422852000003</v>
      </c>
      <c r="C738">
        <v>5562.8701172000001</v>
      </c>
      <c r="D738">
        <v>5676.5375977000003</v>
      </c>
      <c r="E738">
        <v>5782.0161133000001</v>
      </c>
      <c r="F738">
        <v>5540.6899414</v>
      </c>
      <c r="G738">
        <v>5530.7202147999997</v>
      </c>
      <c r="H738">
        <v>5562.8701172000001</v>
      </c>
      <c r="I738">
        <v>5530.7202147999997</v>
      </c>
      <c r="J738">
        <v>5541.2504883000001</v>
      </c>
    </row>
    <row r="739" spans="1:10" x14ac:dyDescent="0.25">
      <c r="A739" t="s">
        <v>764</v>
      </c>
      <c r="B739">
        <v>5726.4794922000001</v>
      </c>
      <c r="C739">
        <v>5562.8500977000003</v>
      </c>
      <c r="D739">
        <v>5640.8740233999997</v>
      </c>
      <c r="E739">
        <v>5723.6689452999999</v>
      </c>
      <c r="F739">
        <v>5512.9902344000002</v>
      </c>
      <c r="G739">
        <v>5514.0498047000001</v>
      </c>
      <c r="H739">
        <v>5562.8500977000003</v>
      </c>
      <c r="I739">
        <v>5514.0498047000001</v>
      </c>
      <c r="J739">
        <v>5525.9853516000003</v>
      </c>
    </row>
    <row r="740" spans="1:10" x14ac:dyDescent="0.25">
      <c r="A740" t="s">
        <v>765</v>
      </c>
      <c r="B740">
        <v>5550.4438477000003</v>
      </c>
      <c r="C740">
        <v>5422.6899414</v>
      </c>
      <c r="D740">
        <v>5469.7934569999998</v>
      </c>
      <c r="E740">
        <v>5534.9365233999997</v>
      </c>
      <c r="F740">
        <v>5374.5200194999998</v>
      </c>
      <c r="G740">
        <v>5385.2797852000003</v>
      </c>
      <c r="H740">
        <v>5422.6899414</v>
      </c>
      <c r="I740">
        <v>5385.2797852000003</v>
      </c>
      <c r="J740">
        <v>5391.9423827999999</v>
      </c>
    </row>
    <row r="741" spans="1:10" x14ac:dyDescent="0.25">
      <c r="A741" t="s">
        <v>766</v>
      </c>
      <c r="B741">
        <v>5338.4013672000001</v>
      </c>
      <c r="C741">
        <v>5224.4301758000001</v>
      </c>
      <c r="D741">
        <v>5225.4868164</v>
      </c>
      <c r="E741">
        <v>5280.8696289</v>
      </c>
      <c r="F741">
        <v>5172.9199219000002</v>
      </c>
      <c r="G741">
        <v>5176.8701172000001</v>
      </c>
      <c r="H741">
        <v>5224.4301758000001</v>
      </c>
      <c r="I741">
        <v>5176.8701172000001</v>
      </c>
      <c r="J741">
        <v>5187.7724608999997</v>
      </c>
    </row>
    <row r="742" spans="1:10" x14ac:dyDescent="0.25">
      <c r="A742" t="s">
        <v>767</v>
      </c>
      <c r="B742">
        <v>4992.8652344000002</v>
      </c>
      <c r="C742">
        <v>5069.5698241999999</v>
      </c>
      <c r="D742">
        <v>5100.3110352000003</v>
      </c>
      <c r="E742">
        <v>5130.9892577999999</v>
      </c>
      <c r="F742">
        <v>5007.4301758000001</v>
      </c>
      <c r="G742">
        <v>5000.8701172000001</v>
      </c>
      <c r="H742">
        <v>5069.5698241999999</v>
      </c>
      <c r="I742">
        <v>5000.8701172000001</v>
      </c>
      <c r="J742">
        <v>5019.6855469000002</v>
      </c>
    </row>
    <row r="743" spans="1:10" x14ac:dyDescent="0.25">
      <c r="A743" t="s">
        <v>768</v>
      </c>
      <c r="B743">
        <v>4988.6552733999997</v>
      </c>
      <c r="C743">
        <v>4999.1699219000002</v>
      </c>
      <c r="D743">
        <v>4998.5043944999998</v>
      </c>
      <c r="E743">
        <v>5021.0444336</v>
      </c>
      <c r="F743">
        <v>4908.0400391000003</v>
      </c>
      <c r="G743">
        <v>4900.3500977000003</v>
      </c>
      <c r="H743">
        <v>4999.1699219000002</v>
      </c>
      <c r="I743">
        <v>4900.3500977000003</v>
      </c>
      <c r="J743">
        <v>4926.9775391000003</v>
      </c>
    </row>
    <row r="744" spans="1:10" x14ac:dyDescent="0.25">
      <c r="A744" t="s">
        <v>769</v>
      </c>
      <c r="B744">
        <v>4733.1650391000003</v>
      </c>
      <c r="C744">
        <v>4751.9199219000002</v>
      </c>
      <c r="D744">
        <v>4697.8715819999998</v>
      </c>
      <c r="E744">
        <v>4713.2006836</v>
      </c>
      <c r="F744">
        <v>4618.0498047000001</v>
      </c>
      <c r="G744">
        <v>4631.3798827999999</v>
      </c>
      <c r="H744">
        <v>4751.9199219000002</v>
      </c>
      <c r="I744">
        <v>4631.3798827999999</v>
      </c>
      <c r="J744">
        <v>4658.1826172000001</v>
      </c>
    </row>
    <row r="745" spans="1:10" x14ac:dyDescent="0.25">
      <c r="A745" t="s">
        <v>770</v>
      </c>
      <c r="B745">
        <v>4368.1298827999999</v>
      </c>
      <c r="C745">
        <v>4304.1699219000002</v>
      </c>
      <c r="D745">
        <v>4408.3925780999998</v>
      </c>
      <c r="E745">
        <v>4427.2143555000002</v>
      </c>
      <c r="F745">
        <v>4205.6699219000002</v>
      </c>
      <c r="G745">
        <v>4238.2299805000002</v>
      </c>
      <c r="H745">
        <v>4304.1699219000002</v>
      </c>
      <c r="I745">
        <v>4238.2299805000002</v>
      </c>
      <c r="J745">
        <v>4246.5751952999999</v>
      </c>
    </row>
  </sheetData>
  <phoneticPr fontId="1" type="noConversion"/>
  <pageMargins left="0.7" right="0.7" top="0.75" bottom="0.75" header="0.3" footer="0.3"/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C2558A-D4C0-481A-BA9D-66B38A54B5B4}">
  <dimension ref="A1:AB745"/>
  <sheetViews>
    <sheetView topLeftCell="S1" workbookViewId="0">
      <selection activeCell="AE1" sqref="AE1"/>
    </sheetView>
  </sheetViews>
  <sheetFormatPr defaultRowHeight="15" x14ac:dyDescent="0.25"/>
  <cols>
    <col min="1" max="1" width="16.7109375" customWidth="1"/>
    <col min="22" max="22" width="13.140625" bestFit="1" customWidth="1"/>
    <col min="23" max="23" width="16.7109375" bestFit="1" customWidth="1"/>
    <col min="24" max="24" width="15.42578125" bestFit="1" customWidth="1"/>
  </cols>
  <sheetData>
    <row r="1" spans="1:28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L1" t="s">
        <v>0</v>
      </c>
      <c r="M1" t="s">
        <v>11</v>
      </c>
      <c r="N1" t="s">
        <v>10</v>
      </c>
      <c r="O1" t="s">
        <v>14</v>
      </c>
      <c r="P1" t="s">
        <v>15</v>
      </c>
      <c r="Q1" t="s">
        <v>16</v>
      </c>
      <c r="R1" t="s">
        <v>17</v>
      </c>
      <c r="S1" t="s">
        <v>22</v>
      </c>
      <c r="T1" t="s">
        <v>23</v>
      </c>
    </row>
    <row r="2" spans="1:28" x14ac:dyDescent="0.25">
      <c r="A2" t="s">
        <v>27</v>
      </c>
      <c r="B2">
        <v>1300.6922606999999</v>
      </c>
      <c r="C2">
        <v>1279.5799560999999</v>
      </c>
      <c r="D2">
        <v>1203.3223877</v>
      </c>
      <c r="E2">
        <v>1291.3801269999999</v>
      </c>
      <c r="F2">
        <v>1295.4399414</v>
      </c>
      <c r="G2">
        <v>1300.6999512</v>
      </c>
      <c r="H2">
        <v>1279.5799560999999</v>
      </c>
      <c r="I2">
        <v>1279.5799560999999</v>
      </c>
      <c r="J2">
        <v>1288.8249512</v>
      </c>
      <c r="L2" t="str">
        <f>A2</f>
        <v>01MAY2022:01:00:00</v>
      </c>
      <c r="M2">
        <v>1</v>
      </c>
      <c r="N2">
        <f>C2-B2</f>
        <v>-21.112304600000016</v>
      </c>
      <c r="O2">
        <f>IF(N2&lt;0,N2,"")</f>
        <v>-21.112304600000016</v>
      </c>
      <c r="P2" t="str">
        <f>IF(N2&gt;0,N2,"")</f>
        <v/>
      </c>
      <c r="Q2">
        <f>IF(O2&lt;0,1,"")</f>
        <v>1</v>
      </c>
      <c r="R2" t="str">
        <f>IF(AND(P2&gt;0,P2&lt;&gt;""),1,"")</f>
        <v/>
      </c>
      <c r="S2">
        <f>ABS((B2-C2)/B2)*100</f>
        <v>1.6231590851965172</v>
      </c>
      <c r="T2">
        <f>AVERAGE(S2:S722)</f>
        <v>7.4018748284235043</v>
      </c>
      <c r="V2" s="2" t="s">
        <v>12</v>
      </c>
      <c r="W2" t="s">
        <v>18</v>
      </c>
      <c r="X2" t="s">
        <v>19</v>
      </c>
      <c r="Z2" t="s">
        <v>11</v>
      </c>
      <c r="AA2" t="s">
        <v>25</v>
      </c>
      <c r="AB2" t="s">
        <v>26</v>
      </c>
    </row>
    <row r="3" spans="1:28" x14ac:dyDescent="0.25">
      <c r="A3" t="s">
        <v>28</v>
      </c>
      <c r="B3">
        <v>1211.2161865</v>
      </c>
      <c r="C3">
        <v>1233.4499512</v>
      </c>
      <c r="D3">
        <v>1178.4727783000001</v>
      </c>
      <c r="E3">
        <v>1268.0092772999999</v>
      </c>
      <c r="F3">
        <v>1234.9200439000001</v>
      </c>
      <c r="G3">
        <v>1236.0699463000001</v>
      </c>
      <c r="H3">
        <v>1233.4499512</v>
      </c>
      <c r="I3">
        <v>1233.4499512</v>
      </c>
      <c r="J3">
        <v>1234.4724120999999</v>
      </c>
      <c r="L3" t="str">
        <f t="shared" ref="L3:L66" si="0">A3</f>
        <v>01MAY2022:02:00:00</v>
      </c>
      <c r="M3">
        <v>2</v>
      </c>
      <c r="N3">
        <f t="shared" ref="N3:N66" si="1">C3-B3</f>
        <v>22.233764699999938</v>
      </c>
      <c r="O3" t="str">
        <f t="shared" ref="O3:O66" si="2">IF(N3&lt;0,N3,"")</f>
        <v/>
      </c>
      <c r="P3">
        <f t="shared" ref="P3:P66" si="3">IF(N3&gt;0,N3,"")</f>
        <v>22.233764699999938</v>
      </c>
      <c r="Q3" t="str">
        <f t="shared" ref="Q3:Q66" si="4">IF(O3&lt;0,1,"")</f>
        <v/>
      </c>
      <c r="R3">
        <f t="shared" ref="R3:R66" si="5">IF(AND(P3&gt;0,P3&lt;&gt;""),1,"")</f>
        <v>1</v>
      </c>
      <c r="S3">
        <f t="shared" ref="S3:S66" si="6">ABS((B3-C3)/B3)*100</f>
        <v>1.8356561733415984</v>
      </c>
      <c r="V3" s="3">
        <v>1</v>
      </c>
      <c r="W3" s="4">
        <v>-81.721932542857104</v>
      </c>
      <c r="X3" s="4">
        <v>107.26541136250005</v>
      </c>
      <c r="Y3" s="4"/>
      <c r="Z3">
        <v>1</v>
      </c>
      <c r="AA3">
        <f>W3</f>
        <v>-81.721932542857104</v>
      </c>
      <c r="AB3">
        <f>X3</f>
        <v>107.26541136250005</v>
      </c>
    </row>
    <row r="4" spans="1:28" x14ac:dyDescent="0.25">
      <c r="A4" t="s">
        <v>29</v>
      </c>
      <c r="B4">
        <v>1143.4907227000001</v>
      </c>
      <c r="C4">
        <v>1205.0600586</v>
      </c>
      <c r="D4">
        <v>1148.4909668</v>
      </c>
      <c r="E4">
        <v>1226.8557129000001</v>
      </c>
      <c r="F4">
        <v>1197.0600586</v>
      </c>
      <c r="G4">
        <v>1192.3800048999999</v>
      </c>
      <c r="H4">
        <v>1205.0600586</v>
      </c>
      <c r="I4">
        <v>1205.0600586</v>
      </c>
      <c r="J4">
        <v>1199.8900146000001</v>
      </c>
      <c r="L4" t="str">
        <f t="shared" si="0"/>
        <v>01MAY2022:03:00:00</v>
      </c>
      <c r="M4">
        <v>3</v>
      </c>
      <c r="N4">
        <f t="shared" si="1"/>
        <v>61.569335899999942</v>
      </c>
      <c r="O4" t="str">
        <f t="shared" si="2"/>
        <v/>
      </c>
      <c r="P4">
        <f t="shared" si="3"/>
        <v>61.569335899999942</v>
      </c>
      <c r="Q4" t="str">
        <f t="shared" si="4"/>
        <v/>
      </c>
      <c r="R4">
        <f t="shared" si="5"/>
        <v>1</v>
      </c>
      <c r="S4">
        <f t="shared" si="6"/>
        <v>5.384331912603801</v>
      </c>
      <c r="V4" s="3">
        <v>2</v>
      </c>
      <c r="W4" s="4">
        <v>-99.663320684615343</v>
      </c>
      <c r="X4" s="4">
        <v>119.45946189999998</v>
      </c>
      <c r="Y4" s="4"/>
      <c r="Z4">
        <v>2</v>
      </c>
      <c r="AA4">
        <f t="shared" ref="AA4:AB26" si="7">W4</f>
        <v>-99.663320684615343</v>
      </c>
      <c r="AB4">
        <f t="shared" si="7"/>
        <v>119.45946189999998</v>
      </c>
    </row>
    <row r="5" spans="1:28" x14ac:dyDescent="0.25">
      <c r="A5" t="s">
        <v>30</v>
      </c>
      <c r="B5">
        <v>1130.9410399999999</v>
      </c>
      <c r="C5">
        <v>1176.0600586</v>
      </c>
      <c r="D5">
        <v>1131.2657471</v>
      </c>
      <c r="E5">
        <v>1205.2785644999999</v>
      </c>
      <c r="F5">
        <v>1163.2900391000001</v>
      </c>
      <c r="G5">
        <v>1162.6300048999999</v>
      </c>
      <c r="H5">
        <v>1176.0600586</v>
      </c>
      <c r="I5">
        <v>1176.0600586</v>
      </c>
      <c r="J5">
        <v>1169.5100098</v>
      </c>
      <c r="L5" t="str">
        <f t="shared" si="0"/>
        <v>01MAY2022:04:00:00</v>
      </c>
      <c r="M5">
        <v>4</v>
      </c>
      <c r="N5">
        <f t="shared" si="1"/>
        <v>45.119018600000118</v>
      </c>
      <c r="O5" t="str">
        <f t="shared" si="2"/>
        <v/>
      </c>
      <c r="P5">
        <f t="shared" si="3"/>
        <v>45.119018600000118</v>
      </c>
      <c r="Q5" t="str">
        <f t="shared" si="4"/>
        <v/>
      </c>
      <c r="R5">
        <f t="shared" si="5"/>
        <v>1</v>
      </c>
      <c r="S5">
        <f t="shared" si="6"/>
        <v>3.9895111242934571</v>
      </c>
      <c r="V5" s="3">
        <v>3</v>
      </c>
      <c r="W5" s="4">
        <v>-74.542694093749986</v>
      </c>
      <c r="X5" s="4">
        <v>137.6343558028571</v>
      </c>
      <c r="Y5" s="4"/>
      <c r="Z5">
        <v>3</v>
      </c>
      <c r="AA5">
        <f t="shared" si="7"/>
        <v>-74.542694093749986</v>
      </c>
      <c r="AB5">
        <f t="shared" si="7"/>
        <v>137.6343558028571</v>
      </c>
    </row>
    <row r="6" spans="1:28" x14ac:dyDescent="0.25">
      <c r="A6" t="s">
        <v>31</v>
      </c>
      <c r="B6">
        <v>1094.6361084</v>
      </c>
      <c r="C6">
        <v>1131.5799560999999</v>
      </c>
      <c r="D6">
        <v>1130.5917969</v>
      </c>
      <c r="E6">
        <v>1210.7653809000001</v>
      </c>
      <c r="F6">
        <v>1132.1800536999999</v>
      </c>
      <c r="G6">
        <v>1130.9799805</v>
      </c>
      <c r="H6">
        <v>1131.5799560999999</v>
      </c>
      <c r="I6">
        <v>1131.5799560999999</v>
      </c>
      <c r="J6">
        <v>1131.5800781</v>
      </c>
      <c r="L6" t="str">
        <f t="shared" si="0"/>
        <v>01MAY2022:05:00:00</v>
      </c>
      <c r="M6">
        <v>5</v>
      </c>
      <c r="N6">
        <f t="shared" si="1"/>
        <v>36.943847699999878</v>
      </c>
      <c r="O6" t="str">
        <f t="shared" si="2"/>
        <v/>
      </c>
      <c r="P6">
        <f t="shared" si="3"/>
        <v>36.943847699999878</v>
      </c>
      <c r="Q6" t="str">
        <f t="shared" si="4"/>
        <v/>
      </c>
      <c r="R6">
        <f t="shared" si="5"/>
        <v>1</v>
      </c>
      <c r="S6">
        <f t="shared" si="6"/>
        <v>3.3749889498894481</v>
      </c>
      <c r="V6" s="3">
        <v>4</v>
      </c>
      <c r="W6" s="4">
        <v>-77.001604357142853</v>
      </c>
      <c r="X6" s="4">
        <v>105.85670851687502</v>
      </c>
      <c r="Y6" s="4"/>
      <c r="Z6">
        <v>4</v>
      </c>
      <c r="AA6">
        <f t="shared" si="7"/>
        <v>-77.001604357142853</v>
      </c>
      <c r="AB6">
        <f t="shared" si="7"/>
        <v>105.85670851687502</v>
      </c>
    </row>
    <row r="7" spans="1:28" x14ac:dyDescent="0.25">
      <c r="A7" t="s">
        <v>32</v>
      </c>
      <c r="B7">
        <v>1073.3367920000001</v>
      </c>
      <c r="C7">
        <v>1101.8199463000001</v>
      </c>
      <c r="D7">
        <v>1136.7357178</v>
      </c>
      <c r="E7">
        <v>1207.4030762</v>
      </c>
      <c r="F7">
        <v>1111.1600341999999</v>
      </c>
      <c r="G7">
        <v>1106.7199707</v>
      </c>
      <c r="H7">
        <v>1101.8199463000001</v>
      </c>
      <c r="I7">
        <v>1101.8199463000001</v>
      </c>
      <c r="J7">
        <v>1105.3798827999999</v>
      </c>
      <c r="L7" t="str">
        <f t="shared" si="0"/>
        <v>01MAY2022:06:00:00</v>
      </c>
      <c r="M7">
        <v>6</v>
      </c>
      <c r="N7">
        <f t="shared" si="1"/>
        <v>28.483154300000024</v>
      </c>
      <c r="O7" t="str">
        <f t="shared" si="2"/>
        <v/>
      </c>
      <c r="P7">
        <f t="shared" si="3"/>
        <v>28.483154300000024</v>
      </c>
      <c r="Q7" t="str">
        <f t="shared" si="4"/>
        <v/>
      </c>
      <c r="R7">
        <f t="shared" si="5"/>
        <v>1</v>
      </c>
      <c r="S7">
        <f t="shared" si="6"/>
        <v>2.6537014767681626</v>
      </c>
      <c r="V7" s="3">
        <v>5</v>
      </c>
      <c r="W7" s="4">
        <v>-93.95047608000003</v>
      </c>
      <c r="X7" s="4">
        <v>114.26206054599996</v>
      </c>
      <c r="Y7" s="4"/>
      <c r="Z7">
        <v>5</v>
      </c>
      <c r="AA7">
        <f t="shared" si="7"/>
        <v>-93.95047608000003</v>
      </c>
      <c r="AB7">
        <f t="shared" si="7"/>
        <v>114.26206054599996</v>
      </c>
    </row>
    <row r="8" spans="1:28" x14ac:dyDescent="0.25">
      <c r="A8" t="s">
        <v>33</v>
      </c>
      <c r="B8">
        <v>1067.1109618999999</v>
      </c>
      <c r="C8">
        <v>1086.1300048999999</v>
      </c>
      <c r="D8">
        <v>1136.5670166</v>
      </c>
      <c r="E8">
        <v>1203.1380615</v>
      </c>
      <c r="F8">
        <v>1093.7600098</v>
      </c>
      <c r="G8">
        <v>1088.3399658000001</v>
      </c>
      <c r="H8">
        <v>1086.1300048999999</v>
      </c>
      <c r="I8">
        <v>1086.1300048999999</v>
      </c>
      <c r="J8">
        <v>1088.5899658000001</v>
      </c>
      <c r="L8" t="str">
        <f t="shared" si="0"/>
        <v>01MAY2022:07:00:00</v>
      </c>
      <c r="M8">
        <v>7</v>
      </c>
      <c r="N8">
        <f t="shared" si="1"/>
        <v>19.019043000000011</v>
      </c>
      <c r="O8" t="str">
        <f t="shared" si="2"/>
        <v/>
      </c>
      <c r="P8">
        <f t="shared" si="3"/>
        <v>19.019043000000011</v>
      </c>
      <c r="Q8" t="str">
        <f t="shared" si="4"/>
        <v/>
      </c>
      <c r="R8">
        <f t="shared" si="5"/>
        <v>1</v>
      </c>
      <c r="S8">
        <f t="shared" si="6"/>
        <v>1.78229290852157</v>
      </c>
      <c r="V8" s="3">
        <v>6</v>
      </c>
      <c r="W8" s="4">
        <v>-119.80605697000006</v>
      </c>
      <c r="X8" s="4">
        <v>101.94469778071432</v>
      </c>
      <c r="Y8" s="4"/>
      <c r="Z8">
        <v>6</v>
      </c>
      <c r="AA8">
        <f t="shared" si="7"/>
        <v>-119.80605697000006</v>
      </c>
      <c r="AB8">
        <f t="shared" si="7"/>
        <v>101.94469778071432</v>
      </c>
    </row>
    <row r="9" spans="1:28" x14ac:dyDescent="0.25">
      <c r="A9" t="s">
        <v>34</v>
      </c>
      <c r="B9">
        <v>1092.8374022999999</v>
      </c>
      <c r="C9">
        <v>1095.8299560999999</v>
      </c>
      <c r="D9">
        <v>1199.7114257999999</v>
      </c>
      <c r="E9">
        <v>1301.8095702999999</v>
      </c>
      <c r="F9">
        <v>1101.2199707</v>
      </c>
      <c r="G9">
        <v>1096.9499512</v>
      </c>
      <c r="H9">
        <v>1095.8299560999999</v>
      </c>
      <c r="I9">
        <v>1095.8299560999999</v>
      </c>
      <c r="J9">
        <v>1097.4575195</v>
      </c>
      <c r="L9" t="str">
        <f t="shared" si="0"/>
        <v>01MAY2022:08:00:00</v>
      </c>
      <c r="M9">
        <v>8</v>
      </c>
      <c r="N9">
        <f t="shared" si="1"/>
        <v>2.992553799999996</v>
      </c>
      <c r="O9" t="str">
        <f t="shared" si="2"/>
        <v/>
      </c>
      <c r="P9">
        <f t="shared" si="3"/>
        <v>2.992553799999996</v>
      </c>
      <c r="Q9" t="str">
        <f t="shared" si="4"/>
        <v/>
      </c>
      <c r="R9">
        <f t="shared" si="5"/>
        <v>1</v>
      </c>
      <c r="S9">
        <f t="shared" si="6"/>
        <v>0.27383339861006112</v>
      </c>
      <c r="V9" s="3">
        <v>7</v>
      </c>
      <c r="W9" s="4">
        <v>-123.35299200473688</v>
      </c>
      <c r="X9" s="4">
        <v>126.11505127727274</v>
      </c>
      <c r="Y9" s="4"/>
      <c r="Z9">
        <v>7</v>
      </c>
      <c r="AA9">
        <f t="shared" si="7"/>
        <v>-123.35299200473688</v>
      </c>
      <c r="AB9">
        <f t="shared" si="7"/>
        <v>126.11505127727274</v>
      </c>
    </row>
    <row r="10" spans="1:28" x14ac:dyDescent="0.25">
      <c r="A10" t="s">
        <v>35</v>
      </c>
      <c r="B10">
        <v>1219.7170410000001</v>
      </c>
      <c r="C10">
        <v>1141.4300536999999</v>
      </c>
      <c r="D10">
        <v>1310.8647461</v>
      </c>
      <c r="E10">
        <v>1482.6571045000001</v>
      </c>
      <c r="F10">
        <v>1151.0100098</v>
      </c>
      <c r="G10">
        <v>1147.8800048999999</v>
      </c>
      <c r="H10">
        <v>1141.4300536999999</v>
      </c>
      <c r="I10">
        <v>1141.4300536999999</v>
      </c>
      <c r="J10">
        <v>1145.4376221</v>
      </c>
      <c r="L10" t="str">
        <f t="shared" si="0"/>
        <v>01MAY2022:09:00:00</v>
      </c>
      <c r="M10">
        <v>9</v>
      </c>
      <c r="N10">
        <f t="shared" si="1"/>
        <v>-78.286987300000192</v>
      </c>
      <c r="O10">
        <f t="shared" si="2"/>
        <v>-78.286987300000192</v>
      </c>
      <c r="P10" t="str">
        <f t="shared" si="3"/>
        <v/>
      </c>
      <c r="Q10">
        <f t="shared" si="4"/>
        <v>1</v>
      </c>
      <c r="R10" t="str">
        <f t="shared" si="5"/>
        <v/>
      </c>
      <c r="S10">
        <f t="shared" si="6"/>
        <v>6.4184548275078317</v>
      </c>
      <c r="V10" s="3">
        <v>8</v>
      </c>
      <c r="W10" s="4">
        <v>-153.05674361874998</v>
      </c>
      <c r="X10" s="4">
        <v>91.02624947928571</v>
      </c>
      <c r="Y10" s="4"/>
      <c r="Z10">
        <v>8</v>
      </c>
      <c r="AA10">
        <f t="shared" si="7"/>
        <v>-153.05674361874998</v>
      </c>
      <c r="AB10">
        <f t="shared" si="7"/>
        <v>91.02624947928571</v>
      </c>
    </row>
    <row r="11" spans="1:28" x14ac:dyDescent="0.25">
      <c r="A11" t="s">
        <v>36</v>
      </c>
      <c r="B11">
        <v>1335.4490966999999</v>
      </c>
      <c r="C11">
        <v>1203.8199463000001</v>
      </c>
      <c r="D11">
        <v>1366.3674315999999</v>
      </c>
      <c r="E11">
        <v>1513.5632324000001</v>
      </c>
      <c r="F11">
        <v>1226.1500243999999</v>
      </c>
      <c r="G11">
        <v>1223.8399658000001</v>
      </c>
      <c r="H11">
        <v>1203.8199463000001</v>
      </c>
      <c r="I11">
        <v>1203.8199463000001</v>
      </c>
      <c r="J11">
        <v>1214.4074707</v>
      </c>
      <c r="L11" t="str">
        <f t="shared" si="0"/>
        <v>01MAY2022:10:00:00</v>
      </c>
      <c r="M11">
        <v>10</v>
      </c>
      <c r="N11">
        <f t="shared" si="1"/>
        <v>-131.62915039999984</v>
      </c>
      <c r="O11">
        <f t="shared" si="2"/>
        <v>-131.62915039999984</v>
      </c>
      <c r="P11" t="str">
        <f t="shared" si="3"/>
        <v/>
      </c>
      <c r="Q11">
        <f t="shared" si="4"/>
        <v>1</v>
      </c>
      <c r="R11" t="str">
        <f t="shared" si="5"/>
        <v/>
      </c>
      <c r="S11">
        <f t="shared" si="6"/>
        <v>9.8565456912783755</v>
      </c>
      <c r="V11" s="3">
        <v>9</v>
      </c>
      <c r="W11" s="4">
        <v>-156.73781041428572</v>
      </c>
      <c r="X11" s="4">
        <v>127.54480657777782</v>
      </c>
      <c r="Y11" s="4"/>
      <c r="Z11">
        <v>9</v>
      </c>
      <c r="AA11">
        <f t="shared" si="7"/>
        <v>-156.73781041428572</v>
      </c>
      <c r="AB11">
        <f t="shared" si="7"/>
        <v>127.54480657777782</v>
      </c>
    </row>
    <row r="12" spans="1:28" x14ac:dyDescent="0.25">
      <c r="A12" t="s">
        <v>37</v>
      </c>
      <c r="B12">
        <v>1503.3104248</v>
      </c>
      <c r="C12">
        <v>1250.7299805</v>
      </c>
      <c r="D12">
        <v>1425.5506591999999</v>
      </c>
      <c r="E12">
        <v>1539.7454834</v>
      </c>
      <c r="F12">
        <v>1274.8399658000001</v>
      </c>
      <c r="G12">
        <v>1272.4899902</v>
      </c>
      <c r="H12">
        <v>1250.7299805</v>
      </c>
      <c r="I12">
        <v>1250.7299805</v>
      </c>
      <c r="J12">
        <v>1262.1975098</v>
      </c>
      <c r="L12" t="str">
        <f t="shared" si="0"/>
        <v>01MAY2022:11:00:00</v>
      </c>
      <c r="M12">
        <v>11</v>
      </c>
      <c r="N12">
        <f t="shared" si="1"/>
        <v>-252.58044429999995</v>
      </c>
      <c r="O12">
        <f t="shared" si="2"/>
        <v>-252.58044429999995</v>
      </c>
      <c r="P12" t="str">
        <f t="shared" si="3"/>
        <v/>
      </c>
      <c r="Q12">
        <f t="shared" si="4"/>
        <v>1</v>
      </c>
      <c r="R12" t="str">
        <f t="shared" si="5"/>
        <v/>
      </c>
      <c r="S12">
        <f t="shared" si="6"/>
        <v>16.801615962558312</v>
      </c>
      <c r="V12" s="3">
        <v>10</v>
      </c>
      <c r="W12" s="4">
        <v>-145.78527831666665</v>
      </c>
      <c r="X12" s="4">
        <v>108.57876584999998</v>
      </c>
      <c r="Y12" s="4"/>
      <c r="Z12">
        <v>10</v>
      </c>
      <c r="AA12">
        <f t="shared" si="7"/>
        <v>-145.78527831666665</v>
      </c>
      <c r="AB12">
        <f t="shared" si="7"/>
        <v>108.57876584999998</v>
      </c>
    </row>
    <row r="13" spans="1:28" x14ac:dyDescent="0.25">
      <c r="A13" t="s">
        <v>38</v>
      </c>
      <c r="B13">
        <v>1567.2766113</v>
      </c>
      <c r="C13">
        <v>1287.3499756000001</v>
      </c>
      <c r="D13">
        <v>1451.2573242000001</v>
      </c>
      <c r="E13">
        <v>1574.4953613</v>
      </c>
      <c r="F13">
        <v>1322.6300048999999</v>
      </c>
      <c r="G13">
        <v>1315.1099853999999</v>
      </c>
      <c r="H13">
        <v>1287.3499756000001</v>
      </c>
      <c r="I13">
        <v>1287.3499756000001</v>
      </c>
      <c r="J13">
        <v>1303.1099853999999</v>
      </c>
      <c r="L13" t="str">
        <f t="shared" si="0"/>
        <v>01MAY2022:12:00:00</v>
      </c>
      <c r="M13">
        <v>12</v>
      </c>
      <c r="N13">
        <f t="shared" si="1"/>
        <v>-279.92663569999991</v>
      </c>
      <c r="O13">
        <f t="shared" si="2"/>
        <v>-279.92663569999991</v>
      </c>
      <c r="P13" t="str">
        <f t="shared" si="3"/>
        <v/>
      </c>
      <c r="Q13">
        <f t="shared" si="4"/>
        <v>1</v>
      </c>
      <c r="R13" t="str">
        <f t="shared" si="5"/>
        <v/>
      </c>
      <c r="S13">
        <f t="shared" si="6"/>
        <v>17.860703954984103</v>
      </c>
      <c r="V13" s="3">
        <v>11</v>
      </c>
      <c r="W13" s="4">
        <v>-140.72751615625</v>
      </c>
      <c r="X13" s="4">
        <v>74.305254264285693</v>
      </c>
      <c r="Y13" s="4"/>
      <c r="Z13">
        <v>11</v>
      </c>
      <c r="AA13">
        <f t="shared" si="7"/>
        <v>-140.72751615625</v>
      </c>
      <c r="AB13">
        <f t="shared" si="7"/>
        <v>74.305254264285693</v>
      </c>
    </row>
    <row r="14" spans="1:28" x14ac:dyDescent="0.25">
      <c r="A14" t="s">
        <v>39</v>
      </c>
      <c r="B14">
        <v>1601.7548827999999</v>
      </c>
      <c r="C14">
        <v>1308.9799805</v>
      </c>
      <c r="D14">
        <v>1505.7305908000001</v>
      </c>
      <c r="E14">
        <v>1629.9482422000001</v>
      </c>
      <c r="F14">
        <v>1362.4100341999999</v>
      </c>
      <c r="G14">
        <v>1352.4899902</v>
      </c>
      <c r="H14">
        <v>1308.9799805</v>
      </c>
      <c r="I14">
        <v>1308.9799805</v>
      </c>
      <c r="J14">
        <v>1333.2149658000001</v>
      </c>
      <c r="L14" t="str">
        <f t="shared" si="0"/>
        <v>01MAY2022:13:00:00</v>
      </c>
      <c r="M14">
        <v>13</v>
      </c>
      <c r="N14">
        <f t="shared" si="1"/>
        <v>-292.77490229999989</v>
      </c>
      <c r="O14">
        <f t="shared" si="2"/>
        <v>-292.77490229999989</v>
      </c>
      <c r="P14" t="str">
        <f t="shared" si="3"/>
        <v/>
      </c>
      <c r="Q14">
        <f t="shared" si="4"/>
        <v>1</v>
      </c>
      <c r="R14" t="str">
        <f t="shared" si="5"/>
        <v/>
      </c>
      <c r="S14">
        <f t="shared" si="6"/>
        <v>18.278383630596785</v>
      </c>
      <c r="V14" s="3">
        <v>12</v>
      </c>
      <c r="W14" s="4">
        <v>-127.34069822499995</v>
      </c>
      <c r="X14" s="4">
        <v>79.269555640000021</v>
      </c>
      <c r="Y14" s="4"/>
      <c r="Z14">
        <v>12</v>
      </c>
      <c r="AA14">
        <f t="shared" si="7"/>
        <v>-127.34069822499995</v>
      </c>
      <c r="AB14">
        <f t="shared" si="7"/>
        <v>79.269555640000021</v>
      </c>
    </row>
    <row r="15" spans="1:28" x14ac:dyDescent="0.25">
      <c r="A15" t="s">
        <v>40</v>
      </c>
      <c r="B15">
        <v>1646.9534911999999</v>
      </c>
      <c r="C15">
        <v>1357.1199951000001</v>
      </c>
      <c r="D15">
        <v>1534.3443603999999</v>
      </c>
      <c r="E15">
        <v>1621.7918701000001</v>
      </c>
      <c r="F15">
        <v>1419.2199707</v>
      </c>
      <c r="G15">
        <v>1406.2199707</v>
      </c>
      <c r="H15">
        <v>1357.1199951000001</v>
      </c>
      <c r="I15">
        <v>1357.1199951000001</v>
      </c>
      <c r="J15">
        <v>1384.9200439000001</v>
      </c>
      <c r="L15" t="str">
        <f t="shared" si="0"/>
        <v>01MAY2022:14:00:00</v>
      </c>
      <c r="M15">
        <v>14</v>
      </c>
      <c r="N15">
        <f t="shared" si="1"/>
        <v>-289.83349609999982</v>
      </c>
      <c r="O15">
        <f t="shared" si="2"/>
        <v>-289.83349609999982</v>
      </c>
      <c r="P15" t="str">
        <f t="shared" si="3"/>
        <v/>
      </c>
      <c r="Q15">
        <f t="shared" si="4"/>
        <v>1</v>
      </c>
      <c r="R15" t="str">
        <f t="shared" si="5"/>
        <v/>
      </c>
      <c r="S15">
        <f t="shared" si="6"/>
        <v>17.598159125235647</v>
      </c>
      <c r="V15" s="3">
        <v>13</v>
      </c>
      <c r="W15" s="4">
        <v>-149.4915129</v>
      </c>
      <c r="X15" s="4">
        <v>60.283713599999992</v>
      </c>
      <c r="Y15" s="4"/>
      <c r="Z15">
        <v>13</v>
      </c>
      <c r="AA15">
        <f t="shared" si="7"/>
        <v>-149.4915129</v>
      </c>
      <c r="AB15">
        <f t="shared" si="7"/>
        <v>60.283713599999992</v>
      </c>
    </row>
    <row r="16" spans="1:28" x14ac:dyDescent="0.25">
      <c r="A16" t="s">
        <v>41</v>
      </c>
      <c r="B16">
        <v>1713.1232910000001</v>
      </c>
      <c r="C16">
        <v>1411.1199951000001</v>
      </c>
      <c r="D16">
        <v>1580.1859131000001</v>
      </c>
      <c r="E16">
        <v>1666.2136230000001</v>
      </c>
      <c r="F16">
        <v>1469.0200195</v>
      </c>
      <c r="G16">
        <v>1456.3299560999999</v>
      </c>
      <c r="H16">
        <v>1411.1199951000001</v>
      </c>
      <c r="I16">
        <v>1411.1199951000001</v>
      </c>
      <c r="J16">
        <v>1436.8975829999999</v>
      </c>
      <c r="L16" t="str">
        <f t="shared" si="0"/>
        <v>01MAY2022:15:00:00</v>
      </c>
      <c r="M16">
        <v>15</v>
      </c>
      <c r="N16">
        <f t="shared" si="1"/>
        <v>-302.00329590000001</v>
      </c>
      <c r="O16">
        <f t="shared" si="2"/>
        <v>-302.00329590000001</v>
      </c>
      <c r="P16" t="str">
        <f t="shared" si="3"/>
        <v/>
      </c>
      <c r="Q16">
        <f t="shared" si="4"/>
        <v>1</v>
      </c>
      <c r="R16" t="str">
        <f t="shared" si="5"/>
        <v/>
      </c>
      <c r="S16">
        <f t="shared" si="6"/>
        <v>17.628812677207364</v>
      </c>
      <c r="V16" s="3">
        <v>14</v>
      </c>
      <c r="W16" s="4">
        <v>-123.47358287272726</v>
      </c>
      <c r="X16" s="4">
        <v>88.471130375000001</v>
      </c>
      <c r="Y16" s="4"/>
      <c r="Z16">
        <v>14</v>
      </c>
      <c r="AA16">
        <f t="shared" si="7"/>
        <v>-123.47358287272726</v>
      </c>
      <c r="AB16">
        <f t="shared" si="7"/>
        <v>88.471130375000001</v>
      </c>
    </row>
    <row r="17" spans="1:28" x14ac:dyDescent="0.25">
      <c r="A17" t="s">
        <v>42</v>
      </c>
      <c r="B17">
        <v>1703.8376464999999</v>
      </c>
      <c r="C17">
        <v>1492.5300293</v>
      </c>
      <c r="D17">
        <v>1622.8989257999999</v>
      </c>
      <c r="E17">
        <v>1708.105957</v>
      </c>
      <c r="F17">
        <v>1563.9499512</v>
      </c>
      <c r="G17">
        <v>1541.3000488</v>
      </c>
      <c r="H17">
        <v>1492.5300293</v>
      </c>
      <c r="I17">
        <v>1492.5300293</v>
      </c>
      <c r="J17">
        <v>1522.5776367000001</v>
      </c>
      <c r="L17" t="str">
        <f t="shared" si="0"/>
        <v>01MAY2022:16:00:00</v>
      </c>
      <c r="M17">
        <v>16</v>
      </c>
      <c r="N17">
        <f t="shared" si="1"/>
        <v>-211.30761719999987</v>
      </c>
      <c r="O17">
        <f t="shared" si="2"/>
        <v>-211.30761719999987</v>
      </c>
      <c r="P17" t="str">
        <f t="shared" si="3"/>
        <v/>
      </c>
      <c r="Q17">
        <f t="shared" si="4"/>
        <v>1</v>
      </c>
      <c r="R17" t="str">
        <f t="shared" si="5"/>
        <v/>
      </c>
      <c r="S17">
        <f t="shared" si="6"/>
        <v>12.401863383759897</v>
      </c>
      <c r="V17" s="3">
        <v>15</v>
      </c>
      <c r="W17" s="4">
        <v>-139.54371178695652</v>
      </c>
      <c r="X17" s="4">
        <v>85.244960242857132</v>
      </c>
      <c r="Y17" s="4"/>
      <c r="Z17">
        <v>15</v>
      </c>
      <c r="AA17">
        <f t="shared" si="7"/>
        <v>-139.54371178695652</v>
      </c>
      <c r="AB17">
        <f t="shared" si="7"/>
        <v>85.244960242857132</v>
      </c>
    </row>
    <row r="18" spans="1:28" x14ac:dyDescent="0.25">
      <c r="A18" t="s">
        <v>43</v>
      </c>
      <c r="B18">
        <v>1678.0584716999999</v>
      </c>
      <c r="C18">
        <v>1530.7600098</v>
      </c>
      <c r="D18">
        <v>1652.2805175999999</v>
      </c>
      <c r="E18">
        <v>1748.802124</v>
      </c>
      <c r="F18">
        <v>1589.4599608999999</v>
      </c>
      <c r="G18">
        <v>1564.3100586</v>
      </c>
      <c r="H18">
        <v>1530.7600098</v>
      </c>
      <c r="I18">
        <v>1530.7600098</v>
      </c>
      <c r="J18">
        <v>1553.8225098</v>
      </c>
      <c r="L18" t="str">
        <f t="shared" si="0"/>
        <v>01MAY2022:17:00:00</v>
      </c>
      <c r="M18">
        <v>17</v>
      </c>
      <c r="N18">
        <f t="shared" si="1"/>
        <v>-147.29846189999989</v>
      </c>
      <c r="O18">
        <f t="shared" si="2"/>
        <v>-147.29846189999989</v>
      </c>
      <c r="P18" t="str">
        <f t="shared" si="3"/>
        <v/>
      </c>
      <c r="Q18">
        <f t="shared" si="4"/>
        <v>1</v>
      </c>
      <c r="R18" t="str">
        <f t="shared" si="5"/>
        <v/>
      </c>
      <c r="S18">
        <f t="shared" si="6"/>
        <v>8.7779099706087962</v>
      </c>
      <c r="V18" s="3">
        <v>16</v>
      </c>
      <c r="W18" s="4">
        <v>-122.98975118333335</v>
      </c>
      <c r="X18" s="4">
        <v>96.824605316666677</v>
      </c>
      <c r="Y18" s="4"/>
      <c r="Z18">
        <v>16</v>
      </c>
      <c r="AA18">
        <f t="shared" si="7"/>
        <v>-122.98975118333335</v>
      </c>
      <c r="AB18">
        <f t="shared" si="7"/>
        <v>96.824605316666677</v>
      </c>
    </row>
    <row r="19" spans="1:28" x14ac:dyDescent="0.25">
      <c r="A19" t="s">
        <v>44</v>
      </c>
      <c r="B19">
        <v>1634.6629639</v>
      </c>
      <c r="C19">
        <v>1567.9799805</v>
      </c>
      <c r="D19">
        <v>1662.9541016000001</v>
      </c>
      <c r="E19">
        <v>1735.1970214999999</v>
      </c>
      <c r="F19">
        <v>1621.7199707</v>
      </c>
      <c r="G19">
        <v>1591.9300536999999</v>
      </c>
      <c r="H19">
        <v>1567.9799805</v>
      </c>
      <c r="I19">
        <v>1567.9799805</v>
      </c>
      <c r="J19">
        <v>1587.4024658000001</v>
      </c>
      <c r="L19" t="str">
        <f t="shared" si="0"/>
        <v>01MAY2022:18:00:00</v>
      </c>
      <c r="M19">
        <v>18</v>
      </c>
      <c r="N19">
        <f t="shared" si="1"/>
        <v>-66.682983400000012</v>
      </c>
      <c r="O19">
        <f t="shared" si="2"/>
        <v>-66.682983400000012</v>
      </c>
      <c r="P19" t="str">
        <f t="shared" si="3"/>
        <v/>
      </c>
      <c r="Q19">
        <f t="shared" si="4"/>
        <v>1</v>
      </c>
      <c r="R19" t="str">
        <f t="shared" si="5"/>
        <v/>
      </c>
      <c r="S19">
        <f t="shared" si="6"/>
        <v>4.0793108348712384</v>
      </c>
      <c r="V19" s="3">
        <v>17</v>
      </c>
      <c r="W19" s="4">
        <v>-130.8928417840001</v>
      </c>
      <c r="X19" s="4">
        <v>110.18740235999994</v>
      </c>
      <c r="Y19" s="4"/>
      <c r="Z19">
        <v>17</v>
      </c>
      <c r="AA19">
        <f t="shared" si="7"/>
        <v>-130.8928417840001</v>
      </c>
      <c r="AB19">
        <f t="shared" si="7"/>
        <v>110.18740235999994</v>
      </c>
    </row>
    <row r="20" spans="1:28" x14ac:dyDescent="0.25">
      <c r="A20" t="s">
        <v>45</v>
      </c>
      <c r="B20">
        <v>1652.5974120999999</v>
      </c>
      <c r="C20">
        <v>1543.4100341999999</v>
      </c>
      <c r="D20">
        <v>1631.0391846</v>
      </c>
      <c r="E20">
        <v>1719.8754882999999</v>
      </c>
      <c r="F20">
        <v>1588.0899658000001</v>
      </c>
      <c r="G20">
        <v>1559.0100098</v>
      </c>
      <c r="H20">
        <v>1543.4100341999999</v>
      </c>
      <c r="I20">
        <v>1543.4100341999999</v>
      </c>
      <c r="J20">
        <v>1558.4801024999999</v>
      </c>
      <c r="L20" t="str">
        <f t="shared" si="0"/>
        <v>01MAY2022:19:00:00</v>
      </c>
      <c r="M20">
        <v>19</v>
      </c>
      <c r="N20">
        <f t="shared" si="1"/>
        <v>-109.1873779</v>
      </c>
      <c r="O20">
        <f t="shared" si="2"/>
        <v>-109.1873779</v>
      </c>
      <c r="P20" t="str">
        <f t="shared" si="3"/>
        <v/>
      </c>
      <c r="Q20">
        <f t="shared" si="4"/>
        <v>1</v>
      </c>
      <c r="R20" t="str">
        <f t="shared" si="5"/>
        <v/>
      </c>
      <c r="S20">
        <f t="shared" si="6"/>
        <v>6.6070161492781638</v>
      </c>
      <c r="V20" s="3">
        <v>18</v>
      </c>
      <c r="W20" s="4">
        <v>-138.10107422499993</v>
      </c>
      <c r="X20" s="4">
        <v>100.79156493333335</v>
      </c>
      <c r="Y20" s="4"/>
      <c r="Z20">
        <v>18</v>
      </c>
      <c r="AA20">
        <f t="shared" si="7"/>
        <v>-138.10107422499993</v>
      </c>
      <c r="AB20">
        <f t="shared" si="7"/>
        <v>100.79156493333335</v>
      </c>
    </row>
    <row r="21" spans="1:28" x14ac:dyDescent="0.25">
      <c r="A21" t="s">
        <v>46</v>
      </c>
      <c r="B21">
        <v>1585.9727783000001</v>
      </c>
      <c r="C21">
        <v>1469.9599608999999</v>
      </c>
      <c r="D21">
        <v>1486.1136475000001</v>
      </c>
      <c r="E21">
        <v>1558.6256103999999</v>
      </c>
      <c r="F21">
        <v>1504.9699707</v>
      </c>
      <c r="G21">
        <v>1478.1099853999999</v>
      </c>
      <c r="H21">
        <v>1469.9599608999999</v>
      </c>
      <c r="I21">
        <v>1469.9599608999999</v>
      </c>
      <c r="J21">
        <v>1480.75</v>
      </c>
      <c r="L21" t="str">
        <f t="shared" si="0"/>
        <v>01MAY2022:20:00:00</v>
      </c>
      <c r="M21">
        <v>20</v>
      </c>
      <c r="N21">
        <f t="shared" si="1"/>
        <v>-116.01281740000013</v>
      </c>
      <c r="O21">
        <f t="shared" si="2"/>
        <v>-116.01281740000013</v>
      </c>
      <c r="P21" t="str">
        <f t="shared" si="3"/>
        <v/>
      </c>
      <c r="Q21">
        <f t="shared" si="4"/>
        <v>1</v>
      </c>
      <c r="R21" t="str">
        <f t="shared" si="5"/>
        <v/>
      </c>
      <c r="S21">
        <f t="shared" si="6"/>
        <v>7.3149311884377965</v>
      </c>
      <c r="V21" s="3">
        <v>19</v>
      </c>
      <c r="W21" s="4">
        <v>-155.50488281818184</v>
      </c>
      <c r="X21" s="4">
        <v>72.694015475000015</v>
      </c>
      <c r="Y21" s="4"/>
      <c r="Z21">
        <v>19</v>
      </c>
      <c r="AA21">
        <f t="shared" si="7"/>
        <v>-155.50488281818184</v>
      </c>
      <c r="AB21">
        <f t="shared" si="7"/>
        <v>72.694015475000015</v>
      </c>
    </row>
    <row r="22" spans="1:28" x14ac:dyDescent="0.25">
      <c r="A22" t="s">
        <v>47</v>
      </c>
      <c r="B22">
        <v>1479.9760742000001</v>
      </c>
      <c r="C22">
        <v>1457.7399902</v>
      </c>
      <c r="D22">
        <v>1415.1275635</v>
      </c>
      <c r="E22">
        <v>1430.9903564000001</v>
      </c>
      <c r="F22">
        <v>1489.4799805</v>
      </c>
      <c r="G22">
        <v>1466.9799805</v>
      </c>
      <c r="H22">
        <v>1457.7399902</v>
      </c>
      <c r="I22">
        <v>1457.7399902</v>
      </c>
      <c r="J22">
        <v>1467.9851074000001</v>
      </c>
      <c r="L22" t="str">
        <f t="shared" si="0"/>
        <v>01MAY2022:21:00:00</v>
      </c>
      <c r="M22">
        <v>21</v>
      </c>
      <c r="N22">
        <f t="shared" si="1"/>
        <v>-22.236084000000119</v>
      </c>
      <c r="O22">
        <f t="shared" si="2"/>
        <v>-22.236084000000119</v>
      </c>
      <c r="P22" t="str">
        <f t="shared" si="3"/>
        <v/>
      </c>
      <c r="Q22">
        <f t="shared" si="4"/>
        <v>1</v>
      </c>
      <c r="R22" t="str">
        <f t="shared" si="5"/>
        <v/>
      </c>
      <c r="S22">
        <f t="shared" si="6"/>
        <v>1.5024623970370476</v>
      </c>
      <c r="V22" s="3">
        <v>20</v>
      </c>
      <c r="W22" s="4">
        <v>-129.32488403500003</v>
      </c>
      <c r="X22" s="4">
        <v>67.421276840000019</v>
      </c>
      <c r="Y22" s="4"/>
      <c r="Z22">
        <v>20</v>
      </c>
      <c r="AA22">
        <f t="shared" si="7"/>
        <v>-129.32488403500003</v>
      </c>
      <c r="AB22">
        <f t="shared" si="7"/>
        <v>67.421276840000019</v>
      </c>
    </row>
    <row r="23" spans="1:28" x14ac:dyDescent="0.25">
      <c r="A23" t="s">
        <v>48</v>
      </c>
      <c r="B23">
        <v>1496.5061035000001</v>
      </c>
      <c r="C23">
        <v>1447.5899658000001</v>
      </c>
      <c r="D23">
        <v>1407.692749</v>
      </c>
      <c r="E23">
        <v>1446.3575439000001</v>
      </c>
      <c r="F23">
        <v>1466.7600098</v>
      </c>
      <c r="G23">
        <v>1445.75</v>
      </c>
      <c r="H23">
        <v>1447.5899658000001</v>
      </c>
      <c r="I23">
        <v>1447.5899658000001</v>
      </c>
      <c r="J23">
        <v>1451.9224853999999</v>
      </c>
      <c r="L23" t="str">
        <f t="shared" si="0"/>
        <v>01MAY2022:22:00:00</v>
      </c>
      <c r="M23">
        <v>22</v>
      </c>
      <c r="N23">
        <f t="shared" si="1"/>
        <v>-48.916137700000036</v>
      </c>
      <c r="O23">
        <f t="shared" si="2"/>
        <v>-48.916137700000036</v>
      </c>
      <c r="P23" t="str">
        <f t="shared" si="3"/>
        <v/>
      </c>
      <c r="Q23">
        <f t="shared" si="4"/>
        <v>1</v>
      </c>
      <c r="R23" t="str">
        <f t="shared" si="5"/>
        <v/>
      </c>
      <c r="S23">
        <f t="shared" si="6"/>
        <v>3.2686894885089948</v>
      </c>
      <c r="V23" s="3">
        <v>21</v>
      </c>
      <c r="W23" s="4">
        <v>-103.99816894705884</v>
      </c>
      <c r="X23" s="4">
        <v>56.295560392307657</v>
      </c>
      <c r="Y23" s="4"/>
      <c r="Z23">
        <v>21</v>
      </c>
      <c r="AA23">
        <f t="shared" si="7"/>
        <v>-103.99816894705884</v>
      </c>
      <c r="AB23">
        <f t="shared" si="7"/>
        <v>56.295560392307657</v>
      </c>
    </row>
    <row r="24" spans="1:28" x14ac:dyDescent="0.25">
      <c r="A24" t="s">
        <v>49</v>
      </c>
      <c r="B24">
        <v>1474.8399658000001</v>
      </c>
      <c r="C24">
        <v>1374.0999756000001</v>
      </c>
      <c r="D24">
        <v>1351.7360839999999</v>
      </c>
      <c r="E24">
        <v>1404.762207</v>
      </c>
      <c r="F24">
        <v>1374.0999756000001</v>
      </c>
      <c r="G24">
        <v>1360.7199707</v>
      </c>
      <c r="H24">
        <v>1374.0999756000001</v>
      </c>
      <c r="I24">
        <v>1374.0999756000001</v>
      </c>
      <c r="J24">
        <v>1370.7550048999999</v>
      </c>
      <c r="L24" t="str">
        <f t="shared" si="0"/>
        <v>01MAY2022:23:00:00</v>
      </c>
      <c r="M24">
        <v>23</v>
      </c>
      <c r="N24">
        <f t="shared" si="1"/>
        <v>-100.73999019999997</v>
      </c>
      <c r="O24">
        <f t="shared" si="2"/>
        <v>-100.73999019999997</v>
      </c>
      <c r="P24" t="str">
        <f t="shared" si="3"/>
        <v/>
      </c>
      <c r="Q24">
        <f t="shared" si="4"/>
        <v>1</v>
      </c>
      <c r="R24" t="str">
        <f t="shared" si="5"/>
        <v/>
      </c>
      <c r="S24">
        <f t="shared" si="6"/>
        <v>6.8305709457334514</v>
      </c>
      <c r="V24" s="3">
        <v>22</v>
      </c>
      <c r="W24" s="4">
        <v>-87.571929931250011</v>
      </c>
      <c r="X24" s="4">
        <v>78.212960385714297</v>
      </c>
      <c r="Y24" s="4"/>
      <c r="Z24">
        <v>22</v>
      </c>
      <c r="AA24">
        <f t="shared" si="7"/>
        <v>-87.571929931250011</v>
      </c>
      <c r="AB24">
        <f t="shared" si="7"/>
        <v>78.212960385714297</v>
      </c>
    </row>
    <row r="25" spans="1:28" x14ac:dyDescent="0.25">
      <c r="A25" t="s">
        <v>50</v>
      </c>
      <c r="B25">
        <v>1356.1989745999999</v>
      </c>
      <c r="C25">
        <v>1312.1199951000001</v>
      </c>
      <c r="D25">
        <v>1286.2722168</v>
      </c>
      <c r="E25">
        <v>1340.1895752</v>
      </c>
      <c r="F25">
        <v>1294.8199463000001</v>
      </c>
      <c r="G25">
        <v>1292.3499756000001</v>
      </c>
      <c r="H25">
        <v>1312.1199951000001</v>
      </c>
      <c r="I25">
        <v>1312.1199951000001</v>
      </c>
      <c r="J25">
        <v>1302.8525391000001</v>
      </c>
      <c r="L25" t="str">
        <f t="shared" si="0"/>
        <v>02MAY2022:00:00:00</v>
      </c>
      <c r="M25">
        <v>24</v>
      </c>
      <c r="N25">
        <f t="shared" si="1"/>
        <v>-44.078979499999832</v>
      </c>
      <c r="O25">
        <f t="shared" si="2"/>
        <v>-44.078979499999832</v>
      </c>
      <c r="P25" t="str">
        <f t="shared" si="3"/>
        <v/>
      </c>
      <c r="Q25">
        <f t="shared" si="4"/>
        <v>1</v>
      </c>
      <c r="R25" t="str">
        <f t="shared" si="5"/>
        <v/>
      </c>
      <c r="S25">
        <f t="shared" si="6"/>
        <v>3.2501852844270567</v>
      </c>
      <c r="V25" s="3">
        <v>23</v>
      </c>
      <c r="W25" s="4">
        <v>-91.518892176470573</v>
      </c>
      <c r="X25" s="4">
        <v>103.73226223076924</v>
      </c>
      <c r="Y25" s="4"/>
      <c r="Z25">
        <v>23</v>
      </c>
      <c r="AA25">
        <f t="shared" si="7"/>
        <v>-91.518892176470573</v>
      </c>
      <c r="AB25">
        <f t="shared" si="7"/>
        <v>103.73226223076924</v>
      </c>
    </row>
    <row r="26" spans="1:28" x14ac:dyDescent="0.25">
      <c r="A26" t="s">
        <v>51</v>
      </c>
      <c r="B26">
        <v>1229.1306152</v>
      </c>
      <c r="C26">
        <v>1190.3299560999999</v>
      </c>
      <c r="D26">
        <v>1250.7966309000001</v>
      </c>
      <c r="E26">
        <v>1326.4061279</v>
      </c>
      <c r="F26">
        <v>1152.3800048999999</v>
      </c>
      <c r="G26">
        <v>1225.0200195</v>
      </c>
      <c r="H26">
        <v>1190.3299560999999</v>
      </c>
      <c r="I26">
        <v>1190.3299560999999</v>
      </c>
      <c r="J26">
        <v>1189.5150146000001</v>
      </c>
      <c r="L26" t="str">
        <f t="shared" si="0"/>
        <v>02MAY2022:01:00:00</v>
      </c>
      <c r="M26">
        <v>1</v>
      </c>
      <c r="N26">
        <f t="shared" si="1"/>
        <v>-38.800659100000075</v>
      </c>
      <c r="O26">
        <f t="shared" si="2"/>
        <v>-38.800659100000075</v>
      </c>
      <c r="P26" t="str">
        <f t="shared" si="3"/>
        <v/>
      </c>
      <c r="Q26">
        <f t="shared" si="4"/>
        <v>1</v>
      </c>
      <c r="R26" t="str">
        <f t="shared" si="5"/>
        <v/>
      </c>
      <c r="S26">
        <f t="shared" si="6"/>
        <v>3.1567563788724411</v>
      </c>
      <c r="V26" s="3">
        <v>24</v>
      </c>
      <c r="W26" s="4">
        <v>-93.510156259999974</v>
      </c>
      <c r="X26" s="4">
        <v>94.255436186666657</v>
      </c>
      <c r="Y26" s="4"/>
      <c r="Z26">
        <v>24</v>
      </c>
      <c r="AA26">
        <f t="shared" si="7"/>
        <v>-93.510156259999974</v>
      </c>
      <c r="AB26">
        <f t="shared" si="7"/>
        <v>94.255436186666657</v>
      </c>
    </row>
    <row r="27" spans="1:28" x14ac:dyDescent="0.25">
      <c r="A27" t="s">
        <v>52</v>
      </c>
      <c r="B27">
        <v>1136.3680420000001</v>
      </c>
      <c r="C27">
        <v>1143.6099853999999</v>
      </c>
      <c r="D27">
        <v>1207.3985596</v>
      </c>
      <c r="E27">
        <v>1286.8007812999999</v>
      </c>
      <c r="F27">
        <v>1104.4599608999999</v>
      </c>
      <c r="G27">
        <v>1182.2199707</v>
      </c>
      <c r="H27">
        <v>1143.6099853999999</v>
      </c>
      <c r="I27">
        <v>1143.6099853999999</v>
      </c>
      <c r="J27">
        <v>1143.4749756000001</v>
      </c>
      <c r="L27" t="str">
        <f t="shared" si="0"/>
        <v>02MAY2022:02:00:00</v>
      </c>
      <c r="M27">
        <v>2</v>
      </c>
      <c r="N27">
        <f t="shared" si="1"/>
        <v>7.2419433999998546</v>
      </c>
      <c r="O27" t="str">
        <f t="shared" si="2"/>
        <v/>
      </c>
      <c r="P27">
        <f t="shared" si="3"/>
        <v>7.2419433999998546</v>
      </c>
      <c r="Q27" t="str">
        <f t="shared" si="4"/>
        <v/>
      </c>
      <c r="R27">
        <f t="shared" si="5"/>
        <v>1</v>
      </c>
      <c r="S27">
        <f t="shared" si="6"/>
        <v>0.63728854845777638</v>
      </c>
      <c r="V27" s="3" t="s">
        <v>24</v>
      </c>
      <c r="W27" s="4"/>
      <c r="X27" s="4"/>
      <c r="Y27" s="4"/>
    </row>
    <row r="28" spans="1:28" x14ac:dyDescent="0.25">
      <c r="A28" t="s">
        <v>53</v>
      </c>
      <c r="B28">
        <v>1122.4393310999999</v>
      </c>
      <c r="C28">
        <v>1100.7199707</v>
      </c>
      <c r="D28">
        <v>1179.3526611</v>
      </c>
      <c r="E28">
        <v>1266.0019531</v>
      </c>
      <c r="F28">
        <v>1064.4100341999999</v>
      </c>
      <c r="G28">
        <v>1145.7800293</v>
      </c>
      <c r="H28">
        <v>1100.7199707</v>
      </c>
      <c r="I28">
        <v>1100.7199707</v>
      </c>
      <c r="J28">
        <v>1102.9074707</v>
      </c>
      <c r="L28" t="str">
        <f t="shared" si="0"/>
        <v>02MAY2022:03:00:00</v>
      </c>
      <c r="M28">
        <v>3</v>
      </c>
      <c r="N28">
        <f t="shared" si="1"/>
        <v>-21.719360399999914</v>
      </c>
      <c r="O28">
        <f t="shared" si="2"/>
        <v>-21.719360399999914</v>
      </c>
      <c r="P28" t="str">
        <f t="shared" si="3"/>
        <v/>
      </c>
      <c r="Q28">
        <f t="shared" si="4"/>
        <v>1</v>
      </c>
      <c r="R28" t="str">
        <f t="shared" si="5"/>
        <v/>
      </c>
      <c r="S28">
        <f t="shared" si="6"/>
        <v>1.9350141961539034</v>
      </c>
      <c r="V28" s="3" t="s">
        <v>13</v>
      </c>
      <c r="W28" s="4">
        <v>-122.13404977264713</v>
      </c>
      <c r="X28" s="4">
        <v>97.13464486723025</v>
      </c>
    </row>
    <row r="29" spans="1:28" x14ac:dyDescent="0.25">
      <c r="A29" t="s">
        <v>54</v>
      </c>
      <c r="B29">
        <v>1145.2136230000001</v>
      </c>
      <c r="C29">
        <v>1073.5</v>
      </c>
      <c r="D29">
        <v>1150.4272461</v>
      </c>
      <c r="E29">
        <v>1236.0711670000001</v>
      </c>
      <c r="F29">
        <v>1053.6800536999999</v>
      </c>
      <c r="G29">
        <v>1130.1899414</v>
      </c>
      <c r="H29">
        <v>1073.5</v>
      </c>
      <c r="I29">
        <v>1073.5</v>
      </c>
      <c r="J29">
        <v>1082.7175293</v>
      </c>
      <c r="L29" t="str">
        <f t="shared" si="0"/>
        <v>02MAY2022:04:00:00</v>
      </c>
      <c r="M29">
        <v>4</v>
      </c>
      <c r="N29">
        <f t="shared" si="1"/>
        <v>-71.713623000000098</v>
      </c>
      <c r="O29">
        <f t="shared" si="2"/>
        <v>-71.713623000000098</v>
      </c>
      <c r="P29" t="str">
        <f t="shared" si="3"/>
        <v/>
      </c>
      <c r="Q29">
        <f t="shared" si="4"/>
        <v>1</v>
      </c>
      <c r="R29" t="str">
        <f t="shared" si="5"/>
        <v/>
      </c>
      <c r="S29">
        <f t="shared" si="6"/>
        <v>6.2620302063940851</v>
      </c>
    </row>
    <row r="30" spans="1:28" x14ac:dyDescent="0.25">
      <c r="A30" t="s">
        <v>55</v>
      </c>
      <c r="B30">
        <v>1253.338501</v>
      </c>
      <c r="C30">
        <v>1031.1899414</v>
      </c>
      <c r="D30">
        <v>1127.2266846</v>
      </c>
      <c r="E30">
        <v>1194.2624512</v>
      </c>
      <c r="F30">
        <v>1022.0999756</v>
      </c>
      <c r="G30">
        <v>1091.2299805</v>
      </c>
      <c r="H30">
        <v>1031.1899414</v>
      </c>
      <c r="I30">
        <v>1031.1899414</v>
      </c>
      <c r="J30">
        <v>1043.9274902</v>
      </c>
      <c r="L30" t="str">
        <f t="shared" si="0"/>
        <v>02MAY2022:05:00:00</v>
      </c>
      <c r="M30">
        <v>5</v>
      </c>
      <c r="N30">
        <f t="shared" si="1"/>
        <v>-222.1485596</v>
      </c>
      <c r="O30">
        <f t="shared" si="2"/>
        <v>-222.1485596</v>
      </c>
      <c r="P30" t="str">
        <f t="shared" si="3"/>
        <v/>
      </c>
      <c r="Q30">
        <f t="shared" si="4"/>
        <v>1</v>
      </c>
      <c r="R30" t="str">
        <f t="shared" si="5"/>
        <v/>
      </c>
      <c r="S30">
        <f t="shared" si="6"/>
        <v>17.724546036266702</v>
      </c>
    </row>
    <row r="31" spans="1:28" x14ac:dyDescent="0.25">
      <c r="A31" t="s">
        <v>56</v>
      </c>
      <c r="B31">
        <v>1260.5334473</v>
      </c>
      <c r="C31">
        <v>1022</v>
      </c>
      <c r="D31">
        <v>1122.4488524999999</v>
      </c>
      <c r="E31">
        <v>1138.9243164</v>
      </c>
      <c r="F31">
        <v>1017.9099731</v>
      </c>
      <c r="G31">
        <v>1081.3000488</v>
      </c>
      <c r="H31">
        <v>1022</v>
      </c>
      <c r="I31">
        <v>1022</v>
      </c>
      <c r="J31">
        <v>1035.8024902</v>
      </c>
      <c r="L31" t="str">
        <f t="shared" si="0"/>
        <v>02MAY2022:06:00:00</v>
      </c>
      <c r="M31">
        <v>6</v>
      </c>
      <c r="N31">
        <f t="shared" si="1"/>
        <v>-238.53344730000003</v>
      </c>
      <c r="O31">
        <f t="shared" si="2"/>
        <v>-238.53344730000003</v>
      </c>
      <c r="P31" t="str">
        <f t="shared" si="3"/>
        <v/>
      </c>
      <c r="Q31">
        <f t="shared" si="4"/>
        <v>1</v>
      </c>
      <c r="R31" t="str">
        <f t="shared" si="5"/>
        <v/>
      </c>
      <c r="S31">
        <f t="shared" si="6"/>
        <v>18.923214438373435</v>
      </c>
      <c r="V31" s="2" t="s">
        <v>12</v>
      </c>
      <c r="W31" t="s">
        <v>20</v>
      </c>
      <c r="X31" t="s">
        <v>21</v>
      </c>
      <c r="Z31" t="s">
        <v>0</v>
      </c>
      <c r="AA31" t="s">
        <v>25</v>
      </c>
      <c r="AB31" t="s">
        <v>26</v>
      </c>
    </row>
    <row r="32" spans="1:28" x14ac:dyDescent="0.25">
      <c r="A32" t="s">
        <v>57</v>
      </c>
      <c r="B32">
        <v>1322.6939697</v>
      </c>
      <c r="C32">
        <v>1064.4499512</v>
      </c>
      <c r="D32">
        <v>1172.8060303</v>
      </c>
      <c r="E32">
        <v>1180.1755370999999</v>
      </c>
      <c r="F32">
        <v>1049.1700439000001</v>
      </c>
      <c r="G32">
        <v>1112.8499756000001</v>
      </c>
      <c r="H32">
        <v>1064.4499512</v>
      </c>
      <c r="I32">
        <v>1064.4499512</v>
      </c>
      <c r="J32">
        <v>1072.7299805</v>
      </c>
      <c r="L32" t="str">
        <f t="shared" si="0"/>
        <v>02MAY2022:07:00:00</v>
      </c>
      <c r="M32">
        <v>7</v>
      </c>
      <c r="N32">
        <f t="shared" si="1"/>
        <v>-258.24401850000004</v>
      </c>
      <c r="O32">
        <f t="shared" si="2"/>
        <v>-258.24401850000004</v>
      </c>
      <c r="P32" t="str">
        <f t="shared" si="3"/>
        <v/>
      </c>
      <c r="Q32">
        <f t="shared" si="4"/>
        <v>1</v>
      </c>
      <c r="R32" t="str">
        <f t="shared" si="5"/>
        <v/>
      </c>
      <c r="S32">
        <f t="shared" si="6"/>
        <v>19.524094341986931</v>
      </c>
      <c r="V32" s="3">
        <v>1</v>
      </c>
      <c r="W32" s="4">
        <v>14</v>
      </c>
      <c r="X32" s="4">
        <v>16</v>
      </c>
      <c r="Z32">
        <v>1</v>
      </c>
      <c r="AA32">
        <f>W32</f>
        <v>14</v>
      </c>
      <c r="AB32">
        <f>X32</f>
        <v>16</v>
      </c>
    </row>
    <row r="33" spans="1:28" x14ac:dyDescent="0.25">
      <c r="A33" t="s">
        <v>58</v>
      </c>
      <c r="B33">
        <v>1405.1306152</v>
      </c>
      <c r="C33">
        <v>1103.6899414</v>
      </c>
      <c r="D33">
        <v>1226.6951904</v>
      </c>
      <c r="E33">
        <v>1230.3048096</v>
      </c>
      <c r="F33">
        <v>1080.2199707</v>
      </c>
      <c r="G33">
        <v>1142.2299805</v>
      </c>
      <c r="H33">
        <v>1103.6899414</v>
      </c>
      <c r="I33">
        <v>1103.6899414</v>
      </c>
      <c r="J33">
        <v>1107.4575195</v>
      </c>
      <c r="L33" t="str">
        <f t="shared" si="0"/>
        <v>02MAY2022:08:00:00</v>
      </c>
      <c r="M33">
        <v>8</v>
      </c>
      <c r="N33">
        <f t="shared" si="1"/>
        <v>-301.44067380000001</v>
      </c>
      <c r="O33">
        <f t="shared" si="2"/>
        <v>-301.44067380000001</v>
      </c>
      <c r="P33" t="str">
        <f t="shared" si="3"/>
        <v/>
      </c>
      <c r="Q33">
        <f t="shared" si="4"/>
        <v>1</v>
      </c>
      <c r="R33" t="str">
        <f t="shared" si="5"/>
        <v/>
      </c>
      <c r="S33">
        <f t="shared" si="6"/>
        <v>21.452857872368991</v>
      </c>
      <c r="V33" s="3">
        <v>2</v>
      </c>
      <c r="W33" s="4">
        <v>13</v>
      </c>
      <c r="X33" s="4">
        <v>17</v>
      </c>
      <c r="Z33">
        <v>2</v>
      </c>
      <c r="AA33">
        <f t="shared" ref="AA33:AA55" si="8">W33</f>
        <v>13</v>
      </c>
      <c r="AB33">
        <f t="shared" ref="AB33:AB55" si="9">X33</f>
        <v>17</v>
      </c>
    </row>
    <row r="34" spans="1:28" x14ac:dyDescent="0.25">
      <c r="A34" t="s">
        <v>59</v>
      </c>
      <c r="B34">
        <v>1536.9219971</v>
      </c>
      <c r="C34">
        <v>1124.4300536999999</v>
      </c>
      <c r="D34">
        <v>1305.9686279</v>
      </c>
      <c r="E34">
        <v>1397.0870361</v>
      </c>
      <c r="F34">
        <v>1114.2700195</v>
      </c>
      <c r="G34">
        <v>1178.1500243999999</v>
      </c>
      <c r="H34">
        <v>1124.4300536999999</v>
      </c>
      <c r="I34">
        <v>1124.4300536999999</v>
      </c>
      <c r="J34">
        <v>1135.3200684000001</v>
      </c>
      <c r="L34" t="str">
        <f t="shared" si="0"/>
        <v>02MAY2022:09:00:00</v>
      </c>
      <c r="M34">
        <v>9</v>
      </c>
      <c r="N34">
        <f t="shared" si="1"/>
        <v>-412.49194340000008</v>
      </c>
      <c r="O34">
        <f t="shared" si="2"/>
        <v>-412.49194340000008</v>
      </c>
      <c r="P34" t="str">
        <f t="shared" si="3"/>
        <v/>
      </c>
      <c r="Q34">
        <f t="shared" si="4"/>
        <v>1</v>
      </c>
      <c r="R34" t="str">
        <f t="shared" si="5"/>
        <v/>
      </c>
      <c r="S34">
        <f t="shared" si="6"/>
        <v>26.838833992767768</v>
      </c>
      <c r="V34" s="3">
        <v>3</v>
      </c>
      <c r="W34" s="4">
        <v>16</v>
      </c>
      <c r="X34" s="4">
        <v>14</v>
      </c>
      <c r="Z34">
        <v>3</v>
      </c>
      <c r="AA34">
        <f t="shared" si="8"/>
        <v>16</v>
      </c>
      <c r="AB34">
        <f t="shared" si="9"/>
        <v>14</v>
      </c>
    </row>
    <row r="35" spans="1:28" x14ac:dyDescent="0.25">
      <c r="A35" t="s">
        <v>60</v>
      </c>
      <c r="B35">
        <v>1581.7681885</v>
      </c>
      <c r="C35">
        <v>1193.5400391000001</v>
      </c>
      <c r="D35">
        <v>1392.4813231999999</v>
      </c>
      <c r="E35">
        <v>1560.6391602000001</v>
      </c>
      <c r="F35">
        <v>1161.5600586</v>
      </c>
      <c r="G35">
        <v>1232.2900391000001</v>
      </c>
      <c r="H35">
        <v>1193.5400391000001</v>
      </c>
      <c r="I35">
        <v>1193.5400391000001</v>
      </c>
      <c r="J35">
        <v>1195.2325439000001</v>
      </c>
      <c r="L35" t="str">
        <f t="shared" si="0"/>
        <v>02MAY2022:10:00:00</v>
      </c>
      <c r="M35">
        <v>10</v>
      </c>
      <c r="N35">
        <f t="shared" si="1"/>
        <v>-388.22814939999989</v>
      </c>
      <c r="O35">
        <f t="shared" si="2"/>
        <v>-388.22814939999989</v>
      </c>
      <c r="P35" t="str">
        <f t="shared" si="3"/>
        <v/>
      </c>
      <c r="Q35">
        <f t="shared" si="4"/>
        <v>1</v>
      </c>
      <c r="R35" t="str">
        <f t="shared" si="5"/>
        <v/>
      </c>
      <c r="S35">
        <f t="shared" si="6"/>
        <v>24.543934580462068</v>
      </c>
      <c r="V35" s="3">
        <v>4</v>
      </c>
      <c r="W35" s="4">
        <v>14</v>
      </c>
      <c r="X35" s="4">
        <v>16</v>
      </c>
      <c r="Z35">
        <v>4</v>
      </c>
      <c r="AA35">
        <f t="shared" si="8"/>
        <v>14</v>
      </c>
      <c r="AB35">
        <f t="shared" si="9"/>
        <v>16</v>
      </c>
    </row>
    <row r="36" spans="1:28" x14ac:dyDescent="0.25">
      <c r="A36" t="s">
        <v>61</v>
      </c>
      <c r="B36">
        <v>1570.4923096</v>
      </c>
      <c r="C36">
        <v>1265.1099853999999</v>
      </c>
      <c r="D36">
        <v>1433.0280762</v>
      </c>
      <c r="E36">
        <v>1553.4738769999999</v>
      </c>
      <c r="F36">
        <v>1213.9100341999999</v>
      </c>
      <c r="G36">
        <v>1282.2199707</v>
      </c>
      <c r="H36">
        <v>1265.1099853999999</v>
      </c>
      <c r="I36">
        <v>1265.1099853999999</v>
      </c>
      <c r="J36">
        <v>1256.5874022999999</v>
      </c>
      <c r="L36" t="str">
        <f t="shared" si="0"/>
        <v>02MAY2022:11:00:00</v>
      </c>
      <c r="M36">
        <v>11</v>
      </c>
      <c r="N36">
        <f t="shared" si="1"/>
        <v>-305.38232420000008</v>
      </c>
      <c r="O36">
        <f t="shared" si="2"/>
        <v>-305.38232420000008</v>
      </c>
      <c r="P36" t="str">
        <f t="shared" si="3"/>
        <v/>
      </c>
      <c r="Q36">
        <f t="shared" si="4"/>
        <v>1</v>
      </c>
      <c r="R36" t="str">
        <f t="shared" si="5"/>
        <v/>
      </c>
      <c r="S36">
        <f t="shared" si="6"/>
        <v>19.445006023479358</v>
      </c>
      <c r="V36" s="3">
        <v>5</v>
      </c>
      <c r="W36" s="4">
        <v>15</v>
      </c>
      <c r="X36" s="4">
        <v>15</v>
      </c>
      <c r="Z36">
        <v>5</v>
      </c>
      <c r="AA36">
        <f t="shared" si="8"/>
        <v>15</v>
      </c>
      <c r="AB36">
        <f t="shared" si="9"/>
        <v>15</v>
      </c>
    </row>
    <row r="37" spans="1:28" x14ac:dyDescent="0.25">
      <c r="A37" t="s">
        <v>62</v>
      </c>
      <c r="B37">
        <v>1564.5616454999999</v>
      </c>
      <c r="C37">
        <v>1302.4499512</v>
      </c>
      <c r="D37">
        <v>1438.5844727000001</v>
      </c>
      <c r="E37">
        <v>1612.4951172000001</v>
      </c>
      <c r="F37">
        <v>1241.5200195</v>
      </c>
      <c r="G37">
        <v>1305.5300293</v>
      </c>
      <c r="H37">
        <v>1302.4499512</v>
      </c>
      <c r="I37">
        <v>1302.4499512</v>
      </c>
      <c r="J37">
        <v>1287.9875488</v>
      </c>
      <c r="L37" t="str">
        <f t="shared" si="0"/>
        <v>02MAY2022:12:00:00</v>
      </c>
      <c r="M37">
        <v>12</v>
      </c>
      <c r="N37">
        <f t="shared" si="1"/>
        <v>-262.11169429999995</v>
      </c>
      <c r="O37">
        <f t="shared" si="2"/>
        <v>-262.11169429999995</v>
      </c>
      <c r="P37" t="str">
        <f t="shared" si="3"/>
        <v/>
      </c>
      <c r="Q37">
        <f t="shared" si="4"/>
        <v>1</v>
      </c>
      <c r="R37" t="str">
        <f t="shared" si="5"/>
        <v/>
      </c>
      <c r="S37">
        <f t="shared" si="6"/>
        <v>16.753043579579426</v>
      </c>
      <c r="V37" s="3">
        <v>6</v>
      </c>
      <c r="W37" s="4">
        <v>16</v>
      </c>
      <c r="X37" s="4">
        <v>14</v>
      </c>
      <c r="Z37">
        <v>6</v>
      </c>
      <c r="AA37">
        <f t="shared" si="8"/>
        <v>16</v>
      </c>
      <c r="AB37">
        <f t="shared" si="9"/>
        <v>14</v>
      </c>
    </row>
    <row r="38" spans="1:28" x14ac:dyDescent="0.25">
      <c r="A38" t="s">
        <v>63</v>
      </c>
      <c r="B38">
        <v>1641.4980469</v>
      </c>
      <c r="C38">
        <v>1345.0799560999999</v>
      </c>
      <c r="D38">
        <v>1580.6441649999999</v>
      </c>
      <c r="E38">
        <v>1675.1142577999999</v>
      </c>
      <c r="F38">
        <v>1262.3299560999999</v>
      </c>
      <c r="G38">
        <v>1334.7700195</v>
      </c>
      <c r="H38">
        <v>1345.0799560999999</v>
      </c>
      <c r="I38">
        <v>1345.0799560999999</v>
      </c>
      <c r="J38">
        <v>1321.8150635</v>
      </c>
      <c r="L38" t="str">
        <f t="shared" si="0"/>
        <v>02MAY2022:13:00:00</v>
      </c>
      <c r="M38">
        <v>13</v>
      </c>
      <c r="N38">
        <f t="shared" si="1"/>
        <v>-296.41809080000007</v>
      </c>
      <c r="O38">
        <f t="shared" si="2"/>
        <v>-296.41809080000007</v>
      </c>
      <c r="P38" t="str">
        <f t="shared" si="3"/>
        <v/>
      </c>
      <c r="Q38">
        <f t="shared" si="4"/>
        <v>1</v>
      </c>
      <c r="R38" t="str">
        <f t="shared" si="5"/>
        <v/>
      </c>
      <c r="S38">
        <f t="shared" si="6"/>
        <v>18.057779073194222</v>
      </c>
      <c r="V38" s="3">
        <v>7</v>
      </c>
      <c r="W38" s="4">
        <v>19</v>
      </c>
      <c r="X38" s="4">
        <v>11</v>
      </c>
      <c r="Z38">
        <v>7</v>
      </c>
      <c r="AA38">
        <f t="shared" si="8"/>
        <v>19</v>
      </c>
      <c r="AB38">
        <f t="shared" si="9"/>
        <v>11</v>
      </c>
    </row>
    <row r="39" spans="1:28" x14ac:dyDescent="0.25">
      <c r="A39" t="s">
        <v>64</v>
      </c>
      <c r="B39">
        <v>1810.9416504000001</v>
      </c>
      <c r="C39">
        <v>1431.0100098</v>
      </c>
      <c r="D39">
        <v>1596.3066406</v>
      </c>
      <c r="E39">
        <v>1663.4968262</v>
      </c>
      <c r="F39">
        <v>1320.3299560999999</v>
      </c>
      <c r="G39">
        <v>1401.0300293</v>
      </c>
      <c r="H39">
        <v>1431.0100098</v>
      </c>
      <c r="I39">
        <v>1431.0100098</v>
      </c>
      <c r="J39">
        <v>1395.8449707</v>
      </c>
      <c r="L39" t="str">
        <f t="shared" si="0"/>
        <v>02MAY2022:14:00:00</v>
      </c>
      <c r="M39">
        <v>14</v>
      </c>
      <c r="N39">
        <f t="shared" si="1"/>
        <v>-379.93164060000004</v>
      </c>
      <c r="O39">
        <f t="shared" si="2"/>
        <v>-379.93164060000004</v>
      </c>
      <c r="P39" t="str">
        <f t="shared" si="3"/>
        <v/>
      </c>
      <c r="Q39">
        <f t="shared" si="4"/>
        <v>1</v>
      </c>
      <c r="R39" t="str">
        <f t="shared" si="5"/>
        <v/>
      </c>
      <c r="S39">
        <f t="shared" si="6"/>
        <v>20.979783667578737</v>
      </c>
      <c r="V39" s="3">
        <v>8</v>
      </c>
      <c r="W39" s="4">
        <v>16</v>
      </c>
      <c r="X39" s="4">
        <v>14</v>
      </c>
      <c r="Z39">
        <v>8</v>
      </c>
      <c r="AA39">
        <f t="shared" si="8"/>
        <v>16</v>
      </c>
      <c r="AB39">
        <f t="shared" si="9"/>
        <v>14</v>
      </c>
    </row>
    <row r="40" spans="1:28" x14ac:dyDescent="0.25">
      <c r="A40" t="s">
        <v>65</v>
      </c>
      <c r="B40">
        <v>1858.1977539</v>
      </c>
      <c r="C40">
        <v>1511.6099853999999</v>
      </c>
      <c r="D40">
        <v>1656.1813964999999</v>
      </c>
      <c r="E40">
        <v>1721.4157714999999</v>
      </c>
      <c r="F40">
        <v>1380.9200439000001</v>
      </c>
      <c r="G40">
        <v>1474.8000488</v>
      </c>
      <c r="H40">
        <v>1511.6099853999999</v>
      </c>
      <c r="I40">
        <v>1511.6099853999999</v>
      </c>
      <c r="J40">
        <v>1469.7349853999999</v>
      </c>
      <c r="L40" t="str">
        <f t="shared" si="0"/>
        <v>02MAY2022:15:00:00</v>
      </c>
      <c r="M40">
        <v>15</v>
      </c>
      <c r="N40">
        <f t="shared" si="1"/>
        <v>-346.58776850000004</v>
      </c>
      <c r="O40">
        <f t="shared" si="2"/>
        <v>-346.58776850000004</v>
      </c>
      <c r="P40" t="str">
        <f t="shared" si="3"/>
        <v/>
      </c>
      <c r="Q40">
        <f t="shared" si="4"/>
        <v>1</v>
      </c>
      <c r="R40" t="str">
        <f t="shared" si="5"/>
        <v/>
      </c>
      <c r="S40">
        <f t="shared" si="6"/>
        <v>18.65182367014377</v>
      </c>
      <c r="V40" s="3">
        <v>9</v>
      </c>
      <c r="W40" s="4">
        <v>21</v>
      </c>
      <c r="X40" s="4">
        <v>9</v>
      </c>
      <c r="Z40">
        <v>9</v>
      </c>
      <c r="AA40">
        <f t="shared" si="8"/>
        <v>21</v>
      </c>
      <c r="AB40">
        <f t="shared" si="9"/>
        <v>9</v>
      </c>
    </row>
    <row r="41" spans="1:28" x14ac:dyDescent="0.25">
      <c r="A41" t="s">
        <v>66</v>
      </c>
      <c r="B41">
        <v>1851.3208007999999</v>
      </c>
      <c r="C41">
        <v>1597.5999756000001</v>
      </c>
      <c r="D41">
        <v>1713.0405272999999</v>
      </c>
      <c r="E41">
        <v>1782.2541504000001</v>
      </c>
      <c r="F41">
        <v>1451.9599608999999</v>
      </c>
      <c r="G41">
        <v>1553.6099853999999</v>
      </c>
      <c r="H41">
        <v>1597.5999756000001</v>
      </c>
      <c r="I41">
        <v>1597.5999756000001</v>
      </c>
      <c r="J41">
        <v>1550.1925048999999</v>
      </c>
      <c r="L41" t="str">
        <f t="shared" si="0"/>
        <v>02MAY2022:16:00:00</v>
      </c>
      <c r="M41">
        <v>16</v>
      </c>
      <c r="N41">
        <f t="shared" si="1"/>
        <v>-253.72082519999981</v>
      </c>
      <c r="O41">
        <f t="shared" si="2"/>
        <v>-253.72082519999981</v>
      </c>
      <c r="P41" t="str">
        <f t="shared" si="3"/>
        <v/>
      </c>
      <c r="Q41">
        <f t="shared" si="4"/>
        <v>1</v>
      </c>
      <c r="R41" t="str">
        <f t="shared" si="5"/>
        <v/>
      </c>
      <c r="S41">
        <f t="shared" si="6"/>
        <v>13.70485466864311</v>
      </c>
      <c r="V41" s="3">
        <v>10</v>
      </c>
      <c r="W41" s="4">
        <v>18</v>
      </c>
      <c r="X41" s="4">
        <v>12</v>
      </c>
      <c r="Z41">
        <v>10</v>
      </c>
      <c r="AA41">
        <f t="shared" si="8"/>
        <v>18</v>
      </c>
      <c r="AB41">
        <f t="shared" si="9"/>
        <v>12</v>
      </c>
    </row>
    <row r="42" spans="1:28" x14ac:dyDescent="0.25">
      <c r="A42" t="s">
        <v>67</v>
      </c>
      <c r="B42">
        <v>1850.1961670000001</v>
      </c>
      <c r="C42">
        <v>1658.0600586</v>
      </c>
      <c r="D42">
        <v>1769.4211425999999</v>
      </c>
      <c r="E42">
        <v>1829.583374</v>
      </c>
      <c r="F42">
        <v>1496.75</v>
      </c>
      <c r="G42">
        <v>1611.0300293</v>
      </c>
      <c r="H42">
        <v>1658.0600586</v>
      </c>
      <c r="I42">
        <v>1658.0600586</v>
      </c>
      <c r="J42">
        <v>1605.9749756000001</v>
      </c>
      <c r="L42" t="str">
        <f t="shared" si="0"/>
        <v>02MAY2022:17:00:00</v>
      </c>
      <c r="M42">
        <v>17</v>
      </c>
      <c r="N42">
        <f t="shared" si="1"/>
        <v>-192.13610840000001</v>
      </c>
      <c r="O42">
        <f t="shared" si="2"/>
        <v>-192.13610840000001</v>
      </c>
      <c r="P42" t="str">
        <f t="shared" si="3"/>
        <v/>
      </c>
      <c r="Q42">
        <f t="shared" si="4"/>
        <v>1</v>
      </c>
      <c r="R42" t="str">
        <f t="shared" si="5"/>
        <v/>
      </c>
      <c r="S42">
        <f t="shared" si="6"/>
        <v>10.384634441846186</v>
      </c>
      <c r="V42" s="3">
        <v>11</v>
      </c>
      <c r="W42" s="4">
        <v>16</v>
      </c>
      <c r="X42" s="4">
        <v>14</v>
      </c>
      <c r="Z42">
        <v>11</v>
      </c>
      <c r="AA42">
        <f t="shared" si="8"/>
        <v>16</v>
      </c>
      <c r="AB42">
        <f t="shared" si="9"/>
        <v>14</v>
      </c>
    </row>
    <row r="43" spans="1:28" x14ac:dyDescent="0.25">
      <c r="A43" t="s">
        <v>68</v>
      </c>
      <c r="B43">
        <v>1860.3350829999999</v>
      </c>
      <c r="C43">
        <v>1673.1600341999999</v>
      </c>
      <c r="D43">
        <v>1802.3800048999999</v>
      </c>
      <c r="E43">
        <v>1858.9296875</v>
      </c>
      <c r="F43">
        <v>1507.6700439000001</v>
      </c>
      <c r="G43">
        <v>1626.2299805</v>
      </c>
      <c r="H43">
        <v>1673.1600341999999</v>
      </c>
      <c r="I43">
        <v>1673.1600341999999</v>
      </c>
      <c r="J43">
        <v>1620.0550536999999</v>
      </c>
      <c r="L43" t="str">
        <f t="shared" si="0"/>
        <v>02MAY2022:18:00:00</v>
      </c>
      <c r="M43">
        <v>18</v>
      </c>
      <c r="N43">
        <f t="shared" si="1"/>
        <v>-187.17504880000001</v>
      </c>
      <c r="O43">
        <f t="shared" si="2"/>
        <v>-187.17504880000001</v>
      </c>
      <c r="P43" t="str">
        <f t="shared" si="3"/>
        <v/>
      </c>
      <c r="Q43">
        <f t="shared" si="4"/>
        <v>1</v>
      </c>
      <c r="R43" t="str">
        <f t="shared" si="5"/>
        <v/>
      </c>
      <c r="S43">
        <f t="shared" si="6"/>
        <v>10.0613620906487</v>
      </c>
      <c r="V43" s="3">
        <v>12</v>
      </c>
      <c r="W43" s="4">
        <v>20</v>
      </c>
      <c r="X43" s="4">
        <v>10</v>
      </c>
      <c r="Z43">
        <v>12</v>
      </c>
      <c r="AA43">
        <f t="shared" si="8"/>
        <v>20</v>
      </c>
      <c r="AB43">
        <f t="shared" si="9"/>
        <v>10</v>
      </c>
    </row>
    <row r="44" spans="1:28" x14ac:dyDescent="0.25">
      <c r="A44" t="s">
        <v>69</v>
      </c>
      <c r="B44">
        <v>1816.4034423999999</v>
      </c>
      <c r="C44">
        <v>1653.8900146000001</v>
      </c>
      <c r="D44">
        <v>1803.0628661999999</v>
      </c>
      <c r="E44">
        <v>1857.1832274999999</v>
      </c>
      <c r="F44">
        <v>1492.2299805</v>
      </c>
      <c r="G44">
        <v>1613.0500488</v>
      </c>
      <c r="H44">
        <v>1653.8900146000001</v>
      </c>
      <c r="I44">
        <v>1653.8900146000001</v>
      </c>
      <c r="J44">
        <v>1603.2650146000001</v>
      </c>
      <c r="L44" t="str">
        <f t="shared" si="0"/>
        <v>02MAY2022:19:00:00</v>
      </c>
      <c r="M44">
        <v>19</v>
      </c>
      <c r="N44">
        <f t="shared" si="1"/>
        <v>-162.51342779999982</v>
      </c>
      <c r="O44">
        <f t="shared" si="2"/>
        <v>-162.51342779999982</v>
      </c>
      <c r="P44" t="str">
        <f t="shared" si="3"/>
        <v/>
      </c>
      <c r="Q44">
        <f t="shared" si="4"/>
        <v>1</v>
      </c>
      <c r="R44" t="str">
        <f t="shared" si="5"/>
        <v/>
      </c>
      <c r="S44">
        <f t="shared" si="6"/>
        <v>8.9469896393321111</v>
      </c>
      <c r="V44" s="3">
        <v>13</v>
      </c>
      <c r="W44" s="4">
        <v>19</v>
      </c>
      <c r="X44" s="4">
        <v>11</v>
      </c>
      <c r="Z44">
        <v>13</v>
      </c>
      <c r="AA44">
        <f t="shared" si="8"/>
        <v>19</v>
      </c>
      <c r="AB44">
        <f t="shared" si="9"/>
        <v>11</v>
      </c>
    </row>
    <row r="45" spans="1:28" x14ac:dyDescent="0.25">
      <c r="A45" t="s">
        <v>70</v>
      </c>
      <c r="B45">
        <v>1677.3868408000001</v>
      </c>
      <c r="C45">
        <v>1588.1199951000001</v>
      </c>
      <c r="D45">
        <v>1667.6134033000001</v>
      </c>
      <c r="E45">
        <v>1685.5825195</v>
      </c>
      <c r="F45">
        <v>1448.3100586</v>
      </c>
      <c r="G45">
        <v>1561.7800293</v>
      </c>
      <c r="H45">
        <v>1588.1199951000001</v>
      </c>
      <c r="I45">
        <v>1588.1199951000001</v>
      </c>
      <c r="J45">
        <v>1546.5825195</v>
      </c>
      <c r="L45" t="str">
        <f t="shared" si="0"/>
        <v>02MAY2022:20:00:00</v>
      </c>
      <c r="M45">
        <v>20</v>
      </c>
      <c r="N45">
        <f t="shared" si="1"/>
        <v>-89.266845699999976</v>
      </c>
      <c r="O45">
        <f t="shared" si="2"/>
        <v>-89.266845699999976</v>
      </c>
      <c r="P45" t="str">
        <f t="shared" si="3"/>
        <v/>
      </c>
      <c r="Q45">
        <f t="shared" si="4"/>
        <v>1</v>
      </c>
      <c r="R45" t="str">
        <f t="shared" si="5"/>
        <v/>
      </c>
      <c r="S45">
        <f t="shared" si="6"/>
        <v>5.3217804938439679</v>
      </c>
      <c r="V45" s="3">
        <v>14</v>
      </c>
      <c r="W45" s="4">
        <v>22</v>
      </c>
      <c r="X45" s="4">
        <v>8</v>
      </c>
      <c r="Z45">
        <v>14</v>
      </c>
      <c r="AA45">
        <f t="shared" si="8"/>
        <v>22</v>
      </c>
      <c r="AB45">
        <f t="shared" si="9"/>
        <v>8</v>
      </c>
    </row>
    <row r="46" spans="1:28" x14ac:dyDescent="0.25">
      <c r="A46" t="s">
        <v>71</v>
      </c>
      <c r="B46">
        <v>1527.5095214999999</v>
      </c>
      <c r="C46">
        <v>1531.8800048999999</v>
      </c>
      <c r="D46">
        <v>1543.0538329999999</v>
      </c>
      <c r="E46">
        <v>1517.0888672000001</v>
      </c>
      <c r="F46">
        <v>1413.5100098</v>
      </c>
      <c r="G46">
        <v>1515.1199951000001</v>
      </c>
      <c r="H46">
        <v>1531.8800048999999</v>
      </c>
      <c r="I46">
        <v>1531.8800048999999</v>
      </c>
      <c r="J46">
        <v>1498.0974120999999</v>
      </c>
      <c r="L46" t="str">
        <f t="shared" si="0"/>
        <v>02MAY2022:21:00:00</v>
      </c>
      <c r="M46">
        <v>21</v>
      </c>
      <c r="N46">
        <f t="shared" si="1"/>
        <v>4.3704834000000119</v>
      </c>
      <c r="O46" t="str">
        <f t="shared" si="2"/>
        <v/>
      </c>
      <c r="P46">
        <f t="shared" si="3"/>
        <v>4.3704834000000119</v>
      </c>
      <c r="Q46" t="str">
        <f t="shared" si="4"/>
        <v/>
      </c>
      <c r="R46">
        <f t="shared" si="5"/>
        <v>1</v>
      </c>
      <c r="S46">
        <f t="shared" si="6"/>
        <v>0.28611824270059139</v>
      </c>
      <c r="V46" s="3">
        <v>15</v>
      </c>
      <c r="W46" s="4">
        <v>23</v>
      </c>
      <c r="X46" s="4">
        <v>7</v>
      </c>
      <c r="Z46">
        <v>15</v>
      </c>
      <c r="AA46">
        <f t="shared" si="8"/>
        <v>23</v>
      </c>
      <c r="AB46">
        <f t="shared" si="9"/>
        <v>7</v>
      </c>
    </row>
    <row r="47" spans="1:28" x14ac:dyDescent="0.25">
      <c r="A47" t="s">
        <v>72</v>
      </c>
      <c r="B47">
        <v>1384.8430175999999</v>
      </c>
      <c r="C47">
        <v>1499.5400391000001</v>
      </c>
      <c r="D47">
        <v>1504.0437012</v>
      </c>
      <c r="E47">
        <v>1497.9758300999999</v>
      </c>
      <c r="F47">
        <v>1387.1899414</v>
      </c>
      <c r="G47">
        <v>1487.9100341999999</v>
      </c>
      <c r="H47">
        <v>1499.5400391000001</v>
      </c>
      <c r="I47">
        <v>1499.5400391000001</v>
      </c>
      <c r="J47">
        <v>1468.5450439000001</v>
      </c>
      <c r="L47" t="str">
        <f t="shared" si="0"/>
        <v>02MAY2022:22:00:00</v>
      </c>
      <c r="M47">
        <v>22</v>
      </c>
      <c r="N47">
        <f t="shared" si="1"/>
        <v>114.69702150000012</v>
      </c>
      <c r="O47" t="str">
        <f t="shared" si="2"/>
        <v/>
      </c>
      <c r="P47">
        <f t="shared" si="3"/>
        <v>114.69702150000012</v>
      </c>
      <c r="Q47" t="str">
        <f t="shared" si="4"/>
        <v/>
      </c>
      <c r="R47">
        <f t="shared" si="5"/>
        <v>1</v>
      </c>
      <c r="S47">
        <f t="shared" si="6"/>
        <v>8.2823121496309113</v>
      </c>
      <c r="V47" s="3">
        <v>16</v>
      </c>
      <c r="W47" s="4">
        <v>24</v>
      </c>
      <c r="X47" s="4">
        <v>6</v>
      </c>
      <c r="Z47">
        <v>16</v>
      </c>
      <c r="AA47">
        <f t="shared" si="8"/>
        <v>24</v>
      </c>
      <c r="AB47">
        <f t="shared" si="9"/>
        <v>6</v>
      </c>
    </row>
    <row r="48" spans="1:28" x14ac:dyDescent="0.25">
      <c r="A48" t="s">
        <v>73</v>
      </c>
      <c r="B48">
        <v>1285.4082031</v>
      </c>
      <c r="C48">
        <v>1413.7900391000001</v>
      </c>
      <c r="D48">
        <v>1436.7890625</v>
      </c>
      <c r="E48">
        <v>1470.7329102000001</v>
      </c>
      <c r="F48">
        <v>1312.5999756000001</v>
      </c>
      <c r="G48">
        <v>1401.2800293</v>
      </c>
      <c r="H48">
        <v>1413.7900391000001</v>
      </c>
      <c r="I48">
        <v>1413.7900391000001</v>
      </c>
      <c r="J48">
        <v>1385.3649902</v>
      </c>
      <c r="L48" t="str">
        <f t="shared" si="0"/>
        <v>02MAY2022:23:00:00</v>
      </c>
      <c r="M48">
        <v>23</v>
      </c>
      <c r="N48">
        <f t="shared" si="1"/>
        <v>128.38183600000002</v>
      </c>
      <c r="O48" t="str">
        <f t="shared" si="2"/>
        <v/>
      </c>
      <c r="P48">
        <f t="shared" si="3"/>
        <v>128.38183600000002</v>
      </c>
      <c r="Q48" t="str">
        <f t="shared" si="4"/>
        <v/>
      </c>
      <c r="R48">
        <f t="shared" si="5"/>
        <v>1</v>
      </c>
      <c r="S48">
        <f t="shared" si="6"/>
        <v>9.9876316091949189</v>
      </c>
      <c r="V48" s="3">
        <v>17</v>
      </c>
      <c r="W48" s="4">
        <v>25</v>
      </c>
      <c r="X48" s="4">
        <v>5</v>
      </c>
      <c r="Z48">
        <v>17</v>
      </c>
      <c r="AA48">
        <f t="shared" si="8"/>
        <v>25</v>
      </c>
      <c r="AB48">
        <f t="shared" si="9"/>
        <v>5</v>
      </c>
    </row>
    <row r="49" spans="1:28" x14ac:dyDescent="0.25">
      <c r="A49" t="s">
        <v>74</v>
      </c>
      <c r="B49">
        <v>1349.7011719</v>
      </c>
      <c r="C49">
        <v>1316.5999756000001</v>
      </c>
      <c r="D49">
        <v>1370.4847411999999</v>
      </c>
      <c r="E49">
        <v>1430.2027588000001</v>
      </c>
      <c r="F49">
        <v>1229.6199951000001</v>
      </c>
      <c r="G49">
        <v>1310.1099853999999</v>
      </c>
      <c r="H49">
        <v>1316.5999756000001</v>
      </c>
      <c r="I49">
        <v>1316.5999756000001</v>
      </c>
      <c r="J49">
        <v>1293.2325439000001</v>
      </c>
      <c r="L49" t="str">
        <f t="shared" si="0"/>
        <v>03MAY2022:00:00:00</v>
      </c>
      <c r="M49">
        <v>24</v>
      </c>
      <c r="N49">
        <f t="shared" si="1"/>
        <v>-33.101196299999856</v>
      </c>
      <c r="O49">
        <f t="shared" si="2"/>
        <v>-33.101196299999856</v>
      </c>
      <c r="P49" t="str">
        <f t="shared" si="3"/>
        <v/>
      </c>
      <c r="Q49">
        <f t="shared" si="4"/>
        <v>1</v>
      </c>
      <c r="R49" t="str">
        <f t="shared" si="5"/>
        <v/>
      </c>
      <c r="S49">
        <f t="shared" si="6"/>
        <v>2.4524833340259069</v>
      </c>
      <c r="V49" s="3">
        <v>18</v>
      </c>
      <c r="W49" s="4">
        <v>24</v>
      </c>
      <c r="X49" s="4">
        <v>6</v>
      </c>
      <c r="Z49">
        <v>18</v>
      </c>
      <c r="AA49">
        <f t="shared" si="8"/>
        <v>24</v>
      </c>
      <c r="AB49">
        <f t="shared" si="9"/>
        <v>6</v>
      </c>
    </row>
    <row r="50" spans="1:28" x14ac:dyDescent="0.25">
      <c r="A50" t="s">
        <v>75</v>
      </c>
      <c r="B50">
        <v>1319.6835937999999</v>
      </c>
      <c r="C50">
        <v>1286.0899658000001</v>
      </c>
      <c r="D50">
        <v>1334.9017334</v>
      </c>
      <c r="E50">
        <v>1402.1370850000001</v>
      </c>
      <c r="F50">
        <v>1246.4399414</v>
      </c>
      <c r="G50">
        <v>1274.2099608999999</v>
      </c>
      <c r="H50">
        <v>1251.6800536999999</v>
      </c>
      <c r="I50">
        <v>1286.0899658000001</v>
      </c>
      <c r="J50">
        <v>1264.6049805</v>
      </c>
      <c r="L50" t="str">
        <f t="shared" si="0"/>
        <v>03MAY2022:01:00:00</v>
      </c>
      <c r="M50">
        <v>1</v>
      </c>
      <c r="N50">
        <f t="shared" si="1"/>
        <v>-33.593627999999853</v>
      </c>
      <c r="O50">
        <f t="shared" si="2"/>
        <v>-33.593627999999853</v>
      </c>
      <c r="P50" t="str">
        <f t="shared" si="3"/>
        <v/>
      </c>
      <c r="Q50">
        <f t="shared" si="4"/>
        <v>1</v>
      </c>
      <c r="R50" t="str">
        <f t="shared" si="5"/>
        <v/>
      </c>
      <c r="S50">
        <f t="shared" si="6"/>
        <v>2.5455819984294674</v>
      </c>
      <c r="V50" s="3">
        <v>19</v>
      </c>
      <c r="W50" s="4">
        <v>22</v>
      </c>
      <c r="X50" s="4">
        <v>8</v>
      </c>
      <c r="Z50">
        <v>19</v>
      </c>
      <c r="AA50">
        <f t="shared" si="8"/>
        <v>22</v>
      </c>
      <c r="AB50">
        <f t="shared" si="9"/>
        <v>8</v>
      </c>
    </row>
    <row r="51" spans="1:28" x14ac:dyDescent="0.25">
      <c r="A51" t="s">
        <v>76</v>
      </c>
      <c r="B51">
        <v>1328.9700928</v>
      </c>
      <c r="C51">
        <v>1233.0999756000001</v>
      </c>
      <c r="D51">
        <v>1275.2008057</v>
      </c>
      <c r="E51">
        <v>1310.2932129000001</v>
      </c>
      <c r="F51">
        <v>1189.3100586</v>
      </c>
      <c r="G51">
        <v>1211.8000488</v>
      </c>
      <c r="H51">
        <v>1189.5999756000001</v>
      </c>
      <c r="I51">
        <v>1233.0999756000001</v>
      </c>
      <c r="J51">
        <v>1205.9525146000001</v>
      </c>
      <c r="L51" t="str">
        <f t="shared" si="0"/>
        <v>03MAY2022:02:00:00</v>
      </c>
      <c r="M51">
        <v>2</v>
      </c>
      <c r="N51">
        <f t="shared" si="1"/>
        <v>-95.870117199999868</v>
      </c>
      <c r="O51">
        <f t="shared" si="2"/>
        <v>-95.870117199999868</v>
      </c>
      <c r="P51" t="str">
        <f t="shared" si="3"/>
        <v/>
      </c>
      <c r="Q51">
        <f t="shared" si="4"/>
        <v>1</v>
      </c>
      <c r="R51" t="str">
        <f t="shared" si="5"/>
        <v/>
      </c>
      <c r="S51">
        <f t="shared" si="6"/>
        <v>7.2138656632980833</v>
      </c>
      <c r="V51" s="3">
        <v>20</v>
      </c>
      <c r="W51" s="4">
        <v>20</v>
      </c>
      <c r="X51" s="4">
        <v>10</v>
      </c>
      <c r="Z51">
        <v>20</v>
      </c>
      <c r="AA51">
        <f t="shared" si="8"/>
        <v>20</v>
      </c>
      <c r="AB51">
        <f t="shared" si="9"/>
        <v>10</v>
      </c>
    </row>
    <row r="52" spans="1:28" x14ac:dyDescent="0.25">
      <c r="A52" t="s">
        <v>77</v>
      </c>
      <c r="B52">
        <v>1260.9206543</v>
      </c>
      <c r="C52">
        <v>1190.8900146000001</v>
      </c>
      <c r="D52">
        <v>1225.2618408000001</v>
      </c>
      <c r="E52">
        <v>1243.7987060999999</v>
      </c>
      <c r="F52">
        <v>1140.2299805</v>
      </c>
      <c r="G52">
        <v>1158.0100098</v>
      </c>
      <c r="H52">
        <v>1137.5200195</v>
      </c>
      <c r="I52">
        <v>1190.8900146000001</v>
      </c>
      <c r="J52">
        <v>1156.6624756000001</v>
      </c>
      <c r="L52" t="str">
        <f t="shared" si="0"/>
        <v>03MAY2022:03:00:00</v>
      </c>
      <c r="M52">
        <v>3</v>
      </c>
      <c r="N52">
        <f t="shared" si="1"/>
        <v>-70.030639699999938</v>
      </c>
      <c r="O52">
        <f t="shared" si="2"/>
        <v>-70.030639699999938</v>
      </c>
      <c r="P52" t="str">
        <f t="shared" si="3"/>
        <v/>
      </c>
      <c r="Q52">
        <f t="shared" si="4"/>
        <v>1</v>
      </c>
      <c r="R52" t="str">
        <f t="shared" si="5"/>
        <v/>
      </c>
      <c r="S52">
        <f t="shared" si="6"/>
        <v>5.5539291438506444</v>
      </c>
      <c r="V52" s="3">
        <v>21</v>
      </c>
      <c r="W52" s="4">
        <v>17</v>
      </c>
      <c r="X52" s="4">
        <v>13</v>
      </c>
      <c r="Z52">
        <v>21</v>
      </c>
      <c r="AA52">
        <f t="shared" si="8"/>
        <v>17</v>
      </c>
      <c r="AB52">
        <f t="shared" si="9"/>
        <v>13</v>
      </c>
    </row>
    <row r="53" spans="1:28" x14ac:dyDescent="0.25">
      <c r="A53" t="s">
        <v>78</v>
      </c>
      <c r="B53">
        <v>1213.6900635</v>
      </c>
      <c r="C53">
        <v>1160.5899658000001</v>
      </c>
      <c r="D53">
        <v>1206.0804443</v>
      </c>
      <c r="E53">
        <v>1227.8896483999999</v>
      </c>
      <c r="F53">
        <v>1121.7600098</v>
      </c>
      <c r="G53">
        <v>1136.9200439000001</v>
      </c>
      <c r="H53">
        <v>1109.8299560999999</v>
      </c>
      <c r="I53">
        <v>1160.5899658000001</v>
      </c>
      <c r="J53">
        <v>1132.2750243999999</v>
      </c>
      <c r="L53" t="str">
        <f t="shared" si="0"/>
        <v>03MAY2022:04:00:00</v>
      </c>
      <c r="M53">
        <v>4</v>
      </c>
      <c r="N53">
        <f t="shared" si="1"/>
        <v>-53.100097699999878</v>
      </c>
      <c r="O53">
        <f t="shared" si="2"/>
        <v>-53.100097699999878</v>
      </c>
      <c r="P53" t="str">
        <f t="shared" si="3"/>
        <v/>
      </c>
      <c r="Q53">
        <f t="shared" si="4"/>
        <v>1</v>
      </c>
      <c r="R53" t="str">
        <f t="shared" si="5"/>
        <v/>
      </c>
      <c r="S53">
        <f t="shared" si="6"/>
        <v>4.375095363874987</v>
      </c>
      <c r="V53" s="3">
        <v>22</v>
      </c>
      <c r="W53" s="4">
        <v>16</v>
      </c>
      <c r="X53" s="4">
        <v>14</v>
      </c>
      <c r="Z53">
        <v>22</v>
      </c>
      <c r="AA53">
        <f t="shared" si="8"/>
        <v>16</v>
      </c>
      <c r="AB53">
        <f t="shared" si="9"/>
        <v>14</v>
      </c>
    </row>
    <row r="54" spans="1:28" x14ac:dyDescent="0.25">
      <c r="A54" t="s">
        <v>79</v>
      </c>
      <c r="B54">
        <v>1196.9757079999999</v>
      </c>
      <c r="C54">
        <v>1121.7199707</v>
      </c>
      <c r="D54">
        <v>1176.0769043</v>
      </c>
      <c r="E54">
        <v>1176.7624512</v>
      </c>
      <c r="F54">
        <v>1093.0899658000001</v>
      </c>
      <c r="G54">
        <v>1105.3299560999999</v>
      </c>
      <c r="H54">
        <v>1074.7299805</v>
      </c>
      <c r="I54">
        <v>1121.7199707</v>
      </c>
      <c r="J54">
        <v>1098.7175293</v>
      </c>
      <c r="L54" t="str">
        <f t="shared" si="0"/>
        <v>03MAY2022:05:00:00</v>
      </c>
      <c r="M54">
        <v>5</v>
      </c>
      <c r="N54">
        <f t="shared" si="1"/>
        <v>-75.255737299999964</v>
      </c>
      <c r="O54">
        <f t="shared" si="2"/>
        <v>-75.255737299999964</v>
      </c>
      <c r="P54" t="str">
        <f t="shared" si="3"/>
        <v/>
      </c>
      <c r="Q54">
        <f t="shared" si="4"/>
        <v>1</v>
      </c>
      <c r="R54" t="str">
        <f t="shared" si="5"/>
        <v/>
      </c>
      <c r="S54">
        <f t="shared" si="6"/>
        <v>6.2871566061890345</v>
      </c>
      <c r="V54" s="3">
        <v>23</v>
      </c>
      <c r="W54" s="4">
        <v>17</v>
      </c>
      <c r="X54" s="4">
        <v>13</v>
      </c>
      <c r="Z54">
        <v>23</v>
      </c>
      <c r="AA54">
        <f t="shared" si="8"/>
        <v>17</v>
      </c>
      <c r="AB54">
        <f t="shared" si="9"/>
        <v>13</v>
      </c>
    </row>
    <row r="55" spans="1:28" x14ac:dyDescent="0.25">
      <c r="A55" t="s">
        <v>80</v>
      </c>
      <c r="B55">
        <v>1199.6647949000001</v>
      </c>
      <c r="C55">
        <v>1114.2299805</v>
      </c>
      <c r="D55">
        <v>1167.7479248</v>
      </c>
      <c r="E55">
        <v>1146.5347899999999</v>
      </c>
      <c r="F55">
        <v>1080.4000243999999</v>
      </c>
      <c r="G55">
        <v>1099.6899414</v>
      </c>
      <c r="H55">
        <v>1070.0400391000001</v>
      </c>
      <c r="I55">
        <v>1114.2299805</v>
      </c>
      <c r="J55">
        <v>1091.0899658000001</v>
      </c>
      <c r="L55" t="str">
        <f t="shared" si="0"/>
        <v>03MAY2022:06:00:00</v>
      </c>
      <c r="M55">
        <v>6</v>
      </c>
      <c r="N55">
        <f t="shared" si="1"/>
        <v>-85.43481440000005</v>
      </c>
      <c r="O55">
        <f t="shared" si="2"/>
        <v>-85.43481440000005</v>
      </c>
      <c r="P55" t="str">
        <f t="shared" si="3"/>
        <v/>
      </c>
      <c r="Q55">
        <f t="shared" si="4"/>
        <v>1</v>
      </c>
      <c r="R55" t="str">
        <f t="shared" si="5"/>
        <v/>
      </c>
      <c r="S55">
        <f t="shared" si="6"/>
        <v>7.1215571852403654</v>
      </c>
      <c r="V55" s="3">
        <v>24</v>
      </c>
      <c r="W55" s="4">
        <v>15</v>
      </c>
      <c r="X55" s="4">
        <v>15</v>
      </c>
      <c r="Z55">
        <v>24</v>
      </c>
      <c r="AA55">
        <f t="shared" si="8"/>
        <v>15</v>
      </c>
      <c r="AB55">
        <f t="shared" si="9"/>
        <v>15</v>
      </c>
    </row>
    <row r="56" spans="1:28" x14ac:dyDescent="0.25">
      <c r="A56" t="s">
        <v>81</v>
      </c>
      <c r="B56">
        <v>1261.5253906</v>
      </c>
      <c r="C56">
        <v>1143.6800536999999</v>
      </c>
      <c r="D56">
        <v>1200.3183594</v>
      </c>
      <c r="E56">
        <v>1175.8782959</v>
      </c>
      <c r="F56">
        <v>1105.0899658000001</v>
      </c>
      <c r="G56">
        <v>1123.0600586</v>
      </c>
      <c r="H56">
        <v>1100.8800048999999</v>
      </c>
      <c r="I56">
        <v>1143.6800536999999</v>
      </c>
      <c r="J56">
        <v>1118.1774902</v>
      </c>
      <c r="L56" t="str">
        <f t="shared" si="0"/>
        <v>03MAY2022:07:00:00</v>
      </c>
      <c r="M56">
        <v>7</v>
      </c>
      <c r="N56">
        <f t="shared" si="1"/>
        <v>-117.84533690000012</v>
      </c>
      <c r="O56">
        <f t="shared" si="2"/>
        <v>-117.84533690000012</v>
      </c>
      <c r="P56" t="str">
        <f t="shared" si="3"/>
        <v/>
      </c>
      <c r="Q56">
        <f t="shared" si="4"/>
        <v>1</v>
      </c>
      <c r="R56" t="str">
        <f t="shared" si="5"/>
        <v/>
      </c>
      <c r="S56">
        <f t="shared" si="6"/>
        <v>9.3414954449669168</v>
      </c>
      <c r="V56" s="3" t="s">
        <v>24</v>
      </c>
      <c r="W56" s="4"/>
      <c r="X56" s="4"/>
    </row>
    <row r="57" spans="1:28" x14ac:dyDescent="0.25">
      <c r="A57" t="s">
        <v>82</v>
      </c>
      <c r="B57">
        <v>1206.4970702999999</v>
      </c>
      <c r="C57">
        <v>1167.9100341999999</v>
      </c>
      <c r="D57">
        <v>1238.9155272999999</v>
      </c>
      <c r="E57">
        <v>1201.1827393000001</v>
      </c>
      <c r="F57">
        <v>1139.3100586</v>
      </c>
      <c r="G57">
        <v>1149.2299805</v>
      </c>
      <c r="H57">
        <v>1129.0699463000001</v>
      </c>
      <c r="I57">
        <v>1167.9100341999999</v>
      </c>
      <c r="J57">
        <v>1146.3800048999999</v>
      </c>
      <c r="L57" t="str">
        <f t="shared" si="0"/>
        <v>03MAY2022:08:00:00</v>
      </c>
      <c r="M57">
        <v>8</v>
      </c>
      <c r="N57">
        <f t="shared" si="1"/>
        <v>-38.587036099999978</v>
      </c>
      <c r="O57">
        <f t="shared" si="2"/>
        <v>-38.587036099999978</v>
      </c>
      <c r="P57" t="str">
        <f t="shared" si="3"/>
        <v/>
      </c>
      <c r="Q57">
        <f t="shared" si="4"/>
        <v>1</v>
      </c>
      <c r="R57" t="str">
        <f t="shared" si="5"/>
        <v/>
      </c>
      <c r="S57">
        <f t="shared" si="6"/>
        <v>3.1982701864667744</v>
      </c>
      <c r="V57" s="3" t="s">
        <v>13</v>
      </c>
      <c r="W57" s="4">
        <v>442</v>
      </c>
      <c r="X57" s="4">
        <v>278</v>
      </c>
    </row>
    <row r="58" spans="1:28" x14ac:dyDescent="0.25">
      <c r="A58" t="s">
        <v>83</v>
      </c>
      <c r="B58">
        <v>1219.8398437999999</v>
      </c>
      <c r="C58">
        <v>1211.5400391000001</v>
      </c>
      <c r="D58">
        <v>1321.4765625</v>
      </c>
      <c r="E58">
        <v>1285.3625488</v>
      </c>
      <c r="F58">
        <v>1173.0699463000001</v>
      </c>
      <c r="G58">
        <v>1179.0400391000001</v>
      </c>
      <c r="H58">
        <v>1151.6199951000001</v>
      </c>
      <c r="I58">
        <v>1211.5400391000001</v>
      </c>
      <c r="J58">
        <v>1178.8175048999999</v>
      </c>
      <c r="L58" t="str">
        <f t="shared" si="0"/>
        <v>03MAY2022:09:00:00</v>
      </c>
      <c r="M58">
        <v>9</v>
      </c>
      <c r="N58">
        <f t="shared" si="1"/>
        <v>-8.2998046999998678</v>
      </c>
      <c r="O58">
        <f t="shared" si="2"/>
        <v>-8.2998046999998678</v>
      </c>
      <c r="P58" t="str">
        <f t="shared" si="3"/>
        <v/>
      </c>
      <c r="Q58">
        <f t="shared" si="4"/>
        <v>1</v>
      </c>
      <c r="R58" t="str">
        <f t="shared" si="5"/>
        <v/>
      </c>
      <c r="S58">
        <f t="shared" si="6"/>
        <v>0.68040118071111888</v>
      </c>
    </row>
    <row r="59" spans="1:28" x14ac:dyDescent="0.25">
      <c r="A59" t="s">
        <v>84</v>
      </c>
      <c r="B59">
        <v>1237.4825439000001</v>
      </c>
      <c r="C59">
        <v>1257.2099608999999</v>
      </c>
      <c r="D59">
        <v>1396.621582</v>
      </c>
      <c r="E59">
        <v>1403.6229248</v>
      </c>
      <c r="F59">
        <v>1234.3699951000001</v>
      </c>
      <c r="G59">
        <v>1228.7199707</v>
      </c>
      <c r="H59">
        <v>1212.4899902</v>
      </c>
      <c r="I59">
        <v>1257.2099608999999</v>
      </c>
      <c r="J59">
        <v>1233.1975098</v>
      </c>
      <c r="L59" t="str">
        <f t="shared" si="0"/>
        <v>03MAY2022:10:00:00</v>
      </c>
      <c r="M59">
        <v>10</v>
      </c>
      <c r="N59">
        <f t="shared" si="1"/>
        <v>19.727416999999832</v>
      </c>
      <c r="O59" t="str">
        <f t="shared" si="2"/>
        <v/>
      </c>
      <c r="P59">
        <f t="shared" si="3"/>
        <v>19.727416999999832</v>
      </c>
      <c r="Q59" t="str">
        <f t="shared" si="4"/>
        <v/>
      </c>
      <c r="R59">
        <f t="shared" si="5"/>
        <v>1</v>
      </c>
      <c r="S59">
        <f t="shared" si="6"/>
        <v>1.5941571941554586</v>
      </c>
    </row>
    <row r="60" spans="1:28" x14ac:dyDescent="0.25">
      <c r="A60" t="s">
        <v>85</v>
      </c>
      <c r="B60">
        <v>1259.0756836</v>
      </c>
      <c r="C60">
        <v>1313.6899414</v>
      </c>
      <c r="D60">
        <v>1451.4672852000001</v>
      </c>
      <c r="E60">
        <v>1496.6202393000001</v>
      </c>
      <c r="F60">
        <v>1289.1400146000001</v>
      </c>
      <c r="G60">
        <v>1275.6999512</v>
      </c>
      <c r="H60">
        <v>1274.8699951000001</v>
      </c>
      <c r="I60">
        <v>1313.6899414</v>
      </c>
      <c r="J60">
        <v>1288.3499756000001</v>
      </c>
      <c r="L60" t="str">
        <f t="shared" si="0"/>
        <v>03MAY2022:11:00:00</v>
      </c>
      <c r="M60">
        <v>11</v>
      </c>
      <c r="N60">
        <f t="shared" si="1"/>
        <v>54.614257799999905</v>
      </c>
      <c r="O60" t="str">
        <f t="shared" si="2"/>
        <v/>
      </c>
      <c r="P60">
        <f t="shared" si="3"/>
        <v>54.614257799999905</v>
      </c>
      <c r="Q60" t="str">
        <f t="shared" si="4"/>
        <v/>
      </c>
      <c r="R60">
        <f t="shared" si="5"/>
        <v>1</v>
      </c>
      <c r="S60">
        <f t="shared" si="6"/>
        <v>4.337646935078963</v>
      </c>
    </row>
    <row r="61" spans="1:28" x14ac:dyDescent="0.25">
      <c r="A61" t="s">
        <v>86</v>
      </c>
      <c r="B61">
        <v>1292.0565185999999</v>
      </c>
      <c r="C61">
        <v>1342.0600586</v>
      </c>
      <c r="D61">
        <v>1503.7796631000001</v>
      </c>
      <c r="E61">
        <v>1563.6768798999999</v>
      </c>
      <c r="F61">
        <v>1307.1099853999999</v>
      </c>
      <c r="G61">
        <v>1296.6999512</v>
      </c>
      <c r="H61">
        <v>1308.3800048999999</v>
      </c>
      <c r="I61">
        <v>1342.0600586</v>
      </c>
      <c r="J61">
        <v>1313.5625</v>
      </c>
      <c r="L61" t="str">
        <f t="shared" si="0"/>
        <v>03MAY2022:12:00:00</v>
      </c>
      <c r="M61">
        <v>12</v>
      </c>
      <c r="N61">
        <f t="shared" si="1"/>
        <v>50.003540000000157</v>
      </c>
      <c r="O61" t="str">
        <f t="shared" si="2"/>
        <v/>
      </c>
      <c r="P61">
        <f t="shared" si="3"/>
        <v>50.003540000000157</v>
      </c>
      <c r="Q61" t="str">
        <f t="shared" si="4"/>
        <v/>
      </c>
      <c r="R61">
        <f t="shared" si="5"/>
        <v>1</v>
      </c>
      <c r="S61">
        <f t="shared" si="6"/>
        <v>3.870073737500368</v>
      </c>
    </row>
    <row r="62" spans="1:28" x14ac:dyDescent="0.25">
      <c r="A62" t="s">
        <v>87</v>
      </c>
      <c r="B62">
        <v>1323.3267822</v>
      </c>
      <c r="C62">
        <v>1352.0400391000001</v>
      </c>
      <c r="D62">
        <v>1511.7027588000001</v>
      </c>
      <c r="E62">
        <v>1582.9304199000001</v>
      </c>
      <c r="F62">
        <v>1307.1999512</v>
      </c>
      <c r="G62">
        <v>1304.2199707</v>
      </c>
      <c r="H62">
        <v>1321.7399902</v>
      </c>
      <c r="I62">
        <v>1352.0400391000001</v>
      </c>
      <c r="J62">
        <v>1321.3000488</v>
      </c>
      <c r="L62" t="str">
        <f t="shared" si="0"/>
        <v>03MAY2022:13:00:00</v>
      </c>
      <c r="M62">
        <v>13</v>
      </c>
      <c r="N62">
        <f t="shared" si="1"/>
        <v>28.713256900000033</v>
      </c>
      <c r="O62" t="str">
        <f t="shared" si="2"/>
        <v/>
      </c>
      <c r="P62">
        <f t="shared" si="3"/>
        <v>28.713256900000033</v>
      </c>
      <c r="Q62" t="str">
        <f t="shared" si="4"/>
        <v/>
      </c>
      <c r="R62">
        <f t="shared" si="5"/>
        <v>1</v>
      </c>
      <c r="S62">
        <f t="shared" si="6"/>
        <v>2.1697782653703204</v>
      </c>
    </row>
    <row r="63" spans="1:28" x14ac:dyDescent="0.25">
      <c r="A63" t="s">
        <v>88</v>
      </c>
      <c r="B63">
        <v>1347.0754394999999</v>
      </c>
      <c r="C63">
        <v>1403.7099608999999</v>
      </c>
      <c r="D63">
        <v>1529.1546631000001</v>
      </c>
      <c r="E63">
        <v>1601.0556641000001</v>
      </c>
      <c r="F63">
        <v>1339.5100098</v>
      </c>
      <c r="G63">
        <v>1345.3100586</v>
      </c>
      <c r="H63">
        <v>1374.2800293</v>
      </c>
      <c r="I63">
        <v>1403.7099608999999</v>
      </c>
      <c r="J63">
        <v>1365.7025146000001</v>
      </c>
      <c r="L63" t="str">
        <f t="shared" si="0"/>
        <v>03MAY2022:14:00:00</v>
      </c>
      <c r="M63">
        <v>14</v>
      </c>
      <c r="N63">
        <f t="shared" si="1"/>
        <v>56.63452140000004</v>
      </c>
      <c r="O63" t="str">
        <f t="shared" si="2"/>
        <v/>
      </c>
      <c r="P63">
        <f t="shared" si="3"/>
        <v>56.63452140000004</v>
      </c>
      <c r="Q63" t="str">
        <f t="shared" si="4"/>
        <v/>
      </c>
      <c r="R63">
        <f t="shared" si="5"/>
        <v>1</v>
      </c>
      <c r="S63">
        <f t="shared" si="6"/>
        <v>4.2042575893909344</v>
      </c>
    </row>
    <row r="64" spans="1:28" x14ac:dyDescent="0.25">
      <c r="A64" t="s">
        <v>89</v>
      </c>
      <c r="B64">
        <v>1372.1962891000001</v>
      </c>
      <c r="C64">
        <v>1452.1300048999999</v>
      </c>
      <c r="D64">
        <v>1582.4815673999999</v>
      </c>
      <c r="E64">
        <v>1679.4210204999999</v>
      </c>
      <c r="F64">
        <v>1369.0899658000001</v>
      </c>
      <c r="G64">
        <v>1385.25</v>
      </c>
      <c r="H64">
        <v>1423.1999512</v>
      </c>
      <c r="I64">
        <v>1452.1300048999999</v>
      </c>
      <c r="J64">
        <v>1407.4174805</v>
      </c>
      <c r="L64" t="str">
        <f t="shared" si="0"/>
        <v>03MAY2022:15:00:00</v>
      </c>
      <c r="M64">
        <v>15</v>
      </c>
      <c r="N64">
        <f t="shared" si="1"/>
        <v>79.933715799999845</v>
      </c>
      <c r="O64" t="str">
        <f t="shared" si="2"/>
        <v/>
      </c>
      <c r="P64">
        <f t="shared" si="3"/>
        <v>79.933715799999845</v>
      </c>
      <c r="Q64" t="str">
        <f t="shared" si="4"/>
        <v/>
      </c>
      <c r="R64">
        <f t="shared" si="5"/>
        <v>1</v>
      </c>
      <c r="S64">
        <f t="shared" si="6"/>
        <v>5.8252391756887052</v>
      </c>
    </row>
    <row r="65" spans="1:19" x14ac:dyDescent="0.25">
      <c r="A65" t="s">
        <v>90</v>
      </c>
      <c r="B65">
        <v>1431.4020995999999</v>
      </c>
      <c r="C65">
        <v>1522.0200195</v>
      </c>
      <c r="D65">
        <v>1620.8814697</v>
      </c>
      <c r="E65">
        <v>1712.286499</v>
      </c>
      <c r="F65">
        <v>1421.7600098</v>
      </c>
      <c r="G65">
        <v>1443.2299805</v>
      </c>
      <c r="H65">
        <v>1489.2900391000001</v>
      </c>
      <c r="I65">
        <v>1522.0200195</v>
      </c>
      <c r="J65">
        <v>1469.0750731999999</v>
      </c>
      <c r="L65" t="str">
        <f t="shared" si="0"/>
        <v>03MAY2022:16:00:00</v>
      </c>
      <c r="M65">
        <v>16</v>
      </c>
      <c r="N65">
        <f t="shared" si="1"/>
        <v>90.617919900000061</v>
      </c>
      <c r="O65" t="str">
        <f t="shared" si="2"/>
        <v/>
      </c>
      <c r="P65">
        <f t="shared" si="3"/>
        <v>90.617919900000061</v>
      </c>
      <c r="Q65" t="str">
        <f t="shared" si="4"/>
        <v/>
      </c>
      <c r="R65">
        <f t="shared" si="5"/>
        <v>1</v>
      </c>
      <c r="S65">
        <f t="shared" si="6"/>
        <v>6.3307102822695942</v>
      </c>
    </row>
    <row r="66" spans="1:19" x14ac:dyDescent="0.25">
      <c r="A66" t="s">
        <v>91</v>
      </c>
      <c r="B66">
        <v>1487.1220702999999</v>
      </c>
      <c r="C66">
        <v>1566.6400146000001</v>
      </c>
      <c r="D66">
        <v>1651.4023437999999</v>
      </c>
      <c r="E66">
        <v>1734.9433594</v>
      </c>
      <c r="F66">
        <v>1456.6199951000001</v>
      </c>
      <c r="G66">
        <v>1481.75</v>
      </c>
      <c r="H66">
        <v>1533.0799560999999</v>
      </c>
      <c r="I66">
        <v>1566.6400146000001</v>
      </c>
      <c r="J66">
        <v>1509.5225829999999</v>
      </c>
      <c r="L66" t="str">
        <f t="shared" si="0"/>
        <v>03MAY2022:17:00:00</v>
      </c>
      <c r="M66">
        <v>17</v>
      </c>
      <c r="N66">
        <f t="shared" si="1"/>
        <v>79.517944300000181</v>
      </c>
      <c r="O66" t="str">
        <f t="shared" si="2"/>
        <v/>
      </c>
      <c r="P66">
        <f t="shared" si="3"/>
        <v>79.517944300000181</v>
      </c>
      <c r="Q66" t="str">
        <f t="shared" si="4"/>
        <v/>
      </c>
      <c r="R66">
        <f t="shared" si="5"/>
        <v>1</v>
      </c>
      <c r="S66">
        <f t="shared" si="6"/>
        <v>5.3471026950705447</v>
      </c>
    </row>
    <row r="67" spans="1:19" x14ac:dyDescent="0.25">
      <c r="A67" t="s">
        <v>92</v>
      </c>
      <c r="B67">
        <v>1511.5991211</v>
      </c>
      <c r="C67">
        <v>1580.1800536999999</v>
      </c>
      <c r="D67">
        <v>1663.8223877</v>
      </c>
      <c r="E67">
        <v>1735.6198730000001</v>
      </c>
      <c r="F67">
        <v>1464</v>
      </c>
      <c r="G67">
        <v>1489.1199951000001</v>
      </c>
      <c r="H67">
        <v>1541.9899902</v>
      </c>
      <c r="I67">
        <v>1580.1800536999999</v>
      </c>
      <c r="J67">
        <v>1518.8226318</v>
      </c>
      <c r="L67" t="str">
        <f t="shared" ref="L67:L130" si="10">A67</f>
        <v>03MAY2022:18:00:00</v>
      </c>
      <c r="M67">
        <v>18</v>
      </c>
      <c r="N67">
        <f t="shared" ref="N67:N130" si="11">C67-B67</f>
        <v>68.580932599999869</v>
      </c>
      <c r="O67" t="str">
        <f t="shared" ref="O67:O130" si="12">IF(N67&lt;0,N67,"")</f>
        <v/>
      </c>
      <c r="P67">
        <f t="shared" ref="P67:P130" si="13">IF(N67&gt;0,N67,"")</f>
        <v>68.580932599999869</v>
      </c>
      <c r="Q67" t="str">
        <f t="shared" ref="Q67:Q130" si="14">IF(O67&lt;0,1,"")</f>
        <v/>
      </c>
      <c r="R67">
        <f t="shared" ref="R67:R130" si="15">IF(AND(P67&gt;0,P67&lt;&gt;""),1,"")</f>
        <v>1</v>
      </c>
      <c r="S67">
        <f t="shared" ref="S67:S130" si="16">ABS((B67-C67)/B67)*100</f>
        <v>4.5369788618356104</v>
      </c>
    </row>
    <row r="68" spans="1:19" x14ac:dyDescent="0.25">
      <c r="A68" t="s">
        <v>93</v>
      </c>
      <c r="B68">
        <v>1489.3466797000001</v>
      </c>
      <c r="C68">
        <v>1558.6400146000001</v>
      </c>
      <c r="D68">
        <v>1645.8745117000001</v>
      </c>
      <c r="E68">
        <v>1751.3216553</v>
      </c>
      <c r="F68">
        <v>1442.8900146000001</v>
      </c>
      <c r="G68">
        <v>1464.9200439000001</v>
      </c>
      <c r="H68">
        <v>1521.4899902</v>
      </c>
      <c r="I68">
        <v>1558.6400146000001</v>
      </c>
      <c r="J68">
        <v>1496.9849853999999</v>
      </c>
      <c r="L68" t="str">
        <f t="shared" si="10"/>
        <v>03MAY2022:19:00:00</v>
      </c>
      <c r="M68">
        <v>19</v>
      </c>
      <c r="N68">
        <f t="shared" si="11"/>
        <v>69.293334899999991</v>
      </c>
      <c r="O68" t="str">
        <f t="shared" si="12"/>
        <v/>
      </c>
      <c r="P68">
        <f t="shared" si="13"/>
        <v>69.293334899999991</v>
      </c>
      <c r="Q68" t="str">
        <f t="shared" si="14"/>
        <v/>
      </c>
      <c r="R68">
        <f t="shared" si="15"/>
        <v>1</v>
      </c>
      <c r="S68">
        <f t="shared" si="16"/>
        <v>4.6525994145270317</v>
      </c>
    </row>
    <row r="69" spans="1:19" x14ac:dyDescent="0.25">
      <c r="A69" t="s">
        <v>94</v>
      </c>
      <c r="B69">
        <v>1453.6333007999999</v>
      </c>
      <c r="C69">
        <v>1518.6300048999999</v>
      </c>
      <c r="D69">
        <v>1508.0496826000001</v>
      </c>
      <c r="E69">
        <v>1645.1448975000001</v>
      </c>
      <c r="F69">
        <v>1414.7800293</v>
      </c>
      <c r="G69">
        <v>1428.4499512</v>
      </c>
      <c r="H69">
        <v>1484.9899902</v>
      </c>
      <c r="I69">
        <v>1518.6300048999999</v>
      </c>
      <c r="J69">
        <v>1461.7124022999999</v>
      </c>
      <c r="L69" t="str">
        <f t="shared" si="10"/>
        <v>03MAY2022:20:00:00</v>
      </c>
      <c r="M69">
        <v>20</v>
      </c>
      <c r="N69">
        <f t="shared" si="11"/>
        <v>64.996704099999988</v>
      </c>
      <c r="O69" t="str">
        <f t="shared" si="12"/>
        <v/>
      </c>
      <c r="P69">
        <f t="shared" si="13"/>
        <v>64.996704099999988</v>
      </c>
      <c r="Q69" t="str">
        <f t="shared" si="14"/>
        <v/>
      </c>
      <c r="R69">
        <f t="shared" si="15"/>
        <v>1</v>
      </c>
      <c r="S69">
        <f t="shared" si="16"/>
        <v>4.4713274017752189</v>
      </c>
    </row>
    <row r="70" spans="1:19" x14ac:dyDescent="0.25">
      <c r="A70" t="s">
        <v>95</v>
      </c>
      <c r="B70">
        <v>1392.5322266000001</v>
      </c>
      <c r="C70">
        <v>1484.4899902</v>
      </c>
      <c r="D70">
        <v>1388.5561522999999</v>
      </c>
      <c r="E70">
        <v>1495.1889647999999</v>
      </c>
      <c r="F70">
        <v>1394.5100098</v>
      </c>
      <c r="G70">
        <v>1401.7600098</v>
      </c>
      <c r="H70">
        <v>1450.3299560999999</v>
      </c>
      <c r="I70">
        <v>1484.4899902</v>
      </c>
      <c r="J70">
        <v>1432.7724608999999</v>
      </c>
      <c r="L70" t="str">
        <f t="shared" si="10"/>
        <v>03MAY2022:21:00:00</v>
      </c>
      <c r="M70">
        <v>21</v>
      </c>
      <c r="N70">
        <f t="shared" si="11"/>
        <v>91.957763599999907</v>
      </c>
      <c r="O70" t="str">
        <f t="shared" si="12"/>
        <v/>
      </c>
      <c r="P70">
        <f t="shared" si="13"/>
        <v>91.957763599999907</v>
      </c>
      <c r="Q70" t="str">
        <f t="shared" si="14"/>
        <v/>
      </c>
      <c r="R70">
        <f t="shared" si="15"/>
        <v>1</v>
      </c>
      <c r="S70">
        <f t="shared" si="16"/>
        <v>6.6036362996441058</v>
      </c>
    </row>
    <row r="71" spans="1:19" x14ac:dyDescent="0.25">
      <c r="A71" t="s">
        <v>96</v>
      </c>
      <c r="B71">
        <v>1386.8024902</v>
      </c>
      <c r="C71">
        <v>1465</v>
      </c>
      <c r="D71">
        <v>1375.940918</v>
      </c>
      <c r="E71">
        <v>1487.8098144999999</v>
      </c>
      <c r="F71">
        <v>1382.4699707</v>
      </c>
      <c r="G71">
        <v>1385.9000243999999</v>
      </c>
      <c r="H71">
        <v>1429.1199951000001</v>
      </c>
      <c r="I71">
        <v>1465</v>
      </c>
      <c r="J71">
        <v>1415.6225586</v>
      </c>
      <c r="L71" t="str">
        <f t="shared" si="10"/>
        <v>03MAY2022:22:00:00</v>
      </c>
      <c r="M71">
        <v>22</v>
      </c>
      <c r="N71">
        <f t="shared" si="11"/>
        <v>78.197509800000034</v>
      </c>
      <c r="O71" t="str">
        <f t="shared" si="12"/>
        <v/>
      </c>
      <c r="P71">
        <f t="shared" si="13"/>
        <v>78.197509800000034</v>
      </c>
      <c r="Q71" t="str">
        <f t="shared" si="14"/>
        <v/>
      </c>
      <c r="R71">
        <f t="shared" si="15"/>
        <v>1</v>
      </c>
      <c r="S71">
        <f t="shared" si="16"/>
        <v>5.6386911872881518</v>
      </c>
    </row>
    <row r="72" spans="1:19" x14ac:dyDescent="0.25">
      <c r="A72" t="s">
        <v>97</v>
      </c>
      <c r="B72">
        <v>1333.0341797000001</v>
      </c>
      <c r="C72">
        <v>1371.7299805</v>
      </c>
      <c r="D72">
        <v>1341.7476807</v>
      </c>
      <c r="E72">
        <v>1443.0360106999999</v>
      </c>
      <c r="F72">
        <v>1296.7900391000001</v>
      </c>
      <c r="G72">
        <v>1308.4699707</v>
      </c>
      <c r="H72">
        <v>1337.6899414</v>
      </c>
      <c r="I72">
        <v>1371.7299805</v>
      </c>
      <c r="J72">
        <v>1328.6699219</v>
      </c>
      <c r="L72" t="str">
        <f t="shared" si="10"/>
        <v>03MAY2022:23:00:00</v>
      </c>
      <c r="M72">
        <v>23</v>
      </c>
      <c r="N72">
        <f t="shared" si="11"/>
        <v>38.695800799999915</v>
      </c>
      <c r="O72" t="str">
        <f t="shared" si="12"/>
        <v/>
      </c>
      <c r="P72">
        <f t="shared" si="13"/>
        <v>38.695800799999915</v>
      </c>
      <c r="Q72" t="str">
        <f t="shared" si="14"/>
        <v/>
      </c>
      <c r="R72">
        <f t="shared" si="15"/>
        <v>1</v>
      </c>
      <c r="S72">
        <f t="shared" si="16"/>
        <v>2.9028363555320404</v>
      </c>
    </row>
    <row r="73" spans="1:19" x14ac:dyDescent="0.25">
      <c r="A73" t="s">
        <v>98</v>
      </c>
      <c r="B73">
        <v>1216.7143555</v>
      </c>
      <c r="C73">
        <v>1289.4000243999999</v>
      </c>
      <c r="D73">
        <v>1298.2956543</v>
      </c>
      <c r="E73">
        <v>1364.7639160000001</v>
      </c>
      <c r="F73">
        <v>1215.0999756000001</v>
      </c>
      <c r="G73">
        <v>1236.3599853999999</v>
      </c>
      <c r="H73">
        <v>1251.1300048999999</v>
      </c>
      <c r="I73">
        <v>1289.4000243999999</v>
      </c>
      <c r="J73">
        <v>1247.9974365</v>
      </c>
      <c r="L73" t="str">
        <f t="shared" si="10"/>
        <v>04MAY2022:00:00:00</v>
      </c>
      <c r="M73">
        <v>24</v>
      </c>
      <c r="N73">
        <f t="shared" si="11"/>
        <v>72.685668899999882</v>
      </c>
      <c r="O73" t="str">
        <f t="shared" si="12"/>
        <v/>
      </c>
      <c r="P73">
        <f t="shared" si="13"/>
        <v>72.685668899999882</v>
      </c>
      <c r="Q73" t="str">
        <f t="shared" si="14"/>
        <v/>
      </c>
      <c r="R73">
        <f t="shared" si="15"/>
        <v>1</v>
      </c>
      <c r="S73">
        <f t="shared" si="16"/>
        <v>5.9739304111465197</v>
      </c>
    </row>
    <row r="74" spans="1:19" x14ac:dyDescent="0.25">
      <c r="A74" t="s">
        <v>99</v>
      </c>
      <c r="B74">
        <v>1088.7270507999999</v>
      </c>
      <c r="C74">
        <v>1247.5799560999999</v>
      </c>
      <c r="D74">
        <v>1235.6639404</v>
      </c>
      <c r="E74">
        <v>1261.1495361</v>
      </c>
      <c r="F74">
        <v>1225.1600341999999</v>
      </c>
      <c r="G74">
        <v>1247.5799560999999</v>
      </c>
      <c r="H74">
        <v>1228.5999756000001</v>
      </c>
      <c r="I74">
        <v>1228.5999756000001</v>
      </c>
      <c r="J74">
        <v>1232.4849853999999</v>
      </c>
      <c r="L74" t="str">
        <f t="shared" si="10"/>
        <v>04MAY2022:01:00:00</v>
      </c>
      <c r="M74">
        <v>1</v>
      </c>
      <c r="N74">
        <f t="shared" si="11"/>
        <v>158.85290529999997</v>
      </c>
      <c r="O74" t="str">
        <f t="shared" si="12"/>
        <v/>
      </c>
      <c r="P74">
        <f t="shared" si="13"/>
        <v>158.85290529999997</v>
      </c>
      <c r="Q74" t="str">
        <f t="shared" si="14"/>
        <v/>
      </c>
      <c r="R74">
        <f t="shared" si="15"/>
        <v>1</v>
      </c>
      <c r="S74">
        <f t="shared" si="16"/>
        <v>14.590700688779101</v>
      </c>
    </row>
    <row r="75" spans="1:19" x14ac:dyDescent="0.25">
      <c r="A75" t="s">
        <v>100</v>
      </c>
      <c r="B75">
        <v>1017.1262817</v>
      </c>
      <c r="C75">
        <v>1213.8800048999999</v>
      </c>
      <c r="D75">
        <v>1189.1555175999999</v>
      </c>
      <c r="E75">
        <v>1179.0397949000001</v>
      </c>
      <c r="F75">
        <v>1188.1300048999999</v>
      </c>
      <c r="G75">
        <v>1213.8800048999999</v>
      </c>
      <c r="H75">
        <v>1186.6400146000001</v>
      </c>
      <c r="I75">
        <v>1186.6400146000001</v>
      </c>
      <c r="J75">
        <v>1193.8225098</v>
      </c>
      <c r="L75" t="str">
        <f t="shared" si="10"/>
        <v>04MAY2022:02:00:00</v>
      </c>
      <c r="M75">
        <v>2</v>
      </c>
      <c r="N75">
        <f t="shared" si="11"/>
        <v>196.75372319999985</v>
      </c>
      <c r="O75" t="str">
        <f t="shared" si="12"/>
        <v/>
      </c>
      <c r="P75">
        <f t="shared" si="13"/>
        <v>196.75372319999985</v>
      </c>
      <c r="Q75" t="str">
        <f t="shared" si="14"/>
        <v/>
      </c>
      <c r="R75">
        <f t="shared" si="15"/>
        <v>1</v>
      </c>
      <c r="S75">
        <f t="shared" si="16"/>
        <v>19.344080154054272</v>
      </c>
    </row>
    <row r="76" spans="1:19" x14ac:dyDescent="0.25">
      <c r="A76" t="s">
        <v>101</v>
      </c>
      <c r="B76">
        <v>975.27612305000002</v>
      </c>
      <c r="C76">
        <v>1193.1199951000001</v>
      </c>
      <c r="D76">
        <v>1158.2091064000001</v>
      </c>
      <c r="E76">
        <v>1155.3795166</v>
      </c>
      <c r="F76">
        <v>1165.2099608999999</v>
      </c>
      <c r="G76">
        <v>1193.1199951000001</v>
      </c>
      <c r="H76">
        <v>1163.8299560999999</v>
      </c>
      <c r="I76">
        <v>1163.8299560999999</v>
      </c>
      <c r="J76">
        <v>1171.4975586</v>
      </c>
      <c r="L76" t="str">
        <f t="shared" si="10"/>
        <v>04MAY2022:03:00:00</v>
      </c>
      <c r="M76">
        <v>3</v>
      </c>
      <c r="N76">
        <f t="shared" si="11"/>
        <v>217.84387205000007</v>
      </c>
      <c r="O76" t="str">
        <f t="shared" si="12"/>
        <v/>
      </c>
      <c r="P76">
        <f t="shared" si="13"/>
        <v>217.84387205000007</v>
      </c>
      <c r="Q76" t="str">
        <f t="shared" si="14"/>
        <v/>
      </c>
      <c r="R76">
        <f t="shared" si="15"/>
        <v>1</v>
      </c>
      <c r="S76">
        <f t="shared" si="16"/>
        <v>22.33663543086984</v>
      </c>
    </row>
    <row r="77" spans="1:19" x14ac:dyDescent="0.25">
      <c r="A77" t="s">
        <v>102</v>
      </c>
      <c r="B77">
        <v>933.59320068</v>
      </c>
      <c r="C77">
        <v>1193.0799560999999</v>
      </c>
      <c r="D77">
        <v>1162.3394774999999</v>
      </c>
      <c r="E77">
        <v>1178.4063721</v>
      </c>
      <c r="F77">
        <v>1157.9699707</v>
      </c>
      <c r="G77">
        <v>1193.0799560999999</v>
      </c>
      <c r="H77">
        <v>1158.7399902</v>
      </c>
      <c r="I77">
        <v>1158.7399902</v>
      </c>
      <c r="J77">
        <v>1167.1324463000001</v>
      </c>
      <c r="L77" t="str">
        <f t="shared" si="10"/>
        <v>04MAY2022:04:00:00</v>
      </c>
      <c r="M77">
        <v>4</v>
      </c>
      <c r="N77">
        <f t="shared" si="11"/>
        <v>259.48675541999989</v>
      </c>
      <c r="O77" t="str">
        <f t="shared" si="12"/>
        <v/>
      </c>
      <c r="P77">
        <f t="shared" si="13"/>
        <v>259.48675541999989</v>
      </c>
      <c r="Q77" t="str">
        <f t="shared" si="14"/>
        <v/>
      </c>
      <c r="R77">
        <f t="shared" si="15"/>
        <v>1</v>
      </c>
      <c r="S77">
        <f t="shared" si="16"/>
        <v>27.794413587309535</v>
      </c>
    </row>
    <row r="78" spans="1:19" x14ac:dyDescent="0.25">
      <c r="A78" t="s">
        <v>103</v>
      </c>
      <c r="B78">
        <v>995.60180663999995</v>
      </c>
      <c r="C78">
        <v>1169.5899658000001</v>
      </c>
      <c r="D78">
        <v>1168.3099365</v>
      </c>
      <c r="E78">
        <v>1229.1530762</v>
      </c>
      <c r="F78">
        <v>1135.3499756000001</v>
      </c>
      <c r="G78">
        <v>1169.5899658000001</v>
      </c>
      <c r="H78">
        <v>1135.0200195</v>
      </c>
      <c r="I78">
        <v>1135.0200195</v>
      </c>
      <c r="J78">
        <v>1143.7449951000001</v>
      </c>
      <c r="L78" t="str">
        <f t="shared" si="10"/>
        <v>04MAY2022:05:00:00</v>
      </c>
      <c r="M78">
        <v>5</v>
      </c>
      <c r="N78">
        <f t="shared" si="11"/>
        <v>173.98815916000012</v>
      </c>
      <c r="O78" t="str">
        <f t="shared" si="12"/>
        <v/>
      </c>
      <c r="P78">
        <f t="shared" si="13"/>
        <v>173.98815916000012</v>
      </c>
      <c r="Q78" t="str">
        <f t="shared" si="14"/>
        <v/>
      </c>
      <c r="R78">
        <f t="shared" si="15"/>
        <v>1</v>
      </c>
      <c r="S78">
        <f t="shared" si="16"/>
        <v>17.47567732396779</v>
      </c>
    </row>
    <row r="79" spans="1:19" x14ac:dyDescent="0.25">
      <c r="A79" t="s">
        <v>104</v>
      </c>
      <c r="B79">
        <v>1015.9989014</v>
      </c>
      <c r="C79">
        <v>1173</v>
      </c>
      <c r="D79">
        <v>1176.4099120999999</v>
      </c>
      <c r="E79">
        <v>1235.9154053</v>
      </c>
      <c r="F79">
        <v>1138.8100586</v>
      </c>
      <c r="G79">
        <v>1173</v>
      </c>
      <c r="H79">
        <v>1126.8199463000001</v>
      </c>
      <c r="I79">
        <v>1126.8199463000001</v>
      </c>
      <c r="J79">
        <v>1141.3624268000001</v>
      </c>
      <c r="L79" t="str">
        <f t="shared" si="10"/>
        <v>04MAY2022:06:00:00</v>
      </c>
      <c r="M79">
        <v>6</v>
      </c>
      <c r="N79">
        <f t="shared" si="11"/>
        <v>157.00109859999998</v>
      </c>
      <c r="O79" t="str">
        <f t="shared" si="12"/>
        <v/>
      </c>
      <c r="P79">
        <f t="shared" si="13"/>
        <v>157.00109859999998</v>
      </c>
      <c r="Q79" t="str">
        <f t="shared" si="14"/>
        <v/>
      </c>
      <c r="R79">
        <f t="shared" si="15"/>
        <v>1</v>
      </c>
      <c r="S79">
        <f t="shared" si="16"/>
        <v>15.452880744620851</v>
      </c>
    </row>
    <row r="80" spans="1:19" x14ac:dyDescent="0.25">
      <c r="A80" t="s">
        <v>105</v>
      </c>
      <c r="B80">
        <v>1037.8288574000001</v>
      </c>
      <c r="C80">
        <v>1206.6500243999999</v>
      </c>
      <c r="D80">
        <v>1229.1328125</v>
      </c>
      <c r="E80">
        <v>1298.3175048999999</v>
      </c>
      <c r="F80">
        <v>1173.2900391000001</v>
      </c>
      <c r="G80">
        <v>1206.6500243999999</v>
      </c>
      <c r="H80">
        <v>1158.4200439000001</v>
      </c>
      <c r="I80">
        <v>1158.4200439000001</v>
      </c>
      <c r="J80">
        <v>1174.1949463000001</v>
      </c>
      <c r="L80" t="str">
        <f t="shared" si="10"/>
        <v>04MAY2022:07:00:00</v>
      </c>
      <c r="M80">
        <v>7</v>
      </c>
      <c r="N80">
        <f t="shared" si="11"/>
        <v>168.82116699999983</v>
      </c>
      <c r="O80" t="str">
        <f t="shared" si="12"/>
        <v/>
      </c>
      <c r="P80">
        <f t="shared" si="13"/>
        <v>168.82116699999983</v>
      </c>
      <c r="Q80" t="str">
        <f t="shared" si="14"/>
        <v/>
      </c>
      <c r="R80">
        <f t="shared" si="15"/>
        <v>1</v>
      </c>
      <c r="S80">
        <f t="shared" si="16"/>
        <v>16.266763618708353</v>
      </c>
    </row>
    <row r="81" spans="1:19" x14ac:dyDescent="0.25">
      <c r="A81" t="s">
        <v>106</v>
      </c>
      <c r="B81">
        <v>1026.5108643000001</v>
      </c>
      <c r="C81">
        <v>1225.3299560999999</v>
      </c>
      <c r="D81">
        <v>1284.7978516000001</v>
      </c>
      <c r="E81">
        <v>1361.6038818</v>
      </c>
      <c r="F81">
        <v>1198.8499756000001</v>
      </c>
      <c r="G81">
        <v>1225.3299560999999</v>
      </c>
      <c r="H81">
        <v>1182.8699951000001</v>
      </c>
      <c r="I81">
        <v>1182.8699951000001</v>
      </c>
      <c r="J81">
        <v>1197.4799805</v>
      </c>
      <c r="L81" t="str">
        <f t="shared" si="10"/>
        <v>04MAY2022:08:00:00</v>
      </c>
      <c r="M81">
        <v>8</v>
      </c>
      <c r="N81">
        <f t="shared" si="11"/>
        <v>198.8190917999998</v>
      </c>
      <c r="O81" t="str">
        <f t="shared" si="12"/>
        <v/>
      </c>
      <c r="P81">
        <f t="shared" si="13"/>
        <v>198.8190917999998</v>
      </c>
      <c r="Q81" t="str">
        <f t="shared" si="14"/>
        <v/>
      </c>
      <c r="R81">
        <f t="shared" si="15"/>
        <v>1</v>
      </c>
      <c r="S81">
        <f t="shared" si="16"/>
        <v>19.368435222122937</v>
      </c>
    </row>
    <row r="82" spans="1:19" x14ac:dyDescent="0.25">
      <c r="A82" t="s">
        <v>107</v>
      </c>
      <c r="B82">
        <v>995.47180175999995</v>
      </c>
      <c r="C82">
        <v>1237.9200439000001</v>
      </c>
      <c r="D82">
        <v>1386.7773437999999</v>
      </c>
      <c r="E82">
        <v>1448.6651611</v>
      </c>
      <c r="F82">
        <v>1213.2800293</v>
      </c>
      <c r="G82">
        <v>1237.9200439000001</v>
      </c>
      <c r="H82">
        <v>1253.2299805</v>
      </c>
      <c r="I82">
        <v>1253.2299805</v>
      </c>
      <c r="J82">
        <v>1239.4150391000001</v>
      </c>
      <c r="L82" t="str">
        <f t="shared" si="10"/>
        <v>04MAY2022:09:00:00</v>
      </c>
      <c r="M82">
        <v>9</v>
      </c>
      <c r="N82">
        <f t="shared" si="11"/>
        <v>242.44824214000016</v>
      </c>
      <c r="O82" t="str">
        <f t="shared" si="12"/>
        <v/>
      </c>
      <c r="P82">
        <f t="shared" si="13"/>
        <v>242.44824214000016</v>
      </c>
      <c r="Q82" t="str">
        <f t="shared" si="14"/>
        <v/>
      </c>
      <c r="R82">
        <f t="shared" si="15"/>
        <v>1</v>
      </c>
      <c r="S82">
        <f t="shared" si="16"/>
        <v>24.355108975598331</v>
      </c>
    </row>
    <row r="83" spans="1:19" x14ac:dyDescent="0.25">
      <c r="A83" t="s">
        <v>108</v>
      </c>
      <c r="B83">
        <v>1096.8615723</v>
      </c>
      <c r="C83">
        <v>1275.3000488</v>
      </c>
      <c r="D83">
        <v>1465.7531738</v>
      </c>
      <c r="E83">
        <v>1525.4042969</v>
      </c>
      <c r="F83">
        <v>1259.7199707</v>
      </c>
      <c r="G83">
        <v>1275.3000488</v>
      </c>
      <c r="H83">
        <v>1322.6700439000001</v>
      </c>
      <c r="I83">
        <v>1322.6700439000001</v>
      </c>
      <c r="J83">
        <v>1295.0899658000001</v>
      </c>
      <c r="L83" t="str">
        <f t="shared" si="10"/>
        <v>04MAY2022:10:00:00</v>
      </c>
      <c r="M83">
        <v>10</v>
      </c>
      <c r="N83">
        <f t="shared" si="11"/>
        <v>178.43847649999998</v>
      </c>
      <c r="O83" t="str">
        <f t="shared" si="12"/>
        <v/>
      </c>
      <c r="P83">
        <f t="shared" si="13"/>
        <v>178.43847649999998</v>
      </c>
      <c r="Q83" t="str">
        <f t="shared" si="14"/>
        <v/>
      </c>
      <c r="R83">
        <f t="shared" si="15"/>
        <v>1</v>
      </c>
      <c r="S83">
        <f t="shared" si="16"/>
        <v>16.26809444384434</v>
      </c>
    </row>
    <row r="84" spans="1:19" x14ac:dyDescent="0.25">
      <c r="A84" t="s">
        <v>109</v>
      </c>
      <c r="B84">
        <v>1235.0311279</v>
      </c>
      <c r="C84">
        <v>1307.1999512</v>
      </c>
      <c r="D84">
        <v>1521.7478027</v>
      </c>
      <c r="E84">
        <v>1558.8298339999999</v>
      </c>
      <c r="F84">
        <v>1301.5699463000001</v>
      </c>
      <c r="G84">
        <v>1307.1999512</v>
      </c>
      <c r="H84">
        <v>1356.6400146000001</v>
      </c>
      <c r="I84">
        <v>1356.6400146000001</v>
      </c>
      <c r="J84">
        <v>1330.5125731999999</v>
      </c>
      <c r="L84" t="str">
        <f t="shared" si="10"/>
        <v>04MAY2022:11:00:00</v>
      </c>
      <c r="M84">
        <v>11</v>
      </c>
      <c r="N84">
        <f t="shared" si="11"/>
        <v>72.168823299999985</v>
      </c>
      <c r="O84" t="str">
        <f t="shared" si="12"/>
        <v/>
      </c>
      <c r="P84">
        <f t="shared" si="13"/>
        <v>72.168823299999985</v>
      </c>
      <c r="Q84" t="str">
        <f t="shared" si="14"/>
        <v/>
      </c>
      <c r="R84">
        <f t="shared" si="15"/>
        <v>1</v>
      </c>
      <c r="S84">
        <f t="shared" si="16"/>
        <v>5.8434821333380569</v>
      </c>
    </row>
    <row r="85" spans="1:19" x14ac:dyDescent="0.25">
      <c r="A85" t="s">
        <v>110</v>
      </c>
      <c r="B85">
        <v>1264.7912598</v>
      </c>
      <c r="C85">
        <v>1338.8900146000001</v>
      </c>
      <c r="D85">
        <v>1579.5270995999999</v>
      </c>
      <c r="E85">
        <v>1582.8574219</v>
      </c>
      <c r="F85">
        <v>1333.6600341999999</v>
      </c>
      <c r="G85">
        <v>1338.8900146000001</v>
      </c>
      <c r="H85">
        <v>1369.9899902</v>
      </c>
      <c r="I85">
        <v>1369.9899902</v>
      </c>
      <c r="J85">
        <v>1353.1325684000001</v>
      </c>
      <c r="L85" t="str">
        <f t="shared" si="10"/>
        <v>04MAY2022:12:00:00</v>
      </c>
      <c r="M85">
        <v>12</v>
      </c>
      <c r="N85">
        <f t="shared" si="11"/>
        <v>74.098754800000052</v>
      </c>
      <c r="O85" t="str">
        <f t="shared" si="12"/>
        <v/>
      </c>
      <c r="P85">
        <f t="shared" si="13"/>
        <v>74.098754800000052</v>
      </c>
      <c r="Q85" t="str">
        <f t="shared" si="14"/>
        <v/>
      </c>
      <c r="R85">
        <f t="shared" si="15"/>
        <v>1</v>
      </c>
      <c r="S85">
        <f t="shared" si="16"/>
        <v>5.858575810503087</v>
      </c>
    </row>
    <row r="86" spans="1:19" x14ac:dyDescent="0.25">
      <c r="A86" t="s">
        <v>111</v>
      </c>
      <c r="B86">
        <v>1348.5649414</v>
      </c>
      <c r="C86">
        <v>1362.7900391000001</v>
      </c>
      <c r="D86">
        <v>1589.684082</v>
      </c>
      <c r="E86">
        <v>1634.8266602000001</v>
      </c>
      <c r="F86">
        <v>1352.6800536999999</v>
      </c>
      <c r="G86">
        <v>1362.7900391000001</v>
      </c>
      <c r="H86">
        <v>1372.6999512</v>
      </c>
      <c r="I86">
        <v>1372.6999512</v>
      </c>
      <c r="J86">
        <v>1365.2175293</v>
      </c>
      <c r="L86" t="str">
        <f t="shared" si="10"/>
        <v>04MAY2022:13:00:00</v>
      </c>
      <c r="M86">
        <v>13</v>
      </c>
      <c r="N86">
        <f t="shared" si="11"/>
        <v>14.225097700000106</v>
      </c>
      <c r="O86" t="str">
        <f t="shared" si="12"/>
        <v/>
      </c>
      <c r="P86">
        <f t="shared" si="13"/>
        <v>14.225097700000106</v>
      </c>
      <c r="Q86" t="str">
        <f t="shared" si="14"/>
        <v/>
      </c>
      <c r="R86">
        <f t="shared" si="15"/>
        <v>1</v>
      </c>
      <c r="S86">
        <f t="shared" si="16"/>
        <v>1.0548322341252958</v>
      </c>
    </row>
    <row r="87" spans="1:19" x14ac:dyDescent="0.25">
      <c r="A87" t="s">
        <v>112</v>
      </c>
      <c r="B87">
        <v>1421.5770264</v>
      </c>
      <c r="C87">
        <v>1421.1600341999999</v>
      </c>
      <c r="D87">
        <v>1628.5711670000001</v>
      </c>
      <c r="E87">
        <v>1736.2084961</v>
      </c>
      <c r="F87">
        <v>1402.1999512</v>
      </c>
      <c r="G87">
        <v>1421.1600341999999</v>
      </c>
      <c r="H87">
        <v>1402.7199707</v>
      </c>
      <c r="I87">
        <v>1402.7199707</v>
      </c>
      <c r="J87">
        <v>1407.1999512</v>
      </c>
      <c r="L87" t="str">
        <f t="shared" si="10"/>
        <v>04MAY2022:14:00:00</v>
      </c>
      <c r="M87">
        <v>14</v>
      </c>
      <c r="N87">
        <f t="shared" si="11"/>
        <v>-0.41699220000009518</v>
      </c>
      <c r="O87">
        <f t="shared" si="12"/>
        <v>-0.41699220000009518</v>
      </c>
      <c r="P87" t="str">
        <f t="shared" si="13"/>
        <v/>
      </c>
      <c r="Q87">
        <f t="shared" si="14"/>
        <v>1</v>
      </c>
      <c r="R87" t="str">
        <f t="shared" si="15"/>
        <v/>
      </c>
      <c r="S87">
        <f t="shared" si="16"/>
        <v>2.9333071107380353E-2</v>
      </c>
    </row>
    <row r="88" spans="1:19" x14ac:dyDescent="0.25">
      <c r="A88" t="s">
        <v>113</v>
      </c>
      <c r="B88">
        <v>1599.4185791</v>
      </c>
      <c r="C88">
        <v>1484.8100586</v>
      </c>
      <c r="D88">
        <v>1670.7229004000001</v>
      </c>
      <c r="E88">
        <v>1791.2238769999999</v>
      </c>
      <c r="F88">
        <v>1458</v>
      </c>
      <c r="G88">
        <v>1484.8100586</v>
      </c>
      <c r="H88">
        <v>1431.0200195</v>
      </c>
      <c r="I88">
        <v>1431.0200195</v>
      </c>
      <c r="J88">
        <v>1451.2125243999999</v>
      </c>
      <c r="L88" t="str">
        <f t="shared" si="10"/>
        <v>04MAY2022:15:00:00</v>
      </c>
      <c r="M88">
        <v>15</v>
      </c>
      <c r="N88">
        <f t="shared" si="11"/>
        <v>-114.60852049999994</v>
      </c>
      <c r="O88">
        <f t="shared" si="12"/>
        <v>-114.60852049999994</v>
      </c>
      <c r="P88" t="str">
        <f t="shared" si="13"/>
        <v/>
      </c>
      <c r="Q88">
        <f t="shared" si="14"/>
        <v>1</v>
      </c>
      <c r="R88" t="str">
        <f t="shared" si="15"/>
        <v/>
      </c>
      <c r="S88">
        <f t="shared" si="16"/>
        <v>7.1656364379917781</v>
      </c>
    </row>
    <row r="89" spans="1:19" x14ac:dyDescent="0.25">
      <c r="A89" t="s">
        <v>114</v>
      </c>
      <c r="B89">
        <v>1624.2215576000001</v>
      </c>
      <c r="C89">
        <v>1571.9699707</v>
      </c>
      <c r="D89">
        <v>1690.8603516000001</v>
      </c>
      <c r="E89">
        <v>1789.2608643000001</v>
      </c>
      <c r="F89">
        <v>1538.5400391000001</v>
      </c>
      <c r="G89">
        <v>1571.9699707</v>
      </c>
      <c r="H89">
        <v>1498.4399414</v>
      </c>
      <c r="I89">
        <v>1498.4399414</v>
      </c>
      <c r="J89">
        <v>1526.8475341999999</v>
      </c>
      <c r="L89" t="str">
        <f t="shared" si="10"/>
        <v>04MAY2022:16:00:00</v>
      </c>
      <c r="M89">
        <v>16</v>
      </c>
      <c r="N89">
        <f t="shared" si="11"/>
        <v>-52.25158690000012</v>
      </c>
      <c r="O89">
        <f t="shared" si="12"/>
        <v>-52.25158690000012</v>
      </c>
      <c r="P89" t="str">
        <f t="shared" si="13"/>
        <v/>
      </c>
      <c r="Q89">
        <f t="shared" si="14"/>
        <v>1</v>
      </c>
      <c r="R89" t="str">
        <f t="shared" si="15"/>
        <v/>
      </c>
      <c r="S89">
        <f t="shared" si="16"/>
        <v>3.2170233583901373</v>
      </c>
    </row>
    <row r="90" spans="1:19" x14ac:dyDescent="0.25">
      <c r="A90" t="s">
        <v>115</v>
      </c>
      <c r="B90">
        <v>1662.5313721</v>
      </c>
      <c r="C90">
        <v>1617.9300536999999</v>
      </c>
      <c r="D90">
        <v>1703.7072754000001</v>
      </c>
      <c r="E90">
        <v>1785.2297363</v>
      </c>
      <c r="F90">
        <v>1581.5699463000001</v>
      </c>
      <c r="G90">
        <v>1617.9300536999999</v>
      </c>
      <c r="H90">
        <v>1522.9000243999999</v>
      </c>
      <c r="I90">
        <v>1522.9000243999999</v>
      </c>
      <c r="J90">
        <v>1561.3249512</v>
      </c>
      <c r="L90" t="str">
        <f t="shared" si="10"/>
        <v>04MAY2022:17:00:00</v>
      </c>
      <c r="M90">
        <v>17</v>
      </c>
      <c r="N90">
        <f t="shared" si="11"/>
        <v>-44.601318400000082</v>
      </c>
      <c r="O90">
        <f t="shared" si="12"/>
        <v>-44.601318400000082</v>
      </c>
      <c r="P90" t="str">
        <f t="shared" si="13"/>
        <v/>
      </c>
      <c r="Q90">
        <f t="shared" si="14"/>
        <v>1</v>
      </c>
      <c r="R90" t="str">
        <f t="shared" si="15"/>
        <v/>
      </c>
      <c r="S90">
        <f t="shared" si="16"/>
        <v>2.6827354447851794</v>
      </c>
    </row>
    <row r="91" spans="1:19" x14ac:dyDescent="0.25">
      <c r="A91" t="s">
        <v>116</v>
      </c>
      <c r="B91">
        <v>1606.1258545000001</v>
      </c>
      <c r="C91">
        <v>1612.8900146000001</v>
      </c>
      <c r="D91">
        <v>1692.378418</v>
      </c>
      <c r="E91">
        <v>1776.7933350000001</v>
      </c>
      <c r="F91">
        <v>1575.1800536999999</v>
      </c>
      <c r="G91">
        <v>1612.8900146000001</v>
      </c>
      <c r="H91">
        <v>1508.6500243999999</v>
      </c>
      <c r="I91">
        <v>1508.6500243999999</v>
      </c>
      <c r="J91">
        <v>1551.3425293</v>
      </c>
      <c r="L91" t="str">
        <f t="shared" si="10"/>
        <v>04MAY2022:18:00:00</v>
      </c>
      <c r="M91">
        <v>18</v>
      </c>
      <c r="N91">
        <f t="shared" si="11"/>
        <v>6.7641601000000264</v>
      </c>
      <c r="O91" t="str">
        <f t="shared" si="12"/>
        <v/>
      </c>
      <c r="P91">
        <f t="shared" si="13"/>
        <v>6.7641601000000264</v>
      </c>
      <c r="Q91" t="str">
        <f t="shared" si="14"/>
        <v/>
      </c>
      <c r="R91">
        <f t="shared" si="15"/>
        <v>1</v>
      </c>
      <c r="S91">
        <f t="shared" si="16"/>
        <v>0.42114757576738993</v>
      </c>
    </row>
    <row r="92" spans="1:19" x14ac:dyDescent="0.25">
      <c r="A92" t="s">
        <v>117</v>
      </c>
      <c r="B92">
        <v>1595.1477050999999</v>
      </c>
      <c r="C92">
        <v>1553.2099608999999</v>
      </c>
      <c r="D92">
        <v>1663.7164307</v>
      </c>
      <c r="E92">
        <v>1741.1806641000001</v>
      </c>
      <c r="F92">
        <v>1518.5300293</v>
      </c>
      <c r="G92">
        <v>1553.2099608999999</v>
      </c>
      <c r="H92">
        <v>1443.4499512</v>
      </c>
      <c r="I92">
        <v>1443.4499512</v>
      </c>
      <c r="J92">
        <v>1489.6599120999999</v>
      </c>
      <c r="L92" t="str">
        <f t="shared" si="10"/>
        <v>04MAY2022:19:00:00</v>
      </c>
      <c r="M92">
        <v>19</v>
      </c>
      <c r="N92">
        <f t="shared" si="11"/>
        <v>-41.937744199999997</v>
      </c>
      <c r="O92">
        <f t="shared" si="12"/>
        <v>-41.937744199999997</v>
      </c>
      <c r="P92" t="str">
        <f t="shared" si="13"/>
        <v/>
      </c>
      <c r="Q92">
        <f t="shared" si="14"/>
        <v>1</v>
      </c>
      <c r="R92" t="str">
        <f t="shared" si="15"/>
        <v/>
      </c>
      <c r="S92">
        <f t="shared" si="16"/>
        <v>2.629082188810278</v>
      </c>
    </row>
    <row r="93" spans="1:19" x14ac:dyDescent="0.25">
      <c r="A93" t="s">
        <v>118</v>
      </c>
      <c r="B93">
        <v>1488.0567627</v>
      </c>
      <c r="C93">
        <v>1485.5100098</v>
      </c>
      <c r="D93">
        <v>1528.5576172000001</v>
      </c>
      <c r="E93">
        <v>1607.9846190999999</v>
      </c>
      <c r="F93">
        <v>1459.2900391000001</v>
      </c>
      <c r="G93">
        <v>1485.5100098</v>
      </c>
      <c r="H93">
        <v>1394.0799560999999</v>
      </c>
      <c r="I93">
        <v>1394.0799560999999</v>
      </c>
      <c r="J93">
        <v>1433.2399902</v>
      </c>
      <c r="L93" t="str">
        <f t="shared" si="10"/>
        <v>04MAY2022:20:00:00</v>
      </c>
      <c r="M93">
        <v>20</v>
      </c>
      <c r="N93">
        <f t="shared" si="11"/>
        <v>-2.5467529000000013</v>
      </c>
      <c r="O93">
        <f t="shared" si="12"/>
        <v>-2.5467529000000013</v>
      </c>
      <c r="P93" t="str">
        <f t="shared" si="13"/>
        <v/>
      </c>
      <c r="Q93">
        <f t="shared" si="14"/>
        <v>1</v>
      </c>
      <c r="R93" t="str">
        <f t="shared" si="15"/>
        <v/>
      </c>
      <c r="S93">
        <f t="shared" si="16"/>
        <v>0.17114621994520246</v>
      </c>
    </row>
    <row r="94" spans="1:19" x14ac:dyDescent="0.25">
      <c r="A94" t="s">
        <v>119</v>
      </c>
      <c r="B94">
        <v>1423.3342285000001</v>
      </c>
      <c r="C94">
        <v>1450.6500243999999</v>
      </c>
      <c r="D94">
        <v>1429.4725341999999</v>
      </c>
      <c r="E94">
        <v>1471.6791992000001</v>
      </c>
      <c r="F94">
        <v>1429.3800048999999</v>
      </c>
      <c r="G94">
        <v>1450.6500243999999</v>
      </c>
      <c r="H94">
        <v>1384.3000488</v>
      </c>
      <c r="I94">
        <v>1384.3000488</v>
      </c>
      <c r="J94">
        <v>1412.1574707</v>
      </c>
      <c r="L94" t="str">
        <f t="shared" si="10"/>
        <v>04MAY2022:21:00:00</v>
      </c>
      <c r="M94">
        <v>21</v>
      </c>
      <c r="N94">
        <f t="shared" si="11"/>
        <v>27.315795899999785</v>
      </c>
      <c r="O94" t="str">
        <f t="shared" si="12"/>
        <v/>
      </c>
      <c r="P94">
        <f t="shared" si="13"/>
        <v>27.315795899999785</v>
      </c>
      <c r="Q94" t="str">
        <f t="shared" si="14"/>
        <v/>
      </c>
      <c r="R94">
        <f t="shared" si="15"/>
        <v>1</v>
      </c>
      <c r="S94">
        <f t="shared" si="16"/>
        <v>1.9191413620950368</v>
      </c>
    </row>
    <row r="95" spans="1:19" x14ac:dyDescent="0.25">
      <c r="A95" t="s">
        <v>120</v>
      </c>
      <c r="B95">
        <v>1445.0299072</v>
      </c>
      <c r="C95">
        <v>1436.8800048999999</v>
      </c>
      <c r="D95">
        <v>1410.0181885</v>
      </c>
      <c r="E95">
        <v>1389.1331786999999</v>
      </c>
      <c r="F95">
        <v>1417.0400391000001</v>
      </c>
      <c r="G95">
        <v>1436.8800048999999</v>
      </c>
      <c r="H95">
        <v>1384.1199951000001</v>
      </c>
      <c r="I95">
        <v>1384.1199951000001</v>
      </c>
      <c r="J95">
        <v>1405.5400391000001</v>
      </c>
      <c r="L95" t="str">
        <f t="shared" si="10"/>
        <v>04MAY2022:22:00:00</v>
      </c>
      <c r="M95">
        <v>22</v>
      </c>
      <c r="N95">
        <f t="shared" si="11"/>
        <v>-8.1499023000001216</v>
      </c>
      <c r="O95">
        <f t="shared" si="12"/>
        <v>-8.1499023000001216</v>
      </c>
      <c r="P95" t="str">
        <f t="shared" si="13"/>
        <v/>
      </c>
      <c r="Q95">
        <f t="shared" si="14"/>
        <v>1</v>
      </c>
      <c r="R95" t="str">
        <f t="shared" si="15"/>
        <v/>
      </c>
      <c r="S95">
        <f t="shared" si="16"/>
        <v>0.56399540655819314</v>
      </c>
    </row>
    <row r="96" spans="1:19" x14ac:dyDescent="0.25">
      <c r="A96" t="s">
        <v>121</v>
      </c>
      <c r="B96">
        <v>1477.4699707</v>
      </c>
      <c r="C96">
        <v>1337.9300536999999</v>
      </c>
      <c r="D96">
        <v>1368.0749512</v>
      </c>
      <c r="E96">
        <v>1319.5560303</v>
      </c>
      <c r="F96">
        <v>1319.1899414</v>
      </c>
      <c r="G96">
        <v>1337.9300536999999</v>
      </c>
      <c r="H96">
        <v>1299.7700195</v>
      </c>
      <c r="I96">
        <v>1299.7700195</v>
      </c>
      <c r="J96">
        <v>1314.1650391000001</v>
      </c>
      <c r="L96" t="str">
        <f t="shared" si="10"/>
        <v>04MAY2022:23:00:00</v>
      </c>
      <c r="M96">
        <v>23</v>
      </c>
      <c r="N96">
        <f t="shared" si="11"/>
        <v>-139.53991700000006</v>
      </c>
      <c r="O96">
        <f t="shared" si="12"/>
        <v>-139.53991700000006</v>
      </c>
      <c r="P96" t="str">
        <f t="shared" si="13"/>
        <v/>
      </c>
      <c r="Q96">
        <f t="shared" si="14"/>
        <v>1</v>
      </c>
      <c r="R96" t="str">
        <f t="shared" si="15"/>
        <v/>
      </c>
      <c r="S96">
        <f t="shared" si="16"/>
        <v>9.4445179778434643</v>
      </c>
    </row>
    <row r="97" spans="1:19" x14ac:dyDescent="0.25">
      <c r="A97" t="s">
        <v>122</v>
      </c>
      <c r="B97">
        <v>1403.5518798999999</v>
      </c>
      <c r="C97">
        <v>1258.6700439000001</v>
      </c>
      <c r="D97">
        <v>1349.0750731999999</v>
      </c>
      <c r="E97">
        <v>1340.0212402</v>
      </c>
      <c r="F97">
        <v>1238.7900391000001</v>
      </c>
      <c r="G97">
        <v>1258.6700439000001</v>
      </c>
      <c r="H97">
        <v>1213.1500243999999</v>
      </c>
      <c r="I97">
        <v>1213.1500243999999</v>
      </c>
      <c r="J97">
        <v>1230.9399414</v>
      </c>
      <c r="L97" t="str">
        <f t="shared" si="10"/>
        <v>05MAY2022:00:00:00</v>
      </c>
      <c r="M97">
        <v>24</v>
      </c>
      <c r="N97">
        <f t="shared" si="11"/>
        <v>-144.88183599999979</v>
      </c>
      <c r="O97">
        <f t="shared" si="12"/>
        <v>-144.88183599999979</v>
      </c>
      <c r="P97" t="str">
        <f t="shared" si="13"/>
        <v/>
      </c>
      <c r="Q97">
        <f t="shared" si="14"/>
        <v>1</v>
      </c>
      <c r="R97" t="str">
        <f t="shared" si="15"/>
        <v/>
      </c>
      <c r="S97">
        <f t="shared" si="16"/>
        <v>10.322513764886434</v>
      </c>
    </row>
    <row r="98" spans="1:19" x14ac:dyDescent="0.25">
      <c r="A98" t="s">
        <v>123</v>
      </c>
      <c r="B98">
        <v>1309.2694091999999</v>
      </c>
      <c r="C98">
        <v>1156.4300536999999</v>
      </c>
      <c r="D98">
        <v>1247.3098144999999</v>
      </c>
      <c r="E98">
        <v>1239.6044922000001</v>
      </c>
      <c r="F98">
        <v>1133.7199707</v>
      </c>
      <c r="G98">
        <v>1146.5100098</v>
      </c>
      <c r="H98">
        <v>1146.5100098</v>
      </c>
      <c r="I98">
        <v>1156.4300536999999</v>
      </c>
      <c r="J98">
        <v>1145.7924805</v>
      </c>
      <c r="L98" t="str">
        <f t="shared" si="10"/>
        <v>05MAY2022:01:00:00</v>
      </c>
      <c r="M98">
        <v>1</v>
      </c>
      <c r="N98">
        <f t="shared" si="11"/>
        <v>-152.83935550000001</v>
      </c>
      <c r="O98">
        <f t="shared" si="12"/>
        <v>-152.83935550000001</v>
      </c>
      <c r="P98" t="str">
        <f t="shared" si="13"/>
        <v/>
      </c>
      <c r="Q98">
        <f t="shared" si="14"/>
        <v>1</v>
      </c>
      <c r="R98" t="str">
        <f t="shared" si="15"/>
        <v/>
      </c>
      <c r="S98">
        <f t="shared" si="16"/>
        <v>11.673636795148916</v>
      </c>
    </row>
    <row r="99" spans="1:19" x14ac:dyDescent="0.25">
      <c r="A99" t="s">
        <v>124</v>
      </c>
      <c r="B99">
        <v>1260.8842772999999</v>
      </c>
      <c r="C99">
        <v>1110.6099853999999</v>
      </c>
      <c r="D99">
        <v>1211.7352295000001</v>
      </c>
      <c r="E99">
        <v>1219.8897704999999</v>
      </c>
      <c r="F99">
        <v>1087.0799560999999</v>
      </c>
      <c r="G99">
        <v>1095.0999756000001</v>
      </c>
      <c r="H99">
        <v>1095.0999756000001</v>
      </c>
      <c r="I99">
        <v>1110.6099853999999</v>
      </c>
      <c r="J99">
        <v>1096.9724120999999</v>
      </c>
      <c r="L99" t="str">
        <f t="shared" si="10"/>
        <v>05MAY2022:02:00:00</v>
      </c>
      <c r="M99">
        <v>2</v>
      </c>
      <c r="N99">
        <f t="shared" si="11"/>
        <v>-150.27429189999998</v>
      </c>
      <c r="O99">
        <f t="shared" si="12"/>
        <v>-150.27429189999998</v>
      </c>
      <c r="P99" t="str">
        <f t="shared" si="13"/>
        <v/>
      </c>
      <c r="Q99">
        <f t="shared" si="14"/>
        <v>1</v>
      </c>
      <c r="R99" t="str">
        <f t="shared" si="15"/>
        <v/>
      </c>
      <c r="S99">
        <f t="shared" si="16"/>
        <v>11.918166845714858</v>
      </c>
    </row>
    <row r="100" spans="1:19" x14ac:dyDescent="0.25">
      <c r="A100" t="s">
        <v>125</v>
      </c>
      <c r="B100">
        <v>1207.6933594</v>
      </c>
      <c r="C100">
        <v>1079.5400391000001</v>
      </c>
      <c r="D100">
        <v>1178.2152100000001</v>
      </c>
      <c r="E100">
        <v>1180.9995117000001</v>
      </c>
      <c r="F100">
        <v>1054.4000243999999</v>
      </c>
      <c r="G100">
        <v>1057.4799805</v>
      </c>
      <c r="H100">
        <v>1057.4799805</v>
      </c>
      <c r="I100">
        <v>1079.5400391000001</v>
      </c>
      <c r="J100">
        <v>1062.2249756000001</v>
      </c>
      <c r="L100" t="str">
        <f t="shared" si="10"/>
        <v>05MAY2022:03:00:00</v>
      </c>
      <c r="M100">
        <v>3</v>
      </c>
      <c r="N100">
        <f t="shared" si="11"/>
        <v>-128.1533202999999</v>
      </c>
      <c r="O100">
        <f t="shared" si="12"/>
        <v>-128.1533202999999</v>
      </c>
      <c r="P100" t="str">
        <f t="shared" si="13"/>
        <v/>
      </c>
      <c r="Q100">
        <f t="shared" si="14"/>
        <v>1</v>
      </c>
      <c r="R100" t="str">
        <f t="shared" si="15"/>
        <v/>
      </c>
      <c r="S100">
        <f t="shared" si="16"/>
        <v>10.611412185264344</v>
      </c>
    </row>
    <row r="101" spans="1:19" x14ac:dyDescent="0.25">
      <c r="A101" t="s">
        <v>126</v>
      </c>
      <c r="B101">
        <v>1160.3916016000001</v>
      </c>
      <c r="C101">
        <v>1069.6600341999999</v>
      </c>
      <c r="D101">
        <v>1175.0212402</v>
      </c>
      <c r="E101">
        <v>1170.8830565999999</v>
      </c>
      <c r="F101">
        <v>1046.3499756000001</v>
      </c>
      <c r="G101">
        <v>1048.6800536999999</v>
      </c>
      <c r="H101">
        <v>1048.6800536999999</v>
      </c>
      <c r="I101">
        <v>1069.6600341999999</v>
      </c>
      <c r="J101">
        <v>1053.3425293</v>
      </c>
      <c r="L101" t="str">
        <f t="shared" si="10"/>
        <v>05MAY2022:04:00:00</v>
      </c>
      <c r="M101">
        <v>4</v>
      </c>
      <c r="N101">
        <f t="shared" si="11"/>
        <v>-90.731567400000131</v>
      </c>
      <c r="O101">
        <f t="shared" si="12"/>
        <v>-90.731567400000131</v>
      </c>
      <c r="P101" t="str">
        <f t="shared" si="13"/>
        <v/>
      </c>
      <c r="Q101">
        <f t="shared" si="14"/>
        <v>1</v>
      </c>
      <c r="R101" t="str">
        <f t="shared" si="15"/>
        <v/>
      </c>
      <c r="S101">
        <f t="shared" si="16"/>
        <v>7.8190472315462607</v>
      </c>
    </row>
    <row r="102" spans="1:19" x14ac:dyDescent="0.25">
      <c r="A102" t="s">
        <v>127</v>
      </c>
      <c r="B102">
        <v>1169.963501</v>
      </c>
      <c r="C102">
        <v>1036.7199707</v>
      </c>
      <c r="D102">
        <v>1179.6807861</v>
      </c>
      <c r="E102">
        <v>1184.5839844</v>
      </c>
      <c r="F102">
        <v>1021.0999756</v>
      </c>
      <c r="G102">
        <v>1020.4799805</v>
      </c>
      <c r="H102">
        <v>1020.4799805</v>
      </c>
      <c r="I102">
        <v>1036.7199707</v>
      </c>
      <c r="J102">
        <v>1024.6950684000001</v>
      </c>
      <c r="L102" t="str">
        <f t="shared" si="10"/>
        <v>05MAY2022:05:00:00</v>
      </c>
      <c r="M102">
        <v>5</v>
      </c>
      <c r="N102">
        <f t="shared" si="11"/>
        <v>-133.24353029999997</v>
      </c>
      <c r="O102">
        <f t="shared" si="12"/>
        <v>-133.24353029999997</v>
      </c>
      <c r="P102" t="str">
        <f t="shared" si="13"/>
        <v/>
      </c>
      <c r="Q102">
        <f t="shared" si="14"/>
        <v>1</v>
      </c>
      <c r="R102" t="str">
        <f t="shared" si="15"/>
        <v/>
      </c>
      <c r="S102">
        <f t="shared" si="16"/>
        <v>11.38869120157279</v>
      </c>
    </row>
    <row r="103" spans="1:19" x14ac:dyDescent="0.25">
      <c r="A103" t="s">
        <v>128</v>
      </c>
      <c r="B103">
        <v>1235.7907714999999</v>
      </c>
      <c r="C103">
        <v>1043.3299560999999</v>
      </c>
      <c r="D103">
        <v>1187.5344238</v>
      </c>
      <c r="E103">
        <v>1185.6175536999999</v>
      </c>
      <c r="F103">
        <v>1023.3200073</v>
      </c>
      <c r="G103">
        <v>1026.4399414</v>
      </c>
      <c r="H103">
        <v>1026.4399414</v>
      </c>
      <c r="I103">
        <v>1043.3299560999999</v>
      </c>
      <c r="J103">
        <v>1029.8824463000001</v>
      </c>
      <c r="L103" t="str">
        <f t="shared" si="10"/>
        <v>05MAY2022:06:00:00</v>
      </c>
      <c r="M103">
        <v>6</v>
      </c>
      <c r="N103">
        <f t="shared" si="11"/>
        <v>-192.4608154</v>
      </c>
      <c r="O103">
        <f t="shared" si="12"/>
        <v>-192.4608154</v>
      </c>
      <c r="P103" t="str">
        <f t="shared" si="13"/>
        <v/>
      </c>
      <c r="Q103">
        <f t="shared" si="14"/>
        <v>1</v>
      </c>
      <c r="R103" t="str">
        <f t="shared" si="15"/>
        <v/>
      </c>
      <c r="S103">
        <f t="shared" si="16"/>
        <v>15.573899711711839</v>
      </c>
    </row>
    <row r="104" spans="1:19" x14ac:dyDescent="0.25">
      <c r="A104" t="s">
        <v>129</v>
      </c>
      <c r="B104">
        <v>1277.3912353999999</v>
      </c>
      <c r="C104">
        <v>1083.8199463000001</v>
      </c>
      <c r="D104">
        <v>1245.1925048999999</v>
      </c>
      <c r="E104">
        <v>1257.8006591999999</v>
      </c>
      <c r="F104">
        <v>1058.5899658000001</v>
      </c>
      <c r="G104">
        <v>1065.4699707</v>
      </c>
      <c r="H104">
        <v>1065.4699707</v>
      </c>
      <c r="I104">
        <v>1083.8199463000001</v>
      </c>
      <c r="J104">
        <v>1068.3375243999999</v>
      </c>
      <c r="L104" t="str">
        <f t="shared" si="10"/>
        <v>05MAY2022:07:00:00</v>
      </c>
      <c r="M104">
        <v>7</v>
      </c>
      <c r="N104">
        <f t="shared" si="11"/>
        <v>-193.57128909999983</v>
      </c>
      <c r="O104">
        <f t="shared" si="12"/>
        <v>-193.57128909999983</v>
      </c>
      <c r="P104" t="str">
        <f t="shared" si="13"/>
        <v/>
      </c>
      <c r="Q104">
        <f t="shared" si="14"/>
        <v>1</v>
      </c>
      <c r="R104" t="str">
        <f t="shared" si="15"/>
        <v/>
      </c>
      <c r="S104">
        <f t="shared" si="16"/>
        <v>15.153641557544059</v>
      </c>
    </row>
    <row r="105" spans="1:19" x14ac:dyDescent="0.25">
      <c r="A105" t="s">
        <v>130</v>
      </c>
      <c r="B105">
        <v>1289.9691161999999</v>
      </c>
      <c r="C105">
        <v>1118.4899902</v>
      </c>
      <c r="D105">
        <v>1279.6048584</v>
      </c>
      <c r="E105">
        <v>1257.1745605000001</v>
      </c>
      <c r="F105">
        <v>1097.2299805</v>
      </c>
      <c r="G105">
        <v>1098.1400146000001</v>
      </c>
      <c r="H105">
        <v>1098.1400146000001</v>
      </c>
      <c r="I105">
        <v>1118.4899902</v>
      </c>
      <c r="J105">
        <v>1103</v>
      </c>
      <c r="L105" t="str">
        <f t="shared" si="10"/>
        <v>05MAY2022:08:00:00</v>
      </c>
      <c r="M105">
        <v>8</v>
      </c>
      <c r="N105">
        <f t="shared" si="11"/>
        <v>-171.47912599999995</v>
      </c>
      <c r="O105">
        <f t="shared" si="12"/>
        <v>-171.47912599999995</v>
      </c>
      <c r="P105" t="str">
        <f t="shared" si="13"/>
        <v/>
      </c>
      <c r="Q105">
        <f t="shared" si="14"/>
        <v>1</v>
      </c>
      <c r="R105" t="str">
        <f t="shared" si="15"/>
        <v/>
      </c>
      <c r="S105">
        <f t="shared" si="16"/>
        <v>13.293273757215548</v>
      </c>
    </row>
    <row r="106" spans="1:19" x14ac:dyDescent="0.25">
      <c r="A106" t="s">
        <v>131</v>
      </c>
      <c r="B106">
        <v>1481.5428466999999</v>
      </c>
      <c r="C106">
        <v>1161.5200195</v>
      </c>
      <c r="D106">
        <v>1359.5765381000001</v>
      </c>
      <c r="E106">
        <v>1304.1453856999999</v>
      </c>
      <c r="F106">
        <v>1136.9100341999999</v>
      </c>
      <c r="G106">
        <v>1134.8199463000001</v>
      </c>
      <c r="H106">
        <v>1134.8199463000001</v>
      </c>
      <c r="I106">
        <v>1161.5200195</v>
      </c>
      <c r="J106">
        <v>1142.0174560999999</v>
      </c>
      <c r="L106" t="str">
        <f t="shared" si="10"/>
        <v>05MAY2022:09:00:00</v>
      </c>
      <c r="M106">
        <v>9</v>
      </c>
      <c r="N106">
        <f t="shared" si="11"/>
        <v>-320.02282719999994</v>
      </c>
      <c r="O106">
        <f t="shared" si="12"/>
        <v>-320.02282719999994</v>
      </c>
      <c r="P106" t="str">
        <f t="shared" si="13"/>
        <v/>
      </c>
      <c r="Q106">
        <f t="shared" si="14"/>
        <v>1</v>
      </c>
      <c r="R106" t="str">
        <f t="shared" si="15"/>
        <v/>
      </c>
      <c r="S106">
        <f t="shared" si="16"/>
        <v>21.60064610435137</v>
      </c>
    </row>
    <row r="107" spans="1:19" x14ac:dyDescent="0.25">
      <c r="A107" t="s">
        <v>132</v>
      </c>
      <c r="B107">
        <v>1532.7219238</v>
      </c>
      <c r="C107">
        <v>1230.1300048999999</v>
      </c>
      <c r="D107">
        <v>1420.6328125</v>
      </c>
      <c r="E107">
        <v>1349.6064452999999</v>
      </c>
      <c r="F107">
        <v>1176.8900146000001</v>
      </c>
      <c r="G107">
        <v>1167.1199951000001</v>
      </c>
      <c r="H107">
        <v>1167.1199951000001</v>
      </c>
      <c r="I107">
        <v>1230.1300048999999</v>
      </c>
      <c r="J107">
        <v>1185.3149414</v>
      </c>
      <c r="L107" t="str">
        <f t="shared" si="10"/>
        <v>05MAY2022:10:00:00</v>
      </c>
      <c r="M107">
        <v>10</v>
      </c>
      <c r="N107">
        <f t="shared" si="11"/>
        <v>-302.59191890000011</v>
      </c>
      <c r="O107">
        <f t="shared" si="12"/>
        <v>-302.59191890000011</v>
      </c>
      <c r="P107" t="str">
        <f t="shared" si="13"/>
        <v/>
      </c>
      <c r="Q107">
        <f t="shared" si="14"/>
        <v>1</v>
      </c>
      <c r="R107" t="str">
        <f t="shared" si="15"/>
        <v/>
      </c>
      <c r="S107">
        <f t="shared" si="16"/>
        <v>19.7421276619962</v>
      </c>
    </row>
    <row r="108" spans="1:19" x14ac:dyDescent="0.25">
      <c r="A108" t="s">
        <v>133</v>
      </c>
      <c r="B108">
        <v>1506.2945557</v>
      </c>
      <c r="C108">
        <v>1300.9699707</v>
      </c>
      <c r="D108">
        <v>1463.4195557</v>
      </c>
      <c r="E108">
        <v>1382.9304199000001</v>
      </c>
      <c r="F108">
        <v>1234.5400391000001</v>
      </c>
      <c r="G108">
        <v>1227.5899658000001</v>
      </c>
      <c r="H108">
        <v>1227.5899658000001</v>
      </c>
      <c r="I108">
        <v>1300.9699707</v>
      </c>
      <c r="J108">
        <v>1247.6723632999999</v>
      </c>
      <c r="L108" t="str">
        <f t="shared" si="10"/>
        <v>05MAY2022:11:00:00</v>
      </c>
      <c r="M108">
        <v>11</v>
      </c>
      <c r="N108">
        <f t="shared" si="11"/>
        <v>-205.32458500000007</v>
      </c>
      <c r="O108">
        <f t="shared" si="12"/>
        <v>-205.32458500000007</v>
      </c>
      <c r="P108" t="str">
        <f t="shared" si="13"/>
        <v/>
      </c>
      <c r="Q108">
        <f t="shared" si="14"/>
        <v>1</v>
      </c>
      <c r="R108" t="str">
        <f t="shared" si="15"/>
        <v/>
      </c>
      <c r="S108">
        <f t="shared" si="16"/>
        <v>13.631104502305149</v>
      </c>
    </row>
    <row r="109" spans="1:19" x14ac:dyDescent="0.25">
      <c r="A109" t="s">
        <v>134</v>
      </c>
      <c r="B109">
        <v>1508.7943115</v>
      </c>
      <c r="C109">
        <v>1336.3000488</v>
      </c>
      <c r="D109">
        <v>1512.9152832</v>
      </c>
      <c r="E109">
        <v>1421.1915283000001</v>
      </c>
      <c r="F109">
        <v>1252.9799805</v>
      </c>
      <c r="G109">
        <v>1256.0100098</v>
      </c>
      <c r="H109">
        <v>1256.0100098</v>
      </c>
      <c r="I109">
        <v>1336.3000488</v>
      </c>
      <c r="J109">
        <v>1275.3249512</v>
      </c>
      <c r="L109" t="str">
        <f t="shared" si="10"/>
        <v>05MAY2022:12:00:00</v>
      </c>
      <c r="M109">
        <v>12</v>
      </c>
      <c r="N109">
        <f t="shared" si="11"/>
        <v>-172.49426270000004</v>
      </c>
      <c r="O109">
        <f t="shared" si="12"/>
        <v>-172.49426270000004</v>
      </c>
      <c r="P109" t="str">
        <f t="shared" si="13"/>
        <v/>
      </c>
      <c r="Q109">
        <f t="shared" si="14"/>
        <v>1</v>
      </c>
      <c r="R109" t="str">
        <f t="shared" si="15"/>
        <v/>
      </c>
      <c r="S109">
        <f t="shared" si="16"/>
        <v>11.432589676753963</v>
      </c>
    </row>
    <row r="110" spans="1:19" x14ac:dyDescent="0.25">
      <c r="A110" t="s">
        <v>135</v>
      </c>
      <c r="B110">
        <v>1586.0764160000001</v>
      </c>
      <c r="C110">
        <v>1377.9000243999999</v>
      </c>
      <c r="D110">
        <v>1526.9705810999999</v>
      </c>
      <c r="E110">
        <v>1466.1452637</v>
      </c>
      <c r="F110">
        <v>1271.8000488</v>
      </c>
      <c r="G110">
        <v>1276.0799560999999</v>
      </c>
      <c r="H110">
        <v>1276.0799560999999</v>
      </c>
      <c r="I110">
        <v>1377.9000243999999</v>
      </c>
      <c r="J110">
        <v>1300.4649658000001</v>
      </c>
      <c r="L110" t="str">
        <f t="shared" si="10"/>
        <v>05MAY2022:13:00:00</v>
      </c>
      <c r="M110">
        <v>13</v>
      </c>
      <c r="N110">
        <f t="shared" si="11"/>
        <v>-208.17639160000022</v>
      </c>
      <c r="O110">
        <f t="shared" si="12"/>
        <v>-208.17639160000022</v>
      </c>
      <c r="P110" t="str">
        <f t="shared" si="13"/>
        <v/>
      </c>
      <c r="Q110">
        <f t="shared" si="14"/>
        <v>1</v>
      </c>
      <c r="R110" t="str">
        <f t="shared" si="15"/>
        <v/>
      </c>
      <c r="S110">
        <f t="shared" si="16"/>
        <v>13.12524349394274</v>
      </c>
    </row>
    <row r="111" spans="1:19" x14ac:dyDescent="0.25">
      <c r="A111" t="s">
        <v>136</v>
      </c>
      <c r="B111">
        <v>1628.5806885</v>
      </c>
      <c r="C111">
        <v>1448.0799560999999</v>
      </c>
      <c r="D111">
        <v>1567.105957</v>
      </c>
      <c r="E111">
        <v>1515.3154297000001</v>
      </c>
      <c r="F111">
        <v>1320.2099608999999</v>
      </c>
      <c r="G111">
        <v>1324.8800048999999</v>
      </c>
      <c r="H111">
        <v>1324.8800048999999</v>
      </c>
      <c r="I111">
        <v>1448.0799560999999</v>
      </c>
      <c r="J111">
        <v>1354.5124512</v>
      </c>
      <c r="L111" t="str">
        <f t="shared" si="10"/>
        <v>05MAY2022:14:00:00</v>
      </c>
      <c r="M111">
        <v>14</v>
      </c>
      <c r="N111">
        <f t="shared" si="11"/>
        <v>-180.50073240000006</v>
      </c>
      <c r="O111">
        <f t="shared" si="12"/>
        <v>-180.50073240000006</v>
      </c>
      <c r="P111" t="str">
        <f t="shared" si="13"/>
        <v/>
      </c>
      <c r="Q111">
        <f t="shared" si="14"/>
        <v>1</v>
      </c>
      <c r="R111" t="str">
        <f t="shared" si="15"/>
        <v/>
      </c>
      <c r="S111">
        <f t="shared" si="16"/>
        <v>11.083315286407441</v>
      </c>
    </row>
    <row r="112" spans="1:19" x14ac:dyDescent="0.25">
      <c r="A112" t="s">
        <v>137</v>
      </c>
      <c r="B112">
        <v>1644.2918701000001</v>
      </c>
      <c r="C112">
        <v>1513.5200195</v>
      </c>
      <c r="D112">
        <v>1613.9932861</v>
      </c>
      <c r="E112">
        <v>1560.6208495999999</v>
      </c>
      <c r="F112">
        <v>1365.7900391000001</v>
      </c>
      <c r="G112">
        <v>1384.0600586</v>
      </c>
      <c r="H112">
        <v>1384.0600586</v>
      </c>
      <c r="I112">
        <v>1513.5200195</v>
      </c>
      <c r="J112">
        <v>1411.8575439000001</v>
      </c>
      <c r="L112" t="str">
        <f t="shared" si="10"/>
        <v>05MAY2022:15:00:00</v>
      </c>
      <c r="M112">
        <v>15</v>
      </c>
      <c r="N112">
        <f t="shared" si="11"/>
        <v>-130.77185060000011</v>
      </c>
      <c r="O112">
        <f t="shared" si="12"/>
        <v>-130.77185060000011</v>
      </c>
      <c r="P112" t="str">
        <f t="shared" si="13"/>
        <v/>
      </c>
      <c r="Q112">
        <f t="shared" si="14"/>
        <v>1</v>
      </c>
      <c r="R112" t="str">
        <f t="shared" si="15"/>
        <v/>
      </c>
      <c r="S112">
        <f t="shared" si="16"/>
        <v>7.9530801664820627</v>
      </c>
    </row>
    <row r="113" spans="1:19" x14ac:dyDescent="0.25">
      <c r="A113" t="s">
        <v>138</v>
      </c>
      <c r="B113">
        <v>1663.4232178</v>
      </c>
      <c r="C113">
        <v>1587.9699707</v>
      </c>
      <c r="D113">
        <v>1653.0496826000001</v>
      </c>
      <c r="E113">
        <v>1613.5323486</v>
      </c>
      <c r="F113">
        <v>1437.3100586</v>
      </c>
      <c r="G113">
        <v>1458.5100098</v>
      </c>
      <c r="H113">
        <v>1458.5100098</v>
      </c>
      <c r="I113">
        <v>1587.9699707</v>
      </c>
      <c r="J113">
        <v>1485.5749512</v>
      </c>
      <c r="L113" t="str">
        <f t="shared" si="10"/>
        <v>05MAY2022:16:00:00</v>
      </c>
      <c r="M113">
        <v>16</v>
      </c>
      <c r="N113">
        <f t="shared" si="11"/>
        <v>-75.453247099999999</v>
      </c>
      <c r="O113">
        <f t="shared" si="12"/>
        <v>-75.453247099999999</v>
      </c>
      <c r="P113" t="str">
        <f t="shared" si="13"/>
        <v/>
      </c>
      <c r="Q113">
        <f t="shared" si="14"/>
        <v>1</v>
      </c>
      <c r="R113" t="str">
        <f t="shared" si="15"/>
        <v/>
      </c>
      <c r="S113">
        <f t="shared" si="16"/>
        <v>4.5360222397155479</v>
      </c>
    </row>
    <row r="114" spans="1:19" x14ac:dyDescent="0.25">
      <c r="A114" t="s">
        <v>139</v>
      </c>
      <c r="B114">
        <v>1745.8062743999999</v>
      </c>
      <c r="C114">
        <v>1625.3499756000001</v>
      </c>
      <c r="D114">
        <v>1685.3205565999999</v>
      </c>
      <c r="E114">
        <v>1651.0195312999999</v>
      </c>
      <c r="F114">
        <v>1481.8599853999999</v>
      </c>
      <c r="G114">
        <v>1511.3900146000001</v>
      </c>
      <c r="H114">
        <v>1511.3900146000001</v>
      </c>
      <c r="I114">
        <v>1625.3499756000001</v>
      </c>
      <c r="J114">
        <v>1532.4975586</v>
      </c>
      <c r="L114" t="str">
        <f t="shared" si="10"/>
        <v>05MAY2022:17:00:00</v>
      </c>
      <c r="M114">
        <v>17</v>
      </c>
      <c r="N114">
        <f t="shared" si="11"/>
        <v>-120.45629879999979</v>
      </c>
      <c r="O114">
        <f t="shared" si="12"/>
        <v>-120.45629879999979</v>
      </c>
      <c r="P114" t="str">
        <f t="shared" si="13"/>
        <v/>
      </c>
      <c r="Q114">
        <f t="shared" si="14"/>
        <v>1</v>
      </c>
      <c r="R114" t="str">
        <f t="shared" si="15"/>
        <v/>
      </c>
      <c r="S114">
        <f t="shared" si="16"/>
        <v>6.8997517402896431</v>
      </c>
    </row>
    <row r="115" spans="1:19" x14ac:dyDescent="0.25">
      <c r="A115" t="s">
        <v>140</v>
      </c>
      <c r="B115">
        <v>1736.9888916</v>
      </c>
      <c r="C115">
        <v>1613.8900146000001</v>
      </c>
      <c r="D115">
        <v>1707.6405029</v>
      </c>
      <c r="E115">
        <v>1669.1617432</v>
      </c>
      <c r="F115">
        <v>1482.1500243999999</v>
      </c>
      <c r="G115">
        <v>1512.9599608999999</v>
      </c>
      <c r="H115">
        <v>1512.9599608999999</v>
      </c>
      <c r="I115">
        <v>1613.8900146000001</v>
      </c>
      <c r="J115">
        <v>1530.4899902</v>
      </c>
      <c r="L115" t="str">
        <f t="shared" si="10"/>
        <v>05MAY2022:18:00:00</v>
      </c>
      <c r="M115">
        <v>18</v>
      </c>
      <c r="N115">
        <f t="shared" si="11"/>
        <v>-123.0988769999999</v>
      </c>
      <c r="O115">
        <f t="shared" si="12"/>
        <v>-123.0988769999999</v>
      </c>
      <c r="P115" t="str">
        <f t="shared" si="13"/>
        <v/>
      </c>
      <c r="Q115">
        <f t="shared" si="14"/>
        <v>1</v>
      </c>
      <c r="R115" t="str">
        <f t="shared" si="15"/>
        <v/>
      </c>
      <c r="S115">
        <f t="shared" si="16"/>
        <v>7.0869121613442969</v>
      </c>
    </row>
    <row r="116" spans="1:19" x14ac:dyDescent="0.25">
      <c r="A116" t="s">
        <v>141</v>
      </c>
      <c r="B116">
        <v>1622.9958495999999</v>
      </c>
      <c r="C116">
        <v>1582.8299560999999</v>
      </c>
      <c r="D116">
        <v>1690.4555664</v>
      </c>
      <c r="E116">
        <v>1647.3624268000001</v>
      </c>
      <c r="F116">
        <v>1460.9699707</v>
      </c>
      <c r="G116">
        <v>1493.4699707</v>
      </c>
      <c r="H116">
        <v>1493.4699707</v>
      </c>
      <c r="I116">
        <v>1582.8299560999999</v>
      </c>
      <c r="J116">
        <v>1507.6850586</v>
      </c>
      <c r="L116" t="str">
        <f t="shared" si="10"/>
        <v>05MAY2022:19:00:00</v>
      </c>
      <c r="M116">
        <v>19</v>
      </c>
      <c r="N116">
        <f t="shared" si="11"/>
        <v>-40.165893500000038</v>
      </c>
      <c r="O116">
        <f t="shared" si="12"/>
        <v>-40.165893500000038</v>
      </c>
      <c r="P116" t="str">
        <f t="shared" si="13"/>
        <v/>
      </c>
      <c r="Q116">
        <f t="shared" si="14"/>
        <v>1</v>
      </c>
      <c r="R116" t="str">
        <f t="shared" si="15"/>
        <v/>
      </c>
      <c r="S116">
        <f t="shared" si="16"/>
        <v>2.4747995202759907</v>
      </c>
    </row>
    <row r="117" spans="1:19" x14ac:dyDescent="0.25">
      <c r="A117" t="s">
        <v>142</v>
      </c>
      <c r="B117">
        <v>1488.8663329999999</v>
      </c>
      <c r="C117">
        <v>1532.5200195</v>
      </c>
      <c r="D117">
        <v>1574.4873047000001</v>
      </c>
      <c r="E117">
        <v>1579.9027100000001</v>
      </c>
      <c r="F117">
        <v>1422.25</v>
      </c>
      <c r="G117">
        <v>1451.9799805</v>
      </c>
      <c r="H117">
        <v>1451.9799805</v>
      </c>
      <c r="I117">
        <v>1532.5200195</v>
      </c>
      <c r="J117">
        <v>1464.6824951000001</v>
      </c>
      <c r="L117" t="str">
        <f t="shared" si="10"/>
        <v>05MAY2022:20:00:00</v>
      </c>
      <c r="M117">
        <v>20</v>
      </c>
      <c r="N117">
        <f t="shared" si="11"/>
        <v>43.653686500000049</v>
      </c>
      <c r="O117" t="str">
        <f t="shared" si="12"/>
        <v/>
      </c>
      <c r="P117">
        <f t="shared" si="13"/>
        <v>43.653686500000049</v>
      </c>
      <c r="Q117" t="str">
        <f t="shared" si="14"/>
        <v/>
      </c>
      <c r="R117">
        <f t="shared" si="15"/>
        <v>1</v>
      </c>
      <c r="S117">
        <f t="shared" si="16"/>
        <v>2.9320084370528949</v>
      </c>
    </row>
    <row r="118" spans="1:19" x14ac:dyDescent="0.25">
      <c r="A118" t="s">
        <v>143</v>
      </c>
      <c r="B118">
        <v>1454.4266356999999</v>
      </c>
      <c r="C118">
        <v>1483.8199463000001</v>
      </c>
      <c r="D118">
        <v>1451.2558594</v>
      </c>
      <c r="E118">
        <v>1482.2999268000001</v>
      </c>
      <c r="F118">
        <v>1394.1400146000001</v>
      </c>
      <c r="G118">
        <v>1419.3699951000001</v>
      </c>
      <c r="H118">
        <v>1419.3699951000001</v>
      </c>
      <c r="I118">
        <v>1483.8199463000001</v>
      </c>
      <c r="J118">
        <v>1429.1749268000001</v>
      </c>
      <c r="L118" t="str">
        <f t="shared" si="10"/>
        <v>05MAY2022:21:00:00</v>
      </c>
      <c r="M118">
        <v>21</v>
      </c>
      <c r="N118">
        <f t="shared" si="11"/>
        <v>29.393310600000177</v>
      </c>
      <c r="O118" t="str">
        <f t="shared" si="12"/>
        <v/>
      </c>
      <c r="P118">
        <f t="shared" si="13"/>
        <v>29.393310600000177</v>
      </c>
      <c r="Q118" t="str">
        <f t="shared" si="14"/>
        <v/>
      </c>
      <c r="R118">
        <f t="shared" si="15"/>
        <v>1</v>
      </c>
      <c r="S118">
        <f t="shared" si="16"/>
        <v>2.0209551914492745</v>
      </c>
    </row>
    <row r="119" spans="1:19" x14ac:dyDescent="0.25">
      <c r="A119" t="s">
        <v>144</v>
      </c>
      <c r="B119">
        <v>1390.2786865</v>
      </c>
      <c r="C119">
        <v>1458.5400391000001</v>
      </c>
      <c r="D119">
        <v>1399.2427978999999</v>
      </c>
      <c r="E119">
        <v>1425.5531006000001</v>
      </c>
      <c r="F119">
        <v>1381.8900146000001</v>
      </c>
      <c r="G119">
        <v>1404.0200195</v>
      </c>
      <c r="H119">
        <v>1404.0200195</v>
      </c>
      <c r="I119">
        <v>1458.5400391000001</v>
      </c>
      <c r="J119">
        <v>1412.1175536999999</v>
      </c>
      <c r="L119" t="str">
        <f t="shared" si="10"/>
        <v>05MAY2022:22:00:00</v>
      </c>
      <c r="M119">
        <v>22</v>
      </c>
      <c r="N119">
        <f t="shared" si="11"/>
        <v>68.261352600000009</v>
      </c>
      <c r="O119" t="str">
        <f t="shared" si="12"/>
        <v/>
      </c>
      <c r="P119">
        <f t="shared" si="13"/>
        <v>68.261352600000009</v>
      </c>
      <c r="Q119" t="str">
        <f t="shared" si="14"/>
        <v/>
      </c>
      <c r="R119">
        <f t="shared" si="15"/>
        <v>1</v>
      </c>
      <c r="S119">
        <f t="shared" si="16"/>
        <v>4.909904270477357</v>
      </c>
    </row>
    <row r="120" spans="1:19" x14ac:dyDescent="0.25">
      <c r="A120" t="s">
        <v>145</v>
      </c>
      <c r="B120">
        <v>1304.9698486</v>
      </c>
      <c r="C120">
        <v>1382.4599608999999</v>
      </c>
      <c r="D120">
        <v>1330.9400635</v>
      </c>
      <c r="E120">
        <v>1336.2320557</v>
      </c>
      <c r="F120">
        <v>1317.6600341999999</v>
      </c>
      <c r="G120">
        <v>1328.8900146000001</v>
      </c>
      <c r="H120">
        <v>1328.8900146000001</v>
      </c>
      <c r="I120">
        <v>1382.4599608999999</v>
      </c>
      <c r="J120">
        <v>1339.4749756000001</v>
      </c>
      <c r="L120" t="str">
        <f t="shared" si="10"/>
        <v>05MAY2022:23:00:00</v>
      </c>
      <c r="M120">
        <v>23</v>
      </c>
      <c r="N120">
        <f t="shared" si="11"/>
        <v>77.490112299999964</v>
      </c>
      <c r="O120" t="str">
        <f t="shared" si="12"/>
        <v/>
      </c>
      <c r="P120">
        <f t="shared" si="13"/>
        <v>77.490112299999964</v>
      </c>
      <c r="Q120" t="str">
        <f t="shared" si="14"/>
        <v/>
      </c>
      <c r="R120">
        <f t="shared" si="15"/>
        <v>1</v>
      </c>
      <c r="S120">
        <f t="shared" si="16"/>
        <v>5.9380768362681362</v>
      </c>
    </row>
    <row r="121" spans="1:19" x14ac:dyDescent="0.25">
      <c r="A121" t="s">
        <v>146</v>
      </c>
      <c r="B121">
        <v>1218.6024170000001</v>
      </c>
      <c r="C121">
        <v>1291.6700439000001</v>
      </c>
      <c r="D121">
        <v>1272.6062012</v>
      </c>
      <c r="E121">
        <v>1244.4904785000001</v>
      </c>
      <c r="F121">
        <v>1242.7299805</v>
      </c>
      <c r="G121">
        <v>1242.5899658000001</v>
      </c>
      <c r="H121">
        <v>1242.5899658000001</v>
      </c>
      <c r="I121">
        <v>1291.6700439000001</v>
      </c>
      <c r="J121">
        <v>1254.8948975000001</v>
      </c>
      <c r="L121" t="str">
        <f t="shared" si="10"/>
        <v>06MAY2022:00:00:00</v>
      </c>
      <c r="M121">
        <v>24</v>
      </c>
      <c r="N121">
        <f t="shared" si="11"/>
        <v>73.06762690000005</v>
      </c>
      <c r="O121" t="str">
        <f t="shared" si="12"/>
        <v/>
      </c>
      <c r="P121">
        <f t="shared" si="13"/>
        <v>73.06762690000005</v>
      </c>
      <c r="Q121" t="str">
        <f t="shared" si="14"/>
        <v/>
      </c>
      <c r="R121">
        <f t="shared" si="15"/>
        <v>1</v>
      </c>
      <c r="S121">
        <f t="shared" si="16"/>
        <v>5.9960185439218643</v>
      </c>
    </row>
    <row r="122" spans="1:19" x14ac:dyDescent="0.25">
      <c r="A122" t="s">
        <v>147</v>
      </c>
      <c r="B122">
        <v>1135.1527100000001</v>
      </c>
      <c r="C122">
        <v>1187.3900146000001</v>
      </c>
      <c r="D122">
        <v>1184.5587158000001</v>
      </c>
      <c r="E122">
        <v>1128.8109131000001</v>
      </c>
      <c r="F122">
        <v>1124.5200195</v>
      </c>
      <c r="G122">
        <v>1155.4000243999999</v>
      </c>
      <c r="H122">
        <v>1187.3900146000001</v>
      </c>
      <c r="I122">
        <v>1187.3900146000001</v>
      </c>
      <c r="J122">
        <v>1163.6750488</v>
      </c>
      <c r="L122" t="str">
        <f t="shared" si="10"/>
        <v>06MAY2022:01:00:00</v>
      </c>
      <c r="M122">
        <v>1</v>
      </c>
      <c r="N122">
        <f t="shared" si="11"/>
        <v>52.237304600000016</v>
      </c>
      <c r="O122" t="str">
        <f t="shared" si="12"/>
        <v/>
      </c>
      <c r="P122">
        <f t="shared" si="13"/>
        <v>52.237304600000016</v>
      </c>
      <c r="Q122" t="str">
        <f t="shared" si="14"/>
        <v/>
      </c>
      <c r="R122">
        <f t="shared" si="15"/>
        <v>1</v>
      </c>
      <c r="S122">
        <f t="shared" si="16"/>
        <v>4.6017865384825631</v>
      </c>
    </row>
    <row r="123" spans="1:19" x14ac:dyDescent="0.25">
      <c r="A123" t="s">
        <v>148</v>
      </c>
      <c r="B123">
        <v>1040.3701172000001</v>
      </c>
      <c r="C123">
        <v>1141.4300536999999</v>
      </c>
      <c r="D123">
        <v>1129.3083495999999</v>
      </c>
      <c r="E123">
        <v>1052.8049315999999</v>
      </c>
      <c r="F123">
        <v>1060.9399414</v>
      </c>
      <c r="G123">
        <v>1090.6899414</v>
      </c>
      <c r="H123">
        <v>1141.4300536999999</v>
      </c>
      <c r="I123">
        <v>1141.4300536999999</v>
      </c>
      <c r="J123">
        <v>1108.6225586</v>
      </c>
      <c r="L123" t="str">
        <f t="shared" si="10"/>
        <v>06MAY2022:02:00:00</v>
      </c>
      <c r="M123">
        <v>2</v>
      </c>
      <c r="N123">
        <f t="shared" si="11"/>
        <v>101.05993649999982</v>
      </c>
      <c r="O123" t="str">
        <f t="shared" si="12"/>
        <v/>
      </c>
      <c r="P123">
        <f t="shared" si="13"/>
        <v>101.05993649999982</v>
      </c>
      <c r="Q123" t="str">
        <f t="shared" si="14"/>
        <v/>
      </c>
      <c r="R123">
        <f t="shared" si="15"/>
        <v>1</v>
      </c>
      <c r="S123">
        <f t="shared" si="16"/>
        <v>9.713844604840002</v>
      </c>
    </row>
    <row r="124" spans="1:19" x14ac:dyDescent="0.25">
      <c r="A124" t="s">
        <v>149</v>
      </c>
      <c r="B124">
        <v>999.76165771000001</v>
      </c>
      <c r="C124">
        <v>1102.2700195</v>
      </c>
      <c r="D124">
        <v>1086.3793945</v>
      </c>
      <c r="E124">
        <v>1000.6898804</v>
      </c>
      <c r="F124">
        <v>1008.9000244</v>
      </c>
      <c r="G124">
        <v>1038.5200195</v>
      </c>
      <c r="H124">
        <v>1102.2700195</v>
      </c>
      <c r="I124">
        <v>1102.2700195</v>
      </c>
      <c r="J124">
        <v>1062.9899902</v>
      </c>
      <c r="L124" t="str">
        <f t="shared" si="10"/>
        <v>06MAY2022:03:00:00</v>
      </c>
      <c r="M124">
        <v>3</v>
      </c>
      <c r="N124">
        <f t="shared" si="11"/>
        <v>102.50836178999998</v>
      </c>
      <c r="O124" t="str">
        <f t="shared" si="12"/>
        <v/>
      </c>
      <c r="P124">
        <f t="shared" si="13"/>
        <v>102.50836178999998</v>
      </c>
      <c r="Q124" t="str">
        <f t="shared" si="14"/>
        <v/>
      </c>
      <c r="R124">
        <f t="shared" si="15"/>
        <v>1</v>
      </c>
      <c r="S124">
        <f t="shared" si="16"/>
        <v>10.253279969227874</v>
      </c>
    </row>
    <row r="125" spans="1:19" x14ac:dyDescent="0.25">
      <c r="A125" t="s">
        <v>150</v>
      </c>
      <c r="B125">
        <v>976.11859131000006</v>
      </c>
      <c r="C125">
        <v>1071.6199951000001</v>
      </c>
      <c r="D125">
        <v>1066.2336425999999</v>
      </c>
      <c r="E125">
        <v>955.50122069999998</v>
      </c>
      <c r="F125">
        <v>980.52801513999998</v>
      </c>
      <c r="G125">
        <v>1011.1699829</v>
      </c>
      <c r="H125">
        <v>1071.6199951000001</v>
      </c>
      <c r="I125">
        <v>1071.6199951000001</v>
      </c>
      <c r="J125">
        <v>1033.7344971</v>
      </c>
      <c r="L125" t="str">
        <f t="shared" si="10"/>
        <v>06MAY2022:04:00:00</v>
      </c>
      <c r="M125">
        <v>4</v>
      </c>
      <c r="N125">
        <f t="shared" si="11"/>
        <v>95.50140379000004</v>
      </c>
      <c r="O125" t="str">
        <f t="shared" si="12"/>
        <v/>
      </c>
      <c r="P125">
        <f t="shared" si="13"/>
        <v>95.50140379000004</v>
      </c>
      <c r="Q125" t="str">
        <f t="shared" si="14"/>
        <v/>
      </c>
      <c r="R125">
        <f t="shared" si="15"/>
        <v>1</v>
      </c>
      <c r="S125">
        <f t="shared" si="16"/>
        <v>9.7837910926204543</v>
      </c>
    </row>
    <row r="126" spans="1:19" x14ac:dyDescent="0.25">
      <c r="A126" t="s">
        <v>151</v>
      </c>
      <c r="B126">
        <v>923.11187743999994</v>
      </c>
      <c r="C126">
        <v>1022.2800293</v>
      </c>
      <c r="D126">
        <v>1079.3270264</v>
      </c>
      <c r="E126">
        <v>992.50115966999999</v>
      </c>
      <c r="F126">
        <v>929.36199951000003</v>
      </c>
      <c r="G126">
        <v>959.33001708999996</v>
      </c>
      <c r="H126">
        <v>1022.2800293</v>
      </c>
      <c r="I126">
        <v>1022.2800293</v>
      </c>
      <c r="J126">
        <v>983.31304932</v>
      </c>
      <c r="L126" t="str">
        <f t="shared" si="10"/>
        <v>06MAY2022:05:00:00</v>
      </c>
      <c r="M126">
        <v>5</v>
      </c>
      <c r="N126">
        <f t="shared" si="11"/>
        <v>99.16815186000008</v>
      </c>
      <c r="O126" t="str">
        <f t="shared" si="12"/>
        <v/>
      </c>
      <c r="P126">
        <f t="shared" si="13"/>
        <v>99.16815186000008</v>
      </c>
      <c r="Q126" t="str">
        <f t="shared" si="14"/>
        <v/>
      </c>
      <c r="R126">
        <f t="shared" si="15"/>
        <v>1</v>
      </c>
      <c r="S126">
        <f t="shared" si="16"/>
        <v>10.742809651091914</v>
      </c>
    </row>
    <row r="127" spans="1:19" x14ac:dyDescent="0.25">
      <c r="A127" t="s">
        <v>152</v>
      </c>
      <c r="B127">
        <v>837.87884521000001</v>
      </c>
      <c r="C127">
        <v>1009.8400269</v>
      </c>
      <c r="D127">
        <v>1087.4016113</v>
      </c>
      <c r="E127">
        <v>999.66754149999997</v>
      </c>
      <c r="F127">
        <v>923.59997558999999</v>
      </c>
      <c r="G127">
        <v>948.37402343999997</v>
      </c>
      <c r="H127">
        <v>1009.8400269</v>
      </c>
      <c r="I127">
        <v>1009.8400269</v>
      </c>
      <c r="J127">
        <v>972.91351318</v>
      </c>
      <c r="L127" t="str">
        <f t="shared" si="10"/>
        <v>06MAY2022:06:00:00</v>
      </c>
      <c r="M127">
        <v>6</v>
      </c>
      <c r="N127">
        <f t="shared" si="11"/>
        <v>171.96118168999999</v>
      </c>
      <c r="O127" t="str">
        <f t="shared" si="12"/>
        <v/>
      </c>
      <c r="P127">
        <f t="shared" si="13"/>
        <v>171.96118168999999</v>
      </c>
      <c r="Q127" t="str">
        <f t="shared" si="14"/>
        <v/>
      </c>
      <c r="R127">
        <f t="shared" si="15"/>
        <v>1</v>
      </c>
      <c r="S127">
        <f t="shared" si="16"/>
        <v>20.523394602103942</v>
      </c>
    </row>
    <row r="128" spans="1:19" x14ac:dyDescent="0.25">
      <c r="A128" t="s">
        <v>153</v>
      </c>
      <c r="B128">
        <v>851.09887694999998</v>
      </c>
      <c r="C128">
        <v>1031.9699707</v>
      </c>
      <c r="D128">
        <v>1134.4782714999999</v>
      </c>
      <c r="E128">
        <v>1035.1933594</v>
      </c>
      <c r="F128">
        <v>957.00897216999999</v>
      </c>
      <c r="G128">
        <v>979.84100341999999</v>
      </c>
      <c r="H128">
        <v>1031.9699707</v>
      </c>
      <c r="I128">
        <v>1031.9699707</v>
      </c>
      <c r="J128">
        <v>1000.1974487</v>
      </c>
      <c r="L128" t="str">
        <f t="shared" si="10"/>
        <v>06MAY2022:07:00:00</v>
      </c>
      <c r="M128">
        <v>7</v>
      </c>
      <c r="N128">
        <f t="shared" si="11"/>
        <v>180.87109375</v>
      </c>
      <c r="O128" t="str">
        <f t="shared" si="12"/>
        <v/>
      </c>
      <c r="P128">
        <f t="shared" si="13"/>
        <v>180.87109375</v>
      </c>
      <c r="Q128" t="str">
        <f t="shared" si="14"/>
        <v/>
      </c>
      <c r="R128">
        <f t="shared" si="15"/>
        <v>1</v>
      </c>
      <c r="S128">
        <f t="shared" si="16"/>
        <v>21.251478370899761</v>
      </c>
    </row>
    <row r="129" spans="1:19" x14ac:dyDescent="0.25">
      <c r="A129" t="s">
        <v>154</v>
      </c>
      <c r="B129">
        <v>898.82427978999999</v>
      </c>
      <c r="C129">
        <v>1077.4599608999999</v>
      </c>
      <c r="D129">
        <v>1161.4564209</v>
      </c>
      <c r="E129">
        <v>1026.7420654</v>
      </c>
      <c r="F129">
        <v>1007.5499878000001</v>
      </c>
      <c r="G129">
        <v>1028.4499512</v>
      </c>
      <c r="H129">
        <v>1077.4599608999999</v>
      </c>
      <c r="I129">
        <v>1077.4599608999999</v>
      </c>
      <c r="J129">
        <v>1047.7299805</v>
      </c>
      <c r="L129" t="str">
        <f t="shared" si="10"/>
        <v>06MAY2022:08:00:00</v>
      </c>
      <c r="M129">
        <v>8</v>
      </c>
      <c r="N129">
        <f t="shared" si="11"/>
        <v>178.63568110999995</v>
      </c>
      <c r="O129" t="str">
        <f t="shared" si="12"/>
        <v/>
      </c>
      <c r="P129">
        <f t="shared" si="13"/>
        <v>178.63568110999995</v>
      </c>
      <c r="Q129" t="str">
        <f t="shared" si="14"/>
        <v/>
      </c>
      <c r="R129">
        <f t="shared" si="15"/>
        <v>1</v>
      </c>
      <c r="S129">
        <f t="shared" si="16"/>
        <v>19.874372013152129</v>
      </c>
    </row>
    <row r="130" spans="1:19" x14ac:dyDescent="0.25">
      <c r="A130" t="s">
        <v>155</v>
      </c>
      <c r="B130">
        <v>971.52142333999996</v>
      </c>
      <c r="C130">
        <v>1116.5</v>
      </c>
      <c r="D130">
        <v>1230.8068848</v>
      </c>
      <c r="E130">
        <v>1028.9992675999999</v>
      </c>
      <c r="F130">
        <v>1039.7700195</v>
      </c>
      <c r="G130">
        <v>1058.8399658000001</v>
      </c>
      <c r="H130">
        <v>1116.5</v>
      </c>
      <c r="I130">
        <v>1116.5</v>
      </c>
      <c r="J130">
        <v>1082.9024658000001</v>
      </c>
      <c r="L130" t="str">
        <f t="shared" si="10"/>
        <v>06MAY2022:09:00:00</v>
      </c>
      <c r="M130">
        <v>9</v>
      </c>
      <c r="N130">
        <f t="shared" si="11"/>
        <v>144.97857666000004</v>
      </c>
      <c r="O130" t="str">
        <f t="shared" si="12"/>
        <v/>
      </c>
      <c r="P130">
        <f t="shared" si="13"/>
        <v>144.97857666000004</v>
      </c>
      <c r="Q130" t="str">
        <f t="shared" si="14"/>
        <v/>
      </c>
      <c r="R130">
        <f t="shared" si="15"/>
        <v>1</v>
      </c>
      <c r="S130">
        <f t="shared" si="16"/>
        <v>14.922838876941821</v>
      </c>
    </row>
    <row r="131" spans="1:19" x14ac:dyDescent="0.25">
      <c r="A131" t="s">
        <v>156</v>
      </c>
      <c r="B131">
        <v>1041.3679199000001</v>
      </c>
      <c r="C131">
        <v>1191.4599608999999</v>
      </c>
      <c r="D131">
        <v>1322.8884277</v>
      </c>
      <c r="E131">
        <v>1123.0447998</v>
      </c>
      <c r="F131">
        <v>1099.0400391000001</v>
      </c>
      <c r="G131">
        <v>1122.6800536999999</v>
      </c>
      <c r="H131">
        <v>1191.4599608999999</v>
      </c>
      <c r="I131">
        <v>1191.4599608999999</v>
      </c>
      <c r="J131">
        <v>1151.1600341999999</v>
      </c>
      <c r="L131" t="str">
        <f t="shared" ref="L131:L194" si="17">A131</f>
        <v>06MAY2022:10:00:00</v>
      </c>
      <c r="M131">
        <v>10</v>
      </c>
      <c r="N131">
        <f t="shared" ref="N131:N194" si="18">C131-B131</f>
        <v>150.09204099999988</v>
      </c>
      <c r="O131" t="str">
        <f t="shared" ref="O131:O194" si="19">IF(N131&lt;0,N131,"")</f>
        <v/>
      </c>
      <c r="P131">
        <f t="shared" ref="P131:P194" si="20">IF(N131&gt;0,N131,"")</f>
        <v>150.09204099999988</v>
      </c>
      <c r="Q131" t="str">
        <f t="shared" ref="Q131:Q194" si="21">IF(O131&lt;0,1,"")</f>
        <v/>
      </c>
      <c r="R131">
        <f t="shared" ref="R131:R194" si="22">IF(AND(P131&gt;0,P131&lt;&gt;""),1,"")</f>
        <v>1</v>
      </c>
      <c r="S131">
        <f t="shared" ref="S131:S194" si="23">ABS((B131-C131)/B131)*100</f>
        <v>14.412969530923601</v>
      </c>
    </row>
    <row r="132" spans="1:19" x14ac:dyDescent="0.25">
      <c r="A132" t="s">
        <v>157</v>
      </c>
      <c r="B132">
        <v>1130.3679199000001</v>
      </c>
      <c r="C132">
        <v>1286.0100098</v>
      </c>
      <c r="D132">
        <v>1423.1064452999999</v>
      </c>
      <c r="E132">
        <v>1239.1998291</v>
      </c>
      <c r="F132">
        <v>1165.2700195</v>
      </c>
      <c r="G132">
        <v>1192.5899658000001</v>
      </c>
      <c r="H132">
        <v>1286.0100098</v>
      </c>
      <c r="I132">
        <v>1286.0100098</v>
      </c>
      <c r="J132">
        <v>1232.4699707</v>
      </c>
      <c r="L132" t="str">
        <f t="shared" si="17"/>
        <v>06MAY2022:11:00:00</v>
      </c>
      <c r="M132">
        <v>11</v>
      </c>
      <c r="N132">
        <f t="shared" si="18"/>
        <v>155.64208989999997</v>
      </c>
      <c r="O132" t="str">
        <f t="shared" si="19"/>
        <v/>
      </c>
      <c r="P132">
        <f t="shared" si="20"/>
        <v>155.64208989999997</v>
      </c>
      <c r="Q132" t="str">
        <f t="shared" si="21"/>
        <v/>
      </c>
      <c r="R132">
        <f t="shared" si="22"/>
        <v>1</v>
      </c>
      <c r="S132">
        <f t="shared" si="23"/>
        <v>13.769153136774188</v>
      </c>
    </row>
    <row r="133" spans="1:19" x14ac:dyDescent="0.25">
      <c r="A133" t="s">
        <v>158</v>
      </c>
      <c r="B133">
        <v>1283.3679199000001</v>
      </c>
      <c r="C133">
        <v>1373.5200195</v>
      </c>
      <c r="D133">
        <v>1517.6586914</v>
      </c>
      <c r="E133">
        <v>1302.2397461</v>
      </c>
      <c r="F133">
        <v>1218.8599853999999</v>
      </c>
      <c r="G133">
        <v>1245.3699951000001</v>
      </c>
      <c r="H133">
        <v>1373.5200195</v>
      </c>
      <c r="I133">
        <v>1373.5200195</v>
      </c>
      <c r="J133">
        <v>1302.8175048999999</v>
      </c>
      <c r="L133" t="str">
        <f t="shared" si="17"/>
        <v>06MAY2022:12:00:00</v>
      </c>
      <c r="M133">
        <v>12</v>
      </c>
      <c r="N133">
        <f t="shared" si="18"/>
        <v>90.152099599999929</v>
      </c>
      <c r="O133" t="str">
        <f t="shared" si="19"/>
        <v/>
      </c>
      <c r="P133">
        <f t="shared" si="20"/>
        <v>90.152099599999929</v>
      </c>
      <c r="Q133" t="str">
        <f t="shared" si="21"/>
        <v/>
      </c>
      <c r="R133">
        <f t="shared" si="22"/>
        <v>1</v>
      </c>
      <c r="S133">
        <f t="shared" si="23"/>
        <v>7.0246496115490071</v>
      </c>
    </row>
    <row r="134" spans="1:19" x14ac:dyDescent="0.25">
      <c r="A134" t="s">
        <v>159</v>
      </c>
      <c r="B134">
        <v>1444.0666504000001</v>
      </c>
      <c r="C134">
        <v>1455.4599608999999</v>
      </c>
      <c r="D134">
        <v>1597.1707764</v>
      </c>
      <c r="E134">
        <v>1472.5922852000001</v>
      </c>
      <c r="F134">
        <v>1280.1899414</v>
      </c>
      <c r="G134">
        <v>1305.3000488</v>
      </c>
      <c r="H134">
        <v>1455.4599608999999</v>
      </c>
      <c r="I134">
        <v>1455.4599608999999</v>
      </c>
      <c r="J134">
        <v>1374.1025391000001</v>
      </c>
      <c r="L134" t="str">
        <f t="shared" si="17"/>
        <v>06MAY2022:13:00:00</v>
      </c>
      <c r="M134">
        <v>13</v>
      </c>
      <c r="N134">
        <f t="shared" si="18"/>
        <v>11.39331049999987</v>
      </c>
      <c r="O134" t="str">
        <f t="shared" si="19"/>
        <v/>
      </c>
      <c r="P134">
        <f t="shared" si="20"/>
        <v>11.39331049999987</v>
      </c>
      <c r="Q134" t="str">
        <f t="shared" si="21"/>
        <v/>
      </c>
      <c r="R134">
        <f t="shared" si="22"/>
        <v>1</v>
      </c>
      <c r="S134">
        <f t="shared" si="23"/>
        <v>0.78897400593275746</v>
      </c>
    </row>
    <row r="135" spans="1:19" x14ac:dyDescent="0.25">
      <c r="A135" t="s">
        <v>160</v>
      </c>
      <c r="B135">
        <v>1591.2755127</v>
      </c>
      <c r="C135">
        <v>1572.1199951000001</v>
      </c>
      <c r="D135">
        <v>1699.1875</v>
      </c>
      <c r="E135">
        <v>1570.3747559000001</v>
      </c>
      <c r="F135">
        <v>1385.0400391000001</v>
      </c>
      <c r="G135">
        <v>1407.3100586</v>
      </c>
      <c r="H135">
        <v>1572.1199951000001</v>
      </c>
      <c r="I135">
        <v>1572.1199951000001</v>
      </c>
      <c r="J135">
        <v>1484.1475829999999</v>
      </c>
      <c r="L135" t="str">
        <f t="shared" si="17"/>
        <v>06MAY2022:14:00:00</v>
      </c>
      <c r="M135">
        <v>14</v>
      </c>
      <c r="N135">
        <f t="shared" si="18"/>
        <v>-19.155517599999939</v>
      </c>
      <c r="O135">
        <f t="shared" si="19"/>
        <v>-19.155517599999939</v>
      </c>
      <c r="P135" t="str">
        <f t="shared" si="20"/>
        <v/>
      </c>
      <c r="Q135">
        <f t="shared" si="21"/>
        <v>1</v>
      </c>
      <c r="R135" t="str">
        <f t="shared" si="22"/>
        <v/>
      </c>
      <c r="S135">
        <f t="shared" si="23"/>
        <v>1.2037838480589558</v>
      </c>
    </row>
    <row r="136" spans="1:19" x14ac:dyDescent="0.25">
      <c r="A136" t="s">
        <v>161</v>
      </c>
      <c r="B136">
        <v>1767.9421387</v>
      </c>
      <c r="C136">
        <v>1664.5500488</v>
      </c>
      <c r="D136">
        <v>1824.4108887</v>
      </c>
      <c r="E136">
        <v>1742.0566406</v>
      </c>
      <c r="F136">
        <v>1483</v>
      </c>
      <c r="G136">
        <v>1505.9200439000001</v>
      </c>
      <c r="H136">
        <v>1664.5500488</v>
      </c>
      <c r="I136">
        <v>1664.5500488</v>
      </c>
      <c r="J136">
        <v>1579.5048827999999</v>
      </c>
      <c r="L136" t="str">
        <f t="shared" si="17"/>
        <v>06MAY2022:15:00:00</v>
      </c>
      <c r="M136">
        <v>15</v>
      </c>
      <c r="N136">
        <f t="shared" si="18"/>
        <v>-103.39208989999997</v>
      </c>
      <c r="O136">
        <f t="shared" si="19"/>
        <v>-103.39208989999997</v>
      </c>
      <c r="P136" t="str">
        <f t="shared" si="20"/>
        <v/>
      </c>
      <c r="Q136">
        <f t="shared" si="21"/>
        <v>1</v>
      </c>
      <c r="R136" t="str">
        <f t="shared" si="22"/>
        <v/>
      </c>
      <c r="S136">
        <f t="shared" si="23"/>
        <v>5.8481602783689555</v>
      </c>
    </row>
    <row r="137" spans="1:19" x14ac:dyDescent="0.25">
      <c r="A137" t="s">
        <v>162</v>
      </c>
      <c r="B137">
        <v>1822.4869385</v>
      </c>
      <c r="C137">
        <v>1757.6500243999999</v>
      </c>
      <c r="D137">
        <v>1892.4826660000001</v>
      </c>
      <c r="E137">
        <v>1793.2440185999999</v>
      </c>
      <c r="F137">
        <v>1586.8699951000001</v>
      </c>
      <c r="G137">
        <v>1609.4799805</v>
      </c>
      <c r="H137">
        <v>1757.6500243999999</v>
      </c>
      <c r="I137">
        <v>1757.6500243999999</v>
      </c>
      <c r="J137">
        <v>1677.9124756000001</v>
      </c>
      <c r="L137" t="str">
        <f t="shared" si="17"/>
        <v>06MAY2022:16:00:00</v>
      </c>
      <c r="M137">
        <v>16</v>
      </c>
      <c r="N137">
        <f t="shared" si="18"/>
        <v>-64.836914100000058</v>
      </c>
      <c r="O137">
        <f t="shared" si="19"/>
        <v>-64.836914100000058</v>
      </c>
      <c r="P137" t="str">
        <f t="shared" si="20"/>
        <v/>
      </c>
      <c r="Q137">
        <f t="shared" si="21"/>
        <v>1</v>
      </c>
      <c r="R137" t="str">
        <f t="shared" si="22"/>
        <v/>
      </c>
      <c r="S137">
        <f t="shared" si="23"/>
        <v>3.5576065172441869</v>
      </c>
    </row>
    <row r="138" spans="1:19" x14ac:dyDescent="0.25">
      <c r="A138" t="s">
        <v>163</v>
      </c>
      <c r="B138">
        <v>1847.0500488</v>
      </c>
      <c r="C138">
        <v>1807.9799805</v>
      </c>
      <c r="D138">
        <v>1967.8031006000001</v>
      </c>
      <c r="E138">
        <v>1851.6499022999999</v>
      </c>
      <c r="F138">
        <v>1662.6800536999999</v>
      </c>
      <c r="G138">
        <v>1684</v>
      </c>
      <c r="H138">
        <v>1807.9799805</v>
      </c>
      <c r="I138">
        <v>1807.9799805</v>
      </c>
      <c r="J138">
        <v>1740.6600341999999</v>
      </c>
      <c r="L138" t="str">
        <f t="shared" si="17"/>
        <v>06MAY2022:17:00:00</v>
      </c>
      <c r="M138">
        <v>17</v>
      </c>
      <c r="N138">
        <f t="shared" si="18"/>
        <v>-39.070068300000003</v>
      </c>
      <c r="O138">
        <f t="shared" si="19"/>
        <v>-39.070068300000003</v>
      </c>
      <c r="P138" t="str">
        <f t="shared" si="20"/>
        <v/>
      </c>
      <c r="Q138">
        <f t="shared" si="21"/>
        <v>1</v>
      </c>
      <c r="R138" t="str">
        <f t="shared" si="22"/>
        <v/>
      </c>
      <c r="S138">
        <f t="shared" si="23"/>
        <v>2.1152685237405029</v>
      </c>
    </row>
    <row r="139" spans="1:19" x14ac:dyDescent="0.25">
      <c r="A139" t="s">
        <v>164</v>
      </c>
      <c r="B139">
        <v>1913.5764160000001</v>
      </c>
      <c r="C139">
        <v>1814.8000488</v>
      </c>
      <c r="D139">
        <v>1995.2021483999999</v>
      </c>
      <c r="E139">
        <v>1828.8603516000001</v>
      </c>
      <c r="F139">
        <v>1690.2600098</v>
      </c>
      <c r="G139">
        <v>1712.0300293</v>
      </c>
      <c r="H139">
        <v>1814.8000488</v>
      </c>
      <c r="I139">
        <v>1814.8000488</v>
      </c>
      <c r="J139">
        <v>1757.9724120999999</v>
      </c>
      <c r="L139" t="str">
        <f t="shared" si="17"/>
        <v>06MAY2022:18:00:00</v>
      </c>
      <c r="M139">
        <v>18</v>
      </c>
      <c r="N139">
        <f t="shared" si="18"/>
        <v>-98.776367200000095</v>
      </c>
      <c r="O139">
        <f t="shared" si="19"/>
        <v>-98.776367200000095</v>
      </c>
      <c r="P139" t="str">
        <f t="shared" si="20"/>
        <v/>
      </c>
      <c r="Q139">
        <f t="shared" si="21"/>
        <v>1</v>
      </c>
      <c r="R139" t="str">
        <f t="shared" si="22"/>
        <v/>
      </c>
      <c r="S139">
        <f t="shared" si="23"/>
        <v>5.1618721036745931</v>
      </c>
    </row>
    <row r="140" spans="1:19" x14ac:dyDescent="0.25">
      <c r="A140" t="s">
        <v>165</v>
      </c>
      <c r="B140">
        <v>1823.8823242000001</v>
      </c>
      <c r="C140">
        <v>1770.9100341999999</v>
      </c>
      <c r="D140">
        <v>1985.9904785000001</v>
      </c>
      <c r="E140">
        <v>1810.2862548999999</v>
      </c>
      <c r="F140">
        <v>1677.1800536999999</v>
      </c>
      <c r="G140">
        <v>1701.1199951000001</v>
      </c>
      <c r="H140">
        <v>1770.9100341999999</v>
      </c>
      <c r="I140">
        <v>1770.9100341999999</v>
      </c>
      <c r="J140">
        <v>1730.0300293</v>
      </c>
      <c r="L140" t="str">
        <f t="shared" si="17"/>
        <v>06MAY2022:19:00:00</v>
      </c>
      <c r="M140">
        <v>19</v>
      </c>
      <c r="N140">
        <f t="shared" si="18"/>
        <v>-52.972290000000157</v>
      </c>
      <c r="O140">
        <f t="shared" si="19"/>
        <v>-52.972290000000157</v>
      </c>
      <c r="P140" t="str">
        <f t="shared" si="20"/>
        <v/>
      </c>
      <c r="Q140">
        <f t="shared" si="21"/>
        <v>1</v>
      </c>
      <c r="R140" t="str">
        <f t="shared" si="22"/>
        <v/>
      </c>
      <c r="S140">
        <f t="shared" si="23"/>
        <v>2.9043699419169005</v>
      </c>
    </row>
    <row r="141" spans="1:19" x14ac:dyDescent="0.25">
      <c r="A141" t="s">
        <v>166</v>
      </c>
      <c r="B141">
        <v>1767.9959716999999</v>
      </c>
      <c r="C141">
        <v>1692.8299560999999</v>
      </c>
      <c r="D141">
        <v>1862.4393310999999</v>
      </c>
      <c r="E141">
        <v>1720.3181152</v>
      </c>
      <c r="F141">
        <v>1627.3699951000001</v>
      </c>
      <c r="G141">
        <v>1655.4599608999999</v>
      </c>
      <c r="H141">
        <v>1692.8299560999999</v>
      </c>
      <c r="I141">
        <v>1692.8299560999999</v>
      </c>
      <c r="J141">
        <v>1667.1225586</v>
      </c>
      <c r="L141" t="str">
        <f t="shared" si="17"/>
        <v>06MAY2022:20:00:00</v>
      </c>
      <c r="M141">
        <v>20</v>
      </c>
      <c r="N141">
        <f t="shared" si="18"/>
        <v>-75.166015600000037</v>
      </c>
      <c r="O141">
        <f t="shared" si="19"/>
        <v>-75.166015600000037</v>
      </c>
      <c r="P141" t="str">
        <f t="shared" si="20"/>
        <v/>
      </c>
      <c r="Q141">
        <f t="shared" si="21"/>
        <v>1</v>
      </c>
      <c r="R141" t="str">
        <f t="shared" si="22"/>
        <v/>
      </c>
      <c r="S141">
        <f t="shared" si="23"/>
        <v>4.2514811573764426</v>
      </c>
    </row>
    <row r="142" spans="1:19" x14ac:dyDescent="0.25">
      <c r="A142" t="s">
        <v>167</v>
      </c>
      <c r="B142">
        <v>1738.4343262</v>
      </c>
      <c r="C142">
        <v>1609.2399902</v>
      </c>
      <c r="D142">
        <v>1711.1833495999999</v>
      </c>
      <c r="E142">
        <v>1640.7205810999999</v>
      </c>
      <c r="F142">
        <v>1551.7900391000001</v>
      </c>
      <c r="G142">
        <v>1579.6400146000001</v>
      </c>
      <c r="H142">
        <v>1609.2399902</v>
      </c>
      <c r="I142">
        <v>1609.2399902</v>
      </c>
      <c r="J142">
        <v>1587.4775391000001</v>
      </c>
      <c r="L142" t="str">
        <f t="shared" si="17"/>
        <v>06MAY2022:21:00:00</v>
      </c>
      <c r="M142">
        <v>21</v>
      </c>
      <c r="N142">
        <f t="shared" si="18"/>
        <v>-129.19433600000002</v>
      </c>
      <c r="O142">
        <f t="shared" si="19"/>
        <v>-129.19433600000002</v>
      </c>
      <c r="P142" t="str">
        <f t="shared" si="20"/>
        <v/>
      </c>
      <c r="Q142">
        <f t="shared" si="21"/>
        <v>1</v>
      </c>
      <c r="R142" t="str">
        <f t="shared" si="22"/>
        <v/>
      </c>
      <c r="S142">
        <f t="shared" si="23"/>
        <v>7.4316489298967472</v>
      </c>
    </row>
    <row r="143" spans="1:19" x14ac:dyDescent="0.25">
      <c r="A143" t="s">
        <v>168</v>
      </c>
      <c r="B143">
        <v>1699.3540039</v>
      </c>
      <c r="C143">
        <v>1569.9699707</v>
      </c>
      <c r="D143">
        <v>1629.6198730000001</v>
      </c>
      <c r="E143">
        <v>1611.3706055</v>
      </c>
      <c r="F143">
        <v>1527.5</v>
      </c>
      <c r="G143">
        <v>1555.2700195</v>
      </c>
      <c r="H143">
        <v>1569.9699707</v>
      </c>
      <c r="I143">
        <v>1569.9699707</v>
      </c>
      <c r="J143">
        <v>1555.6774902</v>
      </c>
      <c r="L143" t="str">
        <f t="shared" si="17"/>
        <v>06MAY2022:22:00:00</v>
      </c>
      <c r="M143">
        <v>22</v>
      </c>
      <c r="N143">
        <f t="shared" si="18"/>
        <v>-129.38403319999998</v>
      </c>
      <c r="O143">
        <f t="shared" si="19"/>
        <v>-129.38403319999998</v>
      </c>
      <c r="P143" t="str">
        <f t="shared" si="20"/>
        <v/>
      </c>
      <c r="Q143">
        <f t="shared" si="21"/>
        <v>1</v>
      </c>
      <c r="R143" t="str">
        <f t="shared" si="22"/>
        <v/>
      </c>
      <c r="S143">
        <f t="shared" si="23"/>
        <v>7.6137186779838082</v>
      </c>
    </row>
    <row r="144" spans="1:19" x14ac:dyDescent="0.25">
      <c r="A144" t="s">
        <v>169</v>
      </c>
      <c r="B144">
        <v>1637.8668213000001</v>
      </c>
      <c r="C144">
        <v>1544.25</v>
      </c>
      <c r="D144">
        <v>1531.3983154</v>
      </c>
      <c r="E144">
        <v>1588.7222899999999</v>
      </c>
      <c r="F144">
        <v>1482.0999756000001</v>
      </c>
      <c r="G144">
        <v>1504.6400146000001</v>
      </c>
      <c r="H144">
        <v>1544.25</v>
      </c>
      <c r="I144">
        <v>1544.25</v>
      </c>
      <c r="J144">
        <v>1518.8100586</v>
      </c>
      <c r="L144" t="str">
        <f t="shared" si="17"/>
        <v>06MAY2022:23:00:00</v>
      </c>
      <c r="M144">
        <v>23</v>
      </c>
      <c r="N144">
        <f t="shared" si="18"/>
        <v>-93.616821300000083</v>
      </c>
      <c r="O144">
        <f t="shared" si="19"/>
        <v>-93.616821300000083</v>
      </c>
      <c r="P144" t="str">
        <f t="shared" si="20"/>
        <v/>
      </c>
      <c r="Q144">
        <f t="shared" si="21"/>
        <v>1</v>
      </c>
      <c r="R144" t="str">
        <f t="shared" si="22"/>
        <v/>
      </c>
      <c r="S144">
        <f t="shared" si="23"/>
        <v>5.7157773808309376</v>
      </c>
    </row>
    <row r="145" spans="1:19" x14ac:dyDescent="0.25">
      <c r="A145" t="s">
        <v>170</v>
      </c>
      <c r="B145">
        <v>1543.9530029</v>
      </c>
      <c r="C145">
        <v>1490.9899902</v>
      </c>
      <c r="D145">
        <v>1434.4110106999999</v>
      </c>
      <c r="E145">
        <v>1497.3941649999999</v>
      </c>
      <c r="F145">
        <v>1415.4599608999999</v>
      </c>
      <c r="G145">
        <v>1437.9399414</v>
      </c>
      <c r="H145">
        <v>1490.9899902</v>
      </c>
      <c r="I145">
        <v>1490.9899902</v>
      </c>
      <c r="J145">
        <v>1458.8449707</v>
      </c>
      <c r="L145" t="str">
        <f t="shared" si="17"/>
        <v>07MAY2022:00:00:00</v>
      </c>
      <c r="M145">
        <v>24</v>
      </c>
      <c r="N145">
        <f t="shared" si="18"/>
        <v>-52.963012700000036</v>
      </c>
      <c r="O145">
        <f t="shared" si="19"/>
        <v>-52.963012700000036</v>
      </c>
      <c r="P145" t="str">
        <f t="shared" si="20"/>
        <v/>
      </c>
      <c r="Q145">
        <f t="shared" si="21"/>
        <v>1</v>
      </c>
      <c r="R145" t="str">
        <f t="shared" si="22"/>
        <v/>
      </c>
      <c r="S145">
        <f t="shared" si="23"/>
        <v>3.4303513514025261</v>
      </c>
    </row>
    <row r="146" spans="1:19" x14ac:dyDescent="0.25">
      <c r="A146" t="s">
        <v>171</v>
      </c>
      <c r="B146">
        <v>1373.8886719</v>
      </c>
      <c r="C146">
        <v>1465.7800293</v>
      </c>
      <c r="D146">
        <v>1362.8145752</v>
      </c>
      <c r="E146">
        <v>1394.9262695</v>
      </c>
      <c r="F146">
        <v>1441.2399902</v>
      </c>
      <c r="G146">
        <v>1465.7800293</v>
      </c>
      <c r="H146">
        <v>1467.6999512</v>
      </c>
      <c r="I146">
        <v>1464.1999512</v>
      </c>
      <c r="J146">
        <v>1459.7299805</v>
      </c>
      <c r="L146" t="str">
        <f t="shared" si="17"/>
        <v>07MAY2022:01:00:00</v>
      </c>
      <c r="M146">
        <v>1</v>
      </c>
      <c r="N146">
        <f t="shared" si="18"/>
        <v>91.891357400000061</v>
      </c>
      <c r="O146" t="str">
        <f t="shared" si="19"/>
        <v/>
      </c>
      <c r="P146">
        <f t="shared" si="20"/>
        <v>91.891357400000061</v>
      </c>
      <c r="Q146" t="str">
        <f t="shared" si="21"/>
        <v/>
      </c>
      <c r="R146">
        <f t="shared" si="22"/>
        <v>1</v>
      </c>
      <c r="S146">
        <f t="shared" si="23"/>
        <v>6.6884136451114493</v>
      </c>
    </row>
    <row r="147" spans="1:19" x14ac:dyDescent="0.25">
      <c r="A147" t="s">
        <v>172</v>
      </c>
      <c r="B147">
        <v>1114.1729736</v>
      </c>
      <c r="C147">
        <v>1405.8599853999999</v>
      </c>
      <c r="D147">
        <v>1284.5041504000001</v>
      </c>
      <c r="E147">
        <v>1314.7633057</v>
      </c>
      <c r="F147">
        <v>1382.3499756000001</v>
      </c>
      <c r="G147">
        <v>1405.8599853999999</v>
      </c>
      <c r="H147">
        <v>1401.7399902</v>
      </c>
      <c r="I147">
        <v>1420.6999512</v>
      </c>
      <c r="J147">
        <v>1402.6625977000001</v>
      </c>
      <c r="L147" t="str">
        <f t="shared" si="17"/>
        <v>07MAY2022:02:00:00</v>
      </c>
      <c r="M147">
        <v>2</v>
      </c>
      <c r="N147">
        <f t="shared" si="18"/>
        <v>291.68701179999994</v>
      </c>
      <c r="O147" t="str">
        <f t="shared" si="19"/>
        <v/>
      </c>
      <c r="P147">
        <f t="shared" si="20"/>
        <v>291.68701179999994</v>
      </c>
      <c r="Q147" t="str">
        <f t="shared" si="21"/>
        <v/>
      </c>
      <c r="R147">
        <f t="shared" si="22"/>
        <v>1</v>
      </c>
      <c r="S147">
        <f t="shared" si="23"/>
        <v>26.179688316934413</v>
      </c>
    </row>
    <row r="148" spans="1:19" x14ac:dyDescent="0.25">
      <c r="A148" t="s">
        <v>173</v>
      </c>
      <c r="B148">
        <v>1069.1468506000001</v>
      </c>
      <c r="C148">
        <v>1359.7399902</v>
      </c>
      <c r="D148">
        <v>1217.0870361</v>
      </c>
      <c r="E148">
        <v>1232.2199707</v>
      </c>
      <c r="F148">
        <v>1334.3800048999999</v>
      </c>
      <c r="G148">
        <v>1359.7399902</v>
      </c>
      <c r="H148">
        <v>1354.6199951000001</v>
      </c>
      <c r="I148">
        <v>1382.4000243999999</v>
      </c>
      <c r="J148">
        <v>1357.7850341999999</v>
      </c>
      <c r="L148" t="str">
        <f t="shared" si="17"/>
        <v>07MAY2022:03:00:00</v>
      </c>
      <c r="M148">
        <v>3</v>
      </c>
      <c r="N148">
        <f t="shared" si="18"/>
        <v>290.59313959999986</v>
      </c>
      <c r="O148" t="str">
        <f t="shared" si="19"/>
        <v/>
      </c>
      <c r="P148">
        <f t="shared" si="20"/>
        <v>290.59313959999986</v>
      </c>
      <c r="Q148" t="str">
        <f t="shared" si="21"/>
        <v/>
      </c>
      <c r="R148">
        <f t="shared" si="22"/>
        <v>1</v>
      </c>
      <c r="S148">
        <f t="shared" si="23"/>
        <v>27.179908862559</v>
      </c>
    </row>
    <row r="149" spans="1:19" x14ac:dyDescent="0.25">
      <c r="A149" t="s">
        <v>174</v>
      </c>
      <c r="B149">
        <v>1013.3587036</v>
      </c>
      <c r="C149">
        <v>1331.7399902</v>
      </c>
      <c r="D149">
        <v>1159.1124268000001</v>
      </c>
      <c r="E149">
        <v>1147.1842041</v>
      </c>
      <c r="F149">
        <v>1303.1600341999999</v>
      </c>
      <c r="G149">
        <v>1331.7399902</v>
      </c>
      <c r="H149">
        <v>1328.4200439000001</v>
      </c>
      <c r="I149">
        <v>1348.9200439000001</v>
      </c>
      <c r="J149">
        <v>1328.0599365</v>
      </c>
      <c r="L149" t="str">
        <f t="shared" si="17"/>
        <v>07MAY2022:04:00:00</v>
      </c>
      <c r="M149">
        <v>4</v>
      </c>
      <c r="N149">
        <f t="shared" si="18"/>
        <v>318.38128659999995</v>
      </c>
      <c r="O149" t="str">
        <f t="shared" si="19"/>
        <v/>
      </c>
      <c r="P149">
        <f t="shared" si="20"/>
        <v>318.38128659999995</v>
      </c>
      <c r="Q149" t="str">
        <f t="shared" si="21"/>
        <v/>
      </c>
      <c r="R149">
        <f t="shared" si="22"/>
        <v>1</v>
      </c>
      <c r="S149">
        <f t="shared" si="23"/>
        <v>31.418419308872252</v>
      </c>
    </row>
    <row r="150" spans="1:19" x14ac:dyDescent="0.25">
      <c r="A150" t="s">
        <v>175</v>
      </c>
      <c r="B150">
        <v>999.28784180000002</v>
      </c>
      <c r="C150">
        <v>1285.8800048999999</v>
      </c>
      <c r="D150">
        <v>1164.6190185999999</v>
      </c>
      <c r="E150">
        <v>1156.0311279</v>
      </c>
      <c r="F150">
        <v>1257.0200195</v>
      </c>
      <c r="G150">
        <v>1285.8800048999999</v>
      </c>
      <c r="H150">
        <v>1280.5999756000001</v>
      </c>
      <c r="I150">
        <v>1308.8800048999999</v>
      </c>
      <c r="J150">
        <v>1283.0949707</v>
      </c>
      <c r="L150" t="str">
        <f t="shared" si="17"/>
        <v>07MAY2022:05:00:00</v>
      </c>
      <c r="M150">
        <v>5</v>
      </c>
      <c r="N150">
        <f t="shared" si="18"/>
        <v>286.59216309999988</v>
      </c>
      <c r="O150" t="str">
        <f t="shared" si="19"/>
        <v/>
      </c>
      <c r="P150">
        <f t="shared" si="20"/>
        <v>286.59216309999988</v>
      </c>
      <c r="Q150" t="str">
        <f t="shared" si="21"/>
        <v/>
      </c>
      <c r="R150">
        <f t="shared" si="22"/>
        <v>1</v>
      </c>
      <c r="S150">
        <f t="shared" si="23"/>
        <v>28.679640751334105</v>
      </c>
    </row>
    <row r="151" spans="1:19" x14ac:dyDescent="0.25">
      <c r="A151" t="s">
        <v>176</v>
      </c>
      <c r="B151">
        <v>1004.1867065</v>
      </c>
      <c r="C151">
        <v>1263.1700439000001</v>
      </c>
      <c r="D151">
        <v>1151.6324463000001</v>
      </c>
      <c r="E151">
        <v>1166.6569824000001</v>
      </c>
      <c r="F151">
        <v>1234.1899414</v>
      </c>
      <c r="G151">
        <v>1263.1700439000001</v>
      </c>
      <c r="H151">
        <v>1253.2600098</v>
      </c>
      <c r="I151">
        <v>1291.8900146000001</v>
      </c>
      <c r="J151">
        <v>1260.6274414</v>
      </c>
      <c r="L151" t="str">
        <f t="shared" si="17"/>
        <v>07MAY2022:06:00:00</v>
      </c>
      <c r="M151">
        <v>6</v>
      </c>
      <c r="N151">
        <f t="shared" si="18"/>
        <v>258.9833374000001</v>
      </c>
      <c r="O151" t="str">
        <f t="shared" si="19"/>
        <v/>
      </c>
      <c r="P151">
        <f t="shared" si="20"/>
        <v>258.9833374000001</v>
      </c>
      <c r="Q151" t="str">
        <f t="shared" si="21"/>
        <v/>
      </c>
      <c r="R151">
        <f t="shared" si="22"/>
        <v>1</v>
      </c>
      <c r="S151">
        <f t="shared" si="23"/>
        <v>25.790357084357606</v>
      </c>
    </row>
    <row r="152" spans="1:19" x14ac:dyDescent="0.25">
      <c r="A152" t="s">
        <v>177</v>
      </c>
      <c r="B152">
        <v>1017.0961914</v>
      </c>
      <c r="C152">
        <v>1214.6300048999999</v>
      </c>
      <c r="D152">
        <v>1155.8653564000001</v>
      </c>
      <c r="E152">
        <v>1154.0319824000001</v>
      </c>
      <c r="F152">
        <v>1189.1899414</v>
      </c>
      <c r="G152">
        <v>1214.6300048999999</v>
      </c>
      <c r="H152">
        <v>1202.6999512</v>
      </c>
      <c r="I152">
        <v>1242.5600586</v>
      </c>
      <c r="J152">
        <v>1212.2700195</v>
      </c>
      <c r="L152" t="str">
        <f t="shared" si="17"/>
        <v>07MAY2022:07:00:00</v>
      </c>
      <c r="M152">
        <v>7</v>
      </c>
      <c r="N152">
        <f t="shared" si="18"/>
        <v>197.53381349999995</v>
      </c>
      <c r="O152" t="str">
        <f t="shared" si="19"/>
        <v/>
      </c>
      <c r="P152">
        <f t="shared" si="20"/>
        <v>197.53381349999995</v>
      </c>
      <c r="Q152" t="str">
        <f t="shared" si="21"/>
        <v/>
      </c>
      <c r="R152">
        <f t="shared" si="22"/>
        <v>1</v>
      </c>
      <c r="S152">
        <f t="shared" si="23"/>
        <v>19.421350229234569</v>
      </c>
    </row>
    <row r="153" spans="1:19" x14ac:dyDescent="0.25">
      <c r="A153" t="s">
        <v>178</v>
      </c>
      <c r="B153">
        <v>1060.7147216999999</v>
      </c>
      <c r="C153">
        <v>1200.9799805</v>
      </c>
      <c r="D153">
        <v>1169.0307617000001</v>
      </c>
      <c r="E153">
        <v>1146.4880370999999</v>
      </c>
      <c r="F153">
        <v>1179.1700439000001</v>
      </c>
      <c r="G153">
        <v>1200.9799805</v>
      </c>
      <c r="H153">
        <v>1186.6700439000001</v>
      </c>
      <c r="I153">
        <v>1232.6999512</v>
      </c>
      <c r="J153">
        <v>1199.8798827999999</v>
      </c>
      <c r="L153" t="str">
        <f t="shared" si="17"/>
        <v>07MAY2022:08:00:00</v>
      </c>
      <c r="M153">
        <v>8</v>
      </c>
      <c r="N153">
        <f t="shared" si="18"/>
        <v>140.26525880000008</v>
      </c>
      <c r="O153" t="str">
        <f t="shared" si="19"/>
        <v/>
      </c>
      <c r="P153">
        <f t="shared" si="20"/>
        <v>140.26525880000008</v>
      </c>
      <c r="Q153" t="str">
        <f t="shared" si="21"/>
        <v/>
      </c>
      <c r="R153">
        <f t="shared" si="22"/>
        <v>1</v>
      </c>
      <c r="S153">
        <f t="shared" si="23"/>
        <v>13.223655326966515</v>
      </c>
    </row>
    <row r="154" spans="1:19" x14ac:dyDescent="0.25">
      <c r="A154" t="s">
        <v>179</v>
      </c>
      <c r="B154">
        <v>1167.6762695</v>
      </c>
      <c r="C154">
        <v>1270.8699951000001</v>
      </c>
      <c r="D154">
        <v>1310.9270019999999</v>
      </c>
      <c r="E154">
        <v>1321.0200195</v>
      </c>
      <c r="F154">
        <v>1246.1199951000001</v>
      </c>
      <c r="G154">
        <v>1270.8699951000001</v>
      </c>
      <c r="H154">
        <v>1257.8499756000001</v>
      </c>
      <c r="I154">
        <v>1303.8499756000001</v>
      </c>
      <c r="J154">
        <v>1269.6724853999999</v>
      </c>
      <c r="L154" t="str">
        <f t="shared" si="17"/>
        <v>07MAY2022:09:00:00</v>
      </c>
      <c r="M154">
        <v>9</v>
      </c>
      <c r="N154">
        <f t="shared" si="18"/>
        <v>103.19372560000011</v>
      </c>
      <c r="O154" t="str">
        <f t="shared" si="19"/>
        <v/>
      </c>
      <c r="P154">
        <f t="shared" si="20"/>
        <v>103.19372560000011</v>
      </c>
      <c r="Q154" t="str">
        <f t="shared" si="21"/>
        <v/>
      </c>
      <c r="R154">
        <f t="shared" si="22"/>
        <v>1</v>
      </c>
      <c r="S154">
        <f t="shared" si="23"/>
        <v>8.8375287136894318</v>
      </c>
    </row>
    <row r="155" spans="1:19" x14ac:dyDescent="0.25">
      <c r="A155" t="s">
        <v>180</v>
      </c>
      <c r="B155">
        <v>1301.9603271000001</v>
      </c>
      <c r="C155">
        <v>1424.6800536999999</v>
      </c>
      <c r="D155">
        <v>1482.1110839999999</v>
      </c>
      <c r="E155">
        <v>1474.2470702999999</v>
      </c>
      <c r="F155">
        <v>1393.4799805</v>
      </c>
      <c r="G155">
        <v>1424.6800536999999</v>
      </c>
      <c r="H155">
        <v>1420.8199463000001</v>
      </c>
      <c r="I155">
        <v>1442.8299560999999</v>
      </c>
      <c r="J155">
        <v>1420.4525146000001</v>
      </c>
      <c r="L155" t="str">
        <f t="shared" si="17"/>
        <v>07MAY2022:10:00:00</v>
      </c>
      <c r="M155">
        <v>10</v>
      </c>
      <c r="N155">
        <f t="shared" si="18"/>
        <v>122.71972659999983</v>
      </c>
      <c r="O155" t="str">
        <f t="shared" si="19"/>
        <v/>
      </c>
      <c r="P155">
        <f t="shared" si="20"/>
        <v>122.71972659999983</v>
      </c>
      <c r="Q155" t="str">
        <f t="shared" si="21"/>
        <v/>
      </c>
      <c r="R155">
        <f t="shared" si="22"/>
        <v>1</v>
      </c>
      <c r="S155">
        <f t="shared" si="23"/>
        <v>9.4257654435098654</v>
      </c>
    </row>
    <row r="156" spans="1:19" x14ac:dyDescent="0.25">
      <c r="A156" t="s">
        <v>181</v>
      </c>
      <c r="B156">
        <v>1447.0911865</v>
      </c>
      <c r="C156">
        <v>1554.7399902</v>
      </c>
      <c r="D156">
        <v>1589.3111572</v>
      </c>
      <c r="E156">
        <v>1542.7861327999999</v>
      </c>
      <c r="F156">
        <v>1525.4599608999999</v>
      </c>
      <c r="G156">
        <v>1554.7399902</v>
      </c>
      <c r="H156">
        <v>1543.4399414</v>
      </c>
      <c r="I156">
        <v>1590.1899414</v>
      </c>
      <c r="J156">
        <v>1553.4573975000001</v>
      </c>
      <c r="L156" t="str">
        <f t="shared" si="17"/>
        <v>07MAY2022:11:00:00</v>
      </c>
      <c r="M156">
        <v>11</v>
      </c>
      <c r="N156">
        <f t="shared" si="18"/>
        <v>107.64880369999992</v>
      </c>
      <c r="O156" t="str">
        <f t="shared" si="19"/>
        <v/>
      </c>
      <c r="P156">
        <f t="shared" si="20"/>
        <v>107.64880369999992</v>
      </c>
      <c r="Q156" t="str">
        <f t="shared" si="21"/>
        <v/>
      </c>
      <c r="R156">
        <f t="shared" si="22"/>
        <v>1</v>
      </c>
      <c r="S156">
        <f t="shared" si="23"/>
        <v>7.4389786009521748</v>
      </c>
    </row>
    <row r="157" spans="1:19" x14ac:dyDescent="0.25">
      <c r="A157" t="s">
        <v>182</v>
      </c>
      <c r="B157">
        <v>1570.2442627</v>
      </c>
      <c r="C157">
        <v>1675.0899658000001</v>
      </c>
      <c r="D157">
        <v>1730.1176757999999</v>
      </c>
      <c r="E157">
        <v>1645.5491943</v>
      </c>
      <c r="F157">
        <v>1648.25</v>
      </c>
      <c r="G157">
        <v>1675.0899658000001</v>
      </c>
      <c r="H157">
        <v>1650.1700439000001</v>
      </c>
      <c r="I157">
        <v>1739.3199463000001</v>
      </c>
      <c r="J157">
        <v>1678.2073975000001</v>
      </c>
      <c r="L157" t="str">
        <f t="shared" si="17"/>
        <v>07MAY2022:12:00:00</v>
      </c>
      <c r="M157">
        <v>12</v>
      </c>
      <c r="N157">
        <f t="shared" si="18"/>
        <v>104.84570310000004</v>
      </c>
      <c r="O157" t="str">
        <f t="shared" si="19"/>
        <v/>
      </c>
      <c r="P157">
        <f t="shared" si="20"/>
        <v>104.84570310000004</v>
      </c>
      <c r="Q157" t="str">
        <f t="shared" si="21"/>
        <v/>
      </c>
      <c r="R157">
        <f t="shared" si="22"/>
        <v>1</v>
      </c>
      <c r="S157">
        <f t="shared" si="23"/>
        <v>6.6770314396640549</v>
      </c>
    </row>
    <row r="158" spans="1:19" x14ac:dyDescent="0.25">
      <c r="A158" t="s">
        <v>183</v>
      </c>
      <c r="B158">
        <v>1744.7513428</v>
      </c>
      <c r="C158">
        <v>1763.0200195</v>
      </c>
      <c r="D158">
        <v>1894.1784668</v>
      </c>
      <c r="E158">
        <v>1806.421875</v>
      </c>
      <c r="F158">
        <v>1739.5500488</v>
      </c>
      <c r="G158">
        <v>1763.0200195</v>
      </c>
      <c r="H158">
        <v>1731.6500243999999</v>
      </c>
      <c r="I158">
        <v>1841.5200195</v>
      </c>
      <c r="J158">
        <v>1768.9350586</v>
      </c>
      <c r="L158" t="str">
        <f t="shared" si="17"/>
        <v>07MAY2022:13:00:00</v>
      </c>
      <c r="M158">
        <v>13</v>
      </c>
      <c r="N158">
        <f t="shared" si="18"/>
        <v>18.268676700000015</v>
      </c>
      <c r="O158" t="str">
        <f t="shared" si="19"/>
        <v/>
      </c>
      <c r="P158">
        <f t="shared" si="20"/>
        <v>18.268676700000015</v>
      </c>
      <c r="Q158" t="str">
        <f t="shared" si="21"/>
        <v/>
      </c>
      <c r="R158">
        <f t="shared" si="22"/>
        <v>1</v>
      </c>
      <c r="S158">
        <f t="shared" si="23"/>
        <v>1.0470647737506367</v>
      </c>
    </row>
    <row r="159" spans="1:19" x14ac:dyDescent="0.25">
      <c r="A159" t="s">
        <v>184</v>
      </c>
      <c r="B159">
        <v>1972.2712402</v>
      </c>
      <c r="C159">
        <v>1871.6800536999999</v>
      </c>
      <c r="D159">
        <v>2009.21875</v>
      </c>
      <c r="E159">
        <v>1879.6770019999999</v>
      </c>
      <c r="F159">
        <v>1853.2800293</v>
      </c>
      <c r="G159">
        <v>1871.6800536999999</v>
      </c>
      <c r="H159">
        <v>1835.0600586</v>
      </c>
      <c r="I159">
        <v>1960.9699707</v>
      </c>
      <c r="J159">
        <v>1880.2475586</v>
      </c>
      <c r="L159" t="str">
        <f t="shared" si="17"/>
        <v>07MAY2022:14:00:00</v>
      </c>
      <c r="M159">
        <v>14</v>
      </c>
      <c r="N159">
        <f t="shared" si="18"/>
        <v>-100.59118650000005</v>
      </c>
      <c r="O159">
        <f t="shared" si="19"/>
        <v>-100.59118650000005</v>
      </c>
      <c r="P159" t="str">
        <f t="shared" si="20"/>
        <v/>
      </c>
      <c r="Q159">
        <f t="shared" si="21"/>
        <v>1</v>
      </c>
      <c r="R159" t="str">
        <f t="shared" si="22"/>
        <v/>
      </c>
      <c r="S159">
        <f t="shared" si="23"/>
        <v>5.1002714256381649</v>
      </c>
    </row>
    <row r="160" spans="1:19" x14ac:dyDescent="0.25">
      <c r="A160" t="s">
        <v>185</v>
      </c>
      <c r="B160">
        <v>2019.9979248</v>
      </c>
      <c r="C160">
        <v>1954.8699951000001</v>
      </c>
      <c r="D160">
        <v>2137.7563476999999</v>
      </c>
      <c r="E160">
        <v>1951.7143555</v>
      </c>
      <c r="F160">
        <v>1937.4899902</v>
      </c>
      <c r="G160">
        <v>1954.8699951000001</v>
      </c>
      <c r="H160">
        <v>1919.3100586</v>
      </c>
      <c r="I160">
        <v>2036.8199463000001</v>
      </c>
      <c r="J160">
        <v>1962.1224365</v>
      </c>
      <c r="L160" t="str">
        <f t="shared" si="17"/>
        <v>07MAY2022:15:00:00</v>
      </c>
      <c r="M160">
        <v>15</v>
      </c>
      <c r="N160">
        <f t="shared" si="18"/>
        <v>-65.127929699999868</v>
      </c>
      <c r="O160">
        <f t="shared" si="19"/>
        <v>-65.127929699999868</v>
      </c>
      <c r="P160" t="str">
        <f t="shared" si="20"/>
        <v/>
      </c>
      <c r="Q160">
        <f t="shared" si="21"/>
        <v>1</v>
      </c>
      <c r="R160" t="str">
        <f t="shared" si="22"/>
        <v/>
      </c>
      <c r="S160">
        <f t="shared" si="23"/>
        <v>3.2241582479075168</v>
      </c>
    </row>
    <row r="161" spans="1:19" x14ac:dyDescent="0.25">
      <c r="A161" t="s">
        <v>186</v>
      </c>
      <c r="B161">
        <v>2085.3337402000002</v>
      </c>
      <c r="C161">
        <v>2027.5999756000001</v>
      </c>
      <c r="D161">
        <v>2216.6269530999998</v>
      </c>
      <c r="E161">
        <v>1979.2556152</v>
      </c>
      <c r="F161">
        <v>2011.5200195</v>
      </c>
      <c r="G161">
        <v>2027.5999756000001</v>
      </c>
      <c r="H161">
        <v>1994.0999756000001</v>
      </c>
      <c r="I161">
        <v>2100.5300293</v>
      </c>
      <c r="J161">
        <v>2033.4375</v>
      </c>
      <c r="L161" t="str">
        <f t="shared" si="17"/>
        <v>07MAY2022:16:00:00</v>
      </c>
      <c r="M161">
        <v>16</v>
      </c>
      <c r="N161">
        <f t="shared" si="18"/>
        <v>-57.733764600000086</v>
      </c>
      <c r="O161">
        <f t="shared" si="19"/>
        <v>-57.733764600000086</v>
      </c>
      <c r="P161" t="str">
        <f t="shared" si="20"/>
        <v/>
      </c>
      <c r="Q161">
        <f t="shared" si="21"/>
        <v>1</v>
      </c>
      <c r="R161" t="str">
        <f t="shared" si="22"/>
        <v/>
      </c>
      <c r="S161">
        <f t="shared" si="23"/>
        <v>2.7685623402641997</v>
      </c>
    </row>
    <row r="162" spans="1:19" x14ac:dyDescent="0.25">
      <c r="A162" t="s">
        <v>187</v>
      </c>
      <c r="B162">
        <v>2179.6872558999999</v>
      </c>
      <c r="C162">
        <v>2067.3500976999999</v>
      </c>
      <c r="D162">
        <v>2299</v>
      </c>
      <c r="E162">
        <v>2046.3857422000001</v>
      </c>
      <c r="F162">
        <v>2052.5400390999998</v>
      </c>
      <c r="G162">
        <v>2067.3500976999999</v>
      </c>
      <c r="H162">
        <v>2042.0100098</v>
      </c>
      <c r="I162">
        <v>2124.6999512000002</v>
      </c>
      <c r="J162">
        <v>2071.6501465000001</v>
      </c>
      <c r="L162" t="str">
        <f t="shared" si="17"/>
        <v>07MAY2022:17:00:00</v>
      </c>
      <c r="M162">
        <v>17</v>
      </c>
      <c r="N162">
        <f t="shared" si="18"/>
        <v>-112.33715819999998</v>
      </c>
      <c r="O162">
        <f t="shared" si="19"/>
        <v>-112.33715819999998</v>
      </c>
      <c r="P162" t="str">
        <f t="shared" si="20"/>
        <v/>
      </c>
      <c r="Q162">
        <f t="shared" si="21"/>
        <v>1</v>
      </c>
      <c r="R162" t="str">
        <f t="shared" si="22"/>
        <v/>
      </c>
      <c r="S162">
        <f t="shared" si="23"/>
        <v>5.1538200214698051</v>
      </c>
    </row>
    <row r="163" spans="1:19" x14ac:dyDescent="0.25">
      <c r="A163" t="s">
        <v>188</v>
      </c>
      <c r="B163">
        <v>2273.3222655999998</v>
      </c>
      <c r="C163">
        <v>2091.1101073999998</v>
      </c>
      <c r="D163">
        <v>2307.3781737999998</v>
      </c>
      <c r="E163">
        <v>2018.8009033000001</v>
      </c>
      <c r="F163">
        <v>2072.2099609000002</v>
      </c>
      <c r="G163">
        <v>2091.1101073999998</v>
      </c>
      <c r="H163">
        <v>2073.4299316000001</v>
      </c>
      <c r="I163">
        <v>2128.75</v>
      </c>
      <c r="J163">
        <v>2091.375</v>
      </c>
      <c r="L163" t="str">
        <f t="shared" si="17"/>
        <v>07MAY2022:18:00:00</v>
      </c>
      <c r="M163">
        <v>18</v>
      </c>
      <c r="N163">
        <f t="shared" si="18"/>
        <v>-182.21215819999998</v>
      </c>
      <c r="O163">
        <f t="shared" si="19"/>
        <v>-182.21215819999998</v>
      </c>
      <c r="P163" t="str">
        <f t="shared" si="20"/>
        <v/>
      </c>
      <c r="Q163">
        <f t="shared" si="21"/>
        <v>1</v>
      </c>
      <c r="R163" t="str">
        <f t="shared" si="22"/>
        <v/>
      </c>
      <c r="S163">
        <f t="shared" si="23"/>
        <v>8.0152365969946882</v>
      </c>
    </row>
    <row r="164" spans="1:19" x14ac:dyDescent="0.25">
      <c r="A164" t="s">
        <v>189</v>
      </c>
      <c r="B164">
        <v>2237.0324707</v>
      </c>
      <c r="C164">
        <v>2061.6899414</v>
      </c>
      <c r="D164">
        <v>2254.1784668</v>
      </c>
      <c r="E164">
        <v>1918.8792725000001</v>
      </c>
      <c r="F164">
        <v>2033.8199463000001</v>
      </c>
      <c r="G164">
        <v>2061.6899414</v>
      </c>
      <c r="H164">
        <v>2062.7900390999998</v>
      </c>
      <c r="I164">
        <v>2065.7700195000002</v>
      </c>
      <c r="J164">
        <v>2056.0175780999998</v>
      </c>
      <c r="L164" t="str">
        <f t="shared" si="17"/>
        <v>07MAY2022:19:00:00</v>
      </c>
      <c r="M164">
        <v>19</v>
      </c>
      <c r="N164">
        <f t="shared" si="18"/>
        <v>-175.34252930000002</v>
      </c>
      <c r="O164">
        <f t="shared" si="19"/>
        <v>-175.34252930000002</v>
      </c>
      <c r="P164" t="str">
        <f t="shared" si="20"/>
        <v/>
      </c>
      <c r="Q164">
        <f t="shared" si="21"/>
        <v>1</v>
      </c>
      <c r="R164" t="str">
        <f t="shared" si="22"/>
        <v/>
      </c>
      <c r="S164">
        <f t="shared" si="23"/>
        <v>7.8381754219746664</v>
      </c>
    </row>
    <row r="165" spans="1:19" x14ac:dyDescent="0.25">
      <c r="A165" t="s">
        <v>190</v>
      </c>
      <c r="B165">
        <v>2135.9804687999999</v>
      </c>
      <c r="C165">
        <v>2016.5699463000001</v>
      </c>
      <c r="D165">
        <v>2117.5546875</v>
      </c>
      <c r="E165">
        <v>1795.1016846</v>
      </c>
      <c r="F165">
        <v>1975.4399414</v>
      </c>
      <c r="G165">
        <v>2016.5699463000001</v>
      </c>
      <c r="H165">
        <v>2040.4499512</v>
      </c>
      <c r="I165">
        <v>1983.8000488</v>
      </c>
      <c r="J165">
        <v>2004.0649414</v>
      </c>
      <c r="L165" t="str">
        <f t="shared" si="17"/>
        <v>07MAY2022:20:00:00</v>
      </c>
      <c r="M165">
        <v>20</v>
      </c>
      <c r="N165">
        <f t="shared" si="18"/>
        <v>-119.41052249999984</v>
      </c>
      <c r="O165">
        <f t="shared" si="19"/>
        <v>-119.41052249999984</v>
      </c>
      <c r="P165" t="str">
        <f t="shared" si="20"/>
        <v/>
      </c>
      <c r="Q165">
        <f t="shared" si="21"/>
        <v>1</v>
      </c>
      <c r="R165" t="str">
        <f t="shared" si="22"/>
        <v/>
      </c>
      <c r="S165">
        <f t="shared" si="23"/>
        <v>5.5904313847534857</v>
      </c>
    </row>
    <row r="166" spans="1:19" x14ac:dyDescent="0.25">
      <c r="A166" t="s">
        <v>191</v>
      </c>
      <c r="B166">
        <v>2001.1690673999999</v>
      </c>
      <c r="C166">
        <v>1924.6899414</v>
      </c>
      <c r="D166">
        <v>1963.0026855000001</v>
      </c>
      <c r="E166">
        <v>1727.5721435999999</v>
      </c>
      <c r="F166">
        <v>1880.7399902</v>
      </c>
      <c r="G166">
        <v>1924.6899414</v>
      </c>
      <c r="H166">
        <v>1945.6400146000001</v>
      </c>
      <c r="I166">
        <v>1890.7700195</v>
      </c>
      <c r="J166">
        <v>1910.4599608999999</v>
      </c>
      <c r="L166" t="str">
        <f t="shared" si="17"/>
        <v>07MAY2022:21:00:00</v>
      </c>
      <c r="M166">
        <v>21</v>
      </c>
      <c r="N166">
        <f t="shared" si="18"/>
        <v>-76.479125999999951</v>
      </c>
      <c r="O166">
        <f t="shared" si="19"/>
        <v>-76.479125999999951</v>
      </c>
      <c r="P166" t="str">
        <f t="shared" si="20"/>
        <v/>
      </c>
      <c r="Q166">
        <f t="shared" si="21"/>
        <v>1</v>
      </c>
      <c r="R166" t="str">
        <f t="shared" si="22"/>
        <v/>
      </c>
      <c r="S166">
        <f t="shared" si="23"/>
        <v>3.8217223744800703</v>
      </c>
    </row>
    <row r="167" spans="1:19" x14ac:dyDescent="0.25">
      <c r="A167" t="s">
        <v>192</v>
      </c>
      <c r="B167">
        <v>1910.7862548999999</v>
      </c>
      <c r="C167">
        <v>1846.1600341999999</v>
      </c>
      <c r="D167">
        <v>1827.3468018000001</v>
      </c>
      <c r="E167">
        <v>1656.1540527</v>
      </c>
      <c r="F167">
        <v>1801.7700195</v>
      </c>
      <c r="G167">
        <v>1846.1600341999999</v>
      </c>
      <c r="H167">
        <v>1870.8499756000001</v>
      </c>
      <c r="I167">
        <v>1803.1999512</v>
      </c>
      <c r="J167">
        <v>1830.4951172000001</v>
      </c>
      <c r="L167" t="str">
        <f t="shared" si="17"/>
        <v>07MAY2022:22:00:00</v>
      </c>
      <c r="M167">
        <v>22</v>
      </c>
      <c r="N167">
        <f t="shared" si="18"/>
        <v>-64.626220699999976</v>
      </c>
      <c r="O167">
        <f t="shared" si="19"/>
        <v>-64.626220699999976</v>
      </c>
      <c r="P167" t="str">
        <f t="shared" si="20"/>
        <v/>
      </c>
      <c r="Q167">
        <f t="shared" si="21"/>
        <v>1</v>
      </c>
      <c r="R167" t="str">
        <f t="shared" si="22"/>
        <v/>
      </c>
      <c r="S167">
        <f t="shared" si="23"/>
        <v>3.3821794841926032</v>
      </c>
    </row>
    <row r="168" spans="1:19" x14ac:dyDescent="0.25">
      <c r="A168" t="s">
        <v>193</v>
      </c>
      <c r="B168">
        <v>1780.2753906</v>
      </c>
      <c r="C168">
        <v>1758.0200195</v>
      </c>
      <c r="D168">
        <v>1743.0740966999999</v>
      </c>
      <c r="E168">
        <v>1639.5513916</v>
      </c>
      <c r="F168">
        <v>1719.7399902</v>
      </c>
      <c r="G168">
        <v>1758.0200195</v>
      </c>
      <c r="H168">
        <v>1769.0799560999999</v>
      </c>
      <c r="I168">
        <v>1731.7399902</v>
      </c>
      <c r="J168">
        <v>1744.6450195</v>
      </c>
      <c r="L168" t="str">
        <f t="shared" si="17"/>
        <v>07MAY2022:23:00:00</v>
      </c>
      <c r="M168">
        <v>23</v>
      </c>
      <c r="N168">
        <f t="shared" si="18"/>
        <v>-22.255371100000048</v>
      </c>
      <c r="O168">
        <f t="shared" si="19"/>
        <v>-22.255371100000048</v>
      </c>
      <c r="P168" t="str">
        <f t="shared" si="20"/>
        <v/>
      </c>
      <c r="Q168">
        <f t="shared" si="21"/>
        <v>1</v>
      </c>
      <c r="R168" t="str">
        <f t="shared" si="22"/>
        <v/>
      </c>
      <c r="S168">
        <f t="shared" si="23"/>
        <v>1.2501083381543232</v>
      </c>
    </row>
    <row r="169" spans="1:19" x14ac:dyDescent="0.25">
      <c r="A169" t="s">
        <v>194</v>
      </c>
      <c r="B169">
        <v>1677.0900879000001</v>
      </c>
      <c r="C169">
        <v>1675.1199951000001</v>
      </c>
      <c r="D169">
        <v>1629.9468993999999</v>
      </c>
      <c r="E169">
        <v>1571.6043701000001</v>
      </c>
      <c r="F169">
        <v>1636.2700195</v>
      </c>
      <c r="G169">
        <v>1675.1199951000001</v>
      </c>
      <c r="H169">
        <v>1679.6899414</v>
      </c>
      <c r="I169">
        <v>1653.3499756000001</v>
      </c>
      <c r="J169">
        <v>1661.1075439000001</v>
      </c>
      <c r="L169" t="str">
        <f t="shared" si="17"/>
        <v>08MAY2022:00:00:00</v>
      </c>
      <c r="M169">
        <v>24</v>
      </c>
      <c r="N169">
        <f t="shared" si="18"/>
        <v>-1.9700927999999749</v>
      </c>
      <c r="O169">
        <f t="shared" si="19"/>
        <v>-1.9700927999999749</v>
      </c>
      <c r="P169" t="str">
        <f t="shared" si="20"/>
        <v/>
      </c>
      <c r="Q169">
        <f t="shared" si="21"/>
        <v>1</v>
      </c>
      <c r="R169" t="str">
        <f t="shared" si="22"/>
        <v/>
      </c>
      <c r="S169">
        <f t="shared" si="23"/>
        <v>0.11747089880346641</v>
      </c>
    </row>
    <row r="170" spans="1:19" x14ac:dyDescent="0.25">
      <c r="A170" t="s">
        <v>195</v>
      </c>
      <c r="B170">
        <v>1561.7583007999999</v>
      </c>
      <c r="C170">
        <v>1569.8399658000001</v>
      </c>
      <c r="D170">
        <v>1513.0440673999999</v>
      </c>
      <c r="E170">
        <v>1483.9403076000001</v>
      </c>
      <c r="F170">
        <v>1579.7600098</v>
      </c>
      <c r="G170">
        <v>1607.8699951000001</v>
      </c>
      <c r="H170">
        <v>1569.8399658000001</v>
      </c>
      <c r="I170">
        <v>1581.7900391000001</v>
      </c>
      <c r="J170">
        <v>1584.8149414</v>
      </c>
      <c r="L170" t="str">
        <f t="shared" si="17"/>
        <v>08MAY2022:01:00:00</v>
      </c>
      <c r="M170">
        <v>1</v>
      </c>
      <c r="N170">
        <f t="shared" si="18"/>
        <v>8.0816650000001573</v>
      </c>
      <c r="O170" t="str">
        <f t="shared" si="19"/>
        <v/>
      </c>
      <c r="P170">
        <f t="shared" si="20"/>
        <v>8.0816650000001573</v>
      </c>
      <c r="Q170" t="str">
        <f t="shared" si="21"/>
        <v/>
      </c>
      <c r="R170">
        <f t="shared" si="22"/>
        <v>1</v>
      </c>
      <c r="S170">
        <f t="shared" si="23"/>
        <v>0.517472197577588</v>
      </c>
    </row>
    <row r="171" spans="1:19" x14ac:dyDescent="0.25">
      <c r="A171" t="s">
        <v>196</v>
      </c>
      <c r="B171">
        <v>1404.6055908000001</v>
      </c>
      <c r="C171">
        <v>1492.1099853999999</v>
      </c>
      <c r="D171">
        <v>1443.9864502</v>
      </c>
      <c r="E171">
        <v>1404.7069091999999</v>
      </c>
      <c r="F171">
        <v>1517.8499756000001</v>
      </c>
      <c r="G171">
        <v>1542.7800293</v>
      </c>
      <c r="H171">
        <v>1492.1099853999999</v>
      </c>
      <c r="I171">
        <v>1529.4499512</v>
      </c>
      <c r="J171">
        <v>1520.5473632999999</v>
      </c>
      <c r="L171" t="str">
        <f t="shared" si="17"/>
        <v>08MAY2022:02:00:00</v>
      </c>
      <c r="M171">
        <v>2</v>
      </c>
      <c r="N171">
        <f t="shared" si="18"/>
        <v>87.504394599999841</v>
      </c>
      <c r="O171" t="str">
        <f t="shared" si="19"/>
        <v/>
      </c>
      <c r="P171">
        <f t="shared" si="20"/>
        <v>87.504394599999841</v>
      </c>
      <c r="Q171" t="str">
        <f t="shared" si="21"/>
        <v/>
      </c>
      <c r="R171">
        <f t="shared" si="22"/>
        <v>1</v>
      </c>
      <c r="S171">
        <f t="shared" si="23"/>
        <v>6.2298196143560327</v>
      </c>
    </row>
    <row r="172" spans="1:19" x14ac:dyDescent="0.25">
      <c r="A172" t="s">
        <v>197</v>
      </c>
      <c r="B172">
        <v>1397.7233887</v>
      </c>
      <c r="C172">
        <v>1431.0899658000001</v>
      </c>
      <c r="D172">
        <v>1374.0664062999999</v>
      </c>
      <c r="E172">
        <v>1337.4724120999999</v>
      </c>
      <c r="F172">
        <v>1467.8299560999999</v>
      </c>
      <c r="G172">
        <v>1489.2399902</v>
      </c>
      <c r="H172">
        <v>1431.0899658000001</v>
      </c>
      <c r="I172">
        <v>1484.8000488</v>
      </c>
      <c r="J172">
        <v>1468.2399902</v>
      </c>
      <c r="L172" t="str">
        <f t="shared" si="17"/>
        <v>08MAY2022:03:00:00</v>
      </c>
      <c r="M172">
        <v>3</v>
      </c>
      <c r="N172">
        <f t="shared" si="18"/>
        <v>33.366577100000086</v>
      </c>
      <c r="O172" t="str">
        <f t="shared" si="19"/>
        <v/>
      </c>
      <c r="P172">
        <f t="shared" si="20"/>
        <v>33.366577100000086</v>
      </c>
      <c r="Q172" t="str">
        <f t="shared" si="21"/>
        <v/>
      </c>
      <c r="R172">
        <f t="shared" si="22"/>
        <v>1</v>
      </c>
      <c r="S172">
        <f t="shared" si="23"/>
        <v>2.3872088976799479</v>
      </c>
    </row>
    <row r="173" spans="1:19" x14ac:dyDescent="0.25">
      <c r="A173" t="s">
        <v>198</v>
      </c>
      <c r="B173">
        <v>1393.5539550999999</v>
      </c>
      <c r="C173">
        <v>1396.5200195</v>
      </c>
      <c r="D173">
        <v>1325.7556152</v>
      </c>
      <c r="E173">
        <v>1282.4625243999999</v>
      </c>
      <c r="F173">
        <v>1432.5300293</v>
      </c>
      <c r="G173">
        <v>1453.4000243999999</v>
      </c>
      <c r="H173">
        <v>1396.5200195</v>
      </c>
      <c r="I173">
        <v>1449.3599853999999</v>
      </c>
      <c r="J173">
        <v>1432.9525146000001</v>
      </c>
      <c r="L173" t="str">
        <f t="shared" si="17"/>
        <v>08MAY2022:04:00:00</v>
      </c>
      <c r="M173">
        <v>4</v>
      </c>
      <c r="N173">
        <f t="shared" si="18"/>
        <v>2.9660644000000502</v>
      </c>
      <c r="O173" t="str">
        <f t="shared" si="19"/>
        <v/>
      </c>
      <c r="P173">
        <f t="shared" si="20"/>
        <v>2.9660644000000502</v>
      </c>
      <c r="Q173" t="str">
        <f t="shared" si="21"/>
        <v/>
      </c>
      <c r="R173">
        <f t="shared" si="22"/>
        <v>1</v>
      </c>
      <c r="S173">
        <f t="shared" si="23"/>
        <v>0.21284173383779811</v>
      </c>
    </row>
    <row r="174" spans="1:19" x14ac:dyDescent="0.25">
      <c r="A174" t="s">
        <v>199</v>
      </c>
      <c r="B174">
        <v>1369.2043457</v>
      </c>
      <c r="C174">
        <v>1348.4599608999999</v>
      </c>
      <c r="D174">
        <v>1312.9370117000001</v>
      </c>
      <c r="E174">
        <v>1244.1131591999999</v>
      </c>
      <c r="F174">
        <v>1386.5699463000001</v>
      </c>
      <c r="G174">
        <v>1407.1700439000001</v>
      </c>
      <c r="H174">
        <v>1348.4599608999999</v>
      </c>
      <c r="I174">
        <v>1407.5</v>
      </c>
      <c r="J174">
        <v>1387.4250488</v>
      </c>
      <c r="L174" t="str">
        <f t="shared" si="17"/>
        <v>08MAY2022:05:00:00</v>
      </c>
      <c r="M174">
        <v>5</v>
      </c>
      <c r="N174">
        <f t="shared" si="18"/>
        <v>-20.744384800000034</v>
      </c>
      <c r="O174">
        <f t="shared" si="19"/>
        <v>-20.744384800000034</v>
      </c>
      <c r="P174" t="str">
        <f t="shared" si="20"/>
        <v/>
      </c>
      <c r="Q174">
        <f t="shared" si="21"/>
        <v>1</v>
      </c>
      <c r="R174" t="str">
        <f t="shared" si="22"/>
        <v/>
      </c>
      <c r="S174">
        <f t="shared" si="23"/>
        <v>1.5150685772469232</v>
      </c>
    </row>
    <row r="175" spans="1:19" x14ac:dyDescent="0.25">
      <c r="A175" t="s">
        <v>200</v>
      </c>
      <c r="B175">
        <v>1363.0295410000001</v>
      </c>
      <c r="C175">
        <v>1304.0100098</v>
      </c>
      <c r="D175">
        <v>1271.4702147999999</v>
      </c>
      <c r="E175">
        <v>1166.2604980000001</v>
      </c>
      <c r="F175">
        <v>1342</v>
      </c>
      <c r="G175">
        <v>1361.8900146000001</v>
      </c>
      <c r="H175">
        <v>1304.0100098</v>
      </c>
      <c r="I175">
        <v>1367.5699463000001</v>
      </c>
      <c r="J175">
        <v>1343.8675536999999</v>
      </c>
      <c r="L175" t="str">
        <f t="shared" si="17"/>
        <v>08MAY2022:06:00:00</v>
      </c>
      <c r="M175">
        <v>6</v>
      </c>
      <c r="N175">
        <f t="shared" si="18"/>
        <v>-59.019531200000074</v>
      </c>
      <c r="O175">
        <f t="shared" si="19"/>
        <v>-59.019531200000074</v>
      </c>
      <c r="P175" t="str">
        <f t="shared" si="20"/>
        <v/>
      </c>
      <c r="Q175">
        <f t="shared" si="21"/>
        <v>1</v>
      </c>
      <c r="R175" t="str">
        <f t="shared" si="22"/>
        <v/>
      </c>
      <c r="S175">
        <f t="shared" si="23"/>
        <v>4.3300258303059085</v>
      </c>
    </row>
    <row r="176" spans="1:19" x14ac:dyDescent="0.25">
      <c r="A176" t="s">
        <v>201</v>
      </c>
      <c r="B176">
        <v>1380.9949951000001</v>
      </c>
      <c r="C176">
        <v>1257.8599853999999</v>
      </c>
      <c r="D176">
        <v>1245.2414550999999</v>
      </c>
      <c r="E176">
        <v>1123.0649414</v>
      </c>
      <c r="F176">
        <v>1292.8699951000001</v>
      </c>
      <c r="G176">
        <v>1310.4599608999999</v>
      </c>
      <c r="H176">
        <v>1257.8599853999999</v>
      </c>
      <c r="I176">
        <v>1315.8499756000001</v>
      </c>
      <c r="J176">
        <v>1294.2600098</v>
      </c>
      <c r="L176" t="str">
        <f t="shared" si="17"/>
        <v>08MAY2022:07:00:00</v>
      </c>
      <c r="M176">
        <v>7</v>
      </c>
      <c r="N176">
        <f t="shared" si="18"/>
        <v>-123.13500970000018</v>
      </c>
      <c r="O176">
        <f t="shared" si="19"/>
        <v>-123.13500970000018</v>
      </c>
      <c r="P176" t="str">
        <f t="shared" si="20"/>
        <v/>
      </c>
      <c r="Q176">
        <f t="shared" si="21"/>
        <v>1</v>
      </c>
      <c r="R176" t="str">
        <f t="shared" si="22"/>
        <v/>
      </c>
      <c r="S176">
        <f t="shared" si="23"/>
        <v>8.9163979693556961</v>
      </c>
    </row>
    <row r="177" spans="1:19" x14ac:dyDescent="0.25">
      <c r="A177" t="s">
        <v>202</v>
      </c>
      <c r="B177">
        <v>1394.9752197</v>
      </c>
      <c r="C177">
        <v>1253.7700195</v>
      </c>
      <c r="D177">
        <v>1271.0855713000001</v>
      </c>
      <c r="E177">
        <v>1151.1788329999999</v>
      </c>
      <c r="F177">
        <v>1293.9499512</v>
      </c>
      <c r="G177">
        <v>1309.0200195</v>
      </c>
      <c r="H177">
        <v>1253.7700195</v>
      </c>
      <c r="I177">
        <v>1315.4000243999999</v>
      </c>
      <c r="J177">
        <v>1293.0350341999999</v>
      </c>
      <c r="L177" t="str">
        <f t="shared" si="17"/>
        <v>08MAY2022:08:00:00</v>
      </c>
      <c r="M177">
        <v>8</v>
      </c>
      <c r="N177">
        <f t="shared" si="18"/>
        <v>-141.20520020000004</v>
      </c>
      <c r="O177">
        <f t="shared" si="19"/>
        <v>-141.20520020000004</v>
      </c>
      <c r="P177" t="str">
        <f t="shared" si="20"/>
        <v/>
      </c>
      <c r="Q177">
        <f t="shared" si="21"/>
        <v>1</v>
      </c>
      <c r="R177" t="str">
        <f t="shared" si="22"/>
        <v/>
      </c>
      <c r="S177">
        <f t="shared" si="23"/>
        <v>10.122416384598379</v>
      </c>
    </row>
    <row r="178" spans="1:19" x14ac:dyDescent="0.25">
      <c r="A178" t="s">
        <v>203</v>
      </c>
      <c r="B178">
        <v>1494.3055420000001</v>
      </c>
      <c r="C178">
        <v>1333.9000243999999</v>
      </c>
      <c r="D178">
        <v>1397.8197021000001</v>
      </c>
      <c r="E178">
        <v>1280.2419434000001</v>
      </c>
      <c r="F178">
        <v>1377.5500488</v>
      </c>
      <c r="G178">
        <v>1397.1300048999999</v>
      </c>
      <c r="H178">
        <v>1333.9000243999999</v>
      </c>
      <c r="I178">
        <v>1400.5500488</v>
      </c>
      <c r="J178">
        <v>1377.2824707</v>
      </c>
      <c r="L178" t="str">
        <f t="shared" si="17"/>
        <v>08MAY2022:09:00:00</v>
      </c>
      <c r="M178">
        <v>9</v>
      </c>
      <c r="N178">
        <f t="shared" si="18"/>
        <v>-160.40551760000017</v>
      </c>
      <c r="O178">
        <f t="shared" si="19"/>
        <v>-160.40551760000017</v>
      </c>
      <c r="P178" t="str">
        <f t="shared" si="20"/>
        <v/>
      </c>
      <c r="Q178">
        <f t="shared" si="21"/>
        <v>1</v>
      </c>
      <c r="R178" t="str">
        <f t="shared" si="22"/>
        <v/>
      </c>
      <c r="S178">
        <f t="shared" si="23"/>
        <v>10.734452432352699</v>
      </c>
    </row>
    <row r="179" spans="1:19" x14ac:dyDescent="0.25">
      <c r="A179" t="s">
        <v>204</v>
      </c>
      <c r="B179">
        <v>1508.8153076000001</v>
      </c>
      <c r="C179">
        <v>1477.2299805</v>
      </c>
      <c r="D179">
        <v>1503.4506836</v>
      </c>
      <c r="E179">
        <v>1372.3443603999999</v>
      </c>
      <c r="F179">
        <v>1510.6400146000001</v>
      </c>
      <c r="G179">
        <v>1538.0300293</v>
      </c>
      <c r="H179">
        <v>1477.2299805</v>
      </c>
      <c r="I179">
        <v>1531.0799560999999</v>
      </c>
      <c r="J179">
        <v>1514.2449951000001</v>
      </c>
      <c r="L179" t="str">
        <f t="shared" si="17"/>
        <v>08MAY2022:10:00:00</v>
      </c>
      <c r="M179">
        <v>10</v>
      </c>
      <c r="N179">
        <f t="shared" si="18"/>
        <v>-31.585327100000086</v>
      </c>
      <c r="O179">
        <f t="shared" si="19"/>
        <v>-31.585327100000086</v>
      </c>
      <c r="P179" t="str">
        <f t="shared" si="20"/>
        <v/>
      </c>
      <c r="Q179">
        <f t="shared" si="21"/>
        <v>1</v>
      </c>
      <c r="R179" t="str">
        <f t="shared" si="22"/>
        <v/>
      </c>
      <c r="S179">
        <f t="shared" si="23"/>
        <v>2.0933859128352394</v>
      </c>
    </row>
    <row r="180" spans="1:19" x14ac:dyDescent="0.25">
      <c r="A180" t="s">
        <v>205</v>
      </c>
      <c r="B180">
        <v>1550.9826660000001</v>
      </c>
      <c r="C180">
        <v>1565.5899658000001</v>
      </c>
      <c r="D180">
        <v>1613.5003661999999</v>
      </c>
      <c r="E180">
        <v>1460.9664307</v>
      </c>
      <c r="F180">
        <v>1606.9799805</v>
      </c>
      <c r="G180">
        <v>1637.9100341999999</v>
      </c>
      <c r="H180">
        <v>1565.5899658000001</v>
      </c>
      <c r="I180">
        <v>1640.8699951000001</v>
      </c>
      <c r="J180">
        <v>1612.8375243999999</v>
      </c>
      <c r="L180" t="str">
        <f t="shared" si="17"/>
        <v>08MAY2022:11:00:00</v>
      </c>
      <c r="M180">
        <v>11</v>
      </c>
      <c r="N180">
        <f t="shared" si="18"/>
        <v>14.607299799999964</v>
      </c>
      <c r="O180" t="str">
        <f t="shared" si="19"/>
        <v/>
      </c>
      <c r="P180">
        <f t="shared" si="20"/>
        <v>14.607299799999964</v>
      </c>
      <c r="Q180" t="str">
        <f t="shared" si="21"/>
        <v/>
      </c>
      <c r="R180">
        <f t="shared" si="22"/>
        <v>1</v>
      </c>
      <c r="S180">
        <f t="shared" si="23"/>
        <v>0.9418093522393991</v>
      </c>
    </row>
    <row r="181" spans="1:19" x14ac:dyDescent="0.25">
      <c r="A181" t="s">
        <v>206</v>
      </c>
      <c r="B181">
        <v>1614.6810303</v>
      </c>
      <c r="C181">
        <v>1624.6800536999999</v>
      </c>
      <c r="D181">
        <v>1697.2301024999999</v>
      </c>
      <c r="E181">
        <v>1550.2354736</v>
      </c>
      <c r="F181">
        <v>1672.5100098</v>
      </c>
      <c r="G181">
        <v>1705.2900391000001</v>
      </c>
      <c r="H181">
        <v>1624.6800536999999</v>
      </c>
      <c r="I181">
        <v>1726.7399902</v>
      </c>
      <c r="J181">
        <v>1682.3049315999999</v>
      </c>
      <c r="L181" t="str">
        <f t="shared" si="17"/>
        <v>08MAY2022:12:00:00</v>
      </c>
      <c r="M181">
        <v>12</v>
      </c>
      <c r="N181">
        <f t="shared" si="18"/>
        <v>9.9990233999999418</v>
      </c>
      <c r="O181" t="str">
        <f t="shared" si="19"/>
        <v/>
      </c>
      <c r="P181">
        <f t="shared" si="20"/>
        <v>9.9990233999999418</v>
      </c>
      <c r="Q181" t="str">
        <f t="shared" si="21"/>
        <v/>
      </c>
      <c r="R181">
        <f t="shared" si="22"/>
        <v>1</v>
      </c>
      <c r="S181">
        <f t="shared" si="23"/>
        <v>0.61925688184632799</v>
      </c>
    </row>
    <row r="182" spans="1:19" x14ac:dyDescent="0.25">
      <c r="A182" t="s">
        <v>207</v>
      </c>
      <c r="B182">
        <v>1778.9918213000001</v>
      </c>
      <c r="C182">
        <v>1700.3100586</v>
      </c>
      <c r="D182">
        <v>1834.5375977000001</v>
      </c>
      <c r="E182">
        <v>1679.1563721</v>
      </c>
      <c r="F182">
        <v>1743.25</v>
      </c>
      <c r="G182">
        <v>1778.6099853999999</v>
      </c>
      <c r="H182">
        <v>1700.3100586</v>
      </c>
      <c r="I182">
        <v>1805.7600098</v>
      </c>
      <c r="J182">
        <v>1756.9824219</v>
      </c>
      <c r="L182" t="str">
        <f t="shared" si="17"/>
        <v>08MAY2022:13:00:00</v>
      </c>
      <c r="M182">
        <v>13</v>
      </c>
      <c r="N182">
        <f t="shared" si="18"/>
        <v>-78.681762700000036</v>
      </c>
      <c r="O182">
        <f t="shared" si="19"/>
        <v>-78.681762700000036</v>
      </c>
      <c r="P182" t="str">
        <f t="shared" si="20"/>
        <v/>
      </c>
      <c r="Q182">
        <f t="shared" si="21"/>
        <v>1</v>
      </c>
      <c r="R182" t="str">
        <f t="shared" si="22"/>
        <v/>
      </c>
      <c r="S182">
        <f t="shared" si="23"/>
        <v>4.4228288043788337</v>
      </c>
    </row>
    <row r="183" spans="1:19" x14ac:dyDescent="0.25">
      <c r="A183" t="s">
        <v>208</v>
      </c>
      <c r="B183">
        <v>1932.5344238</v>
      </c>
      <c r="C183">
        <v>1808.3800048999999</v>
      </c>
      <c r="D183">
        <v>1951.9855957</v>
      </c>
      <c r="E183">
        <v>1771.5546875</v>
      </c>
      <c r="F183">
        <v>1850.6099853999999</v>
      </c>
      <c r="G183">
        <v>1888.8100586</v>
      </c>
      <c r="H183">
        <v>1808.3800048999999</v>
      </c>
      <c r="I183">
        <v>1916.5400391000001</v>
      </c>
      <c r="J183">
        <v>1866.0849608999999</v>
      </c>
      <c r="L183" t="str">
        <f t="shared" si="17"/>
        <v>08MAY2022:14:00:00</v>
      </c>
      <c r="M183">
        <v>14</v>
      </c>
      <c r="N183">
        <f t="shared" si="18"/>
        <v>-124.15441890000011</v>
      </c>
      <c r="O183">
        <f t="shared" si="19"/>
        <v>-124.15441890000011</v>
      </c>
      <c r="P183" t="str">
        <f t="shared" si="20"/>
        <v/>
      </c>
      <c r="Q183">
        <f t="shared" si="21"/>
        <v>1</v>
      </c>
      <c r="R183" t="str">
        <f t="shared" si="22"/>
        <v/>
      </c>
      <c r="S183">
        <f t="shared" si="23"/>
        <v>6.4244350512458954</v>
      </c>
    </row>
    <row r="184" spans="1:19" x14ac:dyDescent="0.25">
      <c r="A184" t="s">
        <v>209</v>
      </c>
      <c r="B184">
        <v>2084.2045898000001</v>
      </c>
      <c r="C184">
        <v>1888.6400146000001</v>
      </c>
      <c r="D184">
        <v>2050.1665039</v>
      </c>
      <c r="E184">
        <v>1855.6121826000001</v>
      </c>
      <c r="F184">
        <v>1923.3100586</v>
      </c>
      <c r="G184">
        <v>1963.3000488</v>
      </c>
      <c r="H184">
        <v>1888.6400146000001</v>
      </c>
      <c r="I184">
        <v>1984.2099608999999</v>
      </c>
      <c r="J184">
        <v>1939.8649902</v>
      </c>
      <c r="L184" t="str">
        <f t="shared" si="17"/>
        <v>08MAY2022:15:00:00</v>
      </c>
      <c r="M184">
        <v>15</v>
      </c>
      <c r="N184">
        <f t="shared" si="18"/>
        <v>-195.56457520000004</v>
      </c>
      <c r="O184">
        <f t="shared" si="19"/>
        <v>-195.56457520000004</v>
      </c>
      <c r="P184" t="str">
        <f t="shared" si="20"/>
        <v/>
      </c>
      <c r="Q184">
        <f t="shared" si="21"/>
        <v>1</v>
      </c>
      <c r="R184" t="str">
        <f t="shared" si="22"/>
        <v/>
      </c>
      <c r="S184">
        <f t="shared" si="23"/>
        <v>9.3831755364652736</v>
      </c>
    </row>
    <row r="185" spans="1:19" x14ac:dyDescent="0.25">
      <c r="A185" t="s">
        <v>210</v>
      </c>
      <c r="B185">
        <v>2162.7409668</v>
      </c>
      <c r="C185">
        <v>1962.4799805</v>
      </c>
      <c r="D185">
        <v>2106.4199219000002</v>
      </c>
      <c r="E185">
        <v>1877.9667969</v>
      </c>
      <c r="F185">
        <v>1989.7399902</v>
      </c>
      <c r="G185">
        <v>2030.4899902</v>
      </c>
      <c r="H185">
        <v>1962.4799805</v>
      </c>
      <c r="I185">
        <v>2043.0999756000001</v>
      </c>
      <c r="J185">
        <v>2006.4525146000001</v>
      </c>
      <c r="L185" t="str">
        <f t="shared" si="17"/>
        <v>08MAY2022:16:00:00</v>
      </c>
      <c r="M185">
        <v>16</v>
      </c>
      <c r="N185">
        <f t="shared" si="18"/>
        <v>-200.26098630000001</v>
      </c>
      <c r="O185">
        <f t="shared" si="19"/>
        <v>-200.26098630000001</v>
      </c>
      <c r="P185" t="str">
        <f t="shared" si="20"/>
        <v/>
      </c>
      <c r="Q185">
        <f t="shared" si="21"/>
        <v>1</v>
      </c>
      <c r="R185" t="str">
        <f t="shared" si="22"/>
        <v/>
      </c>
      <c r="S185">
        <f t="shared" si="23"/>
        <v>9.2595918500728711</v>
      </c>
    </row>
    <row r="186" spans="1:19" x14ac:dyDescent="0.25">
      <c r="A186" t="s">
        <v>211</v>
      </c>
      <c r="B186">
        <v>2215.5297851999999</v>
      </c>
      <c r="C186">
        <v>2007.0600586</v>
      </c>
      <c r="D186">
        <v>2150.5144043</v>
      </c>
      <c r="E186">
        <v>1899.1571045000001</v>
      </c>
      <c r="F186">
        <v>2020.1500243999999</v>
      </c>
      <c r="G186">
        <v>2063.5600586</v>
      </c>
      <c r="H186">
        <v>2007.0600586</v>
      </c>
      <c r="I186">
        <v>2067.2399902000002</v>
      </c>
      <c r="J186">
        <v>2039.5024414</v>
      </c>
      <c r="L186" t="str">
        <f t="shared" si="17"/>
        <v>08MAY2022:17:00:00</v>
      </c>
      <c r="M186">
        <v>17</v>
      </c>
      <c r="N186">
        <f t="shared" si="18"/>
        <v>-208.46972659999983</v>
      </c>
      <c r="O186">
        <f t="shared" si="19"/>
        <v>-208.46972659999983</v>
      </c>
      <c r="P186" t="str">
        <f t="shared" si="20"/>
        <v/>
      </c>
      <c r="Q186">
        <f t="shared" si="21"/>
        <v>1</v>
      </c>
      <c r="R186" t="str">
        <f t="shared" si="22"/>
        <v/>
      </c>
      <c r="S186">
        <f t="shared" si="23"/>
        <v>9.4094752412087708</v>
      </c>
    </row>
    <row r="187" spans="1:19" x14ac:dyDescent="0.25">
      <c r="A187" t="s">
        <v>212</v>
      </c>
      <c r="B187">
        <v>2246.3779297000001</v>
      </c>
      <c r="C187">
        <v>2027.7900391000001</v>
      </c>
      <c r="D187">
        <v>2177.3522948999998</v>
      </c>
      <c r="E187">
        <v>1921.7645264</v>
      </c>
      <c r="F187">
        <v>2033.9000243999999</v>
      </c>
      <c r="G187">
        <v>2077.25</v>
      </c>
      <c r="H187">
        <v>2027.7900391000001</v>
      </c>
      <c r="I187">
        <v>2069.1298827999999</v>
      </c>
      <c r="J187">
        <v>2052.0175780999998</v>
      </c>
      <c r="L187" t="str">
        <f t="shared" si="17"/>
        <v>08MAY2022:18:00:00</v>
      </c>
      <c r="M187">
        <v>18</v>
      </c>
      <c r="N187">
        <f t="shared" si="18"/>
        <v>-218.58789060000004</v>
      </c>
      <c r="O187">
        <f t="shared" si="19"/>
        <v>-218.58789060000004</v>
      </c>
      <c r="P187" t="str">
        <f t="shared" si="20"/>
        <v/>
      </c>
      <c r="Q187">
        <f t="shared" si="21"/>
        <v>1</v>
      </c>
      <c r="R187" t="str">
        <f t="shared" si="22"/>
        <v/>
      </c>
      <c r="S187">
        <f t="shared" si="23"/>
        <v>9.730681899514213</v>
      </c>
    </row>
    <row r="188" spans="1:19" x14ac:dyDescent="0.25">
      <c r="A188" t="s">
        <v>213</v>
      </c>
      <c r="B188">
        <v>2258.1477051000002</v>
      </c>
      <c r="C188">
        <v>2015.8699951000001</v>
      </c>
      <c r="D188">
        <v>2134.0634765999998</v>
      </c>
      <c r="E188">
        <v>1852.8724365</v>
      </c>
      <c r="F188">
        <v>2004.2199707</v>
      </c>
      <c r="G188">
        <v>2050.6101073999998</v>
      </c>
      <c r="H188">
        <v>2015.8699951000001</v>
      </c>
      <c r="I188">
        <v>2029.1300048999999</v>
      </c>
      <c r="J188">
        <v>2024.9575195</v>
      </c>
      <c r="L188" t="str">
        <f t="shared" si="17"/>
        <v>08MAY2022:19:00:00</v>
      </c>
      <c r="M188">
        <v>19</v>
      </c>
      <c r="N188">
        <f t="shared" si="18"/>
        <v>-242.27771000000007</v>
      </c>
      <c r="O188">
        <f t="shared" si="19"/>
        <v>-242.27771000000007</v>
      </c>
      <c r="P188" t="str">
        <f t="shared" si="20"/>
        <v/>
      </c>
      <c r="Q188">
        <f t="shared" si="21"/>
        <v>1</v>
      </c>
      <c r="R188" t="str">
        <f t="shared" si="22"/>
        <v/>
      </c>
      <c r="S188">
        <f t="shared" si="23"/>
        <v>10.729046175890918</v>
      </c>
    </row>
    <row r="189" spans="1:19" x14ac:dyDescent="0.25">
      <c r="A189" t="s">
        <v>214</v>
      </c>
      <c r="B189">
        <v>2156.7202148000001</v>
      </c>
      <c r="C189">
        <v>1969.9200439000001</v>
      </c>
      <c r="D189">
        <v>2003.0623779</v>
      </c>
      <c r="E189">
        <v>1774.1806641000001</v>
      </c>
      <c r="F189">
        <v>1933.1300048999999</v>
      </c>
      <c r="G189">
        <v>1990.7900391000001</v>
      </c>
      <c r="H189">
        <v>1969.9200439000001</v>
      </c>
      <c r="I189">
        <v>1961.1700439000001</v>
      </c>
      <c r="J189">
        <v>1963.7524414</v>
      </c>
      <c r="L189" t="str">
        <f t="shared" si="17"/>
        <v>08MAY2022:20:00:00</v>
      </c>
      <c r="M189">
        <v>20</v>
      </c>
      <c r="N189">
        <f t="shared" si="18"/>
        <v>-186.80017090000001</v>
      </c>
      <c r="O189">
        <f t="shared" si="19"/>
        <v>-186.80017090000001</v>
      </c>
      <c r="P189" t="str">
        <f t="shared" si="20"/>
        <v/>
      </c>
      <c r="Q189">
        <f t="shared" si="21"/>
        <v>1</v>
      </c>
      <c r="R189" t="str">
        <f t="shared" si="22"/>
        <v/>
      </c>
      <c r="S189">
        <f t="shared" si="23"/>
        <v>8.6613075547827894</v>
      </c>
    </row>
    <row r="190" spans="1:19" x14ac:dyDescent="0.25">
      <c r="A190" t="s">
        <v>215</v>
      </c>
      <c r="B190">
        <v>2056.8168945000002</v>
      </c>
      <c r="C190">
        <v>1884.1999512</v>
      </c>
      <c r="D190">
        <v>1916.1534423999999</v>
      </c>
      <c r="E190">
        <v>1763.5360106999999</v>
      </c>
      <c r="F190">
        <v>1858.4899902</v>
      </c>
      <c r="G190">
        <v>1910.4200439000001</v>
      </c>
      <c r="H190">
        <v>1884.1999512</v>
      </c>
      <c r="I190">
        <v>1880.1600341999999</v>
      </c>
      <c r="J190">
        <v>1883.3176269999999</v>
      </c>
      <c r="L190" t="str">
        <f t="shared" si="17"/>
        <v>08MAY2022:21:00:00</v>
      </c>
      <c r="M190">
        <v>21</v>
      </c>
      <c r="N190">
        <f t="shared" si="18"/>
        <v>-172.61694330000023</v>
      </c>
      <c r="O190">
        <f t="shared" si="19"/>
        <v>-172.61694330000023</v>
      </c>
      <c r="P190" t="str">
        <f t="shared" si="20"/>
        <v/>
      </c>
      <c r="Q190">
        <f t="shared" si="21"/>
        <v>1</v>
      </c>
      <c r="R190" t="str">
        <f t="shared" si="22"/>
        <v/>
      </c>
      <c r="S190">
        <f t="shared" si="23"/>
        <v>8.3924312252385675</v>
      </c>
    </row>
    <row r="191" spans="1:19" x14ac:dyDescent="0.25">
      <c r="A191" t="s">
        <v>216</v>
      </c>
      <c r="B191">
        <v>1886.0053711</v>
      </c>
      <c r="C191">
        <v>1828.1099853999999</v>
      </c>
      <c r="D191">
        <v>1858.4201660000001</v>
      </c>
      <c r="E191">
        <v>1749.7713623</v>
      </c>
      <c r="F191">
        <v>1803.3900146000001</v>
      </c>
      <c r="G191">
        <v>1851.6600341999999</v>
      </c>
      <c r="H191">
        <v>1828.1099853999999</v>
      </c>
      <c r="I191">
        <v>1817.0600586</v>
      </c>
      <c r="J191">
        <v>1825.0550536999999</v>
      </c>
      <c r="L191" t="str">
        <f t="shared" si="17"/>
        <v>08MAY2022:22:00:00</v>
      </c>
      <c r="M191">
        <v>22</v>
      </c>
      <c r="N191">
        <f t="shared" si="18"/>
        <v>-57.895385700000134</v>
      </c>
      <c r="O191">
        <f t="shared" si="19"/>
        <v>-57.895385700000134</v>
      </c>
      <c r="P191" t="str">
        <f t="shared" si="20"/>
        <v/>
      </c>
      <c r="Q191">
        <f t="shared" si="21"/>
        <v>1</v>
      </c>
      <c r="R191" t="str">
        <f t="shared" si="22"/>
        <v/>
      </c>
      <c r="S191">
        <f t="shared" si="23"/>
        <v>3.0697359926516556</v>
      </c>
    </row>
    <row r="192" spans="1:19" x14ac:dyDescent="0.25">
      <c r="A192" t="s">
        <v>217</v>
      </c>
      <c r="B192">
        <v>1755.175293</v>
      </c>
      <c r="C192">
        <v>1738.7299805</v>
      </c>
      <c r="D192">
        <v>1758.8836670000001</v>
      </c>
      <c r="E192">
        <v>1696.722168</v>
      </c>
      <c r="F192">
        <v>1705.6600341999999</v>
      </c>
      <c r="G192">
        <v>1759.25</v>
      </c>
      <c r="H192">
        <v>1738.7299805</v>
      </c>
      <c r="I192">
        <v>1735.7800293</v>
      </c>
      <c r="J192">
        <v>1734.8549805</v>
      </c>
      <c r="L192" t="str">
        <f t="shared" si="17"/>
        <v>08MAY2022:23:00:00</v>
      </c>
      <c r="M192">
        <v>23</v>
      </c>
      <c r="N192">
        <f t="shared" si="18"/>
        <v>-16.4453125</v>
      </c>
      <c r="O192">
        <f t="shared" si="19"/>
        <v>-16.4453125</v>
      </c>
      <c r="P192" t="str">
        <f t="shared" si="20"/>
        <v/>
      </c>
      <c r="Q192">
        <f t="shared" si="21"/>
        <v>1</v>
      </c>
      <c r="R192" t="str">
        <f t="shared" si="22"/>
        <v/>
      </c>
      <c r="S192">
        <f t="shared" si="23"/>
        <v>0.9369612576924532</v>
      </c>
    </row>
    <row r="193" spans="1:19" x14ac:dyDescent="0.25">
      <c r="A193" t="s">
        <v>218</v>
      </c>
      <c r="B193">
        <v>1628.1635742000001</v>
      </c>
      <c r="C193">
        <v>1640.7299805</v>
      </c>
      <c r="D193">
        <v>1645.3839111</v>
      </c>
      <c r="E193">
        <v>1607.5078125</v>
      </c>
      <c r="F193">
        <v>1614.8299560999999</v>
      </c>
      <c r="G193">
        <v>1658.8000488</v>
      </c>
      <c r="H193">
        <v>1640.7299805</v>
      </c>
      <c r="I193">
        <v>1641.2900391000001</v>
      </c>
      <c r="J193">
        <v>1638.9124756000001</v>
      </c>
      <c r="L193" t="str">
        <f t="shared" si="17"/>
        <v>09MAY2022:00:00:00</v>
      </c>
      <c r="M193">
        <v>24</v>
      </c>
      <c r="N193">
        <f t="shared" si="18"/>
        <v>12.566406299999926</v>
      </c>
      <c r="O193" t="str">
        <f t="shared" si="19"/>
        <v/>
      </c>
      <c r="P193">
        <f t="shared" si="20"/>
        <v>12.566406299999926</v>
      </c>
      <c r="Q193" t="str">
        <f t="shared" si="21"/>
        <v/>
      </c>
      <c r="R193">
        <f t="shared" si="22"/>
        <v>1</v>
      </c>
      <c r="S193">
        <f t="shared" si="23"/>
        <v>0.7718147303580627</v>
      </c>
    </row>
    <row r="194" spans="1:19" x14ac:dyDescent="0.25">
      <c r="A194" t="s">
        <v>219</v>
      </c>
      <c r="B194">
        <v>1571.6641846</v>
      </c>
      <c r="C194">
        <v>1499.4799805</v>
      </c>
      <c r="D194">
        <v>1539.3558350000001</v>
      </c>
      <c r="E194">
        <v>1513.5544434000001</v>
      </c>
      <c r="F194">
        <v>1525.3199463000001</v>
      </c>
      <c r="G194">
        <v>1558.1300048999999</v>
      </c>
      <c r="H194">
        <v>1499.4799805</v>
      </c>
      <c r="I194">
        <v>1545.6800536999999</v>
      </c>
      <c r="J194">
        <v>1532.1524658000001</v>
      </c>
      <c r="L194" t="str">
        <f t="shared" si="17"/>
        <v>09MAY2022:01:00:00</v>
      </c>
      <c r="M194">
        <v>1</v>
      </c>
      <c r="N194">
        <f t="shared" si="18"/>
        <v>-72.184204099999988</v>
      </c>
      <c r="O194">
        <f t="shared" si="19"/>
        <v>-72.184204099999988</v>
      </c>
      <c r="P194" t="str">
        <f t="shared" si="20"/>
        <v/>
      </c>
      <c r="Q194">
        <f t="shared" si="21"/>
        <v>1</v>
      </c>
      <c r="R194" t="str">
        <f t="shared" si="22"/>
        <v/>
      </c>
      <c r="S194">
        <f t="shared" si="23"/>
        <v>4.5928516286939125</v>
      </c>
    </row>
    <row r="195" spans="1:19" x14ac:dyDescent="0.25">
      <c r="A195" t="s">
        <v>220</v>
      </c>
      <c r="B195">
        <v>1497.2536620999999</v>
      </c>
      <c r="C195">
        <v>1421.0699463000001</v>
      </c>
      <c r="D195">
        <v>1407.3135986</v>
      </c>
      <c r="E195">
        <v>1319.4780272999999</v>
      </c>
      <c r="F195">
        <v>1449.7299805</v>
      </c>
      <c r="G195">
        <v>1480.0799560999999</v>
      </c>
      <c r="H195">
        <v>1421.0699463000001</v>
      </c>
      <c r="I195">
        <v>1473.1600341999999</v>
      </c>
      <c r="J195">
        <v>1456.0100098</v>
      </c>
      <c r="L195" t="str">
        <f t="shared" ref="L195:L258" si="24">A195</f>
        <v>09MAY2022:02:00:00</v>
      </c>
      <c r="M195">
        <v>2</v>
      </c>
      <c r="N195">
        <f t="shared" ref="N195:N258" si="25">C195-B195</f>
        <v>-76.183715799999845</v>
      </c>
      <c r="O195">
        <f t="shared" ref="O195:O258" si="26">IF(N195&lt;0,N195,"")</f>
        <v>-76.183715799999845</v>
      </c>
      <c r="P195" t="str">
        <f t="shared" ref="P195:P258" si="27">IF(N195&gt;0,N195,"")</f>
        <v/>
      </c>
      <c r="Q195">
        <f t="shared" ref="Q195:Q258" si="28">IF(O195&lt;0,1,"")</f>
        <v>1</v>
      </c>
      <c r="R195" t="str">
        <f t="shared" ref="R195:R258" si="29">IF(AND(P195&gt;0,P195&lt;&gt;""),1,"")</f>
        <v/>
      </c>
      <c r="S195">
        <f t="shared" ref="S195:S258" si="30">ABS((B195-C195)/B195)*100</f>
        <v>5.0882303866364911</v>
      </c>
    </row>
    <row r="196" spans="1:19" x14ac:dyDescent="0.25">
      <c r="A196" t="s">
        <v>221</v>
      </c>
      <c r="B196">
        <v>1449.6434326000001</v>
      </c>
      <c r="C196">
        <v>1352.3599853999999</v>
      </c>
      <c r="D196">
        <v>1345.1009521000001</v>
      </c>
      <c r="E196">
        <v>1275.9156493999999</v>
      </c>
      <c r="F196">
        <v>1381.7299805</v>
      </c>
      <c r="G196">
        <v>1411.7700195</v>
      </c>
      <c r="H196">
        <v>1352.3599853999999</v>
      </c>
      <c r="I196">
        <v>1408.1999512</v>
      </c>
      <c r="J196">
        <v>1388.5148925999999</v>
      </c>
      <c r="L196" t="str">
        <f t="shared" si="24"/>
        <v>09MAY2022:03:00:00</v>
      </c>
      <c r="M196">
        <v>3</v>
      </c>
      <c r="N196">
        <f t="shared" si="25"/>
        <v>-97.283447200000182</v>
      </c>
      <c r="O196">
        <f t="shared" si="26"/>
        <v>-97.283447200000182</v>
      </c>
      <c r="P196" t="str">
        <f t="shared" si="27"/>
        <v/>
      </c>
      <c r="Q196">
        <f t="shared" si="28"/>
        <v>1</v>
      </c>
      <c r="R196" t="str">
        <f t="shared" si="29"/>
        <v/>
      </c>
      <c r="S196">
        <f t="shared" si="30"/>
        <v>6.7108535114402565</v>
      </c>
    </row>
    <row r="197" spans="1:19" x14ac:dyDescent="0.25">
      <c r="A197" t="s">
        <v>222</v>
      </c>
      <c r="B197">
        <v>1458.1743164</v>
      </c>
      <c r="C197">
        <v>1316.8100586</v>
      </c>
      <c r="D197">
        <v>1286.5140381000001</v>
      </c>
      <c r="E197">
        <v>1222.4637451000001</v>
      </c>
      <c r="F197">
        <v>1345.8399658000001</v>
      </c>
      <c r="G197">
        <v>1375.3800048999999</v>
      </c>
      <c r="H197">
        <v>1316.8100586</v>
      </c>
      <c r="I197">
        <v>1371.4000243999999</v>
      </c>
      <c r="J197">
        <v>1352.3575439000001</v>
      </c>
      <c r="L197" t="str">
        <f t="shared" si="24"/>
        <v>09MAY2022:04:00:00</v>
      </c>
      <c r="M197">
        <v>4</v>
      </c>
      <c r="N197">
        <f t="shared" si="25"/>
        <v>-141.3642577999999</v>
      </c>
      <c r="O197">
        <f t="shared" si="26"/>
        <v>-141.3642577999999</v>
      </c>
      <c r="P197" t="str">
        <f t="shared" si="27"/>
        <v/>
      </c>
      <c r="Q197">
        <f t="shared" si="28"/>
        <v>1</v>
      </c>
      <c r="R197" t="str">
        <f t="shared" si="29"/>
        <v/>
      </c>
      <c r="S197">
        <f t="shared" si="30"/>
        <v>9.6946062079193478</v>
      </c>
    </row>
    <row r="198" spans="1:19" x14ac:dyDescent="0.25">
      <c r="A198" t="s">
        <v>223</v>
      </c>
      <c r="B198">
        <v>1431.0559082</v>
      </c>
      <c r="C198">
        <v>1273.4000243999999</v>
      </c>
      <c r="D198">
        <v>1263.8760986</v>
      </c>
      <c r="E198">
        <v>1188.0101318</v>
      </c>
      <c r="F198">
        <v>1302.6400146000001</v>
      </c>
      <c r="G198">
        <v>1329.7199707</v>
      </c>
      <c r="H198">
        <v>1273.4000243999999</v>
      </c>
      <c r="I198">
        <v>1330.0600586</v>
      </c>
      <c r="J198">
        <v>1308.9549560999999</v>
      </c>
      <c r="L198" t="str">
        <f t="shared" si="24"/>
        <v>09MAY2022:05:00:00</v>
      </c>
      <c r="M198">
        <v>5</v>
      </c>
      <c r="N198">
        <f t="shared" si="25"/>
        <v>-157.65588380000008</v>
      </c>
      <c r="O198">
        <f t="shared" si="26"/>
        <v>-157.65588380000008</v>
      </c>
      <c r="P198" t="str">
        <f t="shared" si="27"/>
        <v/>
      </c>
      <c r="Q198">
        <f t="shared" si="28"/>
        <v>1</v>
      </c>
      <c r="R198" t="str">
        <f t="shared" si="29"/>
        <v/>
      </c>
      <c r="S198">
        <f t="shared" si="30"/>
        <v>11.016752238443404</v>
      </c>
    </row>
    <row r="199" spans="1:19" x14ac:dyDescent="0.25">
      <c r="A199" t="s">
        <v>224</v>
      </c>
      <c r="B199">
        <v>1456.1503906</v>
      </c>
      <c r="C199">
        <v>1247.8299560999999</v>
      </c>
      <c r="D199">
        <v>1235.7226562999999</v>
      </c>
      <c r="E199">
        <v>1162.6419678</v>
      </c>
      <c r="F199">
        <v>1282.8000488</v>
      </c>
      <c r="G199">
        <v>1305.8000488</v>
      </c>
      <c r="H199">
        <v>1247.8299560999999</v>
      </c>
      <c r="I199">
        <v>1309.3000488</v>
      </c>
      <c r="J199">
        <v>1286.4326172000001</v>
      </c>
      <c r="L199" t="str">
        <f t="shared" si="24"/>
        <v>09MAY2022:06:00:00</v>
      </c>
      <c r="M199">
        <v>6</v>
      </c>
      <c r="N199">
        <f t="shared" si="25"/>
        <v>-208.32043450000015</v>
      </c>
      <c r="O199">
        <f t="shared" si="26"/>
        <v>-208.32043450000015</v>
      </c>
      <c r="P199" t="str">
        <f t="shared" si="27"/>
        <v/>
      </c>
      <c r="Q199">
        <f t="shared" si="28"/>
        <v>1</v>
      </c>
      <c r="R199" t="str">
        <f t="shared" si="29"/>
        <v/>
      </c>
      <c r="S199">
        <f t="shared" si="30"/>
        <v>14.306244454198353</v>
      </c>
    </row>
    <row r="200" spans="1:19" x14ac:dyDescent="0.25">
      <c r="A200" t="s">
        <v>225</v>
      </c>
      <c r="B200">
        <v>1495.6843262</v>
      </c>
      <c r="C200">
        <v>1263.8499756000001</v>
      </c>
      <c r="D200">
        <v>1278.1442870999999</v>
      </c>
      <c r="E200">
        <v>1200.4185791</v>
      </c>
      <c r="F200">
        <v>1293.1400146000001</v>
      </c>
      <c r="G200">
        <v>1311.6700439000001</v>
      </c>
      <c r="H200">
        <v>1263.8499756000001</v>
      </c>
      <c r="I200">
        <v>1305.8599853999999</v>
      </c>
      <c r="J200">
        <v>1293.6300048999999</v>
      </c>
      <c r="L200" t="str">
        <f t="shared" si="24"/>
        <v>09MAY2022:07:00:00</v>
      </c>
      <c r="M200">
        <v>7</v>
      </c>
      <c r="N200">
        <f t="shared" si="25"/>
        <v>-231.83435059999988</v>
      </c>
      <c r="O200">
        <f t="shared" si="26"/>
        <v>-231.83435059999988</v>
      </c>
      <c r="P200" t="str">
        <f t="shared" si="27"/>
        <v/>
      </c>
      <c r="Q200">
        <f t="shared" si="28"/>
        <v>1</v>
      </c>
      <c r="R200" t="str">
        <f t="shared" si="29"/>
        <v/>
      </c>
      <c r="S200">
        <f t="shared" si="30"/>
        <v>15.500219300218799</v>
      </c>
    </row>
    <row r="201" spans="1:19" x14ac:dyDescent="0.25">
      <c r="A201" t="s">
        <v>226</v>
      </c>
      <c r="B201">
        <v>1599.8500977000001</v>
      </c>
      <c r="C201">
        <v>1297.5400391000001</v>
      </c>
      <c r="D201">
        <v>1303.2124022999999</v>
      </c>
      <c r="E201">
        <v>1235.6783447</v>
      </c>
      <c r="F201">
        <v>1320.9599608999999</v>
      </c>
      <c r="G201">
        <v>1336.1700439000001</v>
      </c>
      <c r="H201">
        <v>1297.5400391000001</v>
      </c>
      <c r="I201">
        <v>1325.4000243999999</v>
      </c>
      <c r="J201">
        <v>1320.0174560999999</v>
      </c>
      <c r="L201" t="str">
        <f t="shared" si="24"/>
        <v>09MAY2022:08:00:00</v>
      </c>
      <c r="M201">
        <v>8</v>
      </c>
      <c r="N201">
        <f t="shared" si="25"/>
        <v>-302.31005860000005</v>
      </c>
      <c r="O201">
        <f t="shared" si="26"/>
        <v>-302.31005860000005</v>
      </c>
      <c r="P201" t="str">
        <f t="shared" si="27"/>
        <v/>
      </c>
      <c r="Q201">
        <f t="shared" si="28"/>
        <v>1</v>
      </c>
      <c r="R201" t="str">
        <f t="shared" si="29"/>
        <v/>
      </c>
      <c r="S201">
        <f t="shared" si="30"/>
        <v>18.896149022624773</v>
      </c>
    </row>
    <row r="202" spans="1:19" x14ac:dyDescent="0.25">
      <c r="A202" t="s">
        <v>227</v>
      </c>
      <c r="B202">
        <v>1698.2121582</v>
      </c>
      <c r="C202">
        <v>1356.1199951000001</v>
      </c>
      <c r="D202">
        <v>1387.2800293</v>
      </c>
      <c r="E202">
        <v>1343.3937988</v>
      </c>
      <c r="F202">
        <v>1393.9300536999999</v>
      </c>
      <c r="G202">
        <v>1392.2600098</v>
      </c>
      <c r="H202">
        <v>1356.1199951000001</v>
      </c>
      <c r="I202">
        <v>1378.0400391000001</v>
      </c>
      <c r="J202">
        <v>1380.0875243999999</v>
      </c>
      <c r="L202" t="str">
        <f t="shared" si="24"/>
        <v>09MAY2022:09:00:00</v>
      </c>
      <c r="M202">
        <v>9</v>
      </c>
      <c r="N202">
        <f t="shared" si="25"/>
        <v>-342.09216309999988</v>
      </c>
      <c r="O202">
        <f t="shared" si="26"/>
        <v>-342.09216309999988</v>
      </c>
      <c r="P202" t="str">
        <f t="shared" si="27"/>
        <v/>
      </c>
      <c r="Q202">
        <f t="shared" si="28"/>
        <v>1</v>
      </c>
      <c r="R202" t="str">
        <f t="shared" si="29"/>
        <v/>
      </c>
      <c r="S202">
        <f t="shared" si="30"/>
        <v>20.144253557965129</v>
      </c>
    </row>
    <row r="203" spans="1:19" x14ac:dyDescent="0.25">
      <c r="A203" t="s">
        <v>228</v>
      </c>
      <c r="B203">
        <v>1754.4786377</v>
      </c>
      <c r="C203">
        <v>1460.0699463000001</v>
      </c>
      <c r="D203">
        <v>1477.8515625</v>
      </c>
      <c r="E203">
        <v>1420.7041016000001</v>
      </c>
      <c r="F203">
        <v>1499.9599608999999</v>
      </c>
      <c r="G203">
        <v>1515.6500243999999</v>
      </c>
      <c r="H203">
        <v>1460.0699463000001</v>
      </c>
      <c r="I203">
        <v>1496.7299805</v>
      </c>
      <c r="J203">
        <v>1493.1024170000001</v>
      </c>
      <c r="L203" t="str">
        <f t="shared" si="24"/>
        <v>09MAY2022:10:00:00</v>
      </c>
      <c r="M203">
        <v>10</v>
      </c>
      <c r="N203">
        <f t="shared" si="25"/>
        <v>-294.40869139999995</v>
      </c>
      <c r="O203">
        <f t="shared" si="26"/>
        <v>-294.40869139999995</v>
      </c>
      <c r="P203" t="str">
        <f t="shared" si="27"/>
        <v/>
      </c>
      <c r="Q203">
        <f t="shared" si="28"/>
        <v>1</v>
      </c>
      <c r="R203" t="str">
        <f t="shared" si="29"/>
        <v/>
      </c>
      <c r="S203">
        <f t="shared" si="30"/>
        <v>16.780409010049237</v>
      </c>
    </row>
    <row r="204" spans="1:19" x14ac:dyDescent="0.25">
      <c r="A204" t="s">
        <v>229</v>
      </c>
      <c r="B204">
        <v>1889.9439697</v>
      </c>
      <c r="C204">
        <v>1537.2900391000001</v>
      </c>
      <c r="D204">
        <v>1550.6962891000001</v>
      </c>
      <c r="E204">
        <v>1523.4157714999999</v>
      </c>
      <c r="F204">
        <v>1574.5500488</v>
      </c>
      <c r="G204">
        <v>1600.4200439000001</v>
      </c>
      <c r="H204">
        <v>1537.2900391000001</v>
      </c>
      <c r="I204">
        <v>1603.0600586</v>
      </c>
      <c r="J204">
        <v>1578.8300781</v>
      </c>
      <c r="L204" t="str">
        <f t="shared" si="24"/>
        <v>09MAY2022:11:00:00</v>
      </c>
      <c r="M204">
        <v>11</v>
      </c>
      <c r="N204">
        <f t="shared" si="25"/>
        <v>-352.65393059999997</v>
      </c>
      <c r="O204">
        <f t="shared" si="26"/>
        <v>-352.65393059999997</v>
      </c>
      <c r="P204" t="str">
        <f t="shared" si="27"/>
        <v/>
      </c>
      <c r="Q204">
        <f t="shared" si="28"/>
        <v>1</v>
      </c>
      <c r="R204" t="str">
        <f t="shared" si="29"/>
        <v/>
      </c>
      <c r="S204">
        <f t="shared" si="30"/>
        <v>18.659491299944644</v>
      </c>
    </row>
    <row r="205" spans="1:19" x14ac:dyDescent="0.25">
      <c r="A205" t="s">
        <v>230</v>
      </c>
      <c r="B205">
        <v>1997.5324707</v>
      </c>
      <c r="C205">
        <v>1573.0300293</v>
      </c>
      <c r="D205">
        <v>1591.5454102000001</v>
      </c>
      <c r="E205">
        <v>1610.7249756000001</v>
      </c>
      <c r="F205">
        <v>1624.7900391000001</v>
      </c>
      <c r="G205">
        <v>1651.6899414</v>
      </c>
      <c r="H205">
        <v>1573.0300293</v>
      </c>
      <c r="I205">
        <v>1690.1400146000001</v>
      </c>
      <c r="J205">
        <v>1634.9124756000001</v>
      </c>
      <c r="L205" t="str">
        <f t="shared" si="24"/>
        <v>09MAY2022:12:00:00</v>
      </c>
      <c r="M205">
        <v>12</v>
      </c>
      <c r="N205">
        <f t="shared" si="25"/>
        <v>-424.50244139999995</v>
      </c>
      <c r="O205">
        <f t="shared" si="26"/>
        <v>-424.50244139999995</v>
      </c>
      <c r="P205" t="str">
        <f t="shared" si="27"/>
        <v/>
      </c>
      <c r="Q205">
        <f t="shared" si="28"/>
        <v>1</v>
      </c>
      <c r="R205" t="str">
        <f t="shared" si="29"/>
        <v/>
      </c>
      <c r="S205">
        <f t="shared" si="30"/>
        <v>21.251341223566723</v>
      </c>
    </row>
    <row r="206" spans="1:19" x14ac:dyDescent="0.25">
      <c r="A206" t="s">
        <v>231</v>
      </c>
      <c r="B206">
        <v>2091.5793457</v>
      </c>
      <c r="C206">
        <v>1640.9499512</v>
      </c>
      <c r="D206">
        <v>1792.5053711</v>
      </c>
      <c r="E206">
        <v>1717.2558594</v>
      </c>
      <c r="F206">
        <v>1689.8100586</v>
      </c>
      <c r="G206">
        <v>1706.6199951000001</v>
      </c>
      <c r="H206">
        <v>1640.9499512</v>
      </c>
      <c r="I206">
        <v>1760.6999512</v>
      </c>
      <c r="J206">
        <v>1699.5200195</v>
      </c>
      <c r="L206" t="str">
        <f t="shared" si="24"/>
        <v>09MAY2022:13:00:00</v>
      </c>
      <c r="M206">
        <v>13</v>
      </c>
      <c r="N206">
        <f t="shared" si="25"/>
        <v>-450.62939449999999</v>
      </c>
      <c r="O206">
        <f t="shared" si="26"/>
        <v>-450.62939449999999</v>
      </c>
      <c r="P206" t="str">
        <f t="shared" si="27"/>
        <v/>
      </c>
      <c r="Q206">
        <f t="shared" si="28"/>
        <v>1</v>
      </c>
      <c r="R206" t="str">
        <f t="shared" si="29"/>
        <v/>
      </c>
      <c r="S206">
        <f t="shared" si="30"/>
        <v>21.544934234813141</v>
      </c>
    </row>
    <row r="207" spans="1:19" x14ac:dyDescent="0.25">
      <c r="A207" t="s">
        <v>232</v>
      </c>
      <c r="B207">
        <v>2155.1469726999999</v>
      </c>
      <c r="C207">
        <v>1756.6999512</v>
      </c>
      <c r="D207">
        <v>1907.0273437999999</v>
      </c>
      <c r="E207">
        <v>1878.9439697</v>
      </c>
      <c r="F207">
        <v>1793.0200195</v>
      </c>
      <c r="G207">
        <v>1809.1899414</v>
      </c>
      <c r="H207">
        <v>1756.6999512</v>
      </c>
      <c r="I207">
        <v>1867.0899658000001</v>
      </c>
      <c r="J207">
        <v>1806.5</v>
      </c>
      <c r="L207" t="str">
        <f t="shared" si="24"/>
        <v>09MAY2022:14:00:00</v>
      </c>
      <c r="M207">
        <v>14</v>
      </c>
      <c r="N207">
        <f t="shared" si="25"/>
        <v>-398.44702149999989</v>
      </c>
      <c r="O207">
        <f t="shared" si="26"/>
        <v>-398.44702149999989</v>
      </c>
      <c r="P207" t="str">
        <f t="shared" si="27"/>
        <v/>
      </c>
      <c r="Q207">
        <f t="shared" si="28"/>
        <v>1</v>
      </c>
      <c r="R207" t="str">
        <f t="shared" si="29"/>
        <v/>
      </c>
      <c r="S207">
        <f t="shared" si="30"/>
        <v>18.488160044176457</v>
      </c>
    </row>
    <row r="208" spans="1:19" x14ac:dyDescent="0.25">
      <c r="A208" t="s">
        <v>233</v>
      </c>
      <c r="B208">
        <v>2261.0820312999999</v>
      </c>
      <c r="C208">
        <v>1852.6600341999999</v>
      </c>
      <c r="D208">
        <v>2011.8227539</v>
      </c>
      <c r="E208">
        <v>1942.8601074000001</v>
      </c>
      <c r="F208">
        <v>1885.1199951000001</v>
      </c>
      <c r="G208">
        <v>1910.2199707</v>
      </c>
      <c r="H208">
        <v>1852.6600341999999</v>
      </c>
      <c r="I208">
        <v>1957.5600586</v>
      </c>
      <c r="J208">
        <v>1901.3900146000001</v>
      </c>
      <c r="L208" t="str">
        <f t="shared" si="24"/>
        <v>09MAY2022:15:00:00</v>
      </c>
      <c r="M208">
        <v>15</v>
      </c>
      <c r="N208">
        <f t="shared" si="25"/>
        <v>-408.4219971</v>
      </c>
      <c r="O208">
        <f t="shared" si="26"/>
        <v>-408.4219971</v>
      </c>
      <c r="P208" t="str">
        <f t="shared" si="27"/>
        <v/>
      </c>
      <c r="Q208">
        <f t="shared" si="28"/>
        <v>1</v>
      </c>
      <c r="R208" t="str">
        <f t="shared" si="29"/>
        <v/>
      </c>
      <c r="S208">
        <f t="shared" si="30"/>
        <v>18.063121613733731</v>
      </c>
    </row>
    <row r="209" spans="1:19" x14ac:dyDescent="0.25">
      <c r="A209" t="s">
        <v>234</v>
      </c>
      <c r="B209">
        <v>2376.5981445000002</v>
      </c>
      <c r="C209">
        <v>1941.8599853999999</v>
      </c>
      <c r="D209">
        <v>2070.0651855000001</v>
      </c>
      <c r="E209">
        <v>1998.5283202999999</v>
      </c>
      <c r="F209">
        <v>1970.6199951000001</v>
      </c>
      <c r="G209">
        <v>2000.7700195</v>
      </c>
      <c r="H209">
        <v>1941.8599853999999</v>
      </c>
      <c r="I209">
        <v>2036.1700439000001</v>
      </c>
      <c r="J209">
        <v>1987.3549805</v>
      </c>
      <c r="L209" t="str">
        <f t="shared" si="24"/>
        <v>09MAY2022:16:00:00</v>
      </c>
      <c r="M209">
        <v>16</v>
      </c>
      <c r="N209">
        <f t="shared" si="25"/>
        <v>-434.7381591000003</v>
      </c>
      <c r="O209">
        <f t="shared" si="26"/>
        <v>-434.7381591000003</v>
      </c>
      <c r="P209" t="str">
        <f t="shared" si="27"/>
        <v/>
      </c>
      <c r="Q209">
        <f t="shared" si="28"/>
        <v>1</v>
      </c>
      <c r="R209" t="str">
        <f t="shared" si="29"/>
        <v/>
      </c>
      <c r="S209">
        <f t="shared" si="30"/>
        <v>18.292455546432421</v>
      </c>
    </row>
    <row r="210" spans="1:19" x14ac:dyDescent="0.25">
      <c r="A210" t="s">
        <v>235</v>
      </c>
      <c r="B210">
        <v>2446.2180176000002</v>
      </c>
      <c r="C210">
        <v>1991.4300536999999</v>
      </c>
      <c r="D210">
        <v>2135.5690918</v>
      </c>
      <c r="E210">
        <v>2070.0761719000002</v>
      </c>
      <c r="F210">
        <v>2011.0899658000001</v>
      </c>
      <c r="G210">
        <v>2046.7199707</v>
      </c>
      <c r="H210">
        <v>1991.4300536999999</v>
      </c>
      <c r="I210">
        <v>2069.6000976999999</v>
      </c>
      <c r="J210">
        <v>2029.7100829999999</v>
      </c>
      <c r="L210" t="str">
        <f t="shared" si="24"/>
        <v>09MAY2022:17:00:00</v>
      </c>
      <c r="M210">
        <v>17</v>
      </c>
      <c r="N210">
        <f t="shared" si="25"/>
        <v>-454.78796390000025</v>
      </c>
      <c r="O210">
        <f t="shared" si="26"/>
        <v>-454.78796390000025</v>
      </c>
      <c r="P210" t="str">
        <f t="shared" si="27"/>
        <v/>
      </c>
      <c r="Q210">
        <f t="shared" si="28"/>
        <v>1</v>
      </c>
      <c r="R210" t="str">
        <f t="shared" si="29"/>
        <v/>
      </c>
      <c r="S210">
        <f t="shared" si="30"/>
        <v>18.591473066909856</v>
      </c>
    </row>
    <row r="211" spans="1:19" x14ac:dyDescent="0.25">
      <c r="A211" t="s">
        <v>236</v>
      </c>
      <c r="B211">
        <v>2440.3623047000001</v>
      </c>
      <c r="C211">
        <v>2005.25</v>
      </c>
      <c r="D211">
        <v>2167.4416504000001</v>
      </c>
      <c r="E211">
        <v>2139.9860840000001</v>
      </c>
      <c r="F211">
        <v>2019.8599853999999</v>
      </c>
      <c r="G211">
        <v>2061.5100097999998</v>
      </c>
      <c r="H211">
        <v>2005.25</v>
      </c>
      <c r="I211">
        <v>2075.4899902000002</v>
      </c>
      <c r="J211">
        <v>2040.5275879000001</v>
      </c>
      <c r="L211" t="str">
        <f t="shared" si="24"/>
        <v>09MAY2022:18:00:00</v>
      </c>
      <c r="M211">
        <v>18</v>
      </c>
      <c r="N211">
        <f t="shared" si="25"/>
        <v>-435.1123047000001</v>
      </c>
      <c r="O211">
        <f t="shared" si="26"/>
        <v>-435.1123047000001</v>
      </c>
      <c r="P211" t="str">
        <f t="shared" si="27"/>
        <v/>
      </c>
      <c r="Q211">
        <f t="shared" si="28"/>
        <v>1</v>
      </c>
      <c r="R211" t="str">
        <f t="shared" si="29"/>
        <v/>
      </c>
      <c r="S211">
        <f t="shared" si="30"/>
        <v>17.829824033177303</v>
      </c>
    </row>
    <row r="212" spans="1:19" x14ac:dyDescent="0.25">
      <c r="A212" t="s">
        <v>237</v>
      </c>
      <c r="B212">
        <v>2393.8979491999999</v>
      </c>
      <c r="C212">
        <v>1997.1899414</v>
      </c>
      <c r="D212">
        <v>2133.9621582</v>
      </c>
      <c r="E212">
        <v>2108.8999023000001</v>
      </c>
      <c r="F212">
        <v>1992.6199951000001</v>
      </c>
      <c r="G212">
        <v>2042.6199951000001</v>
      </c>
      <c r="H212">
        <v>1997.1899414</v>
      </c>
      <c r="I212">
        <v>2043.9599608999999</v>
      </c>
      <c r="J212">
        <v>2019.0974120999999</v>
      </c>
      <c r="L212" t="str">
        <f t="shared" si="24"/>
        <v>09MAY2022:19:00:00</v>
      </c>
      <c r="M212">
        <v>19</v>
      </c>
      <c r="N212">
        <f t="shared" si="25"/>
        <v>-396.7080077999999</v>
      </c>
      <c r="O212">
        <f t="shared" si="26"/>
        <v>-396.7080077999999</v>
      </c>
      <c r="P212" t="str">
        <f t="shared" si="27"/>
        <v/>
      </c>
      <c r="Q212">
        <f t="shared" si="28"/>
        <v>1</v>
      </c>
      <c r="R212" t="str">
        <f t="shared" si="29"/>
        <v/>
      </c>
      <c r="S212">
        <f t="shared" si="30"/>
        <v>16.571634055351982</v>
      </c>
    </row>
    <row r="213" spans="1:19" x14ac:dyDescent="0.25">
      <c r="A213" t="s">
        <v>238</v>
      </c>
      <c r="B213">
        <v>2188.4826659999999</v>
      </c>
      <c r="C213">
        <v>1934.2800293</v>
      </c>
      <c r="D213">
        <v>2006.9276123</v>
      </c>
      <c r="E213">
        <v>2015.2978516000001</v>
      </c>
      <c r="F213">
        <v>1923.8599853999999</v>
      </c>
      <c r="G213">
        <v>1988.3599853999999</v>
      </c>
      <c r="H213">
        <v>1934.2800293</v>
      </c>
      <c r="I213">
        <v>1979.1500243999999</v>
      </c>
      <c r="J213">
        <v>1956.4124756000001</v>
      </c>
      <c r="L213" t="str">
        <f t="shared" si="24"/>
        <v>09MAY2022:20:00:00</v>
      </c>
      <c r="M213">
        <v>20</v>
      </c>
      <c r="N213">
        <f t="shared" si="25"/>
        <v>-254.20263669999986</v>
      </c>
      <c r="O213">
        <f t="shared" si="26"/>
        <v>-254.20263669999986</v>
      </c>
      <c r="P213" t="str">
        <f t="shared" si="27"/>
        <v/>
      </c>
      <c r="Q213">
        <f t="shared" si="28"/>
        <v>1</v>
      </c>
      <c r="R213" t="str">
        <f t="shared" si="29"/>
        <v/>
      </c>
      <c r="S213">
        <f t="shared" si="30"/>
        <v>11.615474074767009</v>
      </c>
    </row>
    <row r="214" spans="1:19" x14ac:dyDescent="0.25">
      <c r="A214" t="s">
        <v>239</v>
      </c>
      <c r="B214">
        <v>1993.168457</v>
      </c>
      <c r="C214">
        <v>1842.6300048999999</v>
      </c>
      <c r="D214">
        <v>1906.1383057</v>
      </c>
      <c r="E214">
        <v>1930.7045897999999</v>
      </c>
      <c r="F214">
        <v>1843.6300048999999</v>
      </c>
      <c r="G214">
        <v>1907.5300293</v>
      </c>
      <c r="H214">
        <v>1842.6300048999999</v>
      </c>
      <c r="I214">
        <v>1898.8599853999999</v>
      </c>
      <c r="J214">
        <v>1873.1624756000001</v>
      </c>
      <c r="L214" t="str">
        <f t="shared" si="24"/>
        <v>09MAY2022:21:00:00</v>
      </c>
      <c r="M214">
        <v>21</v>
      </c>
      <c r="N214">
        <f t="shared" si="25"/>
        <v>-150.53845210000009</v>
      </c>
      <c r="O214">
        <f t="shared" si="26"/>
        <v>-150.53845210000009</v>
      </c>
      <c r="P214" t="str">
        <f t="shared" si="27"/>
        <v/>
      </c>
      <c r="Q214">
        <f t="shared" si="28"/>
        <v>1</v>
      </c>
      <c r="R214" t="str">
        <f t="shared" si="29"/>
        <v/>
      </c>
      <c r="S214">
        <f t="shared" si="30"/>
        <v>7.5527209740506178</v>
      </c>
    </row>
    <row r="215" spans="1:19" x14ac:dyDescent="0.25">
      <c r="A215" t="s">
        <v>240</v>
      </c>
      <c r="B215">
        <v>1928.9331055</v>
      </c>
      <c r="C215">
        <v>1792.9799805</v>
      </c>
      <c r="D215">
        <v>1859.9813231999999</v>
      </c>
      <c r="E215">
        <v>1894.0620117000001</v>
      </c>
      <c r="F215">
        <v>1796.4300536999999</v>
      </c>
      <c r="G215">
        <v>1861.1300048999999</v>
      </c>
      <c r="H215">
        <v>1792.9799805</v>
      </c>
      <c r="I215">
        <v>1843.0699463000001</v>
      </c>
      <c r="J215">
        <v>1823.4024658000001</v>
      </c>
      <c r="L215" t="str">
        <f t="shared" si="24"/>
        <v>09MAY2022:22:00:00</v>
      </c>
      <c r="M215">
        <v>22</v>
      </c>
      <c r="N215">
        <f t="shared" si="25"/>
        <v>-135.953125</v>
      </c>
      <c r="O215">
        <f t="shared" si="26"/>
        <v>-135.953125</v>
      </c>
      <c r="P215" t="str">
        <f t="shared" si="27"/>
        <v/>
      </c>
      <c r="Q215">
        <f t="shared" si="28"/>
        <v>1</v>
      </c>
      <c r="R215" t="str">
        <f t="shared" si="29"/>
        <v/>
      </c>
      <c r="S215">
        <f t="shared" si="30"/>
        <v>7.0480995225990233</v>
      </c>
    </row>
    <row r="216" spans="1:19" x14ac:dyDescent="0.25">
      <c r="A216" t="s">
        <v>241</v>
      </c>
      <c r="B216">
        <v>1843.7772216999999</v>
      </c>
      <c r="C216">
        <v>1683.4799805</v>
      </c>
      <c r="D216">
        <v>1756.6064452999999</v>
      </c>
      <c r="E216">
        <v>1766.3560791</v>
      </c>
      <c r="F216">
        <v>1682.0799560999999</v>
      </c>
      <c r="G216">
        <v>1761.9200439000001</v>
      </c>
      <c r="H216">
        <v>1683.4799805</v>
      </c>
      <c r="I216">
        <v>1756.2199707</v>
      </c>
      <c r="J216">
        <v>1720.9250488</v>
      </c>
      <c r="L216" t="str">
        <f t="shared" si="24"/>
        <v>09MAY2022:23:00:00</v>
      </c>
      <c r="M216">
        <v>23</v>
      </c>
      <c r="N216">
        <f t="shared" si="25"/>
        <v>-160.29724119999992</v>
      </c>
      <c r="O216">
        <f t="shared" si="26"/>
        <v>-160.29724119999992</v>
      </c>
      <c r="P216" t="str">
        <f t="shared" si="27"/>
        <v/>
      </c>
      <c r="Q216">
        <f t="shared" si="28"/>
        <v>1</v>
      </c>
      <c r="R216" t="str">
        <f t="shared" si="29"/>
        <v/>
      </c>
      <c r="S216">
        <f t="shared" si="30"/>
        <v>8.6939592979786688</v>
      </c>
    </row>
    <row r="217" spans="1:19" x14ac:dyDescent="0.25">
      <c r="A217" t="s">
        <v>242</v>
      </c>
      <c r="B217">
        <v>1692.6237793</v>
      </c>
      <c r="C217">
        <v>1571.25</v>
      </c>
      <c r="D217">
        <v>1657.7119141000001</v>
      </c>
      <c r="E217">
        <v>1661.9699707</v>
      </c>
      <c r="F217">
        <v>1582.2700195</v>
      </c>
      <c r="G217">
        <v>1664.6999512</v>
      </c>
      <c r="H217">
        <v>1571.25</v>
      </c>
      <c r="I217">
        <v>1665.4399414</v>
      </c>
      <c r="J217">
        <v>1620.9149170000001</v>
      </c>
      <c r="L217" t="str">
        <f t="shared" si="24"/>
        <v>10MAY2022:00:00:00</v>
      </c>
      <c r="M217">
        <v>24</v>
      </c>
      <c r="N217">
        <f t="shared" si="25"/>
        <v>-121.37377930000002</v>
      </c>
      <c r="O217">
        <f t="shared" si="26"/>
        <v>-121.37377930000002</v>
      </c>
      <c r="P217" t="str">
        <f t="shared" si="27"/>
        <v/>
      </c>
      <c r="Q217">
        <f t="shared" si="28"/>
        <v>1</v>
      </c>
      <c r="R217" t="str">
        <f t="shared" si="29"/>
        <v/>
      </c>
      <c r="S217">
        <f t="shared" si="30"/>
        <v>7.1707476158816146</v>
      </c>
    </row>
    <row r="218" spans="1:19" x14ac:dyDescent="0.25">
      <c r="A218" t="s">
        <v>243</v>
      </c>
      <c r="B218">
        <v>1587.8959961</v>
      </c>
      <c r="C218">
        <v>1546.1999512</v>
      </c>
      <c r="D218">
        <v>1505.5491943</v>
      </c>
      <c r="E218">
        <v>1526.2501221</v>
      </c>
      <c r="F218">
        <v>1532.1099853999999</v>
      </c>
      <c r="G218">
        <v>1565.5600586</v>
      </c>
      <c r="H218">
        <v>1546.1999512</v>
      </c>
      <c r="I218">
        <v>1546.1999512</v>
      </c>
      <c r="J218">
        <v>1547.5175781</v>
      </c>
      <c r="L218" t="str">
        <f t="shared" si="24"/>
        <v>10MAY2022:01:00:00</v>
      </c>
      <c r="M218">
        <v>1</v>
      </c>
      <c r="N218">
        <f t="shared" si="25"/>
        <v>-41.696044900000061</v>
      </c>
      <c r="O218">
        <f t="shared" si="26"/>
        <v>-41.696044900000061</v>
      </c>
      <c r="P218" t="str">
        <f t="shared" si="27"/>
        <v/>
      </c>
      <c r="Q218">
        <f t="shared" si="28"/>
        <v>1</v>
      </c>
      <c r="R218" t="str">
        <f t="shared" si="29"/>
        <v/>
      </c>
      <c r="S218">
        <f t="shared" si="30"/>
        <v>2.6258675002902514</v>
      </c>
    </row>
    <row r="219" spans="1:19" x14ac:dyDescent="0.25">
      <c r="A219" t="s">
        <v>244</v>
      </c>
      <c r="B219">
        <v>1532.2327881000001</v>
      </c>
      <c r="C219">
        <v>1471.4499512</v>
      </c>
      <c r="D219">
        <v>1391.5371094</v>
      </c>
      <c r="E219">
        <v>1367.6123047000001</v>
      </c>
      <c r="F219">
        <v>1461.5600586</v>
      </c>
      <c r="G219">
        <v>1496.9799805</v>
      </c>
      <c r="H219">
        <v>1471.4499512</v>
      </c>
      <c r="I219">
        <v>1471.4499512</v>
      </c>
      <c r="J219">
        <v>1475.3601074000001</v>
      </c>
      <c r="L219" t="str">
        <f t="shared" si="24"/>
        <v>10MAY2022:02:00:00</v>
      </c>
      <c r="M219">
        <v>2</v>
      </c>
      <c r="N219">
        <f t="shared" si="25"/>
        <v>-60.78283690000012</v>
      </c>
      <c r="O219">
        <f t="shared" si="26"/>
        <v>-60.78283690000012</v>
      </c>
      <c r="P219" t="str">
        <f t="shared" si="27"/>
        <v/>
      </c>
      <c r="Q219">
        <f t="shared" si="28"/>
        <v>1</v>
      </c>
      <c r="R219" t="str">
        <f t="shared" si="29"/>
        <v/>
      </c>
      <c r="S219">
        <f t="shared" si="30"/>
        <v>3.9669453213680463</v>
      </c>
    </row>
    <row r="220" spans="1:19" x14ac:dyDescent="0.25">
      <c r="A220" t="s">
        <v>245</v>
      </c>
      <c r="B220">
        <v>1495.411499</v>
      </c>
      <c r="C220">
        <v>1394.6300048999999</v>
      </c>
      <c r="D220">
        <v>1337.1176757999999</v>
      </c>
      <c r="E220">
        <v>1340.3200684000001</v>
      </c>
      <c r="F220">
        <v>1386.5200195</v>
      </c>
      <c r="G220">
        <v>1427.8800048999999</v>
      </c>
      <c r="H220">
        <v>1394.6300048999999</v>
      </c>
      <c r="I220">
        <v>1394.6300048999999</v>
      </c>
      <c r="J220">
        <v>1400.9149170000001</v>
      </c>
      <c r="L220" t="str">
        <f t="shared" si="24"/>
        <v>10MAY2022:03:00:00</v>
      </c>
      <c r="M220">
        <v>3</v>
      </c>
      <c r="N220">
        <f t="shared" si="25"/>
        <v>-100.78149410000015</v>
      </c>
      <c r="O220">
        <f t="shared" si="26"/>
        <v>-100.78149410000015</v>
      </c>
      <c r="P220" t="str">
        <f t="shared" si="27"/>
        <v/>
      </c>
      <c r="Q220">
        <f t="shared" si="28"/>
        <v>1</v>
      </c>
      <c r="R220" t="str">
        <f t="shared" si="29"/>
        <v/>
      </c>
      <c r="S220">
        <f t="shared" si="30"/>
        <v>6.7393820475095954</v>
      </c>
    </row>
    <row r="221" spans="1:19" x14ac:dyDescent="0.25">
      <c r="A221" t="s">
        <v>246</v>
      </c>
      <c r="B221">
        <v>1433.5415039</v>
      </c>
      <c r="C221">
        <v>1362.7600098</v>
      </c>
      <c r="D221">
        <v>1300.6862793</v>
      </c>
      <c r="E221">
        <v>1320.8015137</v>
      </c>
      <c r="F221">
        <v>1369.3199463000001</v>
      </c>
      <c r="G221">
        <v>1400.3199463000001</v>
      </c>
      <c r="H221">
        <v>1362.7600098</v>
      </c>
      <c r="I221">
        <v>1362.7600098</v>
      </c>
      <c r="J221">
        <v>1373.7900391000001</v>
      </c>
      <c r="L221" t="str">
        <f t="shared" si="24"/>
        <v>10MAY2022:04:00:00</v>
      </c>
      <c r="M221">
        <v>4</v>
      </c>
      <c r="N221">
        <f t="shared" si="25"/>
        <v>-70.781494099999918</v>
      </c>
      <c r="O221">
        <f t="shared" si="26"/>
        <v>-70.781494099999918</v>
      </c>
      <c r="P221" t="str">
        <f t="shared" si="27"/>
        <v/>
      </c>
      <c r="Q221">
        <f t="shared" si="28"/>
        <v>1</v>
      </c>
      <c r="R221" t="str">
        <f t="shared" si="29"/>
        <v/>
      </c>
      <c r="S221">
        <f t="shared" si="30"/>
        <v>4.9375266713545702</v>
      </c>
    </row>
    <row r="222" spans="1:19" x14ac:dyDescent="0.25">
      <c r="A222" t="s">
        <v>247</v>
      </c>
      <c r="B222">
        <v>1432.0909423999999</v>
      </c>
      <c r="C222">
        <v>1321.0600586</v>
      </c>
      <c r="D222">
        <v>1275.8027344</v>
      </c>
      <c r="E222">
        <v>1281.0975341999999</v>
      </c>
      <c r="F222">
        <v>1332.1700439000001</v>
      </c>
      <c r="G222">
        <v>1360.1999512</v>
      </c>
      <c r="H222">
        <v>1321.0600586</v>
      </c>
      <c r="I222">
        <v>1321.0600586</v>
      </c>
      <c r="J222">
        <v>1333.6225586</v>
      </c>
      <c r="L222" t="str">
        <f t="shared" si="24"/>
        <v>10MAY2022:05:00:00</v>
      </c>
      <c r="M222">
        <v>5</v>
      </c>
      <c r="N222">
        <f t="shared" si="25"/>
        <v>-111.03088379999986</v>
      </c>
      <c r="O222">
        <f t="shared" si="26"/>
        <v>-111.03088379999986</v>
      </c>
      <c r="P222" t="str">
        <f t="shared" si="27"/>
        <v/>
      </c>
      <c r="Q222">
        <f t="shared" si="28"/>
        <v>1</v>
      </c>
      <c r="R222" t="str">
        <f t="shared" si="29"/>
        <v/>
      </c>
      <c r="S222">
        <f t="shared" si="30"/>
        <v>7.7530609623105633</v>
      </c>
    </row>
    <row r="223" spans="1:19" x14ac:dyDescent="0.25">
      <c r="A223" t="s">
        <v>248</v>
      </c>
      <c r="B223">
        <v>1414.4970702999999</v>
      </c>
      <c r="C223">
        <v>1293.3800048999999</v>
      </c>
      <c r="D223">
        <v>1270.4423827999999</v>
      </c>
      <c r="E223">
        <v>1279.6782227000001</v>
      </c>
      <c r="F223">
        <v>1311.6600341999999</v>
      </c>
      <c r="G223">
        <v>1340.4100341999999</v>
      </c>
      <c r="H223">
        <v>1293.3800048999999</v>
      </c>
      <c r="I223">
        <v>1293.3800048999999</v>
      </c>
      <c r="J223">
        <v>1309.7075195</v>
      </c>
      <c r="L223" t="str">
        <f t="shared" si="24"/>
        <v>10MAY2022:06:00:00</v>
      </c>
      <c r="M223">
        <v>6</v>
      </c>
      <c r="N223">
        <f t="shared" si="25"/>
        <v>-121.1170654</v>
      </c>
      <c r="O223">
        <f t="shared" si="26"/>
        <v>-121.1170654</v>
      </c>
      <c r="P223" t="str">
        <f t="shared" si="27"/>
        <v/>
      </c>
      <c r="Q223">
        <f t="shared" si="28"/>
        <v>1</v>
      </c>
      <c r="R223" t="str">
        <f t="shared" si="29"/>
        <v/>
      </c>
      <c r="S223">
        <f t="shared" si="30"/>
        <v>8.5625532878843185</v>
      </c>
    </row>
    <row r="224" spans="1:19" x14ac:dyDescent="0.25">
      <c r="A224" t="s">
        <v>249</v>
      </c>
      <c r="B224">
        <v>1405.4174805</v>
      </c>
      <c r="C224">
        <v>1299.1800536999999</v>
      </c>
      <c r="D224">
        <v>1313.8553466999999</v>
      </c>
      <c r="E224">
        <v>1340.5648193</v>
      </c>
      <c r="F224">
        <v>1328.5100098</v>
      </c>
      <c r="G224">
        <v>1352.6899414</v>
      </c>
      <c r="H224">
        <v>1299.1800536999999</v>
      </c>
      <c r="I224">
        <v>1299.1800536999999</v>
      </c>
      <c r="J224">
        <v>1319.8900146000001</v>
      </c>
      <c r="L224" t="str">
        <f t="shared" si="24"/>
        <v>10MAY2022:07:00:00</v>
      </c>
      <c r="M224">
        <v>7</v>
      </c>
      <c r="N224">
        <f t="shared" si="25"/>
        <v>-106.23742680000009</v>
      </c>
      <c r="O224">
        <f t="shared" si="26"/>
        <v>-106.23742680000009</v>
      </c>
      <c r="P224" t="str">
        <f t="shared" si="27"/>
        <v/>
      </c>
      <c r="Q224">
        <f t="shared" si="28"/>
        <v>1</v>
      </c>
      <c r="R224" t="str">
        <f t="shared" si="29"/>
        <v/>
      </c>
      <c r="S224">
        <f t="shared" si="30"/>
        <v>7.5591365750057706</v>
      </c>
    </row>
    <row r="225" spans="1:19" x14ac:dyDescent="0.25">
      <c r="A225" t="s">
        <v>250</v>
      </c>
      <c r="B225">
        <v>1435.6278076000001</v>
      </c>
      <c r="C225">
        <v>1316.7099608999999</v>
      </c>
      <c r="D225">
        <v>1336.3138428</v>
      </c>
      <c r="E225">
        <v>1362.2131348</v>
      </c>
      <c r="F225">
        <v>1351.8000488</v>
      </c>
      <c r="G225">
        <v>1379.4000243999999</v>
      </c>
      <c r="H225">
        <v>1316.7099608999999</v>
      </c>
      <c r="I225">
        <v>1316.7099608999999</v>
      </c>
      <c r="J225">
        <v>1341.1550293</v>
      </c>
      <c r="L225" t="str">
        <f t="shared" si="24"/>
        <v>10MAY2022:08:00:00</v>
      </c>
      <c r="M225">
        <v>8</v>
      </c>
      <c r="N225">
        <f t="shared" si="25"/>
        <v>-118.91784670000015</v>
      </c>
      <c r="O225">
        <f t="shared" si="26"/>
        <v>-118.91784670000015</v>
      </c>
      <c r="P225" t="str">
        <f t="shared" si="27"/>
        <v/>
      </c>
      <c r="Q225">
        <f t="shared" si="28"/>
        <v>1</v>
      </c>
      <c r="R225" t="str">
        <f t="shared" si="29"/>
        <v/>
      </c>
      <c r="S225">
        <f t="shared" si="30"/>
        <v>8.2833340278355418</v>
      </c>
    </row>
    <row r="226" spans="1:19" x14ac:dyDescent="0.25">
      <c r="A226" t="s">
        <v>251</v>
      </c>
      <c r="B226">
        <v>1492.6060791</v>
      </c>
      <c r="C226">
        <v>1380.2099608999999</v>
      </c>
      <c r="D226">
        <v>1418.3287353999999</v>
      </c>
      <c r="E226">
        <v>1430.6389160000001</v>
      </c>
      <c r="F226">
        <v>1407.9000243999999</v>
      </c>
      <c r="G226">
        <v>1440.9399414</v>
      </c>
      <c r="H226">
        <v>1380.2099608999999</v>
      </c>
      <c r="I226">
        <v>1380.2099608999999</v>
      </c>
      <c r="J226">
        <v>1402.3149414</v>
      </c>
      <c r="L226" t="str">
        <f t="shared" si="24"/>
        <v>10MAY2022:09:00:00</v>
      </c>
      <c r="M226">
        <v>9</v>
      </c>
      <c r="N226">
        <f t="shared" si="25"/>
        <v>-112.39611820000005</v>
      </c>
      <c r="O226">
        <f t="shared" si="26"/>
        <v>-112.39611820000005</v>
      </c>
      <c r="P226" t="str">
        <f t="shared" si="27"/>
        <v/>
      </c>
      <c r="Q226">
        <f t="shared" si="28"/>
        <v>1</v>
      </c>
      <c r="R226" t="str">
        <f t="shared" si="29"/>
        <v/>
      </c>
      <c r="S226">
        <f t="shared" si="30"/>
        <v>7.5301929808413881</v>
      </c>
    </row>
    <row r="227" spans="1:19" x14ac:dyDescent="0.25">
      <c r="A227" t="s">
        <v>252</v>
      </c>
      <c r="B227">
        <v>1576.8487548999999</v>
      </c>
      <c r="C227">
        <v>1458.8699951000001</v>
      </c>
      <c r="D227">
        <v>1478.684082</v>
      </c>
      <c r="E227">
        <v>1455.9987793</v>
      </c>
      <c r="F227">
        <v>1510.6800536999999</v>
      </c>
      <c r="G227">
        <v>1545.3699951000001</v>
      </c>
      <c r="H227">
        <v>1458.8699951000001</v>
      </c>
      <c r="I227">
        <v>1458.8699951000001</v>
      </c>
      <c r="J227">
        <v>1493.4475098</v>
      </c>
      <c r="L227" t="str">
        <f t="shared" si="24"/>
        <v>10MAY2022:10:00:00</v>
      </c>
      <c r="M227">
        <v>10</v>
      </c>
      <c r="N227">
        <f t="shared" si="25"/>
        <v>-117.97875979999981</v>
      </c>
      <c r="O227">
        <f t="shared" si="26"/>
        <v>-117.97875979999981</v>
      </c>
      <c r="P227" t="str">
        <f t="shared" si="27"/>
        <v/>
      </c>
      <c r="Q227">
        <f t="shared" si="28"/>
        <v>1</v>
      </c>
      <c r="R227" t="str">
        <f t="shared" si="29"/>
        <v/>
      </c>
      <c r="S227">
        <f t="shared" si="30"/>
        <v>7.4819325210097114</v>
      </c>
    </row>
    <row r="228" spans="1:19" x14ac:dyDescent="0.25">
      <c r="A228" t="s">
        <v>253</v>
      </c>
      <c r="B228">
        <v>1590.9049072</v>
      </c>
      <c r="C228">
        <v>1500.8100586</v>
      </c>
      <c r="D228">
        <v>1542.1804199000001</v>
      </c>
      <c r="E228">
        <v>1509.2424315999999</v>
      </c>
      <c r="F228">
        <v>1568.6500243999999</v>
      </c>
      <c r="G228">
        <v>1602.8800048999999</v>
      </c>
      <c r="H228">
        <v>1500.8100586</v>
      </c>
      <c r="I228">
        <v>1500.8100586</v>
      </c>
      <c r="J228">
        <v>1543.2874756000001</v>
      </c>
      <c r="L228" t="str">
        <f t="shared" si="24"/>
        <v>10MAY2022:11:00:00</v>
      </c>
      <c r="M228">
        <v>11</v>
      </c>
      <c r="N228">
        <f t="shared" si="25"/>
        <v>-90.094848599999978</v>
      </c>
      <c r="O228">
        <f t="shared" si="26"/>
        <v>-90.094848599999978</v>
      </c>
      <c r="P228" t="str">
        <f t="shared" si="27"/>
        <v/>
      </c>
      <c r="Q228">
        <f t="shared" si="28"/>
        <v>1</v>
      </c>
      <c r="R228" t="str">
        <f t="shared" si="29"/>
        <v/>
      </c>
      <c r="S228">
        <f t="shared" si="30"/>
        <v>5.6631196617884179</v>
      </c>
    </row>
    <row r="229" spans="1:19" x14ac:dyDescent="0.25">
      <c r="A229" t="s">
        <v>254</v>
      </c>
      <c r="B229">
        <v>1593.0270995999999</v>
      </c>
      <c r="C229">
        <v>1531.4300536999999</v>
      </c>
      <c r="D229">
        <v>1609.8651123</v>
      </c>
      <c r="E229">
        <v>1576.2448730000001</v>
      </c>
      <c r="F229">
        <v>1598.0899658000001</v>
      </c>
      <c r="G229">
        <v>1632.2399902</v>
      </c>
      <c r="H229">
        <v>1531.4300536999999</v>
      </c>
      <c r="I229">
        <v>1531.4300536999999</v>
      </c>
      <c r="J229">
        <v>1573.2976074000001</v>
      </c>
      <c r="L229" t="str">
        <f t="shared" si="24"/>
        <v>10MAY2022:12:00:00</v>
      </c>
      <c r="M229">
        <v>12</v>
      </c>
      <c r="N229">
        <f t="shared" si="25"/>
        <v>-61.597045900000012</v>
      </c>
      <c r="O229">
        <f t="shared" si="26"/>
        <v>-61.597045900000012</v>
      </c>
      <c r="P229" t="str">
        <f t="shared" si="27"/>
        <v/>
      </c>
      <c r="Q229">
        <f t="shared" si="28"/>
        <v>1</v>
      </c>
      <c r="R229" t="str">
        <f t="shared" si="29"/>
        <v/>
      </c>
      <c r="S229">
        <f t="shared" si="30"/>
        <v>3.8666665441828756</v>
      </c>
    </row>
    <row r="230" spans="1:19" x14ac:dyDescent="0.25">
      <c r="A230" t="s">
        <v>255</v>
      </c>
      <c r="B230">
        <v>1641.2868652</v>
      </c>
      <c r="C230">
        <v>1583.6999512</v>
      </c>
      <c r="D230">
        <v>1694.4241943</v>
      </c>
      <c r="E230">
        <v>1687.5883789</v>
      </c>
      <c r="F230">
        <v>1654.25</v>
      </c>
      <c r="G230">
        <v>1682.9399414</v>
      </c>
      <c r="H230">
        <v>1583.6999512</v>
      </c>
      <c r="I230">
        <v>1583.6999512</v>
      </c>
      <c r="J230">
        <v>1626.1474608999999</v>
      </c>
      <c r="L230" t="str">
        <f t="shared" si="24"/>
        <v>10MAY2022:13:00:00</v>
      </c>
      <c r="M230">
        <v>13</v>
      </c>
      <c r="N230">
        <f t="shared" si="25"/>
        <v>-57.586913999999979</v>
      </c>
      <c r="O230">
        <f t="shared" si="26"/>
        <v>-57.586913999999979</v>
      </c>
      <c r="P230" t="str">
        <f t="shared" si="27"/>
        <v/>
      </c>
      <c r="Q230">
        <f t="shared" si="28"/>
        <v>1</v>
      </c>
      <c r="R230" t="str">
        <f t="shared" si="29"/>
        <v/>
      </c>
      <c r="S230">
        <f t="shared" si="30"/>
        <v>3.5086440537000634</v>
      </c>
    </row>
    <row r="231" spans="1:19" x14ac:dyDescent="0.25">
      <c r="A231" t="s">
        <v>256</v>
      </c>
      <c r="B231">
        <v>1728.1101074000001</v>
      </c>
      <c r="C231">
        <v>1679.6899414</v>
      </c>
      <c r="D231">
        <v>1789.9895019999999</v>
      </c>
      <c r="E231">
        <v>1828.5651855000001</v>
      </c>
      <c r="F231">
        <v>1767.5200195</v>
      </c>
      <c r="G231">
        <v>1788.1899414</v>
      </c>
      <c r="H231">
        <v>1679.6899414</v>
      </c>
      <c r="I231">
        <v>1679.6899414</v>
      </c>
      <c r="J231">
        <v>1728.7724608999999</v>
      </c>
      <c r="L231" t="str">
        <f t="shared" si="24"/>
        <v>10MAY2022:14:00:00</v>
      </c>
      <c r="M231">
        <v>14</v>
      </c>
      <c r="N231">
        <f t="shared" si="25"/>
        <v>-48.420166000000108</v>
      </c>
      <c r="O231">
        <f t="shared" si="26"/>
        <v>-48.420166000000108</v>
      </c>
      <c r="P231" t="str">
        <f t="shared" si="27"/>
        <v/>
      </c>
      <c r="Q231">
        <f t="shared" si="28"/>
        <v>1</v>
      </c>
      <c r="R231" t="str">
        <f t="shared" si="29"/>
        <v/>
      </c>
      <c r="S231">
        <f t="shared" si="30"/>
        <v>2.8019144030613812</v>
      </c>
    </row>
    <row r="232" spans="1:19" x14ac:dyDescent="0.25">
      <c r="A232" t="s">
        <v>257</v>
      </c>
      <c r="B232">
        <v>1889.1756591999999</v>
      </c>
      <c r="C232">
        <v>1758.6600341999999</v>
      </c>
      <c r="D232">
        <v>1880.3106689000001</v>
      </c>
      <c r="E232">
        <v>1943.8291016000001</v>
      </c>
      <c r="F232">
        <v>1860.1300048999999</v>
      </c>
      <c r="G232">
        <v>1875.4599608999999</v>
      </c>
      <c r="H232">
        <v>1758.6600341999999</v>
      </c>
      <c r="I232">
        <v>1758.6600341999999</v>
      </c>
      <c r="J232">
        <v>1813.2275391000001</v>
      </c>
      <c r="L232" t="str">
        <f t="shared" si="24"/>
        <v>10MAY2022:15:00:00</v>
      </c>
      <c r="M232">
        <v>15</v>
      </c>
      <c r="N232">
        <f t="shared" si="25"/>
        <v>-130.515625</v>
      </c>
      <c r="O232">
        <f t="shared" si="26"/>
        <v>-130.515625</v>
      </c>
      <c r="P232" t="str">
        <f t="shared" si="27"/>
        <v/>
      </c>
      <c r="Q232">
        <f t="shared" si="28"/>
        <v>1</v>
      </c>
      <c r="R232" t="str">
        <f t="shared" si="29"/>
        <v/>
      </c>
      <c r="S232">
        <f t="shared" si="30"/>
        <v>6.9086018742835602</v>
      </c>
    </row>
    <row r="233" spans="1:19" x14ac:dyDescent="0.25">
      <c r="A233" t="s">
        <v>258</v>
      </c>
      <c r="B233">
        <v>2084.1054687999999</v>
      </c>
      <c r="C233">
        <v>1837.5200195</v>
      </c>
      <c r="D233">
        <v>1928.4632568</v>
      </c>
      <c r="E233">
        <v>2011.7617187999999</v>
      </c>
      <c r="F233">
        <v>1952.2900391000001</v>
      </c>
      <c r="G233">
        <v>1957.7299805</v>
      </c>
      <c r="H233">
        <v>1837.5200195</v>
      </c>
      <c r="I233">
        <v>1837.5200195</v>
      </c>
      <c r="J233">
        <v>1896.2650146000001</v>
      </c>
      <c r="L233" t="str">
        <f t="shared" si="24"/>
        <v>10MAY2022:16:00:00</v>
      </c>
      <c r="M233">
        <v>16</v>
      </c>
      <c r="N233">
        <f t="shared" si="25"/>
        <v>-246.58544929999994</v>
      </c>
      <c r="O233">
        <f t="shared" si="26"/>
        <v>-246.58544929999994</v>
      </c>
      <c r="P233" t="str">
        <f t="shared" si="27"/>
        <v/>
      </c>
      <c r="Q233">
        <f t="shared" si="28"/>
        <v>1</v>
      </c>
      <c r="R233" t="str">
        <f t="shared" si="29"/>
        <v/>
      </c>
      <c r="S233">
        <f t="shared" si="30"/>
        <v>11.831716436211865</v>
      </c>
    </row>
    <row r="234" spans="1:19" x14ac:dyDescent="0.25">
      <c r="A234" t="s">
        <v>259</v>
      </c>
      <c r="B234">
        <v>2225.7202148000001</v>
      </c>
      <c r="C234">
        <v>1876.9499512</v>
      </c>
      <c r="D234">
        <v>1975.0740966999999</v>
      </c>
      <c r="E234">
        <v>2069.6196289</v>
      </c>
      <c r="F234">
        <v>1990.3199463000001</v>
      </c>
      <c r="G234">
        <v>1987.8399658000001</v>
      </c>
      <c r="H234">
        <v>1876.9499512</v>
      </c>
      <c r="I234">
        <v>1876.9499512</v>
      </c>
      <c r="J234">
        <v>1933.0148925999999</v>
      </c>
      <c r="L234" t="str">
        <f t="shared" si="24"/>
        <v>10MAY2022:17:00:00</v>
      </c>
      <c r="M234">
        <v>17</v>
      </c>
      <c r="N234">
        <f t="shared" si="25"/>
        <v>-348.77026360000013</v>
      </c>
      <c r="O234">
        <f t="shared" si="26"/>
        <v>-348.77026360000013</v>
      </c>
      <c r="P234" t="str">
        <f t="shared" si="27"/>
        <v/>
      </c>
      <c r="Q234">
        <f t="shared" si="28"/>
        <v>1</v>
      </c>
      <c r="R234" t="str">
        <f t="shared" si="29"/>
        <v/>
      </c>
      <c r="S234">
        <f t="shared" si="30"/>
        <v>15.669995773989953</v>
      </c>
    </row>
    <row r="235" spans="1:19" x14ac:dyDescent="0.25">
      <c r="A235" t="s">
        <v>260</v>
      </c>
      <c r="B235">
        <v>2185.7600097999998</v>
      </c>
      <c r="C235">
        <v>1880.9100341999999</v>
      </c>
      <c r="D235">
        <v>1986.9227295000001</v>
      </c>
      <c r="E235">
        <v>2105.0222168</v>
      </c>
      <c r="F235">
        <v>1988.9699707</v>
      </c>
      <c r="G235">
        <v>1980.1500243999999</v>
      </c>
      <c r="H235">
        <v>1880.9100341999999</v>
      </c>
      <c r="I235">
        <v>1880.9100341999999</v>
      </c>
      <c r="J235">
        <v>1932.7351074000001</v>
      </c>
      <c r="L235" t="str">
        <f t="shared" si="24"/>
        <v>10MAY2022:18:00:00</v>
      </c>
      <c r="M235">
        <v>18</v>
      </c>
      <c r="N235">
        <f t="shared" si="25"/>
        <v>-304.84997559999988</v>
      </c>
      <c r="O235">
        <f t="shared" si="26"/>
        <v>-304.84997559999988</v>
      </c>
      <c r="P235" t="str">
        <f t="shared" si="27"/>
        <v/>
      </c>
      <c r="Q235">
        <f t="shared" si="28"/>
        <v>1</v>
      </c>
      <c r="R235" t="str">
        <f t="shared" si="29"/>
        <v/>
      </c>
      <c r="S235">
        <f t="shared" si="30"/>
        <v>13.947092738140729</v>
      </c>
    </row>
    <row r="236" spans="1:19" x14ac:dyDescent="0.25">
      <c r="A236" t="s">
        <v>261</v>
      </c>
      <c r="B236">
        <v>2108.5187987999998</v>
      </c>
      <c r="C236">
        <v>1838.2800293</v>
      </c>
      <c r="D236">
        <v>1935.3978271000001</v>
      </c>
      <c r="E236">
        <v>2082.3618164</v>
      </c>
      <c r="F236">
        <v>1938.8800048999999</v>
      </c>
      <c r="G236">
        <v>1927.2199707</v>
      </c>
      <c r="H236">
        <v>1838.2800293</v>
      </c>
      <c r="I236">
        <v>1838.2800293</v>
      </c>
      <c r="J236">
        <v>1885.6650391000001</v>
      </c>
      <c r="L236" t="str">
        <f t="shared" si="24"/>
        <v>10MAY2022:19:00:00</v>
      </c>
      <c r="M236">
        <v>19</v>
      </c>
      <c r="N236">
        <f t="shared" si="25"/>
        <v>-270.23876949999976</v>
      </c>
      <c r="O236">
        <f t="shared" si="26"/>
        <v>-270.23876949999976</v>
      </c>
      <c r="P236" t="str">
        <f t="shared" si="27"/>
        <v/>
      </c>
      <c r="Q236">
        <f t="shared" si="28"/>
        <v>1</v>
      </c>
      <c r="R236" t="str">
        <f t="shared" si="29"/>
        <v/>
      </c>
      <c r="S236">
        <f t="shared" si="30"/>
        <v>12.816521704895306</v>
      </c>
    </row>
    <row r="237" spans="1:19" x14ac:dyDescent="0.25">
      <c r="A237" t="s">
        <v>262</v>
      </c>
      <c r="B237">
        <v>1986.2421875</v>
      </c>
      <c r="C237">
        <v>1769.6600341999999</v>
      </c>
      <c r="D237">
        <v>1806.6877440999999</v>
      </c>
      <c r="E237">
        <v>1974.9465332</v>
      </c>
      <c r="F237">
        <v>1858.6500243999999</v>
      </c>
      <c r="G237">
        <v>1849.5400391000001</v>
      </c>
      <c r="H237">
        <v>1769.6600341999999</v>
      </c>
      <c r="I237">
        <v>1769.6600341999999</v>
      </c>
      <c r="J237">
        <v>1811.8775635</v>
      </c>
      <c r="L237" t="str">
        <f t="shared" si="24"/>
        <v>10MAY2022:20:00:00</v>
      </c>
      <c r="M237">
        <v>20</v>
      </c>
      <c r="N237">
        <f t="shared" si="25"/>
        <v>-216.58215330000007</v>
      </c>
      <c r="O237">
        <f t="shared" si="26"/>
        <v>-216.58215330000007</v>
      </c>
      <c r="P237" t="str">
        <f t="shared" si="27"/>
        <v/>
      </c>
      <c r="Q237">
        <f t="shared" si="28"/>
        <v>1</v>
      </c>
      <c r="R237" t="str">
        <f t="shared" si="29"/>
        <v/>
      </c>
      <c r="S237">
        <f t="shared" si="30"/>
        <v>10.904116057095885</v>
      </c>
    </row>
    <row r="238" spans="1:19" x14ac:dyDescent="0.25">
      <c r="A238" t="s">
        <v>263</v>
      </c>
      <c r="B238">
        <v>1864.9328613</v>
      </c>
      <c r="C238">
        <v>1707.8299560999999</v>
      </c>
      <c r="D238">
        <v>1722.1567382999999</v>
      </c>
      <c r="E238">
        <v>1869.5804443</v>
      </c>
      <c r="F238">
        <v>1775.9799805</v>
      </c>
      <c r="G238">
        <v>1772.9399414</v>
      </c>
      <c r="H238">
        <v>1707.8299560999999</v>
      </c>
      <c r="I238">
        <v>1707.8299560999999</v>
      </c>
      <c r="J238">
        <v>1741.1450195</v>
      </c>
      <c r="L238" t="str">
        <f t="shared" si="24"/>
        <v>10MAY2022:21:00:00</v>
      </c>
      <c r="M238">
        <v>21</v>
      </c>
      <c r="N238">
        <f t="shared" si="25"/>
        <v>-157.10290520000012</v>
      </c>
      <c r="O238">
        <f t="shared" si="26"/>
        <v>-157.10290520000012</v>
      </c>
      <c r="P238" t="str">
        <f t="shared" si="27"/>
        <v/>
      </c>
      <c r="Q238">
        <f t="shared" si="28"/>
        <v>1</v>
      </c>
      <c r="R238" t="str">
        <f t="shared" si="29"/>
        <v/>
      </c>
      <c r="S238">
        <f t="shared" si="30"/>
        <v>8.4240515280795396</v>
      </c>
    </row>
    <row r="239" spans="1:19" x14ac:dyDescent="0.25">
      <c r="A239" t="s">
        <v>264</v>
      </c>
      <c r="B239">
        <v>1758.8675536999999</v>
      </c>
      <c r="C239">
        <v>1676.4599608999999</v>
      </c>
      <c r="D239">
        <v>1683.0361327999999</v>
      </c>
      <c r="E239">
        <v>1752.9761963000001</v>
      </c>
      <c r="F239">
        <v>1737.9499512</v>
      </c>
      <c r="G239">
        <v>1735.6800536999999</v>
      </c>
      <c r="H239">
        <v>1676.4599608999999</v>
      </c>
      <c r="I239">
        <v>1676.4599608999999</v>
      </c>
      <c r="J239">
        <v>1706.6374512</v>
      </c>
      <c r="L239" t="str">
        <f t="shared" si="24"/>
        <v>10MAY2022:22:00:00</v>
      </c>
      <c r="M239">
        <v>22</v>
      </c>
      <c r="N239">
        <f t="shared" si="25"/>
        <v>-82.407592799999975</v>
      </c>
      <c r="O239">
        <f t="shared" si="26"/>
        <v>-82.407592799999975</v>
      </c>
      <c r="P239" t="str">
        <f t="shared" si="27"/>
        <v/>
      </c>
      <c r="Q239">
        <f t="shared" si="28"/>
        <v>1</v>
      </c>
      <c r="R239" t="str">
        <f t="shared" si="29"/>
        <v/>
      </c>
      <c r="S239">
        <f t="shared" si="30"/>
        <v>4.6852642557789643</v>
      </c>
    </row>
    <row r="240" spans="1:19" x14ac:dyDescent="0.25">
      <c r="A240" t="s">
        <v>265</v>
      </c>
      <c r="B240">
        <v>1683.4152832</v>
      </c>
      <c r="C240">
        <v>1610.7800293</v>
      </c>
      <c r="D240">
        <v>1602.9007568</v>
      </c>
      <c r="E240">
        <v>1627.3415527</v>
      </c>
      <c r="F240">
        <v>1631.6199951000001</v>
      </c>
      <c r="G240">
        <v>1645.2600098</v>
      </c>
      <c r="H240">
        <v>1610.7800293</v>
      </c>
      <c r="I240">
        <v>1610.7800293</v>
      </c>
      <c r="J240">
        <v>1624.6101074000001</v>
      </c>
      <c r="L240" t="str">
        <f t="shared" si="24"/>
        <v>10MAY2022:23:00:00</v>
      </c>
      <c r="M240">
        <v>23</v>
      </c>
      <c r="N240">
        <f t="shared" si="25"/>
        <v>-72.635253899999952</v>
      </c>
      <c r="O240">
        <f t="shared" si="26"/>
        <v>-72.635253899999952</v>
      </c>
      <c r="P240" t="str">
        <f t="shared" si="27"/>
        <v/>
      </c>
      <c r="Q240">
        <f t="shared" si="28"/>
        <v>1</v>
      </c>
      <c r="R240" t="str">
        <f t="shared" si="29"/>
        <v/>
      </c>
      <c r="S240">
        <f t="shared" si="30"/>
        <v>4.3147555225902297</v>
      </c>
    </row>
    <row r="241" spans="1:19" x14ac:dyDescent="0.25">
      <c r="A241" t="s">
        <v>266</v>
      </c>
      <c r="B241">
        <v>1581.442749</v>
      </c>
      <c r="C241">
        <v>1534.2399902</v>
      </c>
      <c r="D241">
        <v>1522.875</v>
      </c>
      <c r="E241">
        <v>1521.4758300999999</v>
      </c>
      <c r="F241">
        <v>1534.0600586</v>
      </c>
      <c r="G241">
        <v>1563.2700195</v>
      </c>
      <c r="H241">
        <v>1534.2399902</v>
      </c>
      <c r="I241">
        <v>1534.2399902</v>
      </c>
      <c r="J241">
        <v>1541.4526367000001</v>
      </c>
      <c r="L241" t="str">
        <f t="shared" si="24"/>
        <v>11MAY2022:00:00:00</v>
      </c>
      <c r="M241">
        <v>24</v>
      </c>
      <c r="N241">
        <f t="shared" si="25"/>
        <v>-47.202758800000083</v>
      </c>
      <c r="O241">
        <f t="shared" si="26"/>
        <v>-47.202758800000083</v>
      </c>
      <c r="P241" t="str">
        <f t="shared" si="27"/>
        <v/>
      </c>
      <c r="Q241">
        <f t="shared" si="28"/>
        <v>1</v>
      </c>
      <c r="R241" t="str">
        <f t="shared" si="29"/>
        <v/>
      </c>
      <c r="S241">
        <f t="shared" si="30"/>
        <v>2.9847908708581445</v>
      </c>
    </row>
    <row r="242" spans="1:19" x14ac:dyDescent="0.25">
      <c r="A242" t="s">
        <v>267</v>
      </c>
      <c r="B242">
        <v>1378.2517089999999</v>
      </c>
      <c r="C242">
        <v>1553.1199951000001</v>
      </c>
      <c r="D242">
        <v>1443.4217529</v>
      </c>
      <c r="E242">
        <v>1464.3212891000001</v>
      </c>
      <c r="F242">
        <v>1517.8699951000001</v>
      </c>
      <c r="G242">
        <v>1564.3699951000001</v>
      </c>
      <c r="H242">
        <v>1553.1199951000001</v>
      </c>
      <c r="I242">
        <v>1553.1199951000001</v>
      </c>
      <c r="J242">
        <v>1547.1199951000001</v>
      </c>
      <c r="L242" t="str">
        <f t="shared" si="24"/>
        <v>11MAY2022:01:00:00</v>
      </c>
      <c r="M242">
        <v>1</v>
      </c>
      <c r="N242">
        <f t="shared" si="25"/>
        <v>174.8682861000002</v>
      </c>
      <c r="O242" t="str">
        <f t="shared" si="26"/>
        <v/>
      </c>
      <c r="P242">
        <f t="shared" si="27"/>
        <v>174.8682861000002</v>
      </c>
      <c r="Q242" t="str">
        <f t="shared" si="28"/>
        <v/>
      </c>
      <c r="R242">
        <f t="shared" si="29"/>
        <v>1</v>
      </c>
      <c r="S242">
        <f t="shared" si="30"/>
        <v>12.687688682561266</v>
      </c>
    </row>
    <row r="243" spans="1:19" x14ac:dyDescent="0.25">
      <c r="A243" t="s">
        <v>268</v>
      </c>
      <c r="B243">
        <v>1216.8272704999999</v>
      </c>
      <c r="C243">
        <v>1498.2299805</v>
      </c>
      <c r="D243">
        <v>1339.7230225000001</v>
      </c>
      <c r="E243">
        <v>1360.2598877</v>
      </c>
      <c r="F243">
        <v>1456</v>
      </c>
      <c r="G243">
        <v>1504.4200439000001</v>
      </c>
      <c r="H243">
        <v>1498.2299805</v>
      </c>
      <c r="I243">
        <v>1498.2299805</v>
      </c>
      <c r="J243">
        <v>1489.2199707</v>
      </c>
      <c r="L243" t="str">
        <f t="shared" si="24"/>
        <v>11MAY2022:02:00:00</v>
      </c>
      <c r="M243">
        <v>2</v>
      </c>
      <c r="N243">
        <f t="shared" si="25"/>
        <v>281.40271000000007</v>
      </c>
      <c r="O243" t="str">
        <f t="shared" si="26"/>
        <v/>
      </c>
      <c r="P243">
        <f t="shared" si="27"/>
        <v>281.40271000000007</v>
      </c>
      <c r="Q243" t="str">
        <f t="shared" si="28"/>
        <v/>
      </c>
      <c r="R243">
        <f t="shared" si="29"/>
        <v>1</v>
      </c>
      <c r="S243">
        <f t="shared" si="30"/>
        <v>23.125937166445194</v>
      </c>
    </row>
    <row r="244" spans="1:19" x14ac:dyDescent="0.25">
      <c r="A244" t="s">
        <v>269</v>
      </c>
      <c r="B244">
        <v>1118.0061035000001</v>
      </c>
      <c r="C244">
        <v>1451.8800048999999</v>
      </c>
      <c r="D244">
        <v>1281.1303711</v>
      </c>
      <c r="E244">
        <v>1310.2044678</v>
      </c>
      <c r="F244">
        <v>1404.8800048999999</v>
      </c>
      <c r="G244">
        <v>1460.7700195</v>
      </c>
      <c r="H244">
        <v>1451.8800048999999</v>
      </c>
      <c r="I244">
        <v>1451.8800048999999</v>
      </c>
      <c r="J244">
        <v>1442.3524170000001</v>
      </c>
      <c r="L244" t="str">
        <f t="shared" si="24"/>
        <v>11MAY2022:03:00:00</v>
      </c>
      <c r="M244">
        <v>3</v>
      </c>
      <c r="N244">
        <f t="shared" si="25"/>
        <v>333.8739013999998</v>
      </c>
      <c r="O244" t="str">
        <f t="shared" si="26"/>
        <v/>
      </c>
      <c r="P244">
        <f t="shared" si="27"/>
        <v>333.8739013999998</v>
      </c>
      <c r="Q244" t="str">
        <f t="shared" si="28"/>
        <v/>
      </c>
      <c r="R244">
        <f t="shared" si="29"/>
        <v>1</v>
      </c>
      <c r="S244">
        <f t="shared" si="30"/>
        <v>29.863334408889457</v>
      </c>
    </row>
    <row r="245" spans="1:19" x14ac:dyDescent="0.25">
      <c r="A245" t="s">
        <v>270</v>
      </c>
      <c r="B245">
        <v>1118.4595947</v>
      </c>
      <c r="C245">
        <v>1436.1300048999999</v>
      </c>
      <c r="D245">
        <v>1252.0900879000001</v>
      </c>
      <c r="E245">
        <v>1308.1580810999999</v>
      </c>
      <c r="F245">
        <v>1388.7399902</v>
      </c>
      <c r="G245">
        <v>1449.5100098</v>
      </c>
      <c r="H245">
        <v>1436.1300048999999</v>
      </c>
      <c r="I245">
        <v>1436.1300048999999</v>
      </c>
      <c r="J245">
        <v>1427.6274414</v>
      </c>
      <c r="L245" t="str">
        <f t="shared" si="24"/>
        <v>11MAY2022:04:00:00</v>
      </c>
      <c r="M245">
        <v>4</v>
      </c>
      <c r="N245">
        <f t="shared" si="25"/>
        <v>317.67041019999988</v>
      </c>
      <c r="O245" t="str">
        <f t="shared" si="26"/>
        <v/>
      </c>
      <c r="P245">
        <f t="shared" si="27"/>
        <v>317.67041019999988</v>
      </c>
      <c r="Q245" t="str">
        <f t="shared" si="28"/>
        <v/>
      </c>
      <c r="R245">
        <f t="shared" si="29"/>
        <v>1</v>
      </c>
      <c r="S245">
        <f t="shared" si="30"/>
        <v>28.402493188429155</v>
      </c>
    </row>
    <row r="246" spans="1:19" x14ac:dyDescent="0.25">
      <c r="A246" t="s">
        <v>271</v>
      </c>
      <c r="B246">
        <v>1199.2219238</v>
      </c>
      <c r="C246">
        <v>1390.1400146000001</v>
      </c>
      <c r="D246">
        <v>1229.7835693</v>
      </c>
      <c r="E246">
        <v>1273.9742432</v>
      </c>
      <c r="F246">
        <v>1340.3800048999999</v>
      </c>
      <c r="G246">
        <v>1399.5300293</v>
      </c>
      <c r="H246">
        <v>1390.1400146000001</v>
      </c>
      <c r="I246">
        <v>1390.1400146000001</v>
      </c>
      <c r="J246">
        <v>1380.0476074000001</v>
      </c>
      <c r="L246" t="str">
        <f t="shared" si="24"/>
        <v>11MAY2022:05:00:00</v>
      </c>
      <c r="M246">
        <v>5</v>
      </c>
      <c r="N246">
        <f t="shared" si="25"/>
        <v>190.91809080000007</v>
      </c>
      <c r="O246" t="str">
        <f t="shared" si="26"/>
        <v/>
      </c>
      <c r="P246">
        <f t="shared" si="27"/>
        <v>190.91809080000007</v>
      </c>
      <c r="Q246" t="str">
        <f t="shared" si="28"/>
        <v/>
      </c>
      <c r="R246">
        <f t="shared" si="29"/>
        <v>1</v>
      </c>
      <c r="S246">
        <f t="shared" si="30"/>
        <v>15.920163483588915</v>
      </c>
    </row>
    <row r="247" spans="1:19" x14ac:dyDescent="0.25">
      <c r="A247" t="s">
        <v>272</v>
      </c>
      <c r="B247">
        <v>1225.8918457</v>
      </c>
      <c r="C247">
        <v>1373.3800048999999</v>
      </c>
      <c r="D247">
        <v>1232.1311035000001</v>
      </c>
      <c r="E247">
        <v>1290.8756103999999</v>
      </c>
      <c r="F247">
        <v>1319.1800536999999</v>
      </c>
      <c r="G247">
        <v>1371.5400391000001</v>
      </c>
      <c r="H247">
        <v>1373.3800048999999</v>
      </c>
      <c r="I247">
        <v>1373.3800048999999</v>
      </c>
      <c r="J247">
        <v>1359.3699951000001</v>
      </c>
      <c r="L247" t="str">
        <f t="shared" si="24"/>
        <v>11MAY2022:06:00:00</v>
      </c>
      <c r="M247">
        <v>6</v>
      </c>
      <c r="N247">
        <f t="shared" si="25"/>
        <v>147.48815919999993</v>
      </c>
      <c r="O247" t="str">
        <f t="shared" si="26"/>
        <v/>
      </c>
      <c r="P247">
        <f t="shared" si="27"/>
        <v>147.48815919999993</v>
      </c>
      <c r="Q247" t="str">
        <f t="shared" si="28"/>
        <v/>
      </c>
      <c r="R247">
        <f t="shared" si="29"/>
        <v>1</v>
      </c>
      <c r="S247">
        <f t="shared" si="30"/>
        <v>12.031090647787309</v>
      </c>
    </row>
    <row r="248" spans="1:19" x14ac:dyDescent="0.25">
      <c r="A248" t="s">
        <v>273</v>
      </c>
      <c r="B248">
        <v>1252.4349365</v>
      </c>
      <c r="C248">
        <v>1389.0999756000001</v>
      </c>
      <c r="D248">
        <v>1277.7521973</v>
      </c>
      <c r="E248">
        <v>1335.4444579999999</v>
      </c>
      <c r="F248">
        <v>1344.2800293</v>
      </c>
      <c r="G248">
        <v>1394.8699951000001</v>
      </c>
      <c r="H248">
        <v>1389.0999756000001</v>
      </c>
      <c r="I248">
        <v>1389.0999756000001</v>
      </c>
      <c r="J248">
        <v>1379.3375243999999</v>
      </c>
      <c r="L248" t="str">
        <f t="shared" si="24"/>
        <v>11MAY2022:07:00:00</v>
      </c>
      <c r="M248">
        <v>7</v>
      </c>
      <c r="N248">
        <f t="shared" si="25"/>
        <v>136.66503910000006</v>
      </c>
      <c r="O248" t="str">
        <f t="shared" si="26"/>
        <v/>
      </c>
      <c r="P248">
        <f t="shared" si="27"/>
        <v>136.66503910000006</v>
      </c>
      <c r="Q248" t="str">
        <f t="shared" si="28"/>
        <v/>
      </c>
      <c r="R248">
        <f t="shared" si="29"/>
        <v>1</v>
      </c>
      <c r="S248">
        <f t="shared" si="30"/>
        <v>10.911947209163472</v>
      </c>
    </row>
    <row r="249" spans="1:19" x14ac:dyDescent="0.25">
      <c r="A249" t="s">
        <v>274</v>
      </c>
      <c r="B249">
        <v>1308.2811279</v>
      </c>
      <c r="C249">
        <v>1395.8599853999999</v>
      </c>
      <c r="D249">
        <v>1312.6885986</v>
      </c>
      <c r="E249">
        <v>1414.2232666</v>
      </c>
      <c r="F249">
        <v>1360.4599608999999</v>
      </c>
      <c r="G249">
        <v>1401.2199707</v>
      </c>
      <c r="H249">
        <v>1395.8599853999999</v>
      </c>
      <c r="I249">
        <v>1395.8599853999999</v>
      </c>
      <c r="J249">
        <v>1388.3499756000001</v>
      </c>
      <c r="L249" t="str">
        <f t="shared" si="24"/>
        <v>11MAY2022:08:00:00</v>
      </c>
      <c r="M249">
        <v>8</v>
      </c>
      <c r="N249">
        <f t="shared" si="25"/>
        <v>87.578857499999913</v>
      </c>
      <c r="O249" t="str">
        <f t="shared" si="26"/>
        <v/>
      </c>
      <c r="P249">
        <f t="shared" si="27"/>
        <v>87.578857499999913</v>
      </c>
      <c r="Q249" t="str">
        <f t="shared" si="28"/>
        <v/>
      </c>
      <c r="R249">
        <f t="shared" si="29"/>
        <v>1</v>
      </c>
      <c r="S249">
        <f t="shared" si="30"/>
        <v>6.6941925273032066</v>
      </c>
    </row>
    <row r="250" spans="1:19" x14ac:dyDescent="0.25">
      <c r="A250" t="s">
        <v>275</v>
      </c>
      <c r="B250">
        <v>1429.3084716999999</v>
      </c>
      <c r="C250">
        <v>1408.2299805</v>
      </c>
      <c r="D250">
        <v>1394.3504639</v>
      </c>
      <c r="E250">
        <v>1499.3629149999999</v>
      </c>
      <c r="F250">
        <v>1383.1199951000001</v>
      </c>
      <c r="G250">
        <v>1417.4399414</v>
      </c>
      <c r="H250">
        <v>1408.2299805</v>
      </c>
      <c r="I250">
        <v>1408.2299805</v>
      </c>
      <c r="J250">
        <v>1404.2550048999999</v>
      </c>
      <c r="L250" t="str">
        <f t="shared" si="24"/>
        <v>11MAY2022:09:00:00</v>
      </c>
      <c r="M250">
        <v>9</v>
      </c>
      <c r="N250">
        <f t="shared" si="25"/>
        <v>-21.078491199999917</v>
      </c>
      <c r="O250">
        <f t="shared" si="26"/>
        <v>-21.078491199999917</v>
      </c>
      <c r="P250" t="str">
        <f t="shared" si="27"/>
        <v/>
      </c>
      <c r="Q250">
        <f t="shared" si="28"/>
        <v>1</v>
      </c>
      <c r="R250" t="str">
        <f t="shared" si="29"/>
        <v/>
      </c>
      <c r="S250">
        <f t="shared" si="30"/>
        <v>1.4747335244525241</v>
      </c>
    </row>
    <row r="251" spans="1:19" x14ac:dyDescent="0.25">
      <c r="A251" t="s">
        <v>276</v>
      </c>
      <c r="B251">
        <v>1550.9971923999999</v>
      </c>
      <c r="C251">
        <v>1513.0300293</v>
      </c>
      <c r="D251">
        <v>1447.7497559000001</v>
      </c>
      <c r="E251">
        <v>1526.3254394999999</v>
      </c>
      <c r="F251">
        <v>1480.4399414</v>
      </c>
      <c r="G251">
        <v>1527.5200195</v>
      </c>
      <c r="H251">
        <v>1513.0300293</v>
      </c>
      <c r="I251">
        <v>1513.0300293</v>
      </c>
      <c r="J251">
        <v>1508.5051269999999</v>
      </c>
      <c r="L251" t="str">
        <f t="shared" si="24"/>
        <v>11MAY2022:10:00:00</v>
      </c>
      <c r="M251">
        <v>10</v>
      </c>
      <c r="N251">
        <f t="shared" si="25"/>
        <v>-37.96716309999988</v>
      </c>
      <c r="O251">
        <f t="shared" si="26"/>
        <v>-37.96716309999988</v>
      </c>
      <c r="P251" t="str">
        <f t="shared" si="27"/>
        <v/>
      </c>
      <c r="Q251">
        <f t="shared" si="28"/>
        <v>1</v>
      </c>
      <c r="R251" t="str">
        <f t="shared" si="29"/>
        <v/>
      </c>
      <c r="S251">
        <f t="shared" si="30"/>
        <v>2.4479195246801067</v>
      </c>
    </row>
    <row r="252" spans="1:19" x14ac:dyDescent="0.25">
      <c r="A252" t="s">
        <v>277</v>
      </c>
      <c r="B252">
        <v>1646.4511719</v>
      </c>
      <c r="C252">
        <v>1601.6999512</v>
      </c>
      <c r="D252">
        <v>1521.2585449000001</v>
      </c>
      <c r="E252">
        <v>1623.4312743999999</v>
      </c>
      <c r="F252">
        <v>1542.2299805</v>
      </c>
      <c r="G252">
        <v>1582.9599608999999</v>
      </c>
      <c r="H252">
        <v>1601.6999512</v>
      </c>
      <c r="I252">
        <v>1601.6999512</v>
      </c>
      <c r="J252">
        <v>1582.1474608999999</v>
      </c>
      <c r="L252" t="str">
        <f t="shared" si="24"/>
        <v>11MAY2022:11:00:00</v>
      </c>
      <c r="M252">
        <v>11</v>
      </c>
      <c r="N252">
        <f t="shared" si="25"/>
        <v>-44.751220699999976</v>
      </c>
      <c r="O252">
        <f t="shared" si="26"/>
        <v>-44.751220699999976</v>
      </c>
      <c r="P252" t="str">
        <f t="shared" si="27"/>
        <v/>
      </c>
      <c r="Q252">
        <f t="shared" si="28"/>
        <v>1</v>
      </c>
      <c r="R252" t="str">
        <f t="shared" si="29"/>
        <v/>
      </c>
      <c r="S252">
        <f t="shared" si="30"/>
        <v>2.7180411702314373</v>
      </c>
    </row>
    <row r="253" spans="1:19" x14ac:dyDescent="0.25">
      <c r="A253" t="s">
        <v>278</v>
      </c>
      <c r="B253">
        <v>1740.3680420000001</v>
      </c>
      <c r="C253">
        <v>1685.9399414</v>
      </c>
      <c r="D253">
        <v>1613.4377440999999</v>
      </c>
      <c r="E253">
        <v>1719.9813231999999</v>
      </c>
      <c r="F253">
        <v>1585.3900146000001</v>
      </c>
      <c r="G253">
        <v>1610.7199707</v>
      </c>
      <c r="H253">
        <v>1685.9399414</v>
      </c>
      <c r="I253">
        <v>1685.9399414</v>
      </c>
      <c r="J253">
        <v>1641.9974365</v>
      </c>
      <c r="L253" t="str">
        <f t="shared" si="24"/>
        <v>11MAY2022:12:00:00</v>
      </c>
      <c r="M253">
        <v>12</v>
      </c>
      <c r="N253">
        <f t="shared" si="25"/>
        <v>-54.428100600000107</v>
      </c>
      <c r="O253">
        <f t="shared" si="26"/>
        <v>-54.428100600000107</v>
      </c>
      <c r="P253" t="str">
        <f t="shared" si="27"/>
        <v/>
      </c>
      <c r="Q253">
        <f t="shared" si="28"/>
        <v>1</v>
      </c>
      <c r="R253" t="str">
        <f t="shared" si="29"/>
        <v/>
      </c>
      <c r="S253">
        <f t="shared" si="30"/>
        <v>3.1273902580658914</v>
      </c>
    </row>
    <row r="254" spans="1:19" x14ac:dyDescent="0.25">
      <c r="A254" t="s">
        <v>279</v>
      </c>
      <c r="B254">
        <v>1865.1649170000001</v>
      </c>
      <c r="C254">
        <v>1776.5100098</v>
      </c>
      <c r="D254">
        <v>1700.0457764</v>
      </c>
      <c r="E254">
        <v>1836.9396973</v>
      </c>
      <c r="F254">
        <v>1663.2800293</v>
      </c>
      <c r="G254">
        <v>1677.0200195</v>
      </c>
      <c r="H254">
        <v>1776.5100098</v>
      </c>
      <c r="I254">
        <v>1776.5100098</v>
      </c>
      <c r="J254">
        <v>1723.3300781</v>
      </c>
      <c r="L254" t="str">
        <f t="shared" si="24"/>
        <v>11MAY2022:13:00:00</v>
      </c>
      <c r="M254">
        <v>13</v>
      </c>
      <c r="N254">
        <f t="shared" si="25"/>
        <v>-88.654907200000025</v>
      </c>
      <c r="O254">
        <f t="shared" si="26"/>
        <v>-88.654907200000025</v>
      </c>
      <c r="P254" t="str">
        <f t="shared" si="27"/>
        <v/>
      </c>
      <c r="Q254">
        <f t="shared" si="28"/>
        <v>1</v>
      </c>
      <c r="R254" t="str">
        <f t="shared" si="29"/>
        <v/>
      </c>
      <c r="S254">
        <f t="shared" si="30"/>
        <v>4.7531940147467404</v>
      </c>
    </row>
    <row r="255" spans="1:19" x14ac:dyDescent="0.25">
      <c r="A255" t="s">
        <v>280</v>
      </c>
      <c r="B255">
        <v>1968.8253173999999</v>
      </c>
      <c r="C255">
        <v>1895.3100586</v>
      </c>
      <c r="D255">
        <v>1792.5893555</v>
      </c>
      <c r="E255">
        <v>1943.2312012</v>
      </c>
      <c r="F255">
        <v>1776.8100586</v>
      </c>
      <c r="G255">
        <v>1785.5300293</v>
      </c>
      <c r="H255">
        <v>1895.3100586</v>
      </c>
      <c r="I255">
        <v>1895.3100586</v>
      </c>
      <c r="J255">
        <v>1838.2401123</v>
      </c>
      <c r="L255" t="str">
        <f t="shared" si="24"/>
        <v>11MAY2022:14:00:00</v>
      </c>
      <c r="M255">
        <v>14</v>
      </c>
      <c r="N255">
        <f t="shared" si="25"/>
        <v>-73.515258799999856</v>
      </c>
      <c r="O255">
        <f t="shared" si="26"/>
        <v>-73.515258799999856</v>
      </c>
      <c r="P255" t="str">
        <f t="shared" si="27"/>
        <v/>
      </c>
      <c r="Q255">
        <f t="shared" si="28"/>
        <v>1</v>
      </c>
      <c r="R255" t="str">
        <f t="shared" si="29"/>
        <v/>
      </c>
      <c r="S255">
        <f t="shared" si="30"/>
        <v>3.7339655351995864</v>
      </c>
    </row>
    <row r="256" spans="1:19" x14ac:dyDescent="0.25">
      <c r="A256" t="s">
        <v>281</v>
      </c>
      <c r="B256">
        <v>2023.7858887</v>
      </c>
      <c r="C256">
        <v>1996.3199463000001</v>
      </c>
      <c r="D256">
        <v>1888.0777588000001</v>
      </c>
      <c r="E256">
        <v>2063.8422851999999</v>
      </c>
      <c r="F256">
        <v>1877.6600341999999</v>
      </c>
      <c r="G256">
        <v>1891.5100098</v>
      </c>
      <c r="H256">
        <v>1996.3199463000001</v>
      </c>
      <c r="I256">
        <v>1996.3199463000001</v>
      </c>
      <c r="J256">
        <v>1940.4523925999999</v>
      </c>
      <c r="L256" t="str">
        <f t="shared" si="24"/>
        <v>11MAY2022:15:00:00</v>
      </c>
      <c r="M256">
        <v>15</v>
      </c>
      <c r="N256">
        <f t="shared" si="25"/>
        <v>-27.465942399999904</v>
      </c>
      <c r="O256">
        <f t="shared" si="26"/>
        <v>-27.465942399999904</v>
      </c>
      <c r="P256" t="str">
        <f t="shared" si="27"/>
        <v/>
      </c>
      <c r="Q256">
        <f t="shared" si="28"/>
        <v>1</v>
      </c>
      <c r="R256" t="str">
        <f t="shared" si="29"/>
        <v/>
      </c>
      <c r="S256">
        <f t="shared" si="30"/>
        <v>1.3571565328802118</v>
      </c>
    </row>
    <row r="257" spans="1:19" x14ac:dyDescent="0.25">
      <c r="A257" t="s">
        <v>282</v>
      </c>
      <c r="B257">
        <v>2158.4375</v>
      </c>
      <c r="C257">
        <v>2098.5300293</v>
      </c>
      <c r="D257">
        <v>1939.552124</v>
      </c>
      <c r="E257">
        <v>2155.9396972999998</v>
      </c>
      <c r="F257">
        <v>1985.5600586</v>
      </c>
      <c r="G257">
        <v>2001.3900146000001</v>
      </c>
      <c r="H257">
        <v>2098.5300293</v>
      </c>
      <c r="I257">
        <v>2098.5300293</v>
      </c>
      <c r="J257">
        <v>2046.0026855000001</v>
      </c>
      <c r="L257" t="str">
        <f t="shared" si="24"/>
        <v>11MAY2022:16:00:00</v>
      </c>
      <c r="M257">
        <v>16</v>
      </c>
      <c r="N257">
        <f t="shared" si="25"/>
        <v>-59.907470699999976</v>
      </c>
      <c r="O257">
        <f t="shared" si="26"/>
        <v>-59.907470699999976</v>
      </c>
      <c r="P257" t="str">
        <f t="shared" si="27"/>
        <v/>
      </c>
      <c r="Q257">
        <f t="shared" si="28"/>
        <v>1</v>
      </c>
      <c r="R257" t="str">
        <f t="shared" si="29"/>
        <v/>
      </c>
      <c r="S257">
        <f t="shared" si="30"/>
        <v>2.775501755320688</v>
      </c>
    </row>
    <row r="258" spans="1:19" x14ac:dyDescent="0.25">
      <c r="A258" t="s">
        <v>283</v>
      </c>
      <c r="B258">
        <v>2231.0632323999998</v>
      </c>
      <c r="C258">
        <v>2136.0300293</v>
      </c>
      <c r="D258">
        <v>1992.6789550999999</v>
      </c>
      <c r="E258">
        <v>2215.3112793</v>
      </c>
      <c r="F258">
        <v>2041.8399658000001</v>
      </c>
      <c r="G258">
        <v>2054.9899902000002</v>
      </c>
      <c r="H258">
        <v>2136.0300293</v>
      </c>
      <c r="I258">
        <v>2136.0300293</v>
      </c>
      <c r="J258">
        <v>2092.2226562999999</v>
      </c>
      <c r="L258" t="str">
        <f t="shared" si="24"/>
        <v>11MAY2022:17:00:00</v>
      </c>
      <c r="M258">
        <v>17</v>
      </c>
      <c r="N258">
        <f t="shared" si="25"/>
        <v>-95.03320309999981</v>
      </c>
      <c r="O258">
        <f t="shared" si="26"/>
        <v>-95.03320309999981</v>
      </c>
      <c r="P258" t="str">
        <f t="shared" si="27"/>
        <v/>
      </c>
      <c r="Q258">
        <f t="shared" si="28"/>
        <v>1</v>
      </c>
      <c r="R258" t="str">
        <f t="shared" si="29"/>
        <v/>
      </c>
      <c r="S258">
        <f t="shared" si="30"/>
        <v>4.2595477223552587</v>
      </c>
    </row>
    <row r="259" spans="1:19" x14ac:dyDescent="0.25">
      <c r="A259" t="s">
        <v>284</v>
      </c>
      <c r="B259">
        <v>2235.0532226999999</v>
      </c>
      <c r="C259">
        <v>2131.3500976999999</v>
      </c>
      <c r="D259">
        <v>2016.8259277</v>
      </c>
      <c r="E259">
        <v>2223.0634765999998</v>
      </c>
      <c r="F259">
        <v>2049.7299804999998</v>
      </c>
      <c r="G259">
        <v>2063.5800780999998</v>
      </c>
      <c r="H259">
        <v>2131.3500976999999</v>
      </c>
      <c r="I259">
        <v>2131.3500976999999</v>
      </c>
      <c r="J259">
        <v>2094.0024414</v>
      </c>
      <c r="L259" t="str">
        <f t="shared" ref="L259:L323" si="31">A259</f>
        <v>11MAY2022:18:00:00</v>
      </c>
      <c r="M259">
        <v>18</v>
      </c>
      <c r="N259">
        <f t="shared" ref="N259:N323" si="32">C259-B259</f>
        <v>-103.703125</v>
      </c>
      <c r="O259">
        <f t="shared" ref="O259:O322" si="33">IF(N259&lt;0,N259,"")</f>
        <v>-103.703125</v>
      </c>
      <c r="P259" t="str">
        <f t="shared" ref="P259:P322" si="34">IF(N259&gt;0,N259,"")</f>
        <v/>
      </c>
      <c r="Q259">
        <f t="shared" ref="Q259:Q322" si="35">IF(O259&lt;0,1,"")</f>
        <v>1</v>
      </c>
      <c r="R259" t="str">
        <f t="shared" ref="R259:R322" si="36">IF(AND(P259&gt;0,P259&lt;&gt;""),1,"")</f>
        <v/>
      </c>
      <c r="S259">
        <f t="shared" ref="S259:S323" si="37">ABS((B259-C259)/B259)*100</f>
        <v>4.6398503600162169</v>
      </c>
    </row>
    <row r="260" spans="1:19" x14ac:dyDescent="0.25">
      <c r="A260" t="s">
        <v>285</v>
      </c>
      <c r="B260">
        <v>2188.9545898000001</v>
      </c>
      <c r="C260">
        <v>2077.3300780999998</v>
      </c>
      <c r="D260">
        <v>1973.1340332</v>
      </c>
      <c r="E260">
        <v>2185.8952637000002</v>
      </c>
      <c r="F260">
        <v>2020.6099853999999</v>
      </c>
      <c r="G260">
        <v>2039.8800048999999</v>
      </c>
      <c r="H260">
        <v>2077.3300780999998</v>
      </c>
      <c r="I260">
        <v>2077.3300780999998</v>
      </c>
      <c r="J260">
        <v>2053.7875976999999</v>
      </c>
      <c r="L260" t="str">
        <f t="shared" si="31"/>
        <v>11MAY2022:19:00:00</v>
      </c>
      <c r="M260">
        <v>19</v>
      </c>
      <c r="N260">
        <f t="shared" si="32"/>
        <v>-111.62451170000031</v>
      </c>
      <c r="O260">
        <f t="shared" si="33"/>
        <v>-111.62451170000031</v>
      </c>
      <c r="P260" t="str">
        <f t="shared" si="34"/>
        <v/>
      </c>
      <c r="Q260">
        <f t="shared" si="35"/>
        <v>1</v>
      </c>
      <c r="R260" t="str">
        <f t="shared" si="36"/>
        <v/>
      </c>
      <c r="S260">
        <f t="shared" si="37"/>
        <v>5.0994439181216267</v>
      </c>
    </row>
    <row r="261" spans="1:19" x14ac:dyDescent="0.25">
      <c r="A261" t="s">
        <v>286</v>
      </c>
      <c r="B261">
        <v>2047.6004639</v>
      </c>
      <c r="C261">
        <v>1999.8000488</v>
      </c>
      <c r="D261">
        <v>1852.5809326000001</v>
      </c>
      <c r="E261">
        <v>2018.8939209</v>
      </c>
      <c r="F261">
        <v>1959.6899414</v>
      </c>
      <c r="G261">
        <v>1980.3399658000001</v>
      </c>
      <c r="H261">
        <v>1999.8000488</v>
      </c>
      <c r="I261">
        <v>1999.8000488</v>
      </c>
      <c r="J261">
        <v>1984.9074707</v>
      </c>
      <c r="L261" t="str">
        <f t="shared" si="31"/>
        <v>11MAY2022:20:00:00</v>
      </c>
      <c r="M261">
        <v>20</v>
      </c>
      <c r="N261">
        <f t="shared" si="32"/>
        <v>-47.800415100000009</v>
      </c>
      <c r="O261">
        <f t="shared" si="33"/>
        <v>-47.800415100000009</v>
      </c>
      <c r="P261" t="str">
        <f t="shared" si="34"/>
        <v/>
      </c>
      <c r="Q261">
        <f t="shared" si="35"/>
        <v>1</v>
      </c>
      <c r="R261" t="str">
        <f t="shared" si="36"/>
        <v/>
      </c>
      <c r="S261">
        <f t="shared" si="37"/>
        <v>2.3344600639988169</v>
      </c>
    </row>
    <row r="262" spans="1:19" x14ac:dyDescent="0.25">
      <c r="A262" t="s">
        <v>287</v>
      </c>
      <c r="B262">
        <v>1885.065918</v>
      </c>
      <c r="C262">
        <v>1898.6600341999999</v>
      </c>
      <c r="D262">
        <v>1760.996582</v>
      </c>
      <c r="E262">
        <v>1864.5222168</v>
      </c>
      <c r="F262">
        <v>1861.1300048999999</v>
      </c>
      <c r="G262">
        <v>1878.8000488</v>
      </c>
      <c r="H262">
        <v>1898.6600341999999</v>
      </c>
      <c r="I262">
        <v>1898.6600341999999</v>
      </c>
      <c r="J262">
        <v>1884.3126221</v>
      </c>
      <c r="L262" t="str">
        <f t="shared" si="31"/>
        <v>11MAY2022:21:00:00</v>
      </c>
      <c r="M262">
        <v>21</v>
      </c>
      <c r="N262">
        <f t="shared" si="32"/>
        <v>13.594116199999917</v>
      </c>
      <c r="O262" t="str">
        <f t="shared" si="33"/>
        <v/>
      </c>
      <c r="P262">
        <f t="shared" si="34"/>
        <v>13.594116199999917</v>
      </c>
      <c r="Q262" t="str">
        <f t="shared" si="35"/>
        <v/>
      </c>
      <c r="R262">
        <f t="shared" si="36"/>
        <v>1</v>
      </c>
      <c r="S262">
        <f t="shared" si="37"/>
        <v>0.72114805483422439</v>
      </c>
    </row>
    <row r="263" spans="1:19" x14ac:dyDescent="0.25">
      <c r="A263" t="s">
        <v>288</v>
      </c>
      <c r="B263">
        <v>1818.0965576000001</v>
      </c>
      <c r="C263">
        <v>1846.5</v>
      </c>
      <c r="D263">
        <v>1732.9798584</v>
      </c>
      <c r="E263">
        <v>1787.8708495999999</v>
      </c>
      <c r="F263">
        <v>1820.9399414</v>
      </c>
      <c r="G263">
        <v>1841.6800536999999</v>
      </c>
      <c r="H263">
        <v>1846.5</v>
      </c>
      <c r="I263">
        <v>1846.5</v>
      </c>
      <c r="J263">
        <v>1838.9050293</v>
      </c>
      <c r="L263" t="str">
        <f t="shared" si="31"/>
        <v>11MAY2022:22:00:00</v>
      </c>
      <c r="M263">
        <v>22</v>
      </c>
      <c r="N263">
        <f t="shared" si="32"/>
        <v>28.403442399999904</v>
      </c>
      <c r="O263" t="str">
        <f t="shared" si="33"/>
        <v/>
      </c>
      <c r="P263">
        <f t="shared" si="34"/>
        <v>28.403442399999904</v>
      </c>
      <c r="Q263" t="str">
        <f t="shared" si="35"/>
        <v/>
      </c>
      <c r="R263">
        <f t="shared" si="36"/>
        <v>1</v>
      </c>
      <c r="S263">
        <f t="shared" si="37"/>
        <v>1.5622625916796302</v>
      </c>
    </row>
    <row r="264" spans="1:19" x14ac:dyDescent="0.25">
      <c r="A264" t="s">
        <v>289</v>
      </c>
      <c r="B264">
        <v>1757.5001221</v>
      </c>
      <c r="C264">
        <v>1744.1700439000001</v>
      </c>
      <c r="D264">
        <v>1658.9445800999999</v>
      </c>
      <c r="E264">
        <v>1685.8488769999999</v>
      </c>
      <c r="F264">
        <v>1702.5600586</v>
      </c>
      <c r="G264">
        <v>1719.8100586</v>
      </c>
      <c r="H264">
        <v>1744.1700439000001</v>
      </c>
      <c r="I264">
        <v>1744.1700439000001</v>
      </c>
      <c r="J264">
        <v>1727.6774902</v>
      </c>
      <c r="L264" t="str">
        <f t="shared" si="31"/>
        <v>11MAY2022:23:00:00</v>
      </c>
      <c r="M264">
        <v>23</v>
      </c>
      <c r="N264">
        <f t="shared" si="32"/>
        <v>-13.330078199999889</v>
      </c>
      <c r="O264">
        <f t="shared" si="33"/>
        <v>-13.330078199999889</v>
      </c>
      <c r="P264" t="str">
        <f t="shared" si="34"/>
        <v/>
      </c>
      <c r="Q264">
        <f t="shared" si="35"/>
        <v>1</v>
      </c>
      <c r="R264" t="str">
        <f t="shared" si="36"/>
        <v/>
      </c>
      <c r="S264">
        <f t="shared" si="37"/>
        <v>0.75846812369333205</v>
      </c>
    </row>
    <row r="265" spans="1:19" x14ac:dyDescent="0.25">
      <c r="A265" t="s">
        <v>290</v>
      </c>
      <c r="B265">
        <v>1675.3417969</v>
      </c>
      <c r="C265">
        <v>1639.8299560999999</v>
      </c>
      <c r="D265">
        <v>1565.9873047000001</v>
      </c>
      <c r="E265">
        <v>1552.0301514</v>
      </c>
      <c r="F265">
        <v>1585.1800536999999</v>
      </c>
      <c r="G265">
        <v>1610.4499512</v>
      </c>
      <c r="H265">
        <v>1639.8299560999999</v>
      </c>
      <c r="I265">
        <v>1639.8299560999999</v>
      </c>
      <c r="J265">
        <v>1618.8225098</v>
      </c>
      <c r="L265" t="str">
        <f t="shared" si="31"/>
        <v>12MAY2022:00:00:00</v>
      </c>
      <c r="M265">
        <v>24</v>
      </c>
      <c r="N265">
        <f t="shared" si="32"/>
        <v>-35.511840800000073</v>
      </c>
      <c r="O265">
        <f t="shared" si="33"/>
        <v>-35.511840800000073</v>
      </c>
      <c r="P265" t="str">
        <f t="shared" si="34"/>
        <v/>
      </c>
      <c r="Q265">
        <f t="shared" si="35"/>
        <v>1</v>
      </c>
      <c r="R265" t="str">
        <f t="shared" si="36"/>
        <v/>
      </c>
      <c r="S265">
        <f t="shared" si="37"/>
        <v>2.1196773617007629</v>
      </c>
    </row>
    <row r="266" spans="1:19" x14ac:dyDescent="0.25">
      <c r="A266" t="s">
        <v>291</v>
      </c>
      <c r="B266">
        <v>1557.5710449000001</v>
      </c>
      <c r="C266">
        <v>1473.0500488</v>
      </c>
      <c r="D266">
        <v>1463.7364502</v>
      </c>
      <c r="E266">
        <v>1459.3801269999999</v>
      </c>
      <c r="F266">
        <v>1473.0500488</v>
      </c>
      <c r="G266">
        <v>1476.0400391000001</v>
      </c>
      <c r="H266">
        <v>1473.0500488</v>
      </c>
      <c r="I266">
        <v>1531.9699707</v>
      </c>
      <c r="J266">
        <v>1488.5275879000001</v>
      </c>
      <c r="L266" t="str">
        <f t="shared" si="31"/>
        <v>12MAY2022:01:00:00</v>
      </c>
      <c r="M266">
        <v>1</v>
      </c>
      <c r="N266">
        <f t="shared" si="32"/>
        <v>-84.520996100000048</v>
      </c>
      <c r="O266">
        <f t="shared" si="33"/>
        <v>-84.520996100000048</v>
      </c>
      <c r="P266" t="str">
        <f t="shared" si="34"/>
        <v/>
      </c>
      <c r="Q266">
        <f t="shared" si="35"/>
        <v>1</v>
      </c>
      <c r="R266" t="str">
        <f t="shared" si="36"/>
        <v/>
      </c>
      <c r="S266">
        <f t="shared" si="37"/>
        <v>5.4264616934649368</v>
      </c>
    </row>
    <row r="267" spans="1:19" x14ac:dyDescent="0.25">
      <c r="A267" t="s">
        <v>292</v>
      </c>
      <c r="B267">
        <v>1489.1251221</v>
      </c>
      <c r="C267">
        <v>1395.3100586</v>
      </c>
      <c r="D267">
        <v>1366.1484375</v>
      </c>
      <c r="E267">
        <v>1381.4428711</v>
      </c>
      <c r="F267">
        <v>1395.3100586</v>
      </c>
      <c r="G267">
        <v>1404.75</v>
      </c>
      <c r="H267">
        <v>1395.3100586</v>
      </c>
      <c r="I267">
        <v>1462.75</v>
      </c>
      <c r="J267">
        <v>1414.5300293</v>
      </c>
      <c r="L267" t="str">
        <f t="shared" si="31"/>
        <v>12MAY2022:02:00:00</v>
      </c>
      <c r="M267">
        <v>2</v>
      </c>
      <c r="N267">
        <f t="shared" si="32"/>
        <v>-93.815063499999951</v>
      </c>
      <c r="O267">
        <f t="shared" si="33"/>
        <v>-93.815063499999951</v>
      </c>
      <c r="P267" t="str">
        <f t="shared" si="34"/>
        <v/>
      </c>
      <c r="Q267">
        <f t="shared" si="35"/>
        <v>1</v>
      </c>
      <c r="R267" t="str">
        <f t="shared" si="36"/>
        <v/>
      </c>
      <c r="S267">
        <f t="shared" si="37"/>
        <v>6.3000121418742632</v>
      </c>
    </row>
    <row r="268" spans="1:19" x14ac:dyDescent="0.25">
      <c r="A268" t="s">
        <v>293</v>
      </c>
      <c r="B268">
        <v>1433.6027832</v>
      </c>
      <c r="C268">
        <v>1327.6600341999999</v>
      </c>
      <c r="D268">
        <v>1305.1378173999999</v>
      </c>
      <c r="E268">
        <v>1331.1195068</v>
      </c>
      <c r="F268">
        <v>1327.6600341999999</v>
      </c>
      <c r="G268">
        <v>1342.8199463000001</v>
      </c>
      <c r="H268">
        <v>1327.6600341999999</v>
      </c>
      <c r="I268">
        <v>1400.2600098</v>
      </c>
      <c r="J268">
        <v>1349.6000977000001</v>
      </c>
      <c r="L268" t="str">
        <f t="shared" si="31"/>
        <v>12MAY2022:03:00:00</v>
      </c>
      <c r="M268">
        <v>3</v>
      </c>
      <c r="N268">
        <f t="shared" si="32"/>
        <v>-105.94274900000005</v>
      </c>
      <c r="O268">
        <f t="shared" si="33"/>
        <v>-105.94274900000005</v>
      </c>
      <c r="P268" t="str">
        <f t="shared" si="34"/>
        <v/>
      </c>
      <c r="Q268">
        <f t="shared" si="35"/>
        <v>1</v>
      </c>
      <c r="R268" t="str">
        <f t="shared" si="36"/>
        <v/>
      </c>
      <c r="S268">
        <f t="shared" si="37"/>
        <v>7.3899653545259696</v>
      </c>
    </row>
    <row r="269" spans="1:19" x14ac:dyDescent="0.25">
      <c r="A269" t="s">
        <v>294</v>
      </c>
      <c r="B269">
        <v>1405.6960449000001</v>
      </c>
      <c r="C269">
        <v>1301.7600098</v>
      </c>
      <c r="D269">
        <v>1272.3582764</v>
      </c>
      <c r="E269">
        <v>1288.2867432</v>
      </c>
      <c r="F269">
        <v>1301.7600098</v>
      </c>
      <c r="G269">
        <v>1324.5300293</v>
      </c>
      <c r="H269">
        <v>1301.7600098</v>
      </c>
      <c r="I269">
        <v>1373.1899414</v>
      </c>
      <c r="J269">
        <v>1325.3100586</v>
      </c>
      <c r="L269" t="str">
        <f t="shared" si="31"/>
        <v>12MAY2022:04:00:00</v>
      </c>
      <c r="M269">
        <v>4</v>
      </c>
      <c r="N269">
        <f t="shared" si="32"/>
        <v>-103.93603510000003</v>
      </c>
      <c r="O269">
        <f t="shared" si="33"/>
        <v>-103.93603510000003</v>
      </c>
      <c r="P269" t="str">
        <f t="shared" si="34"/>
        <v/>
      </c>
      <c r="Q269">
        <f t="shared" si="35"/>
        <v>1</v>
      </c>
      <c r="R269" t="str">
        <f t="shared" si="36"/>
        <v/>
      </c>
      <c r="S269">
        <f t="shared" si="37"/>
        <v>7.3939195800607056</v>
      </c>
    </row>
    <row r="270" spans="1:19" x14ac:dyDescent="0.25">
      <c r="A270" t="s">
        <v>295</v>
      </c>
      <c r="B270">
        <v>1389.5433350000001</v>
      </c>
      <c r="C270">
        <v>1252.7900391000001</v>
      </c>
      <c r="D270">
        <v>1246.6289062999999</v>
      </c>
      <c r="E270">
        <v>1262.6678466999999</v>
      </c>
      <c r="F270">
        <v>1252.7900391000001</v>
      </c>
      <c r="G270">
        <v>1276.9599608999999</v>
      </c>
      <c r="H270">
        <v>1252.7900391000001</v>
      </c>
      <c r="I270">
        <v>1324.0200195</v>
      </c>
      <c r="J270">
        <v>1276.6400146000001</v>
      </c>
      <c r="L270" t="str">
        <f t="shared" si="31"/>
        <v>12MAY2022:05:00:00</v>
      </c>
      <c r="M270">
        <v>5</v>
      </c>
      <c r="N270">
        <f t="shared" si="32"/>
        <v>-136.75329590000001</v>
      </c>
      <c r="O270">
        <f t="shared" si="33"/>
        <v>-136.75329590000001</v>
      </c>
      <c r="P270" t="str">
        <f t="shared" si="34"/>
        <v/>
      </c>
      <c r="Q270">
        <f t="shared" si="35"/>
        <v>1</v>
      </c>
      <c r="R270" t="str">
        <f t="shared" si="36"/>
        <v/>
      </c>
      <c r="S270">
        <f t="shared" si="37"/>
        <v>9.8415999311025448</v>
      </c>
    </row>
    <row r="271" spans="1:19" x14ac:dyDescent="0.25">
      <c r="A271" t="s">
        <v>296</v>
      </c>
      <c r="B271">
        <v>1389.6225586</v>
      </c>
      <c r="C271">
        <v>1236.4499512</v>
      </c>
      <c r="D271">
        <v>1235.3465576000001</v>
      </c>
      <c r="E271">
        <v>1253.3450928</v>
      </c>
      <c r="F271">
        <v>1236.4499512</v>
      </c>
      <c r="G271">
        <v>1258.9899902</v>
      </c>
      <c r="H271">
        <v>1236.4499512</v>
      </c>
      <c r="I271">
        <v>1305.7600098</v>
      </c>
      <c r="J271">
        <v>1259.4124756000001</v>
      </c>
      <c r="L271" t="str">
        <f t="shared" si="31"/>
        <v>12MAY2022:06:00:00</v>
      </c>
      <c r="M271">
        <v>6</v>
      </c>
      <c r="N271">
        <f t="shared" si="32"/>
        <v>-153.17260740000006</v>
      </c>
      <c r="O271">
        <f t="shared" si="33"/>
        <v>-153.17260740000006</v>
      </c>
      <c r="P271" t="str">
        <f t="shared" si="34"/>
        <v/>
      </c>
      <c r="Q271">
        <f t="shared" si="35"/>
        <v>1</v>
      </c>
      <c r="R271" t="str">
        <f t="shared" si="36"/>
        <v/>
      </c>
      <c r="S271">
        <f t="shared" si="37"/>
        <v>11.022605127705793</v>
      </c>
    </row>
    <row r="272" spans="1:19" x14ac:dyDescent="0.25">
      <c r="A272" t="s">
        <v>297</v>
      </c>
      <c r="B272">
        <v>1399.6676024999999</v>
      </c>
      <c r="C272">
        <v>1246.7099608999999</v>
      </c>
      <c r="D272">
        <v>1259.0214844</v>
      </c>
      <c r="E272">
        <v>1274.5623779</v>
      </c>
      <c r="F272">
        <v>1246.7099608999999</v>
      </c>
      <c r="G272">
        <v>1268.8100586</v>
      </c>
      <c r="H272">
        <v>1246.7099608999999</v>
      </c>
      <c r="I272">
        <v>1307.1999512</v>
      </c>
      <c r="J272">
        <v>1267.3574219</v>
      </c>
      <c r="L272" t="str">
        <f t="shared" si="31"/>
        <v>12MAY2022:07:00:00</v>
      </c>
      <c r="M272">
        <v>7</v>
      </c>
      <c r="N272">
        <f t="shared" si="32"/>
        <v>-152.95764159999999</v>
      </c>
      <c r="O272">
        <f t="shared" si="33"/>
        <v>-152.95764159999999</v>
      </c>
      <c r="P272" t="str">
        <f t="shared" si="34"/>
        <v/>
      </c>
      <c r="Q272">
        <f t="shared" si="35"/>
        <v>1</v>
      </c>
      <c r="R272" t="str">
        <f t="shared" si="36"/>
        <v/>
      </c>
      <c r="S272">
        <f t="shared" si="37"/>
        <v>10.928140461835117</v>
      </c>
    </row>
    <row r="273" spans="1:19" x14ac:dyDescent="0.25">
      <c r="A273" t="s">
        <v>298</v>
      </c>
      <c r="B273">
        <v>1408.8718262</v>
      </c>
      <c r="C273">
        <v>1266.9499512</v>
      </c>
      <c r="D273">
        <v>1290.4312743999999</v>
      </c>
      <c r="E273">
        <v>1329.1218262</v>
      </c>
      <c r="F273">
        <v>1266.9499512</v>
      </c>
      <c r="G273">
        <v>1281.7700195</v>
      </c>
      <c r="H273">
        <v>1266.9499512</v>
      </c>
      <c r="I273">
        <v>1314.7600098</v>
      </c>
      <c r="J273">
        <v>1282.6074219</v>
      </c>
      <c r="L273" t="str">
        <f t="shared" si="31"/>
        <v>12MAY2022:08:00:00</v>
      </c>
      <c r="M273">
        <v>8</v>
      </c>
      <c r="N273">
        <f t="shared" si="32"/>
        <v>-141.921875</v>
      </c>
      <c r="O273">
        <f t="shared" si="33"/>
        <v>-141.921875</v>
      </c>
      <c r="P273" t="str">
        <f t="shared" si="34"/>
        <v/>
      </c>
      <c r="Q273">
        <f t="shared" si="35"/>
        <v>1</v>
      </c>
      <c r="R273" t="str">
        <f t="shared" si="36"/>
        <v/>
      </c>
      <c r="S273">
        <f t="shared" si="37"/>
        <v>10.073441200310661</v>
      </c>
    </row>
    <row r="274" spans="1:19" x14ac:dyDescent="0.25">
      <c r="A274" t="s">
        <v>299</v>
      </c>
      <c r="B274">
        <v>1531.8034668</v>
      </c>
      <c r="C274">
        <v>1296.0799560999999</v>
      </c>
      <c r="D274">
        <v>1373.9838867000001</v>
      </c>
      <c r="E274">
        <v>1399.5571289</v>
      </c>
      <c r="F274">
        <v>1296.0799560999999</v>
      </c>
      <c r="G274">
        <v>1312.4200439000001</v>
      </c>
      <c r="H274">
        <v>1296.0799560999999</v>
      </c>
      <c r="I274">
        <v>1341.3299560999999</v>
      </c>
      <c r="J274">
        <v>1311.4775391000001</v>
      </c>
      <c r="L274" t="str">
        <f t="shared" si="31"/>
        <v>12MAY2022:09:00:00</v>
      </c>
      <c r="M274">
        <v>9</v>
      </c>
      <c r="N274">
        <f t="shared" si="32"/>
        <v>-235.72351070000013</v>
      </c>
      <c r="O274">
        <f t="shared" si="33"/>
        <v>-235.72351070000013</v>
      </c>
      <c r="P274" t="str">
        <f t="shared" si="34"/>
        <v/>
      </c>
      <c r="Q274">
        <f t="shared" si="35"/>
        <v>1</v>
      </c>
      <c r="R274" t="str">
        <f t="shared" si="36"/>
        <v/>
      </c>
      <c r="S274">
        <f t="shared" si="37"/>
        <v>15.388626270211816</v>
      </c>
    </row>
    <row r="275" spans="1:19" x14ac:dyDescent="0.25">
      <c r="A275" t="s">
        <v>300</v>
      </c>
      <c r="B275">
        <v>1520.1611327999999</v>
      </c>
      <c r="C275">
        <v>1389.9499512</v>
      </c>
      <c r="D275">
        <v>1443.8948975000001</v>
      </c>
      <c r="E275">
        <v>1459.1903076000001</v>
      </c>
      <c r="F275">
        <v>1389.9499512</v>
      </c>
      <c r="G275">
        <v>1410.7199707</v>
      </c>
      <c r="H275">
        <v>1389.9499512</v>
      </c>
      <c r="I275">
        <v>1446.6500243999999</v>
      </c>
      <c r="J275">
        <v>1409.3175048999999</v>
      </c>
      <c r="L275" t="str">
        <f t="shared" si="31"/>
        <v>12MAY2022:10:00:00</v>
      </c>
      <c r="M275">
        <v>10</v>
      </c>
      <c r="N275">
        <f t="shared" si="32"/>
        <v>-130.21118159999992</v>
      </c>
      <c r="O275">
        <f t="shared" si="33"/>
        <v>-130.21118159999992</v>
      </c>
      <c r="P275" t="str">
        <f t="shared" si="34"/>
        <v/>
      </c>
      <c r="Q275">
        <f t="shared" si="35"/>
        <v>1</v>
      </c>
      <c r="R275" t="str">
        <f t="shared" si="36"/>
        <v/>
      </c>
      <c r="S275">
        <f t="shared" si="37"/>
        <v>8.5656170777214022</v>
      </c>
    </row>
    <row r="276" spans="1:19" x14ac:dyDescent="0.25">
      <c r="A276" t="s">
        <v>301</v>
      </c>
      <c r="B276">
        <v>1613.1199951000001</v>
      </c>
      <c r="C276">
        <v>1478.5500488</v>
      </c>
      <c r="D276">
        <v>1521.3598632999999</v>
      </c>
      <c r="E276">
        <v>1494.4151611</v>
      </c>
      <c r="F276">
        <v>1478.5500488</v>
      </c>
      <c r="G276">
        <v>1492.75</v>
      </c>
      <c r="H276">
        <v>1478.5500488</v>
      </c>
      <c r="I276">
        <v>1548.7600098</v>
      </c>
      <c r="J276">
        <v>1499.6525879000001</v>
      </c>
      <c r="L276" t="str">
        <f t="shared" si="31"/>
        <v>12MAY2022:11:00:00</v>
      </c>
      <c r="M276">
        <v>11</v>
      </c>
      <c r="N276">
        <f t="shared" si="32"/>
        <v>-134.56994630000008</v>
      </c>
      <c r="O276">
        <f t="shared" si="33"/>
        <v>-134.56994630000008</v>
      </c>
      <c r="P276" t="str">
        <f t="shared" si="34"/>
        <v/>
      </c>
      <c r="Q276">
        <f t="shared" si="35"/>
        <v>1</v>
      </c>
      <c r="R276" t="str">
        <f t="shared" si="36"/>
        <v/>
      </c>
      <c r="S276">
        <f t="shared" si="37"/>
        <v>8.3422155021801636</v>
      </c>
    </row>
    <row r="277" spans="1:19" x14ac:dyDescent="0.25">
      <c r="A277" t="s">
        <v>302</v>
      </c>
      <c r="B277">
        <v>1703.0299072</v>
      </c>
      <c r="C277">
        <v>1542.9200439000001</v>
      </c>
      <c r="D277">
        <v>1606.6417236</v>
      </c>
      <c r="E277">
        <v>1555.6679687999999</v>
      </c>
      <c r="F277">
        <v>1542.9200439000001</v>
      </c>
      <c r="G277">
        <v>1544.6999512</v>
      </c>
      <c r="H277">
        <v>1542.9200439000001</v>
      </c>
      <c r="I277">
        <v>1628.7900391000001</v>
      </c>
      <c r="J277">
        <v>1564.8325195</v>
      </c>
      <c r="L277" t="str">
        <f t="shared" si="31"/>
        <v>12MAY2022:12:00:00</v>
      </c>
      <c r="M277">
        <v>12</v>
      </c>
      <c r="N277">
        <f t="shared" si="32"/>
        <v>-160.10986329999992</v>
      </c>
      <c r="O277">
        <f t="shared" si="33"/>
        <v>-160.10986329999992</v>
      </c>
      <c r="P277" t="str">
        <f t="shared" si="34"/>
        <v/>
      </c>
      <c r="Q277">
        <f t="shared" si="35"/>
        <v>1</v>
      </c>
      <c r="R277" t="str">
        <f t="shared" si="36"/>
        <v/>
      </c>
      <c r="S277">
        <f t="shared" si="37"/>
        <v>9.4014710266152122</v>
      </c>
    </row>
    <row r="278" spans="1:19" x14ac:dyDescent="0.25">
      <c r="A278" t="s">
        <v>303</v>
      </c>
      <c r="B278">
        <v>1735.5275879000001</v>
      </c>
      <c r="C278">
        <v>1615.9499512</v>
      </c>
      <c r="D278">
        <v>1703.3937988</v>
      </c>
      <c r="E278">
        <v>1654.8623047000001</v>
      </c>
      <c r="F278">
        <v>1615.9499512</v>
      </c>
      <c r="G278">
        <v>1611.6400146000001</v>
      </c>
      <c r="H278">
        <v>1615.9499512</v>
      </c>
      <c r="I278">
        <v>1706.5600586</v>
      </c>
      <c r="J278">
        <v>1637.5250243999999</v>
      </c>
      <c r="L278" t="str">
        <f t="shared" si="31"/>
        <v>12MAY2022:13:00:00</v>
      </c>
      <c r="M278">
        <v>13</v>
      </c>
      <c r="N278">
        <f t="shared" si="32"/>
        <v>-119.57763670000008</v>
      </c>
      <c r="O278">
        <f t="shared" si="33"/>
        <v>-119.57763670000008</v>
      </c>
      <c r="P278" t="str">
        <f t="shared" si="34"/>
        <v/>
      </c>
      <c r="Q278">
        <f t="shared" si="35"/>
        <v>1</v>
      </c>
      <c r="R278" t="str">
        <f t="shared" si="36"/>
        <v/>
      </c>
      <c r="S278">
        <f t="shared" si="37"/>
        <v>6.8899876633300785</v>
      </c>
    </row>
    <row r="279" spans="1:19" x14ac:dyDescent="0.25">
      <c r="A279" t="s">
        <v>304</v>
      </c>
      <c r="B279">
        <v>1724.0187988</v>
      </c>
      <c r="C279">
        <v>1716.3499756000001</v>
      </c>
      <c r="D279">
        <v>1818.2081298999999</v>
      </c>
      <c r="E279">
        <v>1775.7075195</v>
      </c>
      <c r="F279">
        <v>1716.3499756000001</v>
      </c>
      <c r="G279">
        <v>1706.8399658000001</v>
      </c>
      <c r="H279">
        <v>1716.3499756000001</v>
      </c>
      <c r="I279">
        <v>1810.9000243999999</v>
      </c>
      <c r="J279">
        <v>1737.6099853999999</v>
      </c>
      <c r="L279" t="str">
        <f t="shared" si="31"/>
        <v>12MAY2022:14:00:00</v>
      </c>
      <c r="M279">
        <v>14</v>
      </c>
      <c r="N279">
        <f t="shared" si="32"/>
        <v>-7.6688231999999061</v>
      </c>
      <c r="O279">
        <f t="shared" si="33"/>
        <v>-7.6688231999999061</v>
      </c>
      <c r="P279" t="str">
        <f t="shared" si="34"/>
        <v/>
      </c>
      <c r="Q279">
        <f t="shared" si="35"/>
        <v>1</v>
      </c>
      <c r="R279" t="str">
        <f t="shared" si="36"/>
        <v/>
      </c>
      <c r="S279">
        <f t="shared" si="37"/>
        <v>0.44482248136376329</v>
      </c>
    </row>
    <row r="280" spans="1:19" x14ac:dyDescent="0.25">
      <c r="A280" t="s">
        <v>305</v>
      </c>
      <c r="B280">
        <v>1816.8259277</v>
      </c>
      <c r="C280">
        <v>1813.9000243999999</v>
      </c>
      <c r="D280">
        <v>1950.7965088000001</v>
      </c>
      <c r="E280">
        <v>1955.1085204999999</v>
      </c>
      <c r="F280">
        <v>1813.9000243999999</v>
      </c>
      <c r="G280">
        <v>1807.5799560999999</v>
      </c>
      <c r="H280">
        <v>1813.9000243999999</v>
      </c>
      <c r="I280">
        <v>1900.5</v>
      </c>
      <c r="J280">
        <v>1833.9699707</v>
      </c>
      <c r="L280" t="str">
        <f t="shared" si="31"/>
        <v>12MAY2022:15:00:00</v>
      </c>
      <c r="M280">
        <v>15</v>
      </c>
      <c r="N280">
        <f t="shared" si="32"/>
        <v>-2.9259033000000727</v>
      </c>
      <c r="O280">
        <f t="shared" si="33"/>
        <v>-2.9259033000000727</v>
      </c>
      <c r="P280" t="str">
        <f t="shared" si="34"/>
        <v/>
      </c>
      <c r="Q280">
        <f t="shared" si="35"/>
        <v>1</v>
      </c>
      <c r="R280" t="str">
        <f t="shared" si="36"/>
        <v/>
      </c>
      <c r="S280">
        <f t="shared" si="37"/>
        <v>0.16104477899564668</v>
      </c>
    </row>
    <row r="281" spans="1:19" x14ac:dyDescent="0.25">
      <c r="A281" t="s">
        <v>306</v>
      </c>
      <c r="B281">
        <v>1951.4642334</v>
      </c>
      <c r="C281">
        <v>1910.8299560999999</v>
      </c>
      <c r="D281">
        <v>2044.5314940999999</v>
      </c>
      <c r="E281">
        <v>2124.7299804999998</v>
      </c>
      <c r="F281">
        <v>1910.8299560999999</v>
      </c>
      <c r="G281">
        <v>1908.5999756000001</v>
      </c>
      <c r="H281">
        <v>1910.8299560999999</v>
      </c>
      <c r="I281">
        <v>1989.9100341999999</v>
      </c>
      <c r="J281">
        <v>1930.0424805</v>
      </c>
      <c r="L281" t="str">
        <f t="shared" si="31"/>
        <v>12MAY2022:16:00:00</v>
      </c>
      <c r="M281">
        <v>16</v>
      </c>
      <c r="N281">
        <f t="shared" si="32"/>
        <v>-40.634277300000122</v>
      </c>
      <c r="O281">
        <f t="shared" si="33"/>
        <v>-40.634277300000122</v>
      </c>
      <c r="P281" t="str">
        <f t="shared" si="34"/>
        <v/>
      </c>
      <c r="Q281">
        <f t="shared" si="35"/>
        <v>1</v>
      </c>
      <c r="R281" t="str">
        <f t="shared" si="36"/>
        <v/>
      </c>
      <c r="S281">
        <f t="shared" si="37"/>
        <v>2.0822455571836831</v>
      </c>
    </row>
    <row r="282" spans="1:19" x14ac:dyDescent="0.25">
      <c r="A282" t="s">
        <v>307</v>
      </c>
      <c r="B282">
        <v>2044.0048827999999</v>
      </c>
      <c r="C282">
        <v>1964.4200439000001</v>
      </c>
      <c r="D282">
        <v>2131.7104491999999</v>
      </c>
      <c r="E282">
        <v>2256.7971191000001</v>
      </c>
      <c r="F282">
        <v>1964.4200439000001</v>
      </c>
      <c r="G282">
        <v>1966.0400391000001</v>
      </c>
      <c r="H282">
        <v>1964.4200439000001</v>
      </c>
      <c r="I282">
        <v>2024.2099608999999</v>
      </c>
      <c r="J282">
        <v>1979.7724608999999</v>
      </c>
      <c r="L282" t="str">
        <f t="shared" si="31"/>
        <v>12MAY2022:17:00:00</v>
      </c>
      <c r="M282">
        <v>17</v>
      </c>
      <c r="N282">
        <f t="shared" si="32"/>
        <v>-79.584838899999795</v>
      </c>
      <c r="O282">
        <f t="shared" si="33"/>
        <v>-79.584838899999795</v>
      </c>
      <c r="P282" t="str">
        <f t="shared" si="34"/>
        <v/>
      </c>
      <c r="Q282">
        <f t="shared" si="35"/>
        <v>1</v>
      </c>
      <c r="R282" t="str">
        <f t="shared" si="36"/>
        <v/>
      </c>
      <c r="S282">
        <f t="shared" si="37"/>
        <v>3.8935738152924433</v>
      </c>
    </row>
    <row r="283" spans="1:19" x14ac:dyDescent="0.25">
      <c r="A283" t="s">
        <v>308</v>
      </c>
      <c r="B283">
        <v>2081.5676269999999</v>
      </c>
      <c r="C283">
        <v>1974.3900146000001</v>
      </c>
      <c r="D283">
        <v>2137.6872558999999</v>
      </c>
      <c r="E283">
        <v>2243.2980957</v>
      </c>
      <c r="F283">
        <v>1974.3900146000001</v>
      </c>
      <c r="G283">
        <v>1980.2900391000001</v>
      </c>
      <c r="H283">
        <v>1974.3900146000001</v>
      </c>
      <c r="I283">
        <v>2020.2299805</v>
      </c>
      <c r="J283">
        <v>1987.3250731999999</v>
      </c>
      <c r="L283" t="str">
        <f t="shared" si="31"/>
        <v>12MAY2022:18:00:00</v>
      </c>
      <c r="M283">
        <v>18</v>
      </c>
      <c r="N283">
        <f t="shared" si="32"/>
        <v>-107.17761239999982</v>
      </c>
      <c r="O283">
        <f t="shared" si="33"/>
        <v>-107.17761239999982</v>
      </c>
      <c r="P283" t="str">
        <f t="shared" si="34"/>
        <v/>
      </c>
      <c r="Q283">
        <f t="shared" si="35"/>
        <v>1</v>
      </c>
      <c r="R283" t="str">
        <f t="shared" si="36"/>
        <v/>
      </c>
      <c r="S283">
        <f t="shared" si="37"/>
        <v>5.1488892798773254</v>
      </c>
    </row>
    <row r="284" spans="1:19" x14ac:dyDescent="0.25">
      <c r="A284" t="s">
        <v>309</v>
      </c>
      <c r="B284">
        <v>1960.3680420000001</v>
      </c>
      <c r="C284">
        <v>1947.1999512</v>
      </c>
      <c r="D284">
        <v>2092.3908691000001</v>
      </c>
      <c r="E284">
        <v>2188.2045898000001</v>
      </c>
      <c r="F284">
        <v>1947.1999512</v>
      </c>
      <c r="G284">
        <v>1960.3000488</v>
      </c>
      <c r="H284">
        <v>1947.1999512</v>
      </c>
      <c r="I284">
        <v>1970.6700439000001</v>
      </c>
      <c r="J284">
        <v>1956.3425293</v>
      </c>
      <c r="L284" t="str">
        <f t="shared" si="31"/>
        <v>12MAY2022:19:00:00</v>
      </c>
      <c r="M284">
        <v>19</v>
      </c>
      <c r="N284">
        <f t="shared" si="32"/>
        <v>-13.168090800000073</v>
      </c>
      <c r="O284">
        <f t="shared" si="33"/>
        <v>-13.168090800000073</v>
      </c>
      <c r="P284" t="str">
        <f t="shared" si="34"/>
        <v/>
      </c>
      <c r="Q284">
        <f t="shared" si="35"/>
        <v>1</v>
      </c>
      <c r="R284" t="str">
        <f t="shared" si="36"/>
        <v/>
      </c>
      <c r="S284">
        <f t="shared" si="37"/>
        <v>0.67171523499055652</v>
      </c>
    </row>
    <row r="285" spans="1:19" x14ac:dyDescent="0.25">
      <c r="A285" t="s">
        <v>310</v>
      </c>
      <c r="B285">
        <v>1892.012207</v>
      </c>
      <c r="C285">
        <v>1891.4899902</v>
      </c>
      <c r="D285">
        <v>1969.1590576000001</v>
      </c>
      <c r="E285">
        <v>2060.7111816000001</v>
      </c>
      <c r="F285">
        <v>1891.4899902</v>
      </c>
      <c r="G285">
        <v>1913.4399414</v>
      </c>
      <c r="H285">
        <v>1891.4899902</v>
      </c>
      <c r="I285">
        <v>1894.8900146000001</v>
      </c>
      <c r="J285">
        <v>1897.8275146000001</v>
      </c>
      <c r="L285" t="str">
        <f t="shared" si="31"/>
        <v>12MAY2022:20:00:00</v>
      </c>
      <c r="M285">
        <v>20</v>
      </c>
      <c r="N285">
        <f t="shared" si="32"/>
        <v>-0.5222168000000238</v>
      </c>
      <c r="O285">
        <f t="shared" si="33"/>
        <v>-0.5222168000000238</v>
      </c>
      <c r="P285" t="str">
        <f t="shared" si="34"/>
        <v/>
      </c>
      <c r="Q285">
        <f t="shared" si="35"/>
        <v>1</v>
      </c>
      <c r="R285" t="str">
        <f t="shared" si="36"/>
        <v/>
      </c>
      <c r="S285">
        <f t="shared" si="37"/>
        <v>2.7601132702418329E-2</v>
      </c>
    </row>
    <row r="286" spans="1:19" x14ac:dyDescent="0.25">
      <c r="A286" t="s">
        <v>311</v>
      </c>
      <c r="B286">
        <v>1837.3895264</v>
      </c>
      <c r="C286">
        <v>1809.3000488</v>
      </c>
      <c r="D286">
        <v>1854.5490723</v>
      </c>
      <c r="E286">
        <v>1927.4085693</v>
      </c>
      <c r="F286">
        <v>1809.3000488</v>
      </c>
      <c r="G286">
        <v>1829.6099853999999</v>
      </c>
      <c r="H286">
        <v>1809.3000488</v>
      </c>
      <c r="I286">
        <v>1812.9899902</v>
      </c>
      <c r="J286">
        <v>1815.3000488</v>
      </c>
      <c r="L286" t="str">
        <f t="shared" si="31"/>
        <v>12MAY2022:21:00:00</v>
      </c>
      <c r="M286">
        <v>21</v>
      </c>
      <c r="N286">
        <f t="shared" si="32"/>
        <v>-28.089477600000009</v>
      </c>
      <c r="O286">
        <f t="shared" si="33"/>
        <v>-28.089477600000009</v>
      </c>
      <c r="P286" t="str">
        <f t="shared" si="34"/>
        <v/>
      </c>
      <c r="Q286">
        <f t="shared" si="35"/>
        <v>1</v>
      </c>
      <c r="R286" t="str">
        <f t="shared" si="36"/>
        <v/>
      </c>
      <c r="S286">
        <f t="shared" si="37"/>
        <v>1.528770965350813</v>
      </c>
    </row>
    <row r="287" spans="1:19" x14ac:dyDescent="0.25">
      <c r="A287" t="s">
        <v>312</v>
      </c>
      <c r="B287">
        <v>1665.1944579999999</v>
      </c>
      <c r="C287">
        <v>1771.9300536999999</v>
      </c>
      <c r="D287">
        <v>1779.0649414</v>
      </c>
      <c r="E287">
        <v>1811.1799315999999</v>
      </c>
      <c r="F287">
        <v>1771.9300536999999</v>
      </c>
      <c r="G287">
        <v>1795.9899902</v>
      </c>
      <c r="H287">
        <v>1771.9300536999999</v>
      </c>
      <c r="I287">
        <v>1770.9399414</v>
      </c>
      <c r="J287">
        <v>1777.6975098</v>
      </c>
      <c r="L287" t="str">
        <f t="shared" si="31"/>
        <v>12MAY2022:22:00:00</v>
      </c>
      <c r="M287">
        <v>22</v>
      </c>
      <c r="N287">
        <f t="shared" si="32"/>
        <v>106.73559569999998</v>
      </c>
      <c r="O287" t="str">
        <f t="shared" si="33"/>
        <v/>
      </c>
      <c r="P287">
        <f t="shared" si="34"/>
        <v>106.73559569999998</v>
      </c>
      <c r="Q287" t="str">
        <f t="shared" si="35"/>
        <v/>
      </c>
      <c r="R287">
        <f t="shared" si="36"/>
        <v>1</v>
      </c>
      <c r="S287">
        <f t="shared" si="37"/>
        <v>6.4097976778157149</v>
      </c>
    </row>
    <row r="288" spans="1:19" x14ac:dyDescent="0.25">
      <c r="A288" t="s">
        <v>313</v>
      </c>
      <c r="B288">
        <v>1608.2648925999999</v>
      </c>
      <c r="C288">
        <v>1666.0500488</v>
      </c>
      <c r="D288">
        <v>1705.1940918</v>
      </c>
      <c r="E288">
        <v>1739.7730713000001</v>
      </c>
      <c r="F288">
        <v>1666.0500488</v>
      </c>
      <c r="G288">
        <v>1683.4399414</v>
      </c>
      <c r="H288">
        <v>1666.0500488</v>
      </c>
      <c r="I288">
        <v>1671.6800536999999</v>
      </c>
      <c r="J288">
        <v>1671.8050536999999</v>
      </c>
      <c r="L288" t="str">
        <f t="shared" si="31"/>
        <v>12MAY2022:23:00:00</v>
      </c>
      <c r="M288">
        <v>23</v>
      </c>
      <c r="N288">
        <f t="shared" si="32"/>
        <v>57.785156200000074</v>
      </c>
      <c r="O288" t="str">
        <f t="shared" si="33"/>
        <v/>
      </c>
      <c r="P288">
        <f t="shared" si="34"/>
        <v>57.785156200000074</v>
      </c>
      <c r="Q288" t="str">
        <f t="shared" si="35"/>
        <v/>
      </c>
      <c r="R288">
        <f t="shared" si="36"/>
        <v>1</v>
      </c>
      <c r="S288">
        <f t="shared" si="37"/>
        <v>3.5930123492642907</v>
      </c>
    </row>
    <row r="289" spans="1:19" x14ac:dyDescent="0.25">
      <c r="A289" t="s">
        <v>314</v>
      </c>
      <c r="B289">
        <v>1536.9881591999999</v>
      </c>
      <c r="C289">
        <v>1557.0500488</v>
      </c>
      <c r="D289">
        <v>1609.4448242000001</v>
      </c>
      <c r="E289">
        <v>1641.6373291</v>
      </c>
      <c r="F289">
        <v>1557.0500488</v>
      </c>
      <c r="G289">
        <v>1573.4499512</v>
      </c>
      <c r="H289">
        <v>1557.0500488</v>
      </c>
      <c r="I289">
        <v>1561.3599853999999</v>
      </c>
      <c r="J289">
        <v>1562.2274170000001</v>
      </c>
      <c r="L289" t="str">
        <f t="shared" si="31"/>
        <v>13MAY2022:00:00:00</v>
      </c>
      <c r="M289">
        <v>24</v>
      </c>
      <c r="N289">
        <f t="shared" si="32"/>
        <v>20.061889600000086</v>
      </c>
      <c r="O289" t="str">
        <f t="shared" si="33"/>
        <v/>
      </c>
      <c r="P289">
        <f t="shared" si="34"/>
        <v>20.061889600000086</v>
      </c>
      <c r="Q289" t="str">
        <f t="shared" si="35"/>
        <v/>
      </c>
      <c r="R289">
        <f t="shared" si="36"/>
        <v>1</v>
      </c>
      <c r="S289">
        <f t="shared" si="37"/>
        <v>1.3052728792941561</v>
      </c>
    </row>
    <row r="290" spans="1:19" x14ac:dyDescent="0.25">
      <c r="A290" t="s">
        <v>315</v>
      </c>
      <c r="B290">
        <v>1403.7666016000001</v>
      </c>
      <c r="C290">
        <v>1422.2399902</v>
      </c>
      <c r="D290">
        <v>1459.7786865</v>
      </c>
      <c r="E290">
        <v>1469.6553954999999</v>
      </c>
      <c r="F290">
        <v>1446.8499756000001</v>
      </c>
      <c r="G290">
        <v>1467</v>
      </c>
      <c r="H290">
        <v>1407.6899414</v>
      </c>
      <c r="I290">
        <v>1422.2399902</v>
      </c>
      <c r="J290">
        <v>1435.9450684000001</v>
      </c>
      <c r="L290" t="str">
        <f t="shared" si="31"/>
        <v>13MAY2022:01:00:00</v>
      </c>
      <c r="M290">
        <v>1</v>
      </c>
      <c r="N290">
        <f t="shared" si="32"/>
        <v>18.473388599999907</v>
      </c>
      <c r="O290" t="str">
        <f t="shared" si="33"/>
        <v/>
      </c>
      <c r="P290">
        <f t="shared" si="34"/>
        <v>18.473388599999907</v>
      </c>
      <c r="Q290" t="str">
        <f t="shared" si="35"/>
        <v/>
      </c>
      <c r="R290">
        <f t="shared" si="36"/>
        <v>1</v>
      </c>
      <c r="S290">
        <f t="shared" si="37"/>
        <v>1.3159871861137109</v>
      </c>
    </row>
    <row r="291" spans="1:19" x14ac:dyDescent="0.25">
      <c r="A291" t="s">
        <v>316</v>
      </c>
      <c r="B291">
        <v>1334.2507324000001</v>
      </c>
      <c r="C291">
        <v>1338.4200439000001</v>
      </c>
      <c r="D291">
        <v>1337.2005615</v>
      </c>
      <c r="E291">
        <v>1313.8500977000001</v>
      </c>
      <c r="F291">
        <v>1374.5200195</v>
      </c>
      <c r="G291">
        <v>1388.9300536999999</v>
      </c>
      <c r="H291">
        <v>1278.0500488</v>
      </c>
      <c r="I291">
        <v>1338.4200439000001</v>
      </c>
      <c r="J291">
        <v>1344.9801024999999</v>
      </c>
      <c r="L291" t="str">
        <f t="shared" si="31"/>
        <v>13MAY2022:02:00:00</v>
      </c>
      <c r="M291">
        <v>2</v>
      </c>
      <c r="N291">
        <f t="shared" si="32"/>
        <v>4.1693115000000489</v>
      </c>
      <c r="O291" t="str">
        <f t="shared" si="33"/>
        <v/>
      </c>
      <c r="P291">
        <f t="shared" si="34"/>
        <v>4.1693115000000489</v>
      </c>
      <c r="Q291" t="str">
        <f t="shared" si="35"/>
        <v/>
      </c>
      <c r="R291">
        <f t="shared" si="36"/>
        <v>1</v>
      </c>
      <c r="S291">
        <f t="shared" si="37"/>
        <v>0.31248335854389586</v>
      </c>
    </row>
    <row r="292" spans="1:19" x14ac:dyDescent="0.25">
      <c r="A292" t="s">
        <v>317</v>
      </c>
      <c r="B292">
        <v>1266.4938964999999</v>
      </c>
      <c r="C292">
        <v>1254.3399658000001</v>
      </c>
      <c r="D292">
        <v>1271.8701172000001</v>
      </c>
      <c r="E292">
        <v>1213.1995850000001</v>
      </c>
      <c r="F292">
        <v>1305.5300293</v>
      </c>
      <c r="G292">
        <v>1317.8000488</v>
      </c>
      <c r="H292">
        <v>1194.8900146000001</v>
      </c>
      <c r="I292">
        <v>1254.3399658000001</v>
      </c>
      <c r="J292">
        <v>1268.1400146000001</v>
      </c>
      <c r="L292" t="str">
        <f t="shared" ref="L292" si="38">A292</f>
        <v>13MAY2022:03:00:00</v>
      </c>
      <c r="M292">
        <v>3</v>
      </c>
      <c r="N292">
        <f t="shared" ref="N292" si="39">C292-B292</f>
        <v>-12.153930699999819</v>
      </c>
      <c r="O292">
        <f t="shared" si="33"/>
        <v>-12.153930699999819</v>
      </c>
      <c r="P292" t="str">
        <f t="shared" si="34"/>
        <v/>
      </c>
      <c r="Q292">
        <f t="shared" si="35"/>
        <v>1</v>
      </c>
      <c r="R292" t="str">
        <f t="shared" si="36"/>
        <v/>
      </c>
      <c r="S292">
        <f t="shared" ref="S292" si="40">ABS((B292-C292)/B292)*100</f>
        <v>0.95965173883487564</v>
      </c>
    </row>
    <row r="293" spans="1:19" x14ac:dyDescent="0.25">
      <c r="A293" t="s">
        <v>318</v>
      </c>
      <c r="B293">
        <v>1168.1457519999999</v>
      </c>
      <c r="C293">
        <v>1220.2800293</v>
      </c>
      <c r="D293">
        <v>1241.6573486</v>
      </c>
      <c r="E293">
        <v>1178.3779297000001</v>
      </c>
      <c r="F293">
        <v>1270.2600098</v>
      </c>
      <c r="G293">
        <v>1285.8399658000001</v>
      </c>
      <c r="H293">
        <v>1150.1600341999999</v>
      </c>
      <c r="I293">
        <v>1220.2800293</v>
      </c>
      <c r="J293">
        <v>1231.6350098</v>
      </c>
      <c r="L293" t="str">
        <f t="shared" si="31"/>
        <v>13MAY2022:04:00:00</v>
      </c>
      <c r="M293">
        <v>4</v>
      </c>
      <c r="N293">
        <f t="shared" si="32"/>
        <v>52.134277300000122</v>
      </c>
      <c r="O293" t="str">
        <f t="shared" si="33"/>
        <v/>
      </c>
      <c r="P293">
        <f t="shared" si="34"/>
        <v>52.134277300000122</v>
      </c>
      <c r="Q293" t="str">
        <f t="shared" si="35"/>
        <v/>
      </c>
      <c r="R293">
        <f t="shared" si="36"/>
        <v>1</v>
      </c>
      <c r="S293">
        <f t="shared" si="37"/>
        <v>4.4629942120441939</v>
      </c>
    </row>
    <row r="294" spans="1:19" x14ac:dyDescent="0.25">
      <c r="A294" t="s">
        <v>319</v>
      </c>
      <c r="B294">
        <v>1148.5738524999999</v>
      </c>
      <c r="C294">
        <v>1177.4499512</v>
      </c>
      <c r="D294">
        <v>1235.3493652</v>
      </c>
      <c r="E294">
        <v>1206.2542725000001</v>
      </c>
      <c r="F294">
        <v>1222.5</v>
      </c>
      <c r="G294">
        <v>1237.6999512</v>
      </c>
      <c r="H294">
        <v>1106.9000243999999</v>
      </c>
      <c r="I294">
        <v>1177.4499512</v>
      </c>
      <c r="J294">
        <v>1186.1374512</v>
      </c>
      <c r="L294" t="str">
        <f t="shared" si="31"/>
        <v>13MAY2022:05:00:00</v>
      </c>
      <c r="M294">
        <v>5</v>
      </c>
      <c r="N294">
        <f t="shared" si="32"/>
        <v>28.876098700000057</v>
      </c>
      <c r="O294" t="str">
        <f t="shared" si="33"/>
        <v/>
      </c>
      <c r="P294">
        <f t="shared" si="34"/>
        <v>28.876098700000057</v>
      </c>
      <c r="Q294" t="str">
        <f t="shared" si="35"/>
        <v/>
      </c>
      <c r="R294">
        <f t="shared" si="36"/>
        <v>1</v>
      </c>
      <c r="S294">
        <f t="shared" si="37"/>
        <v>2.5140828895893796</v>
      </c>
    </row>
    <row r="295" spans="1:19" x14ac:dyDescent="0.25">
      <c r="A295" t="s">
        <v>320</v>
      </c>
      <c r="B295">
        <v>1172.2329102000001</v>
      </c>
      <c r="C295">
        <v>1155.9799805</v>
      </c>
      <c r="D295">
        <v>1232.8374022999999</v>
      </c>
      <c r="E295">
        <v>1217.7271728999999</v>
      </c>
      <c r="F295">
        <v>1197.4200439000001</v>
      </c>
      <c r="G295">
        <v>1213.4399414</v>
      </c>
      <c r="H295">
        <v>1067.8900146000001</v>
      </c>
      <c r="I295">
        <v>1155.9799805</v>
      </c>
      <c r="J295">
        <v>1158.6824951000001</v>
      </c>
      <c r="L295" t="str">
        <f t="shared" si="31"/>
        <v>13MAY2022:06:00:00</v>
      </c>
      <c r="M295">
        <v>6</v>
      </c>
      <c r="N295">
        <f t="shared" si="32"/>
        <v>-16.252929700000095</v>
      </c>
      <c r="O295">
        <f t="shared" si="33"/>
        <v>-16.252929700000095</v>
      </c>
      <c r="P295" t="str">
        <f t="shared" si="34"/>
        <v/>
      </c>
      <c r="Q295">
        <f t="shared" si="35"/>
        <v>1</v>
      </c>
      <c r="R295" t="str">
        <f t="shared" si="36"/>
        <v/>
      </c>
      <c r="S295">
        <f t="shared" si="37"/>
        <v>1.3864932095471632</v>
      </c>
    </row>
    <row r="296" spans="1:19" x14ac:dyDescent="0.25">
      <c r="A296" t="s">
        <v>321</v>
      </c>
      <c r="B296">
        <v>1186.8045654</v>
      </c>
      <c r="C296">
        <v>1162.6400146000001</v>
      </c>
      <c r="D296">
        <v>1259.4569091999999</v>
      </c>
      <c r="E296">
        <v>1251.5015868999999</v>
      </c>
      <c r="F296">
        <v>1200.4699707</v>
      </c>
      <c r="G296">
        <v>1219.5699463000001</v>
      </c>
      <c r="H296">
        <v>1090.1899414</v>
      </c>
      <c r="I296">
        <v>1162.6400146000001</v>
      </c>
      <c r="J296">
        <v>1168.2175293</v>
      </c>
      <c r="L296" t="str">
        <f t="shared" si="31"/>
        <v>13MAY2022:07:00:00</v>
      </c>
      <c r="M296">
        <v>7</v>
      </c>
      <c r="N296">
        <f t="shared" si="32"/>
        <v>-24.164550799999915</v>
      </c>
      <c r="O296">
        <f t="shared" si="33"/>
        <v>-24.164550799999915</v>
      </c>
      <c r="P296" t="str">
        <f t="shared" si="34"/>
        <v/>
      </c>
      <c r="Q296">
        <f t="shared" si="35"/>
        <v>1</v>
      </c>
      <c r="R296" t="str">
        <f t="shared" si="36"/>
        <v/>
      </c>
      <c r="S296">
        <f t="shared" si="37"/>
        <v>2.0361019416752502</v>
      </c>
    </row>
    <row r="297" spans="1:19" x14ac:dyDescent="0.25">
      <c r="A297" t="s">
        <v>322</v>
      </c>
      <c r="B297">
        <v>1265.0872803</v>
      </c>
      <c r="C297">
        <v>1192.0500488</v>
      </c>
      <c r="D297">
        <v>1296.8671875</v>
      </c>
      <c r="E297">
        <v>1303.9608154</v>
      </c>
      <c r="F297">
        <v>1226.4300536999999</v>
      </c>
      <c r="G297">
        <v>1243.9899902</v>
      </c>
      <c r="H297">
        <v>1132.1300048999999</v>
      </c>
      <c r="I297">
        <v>1192.0500488</v>
      </c>
      <c r="J297">
        <v>1198.6499022999999</v>
      </c>
      <c r="L297" t="str">
        <f t="shared" si="31"/>
        <v>13MAY2022:08:00:00</v>
      </c>
      <c r="M297">
        <v>8</v>
      </c>
      <c r="N297">
        <f t="shared" si="32"/>
        <v>-73.037231499999962</v>
      </c>
      <c r="O297">
        <f t="shared" si="33"/>
        <v>-73.037231499999962</v>
      </c>
      <c r="P297" t="str">
        <f t="shared" si="34"/>
        <v/>
      </c>
      <c r="Q297">
        <f t="shared" si="35"/>
        <v>1</v>
      </c>
      <c r="R297" t="str">
        <f t="shared" si="36"/>
        <v/>
      </c>
      <c r="S297">
        <f t="shared" si="37"/>
        <v>5.7732958537595982</v>
      </c>
    </row>
    <row r="298" spans="1:19" x14ac:dyDescent="0.25">
      <c r="A298" t="s">
        <v>323</v>
      </c>
      <c r="B298">
        <v>1414.1038818</v>
      </c>
      <c r="C298">
        <v>1232.0799560999999</v>
      </c>
      <c r="D298">
        <v>1391.0576172000001</v>
      </c>
      <c r="E298">
        <v>1407.0340576000001</v>
      </c>
      <c r="F298">
        <v>1261.8599853999999</v>
      </c>
      <c r="G298">
        <v>1281.0100098</v>
      </c>
      <c r="H298">
        <v>1199.5699463000001</v>
      </c>
      <c r="I298">
        <v>1232.0799560999999</v>
      </c>
      <c r="J298">
        <v>1243.6300048999999</v>
      </c>
      <c r="L298" t="str">
        <f t="shared" si="31"/>
        <v>13MAY2022:09:00:00</v>
      </c>
      <c r="M298">
        <v>9</v>
      </c>
      <c r="N298">
        <f t="shared" si="32"/>
        <v>-182.02392570000006</v>
      </c>
      <c r="O298">
        <f t="shared" si="33"/>
        <v>-182.02392570000006</v>
      </c>
      <c r="P298" t="str">
        <f t="shared" si="34"/>
        <v/>
      </c>
      <c r="Q298">
        <f t="shared" si="35"/>
        <v>1</v>
      </c>
      <c r="R298" t="str">
        <f t="shared" si="36"/>
        <v/>
      </c>
      <c r="S298">
        <f t="shared" si="37"/>
        <v>12.872033521915199</v>
      </c>
    </row>
    <row r="299" spans="1:19" x14ac:dyDescent="0.25">
      <c r="A299" t="s">
        <v>324</v>
      </c>
      <c r="B299">
        <v>1483.1607666</v>
      </c>
      <c r="C299">
        <v>1322.9499512</v>
      </c>
      <c r="D299">
        <v>1472.9133300999999</v>
      </c>
      <c r="E299">
        <v>1509.5374756000001</v>
      </c>
      <c r="F299">
        <v>1353.8299560999999</v>
      </c>
      <c r="G299">
        <v>1375.8000488</v>
      </c>
      <c r="H299">
        <v>1343.8800048999999</v>
      </c>
      <c r="I299">
        <v>1322.9499512</v>
      </c>
      <c r="J299">
        <v>1349.1149902</v>
      </c>
      <c r="L299" t="str">
        <f t="shared" si="31"/>
        <v>13MAY2022:10:00:00</v>
      </c>
      <c r="M299">
        <v>10</v>
      </c>
      <c r="N299">
        <f t="shared" si="32"/>
        <v>-160.2108154</v>
      </c>
      <c r="O299">
        <f t="shared" si="33"/>
        <v>-160.2108154</v>
      </c>
      <c r="P299" t="str">
        <f t="shared" si="34"/>
        <v/>
      </c>
      <c r="Q299">
        <f t="shared" si="35"/>
        <v>1</v>
      </c>
      <c r="R299" t="str">
        <f t="shared" si="36"/>
        <v/>
      </c>
      <c r="S299">
        <f t="shared" si="37"/>
        <v>10.801985800046983</v>
      </c>
    </row>
    <row r="300" spans="1:19" x14ac:dyDescent="0.25">
      <c r="A300" t="s">
        <v>325</v>
      </c>
      <c r="B300">
        <v>1496.0467529</v>
      </c>
      <c r="C300">
        <v>1417.0799560999999</v>
      </c>
      <c r="D300">
        <v>1558.081543</v>
      </c>
      <c r="E300">
        <v>1560.6622314000001</v>
      </c>
      <c r="F300">
        <v>1445.3699951000001</v>
      </c>
      <c r="G300">
        <v>1461.9799805</v>
      </c>
      <c r="H300">
        <v>1414.3199463000001</v>
      </c>
      <c r="I300">
        <v>1417.0799560999999</v>
      </c>
      <c r="J300">
        <v>1434.6875</v>
      </c>
      <c r="L300" t="str">
        <f t="shared" si="31"/>
        <v>13MAY2022:11:00:00</v>
      </c>
      <c r="M300">
        <v>11</v>
      </c>
      <c r="N300">
        <f t="shared" si="32"/>
        <v>-78.966796800000111</v>
      </c>
      <c r="O300">
        <f t="shared" si="33"/>
        <v>-78.966796800000111</v>
      </c>
      <c r="P300" t="str">
        <f t="shared" si="34"/>
        <v/>
      </c>
      <c r="Q300">
        <f t="shared" si="35"/>
        <v>1</v>
      </c>
      <c r="R300" t="str">
        <f t="shared" si="36"/>
        <v/>
      </c>
      <c r="S300">
        <f t="shared" si="37"/>
        <v>5.2783642387463861</v>
      </c>
    </row>
    <row r="301" spans="1:19" x14ac:dyDescent="0.25">
      <c r="A301" t="s">
        <v>326</v>
      </c>
      <c r="B301">
        <v>1524.0080565999999</v>
      </c>
      <c r="C301">
        <v>1500.0300293</v>
      </c>
      <c r="D301">
        <v>1655.3280029</v>
      </c>
      <c r="E301">
        <v>1654.9404297000001</v>
      </c>
      <c r="F301">
        <v>1519.1899414</v>
      </c>
      <c r="G301">
        <v>1522.3800048999999</v>
      </c>
      <c r="H301">
        <v>1498.9000243999999</v>
      </c>
      <c r="I301">
        <v>1500.0300293</v>
      </c>
      <c r="J301">
        <v>1510.125</v>
      </c>
      <c r="L301" t="str">
        <f t="shared" si="31"/>
        <v>13MAY2022:12:00:00</v>
      </c>
      <c r="M301">
        <v>12</v>
      </c>
      <c r="N301">
        <f t="shared" si="32"/>
        <v>-23.978027299999894</v>
      </c>
      <c r="O301">
        <f t="shared" si="33"/>
        <v>-23.978027299999894</v>
      </c>
      <c r="P301" t="str">
        <f t="shared" si="34"/>
        <v/>
      </c>
      <c r="Q301">
        <f t="shared" si="35"/>
        <v>1</v>
      </c>
      <c r="R301" t="str">
        <f t="shared" si="36"/>
        <v/>
      </c>
      <c r="S301">
        <f t="shared" si="37"/>
        <v>1.573353053886992</v>
      </c>
    </row>
    <row r="302" spans="1:19" x14ac:dyDescent="0.25">
      <c r="A302" t="s">
        <v>327</v>
      </c>
      <c r="B302">
        <v>1624.9025879000001</v>
      </c>
      <c r="C302">
        <v>1575.6199951000001</v>
      </c>
      <c r="D302">
        <v>1760.3289795000001</v>
      </c>
      <c r="E302">
        <v>1795.7082519999999</v>
      </c>
      <c r="F302">
        <v>1587.9899902</v>
      </c>
      <c r="G302">
        <v>1581.9200439000001</v>
      </c>
      <c r="H302">
        <v>1612.6099853999999</v>
      </c>
      <c r="I302">
        <v>1575.6199951000001</v>
      </c>
      <c r="J302">
        <v>1589.5350341999999</v>
      </c>
      <c r="L302" t="str">
        <f t="shared" si="31"/>
        <v>13MAY2022:13:00:00</v>
      </c>
      <c r="M302">
        <v>13</v>
      </c>
      <c r="N302">
        <f t="shared" si="32"/>
        <v>-49.282592799999975</v>
      </c>
      <c r="O302">
        <f t="shared" si="33"/>
        <v>-49.282592799999975</v>
      </c>
      <c r="P302" t="str">
        <f t="shared" si="34"/>
        <v/>
      </c>
      <c r="Q302">
        <f t="shared" si="35"/>
        <v>1</v>
      </c>
      <c r="R302" t="str">
        <f t="shared" si="36"/>
        <v/>
      </c>
      <c r="S302">
        <f t="shared" si="37"/>
        <v>3.0329567548841228</v>
      </c>
    </row>
    <row r="303" spans="1:19" x14ac:dyDescent="0.25">
      <c r="A303" t="s">
        <v>328</v>
      </c>
      <c r="B303">
        <v>1691.0494385</v>
      </c>
      <c r="C303">
        <v>1676.8199463000001</v>
      </c>
      <c r="D303">
        <v>1861.9385986</v>
      </c>
      <c r="E303">
        <v>1898.1799315999999</v>
      </c>
      <c r="F303">
        <v>1683.4799805</v>
      </c>
      <c r="G303">
        <v>1670.8399658000001</v>
      </c>
      <c r="H303">
        <v>1718.1999512</v>
      </c>
      <c r="I303">
        <v>1676.8199463000001</v>
      </c>
      <c r="J303">
        <v>1687.3348389</v>
      </c>
      <c r="L303" t="str">
        <f t="shared" si="31"/>
        <v>13MAY2022:14:00:00</v>
      </c>
      <c r="M303">
        <v>14</v>
      </c>
      <c r="N303">
        <f t="shared" si="32"/>
        <v>-14.229492199999868</v>
      </c>
      <c r="O303">
        <f t="shared" si="33"/>
        <v>-14.229492199999868</v>
      </c>
      <c r="P303" t="str">
        <f t="shared" si="34"/>
        <v/>
      </c>
      <c r="Q303">
        <f t="shared" si="35"/>
        <v>1</v>
      </c>
      <c r="R303" t="str">
        <f t="shared" si="36"/>
        <v/>
      </c>
      <c r="S303">
        <f t="shared" si="37"/>
        <v>0.84145926641989588</v>
      </c>
    </row>
    <row r="304" spans="1:19" x14ac:dyDescent="0.25">
      <c r="A304" t="s">
        <v>329</v>
      </c>
      <c r="B304">
        <v>1747.5115966999999</v>
      </c>
      <c r="C304">
        <v>1747.7700195</v>
      </c>
      <c r="D304">
        <v>1981.5723877</v>
      </c>
      <c r="E304">
        <v>2017.4890137</v>
      </c>
      <c r="F304">
        <v>1759.7199707</v>
      </c>
      <c r="G304">
        <v>1752.0699463000001</v>
      </c>
      <c r="H304">
        <v>1782.0400391000001</v>
      </c>
      <c r="I304">
        <v>1747.7700195</v>
      </c>
      <c r="J304">
        <v>1760.4000243999999</v>
      </c>
      <c r="L304" t="str">
        <f t="shared" si="31"/>
        <v>13MAY2022:15:00:00</v>
      </c>
      <c r="M304">
        <v>15</v>
      </c>
      <c r="N304">
        <f t="shared" si="32"/>
        <v>0.25842280000006213</v>
      </c>
      <c r="O304" t="str">
        <f t="shared" si="33"/>
        <v/>
      </c>
      <c r="P304">
        <f t="shared" si="34"/>
        <v>0.25842280000006213</v>
      </c>
      <c r="Q304" t="str">
        <f t="shared" si="35"/>
        <v/>
      </c>
      <c r="R304">
        <f t="shared" si="36"/>
        <v>1</v>
      </c>
      <c r="S304">
        <f t="shared" si="37"/>
        <v>1.4788044925599786E-2</v>
      </c>
    </row>
    <row r="305" spans="1:19" x14ac:dyDescent="0.25">
      <c r="A305" t="s">
        <v>330</v>
      </c>
      <c r="B305">
        <v>1851.3913574000001</v>
      </c>
      <c r="C305">
        <v>1812.8399658000001</v>
      </c>
      <c r="D305">
        <v>2076.5112304999998</v>
      </c>
      <c r="E305">
        <v>2165.1201172000001</v>
      </c>
      <c r="F305">
        <v>1838.9399414</v>
      </c>
      <c r="G305">
        <v>1829.8199463000001</v>
      </c>
      <c r="H305">
        <v>1844.0799560999999</v>
      </c>
      <c r="I305">
        <v>1812.8399658000001</v>
      </c>
      <c r="J305">
        <v>1831.4199219</v>
      </c>
      <c r="L305" t="str">
        <f t="shared" si="31"/>
        <v>13MAY2022:16:00:00</v>
      </c>
      <c r="M305">
        <v>16</v>
      </c>
      <c r="N305">
        <f t="shared" si="32"/>
        <v>-38.551391599999988</v>
      </c>
      <c r="O305">
        <f t="shared" si="33"/>
        <v>-38.551391599999988</v>
      </c>
      <c r="P305" t="str">
        <f t="shared" si="34"/>
        <v/>
      </c>
      <c r="Q305">
        <f t="shared" si="35"/>
        <v>1</v>
      </c>
      <c r="R305" t="str">
        <f t="shared" si="36"/>
        <v/>
      </c>
      <c r="S305">
        <f t="shared" si="37"/>
        <v>2.0822929439478211</v>
      </c>
    </row>
    <row r="306" spans="1:19" x14ac:dyDescent="0.25">
      <c r="A306" t="s">
        <v>331</v>
      </c>
      <c r="B306">
        <v>1881.2758789</v>
      </c>
      <c r="C306">
        <v>1830.4699707</v>
      </c>
      <c r="D306">
        <v>2149.7382812999999</v>
      </c>
      <c r="E306">
        <v>2245.2324219000002</v>
      </c>
      <c r="F306">
        <v>1870.2700195</v>
      </c>
      <c r="G306">
        <v>1865.7600098</v>
      </c>
      <c r="H306">
        <v>1868.6999512</v>
      </c>
      <c r="I306">
        <v>1830.4699707</v>
      </c>
      <c r="J306">
        <v>1858.8000488</v>
      </c>
      <c r="L306" t="str">
        <f t="shared" si="31"/>
        <v>13MAY2022:17:00:00</v>
      </c>
      <c r="M306">
        <v>17</v>
      </c>
      <c r="N306">
        <f t="shared" si="32"/>
        <v>-50.805908199999976</v>
      </c>
      <c r="O306">
        <f t="shared" si="33"/>
        <v>-50.805908199999976</v>
      </c>
      <c r="P306" t="str">
        <f t="shared" si="34"/>
        <v/>
      </c>
      <c r="Q306">
        <f t="shared" si="35"/>
        <v>1</v>
      </c>
      <c r="R306" t="str">
        <f t="shared" si="36"/>
        <v/>
      </c>
      <c r="S306">
        <f t="shared" si="37"/>
        <v>2.7006091328671413</v>
      </c>
    </row>
    <row r="307" spans="1:19" x14ac:dyDescent="0.25">
      <c r="A307" t="s">
        <v>332</v>
      </c>
      <c r="B307">
        <v>1862.1717529</v>
      </c>
      <c r="C307">
        <v>1808.0200195</v>
      </c>
      <c r="D307">
        <v>2127.6904297000001</v>
      </c>
      <c r="E307">
        <v>2227.5739745999999</v>
      </c>
      <c r="F307">
        <v>1860.1700439000001</v>
      </c>
      <c r="G307">
        <v>1858.6500243999999</v>
      </c>
      <c r="H307">
        <v>1862.2600098</v>
      </c>
      <c r="I307">
        <v>1808.0200195</v>
      </c>
      <c r="J307">
        <v>1847.2750243999999</v>
      </c>
      <c r="L307" t="str">
        <f t="shared" si="31"/>
        <v>13MAY2022:18:00:00</v>
      </c>
      <c r="M307">
        <v>18</v>
      </c>
      <c r="N307">
        <f t="shared" si="32"/>
        <v>-54.151733400000012</v>
      </c>
      <c r="O307">
        <f t="shared" si="33"/>
        <v>-54.151733400000012</v>
      </c>
      <c r="P307" t="str">
        <f t="shared" si="34"/>
        <v/>
      </c>
      <c r="Q307">
        <f t="shared" si="35"/>
        <v>1</v>
      </c>
      <c r="R307" t="str">
        <f t="shared" si="36"/>
        <v/>
      </c>
      <c r="S307">
        <f t="shared" si="37"/>
        <v>2.9079881227748383</v>
      </c>
    </row>
    <row r="308" spans="1:19" x14ac:dyDescent="0.25">
      <c r="A308" t="s">
        <v>333</v>
      </c>
      <c r="B308">
        <v>1783.9798584</v>
      </c>
      <c r="C308">
        <v>1725.9699707</v>
      </c>
      <c r="D308">
        <v>2041.8526611</v>
      </c>
      <c r="E308">
        <v>2131.6652832</v>
      </c>
      <c r="F308">
        <v>1796.3000488</v>
      </c>
      <c r="G308">
        <v>1804.4699707</v>
      </c>
      <c r="H308">
        <v>1778.7800293</v>
      </c>
      <c r="I308">
        <v>1725.9699707</v>
      </c>
      <c r="J308">
        <v>1776.3798827999999</v>
      </c>
      <c r="L308" t="str">
        <f t="shared" si="31"/>
        <v>13MAY2022:19:00:00</v>
      </c>
      <c r="M308">
        <v>19</v>
      </c>
      <c r="N308">
        <f t="shared" si="32"/>
        <v>-58.009887700000036</v>
      </c>
      <c r="O308">
        <f t="shared" si="33"/>
        <v>-58.009887700000036</v>
      </c>
      <c r="P308" t="str">
        <f t="shared" si="34"/>
        <v/>
      </c>
      <c r="Q308">
        <f t="shared" si="35"/>
        <v>1</v>
      </c>
      <c r="R308" t="str">
        <f t="shared" si="36"/>
        <v/>
      </c>
      <c r="S308">
        <f t="shared" si="37"/>
        <v>3.251712031773017</v>
      </c>
    </row>
    <row r="309" spans="1:19" x14ac:dyDescent="0.25">
      <c r="A309" t="s">
        <v>334</v>
      </c>
      <c r="B309">
        <v>1614.5892334</v>
      </c>
      <c r="C309">
        <v>1622.0200195</v>
      </c>
      <c r="D309">
        <v>1880.2137451000001</v>
      </c>
      <c r="E309">
        <v>1990.1074219</v>
      </c>
      <c r="F309">
        <v>1705.6800536999999</v>
      </c>
      <c r="G309">
        <v>1726.4599608999999</v>
      </c>
      <c r="H309">
        <v>1626.9200439000001</v>
      </c>
      <c r="I309">
        <v>1622.0200195</v>
      </c>
      <c r="J309">
        <v>1670.2700195</v>
      </c>
      <c r="L309" t="str">
        <f t="shared" si="31"/>
        <v>13MAY2022:20:00:00</v>
      </c>
      <c r="M309">
        <v>20</v>
      </c>
      <c r="N309">
        <f t="shared" si="32"/>
        <v>7.4307860999999775</v>
      </c>
      <c r="O309" t="str">
        <f t="shared" si="33"/>
        <v/>
      </c>
      <c r="P309">
        <f t="shared" si="34"/>
        <v>7.4307860999999775</v>
      </c>
      <c r="Q309" t="str">
        <f t="shared" si="35"/>
        <v/>
      </c>
      <c r="R309">
        <f t="shared" si="36"/>
        <v>1</v>
      </c>
      <c r="S309">
        <f t="shared" si="37"/>
        <v>0.46022765086524436</v>
      </c>
    </row>
    <row r="310" spans="1:19" x14ac:dyDescent="0.25">
      <c r="A310" t="s">
        <v>335</v>
      </c>
      <c r="B310">
        <v>1514.3962402</v>
      </c>
      <c r="C310">
        <v>1543.6800536999999</v>
      </c>
      <c r="D310">
        <v>1756.416626</v>
      </c>
      <c r="E310">
        <v>1856.4318848</v>
      </c>
      <c r="F310">
        <v>1626.4000243999999</v>
      </c>
      <c r="G310">
        <v>1646.3699951000001</v>
      </c>
      <c r="H310">
        <v>1504.7399902</v>
      </c>
      <c r="I310">
        <v>1543.6800536999999</v>
      </c>
      <c r="J310">
        <v>1580.2974853999999</v>
      </c>
      <c r="L310" t="str">
        <f t="shared" si="31"/>
        <v>13MAY2022:21:00:00</v>
      </c>
      <c r="M310">
        <v>21</v>
      </c>
      <c r="N310">
        <f t="shared" si="32"/>
        <v>29.283813499999951</v>
      </c>
      <c r="O310" t="str">
        <f t="shared" si="33"/>
        <v/>
      </c>
      <c r="P310">
        <f t="shared" si="34"/>
        <v>29.283813499999951</v>
      </c>
      <c r="Q310" t="str">
        <f t="shared" si="35"/>
        <v/>
      </c>
      <c r="R310">
        <f t="shared" si="36"/>
        <v>1</v>
      </c>
      <c r="S310">
        <f t="shared" si="37"/>
        <v>1.9336956024225576</v>
      </c>
    </row>
    <row r="311" spans="1:19" x14ac:dyDescent="0.25">
      <c r="A311" t="s">
        <v>336</v>
      </c>
      <c r="B311">
        <v>1519.4980469</v>
      </c>
      <c r="C311">
        <v>1500.9899902</v>
      </c>
      <c r="D311">
        <v>1663.4147949000001</v>
      </c>
      <c r="E311">
        <v>1761.1949463000001</v>
      </c>
      <c r="F311">
        <v>1588.6899414</v>
      </c>
      <c r="G311">
        <v>1612.1500243999999</v>
      </c>
      <c r="H311">
        <v>1454.9300536999999</v>
      </c>
      <c r="I311">
        <v>1500.9899902</v>
      </c>
      <c r="J311">
        <v>1539.1899414</v>
      </c>
      <c r="L311" t="str">
        <f t="shared" si="31"/>
        <v>13MAY2022:22:00:00</v>
      </c>
      <c r="M311">
        <v>22</v>
      </c>
      <c r="N311">
        <f t="shared" si="32"/>
        <v>-18.508056699999997</v>
      </c>
      <c r="O311">
        <f t="shared" si="33"/>
        <v>-18.508056699999997</v>
      </c>
      <c r="P311" t="str">
        <f t="shared" si="34"/>
        <v/>
      </c>
      <c r="Q311">
        <f t="shared" si="35"/>
        <v>1</v>
      </c>
      <c r="R311" t="str">
        <f t="shared" si="36"/>
        <v/>
      </c>
      <c r="S311">
        <f t="shared" si="37"/>
        <v>1.2180375445535558</v>
      </c>
    </row>
    <row r="312" spans="1:19" x14ac:dyDescent="0.25">
      <c r="A312" t="s">
        <v>337</v>
      </c>
      <c r="B312">
        <v>1444.8566894999999</v>
      </c>
      <c r="C312">
        <v>1461.9899902</v>
      </c>
      <c r="D312">
        <v>1589.416626</v>
      </c>
      <c r="E312">
        <v>1708.2999268000001</v>
      </c>
      <c r="F312">
        <v>1514.1400146000001</v>
      </c>
      <c r="G312">
        <v>1551.25</v>
      </c>
      <c r="H312">
        <v>1438.4799805</v>
      </c>
      <c r="I312">
        <v>1461.9899902</v>
      </c>
      <c r="J312">
        <v>1491.4650879000001</v>
      </c>
      <c r="L312" t="str">
        <f t="shared" si="31"/>
        <v>13MAY2022:23:00:00</v>
      </c>
      <c r="M312">
        <v>23</v>
      </c>
      <c r="N312">
        <f t="shared" si="32"/>
        <v>17.133300700000063</v>
      </c>
      <c r="O312" t="str">
        <f t="shared" si="33"/>
        <v/>
      </c>
      <c r="P312">
        <f t="shared" si="34"/>
        <v>17.133300700000063</v>
      </c>
      <c r="Q312" t="str">
        <f t="shared" si="35"/>
        <v/>
      </c>
      <c r="R312">
        <f t="shared" si="36"/>
        <v>1</v>
      </c>
      <c r="S312">
        <f t="shared" si="37"/>
        <v>1.1858131553468552</v>
      </c>
    </row>
    <row r="313" spans="1:19" x14ac:dyDescent="0.25">
      <c r="A313" t="s">
        <v>338</v>
      </c>
      <c r="B313">
        <v>1371.0407714999999</v>
      </c>
      <c r="C313">
        <v>1400.6600341999999</v>
      </c>
      <c r="D313">
        <v>1507.5396728999999</v>
      </c>
      <c r="E313">
        <v>1623.6428223</v>
      </c>
      <c r="F313">
        <v>1427.6999512</v>
      </c>
      <c r="G313">
        <v>1480.5500488</v>
      </c>
      <c r="H313">
        <v>1397.1800536999999</v>
      </c>
      <c r="I313">
        <v>1400.6600341999999</v>
      </c>
      <c r="J313">
        <v>1426.5225829999999</v>
      </c>
      <c r="L313" t="str">
        <f t="shared" si="31"/>
        <v>14MAY2022:00:00:00</v>
      </c>
      <c r="M313">
        <v>24</v>
      </c>
      <c r="N313">
        <f t="shared" si="32"/>
        <v>29.619262700000036</v>
      </c>
      <c r="O313" t="str">
        <f t="shared" si="33"/>
        <v/>
      </c>
      <c r="P313">
        <f t="shared" si="34"/>
        <v>29.619262700000036</v>
      </c>
      <c r="Q313" t="str">
        <f t="shared" si="35"/>
        <v/>
      </c>
      <c r="R313">
        <f t="shared" si="36"/>
        <v>1</v>
      </c>
      <c r="S313">
        <f t="shared" si="37"/>
        <v>2.1603487887230961</v>
      </c>
    </row>
    <row r="314" spans="1:19" x14ac:dyDescent="0.25">
      <c r="A314" t="s">
        <v>339</v>
      </c>
      <c r="B314">
        <v>1349.1363524999999</v>
      </c>
      <c r="C314">
        <v>1336.8699951000001</v>
      </c>
      <c r="D314">
        <v>1400.6365966999999</v>
      </c>
      <c r="E314">
        <v>1500.0089111</v>
      </c>
      <c r="F314">
        <v>1358.9899902</v>
      </c>
      <c r="G314">
        <v>1423.2700195</v>
      </c>
      <c r="H314">
        <v>1336.8699951000001</v>
      </c>
      <c r="I314">
        <v>1350.6800536999999</v>
      </c>
      <c r="J314">
        <v>1367.4525146000001</v>
      </c>
      <c r="L314" t="str">
        <f t="shared" si="31"/>
        <v>14MAY2022:01:00:00</v>
      </c>
      <c r="M314">
        <v>1</v>
      </c>
      <c r="N314">
        <f t="shared" si="32"/>
        <v>-12.266357399999833</v>
      </c>
      <c r="O314">
        <f t="shared" si="33"/>
        <v>-12.266357399999833</v>
      </c>
      <c r="P314" t="str">
        <f t="shared" si="34"/>
        <v/>
      </c>
      <c r="Q314">
        <f t="shared" si="35"/>
        <v>1</v>
      </c>
      <c r="R314" t="str">
        <f t="shared" si="36"/>
        <v/>
      </c>
      <c r="S314">
        <f t="shared" si="37"/>
        <v>0.90920071772358779</v>
      </c>
    </row>
    <row r="315" spans="1:19" x14ac:dyDescent="0.25">
      <c r="A315" t="s">
        <v>340</v>
      </c>
      <c r="B315">
        <v>1291.9697266000001</v>
      </c>
      <c r="C315">
        <v>1231.0699463000001</v>
      </c>
      <c r="D315">
        <v>1278.8310547000001</v>
      </c>
      <c r="E315">
        <v>1374.0371094</v>
      </c>
      <c r="F315">
        <v>1288.75</v>
      </c>
      <c r="G315">
        <v>1357.7800293</v>
      </c>
      <c r="H315">
        <v>1231.0699463000001</v>
      </c>
      <c r="I315">
        <v>1289.2199707</v>
      </c>
      <c r="J315">
        <v>1291.7050781</v>
      </c>
      <c r="L315" t="str">
        <f t="shared" si="31"/>
        <v>14MAY2022:02:00:00</v>
      </c>
      <c r="M315">
        <v>2</v>
      </c>
      <c r="N315">
        <f t="shared" si="32"/>
        <v>-60.899780299999975</v>
      </c>
      <c r="O315">
        <f t="shared" si="33"/>
        <v>-60.899780299999975</v>
      </c>
      <c r="P315" t="str">
        <f t="shared" si="34"/>
        <v/>
      </c>
      <c r="Q315">
        <f t="shared" si="35"/>
        <v>1</v>
      </c>
      <c r="R315" t="str">
        <f t="shared" si="36"/>
        <v/>
      </c>
      <c r="S315">
        <f t="shared" si="37"/>
        <v>4.7137157354504202</v>
      </c>
    </row>
    <row r="316" spans="1:19" x14ac:dyDescent="0.25">
      <c r="A316" t="s">
        <v>341</v>
      </c>
      <c r="B316">
        <v>1235.862793</v>
      </c>
      <c r="C316">
        <v>1180.8800048999999</v>
      </c>
      <c r="D316">
        <v>1217.4489745999999</v>
      </c>
      <c r="E316">
        <v>1291.9554443</v>
      </c>
      <c r="F316">
        <v>1242.5799560999999</v>
      </c>
      <c r="G316">
        <v>1310.9699707</v>
      </c>
      <c r="H316">
        <v>1180.8800048999999</v>
      </c>
      <c r="I316">
        <v>1239.6400146000001</v>
      </c>
      <c r="J316">
        <v>1243.5174560999999</v>
      </c>
      <c r="L316" t="str">
        <f t="shared" si="31"/>
        <v>14MAY2022:03:00:00</v>
      </c>
      <c r="M316">
        <v>3</v>
      </c>
      <c r="N316">
        <f t="shared" si="32"/>
        <v>-54.982788100000107</v>
      </c>
      <c r="O316">
        <f t="shared" si="33"/>
        <v>-54.982788100000107</v>
      </c>
      <c r="P316" t="str">
        <f t="shared" si="34"/>
        <v/>
      </c>
      <c r="Q316">
        <f t="shared" si="35"/>
        <v>1</v>
      </c>
      <c r="R316" t="str">
        <f t="shared" si="36"/>
        <v/>
      </c>
      <c r="S316">
        <f t="shared" si="37"/>
        <v>4.4489395110384322</v>
      </c>
    </row>
    <row r="317" spans="1:19" x14ac:dyDescent="0.25">
      <c r="A317" t="s">
        <v>342</v>
      </c>
      <c r="B317">
        <v>1211.4067382999999</v>
      </c>
      <c r="C317">
        <v>1134.2099608999999</v>
      </c>
      <c r="D317">
        <v>1170.0152588000001</v>
      </c>
      <c r="E317">
        <v>1235.3165283000001</v>
      </c>
      <c r="F317">
        <v>1209.5</v>
      </c>
      <c r="G317">
        <v>1275.9000243999999</v>
      </c>
      <c r="H317">
        <v>1134.2099608999999</v>
      </c>
      <c r="I317">
        <v>1203.3599853999999</v>
      </c>
      <c r="J317">
        <v>1205.7424315999999</v>
      </c>
      <c r="L317" t="str">
        <f t="shared" si="31"/>
        <v>14MAY2022:04:00:00</v>
      </c>
      <c r="M317">
        <v>4</v>
      </c>
      <c r="N317">
        <f t="shared" si="32"/>
        <v>-77.196777399999974</v>
      </c>
      <c r="O317">
        <f t="shared" si="33"/>
        <v>-77.196777399999974</v>
      </c>
      <c r="P317" t="str">
        <f t="shared" si="34"/>
        <v/>
      </c>
      <c r="Q317">
        <f t="shared" si="35"/>
        <v>1</v>
      </c>
      <c r="R317" t="str">
        <f t="shared" si="36"/>
        <v/>
      </c>
      <c r="S317">
        <f t="shared" si="37"/>
        <v>6.3724903419583354</v>
      </c>
    </row>
    <row r="318" spans="1:19" x14ac:dyDescent="0.25">
      <c r="A318" t="s">
        <v>343</v>
      </c>
      <c r="B318">
        <v>1198.0979004000001</v>
      </c>
      <c r="C318">
        <v>1085.8299560999999</v>
      </c>
      <c r="D318">
        <v>1172.8972168</v>
      </c>
      <c r="E318">
        <v>1255.2471923999999</v>
      </c>
      <c r="F318">
        <v>1161.4000243999999</v>
      </c>
      <c r="G318">
        <v>1224.6500243999999</v>
      </c>
      <c r="H318">
        <v>1085.8299560999999</v>
      </c>
      <c r="I318">
        <v>1155.0400391000001</v>
      </c>
      <c r="J318">
        <v>1156.7299805</v>
      </c>
      <c r="L318" t="str">
        <f t="shared" si="31"/>
        <v>14MAY2022:05:00:00</v>
      </c>
      <c r="M318">
        <v>5</v>
      </c>
      <c r="N318">
        <f t="shared" si="32"/>
        <v>-112.26794430000018</v>
      </c>
      <c r="O318">
        <f t="shared" si="33"/>
        <v>-112.26794430000018</v>
      </c>
      <c r="P318" t="str">
        <f t="shared" si="34"/>
        <v/>
      </c>
      <c r="Q318">
        <f t="shared" si="35"/>
        <v>1</v>
      </c>
      <c r="R318" t="str">
        <f t="shared" si="36"/>
        <v/>
      </c>
      <c r="S318">
        <f t="shared" si="37"/>
        <v>9.3705150691373476</v>
      </c>
    </row>
    <row r="319" spans="1:19" x14ac:dyDescent="0.25">
      <c r="A319" t="s">
        <v>344</v>
      </c>
      <c r="B319">
        <v>1163.5872803</v>
      </c>
      <c r="C319">
        <v>1045.0200195</v>
      </c>
      <c r="D319">
        <v>1155.2012939000001</v>
      </c>
      <c r="E319">
        <v>1260.9057617000001</v>
      </c>
      <c r="F319">
        <v>1134.6500243999999</v>
      </c>
      <c r="G319">
        <v>1194.7600098</v>
      </c>
      <c r="H319">
        <v>1045.0200195</v>
      </c>
      <c r="I319">
        <v>1131.2199707</v>
      </c>
      <c r="J319">
        <v>1126.4125977000001</v>
      </c>
      <c r="L319" t="str">
        <f t="shared" si="31"/>
        <v>14MAY2022:06:00:00</v>
      </c>
      <c r="M319">
        <v>6</v>
      </c>
      <c r="N319">
        <f t="shared" si="32"/>
        <v>-118.56726079999999</v>
      </c>
      <c r="O319">
        <f t="shared" si="33"/>
        <v>-118.56726079999999</v>
      </c>
      <c r="P319" t="str">
        <f t="shared" si="34"/>
        <v/>
      </c>
      <c r="Q319">
        <f t="shared" si="35"/>
        <v>1</v>
      </c>
      <c r="R319" t="str">
        <f t="shared" si="36"/>
        <v/>
      </c>
      <c r="S319">
        <f t="shared" si="37"/>
        <v>10.1898037910341</v>
      </c>
    </row>
    <row r="320" spans="1:19" x14ac:dyDescent="0.25">
      <c r="A320" t="s">
        <v>345</v>
      </c>
      <c r="B320">
        <v>1115.8267822</v>
      </c>
      <c r="C320">
        <v>1032.9000243999999</v>
      </c>
      <c r="D320">
        <v>1147.4827881000001</v>
      </c>
      <c r="E320">
        <v>1237.2249756000001</v>
      </c>
      <c r="F320">
        <v>1104.9499512</v>
      </c>
      <c r="G320">
        <v>1163.0400391000001</v>
      </c>
      <c r="H320">
        <v>1032.9000243999999</v>
      </c>
      <c r="I320">
        <v>1101.5300293</v>
      </c>
      <c r="J320">
        <v>1100.6049805</v>
      </c>
      <c r="L320" t="str">
        <f t="shared" si="31"/>
        <v>14MAY2022:07:00:00</v>
      </c>
      <c r="M320">
        <v>7</v>
      </c>
      <c r="N320">
        <f t="shared" si="32"/>
        <v>-82.926757800000132</v>
      </c>
      <c r="O320">
        <f t="shared" si="33"/>
        <v>-82.926757800000132</v>
      </c>
      <c r="P320" t="str">
        <f t="shared" si="34"/>
        <v/>
      </c>
      <c r="Q320">
        <f t="shared" si="35"/>
        <v>1</v>
      </c>
      <c r="R320" t="str">
        <f t="shared" si="36"/>
        <v/>
      </c>
      <c r="S320">
        <f t="shared" si="37"/>
        <v>7.4318665874374394</v>
      </c>
    </row>
    <row r="321" spans="1:19" x14ac:dyDescent="0.25">
      <c r="A321" t="s">
        <v>346</v>
      </c>
      <c r="B321">
        <v>1197.1009521000001</v>
      </c>
      <c r="C321">
        <v>1046.1300048999999</v>
      </c>
      <c r="D321">
        <v>1177.1951904</v>
      </c>
      <c r="E321">
        <v>1256.3801269999999</v>
      </c>
      <c r="F321">
        <v>1104.4599608999999</v>
      </c>
      <c r="G321">
        <v>1158.25</v>
      </c>
      <c r="H321">
        <v>1046.1300048999999</v>
      </c>
      <c r="I321">
        <v>1101.5</v>
      </c>
      <c r="J321">
        <v>1102.5849608999999</v>
      </c>
      <c r="L321" t="str">
        <f t="shared" si="31"/>
        <v>14MAY2022:08:00:00</v>
      </c>
      <c r="M321">
        <v>8</v>
      </c>
      <c r="N321">
        <f t="shared" si="32"/>
        <v>-150.97094720000018</v>
      </c>
      <c r="O321">
        <f t="shared" si="33"/>
        <v>-150.97094720000018</v>
      </c>
      <c r="P321" t="str">
        <f t="shared" si="34"/>
        <v/>
      </c>
      <c r="Q321">
        <f t="shared" si="35"/>
        <v>1</v>
      </c>
      <c r="R321" t="str">
        <f t="shared" si="36"/>
        <v/>
      </c>
      <c r="S321">
        <f t="shared" si="37"/>
        <v>12.611379761678512</v>
      </c>
    </row>
    <row r="322" spans="1:19" x14ac:dyDescent="0.25">
      <c r="A322" t="s">
        <v>347</v>
      </c>
      <c r="B322">
        <v>1327.2960204999999</v>
      </c>
      <c r="C322">
        <v>1124.3800048999999</v>
      </c>
      <c r="D322">
        <v>1315.8037108999999</v>
      </c>
      <c r="E322">
        <v>1406.2414550999999</v>
      </c>
      <c r="F322">
        <v>1158.4699707</v>
      </c>
      <c r="G322">
        <v>1210.4100341999999</v>
      </c>
      <c r="H322">
        <v>1124.3800048999999</v>
      </c>
      <c r="I322">
        <v>1154.8399658000001</v>
      </c>
      <c r="J322">
        <v>1162.0249022999999</v>
      </c>
      <c r="L322" t="str">
        <f t="shared" si="31"/>
        <v>14MAY2022:09:00:00</v>
      </c>
      <c r="M322">
        <v>9</v>
      </c>
      <c r="N322">
        <f t="shared" si="32"/>
        <v>-202.91601560000004</v>
      </c>
      <c r="O322">
        <f t="shared" si="33"/>
        <v>-202.91601560000004</v>
      </c>
      <c r="P322" t="str">
        <f t="shared" si="34"/>
        <v/>
      </c>
      <c r="Q322">
        <f t="shared" si="35"/>
        <v>1</v>
      </c>
      <c r="R322" t="str">
        <f t="shared" si="36"/>
        <v/>
      </c>
      <c r="S322">
        <f t="shared" si="37"/>
        <v>15.287924657798674</v>
      </c>
    </row>
    <row r="323" spans="1:19" x14ac:dyDescent="0.25">
      <c r="A323" t="s">
        <v>348</v>
      </c>
      <c r="B323">
        <v>1471.3397216999999</v>
      </c>
      <c r="C323">
        <v>1313.9000243999999</v>
      </c>
      <c r="D323">
        <v>1437.2666016000001</v>
      </c>
      <c r="E323">
        <v>1483.0754394999999</v>
      </c>
      <c r="F323">
        <v>1294.8100586</v>
      </c>
      <c r="G323">
        <v>1350.9899902</v>
      </c>
      <c r="H323">
        <v>1313.9000243999999</v>
      </c>
      <c r="I323">
        <v>1293.4399414</v>
      </c>
      <c r="J323">
        <v>1313.2850341999999</v>
      </c>
      <c r="L323" t="str">
        <f t="shared" si="31"/>
        <v>14MAY2022:10:00:00</v>
      </c>
      <c r="M323">
        <v>10</v>
      </c>
      <c r="N323">
        <f t="shared" si="32"/>
        <v>-157.43969730000003</v>
      </c>
      <c r="O323">
        <f t="shared" ref="O323:O386" si="41">IF(N323&lt;0,N323,"")</f>
        <v>-157.43969730000003</v>
      </c>
      <c r="P323" t="str">
        <f t="shared" ref="P323:P386" si="42">IF(N323&gt;0,N323,"")</f>
        <v/>
      </c>
      <c r="Q323">
        <f t="shared" ref="Q323:Q386" si="43">IF(O323&lt;0,1,"")</f>
        <v>1</v>
      </c>
      <c r="R323" t="str">
        <f t="shared" ref="R323:R386" si="44">IF(AND(P323&gt;0,P323&lt;&gt;""),1,"")</f>
        <v/>
      </c>
      <c r="S323">
        <f t="shared" si="37"/>
        <v>10.700431380870539</v>
      </c>
    </row>
    <row r="324" spans="1:19" x14ac:dyDescent="0.25">
      <c r="A324" t="s">
        <v>349</v>
      </c>
      <c r="B324">
        <v>1528.9385986</v>
      </c>
      <c r="C324">
        <v>1413.0999756000001</v>
      </c>
      <c r="D324">
        <v>1524.3568115</v>
      </c>
      <c r="E324">
        <v>1554.4671631000001</v>
      </c>
      <c r="F324">
        <v>1395.0100098</v>
      </c>
      <c r="G324">
        <v>1454.0500488</v>
      </c>
      <c r="H324">
        <v>1413.0999756000001</v>
      </c>
      <c r="I324">
        <v>1415.8499756000001</v>
      </c>
      <c r="J324">
        <v>1419.5025635</v>
      </c>
      <c r="L324" t="str">
        <f t="shared" ref="L324:L387" si="45">A324</f>
        <v>14MAY2022:11:00:00</v>
      </c>
      <c r="M324">
        <v>11</v>
      </c>
      <c r="N324">
        <f t="shared" ref="N324:N387" si="46">C324-B324</f>
        <v>-115.83862299999987</v>
      </c>
      <c r="O324">
        <f t="shared" si="41"/>
        <v>-115.83862299999987</v>
      </c>
      <c r="P324" t="str">
        <f t="shared" si="42"/>
        <v/>
      </c>
      <c r="Q324">
        <f t="shared" si="43"/>
        <v>1</v>
      </c>
      <c r="R324" t="str">
        <f t="shared" si="44"/>
        <v/>
      </c>
      <c r="S324">
        <f t="shared" ref="S324:S387" si="47">ABS((B324-C324)/B324)*100</f>
        <v>7.5764077842020328</v>
      </c>
    </row>
    <row r="325" spans="1:19" x14ac:dyDescent="0.25">
      <c r="A325" t="s">
        <v>350</v>
      </c>
      <c r="B325">
        <v>1566.4265137</v>
      </c>
      <c r="C325">
        <v>1515.7900391000001</v>
      </c>
      <c r="D325">
        <v>1623.7731934000001</v>
      </c>
      <c r="E325">
        <v>1658.0748291</v>
      </c>
      <c r="F325">
        <v>1473.6999512</v>
      </c>
      <c r="G325">
        <v>1528.8399658000001</v>
      </c>
      <c r="H325">
        <v>1515.7900391000001</v>
      </c>
      <c r="I325">
        <v>1516.9399414</v>
      </c>
      <c r="J325">
        <v>1508.8175048999999</v>
      </c>
      <c r="L325" t="str">
        <f t="shared" si="45"/>
        <v>14MAY2022:12:00:00</v>
      </c>
      <c r="M325">
        <v>12</v>
      </c>
      <c r="N325">
        <f t="shared" si="46"/>
        <v>-50.636474599999929</v>
      </c>
      <c r="O325">
        <f t="shared" si="41"/>
        <v>-50.636474599999929</v>
      </c>
      <c r="P325" t="str">
        <f t="shared" si="42"/>
        <v/>
      </c>
      <c r="Q325">
        <f t="shared" si="43"/>
        <v>1</v>
      </c>
      <c r="R325" t="str">
        <f t="shared" si="44"/>
        <v/>
      </c>
      <c r="S325">
        <f t="shared" si="47"/>
        <v>3.2326109241086152</v>
      </c>
    </row>
    <row r="326" spans="1:19" x14ac:dyDescent="0.25">
      <c r="A326" t="s">
        <v>351</v>
      </c>
      <c r="B326">
        <v>1635.8582764</v>
      </c>
      <c r="C326">
        <v>1639.7099608999999</v>
      </c>
      <c r="D326">
        <v>1749.3856201000001</v>
      </c>
      <c r="E326">
        <v>1757.1862793</v>
      </c>
      <c r="F326">
        <v>1546.1999512</v>
      </c>
      <c r="G326">
        <v>1597.9300536999999</v>
      </c>
      <c r="H326">
        <v>1639.7099608999999</v>
      </c>
      <c r="I326">
        <v>1602.0999756000001</v>
      </c>
      <c r="J326">
        <v>1596.4849853999999</v>
      </c>
      <c r="L326" t="str">
        <f t="shared" si="45"/>
        <v>14MAY2022:13:00:00</v>
      </c>
      <c r="M326">
        <v>13</v>
      </c>
      <c r="N326">
        <f t="shared" si="46"/>
        <v>3.8516844999999194</v>
      </c>
      <c r="O326" t="str">
        <f t="shared" si="41"/>
        <v/>
      </c>
      <c r="P326">
        <f t="shared" si="42"/>
        <v>3.8516844999999194</v>
      </c>
      <c r="Q326" t="str">
        <f t="shared" si="43"/>
        <v/>
      </c>
      <c r="R326">
        <f t="shared" si="44"/>
        <v>1</v>
      </c>
      <c r="S326">
        <f t="shared" si="47"/>
        <v>0.23545343478508679</v>
      </c>
    </row>
    <row r="327" spans="1:19" x14ac:dyDescent="0.25">
      <c r="A327" t="s">
        <v>352</v>
      </c>
      <c r="B327">
        <v>1703.9511719</v>
      </c>
      <c r="C327">
        <v>1760.4799805</v>
      </c>
      <c r="D327">
        <v>1829.0662841999999</v>
      </c>
      <c r="E327">
        <v>1795.7199707</v>
      </c>
      <c r="F327">
        <v>1646.3699951000001</v>
      </c>
      <c r="G327">
        <v>1701.2800293</v>
      </c>
      <c r="H327">
        <v>1760.4799805</v>
      </c>
      <c r="I327">
        <v>1718.0799560999999</v>
      </c>
      <c r="J327">
        <v>1706.5524902</v>
      </c>
      <c r="L327" t="str">
        <f t="shared" si="45"/>
        <v>14MAY2022:14:00:00</v>
      </c>
      <c r="M327">
        <v>14</v>
      </c>
      <c r="N327">
        <f t="shared" si="46"/>
        <v>56.528808600000048</v>
      </c>
      <c r="O327" t="str">
        <f t="shared" si="41"/>
        <v/>
      </c>
      <c r="P327">
        <f t="shared" si="42"/>
        <v>56.528808600000048</v>
      </c>
      <c r="Q327" t="str">
        <f t="shared" si="43"/>
        <v/>
      </c>
      <c r="R327">
        <f t="shared" si="44"/>
        <v>1</v>
      </c>
      <c r="S327">
        <f t="shared" si="47"/>
        <v>3.3175134083782045</v>
      </c>
    </row>
    <row r="328" spans="1:19" x14ac:dyDescent="0.25">
      <c r="A328" t="s">
        <v>353</v>
      </c>
      <c r="B328">
        <v>1764.8652344</v>
      </c>
      <c r="C328">
        <v>1847.0899658000001</v>
      </c>
      <c r="D328">
        <v>1931.0765381000001</v>
      </c>
      <c r="E328">
        <v>1887.8251952999999</v>
      </c>
      <c r="F328">
        <v>1736.8599853999999</v>
      </c>
      <c r="G328">
        <v>1798.5300293</v>
      </c>
      <c r="H328">
        <v>1847.0899658000001</v>
      </c>
      <c r="I328">
        <v>1811.5699463000001</v>
      </c>
      <c r="J328">
        <v>1798.5124512</v>
      </c>
      <c r="L328" t="str">
        <f t="shared" si="45"/>
        <v>14MAY2022:15:00:00</v>
      </c>
      <c r="M328">
        <v>15</v>
      </c>
      <c r="N328">
        <f t="shared" si="46"/>
        <v>82.22473140000011</v>
      </c>
      <c r="O328" t="str">
        <f t="shared" si="41"/>
        <v/>
      </c>
      <c r="P328">
        <f t="shared" si="42"/>
        <v>82.22473140000011</v>
      </c>
      <c r="Q328" t="str">
        <f t="shared" si="43"/>
        <v/>
      </c>
      <c r="R328">
        <f t="shared" si="44"/>
        <v>1</v>
      </c>
      <c r="S328">
        <f t="shared" si="47"/>
        <v>4.6589807423995175</v>
      </c>
    </row>
    <row r="329" spans="1:19" x14ac:dyDescent="0.25">
      <c r="A329" t="s">
        <v>354</v>
      </c>
      <c r="B329">
        <v>1836.9699707</v>
      </c>
      <c r="C329">
        <v>1923.1600341999999</v>
      </c>
      <c r="D329">
        <v>2034.1860352000001</v>
      </c>
      <c r="E329">
        <v>2013.0032959</v>
      </c>
      <c r="F329">
        <v>1826.1700439000001</v>
      </c>
      <c r="G329">
        <v>1885.2199707</v>
      </c>
      <c r="H329">
        <v>1923.1600341999999</v>
      </c>
      <c r="I329">
        <v>1890.5799560999999</v>
      </c>
      <c r="J329">
        <v>1881.2825928</v>
      </c>
      <c r="L329" t="str">
        <f t="shared" si="45"/>
        <v>14MAY2022:16:00:00</v>
      </c>
      <c r="M329">
        <v>16</v>
      </c>
      <c r="N329">
        <f t="shared" si="46"/>
        <v>86.190063499999951</v>
      </c>
      <c r="O329" t="str">
        <f t="shared" si="41"/>
        <v/>
      </c>
      <c r="P329">
        <f t="shared" si="42"/>
        <v>86.190063499999951</v>
      </c>
      <c r="Q329" t="str">
        <f t="shared" si="43"/>
        <v/>
      </c>
      <c r="R329">
        <f t="shared" si="44"/>
        <v>1</v>
      </c>
      <c r="S329">
        <f t="shared" si="47"/>
        <v>4.6919691053608332</v>
      </c>
    </row>
    <row r="330" spans="1:19" x14ac:dyDescent="0.25">
      <c r="A330" t="s">
        <v>355</v>
      </c>
      <c r="B330">
        <v>1878.2050781</v>
      </c>
      <c r="C330">
        <v>1979.2299805</v>
      </c>
      <c r="D330">
        <v>2118.2512207</v>
      </c>
      <c r="E330">
        <v>2102.6848144999999</v>
      </c>
      <c r="F330">
        <v>1876.0100098</v>
      </c>
      <c r="G330">
        <v>1943.2299805</v>
      </c>
      <c r="H330">
        <v>1979.2299805</v>
      </c>
      <c r="I330">
        <v>1938.7399902</v>
      </c>
      <c r="J330">
        <v>1934.3024902</v>
      </c>
      <c r="L330" t="str">
        <f t="shared" si="45"/>
        <v>14MAY2022:17:00:00</v>
      </c>
      <c r="M330">
        <v>17</v>
      </c>
      <c r="N330">
        <f t="shared" si="46"/>
        <v>101.02490239999997</v>
      </c>
      <c r="O330" t="str">
        <f t="shared" si="41"/>
        <v/>
      </c>
      <c r="P330">
        <f t="shared" si="42"/>
        <v>101.02490239999997</v>
      </c>
      <c r="Q330" t="str">
        <f t="shared" si="43"/>
        <v/>
      </c>
      <c r="R330">
        <f t="shared" si="44"/>
        <v>1</v>
      </c>
      <c r="S330">
        <f t="shared" si="47"/>
        <v>5.3788004077913145</v>
      </c>
    </row>
    <row r="331" spans="1:19" x14ac:dyDescent="0.25">
      <c r="A331" t="s">
        <v>356</v>
      </c>
      <c r="B331">
        <v>1896.2462158000001</v>
      </c>
      <c r="C331">
        <v>2013.3199463000001</v>
      </c>
      <c r="D331">
        <v>2138.2790527000002</v>
      </c>
      <c r="E331">
        <v>2127.3806152000002</v>
      </c>
      <c r="F331">
        <v>1911.0300293</v>
      </c>
      <c r="G331">
        <v>1972.4599608999999</v>
      </c>
      <c r="H331">
        <v>2013.3199463000001</v>
      </c>
      <c r="I331">
        <v>1954.6800536999999</v>
      </c>
      <c r="J331">
        <v>1962.8725586</v>
      </c>
      <c r="L331" t="str">
        <f t="shared" si="45"/>
        <v>14MAY2022:18:00:00</v>
      </c>
      <c r="M331">
        <v>18</v>
      </c>
      <c r="N331">
        <f t="shared" si="46"/>
        <v>117.07373050000001</v>
      </c>
      <c r="O331" t="str">
        <f t="shared" si="41"/>
        <v/>
      </c>
      <c r="P331">
        <f t="shared" si="42"/>
        <v>117.07373050000001</v>
      </c>
      <c r="Q331" t="str">
        <f t="shared" si="43"/>
        <v/>
      </c>
      <c r="R331">
        <f t="shared" si="44"/>
        <v>1</v>
      </c>
      <c r="S331">
        <f t="shared" si="47"/>
        <v>6.1739730592215425</v>
      </c>
    </row>
    <row r="332" spans="1:19" x14ac:dyDescent="0.25">
      <c r="A332" t="s">
        <v>357</v>
      </c>
      <c r="B332">
        <v>1875.4968262</v>
      </c>
      <c r="C332">
        <v>1957.2800293</v>
      </c>
      <c r="D332">
        <v>2064.7700195000002</v>
      </c>
      <c r="E332">
        <v>2014.8776855000001</v>
      </c>
      <c r="F332">
        <v>1877.3499756000001</v>
      </c>
      <c r="G332">
        <v>1936.2800293</v>
      </c>
      <c r="H332">
        <v>1957.2800293</v>
      </c>
      <c r="I332">
        <v>1899.1700439000001</v>
      </c>
      <c r="J332">
        <v>1917.5200195</v>
      </c>
      <c r="L332" t="str">
        <f t="shared" si="45"/>
        <v>14MAY2022:19:00:00</v>
      </c>
      <c r="M332">
        <v>19</v>
      </c>
      <c r="N332">
        <f t="shared" si="46"/>
        <v>81.783203100000037</v>
      </c>
      <c r="O332" t="str">
        <f t="shared" si="41"/>
        <v/>
      </c>
      <c r="P332">
        <f t="shared" si="42"/>
        <v>81.783203100000037</v>
      </c>
      <c r="Q332" t="str">
        <f t="shared" si="43"/>
        <v/>
      </c>
      <c r="R332">
        <f t="shared" si="44"/>
        <v>1</v>
      </c>
      <c r="S332">
        <f t="shared" si="47"/>
        <v>4.3606153824159453</v>
      </c>
    </row>
    <row r="333" spans="1:19" x14ac:dyDescent="0.25">
      <c r="A333" t="s">
        <v>358</v>
      </c>
      <c r="B333">
        <v>1727.916626</v>
      </c>
      <c r="C333">
        <v>1813.6700439000001</v>
      </c>
      <c r="D333">
        <v>1936.8608397999999</v>
      </c>
      <c r="E333">
        <v>1925.9727783000001</v>
      </c>
      <c r="F333">
        <v>1807.3100586</v>
      </c>
      <c r="G333">
        <v>1861.5</v>
      </c>
      <c r="H333">
        <v>1813.6700439000001</v>
      </c>
      <c r="I333">
        <v>1808.1999512</v>
      </c>
      <c r="J333">
        <v>1822.6699219</v>
      </c>
      <c r="L333" t="str">
        <f t="shared" si="45"/>
        <v>14MAY2022:20:00:00</v>
      </c>
      <c r="M333">
        <v>20</v>
      </c>
      <c r="N333">
        <f t="shared" si="46"/>
        <v>85.753417900000159</v>
      </c>
      <c r="O333" t="str">
        <f t="shared" si="41"/>
        <v/>
      </c>
      <c r="P333">
        <f t="shared" si="42"/>
        <v>85.753417900000159</v>
      </c>
      <c r="Q333" t="str">
        <f t="shared" si="43"/>
        <v/>
      </c>
      <c r="R333">
        <f t="shared" si="44"/>
        <v>1</v>
      </c>
      <c r="S333">
        <f t="shared" si="47"/>
        <v>4.9628215047917577</v>
      </c>
    </row>
    <row r="334" spans="1:19" x14ac:dyDescent="0.25">
      <c r="A334" t="s">
        <v>359</v>
      </c>
      <c r="B334">
        <v>1561.7734375</v>
      </c>
      <c r="C334">
        <v>1669.6400146000001</v>
      </c>
      <c r="D334">
        <v>1801.4729004000001</v>
      </c>
      <c r="E334">
        <v>1826.5083007999999</v>
      </c>
      <c r="F334">
        <v>1734.8399658000001</v>
      </c>
      <c r="G334">
        <v>1774.8800048999999</v>
      </c>
      <c r="H334">
        <v>1669.6400146000001</v>
      </c>
      <c r="I334">
        <v>1712.8399658000001</v>
      </c>
      <c r="J334">
        <v>1723.0499268000001</v>
      </c>
      <c r="L334" t="str">
        <f t="shared" si="45"/>
        <v>14MAY2022:21:00:00</v>
      </c>
      <c r="M334">
        <v>21</v>
      </c>
      <c r="N334">
        <f t="shared" si="46"/>
        <v>107.86657710000009</v>
      </c>
      <c r="O334" t="str">
        <f t="shared" si="41"/>
        <v/>
      </c>
      <c r="P334">
        <f t="shared" si="42"/>
        <v>107.86657710000009</v>
      </c>
      <c r="Q334" t="str">
        <f t="shared" si="43"/>
        <v/>
      </c>
      <c r="R334">
        <f t="shared" si="44"/>
        <v>1</v>
      </c>
      <c r="S334">
        <f t="shared" si="47"/>
        <v>6.9066725371297712</v>
      </c>
    </row>
    <row r="335" spans="1:19" x14ac:dyDescent="0.25">
      <c r="A335" t="s">
        <v>360</v>
      </c>
      <c r="B335">
        <v>1494.2196045000001</v>
      </c>
      <c r="C335">
        <v>1592.6800536999999</v>
      </c>
      <c r="D335">
        <v>1683.3453368999999</v>
      </c>
      <c r="E335">
        <v>1664.2019043</v>
      </c>
      <c r="F335">
        <v>1675.5999756000001</v>
      </c>
      <c r="G335">
        <v>1716.4799805</v>
      </c>
      <c r="H335">
        <v>1592.6800536999999</v>
      </c>
      <c r="I335">
        <v>1643.0999756000001</v>
      </c>
      <c r="J335">
        <v>1656.9650879000001</v>
      </c>
      <c r="L335" t="str">
        <f t="shared" si="45"/>
        <v>14MAY2022:22:00:00</v>
      </c>
      <c r="M335">
        <v>22</v>
      </c>
      <c r="N335">
        <f t="shared" si="46"/>
        <v>98.460449199999857</v>
      </c>
      <c r="O335" t="str">
        <f t="shared" si="41"/>
        <v/>
      </c>
      <c r="P335">
        <f t="shared" si="42"/>
        <v>98.460449199999857</v>
      </c>
      <c r="Q335" t="str">
        <f t="shared" si="43"/>
        <v/>
      </c>
      <c r="R335">
        <f t="shared" si="44"/>
        <v>1</v>
      </c>
      <c r="S335">
        <f t="shared" si="47"/>
        <v>6.5894229270902231</v>
      </c>
    </row>
    <row r="336" spans="1:19" x14ac:dyDescent="0.25">
      <c r="A336" t="s">
        <v>361</v>
      </c>
      <c r="B336">
        <v>1476.6265868999999</v>
      </c>
      <c r="C336">
        <v>1568.6899414</v>
      </c>
      <c r="D336">
        <v>1631.9564209</v>
      </c>
      <c r="E336">
        <v>1636.3513184000001</v>
      </c>
      <c r="F336">
        <v>1603.7099608999999</v>
      </c>
      <c r="G336">
        <v>1638.1800536999999</v>
      </c>
      <c r="H336">
        <v>1568.6899414</v>
      </c>
      <c r="I336">
        <v>1594.3199463000001</v>
      </c>
      <c r="J336">
        <v>1601.2249756000001</v>
      </c>
      <c r="L336" t="str">
        <f t="shared" si="45"/>
        <v>14MAY2022:23:00:00</v>
      </c>
      <c r="M336">
        <v>23</v>
      </c>
      <c r="N336">
        <f t="shared" si="46"/>
        <v>92.063354500000059</v>
      </c>
      <c r="O336" t="str">
        <f t="shared" si="41"/>
        <v/>
      </c>
      <c r="P336">
        <f t="shared" si="42"/>
        <v>92.063354500000059</v>
      </c>
      <c r="Q336" t="str">
        <f t="shared" si="43"/>
        <v/>
      </c>
      <c r="R336">
        <f t="shared" si="44"/>
        <v>1</v>
      </c>
      <c r="S336">
        <f t="shared" si="47"/>
        <v>6.2347079022378979</v>
      </c>
    </row>
    <row r="337" spans="1:19" x14ac:dyDescent="0.25">
      <c r="A337" t="s">
        <v>362</v>
      </c>
      <c r="B337">
        <v>1479.909668</v>
      </c>
      <c r="C337">
        <v>1537.3800048999999</v>
      </c>
      <c r="D337">
        <v>1550.6099853999999</v>
      </c>
      <c r="E337">
        <v>1564.6190185999999</v>
      </c>
      <c r="F337">
        <v>1534</v>
      </c>
      <c r="G337">
        <v>1567.5300293</v>
      </c>
      <c r="H337">
        <v>1537.3800048999999</v>
      </c>
      <c r="I337">
        <v>1541.2099608999999</v>
      </c>
      <c r="J337">
        <v>1545.0300293</v>
      </c>
      <c r="L337" t="str">
        <f t="shared" si="45"/>
        <v>15MAY2022:00:00:00</v>
      </c>
      <c r="M337">
        <v>24</v>
      </c>
      <c r="N337">
        <f t="shared" si="46"/>
        <v>57.470336899999893</v>
      </c>
      <c r="O337" t="str">
        <f t="shared" si="41"/>
        <v/>
      </c>
      <c r="P337">
        <f t="shared" si="42"/>
        <v>57.470336899999893</v>
      </c>
      <c r="Q337" t="str">
        <f t="shared" si="43"/>
        <v/>
      </c>
      <c r="R337">
        <f t="shared" si="44"/>
        <v>1</v>
      </c>
      <c r="S337">
        <f t="shared" si="47"/>
        <v>3.8833678935057736</v>
      </c>
    </row>
    <row r="338" spans="1:19" x14ac:dyDescent="0.25">
      <c r="A338" t="s">
        <v>363</v>
      </c>
      <c r="B338">
        <v>1468.3614502</v>
      </c>
      <c r="C338">
        <v>1484.5500488</v>
      </c>
      <c r="D338">
        <v>1453.3581543</v>
      </c>
      <c r="E338">
        <v>1445.7009277</v>
      </c>
      <c r="F338">
        <v>1445.75</v>
      </c>
      <c r="G338">
        <v>1487.7299805</v>
      </c>
      <c r="H338">
        <v>1484.5500488</v>
      </c>
      <c r="I338">
        <v>1510.3399658000001</v>
      </c>
      <c r="J338">
        <v>1482.0925293</v>
      </c>
      <c r="L338" t="str">
        <f t="shared" si="45"/>
        <v>15MAY2022:01:00:00</v>
      </c>
      <c r="M338">
        <v>1</v>
      </c>
      <c r="N338">
        <f t="shared" si="46"/>
        <v>16.188598599999978</v>
      </c>
      <c r="O338" t="str">
        <f t="shared" si="41"/>
        <v/>
      </c>
      <c r="P338">
        <f t="shared" si="42"/>
        <v>16.188598599999978</v>
      </c>
      <c r="Q338" t="str">
        <f t="shared" si="43"/>
        <v/>
      </c>
      <c r="R338">
        <f t="shared" si="44"/>
        <v>1</v>
      </c>
      <c r="S338">
        <f t="shared" si="47"/>
        <v>1.1024941166764484</v>
      </c>
    </row>
    <row r="339" spans="1:19" x14ac:dyDescent="0.25">
      <c r="A339" t="s">
        <v>364</v>
      </c>
      <c r="B339">
        <v>1467.3670654</v>
      </c>
      <c r="C339">
        <v>1384.8299560999999</v>
      </c>
      <c r="D339">
        <v>1364.0920410000001</v>
      </c>
      <c r="E339">
        <v>1380.0578613</v>
      </c>
      <c r="F339">
        <v>1393.6899414</v>
      </c>
      <c r="G339">
        <v>1432.1300048999999</v>
      </c>
      <c r="H339">
        <v>1384.8299560999999</v>
      </c>
      <c r="I339">
        <v>1475.5500488</v>
      </c>
      <c r="J339">
        <v>1421.5500488</v>
      </c>
      <c r="L339" t="str">
        <f t="shared" si="45"/>
        <v>15MAY2022:02:00:00</v>
      </c>
      <c r="M339">
        <v>2</v>
      </c>
      <c r="N339">
        <f t="shared" si="46"/>
        <v>-82.537109300000111</v>
      </c>
      <c r="O339">
        <f t="shared" si="41"/>
        <v>-82.537109300000111</v>
      </c>
      <c r="P339" t="str">
        <f t="shared" si="42"/>
        <v/>
      </c>
      <c r="Q339">
        <f t="shared" si="43"/>
        <v>1</v>
      </c>
      <c r="R339" t="str">
        <f t="shared" si="44"/>
        <v/>
      </c>
      <c r="S339">
        <f t="shared" si="47"/>
        <v>5.6248440656871859</v>
      </c>
    </row>
    <row r="340" spans="1:19" x14ac:dyDescent="0.25">
      <c r="A340" t="s">
        <v>365</v>
      </c>
      <c r="B340">
        <v>1366.7009277</v>
      </c>
      <c r="C340">
        <v>1359.6999512</v>
      </c>
      <c r="D340">
        <v>1315.8361815999999</v>
      </c>
      <c r="E340">
        <v>1325.4393310999999</v>
      </c>
      <c r="F340">
        <v>1362.1800536999999</v>
      </c>
      <c r="G340">
        <v>1393.3800048999999</v>
      </c>
      <c r="H340">
        <v>1359.6999512</v>
      </c>
      <c r="I340">
        <v>1450.8800048999999</v>
      </c>
      <c r="J340">
        <v>1391.5349120999999</v>
      </c>
      <c r="L340" t="str">
        <f t="shared" si="45"/>
        <v>15MAY2022:03:00:00</v>
      </c>
      <c r="M340">
        <v>3</v>
      </c>
      <c r="N340">
        <f t="shared" si="46"/>
        <v>-7.0009764999999788</v>
      </c>
      <c r="O340">
        <f t="shared" si="41"/>
        <v>-7.0009764999999788</v>
      </c>
      <c r="P340" t="str">
        <f t="shared" si="42"/>
        <v/>
      </c>
      <c r="Q340">
        <f t="shared" si="43"/>
        <v>1</v>
      </c>
      <c r="R340" t="str">
        <f t="shared" si="44"/>
        <v/>
      </c>
      <c r="S340">
        <f t="shared" si="47"/>
        <v>0.5122537314569483</v>
      </c>
    </row>
    <row r="341" spans="1:19" x14ac:dyDescent="0.25">
      <c r="A341" t="s">
        <v>366</v>
      </c>
      <c r="B341">
        <v>1293.3726807</v>
      </c>
      <c r="C341">
        <v>1317.7299805</v>
      </c>
      <c r="D341">
        <v>1280.5480957</v>
      </c>
      <c r="E341">
        <v>1266.9982910000001</v>
      </c>
      <c r="F341">
        <v>1326.6300048999999</v>
      </c>
      <c r="G341">
        <v>1359.8199463000001</v>
      </c>
      <c r="H341">
        <v>1317.7299805</v>
      </c>
      <c r="I341">
        <v>1418.6500243999999</v>
      </c>
      <c r="J341">
        <v>1355.7075195</v>
      </c>
      <c r="L341" t="str">
        <f t="shared" si="45"/>
        <v>15MAY2022:04:00:00</v>
      </c>
      <c r="M341">
        <v>4</v>
      </c>
      <c r="N341">
        <f t="shared" si="46"/>
        <v>24.357299799999964</v>
      </c>
      <c r="O341" t="str">
        <f t="shared" si="41"/>
        <v/>
      </c>
      <c r="P341">
        <f t="shared" si="42"/>
        <v>24.357299799999964</v>
      </c>
      <c r="Q341" t="str">
        <f t="shared" si="43"/>
        <v/>
      </c>
      <c r="R341">
        <f t="shared" si="44"/>
        <v>1</v>
      </c>
      <c r="S341">
        <f t="shared" si="47"/>
        <v>1.8832390820886435</v>
      </c>
    </row>
    <row r="342" spans="1:19" x14ac:dyDescent="0.25">
      <c r="A342" t="s">
        <v>367</v>
      </c>
      <c r="B342">
        <v>1215.9904785000001</v>
      </c>
      <c r="C342">
        <v>1285.5400391000001</v>
      </c>
      <c r="D342">
        <v>1273.0347899999999</v>
      </c>
      <c r="E342">
        <v>1257.8956298999999</v>
      </c>
      <c r="F342">
        <v>1277.2600098</v>
      </c>
      <c r="G342">
        <v>1311.8699951000001</v>
      </c>
      <c r="H342">
        <v>1285.5400391000001</v>
      </c>
      <c r="I342">
        <v>1379.8499756000001</v>
      </c>
      <c r="J342">
        <v>1313.6300048999999</v>
      </c>
      <c r="L342" t="str">
        <f t="shared" si="45"/>
        <v>15MAY2022:05:00:00</v>
      </c>
      <c r="M342">
        <v>5</v>
      </c>
      <c r="N342">
        <f t="shared" si="46"/>
        <v>69.54956059999995</v>
      </c>
      <c r="O342" t="str">
        <f t="shared" si="41"/>
        <v/>
      </c>
      <c r="P342">
        <f t="shared" si="42"/>
        <v>69.54956059999995</v>
      </c>
      <c r="Q342" t="str">
        <f t="shared" si="43"/>
        <v/>
      </c>
      <c r="R342">
        <f t="shared" si="44"/>
        <v>1</v>
      </c>
      <c r="S342">
        <f t="shared" si="47"/>
        <v>5.7195810189067977</v>
      </c>
    </row>
    <row r="343" spans="1:19" x14ac:dyDescent="0.25">
      <c r="A343" t="s">
        <v>368</v>
      </c>
      <c r="B343">
        <v>1209.3425293</v>
      </c>
      <c r="C343">
        <v>1254.8800048999999</v>
      </c>
      <c r="D343">
        <v>1259.6746826000001</v>
      </c>
      <c r="E343">
        <v>1247.0358887</v>
      </c>
      <c r="F343">
        <v>1239.9799805</v>
      </c>
      <c r="G343">
        <v>1272.2399902</v>
      </c>
      <c r="H343">
        <v>1254.8800048999999</v>
      </c>
      <c r="I343">
        <v>1348.6300048999999</v>
      </c>
      <c r="J343">
        <v>1278.9324951000001</v>
      </c>
      <c r="L343" t="str">
        <f t="shared" si="45"/>
        <v>15MAY2022:06:00:00</v>
      </c>
      <c r="M343">
        <v>6</v>
      </c>
      <c r="N343">
        <f t="shared" si="46"/>
        <v>45.53747559999988</v>
      </c>
      <c r="O343" t="str">
        <f t="shared" si="41"/>
        <v/>
      </c>
      <c r="P343">
        <f t="shared" si="42"/>
        <v>45.53747559999988</v>
      </c>
      <c r="Q343" t="str">
        <f t="shared" si="43"/>
        <v/>
      </c>
      <c r="R343">
        <f t="shared" si="44"/>
        <v>1</v>
      </c>
      <c r="S343">
        <f t="shared" si="47"/>
        <v>3.7654737592300003</v>
      </c>
    </row>
    <row r="344" spans="1:19" x14ac:dyDescent="0.25">
      <c r="A344" t="s">
        <v>369</v>
      </c>
      <c r="B344">
        <v>1164.2160644999999</v>
      </c>
      <c r="C344">
        <v>1222.9699707</v>
      </c>
      <c r="D344">
        <v>1236.6556396000001</v>
      </c>
      <c r="E344">
        <v>1206.0004882999999</v>
      </c>
      <c r="F344">
        <v>1194.5600586</v>
      </c>
      <c r="G344">
        <v>1223.4499512</v>
      </c>
      <c r="H344">
        <v>1222.9699707</v>
      </c>
      <c r="I344">
        <v>1293.0300293</v>
      </c>
      <c r="J344">
        <v>1233.5024414</v>
      </c>
      <c r="L344" t="str">
        <f t="shared" si="45"/>
        <v>15MAY2022:07:00:00</v>
      </c>
      <c r="M344">
        <v>7</v>
      </c>
      <c r="N344">
        <f t="shared" si="46"/>
        <v>58.753906200000074</v>
      </c>
      <c r="O344" t="str">
        <f t="shared" si="41"/>
        <v/>
      </c>
      <c r="P344">
        <f t="shared" si="42"/>
        <v>58.753906200000074</v>
      </c>
      <c r="Q344" t="str">
        <f t="shared" si="43"/>
        <v/>
      </c>
      <c r="R344">
        <f t="shared" si="44"/>
        <v>1</v>
      </c>
      <c r="S344">
        <f t="shared" si="47"/>
        <v>5.0466496719604477</v>
      </c>
    </row>
    <row r="345" spans="1:19" x14ac:dyDescent="0.25">
      <c r="A345" t="s">
        <v>370</v>
      </c>
      <c r="B345">
        <v>1211.4964600000001</v>
      </c>
      <c r="C345">
        <v>1231.4399414</v>
      </c>
      <c r="D345">
        <v>1291.6911620999999</v>
      </c>
      <c r="E345">
        <v>1279.3742675999999</v>
      </c>
      <c r="F345">
        <v>1184.0899658000001</v>
      </c>
      <c r="G345">
        <v>1213.6700439000001</v>
      </c>
      <c r="H345">
        <v>1231.4399414</v>
      </c>
      <c r="I345">
        <v>1281.8399658000001</v>
      </c>
      <c r="J345">
        <v>1227.7600098</v>
      </c>
      <c r="L345" t="str">
        <f t="shared" si="45"/>
        <v>15MAY2022:08:00:00</v>
      </c>
      <c r="M345">
        <v>8</v>
      </c>
      <c r="N345">
        <f t="shared" si="46"/>
        <v>19.943481399999882</v>
      </c>
      <c r="O345" t="str">
        <f t="shared" si="41"/>
        <v/>
      </c>
      <c r="P345">
        <f t="shared" si="42"/>
        <v>19.943481399999882</v>
      </c>
      <c r="Q345" t="str">
        <f t="shared" si="43"/>
        <v/>
      </c>
      <c r="R345">
        <f t="shared" si="44"/>
        <v>1</v>
      </c>
      <c r="S345">
        <f t="shared" si="47"/>
        <v>1.6461856933531513</v>
      </c>
    </row>
    <row r="346" spans="1:19" x14ac:dyDescent="0.25">
      <c r="A346" t="s">
        <v>371</v>
      </c>
      <c r="B346">
        <v>1404.2718506000001</v>
      </c>
      <c r="C346">
        <v>1320.0600586</v>
      </c>
      <c r="D346">
        <v>1446.0985106999999</v>
      </c>
      <c r="E346">
        <v>1452.0373535000001</v>
      </c>
      <c r="F346">
        <v>1251.9300536999999</v>
      </c>
      <c r="G346">
        <v>1283.6099853999999</v>
      </c>
      <c r="H346">
        <v>1320.0600586</v>
      </c>
      <c r="I346">
        <v>1354.0999756000001</v>
      </c>
      <c r="J346">
        <v>1302.4250488</v>
      </c>
      <c r="L346" t="str">
        <f t="shared" si="45"/>
        <v>15MAY2022:09:00:00</v>
      </c>
      <c r="M346">
        <v>9</v>
      </c>
      <c r="N346">
        <f t="shared" si="46"/>
        <v>-84.211792000000059</v>
      </c>
      <c r="O346">
        <f t="shared" si="41"/>
        <v>-84.211792000000059</v>
      </c>
      <c r="P346" t="str">
        <f t="shared" si="42"/>
        <v/>
      </c>
      <c r="Q346">
        <f t="shared" si="43"/>
        <v>1</v>
      </c>
      <c r="R346" t="str">
        <f t="shared" si="44"/>
        <v/>
      </c>
      <c r="S346">
        <f t="shared" si="47"/>
        <v>5.9968297423336567</v>
      </c>
    </row>
    <row r="347" spans="1:19" x14ac:dyDescent="0.25">
      <c r="A347" t="s">
        <v>372</v>
      </c>
      <c r="B347">
        <v>1520.269043</v>
      </c>
      <c r="C347">
        <v>1460.1899414</v>
      </c>
      <c r="D347">
        <v>1532.8128661999999</v>
      </c>
      <c r="E347">
        <v>1524.0670166</v>
      </c>
      <c r="F347">
        <v>1401.3399658000001</v>
      </c>
      <c r="G347">
        <v>1429.9499512</v>
      </c>
      <c r="H347">
        <v>1460.1899414</v>
      </c>
      <c r="I347">
        <v>1483.7399902</v>
      </c>
      <c r="J347">
        <v>1443.8049315999999</v>
      </c>
      <c r="L347" t="str">
        <f t="shared" si="45"/>
        <v>15MAY2022:10:00:00</v>
      </c>
      <c r="M347">
        <v>10</v>
      </c>
      <c r="N347">
        <f t="shared" si="46"/>
        <v>-60.079101600000058</v>
      </c>
      <c r="O347">
        <f t="shared" si="41"/>
        <v>-60.079101600000058</v>
      </c>
      <c r="P347" t="str">
        <f t="shared" si="42"/>
        <v/>
      </c>
      <c r="Q347">
        <f t="shared" si="43"/>
        <v>1</v>
      </c>
      <c r="R347" t="str">
        <f t="shared" si="44"/>
        <v/>
      </c>
      <c r="S347">
        <f t="shared" si="47"/>
        <v>3.9518729843662324</v>
      </c>
    </row>
    <row r="348" spans="1:19" x14ac:dyDescent="0.25">
      <c r="A348" t="s">
        <v>373</v>
      </c>
      <c r="B348">
        <v>1639.7602539</v>
      </c>
      <c r="C348">
        <v>1575.2900391000001</v>
      </c>
      <c r="D348">
        <v>1634.6878661999999</v>
      </c>
      <c r="E348">
        <v>1619.2565918</v>
      </c>
      <c r="F348">
        <v>1518.6199951000001</v>
      </c>
      <c r="G348">
        <v>1540.9899902</v>
      </c>
      <c r="H348">
        <v>1575.2900391000001</v>
      </c>
      <c r="I348">
        <v>1606.7600098</v>
      </c>
      <c r="J348">
        <v>1560.4150391000001</v>
      </c>
      <c r="L348" t="str">
        <f t="shared" si="45"/>
        <v>15MAY2022:11:00:00</v>
      </c>
      <c r="M348">
        <v>11</v>
      </c>
      <c r="N348">
        <f t="shared" si="46"/>
        <v>-64.470214799999894</v>
      </c>
      <c r="O348">
        <f t="shared" si="41"/>
        <v>-64.470214799999894</v>
      </c>
      <c r="P348" t="str">
        <f t="shared" si="42"/>
        <v/>
      </c>
      <c r="Q348">
        <f t="shared" si="43"/>
        <v>1</v>
      </c>
      <c r="R348" t="str">
        <f t="shared" si="44"/>
        <v/>
      </c>
      <c r="S348">
        <f t="shared" si="47"/>
        <v>3.9316854184423713</v>
      </c>
    </row>
    <row r="349" spans="1:19" x14ac:dyDescent="0.25">
      <c r="A349" t="s">
        <v>374</v>
      </c>
      <c r="B349">
        <v>1916.3605957</v>
      </c>
      <c r="C349">
        <v>1684.0600586</v>
      </c>
      <c r="D349">
        <v>1708.0234375</v>
      </c>
      <c r="E349">
        <v>1678.3354492000001</v>
      </c>
      <c r="F349">
        <v>1615.7199707</v>
      </c>
      <c r="G349">
        <v>1627.9599608999999</v>
      </c>
      <c r="H349">
        <v>1684.0600586</v>
      </c>
      <c r="I349">
        <v>1722.5400391000001</v>
      </c>
      <c r="J349">
        <v>1662.5700684000001</v>
      </c>
      <c r="L349" t="str">
        <f t="shared" si="45"/>
        <v>15MAY2022:12:00:00</v>
      </c>
      <c r="M349">
        <v>12</v>
      </c>
      <c r="N349">
        <f t="shared" si="46"/>
        <v>-232.30053709999993</v>
      </c>
      <c r="O349">
        <f t="shared" si="41"/>
        <v>-232.30053709999993</v>
      </c>
      <c r="P349" t="str">
        <f t="shared" si="42"/>
        <v/>
      </c>
      <c r="Q349">
        <f t="shared" si="43"/>
        <v>1</v>
      </c>
      <c r="R349" t="str">
        <f t="shared" si="44"/>
        <v/>
      </c>
      <c r="S349">
        <f t="shared" si="47"/>
        <v>12.121963769305442</v>
      </c>
    </row>
    <row r="350" spans="1:19" x14ac:dyDescent="0.25">
      <c r="A350" t="s">
        <v>375</v>
      </c>
      <c r="B350">
        <v>1992.4099120999999</v>
      </c>
      <c r="C350">
        <v>1800.5100098</v>
      </c>
      <c r="D350">
        <v>1848.7204589999999</v>
      </c>
      <c r="E350">
        <v>1796.9392089999999</v>
      </c>
      <c r="F350">
        <v>1704.8599853999999</v>
      </c>
      <c r="G350">
        <v>1709.9899902</v>
      </c>
      <c r="H350">
        <v>1800.5100098</v>
      </c>
      <c r="I350">
        <v>1810.8499756000001</v>
      </c>
      <c r="J350">
        <v>1756.5526123</v>
      </c>
      <c r="L350" t="str">
        <f t="shared" si="45"/>
        <v>15MAY2022:13:00:00</v>
      </c>
      <c r="M350">
        <v>13</v>
      </c>
      <c r="N350">
        <f t="shared" si="46"/>
        <v>-191.89990229999989</v>
      </c>
      <c r="O350">
        <f t="shared" si="41"/>
        <v>-191.89990229999989</v>
      </c>
      <c r="P350" t="str">
        <f t="shared" si="42"/>
        <v/>
      </c>
      <c r="Q350">
        <f t="shared" si="43"/>
        <v>1</v>
      </c>
      <c r="R350" t="str">
        <f t="shared" si="44"/>
        <v/>
      </c>
      <c r="S350">
        <f t="shared" si="47"/>
        <v>9.6315472601588006</v>
      </c>
    </row>
    <row r="351" spans="1:19" x14ac:dyDescent="0.25">
      <c r="A351" t="s">
        <v>376</v>
      </c>
      <c r="B351">
        <v>2034.9676514</v>
      </c>
      <c r="C351">
        <v>1932.1700439000001</v>
      </c>
      <c r="D351">
        <v>1947.4787598</v>
      </c>
      <c r="E351">
        <v>1861.2781981999999</v>
      </c>
      <c r="F351">
        <v>1815.6999512</v>
      </c>
      <c r="G351">
        <v>1816.3699951000001</v>
      </c>
      <c r="H351">
        <v>1932.1700439000001</v>
      </c>
      <c r="I351">
        <v>1914.8100586</v>
      </c>
      <c r="J351">
        <v>1869.7624512</v>
      </c>
      <c r="L351" t="str">
        <f t="shared" si="45"/>
        <v>15MAY2022:14:00:00</v>
      </c>
      <c r="M351">
        <v>14</v>
      </c>
      <c r="N351">
        <f t="shared" si="46"/>
        <v>-102.79760749999991</v>
      </c>
      <c r="O351">
        <f t="shared" si="41"/>
        <v>-102.79760749999991</v>
      </c>
      <c r="P351" t="str">
        <f t="shared" si="42"/>
        <v/>
      </c>
      <c r="Q351">
        <f t="shared" si="43"/>
        <v>1</v>
      </c>
      <c r="R351" t="str">
        <f t="shared" si="44"/>
        <v/>
      </c>
      <c r="S351">
        <f t="shared" si="47"/>
        <v>5.0515597842195712</v>
      </c>
    </row>
    <row r="352" spans="1:19" x14ac:dyDescent="0.25">
      <c r="A352" t="s">
        <v>377</v>
      </c>
      <c r="B352">
        <v>2088.6181640999998</v>
      </c>
      <c r="C352">
        <v>1985.0400391000001</v>
      </c>
      <c r="D352">
        <v>2053.5727539</v>
      </c>
      <c r="E352">
        <v>1900.9027100000001</v>
      </c>
      <c r="F352">
        <v>1895.9799805</v>
      </c>
      <c r="G352">
        <v>1893.0600586</v>
      </c>
      <c r="H352">
        <v>1985.0400391000001</v>
      </c>
      <c r="I352">
        <v>1977.1700439000001</v>
      </c>
      <c r="J352">
        <v>1937.8125</v>
      </c>
      <c r="L352" t="str">
        <f t="shared" si="45"/>
        <v>15MAY2022:15:00:00</v>
      </c>
      <c r="M352">
        <v>15</v>
      </c>
      <c r="N352">
        <f t="shared" si="46"/>
        <v>-103.57812499999977</v>
      </c>
      <c r="O352">
        <f t="shared" si="41"/>
        <v>-103.57812499999977</v>
      </c>
      <c r="P352" t="str">
        <f t="shared" si="42"/>
        <v/>
      </c>
      <c r="Q352">
        <f t="shared" si="43"/>
        <v>1</v>
      </c>
      <c r="R352" t="str">
        <f t="shared" si="44"/>
        <v/>
      </c>
      <c r="S352">
        <f t="shared" si="47"/>
        <v>4.9591699804369131</v>
      </c>
    </row>
    <row r="353" spans="1:19" x14ac:dyDescent="0.25">
      <c r="A353" t="s">
        <v>378</v>
      </c>
      <c r="B353">
        <v>2121.5275879000001</v>
      </c>
      <c r="C353">
        <v>2036.6400146000001</v>
      </c>
      <c r="D353">
        <v>2148.8063965000001</v>
      </c>
      <c r="E353">
        <v>1992.0485839999999</v>
      </c>
      <c r="F353">
        <v>1965.25</v>
      </c>
      <c r="G353">
        <v>1959.8199463000001</v>
      </c>
      <c r="H353">
        <v>2036.6400146000001</v>
      </c>
      <c r="I353">
        <v>2030.5699463000001</v>
      </c>
      <c r="J353">
        <v>1998.0699463000001</v>
      </c>
      <c r="L353" t="str">
        <f t="shared" si="45"/>
        <v>15MAY2022:16:00:00</v>
      </c>
      <c r="M353">
        <v>16</v>
      </c>
      <c r="N353">
        <f t="shared" si="46"/>
        <v>-84.887573299999985</v>
      </c>
      <c r="O353">
        <f t="shared" si="41"/>
        <v>-84.887573299999985</v>
      </c>
      <c r="P353" t="str">
        <f t="shared" si="42"/>
        <v/>
      </c>
      <c r="Q353">
        <f t="shared" si="43"/>
        <v>1</v>
      </c>
      <c r="R353" t="str">
        <f t="shared" si="44"/>
        <v/>
      </c>
      <c r="S353">
        <f t="shared" si="47"/>
        <v>4.0012476756913724</v>
      </c>
    </row>
    <row r="354" spans="1:19" x14ac:dyDescent="0.25">
      <c r="A354" t="s">
        <v>379</v>
      </c>
      <c r="B354">
        <v>2155.0810547000001</v>
      </c>
      <c r="C354">
        <v>2073.5500487999998</v>
      </c>
      <c r="D354">
        <v>2202.0344237999998</v>
      </c>
      <c r="E354">
        <v>2029.3394774999999</v>
      </c>
      <c r="F354">
        <v>2006.7299805</v>
      </c>
      <c r="G354">
        <v>1999.5699463000001</v>
      </c>
      <c r="H354">
        <v>2073.5500487999998</v>
      </c>
      <c r="I354">
        <v>2050.8601073999998</v>
      </c>
      <c r="J354">
        <v>2032.6774902</v>
      </c>
      <c r="L354" t="str">
        <f t="shared" si="45"/>
        <v>15MAY2022:17:00:00</v>
      </c>
      <c r="M354">
        <v>17</v>
      </c>
      <c r="N354">
        <f t="shared" si="46"/>
        <v>-81.531005900000309</v>
      </c>
      <c r="O354">
        <f t="shared" si="41"/>
        <v>-81.531005900000309</v>
      </c>
      <c r="P354" t="str">
        <f t="shared" si="42"/>
        <v/>
      </c>
      <c r="Q354">
        <f t="shared" si="43"/>
        <v>1</v>
      </c>
      <c r="R354" t="str">
        <f t="shared" si="44"/>
        <v/>
      </c>
      <c r="S354">
        <f t="shared" si="47"/>
        <v>3.7831990459101275</v>
      </c>
    </row>
    <row r="355" spans="1:19" x14ac:dyDescent="0.25">
      <c r="A355" t="s">
        <v>380</v>
      </c>
      <c r="B355">
        <v>2195.8288573999998</v>
      </c>
      <c r="C355">
        <v>2103.3000487999998</v>
      </c>
      <c r="D355">
        <v>2213.2119140999998</v>
      </c>
      <c r="E355">
        <v>2027.1209716999999</v>
      </c>
      <c r="F355">
        <v>2032.8499756000001</v>
      </c>
      <c r="G355">
        <v>2023.9200439000001</v>
      </c>
      <c r="H355">
        <v>2103.3000487999998</v>
      </c>
      <c r="I355">
        <v>2058.1499023000001</v>
      </c>
      <c r="J355">
        <v>2054.5551758000001</v>
      </c>
      <c r="L355" t="str">
        <f t="shared" si="45"/>
        <v>15MAY2022:18:00:00</v>
      </c>
      <c r="M355">
        <v>18</v>
      </c>
      <c r="N355">
        <f t="shared" si="46"/>
        <v>-92.528808600000048</v>
      </c>
      <c r="O355">
        <f t="shared" si="41"/>
        <v>-92.528808600000048</v>
      </c>
      <c r="P355" t="str">
        <f t="shared" si="42"/>
        <v/>
      </c>
      <c r="Q355">
        <f t="shared" si="43"/>
        <v>1</v>
      </c>
      <c r="R355" t="str">
        <f t="shared" si="44"/>
        <v/>
      </c>
      <c r="S355">
        <f t="shared" si="47"/>
        <v>4.2138442751663261</v>
      </c>
    </row>
    <row r="356" spans="1:19" x14ac:dyDescent="0.25">
      <c r="A356" t="s">
        <v>381</v>
      </c>
      <c r="B356">
        <v>2217.0820312999999</v>
      </c>
      <c r="C356">
        <v>2057.9799804999998</v>
      </c>
      <c r="D356">
        <v>2173.6613769999999</v>
      </c>
      <c r="E356">
        <v>1985.965332</v>
      </c>
      <c r="F356">
        <v>2003.9499512</v>
      </c>
      <c r="G356">
        <v>1999.4599608999999</v>
      </c>
      <c r="H356">
        <v>2057.9799804999998</v>
      </c>
      <c r="I356">
        <v>2011.8000488</v>
      </c>
      <c r="J356">
        <v>2018.2973632999999</v>
      </c>
      <c r="L356" t="str">
        <f t="shared" si="45"/>
        <v>15MAY2022:19:00:00</v>
      </c>
      <c r="M356">
        <v>19</v>
      </c>
      <c r="N356">
        <f t="shared" si="46"/>
        <v>-159.10205080000014</v>
      </c>
      <c r="O356">
        <f t="shared" si="41"/>
        <v>-159.10205080000014</v>
      </c>
      <c r="P356" t="str">
        <f t="shared" si="42"/>
        <v/>
      </c>
      <c r="Q356">
        <f t="shared" si="43"/>
        <v>1</v>
      </c>
      <c r="R356" t="str">
        <f t="shared" si="44"/>
        <v/>
      </c>
      <c r="S356">
        <f t="shared" si="47"/>
        <v>7.1761914333277801</v>
      </c>
    </row>
    <row r="357" spans="1:19" x14ac:dyDescent="0.25">
      <c r="A357" t="s">
        <v>382</v>
      </c>
      <c r="B357">
        <v>2174.5317383000001</v>
      </c>
      <c r="C357">
        <v>1973.0799560999999</v>
      </c>
      <c r="D357">
        <v>2062.8049316000001</v>
      </c>
      <c r="E357">
        <v>1876.2648925999999</v>
      </c>
      <c r="F357">
        <v>1943.3800048999999</v>
      </c>
      <c r="G357">
        <v>1949.2299805</v>
      </c>
      <c r="H357">
        <v>1973.0799560999999</v>
      </c>
      <c r="I357">
        <v>1951.3100586</v>
      </c>
      <c r="J357">
        <v>1954.25</v>
      </c>
      <c r="L357" t="str">
        <f t="shared" si="45"/>
        <v>15MAY2022:20:00:00</v>
      </c>
      <c r="M357">
        <v>20</v>
      </c>
      <c r="N357">
        <f t="shared" si="46"/>
        <v>-201.45178220000025</v>
      </c>
      <c r="O357">
        <f t="shared" si="41"/>
        <v>-201.45178220000025</v>
      </c>
      <c r="P357" t="str">
        <f t="shared" si="42"/>
        <v/>
      </c>
      <c r="Q357">
        <f t="shared" si="43"/>
        <v>1</v>
      </c>
      <c r="R357" t="str">
        <f t="shared" si="44"/>
        <v/>
      </c>
      <c r="S357">
        <f t="shared" si="47"/>
        <v>9.2641454089555264</v>
      </c>
    </row>
    <row r="358" spans="1:19" x14ac:dyDescent="0.25">
      <c r="A358" t="s">
        <v>383</v>
      </c>
      <c r="B358">
        <v>2050.6918945000002</v>
      </c>
      <c r="C358">
        <v>1870.9699707</v>
      </c>
      <c r="D358">
        <v>1964.7823486</v>
      </c>
      <c r="E358">
        <v>1838.0183105000001</v>
      </c>
      <c r="F358">
        <v>1864.6199951000001</v>
      </c>
      <c r="G358">
        <v>1868.5999756000001</v>
      </c>
      <c r="H358">
        <v>1870.9699707</v>
      </c>
      <c r="I358">
        <v>1872.0400391000001</v>
      </c>
      <c r="J358">
        <v>1869.0574951000001</v>
      </c>
      <c r="L358" t="str">
        <f t="shared" si="45"/>
        <v>15MAY2022:21:00:00</v>
      </c>
      <c r="M358">
        <v>21</v>
      </c>
      <c r="N358">
        <f t="shared" si="46"/>
        <v>-179.72192380000024</v>
      </c>
      <c r="O358">
        <f t="shared" si="41"/>
        <v>-179.72192380000024</v>
      </c>
      <c r="P358" t="str">
        <f t="shared" si="42"/>
        <v/>
      </c>
      <c r="Q358">
        <f t="shared" si="43"/>
        <v>1</v>
      </c>
      <c r="R358" t="str">
        <f t="shared" si="44"/>
        <v/>
      </c>
      <c r="S358">
        <f t="shared" si="47"/>
        <v>8.7639651905787659</v>
      </c>
    </row>
    <row r="359" spans="1:19" x14ac:dyDescent="0.25">
      <c r="A359" t="s">
        <v>384</v>
      </c>
      <c r="B359">
        <v>1924.3679199000001</v>
      </c>
      <c r="C359">
        <v>1801.8599853999999</v>
      </c>
      <c r="D359">
        <v>1859.4331055</v>
      </c>
      <c r="E359">
        <v>1773.3979492000001</v>
      </c>
      <c r="F359">
        <v>1794.8199463000001</v>
      </c>
      <c r="G359">
        <v>1805.2900391000001</v>
      </c>
      <c r="H359">
        <v>1801.8599853999999</v>
      </c>
      <c r="I359">
        <v>1804.0400391000001</v>
      </c>
      <c r="J359">
        <v>1801.5024414</v>
      </c>
      <c r="L359" t="str">
        <f t="shared" si="45"/>
        <v>15MAY2022:22:00:00</v>
      </c>
      <c r="M359">
        <v>22</v>
      </c>
      <c r="N359">
        <f t="shared" si="46"/>
        <v>-122.50793450000015</v>
      </c>
      <c r="O359">
        <f t="shared" si="41"/>
        <v>-122.50793450000015</v>
      </c>
      <c r="P359" t="str">
        <f t="shared" si="42"/>
        <v/>
      </c>
      <c r="Q359">
        <f t="shared" si="43"/>
        <v>1</v>
      </c>
      <c r="R359" t="str">
        <f t="shared" si="44"/>
        <v/>
      </c>
      <c r="S359">
        <f t="shared" si="47"/>
        <v>6.3661388881584706</v>
      </c>
    </row>
    <row r="360" spans="1:19" x14ac:dyDescent="0.25">
      <c r="A360" t="s">
        <v>385</v>
      </c>
      <c r="B360">
        <v>1830.4243164</v>
      </c>
      <c r="C360">
        <v>1708.6400146000001</v>
      </c>
      <c r="D360">
        <v>1753.128418</v>
      </c>
      <c r="E360">
        <v>1690.78125</v>
      </c>
      <c r="F360">
        <v>1690.2600098</v>
      </c>
      <c r="G360">
        <v>1707.8299560999999</v>
      </c>
      <c r="H360">
        <v>1708.6400146000001</v>
      </c>
      <c r="I360">
        <v>1712.4000243999999</v>
      </c>
      <c r="J360">
        <v>1704.7824707</v>
      </c>
      <c r="L360" t="str">
        <f t="shared" si="45"/>
        <v>15MAY2022:23:00:00</v>
      </c>
      <c r="M360">
        <v>23</v>
      </c>
      <c r="N360">
        <f t="shared" si="46"/>
        <v>-121.78430179999987</v>
      </c>
      <c r="O360">
        <f t="shared" si="41"/>
        <v>-121.78430179999987</v>
      </c>
      <c r="P360" t="str">
        <f t="shared" si="42"/>
        <v/>
      </c>
      <c r="Q360">
        <f t="shared" si="43"/>
        <v>1</v>
      </c>
      <c r="R360" t="str">
        <f t="shared" si="44"/>
        <v/>
      </c>
      <c r="S360">
        <f t="shared" si="47"/>
        <v>6.6533371912103974</v>
      </c>
    </row>
    <row r="361" spans="1:19" x14ac:dyDescent="0.25">
      <c r="A361" t="s">
        <v>386</v>
      </c>
      <c r="B361">
        <v>1703.5866699000001</v>
      </c>
      <c r="C361">
        <v>1622.8100586</v>
      </c>
      <c r="D361">
        <v>1621.1773682</v>
      </c>
      <c r="E361">
        <v>1580.2849120999999</v>
      </c>
      <c r="F361">
        <v>1590.0100098</v>
      </c>
      <c r="G361">
        <v>1611.0699463000001</v>
      </c>
      <c r="H361">
        <v>1622.8100586</v>
      </c>
      <c r="I361">
        <v>1623.3000488</v>
      </c>
      <c r="J361">
        <v>1611.7976074000001</v>
      </c>
      <c r="L361" t="str">
        <f t="shared" si="45"/>
        <v>16MAY2022:00:00:00</v>
      </c>
      <c r="M361">
        <v>24</v>
      </c>
      <c r="N361">
        <f t="shared" si="46"/>
        <v>-80.776611300000013</v>
      </c>
      <c r="O361">
        <f t="shared" si="41"/>
        <v>-80.776611300000013</v>
      </c>
      <c r="P361" t="str">
        <f t="shared" si="42"/>
        <v/>
      </c>
      <c r="Q361">
        <f t="shared" si="43"/>
        <v>1</v>
      </c>
      <c r="R361" t="str">
        <f t="shared" si="44"/>
        <v/>
      </c>
      <c r="S361">
        <f t="shared" si="47"/>
        <v>4.7415615963196975</v>
      </c>
    </row>
    <row r="362" spans="1:19" x14ac:dyDescent="0.25">
      <c r="A362" t="s">
        <v>387</v>
      </c>
      <c r="B362">
        <v>1613.5826416</v>
      </c>
      <c r="C362">
        <v>1494.1999512</v>
      </c>
      <c r="D362">
        <v>1511.713501</v>
      </c>
      <c r="E362">
        <v>1518.7287598</v>
      </c>
      <c r="F362">
        <v>1460.6400146000001</v>
      </c>
      <c r="G362">
        <v>1497.5699463000001</v>
      </c>
      <c r="H362">
        <v>1475.6099853999999</v>
      </c>
      <c r="I362">
        <v>1494.1999512</v>
      </c>
      <c r="J362">
        <v>1482.0048827999999</v>
      </c>
      <c r="L362" t="str">
        <f t="shared" si="45"/>
        <v>16MAY2022:01:00:00</v>
      </c>
      <c r="M362">
        <v>1</v>
      </c>
      <c r="N362">
        <f t="shared" si="46"/>
        <v>-119.3826904</v>
      </c>
      <c r="O362">
        <f t="shared" si="41"/>
        <v>-119.3826904</v>
      </c>
      <c r="P362" t="str">
        <f t="shared" si="42"/>
        <v/>
      </c>
      <c r="Q362">
        <f t="shared" si="43"/>
        <v>1</v>
      </c>
      <c r="R362" t="str">
        <f t="shared" si="44"/>
        <v/>
      </c>
      <c r="S362">
        <f t="shared" si="47"/>
        <v>7.3986102305626096</v>
      </c>
    </row>
    <row r="363" spans="1:19" x14ac:dyDescent="0.25">
      <c r="A363" t="s">
        <v>388</v>
      </c>
      <c r="B363">
        <v>1455.5518798999999</v>
      </c>
      <c r="C363">
        <v>1408.1899414</v>
      </c>
      <c r="D363">
        <v>1403.4926757999999</v>
      </c>
      <c r="E363">
        <v>1454.5318603999999</v>
      </c>
      <c r="F363">
        <v>1368.6099853999999</v>
      </c>
      <c r="G363">
        <v>1402.4000243999999</v>
      </c>
      <c r="H363">
        <v>1346.1500243999999</v>
      </c>
      <c r="I363">
        <v>1408.1899414</v>
      </c>
      <c r="J363">
        <v>1381.3375243999999</v>
      </c>
      <c r="L363" t="str">
        <f t="shared" si="45"/>
        <v>16MAY2022:02:00:00</v>
      </c>
      <c r="M363">
        <v>2</v>
      </c>
      <c r="N363">
        <f t="shared" si="46"/>
        <v>-47.361938499999951</v>
      </c>
      <c r="O363">
        <f t="shared" si="41"/>
        <v>-47.361938499999951</v>
      </c>
      <c r="P363" t="str">
        <f t="shared" si="42"/>
        <v/>
      </c>
      <c r="Q363">
        <f t="shared" si="43"/>
        <v>1</v>
      </c>
      <c r="R363" t="str">
        <f t="shared" si="44"/>
        <v/>
      </c>
      <c r="S363">
        <f t="shared" si="47"/>
        <v>3.2538818543007784</v>
      </c>
    </row>
    <row r="364" spans="1:19" x14ac:dyDescent="0.25">
      <c r="A364" t="s">
        <v>389</v>
      </c>
      <c r="B364">
        <v>1352.8757324000001</v>
      </c>
      <c r="C364">
        <v>1330.2700195</v>
      </c>
      <c r="D364">
        <v>1345.2973632999999</v>
      </c>
      <c r="E364">
        <v>1399.8663329999999</v>
      </c>
      <c r="F364">
        <v>1284.4499512</v>
      </c>
      <c r="G364">
        <v>1320.8800048999999</v>
      </c>
      <c r="H364">
        <v>1273.2600098</v>
      </c>
      <c r="I364">
        <v>1330.2700195</v>
      </c>
      <c r="J364">
        <v>1302.2150879000001</v>
      </c>
      <c r="L364" t="str">
        <f t="shared" si="45"/>
        <v>16MAY2022:03:00:00</v>
      </c>
      <c r="M364">
        <v>3</v>
      </c>
      <c r="N364">
        <f t="shared" si="46"/>
        <v>-22.605712900000071</v>
      </c>
      <c r="O364">
        <f t="shared" si="41"/>
        <v>-22.605712900000071</v>
      </c>
      <c r="P364" t="str">
        <f t="shared" si="42"/>
        <v/>
      </c>
      <c r="Q364">
        <f t="shared" si="43"/>
        <v>1</v>
      </c>
      <c r="R364" t="str">
        <f t="shared" si="44"/>
        <v/>
      </c>
      <c r="S364">
        <f t="shared" si="47"/>
        <v>1.6709378665472521</v>
      </c>
    </row>
    <row r="365" spans="1:19" x14ac:dyDescent="0.25">
      <c r="A365" t="s">
        <v>390</v>
      </c>
      <c r="B365">
        <v>1311.526001</v>
      </c>
      <c r="C365">
        <v>1286.2600098</v>
      </c>
      <c r="D365">
        <v>1296.8343506000001</v>
      </c>
      <c r="E365">
        <v>1356.1857910000001</v>
      </c>
      <c r="F365">
        <v>1241.3199463000001</v>
      </c>
      <c r="G365">
        <v>1280.1700439000001</v>
      </c>
      <c r="H365">
        <v>1226.1999512</v>
      </c>
      <c r="I365">
        <v>1286.2600098</v>
      </c>
      <c r="J365">
        <v>1258.4875488</v>
      </c>
      <c r="L365" t="str">
        <f t="shared" si="45"/>
        <v>16MAY2022:04:00:00</v>
      </c>
      <c r="M365">
        <v>4</v>
      </c>
      <c r="N365">
        <f t="shared" si="46"/>
        <v>-25.265991199999917</v>
      </c>
      <c r="O365">
        <f t="shared" si="41"/>
        <v>-25.265991199999917</v>
      </c>
      <c r="P365" t="str">
        <f t="shared" si="42"/>
        <v/>
      </c>
      <c r="Q365">
        <f t="shared" si="43"/>
        <v>1</v>
      </c>
      <c r="R365" t="str">
        <f t="shared" si="44"/>
        <v/>
      </c>
      <c r="S365">
        <f t="shared" si="47"/>
        <v>1.9264575144324507</v>
      </c>
    </row>
    <row r="366" spans="1:19" x14ac:dyDescent="0.25">
      <c r="A366" t="s">
        <v>391</v>
      </c>
      <c r="B366">
        <v>1243.4213867000001</v>
      </c>
      <c r="C366">
        <v>1237.7800293</v>
      </c>
      <c r="D366">
        <v>1277.7869873</v>
      </c>
      <c r="E366">
        <v>1319.9541016000001</v>
      </c>
      <c r="F366">
        <v>1188.4499512</v>
      </c>
      <c r="G366">
        <v>1226.6600341999999</v>
      </c>
      <c r="H366">
        <v>1195.4799805</v>
      </c>
      <c r="I366">
        <v>1237.7800293</v>
      </c>
      <c r="J366">
        <v>1212.0925293</v>
      </c>
      <c r="L366" t="str">
        <f t="shared" si="45"/>
        <v>16MAY2022:05:00:00</v>
      </c>
      <c r="M366">
        <v>5</v>
      </c>
      <c r="N366">
        <f t="shared" si="46"/>
        <v>-5.6413574000000608</v>
      </c>
      <c r="O366">
        <f t="shared" si="41"/>
        <v>-5.6413574000000608</v>
      </c>
      <c r="P366" t="str">
        <f t="shared" si="42"/>
        <v/>
      </c>
      <c r="Q366">
        <f t="shared" si="43"/>
        <v>1</v>
      </c>
      <c r="R366" t="str">
        <f t="shared" si="44"/>
        <v/>
      </c>
      <c r="S366">
        <f t="shared" si="47"/>
        <v>0.45369634625410782</v>
      </c>
    </row>
    <row r="367" spans="1:19" x14ac:dyDescent="0.25">
      <c r="A367" t="s">
        <v>392</v>
      </c>
      <c r="B367">
        <v>1251.3387451000001</v>
      </c>
      <c r="C367">
        <v>1211.5999756000001</v>
      </c>
      <c r="D367">
        <v>1263.793457</v>
      </c>
      <c r="E367">
        <v>1290.1389160000001</v>
      </c>
      <c r="F367">
        <v>1171.8399658000001</v>
      </c>
      <c r="G367">
        <v>1199</v>
      </c>
      <c r="H367">
        <v>1169.8299560999999</v>
      </c>
      <c r="I367">
        <v>1211.5999756000001</v>
      </c>
      <c r="J367">
        <v>1188.0675048999999</v>
      </c>
      <c r="L367" t="str">
        <f t="shared" si="45"/>
        <v>16MAY2022:06:00:00</v>
      </c>
      <c r="M367">
        <v>6</v>
      </c>
      <c r="N367">
        <f t="shared" si="46"/>
        <v>-39.738769499999989</v>
      </c>
      <c r="O367">
        <f t="shared" si="41"/>
        <v>-39.738769499999989</v>
      </c>
      <c r="P367" t="str">
        <f t="shared" si="42"/>
        <v/>
      </c>
      <c r="Q367">
        <f t="shared" si="43"/>
        <v>1</v>
      </c>
      <c r="R367" t="str">
        <f t="shared" si="44"/>
        <v/>
      </c>
      <c r="S367">
        <f t="shared" si="47"/>
        <v>3.1757003973232112</v>
      </c>
    </row>
    <row r="368" spans="1:19" x14ac:dyDescent="0.25">
      <c r="A368" t="s">
        <v>393</v>
      </c>
      <c r="B368">
        <v>1290.2810059000001</v>
      </c>
      <c r="C368">
        <v>1205.8399658000001</v>
      </c>
      <c r="D368">
        <v>1278.4887695</v>
      </c>
      <c r="E368">
        <v>1274.2518310999999</v>
      </c>
      <c r="F368">
        <v>1182.1500243999999</v>
      </c>
      <c r="G368">
        <v>1202.2600098</v>
      </c>
      <c r="H368">
        <v>1172.1800536999999</v>
      </c>
      <c r="I368">
        <v>1205.8399658000001</v>
      </c>
      <c r="J368">
        <v>1190.6075439000001</v>
      </c>
      <c r="L368" t="str">
        <f t="shared" si="45"/>
        <v>16MAY2022:07:00:00</v>
      </c>
      <c r="M368">
        <v>7</v>
      </c>
      <c r="N368">
        <f t="shared" si="46"/>
        <v>-84.441040100000009</v>
      </c>
      <c r="O368">
        <f t="shared" si="41"/>
        <v>-84.441040100000009</v>
      </c>
      <c r="P368" t="str">
        <f t="shared" si="42"/>
        <v/>
      </c>
      <c r="Q368">
        <f t="shared" si="43"/>
        <v>1</v>
      </c>
      <c r="R368" t="str">
        <f t="shared" si="44"/>
        <v/>
      </c>
      <c r="S368">
        <f t="shared" si="47"/>
        <v>6.5443914708409183</v>
      </c>
    </row>
    <row r="369" spans="1:19" x14ac:dyDescent="0.25">
      <c r="A369" t="s">
        <v>394</v>
      </c>
      <c r="B369">
        <v>1334.5723877</v>
      </c>
      <c r="C369">
        <v>1223.6899414</v>
      </c>
      <c r="D369">
        <v>1341.6257324000001</v>
      </c>
      <c r="E369">
        <v>1352.1597899999999</v>
      </c>
      <c r="F369">
        <v>1207.3699951000001</v>
      </c>
      <c r="G369">
        <v>1220.0300293</v>
      </c>
      <c r="H369">
        <v>1226.4100341999999</v>
      </c>
      <c r="I369">
        <v>1223.6899414</v>
      </c>
      <c r="J369">
        <v>1219.375</v>
      </c>
      <c r="L369" t="str">
        <f t="shared" si="45"/>
        <v>16MAY2022:08:00:00</v>
      </c>
      <c r="M369">
        <v>8</v>
      </c>
      <c r="N369">
        <f t="shared" si="46"/>
        <v>-110.88244630000008</v>
      </c>
      <c r="O369">
        <f t="shared" si="41"/>
        <v>-110.88244630000008</v>
      </c>
      <c r="P369" t="str">
        <f t="shared" si="42"/>
        <v/>
      </c>
      <c r="Q369">
        <f t="shared" si="43"/>
        <v>1</v>
      </c>
      <c r="R369" t="str">
        <f t="shared" si="44"/>
        <v/>
      </c>
      <c r="S369">
        <f t="shared" si="47"/>
        <v>8.3084624949490156</v>
      </c>
    </row>
    <row r="370" spans="1:19" x14ac:dyDescent="0.25">
      <c r="A370" t="s">
        <v>395</v>
      </c>
      <c r="B370">
        <v>1413.2147216999999</v>
      </c>
      <c r="C370">
        <v>1273.1800536999999</v>
      </c>
      <c r="D370">
        <v>1449.1057129000001</v>
      </c>
      <c r="E370">
        <v>1478.3450928</v>
      </c>
      <c r="F370">
        <v>1250.1300048999999</v>
      </c>
      <c r="G370">
        <v>1268.9899902</v>
      </c>
      <c r="H370">
        <v>1306.4799805</v>
      </c>
      <c r="I370">
        <v>1273.1800536999999</v>
      </c>
      <c r="J370">
        <v>1274.6950684000001</v>
      </c>
      <c r="L370" t="str">
        <f t="shared" si="45"/>
        <v>16MAY2022:09:00:00</v>
      </c>
      <c r="M370">
        <v>9</v>
      </c>
      <c r="N370">
        <f t="shared" si="46"/>
        <v>-140.03466800000001</v>
      </c>
      <c r="O370">
        <f t="shared" si="41"/>
        <v>-140.03466800000001</v>
      </c>
      <c r="P370" t="str">
        <f t="shared" si="42"/>
        <v/>
      </c>
      <c r="Q370">
        <f t="shared" si="43"/>
        <v>1</v>
      </c>
      <c r="R370" t="str">
        <f t="shared" si="44"/>
        <v/>
      </c>
      <c r="S370">
        <f t="shared" si="47"/>
        <v>9.9089448934941711</v>
      </c>
    </row>
    <row r="371" spans="1:19" x14ac:dyDescent="0.25">
      <c r="A371" t="s">
        <v>396</v>
      </c>
      <c r="B371">
        <v>1509.9146728999999</v>
      </c>
      <c r="C371">
        <v>1391.8599853999999</v>
      </c>
      <c r="D371">
        <v>1532.9283447</v>
      </c>
      <c r="E371">
        <v>1580.9333495999999</v>
      </c>
      <c r="F371">
        <v>1357.0600586</v>
      </c>
      <c r="G371">
        <v>1390.6800536999999</v>
      </c>
      <c r="H371">
        <v>1420.3499756000001</v>
      </c>
      <c r="I371">
        <v>1391.8599853999999</v>
      </c>
      <c r="J371">
        <v>1389.9875488</v>
      </c>
      <c r="L371" t="str">
        <f t="shared" si="45"/>
        <v>16MAY2022:10:00:00</v>
      </c>
      <c r="M371">
        <v>10</v>
      </c>
      <c r="N371">
        <f t="shared" si="46"/>
        <v>-118.0546875</v>
      </c>
      <c r="O371">
        <f t="shared" si="41"/>
        <v>-118.0546875</v>
      </c>
      <c r="P371" t="str">
        <f t="shared" si="42"/>
        <v/>
      </c>
      <c r="Q371">
        <f t="shared" si="43"/>
        <v>1</v>
      </c>
      <c r="R371" t="str">
        <f t="shared" si="44"/>
        <v/>
      </c>
      <c r="S371">
        <f t="shared" si="47"/>
        <v>7.8186330405849782</v>
      </c>
    </row>
    <row r="372" spans="1:19" x14ac:dyDescent="0.25">
      <c r="A372" t="s">
        <v>397</v>
      </c>
      <c r="B372">
        <v>1539.3664550999999</v>
      </c>
      <c r="C372">
        <v>1510.3900146000001</v>
      </c>
      <c r="D372">
        <v>1613.3436279</v>
      </c>
      <c r="E372">
        <v>1680.1257324000001</v>
      </c>
      <c r="F372">
        <v>1456.6099853999999</v>
      </c>
      <c r="G372">
        <v>1488.5100098</v>
      </c>
      <c r="H372">
        <v>1523.0100098</v>
      </c>
      <c r="I372">
        <v>1510.3900146000001</v>
      </c>
      <c r="J372">
        <v>1494.6300048999999</v>
      </c>
      <c r="L372" t="str">
        <f t="shared" si="45"/>
        <v>16MAY2022:11:00:00</v>
      </c>
      <c r="M372">
        <v>11</v>
      </c>
      <c r="N372">
        <f t="shared" si="46"/>
        <v>-28.976440499999853</v>
      </c>
      <c r="O372">
        <f t="shared" si="41"/>
        <v>-28.976440499999853</v>
      </c>
      <c r="P372" t="str">
        <f t="shared" si="42"/>
        <v/>
      </c>
      <c r="Q372">
        <f t="shared" si="43"/>
        <v>1</v>
      </c>
      <c r="R372" t="str">
        <f t="shared" si="44"/>
        <v/>
      </c>
      <c r="S372">
        <f t="shared" si="47"/>
        <v>1.8823614353813818</v>
      </c>
    </row>
    <row r="373" spans="1:19" x14ac:dyDescent="0.25">
      <c r="A373" t="s">
        <v>398</v>
      </c>
      <c r="B373">
        <v>1642.9892577999999</v>
      </c>
      <c r="C373">
        <v>1612.2700195</v>
      </c>
      <c r="D373">
        <v>1653.1861572</v>
      </c>
      <c r="E373">
        <v>1743.7941894999999</v>
      </c>
      <c r="F373">
        <v>1547.0300293</v>
      </c>
      <c r="G373">
        <v>1564.0300293</v>
      </c>
      <c r="H373">
        <v>1604.7299805</v>
      </c>
      <c r="I373">
        <v>1612.2700195</v>
      </c>
      <c r="J373">
        <v>1582.0150146000001</v>
      </c>
      <c r="L373" t="str">
        <f t="shared" si="45"/>
        <v>16MAY2022:12:00:00</v>
      </c>
      <c r="M373">
        <v>12</v>
      </c>
      <c r="N373">
        <f t="shared" si="46"/>
        <v>-30.719238299999915</v>
      </c>
      <c r="O373">
        <f t="shared" si="41"/>
        <v>-30.719238299999915</v>
      </c>
      <c r="P373" t="str">
        <f t="shared" si="42"/>
        <v/>
      </c>
      <c r="Q373">
        <f t="shared" si="43"/>
        <v>1</v>
      </c>
      <c r="R373" t="str">
        <f t="shared" si="44"/>
        <v/>
      </c>
      <c r="S373">
        <f t="shared" si="47"/>
        <v>1.8697163206735554</v>
      </c>
    </row>
    <row r="374" spans="1:19" x14ac:dyDescent="0.25">
      <c r="A374" t="s">
        <v>399</v>
      </c>
      <c r="B374">
        <v>1792.081543</v>
      </c>
      <c r="C374">
        <v>1703.1899414</v>
      </c>
      <c r="D374">
        <v>1801.1121826000001</v>
      </c>
      <c r="E374">
        <v>1808.1994629000001</v>
      </c>
      <c r="F374">
        <v>1633.4100341999999</v>
      </c>
      <c r="G374">
        <v>1644.3199463000001</v>
      </c>
      <c r="H374">
        <v>1708.1500243999999</v>
      </c>
      <c r="I374">
        <v>1703.1899414</v>
      </c>
      <c r="J374">
        <v>1672.2674560999999</v>
      </c>
      <c r="L374" t="str">
        <f t="shared" si="45"/>
        <v>16MAY2022:13:00:00</v>
      </c>
      <c r="M374">
        <v>13</v>
      </c>
      <c r="N374">
        <f t="shared" si="46"/>
        <v>-88.891601600000058</v>
      </c>
      <c r="O374">
        <f t="shared" si="41"/>
        <v>-88.891601600000058</v>
      </c>
      <c r="P374" t="str">
        <f t="shared" si="42"/>
        <v/>
      </c>
      <c r="Q374">
        <f t="shared" si="43"/>
        <v>1</v>
      </c>
      <c r="R374" t="str">
        <f t="shared" si="44"/>
        <v/>
      </c>
      <c r="S374">
        <f t="shared" si="47"/>
        <v>4.9602431288474049</v>
      </c>
    </row>
    <row r="375" spans="1:19" x14ac:dyDescent="0.25">
      <c r="A375" t="s">
        <v>400</v>
      </c>
      <c r="B375">
        <v>1916.9617920000001</v>
      </c>
      <c r="C375">
        <v>1818.2299805</v>
      </c>
      <c r="D375">
        <v>1891.3427733999999</v>
      </c>
      <c r="E375">
        <v>1877.6634521000001</v>
      </c>
      <c r="F375">
        <v>1746.3100586</v>
      </c>
      <c r="G375">
        <v>1751.8900146000001</v>
      </c>
      <c r="H375">
        <v>1836.7199707</v>
      </c>
      <c r="I375">
        <v>1818.2299805</v>
      </c>
      <c r="J375">
        <v>1788.2874756000001</v>
      </c>
      <c r="L375" t="str">
        <f t="shared" si="45"/>
        <v>16MAY2022:14:00:00</v>
      </c>
      <c r="M375">
        <v>14</v>
      </c>
      <c r="N375">
        <f t="shared" si="46"/>
        <v>-98.731811500000049</v>
      </c>
      <c r="O375">
        <f t="shared" si="41"/>
        <v>-98.731811500000049</v>
      </c>
      <c r="P375" t="str">
        <f t="shared" si="42"/>
        <v/>
      </c>
      <c r="Q375">
        <f t="shared" si="43"/>
        <v>1</v>
      </c>
      <c r="R375" t="str">
        <f t="shared" si="44"/>
        <v/>
      </c>
      <c r="S375">
        <f t="shared" si="47"/>
        <v>5.1504318923848453</v>
      </c>
    </row>
    <row r="376" spans="1:19" x14ac:dyDescent="0.25">
      <c r="A376" t="s">
        <v>401</v>
      </c>
      <c r="B376">
        <v>2002.354126</v>
      </c>
      <c r="C376">
        <v>1906.25</v>
      </c>
      <c r="D376">
        <v>1985.2966309000001</v>
      </c>
      <c r="E376">
        <v>1938.4732666</v>
      </c>
      <c r="F376">
        <v>1847.8299560999999</v>
      </c>
      <c r="G376">
        <v>1848.7399902</v>
      </c>
      <c r="H376">
        <v>1907.6500243999999</v>
      </c>
      <c r="I376">
        <v>1906.25</v>
      </c>
      <c r="J376">
        <v>1877.6174315999999</v>
      </c>
      <c r="L376" t="str">
        <f t="shared" si="45"/>
        <v>16MAY2022:15:00:00</v>
      </c>
      <c r="M376">
        <v>15</v>
      </c>
      <c r="N376">
        <f t="shared" si="46"/>
        <v>-96.104125999999951</v>
      </c>
      <c r="O376">
        <f t="shared" si="41"/>
        <v>-96.104125999999951</v>
      </c>
      <c r="P376" t="str">
        <f t="shared" si="42"/>
        <v/>
      </c>
      <c r="Q376">
        <f t="shared" si="43"/>
        <v>1</v>
      </c>
      <c r="R376" t="str">
        <f t="shared" si="44"/>
        <v/>
      </c>
      <c r="S376">
        <f t="shared" si="47"/>
        <v>4.7995569191340914</v>
      </c>
    </row>
    <row r="377" spans="1:19" x14ac:dyDescent="0.25">
      <c r="A377" t="s">
        <v>402</v>
      </c>
      <c r="B377">
        <v>2090.2817383000001</v>
      </c>
      <c r="C377">
        <v>1985.6199951000001</v>
      </c>
      <c r="D377">
        <v>2102.5527344000002</v>
      </c>
      <c r="E377">
        <v>2040.5750731999999</v>
      </c>
      <c r="F377">
        <v>1940.6500243999999</v>
      </c>
      <c r="G377">
        <v>1938.3399658000001</v>
      </c>
      <c r="H377">
        <v>1982.7099608999999</v>
      </c>
      <c r="I377">
        <v>1985.6199951000001</v>
      </c>
      <c r="J377">
        <v>1961.8300781</v>
      </c>
      <c r="L377" t="str">
        <f t="shared" si="45"/>
        <v>16MAY2022:16:00:00</v>
      </c>
      <c r="M377">
        <v>16</v>
      </c>
      <c r="N377">
        <f t="shared" si="46"/>
        <v>-104.66174320000005</v>
      </c>
      <c r="O377">
        <f t="shared" si="41"/>
        <v>-104.66174320000005</v>
      </c>
      <c r="P377" t="str">
        <f t="shared" si="42"/>
        <v/>
      </c>
      <c r="Q377">
        <f t="shared" si="43"/>
        <v>1</v>
      </c>
      <c r="R377" t="str">
        <f t="shared" si="44"/>
        <v/>
      </c>
      <c r="S377">
        <f t="shared" si="47"/>
        <v>5.0070639417784957</v>
      </c>
    </row>
    <row r="378" spans="1:19" x14ac:dyDescent="0.25">
      <c r="A378" t="s">
        <v>403</v>
      </c>
      <c r="B378">
        <v>2164.5495605000001</v>
      </c>
      <c r="C378">
        <v>2026.4100341999999</v>
      </c>
      <c r="D378">
        <v>2171.7900390999998</v>
      </c>
      <c r="E378">
        <v>2096.5922851999999</v>
      </c>
      <c r="F378">
        <v>1999.0699463000001</v>
      </c>
      <c r="G378">
        <v>1994.8000488</v>
      </c>
      <c r="H378">
        <v>2034.6999512</v>
      </c>
      <c r="I378">
        <v>2026.4100341999999</v>
      </c>
      <c r="J378">
        <v>2013.7451172000001</v>
      </c>
      <c r="L378" t="str">
        <f t="shared" si="45"/>
        <v>16MAY2022:17:00:00</v>
      </c>
      <c r="M378">
        <v>17</v>
      </c>
      <c r="N378">
        <f t="shared" si="46"/>
        <v>-138.13952630000017</v>
      </c>
      <c r="O378">
        <f t="shared" si="41"/>
        <v>-138.13952630000017</v>
      </c>
      <c r="P378" t="str">
        <f t="shared" si="42"/>
        <v/>
      </c>
      <c r="Q378">
        <f t="shared" si="43"/>
        <v>1</v>
      </c>
      <c r="R378" t="str">
        <f t="shared" si="44"/>
        <v/>
      </c>
      <c r="S378">
        <f t="shared" si="47"/>
        <v>6.3819063707689212</v>
      </c>
    </row>
    <row r="379" spans="1:19" x14ac:dyDescent="0.25">
      <c r="A379" t="s">
        <v>404</v>
      </c>
      <c r="B379">
        <v>2142.9709472999998</v>
      </c>
      <c r="C379">
        <v>2038.4300536999999</v>
      </c>
      <c r="D379">
        <v>2183.5473633000001</v>
      </c>
      <c r="E379">
        <v>2111.3427734000002</v>
      </c>
      <c r="F379">
        <v>2023.7199707</v>
      </c>
      <c r="G379">
        <v>2021.5600586</v>
      </c>
      <c r="H379">
        <v>2063.6699219000002</v>
      </c>
      <c r="I379">
        <v>2038.4300536999999</v>
      </c>
      <c r="J379">
        <v>2036.8450928</v>
      </c>
      <c r="L379" t="str">
        <f t="shared" si="45"/>
        <v>16MAY2022:18:00:00</v>
      </c>
      <c r="M379">
        <v>18</v>
      </c>
      <c r="N379">
        <f t="shared" si="46"/>
        <v>-104.54089359999989</v>
      </c>
      <c r="O379">
        <f t="shared" si="41"/>
        <v>-104.54089359999989</v>
      </c>
      <c r="P379" t="str">
        <f t="shared" si="42"/>
        <v/>
      </c>
      <c r="Q379">
        <f t="shared" si="43"/>
        <v>1</v>
      </c>
      <c r="R379" t="str">
        <f t="shared" si="44"/>
        <v/>
      </c>
      <c r="S379">
        <f t="shared" si="47"/>
        <v>4.8783159534530522</v>
      </c>
    </row>
    <row r="380" spans="1:19" x14ac:dyDescent="0.25">
      <c r="A380" t="s">
        <v>405</v>
      </c>
      <c r="B380">
        <v>2066.6872558999999</v>
      </c>
      <c r="C380">
        <v>2005.4399414</v>
      </c>
      <c r="D380">
        <v>2140.5844726999999</v>
      </c>
      <c r="E380">
        <v>2100.9294433999999</v>
      </c>
      <c r="F380">
        <v>2002.0400391000001</v>
      </c>
      <c r="G380">
        <v>2010.2900391000001</v>
      </c>
      <c r="H380">
        <v>2038.0500488</v>
      </c>
      <c r="I380">
        <v>2005.4399414</v>
      </c>
      <c r="J380">
        <v>2013.9549560999999</v>
      </c>
      <c r="L380" t="str">
        <f t="shared" si="45"/>
        <v>16MAY2022:19:00:00</v>
      </c>
      <c r="M380">
        <v>19</v>
      </c>
      <c r="N380">
        <f t="shared" si="46"/>
        <v>-61.247314499999902</v>
      </c>
      <c r="O380">
        <f t="shared" si="41"/>
        <v>-61.247314499999902</v>
      </c>
      <c r="P380" t="str">
        <f t="shared" si="42"/>
        <v/>
      </c>
      <c r="Q380">
        <f t="shared" si="43"/>
        <v>1</v>
      </c>
      <c r="R380" t="str">
        <f t="shared" si="44"/>
        <v/>
      </c>
      <c r="S380">
        <f t="shared" si="47"/>
        <v>2.9635502094064035</v>
      </c>
    </row>
    <row r="381" spans="1:19" x14ac:dyDescent="0.25">
      <c r="A381" t="s">
        <v>406</v>
      </c>
      <c r="B381">
        <v>1982.9416504000001</v>
      </c>
      <c r="C381">
        <v>1933.4100341999999</v>
      </c>
      <c r="D381">
        <v>2023.909668</v>
      </c>
      <c r="E381">
        <v>1977.7351074000001</v>
      </c>
      <c r="F381">
        <v>1942.0699463000001</v>
      </c>
      <c r="G381">
        <v>1962.0600586</v>
      </c>
      <c r="H381">
        <v>1934.75</v>
      </c>
      <c r="I381">
        <v>1933.4100341999999</v>
      </c>
      <c r="J381">
        <v>1943.0725098</v>
      </c>
      <c r="L381" t="str">
        <f t="shared" si="45"/>
        <v>16MAY2022:20:00:00</v>
      </c>
      <c r="M381">
        <v>20</v>
      </c>
      <c r="N381">
        <f t="shared" si="46"/>
        <v>-49.531616200000144</v>
      </c>
      <c r="O381">
        <f t="shared" si="41"/>
        <v>-49.531616200000144</v>
      </c>
      <c r="P381" t="str">
        <f t="shared" si="42"/>
        <v/>
      </c>
      <c r="Q381">
        <f t="shared" si="43"/>
        <v>1</v>
      </c>
      <c r="R381" t="str">
        <f t="shared" si="44"/>
        <v/>
      </c>
      <c r="S381">
        <f t="shared" si="47"/>
        <v>2.4978857138841475</v>
      </c>
    </row>
    <row r="382" spans="1:19" x14ac:dyDescent="0.25">
      <c r="A382" t="s">
        <v>407</v>
      </c>
      <c r="B382">
        <v>1845.0444336</v>
      </c>
      <c r="C382">
        <v>1845.9599608999999</v>
      </c>
      <c r="D382">
        <v>1904.6535644999999</v>
      </c>
      <c r="E382">
        <v>1845.5969238</v>
      </c>
      <c r="F382">
        <v>1850.7199707</v>
      </c>
      <c r="G382">
        <v>1872.3100586</v>
      </c>
      <c r="H382">
        <v>1817.6300048999999</v>
      </c>
      <c r="I382">
        <v>1845.9599608999999</v>
      </c>
      <c r="J382">
        <v>1846.6550293</v>
      </c>
      <c r="L382" t="str">
        <f t="shared" si="45"/>
        <v>16MAY2022:21:00:00</v>
      </c>
      <c r="M382">
        <v>21</v>
      </c>
      <c r="N382">
        <f t="shared" si="46"/>
        <v>0.91552729999989424</v>
      </c>
      <c r="O382" t="str">
        <f t="shared" si="41"/>
        <v/>
      </c>
      <c r="P382">
        <f t="shared" si="42"/>
        <v>0.91552729999989424</v>
      </c>
      <c r="Q382" t="str">
        <f t="shared" si="43"/>
        <v/>
      </c>
      <c r="R382">
        <f t="shared" si="44"/>
        <v>1</v>
      </c>
      <c r="S382">
        <f t="shared" si="47"/>
        <v>4.9620880848573523E-2</v>
      </c>
    </row>
    <row r="383" spans="1:19" x14ac:dyDescent="0.25">
      <c r="A383" t="s">
        <v>408</v>
      </c>
      <c r="B383">
        <v>1711.8510742000001</v>
      </c>
      <c r="C383">
        <v>1784.2900391000001</v>
      </c>
      <c r="D383">
        <v>1812.4729004000001</v>
      </c>
      <c r="E383">
        <v>1773.1910399999999</v>
      </c>
      <c r="F383">
        <v>1794.2199707</v>
      </c>
      <c r="G383">
        <v>1818.5</v>
      </c>
      <c r="H383">
        <v>1756.5400391000001</v>
      </c>
      <c r="I383">
        <v>1784.2900391000001</v>
      </c>
      <c r="J383">
        <v>1788.3874512</v>
      </c>
      <c r="L383" t="str">
        <f t="shared" si="45"/>
        <v>16MAY2022:22:00:00</v>
      </c>
      <c r="M383">
        <v>22</v>
      </c>
      <c r="N383">
        <f t="shared" si="46"/>
        <v>72.438964899999974</v>
      </c>
      <c r="O383" t="str">
        <f t="shared" si="41"/>
        <v/>
      </c>
      <c r="P383">
        <f t="shared" si="42"/>
        <v>72.438964899999974</v>
      </c>
      <c r="Q383" t="str">
        <f t="shared" si="43"/>
        <v/>
      </c>
      <c r="R383">
        <f t="shared" si="44"/>
        <v>1</v>
      </c>
      <c r="S383">
        <f t="shared" si="47"/>
        <v>4.2316160553775326</v>
      </c>
    </row>
    <row r="384" spans="1:19" x14ac:dyDescent="0.25">
      <c r="A384" t="s">
        <v>409</v>
      </c>
      <c r="B384">
        <v>1513.1166992000001</v>
      </c>
      <c r="C384">
        <v>1710.9300536999999</v>
      </c>
      <c r="D384">
        <v>1729.7414550999999</v>
      </c>
      <c r="E384">
        <v>1694.1856689000001</v>
      </c>
      <c r="F384">
        <v>1702.9100341999999</v>
      </c>
      <c r="G384">
        <v>1723.4200439000001</v>
      </c>
      <c r="H384">
        <v>1690.8100586</v>
      </c>
      <c r="I384">
        <v>1710.9300536999999</v>
      </c>
      <c r="J384">
        <v>1707.0175781</v>
      </c>
      <c r="L384" t="str">
        <f t="shared" si="45"/>
        <v>16MAY2022:23:00:00</v>
      </c>
      <c r="M384">
        <v>23</v>
      </c>
      <c r="N384">
        <f t="shared" si="46"/>
        <v>197.81335449999983</v>
      </c>
      <c r="O384" t="str">
        <f t="shared" si="41"/>
        <v/>
      </c>
      <c r="P384">
        <f t="shared" si="42"/>
        <v>197.81335449999983</v>
      </c>
      <c r="Q384" t="str">
        <f t="shared" si="43"/>
        <v/>
      </c>
      <c r="R384">
        <f t="shared" si="44"/>
        <v>1</v>
      </c>
      <c r="S384">
        <f t="shared" si="47"/>
        <v>13.073238475564095</v>
      </c>
    </row>
    <row r="385" spans="1:19" x14ac:dyDescent="0.25">
      <c r="A385" t="s">
        <v>410</v>
      </c>
      <c r="B385">
        <v>1413.8178711</v>
      </c>
      <c r="C385">
        <v>1638.1700439000001</v>
      </c>
      <c r="D385">
        <v>1645.9730225000001</v>
      </c>
      <c r="E385">
        <v>1641.6866454999999</v>
      </c>
      <c r="F385">
        <v>1615.75</v>
      </c>
      <c r="G385">
        <v>1638.5400391000001</v>
      </c>
      <c r="H385">
        <v>1641.2900391000001</v>
      </c>
      <c r="I385">
        <v>1638.1700439000001</v>
      </c>
      <c r="J385">
        <v>1633.4375</v>
      </c>
      <c r="L385" t="str">
        <f t="shared" si="45"/>
        <v>17MAY2022:00:00:00</v>
      </c>
      <c r="M385">
        <v>24</v>
      </c>
      <c r="N385">
        <f t="shared" si="46"/>
        <v>224.35217280000006</v>
      </c>
      <c r="O385" t="str">
        <f t="shared" si="41"/>
        <v/>
      </c>
      <c r="P385">
        <f t="shared" si="42"/>
        <v>224.35217280000006</v>
      </c>
      <c r="Q385" t="str">
        <f t="shared" si="43"/>
        <v/>
      </c>
      <c r="R385">
        <f t="shared" si="44"/>
        <v>1</v>
      </c>
      <c r="S385">
        <f t="shared" si="47"/>
        <v>15.868534228206224</v>
      </c>
    </row>
    <row r="386" spans="1:19" x14ac:dyDescent="0.25">
      <c r="A386" t="s">
        <v>411</v>
      </c>
      <c r="B386">
        <v>1338.666626</v>
      </c>
      <c r="C386">
        <v>1537.8699951000001</v>
      </c>
      <c r="D386">
        <v>1549.7579346</v>
      </c>
      <c r="E386">
        <v>1581.6601562999999</v>
      </c>
      <c r="F386">
        <v>1601.7299805</v>
      </c>
      <c r="G386">
        <v>1621.3000488</v>
      </c>
      <c r="H386">
        <v>1537.8699951000001</v>
      </c>
      <c r="I386">
        <v>1557.2399902</v>
      </c>
      <c r="J386">
        <v>1579.5349120999999</v>
      </c>
      <c r="L386" t="str">
        <f t="shared" si="45"/>
        <v>17MAY2022:01:00:00</v>
      </c>
      <c r="M386">
        <v>1</v>
      </c>
      <c r="N386">
        <f t="shared" si="46"/>
        <v>199.20336910000015</v>
      </c>
      <c r="O386" t="str">
        <f t="shared" si="41"/>
        <v/>
      </c>
      <c r="P386">
        <f t="shared" si="42"/>
        <v>199.20336910000015</v>
      </c>
      <c r="Q386" t="str">
        <f t="shared" si="43"/>
        <v/>
      </c>
      <c r="R386">
        <f t="shared" si="44"/>
        <v>1</v>
      </c>
      <c r="S386">
        <f t="shared" si="47"/>
        <v>14.880730215500282</v>
      </c>
    </row>
    <row r="387" spans="1:19" x14ac:dyDescent="0.25">
      <c r="A387" t="s">
        <v>412</v>
      </c>
      <c r="B387">
        <v>1237.1656493999999</v>
      </c>
      <c r="C387">
        <v>1433.3199463000001</v>
      </c>
      <c r="D387">
        <v>1469.2137451000001</v>
      </c>
      <c r="E387">
        <v>1555.3927002</v>
      </c>
      <c r="F387">
        <v>1536.8199463000001</v>
      </c>
      <c r="G387">
        <v>1559.7600098</v>
      </c>
      <c r="H387">
        <v>1433.3199463000001</v>
      </c>
      <c r="I387">
        <v>1499.3699951000001</v>
      </c>
      <c r="J387">
        <v>1507.3175048999999</v>
      </c>
      <c r="L387" t="str">
        <f t="shared" si="45"/>
        <v>17MAY2022:02:00:00</v>
      </c>
      <c r="M387">
        <v>2</v>
      </c>
      <c r="N387">
        <f t="shared" si="46"/>
        <v>196.15429690000019</v>
      </c>
      <c r="O387" t="str">
        <f t="shared" ref="O387:O450" si="48">IF(N387&lt;0,N387,"")</f>
        <v/>
      </c>
      <c r="P387">
        <f t="shared" ref="P387:P450" si="49">IF(N387&gt;0,N387,"")</f>
        <v>196.15429690000019</v>
      </c>
      <c r="Q387" t="str">
        <f t="shared" ref="Q387:Q450" si="50">IF(O387&lt;0,1,"")</f>
        <v/>
      </c>
      <c r="R387">
        <f t="shared" ref="R387:R450" si="51">IF(AND(P387&gt;0,P387&lt;&gt;""),1,"")</f>
        <v>1</v>
      </c>
      <c r="S387">
        <f t="shared" si="47"/>
        <v>15.855136051920859</v>
      </c>
    </row>
    <row r="388" spans="1:19" x14ac:dyDescent="0.25">
      <c r="A388" t="s">
        <v>413</v>
      </c>
      <c r="B388">
        <v>1215.53125</v>
      </c>
      <c r="C388">
        <v>1381.5500488</v>
      </c>
      <c r="D388">
        <v>1395.3720702999999</v>
      </c>
      <c r="E388">
        <v>1461.3826904</v>
      </c>
      <c r="F388">
        <v>1478.6400146000001</v>
      </c>
      <c r="G388">
        <v>1504.0100098</v>
      </c>
      <c r="H388">
        <v>1381.5500488</v>
      </c>
      <c r="I388">
        <v>1443.4100341999999</v>
      </c>
      <c r="J388">
        <v>1451.9025879000001</v>
      </c>
      <c r="L388" t="str">
        <f t="shared" ref="L388:L451" si="52">A388</f>
        <v>17MAY2022:03:00:00</v>
      </c>
      <c r="M388">
        <v>3</v>
      </c>
      <c r="N388">
        <f t="shared" ref="N388:N451" si="53">C388-B388</f>
        <v>166.01879880000001</v>
      </c>
      <c r="O388" t="str">
        <f t="shared" si="48"/>
        <v/>
      </c>
      <c r="P388">
        <f t="shared" si="49"/>
        <v>166.01879880000001</v>
      </c>
      <c r="Q388" t="str">
        <f t="shared" si="50"/>
        <v/>
      </c>
      <c r="R388">
        <f t="shared" si="51"/>
        <v>1</v>
      </c>
      <c r="S388">
        <f t="shared" ref="S388:S451" si="54">ABS((B388-C388)/B388)*100</f>
        <v>13.658126749106616</v>
      </c>
    </row>
    <row r="389" spans="1:19" x14ac:dyDescent="0.25">
      <c r="A389" t="s">
        <v>414</v>
      </c>
      <c r="B389">
        <v>1350.1555175999999</v>
      </c>
      <c r="C389">
        <v>1363.4300536999999</v>
      </c>
      <c r="D389">
        <v>1351.3645019999999</v>
      </c>
      <c r="E389">
        <v>1409.9432373</v>
      </c>
      <c r="F389">
        <v>1447.0600586</v>
      </c>
      <c r="G389">
        <v>1482.3499756000001</v>
      </c>
      <c r="H389">
        <v>1363.4300536999999</v>
      </c>
      <c r="I389">
        <v>1430.1999512</v>
      </c>
      <c r="J389">
        <v>1430.7600098</v>
      </c>
      <c r="L389" t="str">
        <f t="shared" si="52"/>
        <v>17MAY2022:04:00:00</v>
      </c>
      <c r="M389">
        <v>4</v>
      </c>
      <c r="N389">
        <f t="shared" si="53"/>
        <v>13.274536099999978</v>
      </c>
      <c r="O389" t="str">
        <f t="shared" si="48"/>
        <v/>
      </c>
      <c r="P389">
        <f t="shared" si="49"/>
        <v>13.274536099999978</v>
      </c>
      <c r="Q389" t="str">
        <f t="shared" si="50"/>
        <v/>
      </c>
      <c r="R389">
        <f t="shared" si="51"/>
        <v>1</v>
      </c>
      <c r="S389">
        <f t="shared" si="54"/>
        <v>0.98318570912456338</v>
      </c>
    </row>
    <row r="390" spans="1:19" x14ac:dyDescent="0.25">
      <c r="A390" t="s">
        <v>415</v>
      </c>
      <c r="B390">
        <v>1308.5723877</v>
      </c>
      <c r="C390">
        <v>1346.2099608999999</v>
      </c>
      <c r="D390">
        <v>1325.0301514</v>
      </c>
      <c r="E390">
        <v>1350.9265137</v>
      </c>
      <c r="F390">
        <v>1402.2600098</v>
      </c>
      <c r="G390">
        <v>1440.5400391000001</v>
      </c>
      <c r="H390">
        <v>1346.2099608999999</v>
      </c>
      <c r="I390">
        <v>1393.8399658000001</v>
      </c>
      <c r="J390">
        <v>1395.7124022999999</v>
      </c>
      <c r="L390" t="str">
        <f t="shared" si="52"/>
        <v>17MAY2022:05:00:00</v>
      </c>
      <c r="M390">
        <v>5</v>
      </c>
      <c r="N390">
        <f t="shared" si="53"/>
        <v>37.637573199999906</v>
      </c>
      <c r="O390" t="str">
        <f t="shared" si="48"/>
        <v/>
      </c>
      <c r="P390">
        <f t="shared" si="49"/>
        <v>37.637573199999906</v>
      </c>
      <c r="Q390" t="str">
        <f t="shared" si="50"/>
        <v/>
      </c>
      <c r="R390">
        <f t="shared" si="51"/>
        <v>1</v>
      </c>
      <c r="S390">
        <f t="shared" si="54"/>
        <v>2.8762316516668394</v>
      </c>
    </row>
    <row r="391" spans="1:19" x14ac:dyDescent="0.25">
      <c r="A391" t="s">
        <v>416</v>
      </c>
      <c r="B391">
        <v>1290.8320312999999</v>
      </c>
      <c r="C391">
        <v>1322.2399902</v>
      </c>
      <c r="D391">
        <v>1324.3624268000001</v>
      </c>
      <c r="E391">
        <v>1352.3651123</v>
      </c>
      <c r="F391">
        <v>1374.8499756000001</v>
      </c>
      <c r="G391">
        <v>1410.1300048999999</v>
      </c>
      <c r="H391">
        <v>1322.2399902</v>
      </c>
      <c r="I391">
        <v>1369.4499512</v>
      </c>
      <c r="J391">
        <v>1369.1674805</v>
      </c>
      <c r="L391" t="str">
        <f t="shared" si="52"/>
        <v>17MAY2022:06:00:00</v>
      </c>
      <c r="M391">
        <v>6</v>
      </c>
      <c r="N391">
        <f t="shared" si="53"/>
        <v>31.40795890000004</v>
      </c>
      <c r="O391" t="str">
        <f t="shared" si="48"/>
        <v/>
      </c>
      <c r="P391">
        <f t="shared" si="49"/>
        <v>31.40795890000004</v>
      </c>
      <c r="Q391" t="str">
        <f t="shared" si="50"/>
        <v/>
      </c>
      <c r="R391">
        <f t="shared" si="51"/>
        <v>1</v>
      </c>
      <c r="S391">
        <f t="shared" si="54"/>
        <v>2.4331561456814028</v>
      </c>
    </row>
    <row r="392" spans="1:19" x14ac:dyDescent="0.25">
      <c r="A392" t="s">
        <v>417</v>
      </c>
      <c r="B392">
        <v>1350.3419189000001</v>
      </c>
      <c r="C392">
        <v>1318.8299560999999</v>
      </c>
      <c r="D392">
        <v>1338.7236327999999</v>
      </c>
      <c r="E392">
        <v>1340.1221923999999</v>
      </c>
      <c r="F392">
        <v>1366.3100586</v>
      </c>
      <c r="G392">
        <v>1399.0999756000001</v>
      </c>
      <c r="H392">
        <v>1318.8299560999999</v>
      </c>
      <c r="I392">
        <v>1356.6999512</v>
      </c>
      <c r="J392">
        <v>1360.2351074000001</v>
      </c>
      <c r="L392" t="str">
        <f t="shared" si="52"/>
        <v>17MAY2022:07:00:00</v>
      </c>
      <c r="M392">
        <v>7</v>
      </c>
      <c r="N392">
        <f t="shared" si="53"/>
        <v>-31.511962800000219</v>
      </c>
      <c r="O392">
        <f t="shared" si="48"/>
        <v>-31.511962800000219</v>
      </c>
      <c r="P392" t="str">
        <f t="shared" si="49"/>
        <v/>
      </c>
      <c r="Q392">
        <f t="shared" si="50"/>
        <v>1</v>
      </c>
      <c r="R392" t="str">
        <f t="shared" si="51"/>
        <v/>
      </c>
      <c r="S392">
        <f t="shared" si="54"/>
        <v>2.3336284209905984</v>
      </c>
    </row>
    <row r="393" spans="1:19" x14ac:dyDescent="0.25">
      <c r="A393" t="s">
        <v>418</v>
      </c>
      <c r="B393">
        <v>1359.9639893000001</v>
      </c>
      <c r="C393">
        <v>1376.5100098</v>
      </c>
      <c r="D393">
        <v>1390.2271728999999</v>
      </c>
      <c r="E393">
        <v>1384.7805175999999</v>
      </c>
      <c r="F393">
        <v>1382.4799805</v>
      </c>
      <c r="G393">
        <v>1404.2900391000001</v>
      </c>
      <c r="H393">
        <v>1376.5100098</v>
      </c>
      <c r="I393">
        <v>1373.4699707</v>
      </c>
      <c r="J393">
        <v>1384.1875</v>
      </c>
      <c r="L393" t="str">
        <f t="shared" si="52"/>
        <v>17MAY2022:08:00:00</v>
      </c>
      <c r="M393">
        <v>8</v>
      </c>
      <c r="N393">
        <f t="shared" si="53"/>
        <v>16.546020499999941</v>
      </c>
      <c r="O393" t="str">
        <f t="shared" si="48"/>
        <v/>
      </c>
      <c r="P393">
        <f t="shared" si="49"/>
        <v>16.546020499999941</v>
      </c>
      <c r="Q393" t="str">
        <f t="shared" si="50"/>
        <v/>
      </c>
      <c r="R393">
        <f t="shared" si="51"/>
        <v>1</v>
      </c>
      <c r="S393">
        <f t="shared" si="54"/>
        <v>1.2166513694613708</v>
      </c>
    </row>
    <row r="394" spans="1:19" x14ac:dyDescent="0.25">
      <c r="A394" t="s">
        <v>419</v>
      </c>
      <c r="B394">
        <v>1517.6004639</v>
      </c>
      <c r="C394">
        <v>1493.7199707</v>
      </c>
      <c r="D394">
        <v>1516.8742675999999</v>
      </c>
      <c r="E394">
        <v>1523.0058594</v>
      </c>
      <c r="F394">
        <v>1439.5799560999999</v>
      </c>
      <c r="G394">
        <v>1464.5600586</v>
      </c>
      <c r="H394">
        <v>1493.7199707</v>
      </c>
      <c r="I394">
        <v>1455.6500243999999</v>
      </c>
      <c r="J394">
        <v>1463.3775635</v>
      </c>
      <c r="L394" t="str">
        <f t="shared" si="52"/>
        <v>17MAY2022:09:00:00</v>
      </c>
      <c r="M394">
        <v>9</v>
      </c>
      <c r="N394">
        <f t="shared" si="53"/>
        <v>-23.880493200000046</v>
      </c>
      <c r="O394">
        <f t="shared" si="48"/>
        <v>-23.880493200000046</v>
      </c>
      <c r="P394" t="str">
        <f t="shared" si="49"/>
        <v/>
      </c>
      <c r="Q394">
        <f t="shared" si="50"/>
        <v>1</v>
      </c>
      <c r="R394" t="str">
        <f t="shared" si="51"/>
        <v/>
      </c>
      <c r="S394">
        <f t="shared" si="54"/>
        <v>1.5735691816165402</v>
      </c>
    </row>
    <row r="395" spans="1:19" x14ac:dyDescent="0.25">
      <c r="A395" t="s">
        <v>420</v>
      </c>
      <c r="B395">
        <v>1598.4083252</v>
      </c>
      <c r="C395">
        <v>1607.9200439000001</v>
      </c>
      <c r="D395">
        <v>1612.0765381000001</v>
      </c>
      <c r="E395">
        <v>1644.0207519999999</v>
      </c>
      <c r="F395">
        <v>1559.7600098</v>
      </c>
      <c r="G395">
        <v>1589.3399658000001</v>
      </c>
      <c r="H395">
        <v>1607.9200439000001</v>
      </c>
      <c r="I395">
        <v>1575.6600341999999</v>
      </c>
      <c r="J395">
        <v>1583.1700439000001</v>
      </c>
      <c r="L395" t="str">
        <f t="shared" si="52"/>
        <v>17MAY2022:10:00:00</v>
      </c>
      <c r="M395">
        <v>10</v>
      </c>
      <c r="N395">
        <f t="shared" si="53"/>
        <v>9.511718700000074</v>
      </c>
      <c r="O395" t="str">
        <f t="shared" si="48"/>
        <v/>
      </c>
      <c r="P395">
        <f t="shared" si="49"/>
        <v>9.511718700000074</v>
      </c>
      <c r="Q395" t="str">
        <f t="shared" si="50"/>
        <v/>
      </c>
      <c r="R395">
        <f t="shared" si="51"/>
        <v>1</v>
      </c>
      <c r="S395">
        <f t="shared" si="54"/>
        <v>0.59507439682597529</v>
      </c>
    </row>
    <row r="396" spans="1:19" x14ac:dyDescent="0.25">
      <c r="A396" t="s">
        <v>421</v>
      </c>
      <c r="B396">
        <v>1650</v>
      </c>
      <c r="C396">
        <v>1668.9699707</v>
      </c>
      <c r="D396">
        <v>1711.0634766000001</v>
      </c>
      <c r="E396">
        <v>1759.2354736</v>
      </c>
      <c r="F396">
        <v>1647.4100341999999</v>
      </c>
      <c r="G396">
        <v>1671.0200195</v>
      </c>
      <c r="H396">
        <v>1668.9699707</v>
      </c>
      <c r="I396">
        <v>1655.1500243999999</v>
      </c>
      <c r="J396">
        <v>1660.6375731999999</v>
      </c>
      <c r="L396" t="str">
        <f t="shared" si="52"/>
        <v>17MAY2022:11:00:00</v>
      </c>
      <c r="M396">
        <v>11</v>
      </c>
      <c r="N396">
        <f t="shared" si="53"/>
        <v>18.969970699999976</v>
      </c>
      <c r="O396" t="str">
        <f t="shared" si="48"/>
        <v/>
      </c>
      <c r="P396">
        <f t="shared" si="49"/>
        <v>18.969970699999976</v>
      </c>
      <c r="Q396" t="str">
        <f t="shared" si="50"/>
        <v/>
      </c>
      <c r="R396">
        <f t="shared" si="51"/>
        <v>1</v>
      </c>
      <c r="S396">
        <f t="shared" si="54"/>
        <v>1.1496951939393925</v>
      </c>
    </row>
    <row r="397" spans="1:19" x14ac:dyDescent="0.25">
      <c r="A397" t="s">
        <v>422</v>
      </c>
      <c r="B397">
        <v>1740.3153076000001</v>
      </c>
      <c r="C397">
        <v>1702.5100098</v>
      </c>
      <c r="D397">
        <v>1837.1721190999999</v>
      </c>
      <c r="E397">
        <v>1948.9801024999999</v>
      </c>
      <c r="F397">
        <v>1710.9300536999999</v>
      </c>
      <c r="G397">
        <v>1723.0600586</v>
      </c>
      <c r="H397">
        <v>1702.5100098</v>
      </c>
      <c r="I397">
        <v>1710.5100098</v>
      </c>
      <c r="J397">
        <v>1711.7524414</v>
      </c>
      <c r="L397" t="str">
        <f t="shared" si="52"/>
        <v>17MAY2022:12:00:00</v>
      </c>
      <c r="M397">
        <v>12</v>
      </c>
      <c r="N397">
        <f t="shared" si="53"/>
        <v>-37.805297800000062</v>
      </c>
      <c r="O397">
        <f t="shared" si="48"/>
        <v>-37.805297800000062</v>
      </c>
      <c r="P397" t="str">
        <f t="shared" si="49"/>
        <v/>
      </c>
      <c r="Q397">
        <f t="shared" si="50"/>
        <v>1</v>
      </c>
      <c r="R397" t="str">
        <f t="shared" si="51"/>
        <v/>
      </c>
      <c r="S397">
        <f t="shared" si="54"/>
        <v>2.1723246146777764</v>
      </c>
    </row>
    <row r="398" spans="1:19" x14ac:dyDescent="0.25">
      <c r="A398" t="s">
        <v>423</v>
      </c>
      <c r="B398">
        <v>1866.9770507999999</v>
      </c>
      <c r="C398">
        <v>1800.9399414</v>
      </c>
      <c r="D398">
        <v>1914.1164550999999</v>
      </c>
      <c r="E398">
        <v>1995.0761719</v>
      </c>
      <c r="F398">
        <v>1785.9699707</v>
      </c>
      <c r="G398">
        <v>1792.6400146000001</v>
      </c>
      <c r="H398">
        <v>1800.9399414</v>
      </c>
      <c r="I398">
        <v>1795.7199707</v>
      </c>
      <c r="J398">
        <v>1793.8173827999999</v>
      </c>
      <c r="L398" t="str">
        <f t="shared" si="52"/>
        <v>17MAY2022:13:00:00</v>
      </c>
      <c r="M398">
        <v>13</v>
      </c>
      <c r="N398">
        <f t="shared" si="53"/>
        <v>-66.037109399999963</v>
      </c>
      <c r="O398">
        <f t="shared" si="48"/>
        <v>-66.037109399999963</v>
      </c>
      <c r="P398" t="str">
        <f t="shared" si="49"/>
        <v/>
      </c>
      <c r="Q398">
        <f t="shared" si="50"/>
        <v>1</v>
      </c>
      <c r="R398" t="str">
        <f t="shared" si="51"/>
        <v/>
      </c>
      <c r="S398">
        <f t="shared" si="54"/>
        <v>3.5371141477986061</v>
      </c>
    </row>
    <row r="399" spans="1:19" x14ac:dyDescent="0.25">
      <c r="A399" t="s">
        <v>424</v>
      </c>
      <c r="B399">
        <v>1987.9621582</v>
      </c>
      <c r="C399">
        <v>1936.0100098</v>
      </c>
      <c r="D399">
        <v>1982.8623047000001</v>
      </c>
      <c r="E399">
        <v>2038.9678954999999</v>
      </c>
      <c r="F399">
        <v>1895</v>
      </c>
      <c r="G399">
        <v>1899.8199463000001</v>
      </c>
      <c r="H399">
        <v>1936.0100098</v>
      </c>
      <c r="I399">
        <v>1916.5200195</v>
      </c>
      <c r="J399">
        <v>1911.8375243999999</v>
      </c>
      <c r="L399" t="str">
        <f t="shared" si="52"/>
        <v>17MAY2022:14:00:00</v>
      </c>
      <c r="M399">
        <v>14</v>
      </c>
      <c r="N399">
        <f t="shared" si="53"/>
        <v>-51.952148399999942</v>
      </c>
      <c r="O399">
        <f t="shared" si="48"/>
        <v>-51.952148399999942</v>
      </c>
      <c r="P399" t="str">
        <f t="shared" si="49"/>
        <v/>
      </c>
      <c r="Q399">
        <f t="shared" si="50"/>
        <v>1</v>
      </c>
      <c r="R399" t="str">
        <f t="shared" si="51"/>
        <v/>
      </c>
      <c r="S399">
        <f t="shared" si="54"/>
        <v>2.6133368880140053</v>
      </c>
    </row>
    <row r="400" spans="1:19" x14ac:dyDescent="0.25">
      <c r="A400" t="s">
        <v>425</v>
      </c>
      <c r="B400">
        <v>2057.4414062999999</v>
      </c>
      <c r="C400">
        <v>1987.4100341999999</v>
      </c>
      <c r="D400">
        <v>2061.7714844000002</v>
      </c>
      <c r="E400">
        <v>2097.4055176000002</v>
      </c>
      <c r="F400">
        <v>1973.5899658000001</v>
      </c>
      <c r="G400">
        <v>1975.6899414</v>
      </c>
      <c r="H400">
        <v>1987.4100341999999</v>
      </c>
      <c r="I400">
        <v>1985.9399414</v>
      </c>
      <c r="J400">
        <v>1980.6574707</v>
      </c>
      <c r="L400" t="str">
        <f t="shared" si="52"/>
        <v>17MAY2022:15:00:00</v>
      </c>
      <c r="M400">
        <v>15</v>
      </c>
      <c r="N400">
        <f t="shared" si="53"/>
        <v>-70.031372099999999</v>
      </c>
      <c r="O400">
        <f t="shared" si="48"/>
        <v>-70.031372099999999</v>
      </c>
      <c r="P400" t="str">
        <f t="shared" si="49"/>
        <v/>
      </c>
      <c r="Q400">
        <f t="shared" si="50"/>
        <v>1</v>
      </c>
      <c r="R400" t="str">
        <f t="shared" si="51"/>
        <v/>
      </c>
      <c r="S400">
        <f t="shared" si="54"/>
        <v>3.4038088222371745</v>
      </c>
    </row>
    <row r="401" spans="1:19" x14ac:dyDescent="0.25">
      <c r="A401" t="s">
        <v>426</v>
      </c>
      <c r="B401">
        <v>2094.1862793</v>
      </c>
      <c r="C401">
        <v>2060.0600586</v>
      </c>
      <c r="D401">
        <v>2143.9782715000001</v>
      </c>
      <c r="E401">
        <v>2158.5446777000002</v>
      </c>
      <c r="F401">
        <v>2047.7700195</v>
      </c>
      <c r="G401">
        <v>2051.2199707</v>
      </c>
      <c r="H401">
        <v>2060.0600586</v>
      </c>
      <c r="I401">
        <v>2063.0700683999999</v>
      </c>
      <c r="J401">
        <v>2055.5300293</v>
      </c>
      <c r="L401" t="str">
        <f t="shared" si="52"/>
        <v>17MAY2022:16:00:00</v>
      </c>
      <c r="M401">
        <v>16</v>
      </c>
      <c r="N401">
        <f t="shared" si="53"/>
        <v>-34.126220699999976</v>
      </c>
      <c r="O401">
        <f t="shared" si="48"/>
        <v>-34.126220699999976</v>
      </c>
      <c r="P401" t="str">
        <f t="shared" si="49"/>
        <v/>
      </c>
      <c r="Q401">
        <f t="shared" si="50"/>
        <v>1</v>
      </c>
      <c r="R401" t="str">
        <f t="shared" si="51"/>
        <v/>
      </c>
      <c r="S401">
        <f t="shared" si="54"/>
        <v>1.6295694913733731</v>
      </c>
    </row>
    <row r="402" spans="1:19" x14ac:dyDescent="0.25">
      <c r="A402" t="s">
        <v>427</v>
      </c>
      <c r="B402">
        <v>2132.1857909999999</v>
      </c>
      <c r="C402">
        <v>2087.8798827999999</v>
      </c>
      <c r="D402">
        <v>2197.4018554999998</v>
      </c>
      <c r="E402">
        <v>2210.5397948999998</v>
      </c>
      <c r="F402">
        <v>2074.0100097999998</v>
      </c>
      <c r="G402">
        <v>2074.6101073999998</v>
      </c>
      <c r="H402">
        <v>2087.8798827999999</v>
      </c>
      <c r="I402">
        <v>2079.3798827999999</v>
      </c>
      <c r="J402">
        <v>2078.9699707</v>
      </c>
      <c r="L402" t="str">
        <f t="shared" si="52"/>
        <v>17MAY2022:17:00:00</v>
      </c>
      <c r="M402">
        <v>17</v>
      </c>
      <c r="N402">
        <f t="shared" si="53"/>
        <v>-44.305908199999976</v>
      </c>
      <c r="O402">
        <f t="shared" si="48"/>
        <v>-44.305908199999976</v>
      </c>
      <c r="P402" t="str">
        <f t="shared" si="49"/>
        <v/>
      </c>
      <c r="Q402">
        <f t="shared" si="50"/>
        <v>1</v>
      </c>
      <c r="R402" t="str">
        <f t="shared" si="51"/>
        <v/>
      </c>
      <c r="S402">
        <f t="shared" si="54"/>
        <v>2.0779572018074655</v>
      </c>
    </row>
    <row r="403" spans="1:19" x14ac:dyDescent="0.25">
      <c r="A403" t="s">
        <v>428</v>
      </c>
      <c r="B403">
        <v>2121.2177734000002</v>
      </c>
      <c r="C403">
        <v>2099.75</v>
      </c>
      <c r="D403">
        <v>2204.5341797000001</v>
      </c>
      <c r="E403">
        <v>2234.6599120999999</v>
      </c>
      <c r="F403">
        <v>2074.5300293</v>
      </c>
      <c r="G403">
        <v>2077.6000976999999</v>
      </c>
      <c r="H403">
        <v>2099.75</v>
      </c>
      <c r="I403">
        <v>2074.0700683999999</v>
      </c>
      <c r="J403">
        <v>2081.4875487999998</v>
      </c>
      <c r="L403" t="str">
        <f t="shared" si="52"/>
        <v>17MAY2022:18:00:00</v>
      </c>
      <c r="M403">
        <v>18</v>
      </c>
      <c r="N403">
        <f t="shared" si="53"/>
        <v>-21.467773400000169</v>
      </c>
      <c r="O403">
        <f t="shared" si="48"/>
        <v>-21.467773400000169</v>
      </c>
      <c r="P403" t="str">
        <f t="shared" si="49"/>
        <v/>
      </c>
      <c r="Q403">
        <f t="shared" si="50"/>
        <v>1</v>
      </c>
      <c r="R403" t="str">
        <f t="shared" si="51"/>
        <v/>
      </c>
      <c r="S403">
        <f t="shared" si="54"/>
        <v>1.0120494778615061</v>
      </c>
    </row>
    <row r="404" spans="1:19" x14ac:dyDescent="0.25">
      <c r="A404" t="s">
        <v>429</v>
      </c>
      <c r="B404">
        <v>2050.40625</v>
      </c>
      <c r="C404">
        <v>2062.4299316000001</v>
      </c>
      <c r="D404">
        <v>2166.5632323999998</v>
      </c>
      <c r="E404">
        <v>2225.9736327999999</v>
      </c>
      <c r="F404">
        <v>2044.7299805</v>
      </c>
      <c r="G404">
        <v>2053.5900879000001</v>
      </c>
      <c r="H404">
        <v>2062.4299316000001</v>
      </c>
      <c r="I404">
        <v>2029.4300536999999</v>
      </c>
      <c r="J404">
        <v>2047.5450439000001</v>
      </c>
      <c r="L404" t="str">
        <f t="shared" si="52"/>
        <v>17MAY2022:19:00:00</v>
      </c>
      <c r="M404">
        <v>19</v>
      </c>
      <c r="N404">
        <f t="shared" si="53"/>
        <v>12.023681600000145</v>
      </c>
      <c r="O404" t="str">
        <f t="shared" si="48"/>
        <v/>
      </c>
      <c r="P404">
        <f t="shared" si="49"/>
        <v>12.023681600000145</v>
      </c>
      <c r="Q404" t="str">
        <f t="shared" si="50"/>
        <v/>
      </c>
      <c r="R404">
        <f t="shared" si="51"/>
        <v>1</v>
      </c>
      <c r="S404">
        <f t="shared" si="54"/>
        <v>0.58640484538125781</v>
      </c>
    </row>
    <row r="405" spans="1:19" x14ac:dyDescent="0.25">
      <c r="A405" t="s">
        <v>430</v>
      </c>
      <c r="B405">
        <v>1936.3798827999999</v>
      </c>
      <c r="C405">
        <v>1969.75</v>
      </c>
      <c r="D405">
        <v>2060.3288573999998</v>
      </c>
      <c r="E405">
        <v>2135.7700195000002</v>
      </c>
      <c r="F405">
        <v>1990.6700439000001</v>
      </c>
      <c r="G405">
        <v>2014.7600098</v>
      </c>
      <c r="H405">
        <v>1969.75</v>
      </c>
      <c r="I405">
        <v>1968.3800048999999</v>
      </c>
      <c r="J405">
        <v>1985.8900146000001</v>
      </c>
      <c r="L405" t="str">
        <f t="shared" si="52"/>
        <v>17MAY2022:20:00:00</v>
      </c>
      <c r="M405">
        <v>20</v>
      </c>
      <c r="N405">
        <f t="shared" si="53"/>
        <v>33.370117200000095</v>
      </c>
      <c r="O405" t="str">
        <f t="shared" si="48"/>
        <v/>
      </c>
      <c r="P405">
        <f t="shared" si="49"/>
        <v>33.370117200000095</v>
      </c>
      <c r="Q405" t="str">
        <f t="shared" si="50"/>
        <v/>
      </c>
      <c r="R405">
        <f t="shared" si="51"/>
        <v>1</v>
      </c>
      <c r="S405">
        <f t="shared" si="54"/>
        <v>1.7233249269119135</v>
      </c>
    </row>
    <row r="406" spans="1:19" x14ac:dyDescent="0.25">
      <c r="A406" t="s">
        <v>431</v>
      </c>
      <c r="B406">
        <v>1837.8256836</v>
      </c>
      <c r="C406">
        <v>1857.1400146000001</v>
      </c>
      <c r="D406">
        <v>1945.6518555</v>
      </c>
      <c r="E406">
        <v>1996.8677978999999</v>
      </c>
      <c r="F406">
        <v>1905.4499512</v>
      </c>
      <c r="G406">
        <v>1932.3100586</v>
      </c>
      <c r="H406">
        <v>1857.1400146000001</v>
      </c>
      <c r="I406">
        <v>1886.0999756000001</v>
      </c>
      <c r="J406">
        <v>1895.25</v>
      </c>
      <c r="L406" t="str">
        <f t="shared" si="52"/>
        <v>17MAY2022:21:00:00</v>
      </c>
      <c r="M406">
        <v>21</v>
      </c>
      <c r="N406">
        <f t="shared" si="53"/>
        <v>19.314331000000038</v>
      </c>
      <c r="O406" t="str">
        <f t="shared" si="48"/>
        <v/>
      </c>
      <c r="P406">
        <f t="shared" si="49"/>
        <v>19.314331000000038</v>
      </c>
      <c r="Q406" t="str">
        <f t="shared" si="50"/>
        <v/>
      </c>
      <c r="R406">
        <f t="shared" si="51"/>
        <v>1</v>
      </c>
      <c r="S406">
        <f t="shared" si="54"/>
        <v>1.0509337840010169</v>
      </c>
    </row>
    <row r="407" spans="1:19" x14ac:dyDescent="0.25">
      <c r="A407" t="s">
        <v>432</v>
      </c>
      <c r="B407">
        <v>1792.7611084</v>
      </c>
      <c r="C407">
        <v>1800.8000488</v>
      </c>
      <c r="D407">
        <v>1866.2232666</v>
      </c>
      <c r="E407">
        <v>1900.7718506000001</v>
      </c>
      <c r="F407">
        <v>1847.1899414</v>
      </c>
      <c r="G407">
        <v>1880.6099853999999</v>
      </c>
      <c r="H407">
        <v>1800.8000488</v>
      </c>
      <c r="I407">
        <v>1829.2399902</v>
      </c>
      <c r="J407">
        <v>1839.4599608999999</v>
      </c>
      <c r="L407" t="str">
        <f t="shared" si="52"/>
        <v>17MAY2022:22:00:00</v>
      </c>
      <c r="M407">
        <v>22</v>
      </c>
      <c r="N407">
        <f t="shared" si="53"/>
        <v>8.0389404000000013</v>
      </c>
      <c r="O407" t="str">
        <f t="shared" si="48"/>
        <v/>
      </c>
      <c r="P407">
        <f t="shared" si="49"/>
        <v>8.0389404000000013</v>
      </c>
      <c r="Q407" t="str">
        <f t="shared" si="50"/>
        <v/>
      </c>
      <c r="R407">
        <f t="shared" si="51"/>
        <v>1</v>
      </c>
      <c r="S407">
        <f t="shared" si="54"/>
        <v>0.4484111331026463</v>
      </c>
    </row>
    <row r="408" spans="1:19" x14ac:dyDescent="0.25">
      <c r="A408" t="s">
        <v>433</v>
      </c>
      <c r="B408">
        <v>1704.9385986</v>
      </c>
      <c r="C408">
        <v>1704.0899658000001</v>
      </c>
      <c r="D408">
        <v>1786.2966309000001</v>
      </c>
      <c r="E408">
        <v>1806.9581298999999</v>
      </c>
      <c r="F408">
        <v>1746.3499756000001</v>
      </c>
      <c r="G408">
        <v>1787.1700439000001</v>
      </c>
      <c r="H408">
        <v>1704.0899658000001</v>
      </c>
      <c r="I408">
        <v>1729.0600586</v>
      </c>
      <c r="J408">
        <v>1741.6674805</v>
      </c>
      <c r="L408" t="str">
        <f t="shared" si="52"/>
        <v>17MAY2022:23:00:00</v>
      </c>
      <c r="M408">
        <v>23</v>
      </c>
      <c r="N408">
        <f t="shared" si="53"/>
        <v>-0.84863279999990482</v>
      </c>
      <c r="O408">
        <f t="shared" si="48"/>
        <v>-0.84863279999990482</v>
      </c>
      <c r="P408" t="str">
        <f t="shared" si="49"/>
        <v/>
      </c>
      <c r="Q408">
        <f t="shared" si="50"/>
        <v>1</v>
      </c>
      <c r="R408" t="str">
        <f t="shared" si="51"/>
        <v/>
      </c>
      <c r="S408">
        <f t="shared" si="54"/>
        <v>4.9774977274651092E-2</v>
      </c>
    </row>
    <row r="409" spans="1:19" x14ac:dyDescent="0.25">
      <c r="A409" t="s">
        <v>434</v>
      </c>
      <c r="B409">
        <v>1594.9665527</v>
      </c>
      <c r="C409">
        <v>1647.3100586</v>
      </c>
      <c r="D409">
        <v>1697.2333983999999</v>
      </c>
      <c r="E409">
        <v>1715</v>
      </c>
      <c r="F409">
        <v>1656.1600341999999</v>
      </c>
      <c r="G409">
        <v>1700.5</v>
      </c>
      <c r="H409">
        <v>1647.3100586</v>
      </c>
      <c r="I409">
        <v>1654.0999756000001</v>
      </c>
      <c r="J409">
        <v>1664.5175781</v>
      </c>
      <c r="L409" t="str">
        <f t="shared" si="52"/>
        <v>18MAY2022:00:00:00</v>
      </c>
      <c r="M409">
        <v>24</v>
      </c>
      <c r="N409">
        <f t="shared" si="53"/>
        <v>52.343505900000082</v>
      </c>
      <c r="O409" t="str">
        <f t="shared" si="48"/>
        <v/>
      </c>
      <c r="P409">
        <f t="shared" si="49"/>
        <v>52.343505900000082</v>
      </c>
      <c r="Q409" t="str">
        <f t="shared" si="50"/>
        <v/>
      </c>
      <c r="R409">
        <f t="shared" si="51"/>
        <v>1</v>
      </c>
      <c r="S409">
        <f t="shared" si="54"/>
        <v>3.281793327351703</v>
      </c>
    </row>
    <row r="410" spans="1:19" x14ac:dyDescent="0.25">
      <c r="A410" t="s">
        <v>435</v>
      </c>
      <c r="B410">
        <v>1512.9844971</v>
      </c>
      <c r="C410">
        <v>1561.5200195</v>
      </c>
      <c r="D410">
        <v>1593.7757568</v>
      </c>
      <c r="E410">
        <v>1614.1140137</v>
      </c>
      <c r="F410">
        <v>1573.3499756000001</v>
      </c>
      <c r="G410">
        <v>1591.4499512</v>
      </c>
      <c r="H410">
        <v>1561.5200195</v>
      </c>
      <c r="I410">
        <v>1581.1800536999999</v>
      </c>
      <c r="J410">
        <v>1576.875</v>
      </c>
      <c r="L410" t="str">
        <f t="shared" si="52"/>
        <v>18MAY2022:01:00:00</v>
      </c>
      <c r="M410">
        <v>1</v>
      </c>
      <c r="N410">
        <f t="shared" si="53"/>
        <v>48.535522399999991</v>
      </c>
      <c r="O410" t="str">
        <f t="shared" si="48"/>
        <v/>
      </c>
      <c r="P410">
        <f t="shared" si="49"/>
        <v>48.535522399999991</v>
      </c>
      <c r="Q410" t="str">
        <f t="shared" si="50"/>
        <v/>
      </c>
      <c r="R410">
        <f t="shared" si="51"/>
        <v>1</v>
      </c>
      <c r="S410">
        <f t="shared" si="54"/>
        <v>3.2079325659337576</v>
      </c>
    </row>
    <row r="411" spans="1:19" x14ac:dyDescent="0.25">
      <c r="A411" t="s">
        <v>436</v>
      </c>
      <c r="B411">
        <v>1462.9826660000001</v>
      </c>
      <c r="C411">
        <v>1465.8399658000001</v>
      </c>
      <c r="D411">
        <v>1505.5734863</v>
      </c>
      <c r="E411">
        <v>1509.612793</v>
      </c>
      <c r="F411">
        <v>1502.9000243999999</v>
      </c>
      <c r="G411">
        <v>1518.8000488</v>
      </c>
      <c r="H411">
        <v>1465.8399658000001</v>
      </c>
      <c r="I411">
        <v>1533.3900146000001</v>
      </c>
      <c r="J411">
        <v>1505.2325439000001</v>
      </c>
      <c r="L411" t="str">
        <f t="shared" si="52"/>
        <v>18MAY2022:02:00:00</v>
      </c>
      <c r="M411">
        <v>2</v>
      </c>
      <c r="N411">
        <f t="shared" si="53"/>
        <v>2.8572997999999643</v>
      </c>
      <c r="O411" t="str">
        <f t="shared" si="48"/>
        <v/>
      </c>
      <c r="P411">
        <f t="shared" si="49"/>
        <v>2.8572997999999643</v>
      </c>
      <c r="Q411" t="str">
        <f t="shared" si="50"/>
        <v/>
      </c>
      <c r="R411">
        <f t="shared" si="51"/>
        <v>1</v>
      </c>
      <c r="S411">
        <f t="shared" si="54"/>
        <v>0.19530646988540357</v>
      </c>
    </row>
    <row r="412" spans="1:19" x14ac:dyDescent="0.25">
      <c r="A412" t="s">
        <v>437</v>
      </c>
      <c r="B412">
        <v>1413.3880615</v>
      </c>
      <c r="C412">
        <v>1426.0600586</v>
      </c>
      <c r="D412">
        <v>1427.3908690999999</v>
      </c>
      <c r="E412">
        <v>1420.3210449000001</v>
      </c>
      <c r="F412">
        <v>1448.5899658000001</v>
      </c>
      <c r="G412">
        <v>1467.6199951000001</v>
      </c>
      <c r="H412">
        <v>1426.0600586</v>
      </c>
      <c r="I412">
        <v>1489.9100341999999</v>
      </c>
      <c r="J412">
        <v>1458.0450439000001</v>
      </c>
      <c r="L412" t="str">
        <f t="shared" si="52"/>
        <v>18MAY2022:03:00:00</v>
      </c>
      <c r="M412">
        <v>3</v>
      </c>
      <c r="N412">
        <f t="shared" si="53"/>
        <v>12.671997099999999</v>
      </c>
      <c r="O412" t="str">
        <f t="shared" si="48"/>
        <v/>
      </c>
      <c r="P412">
        <f t="shared" si="49"/>
        <v>12.671997099999999</v>
      </c>
      <c r="Q412" t="str">
        <f t="shared" si="50"/>
        <v/>
      </c>
      <c r="R412">
        <f t="shared" si="51"/>
        <v>1</v>
      </c>
      <c r="S412">
        <f t="shared" si="54"/>
        <v>0.89656885077630166</v>
      </c>
    </row>
    <row r="413" spans="1:19" x14ac:dyDescent="0.25">
      <c r="A413" t="s">
        <v>438</v>
      </c>
      <c r="B413">
        <v>1394.7668457</v>
      </c>
      <c r="C413">
        <v>1407.8399658000001</v>
      </c>
      <c r="D413">
        <v>1387.5749512</v>
      </c>
      <c r="E413">
        <v>1393.6309814000001</v>
      </c>
      <c r="F413">
        <v>1428.9699707</v>
      </c>
      <c r="G413">
        <v>1449.2700195</v>
      </c>
      <c r="H413">
        <v>1407.8399658000001</v>
      </c>
      <c r="I413">
        <v>1476.7900391000001</v>
      </c>
      <c r="J413">
        <v>1440.7175293</v>
      </c>
      <c r="L413" t="str">
        <f t="shared" si="52"/>
        <v>18MAY2022:04:00:00</v>
      </c>
      <c r="M413">
        <v>4</v>
      </c>
      <c r="N413">
        <f t="shared" si="53"/>
        <v>13.073120100000096</v>
      </c>
      <c r="O413" t="str">
        <f t="shared" si="48"/>
        <v/>
      </c>
      <c r="P413">
        <f t="shared" si="49"/>
        <v>13.073120100000096</v>
      </c>
      <c r="Q413" t="str">
        <f t="shared" si="50"/>
        <v/>
      </c>
      <c r="R413">
        <f t="shared" si="51"/>
        <v>1</v>
      </c>
      <c r="S413">
        <f t="shared" si="54"/>
        <v>0.93729788174302442</v>
      </c>
    </row>
    <row r="414" spans="1:19" x14ac:dyDescent="0.25">
      <c r="A414" t="s">
        <v>439</v>
      </c>
      <c r="B414">
        <v>1374.2595214999999</v>
      </c>
      <c r="C414">
        <v>1396.2399902</v>
      </c>
      <c r="D414">
        <v>1361.2354736</v>
      </c>
      <c r="E414">
        <v>1348.9472656</v>
      </c>
      <c r="F414">
        <v>1390.0600586</v>
      </c>
      <c r="G414">
        <v>1405.6600341999999</v>
      </c>
      <c r="H414">
        <v>1396.2399902</v>
      </c>
      <c r="I414">
        <v>1445.6400146000001</v>
      </c>
      <c r="J414">
        <v>1409.4000243999999</v>
      </c>
      <c r="L414" t="str">
        <f t="shared" si="52"/>
        <v>18MAY2022:05:00:00</v>
      </c>
      <c r="M414">
        <v>5</v>
      </c>
      <c r="N414">
        <f t="shared" si="53"/>
        <v>21.980468700000074</v>
      </c>
      <c r="O414" t="str">
        <f t="shared" si="48"/>
        <v/>
      </c>
      <c r="P414">
        <f t="shared" si="49"/>
        <v>21.980468700000074</v>
      </c>
      <c r="Q414" t="str">
        <f t="shared" si="50"/>
        <v/>
      </c>
      <c r="R414">
        <f t="shared" si="51"/>
        <v>1</v>
      </c>
      <c r="S414">
        <f t="shared" si="54"/>
        <v>1.5994408884290257</v>
      </c>
    </row>
    <row r="415" spans="1:19" x14ac:dyDescent="0.25">
      <c r="A415" t="s">
        <v>440</v>
      </c>
      <c r="B415">
        <v>1404.2840576000001</v>
      </c>
      <c r="C415">
        <v>1373.1899414</v>
      </c>
      <c r="D415">
        <v>1361.1943358999999</v>
      </c>
      <c r="E415">
        <v>1374.8757324000001</v>
      </c>
      <c r="F415">
        <v>1366.5799560999999</v>
      </c>
      <c r="G415">
        <v>1377.4499512</v>
      </c>
      <c r="H415">
        <v>1373.1899414</v>
      </c>
      <c r="I415">
        <v>1422.2199707</v>
      </c>
      <c r="J415">
        <v>1384.8598632999999</v>
      </c>
      <c r="L415" t="str">
        <f t="shared" si="52"/>
        <v>18MAY2022:06:00:00</v>
      </c>
      <c r="M415">
        <v>6</v>
      </c>
      <c r="N415">
        <f t="shared" si="53"/>
        <v>-31.094116200000144</v>
      </c>
      <c r="O415">
        <f t="shared" si="48"/>
        <v>-31.094116200000144</v>
      </c>
      <c r="P415" t="str">
        <f t="shared" si="49"/>
        <v/>
      </c>
      <c r="Q415">
        <f t="shared" si="50"/>
        <v>1</v>
      </c>
      <c r="R415" t="str">
        <f t="shared" si="51"/>
        <v/>
      </c>
      <c r="S415">
        <f t="shared" si="54"/>
        <v>2.2142326569698247</v>
      </c>
    </row>
    <row r="416" spans="1:19" x14ac:dyDescent="0.25">
      <c r="A416" t="s">
        <v>441</v>
      </c>
      <c r="B416">
        <v>1459.1022949000001</v>
      </c>
      <c r="C416">
        <v>1364.2600098</v>
      </c>
      <c r="D416">
        <v>1375.0942382999999</v>
      </c>
      <c r="E416">
        <v>1389.8568115</v>
      </c>
      <c r="F416">
        <v>1362.5999756000001</v>
      </c>
      <c r="G416">
        <v>1368.0799560999999</v>
      </c>
      <c r="H416">
        <v>1364.2600098</v>
      </c>
      <c r="I416">
        <v>1403.4399414</v>
      </c>
      <c r="J416">
        <v>1374.5949707</v>
      </c>
      <c r="L416" t="str">
        <f t="shared" si="52"/>
        <v>18MAY2022:07:00:00</v>
      </c>
      <c r="M416">
        <v>7</v>
      </c>
      <c r="N416">
        <f t="shared" si="53"/>
        <v>-94.842285100000026</v>
      </c>
      <c r="O416">
        <f t="shared" si="48"/>
        <v>-94.842285100000026</v>
      </c>
      <c r="P416" t="str">
        <f t="shared" si="49"/>
        <v/>
      </c>
      <c r="Q416">
        <f t="shared" si="50"/>
        <v>1</v>
      </c>
      <c r="R416" t="str">
        <f t="shared" si="51"/>
        <v/>
      </c>
      <c r="S416">
        <f t="shared" si="54"/>
        <v>6.5000435837502453</v>
      </c>
    </row>
    <row r="417" spans="1:19" x14ac:dyDescent="0.25">
      <c r="A417" t="s">
        <v>442</v>
      </c>
      <c r="B417">
        <v>1490.7924805</v>
      </c>
      <c r="C417">
        <v>1414.2199707</v>
      </c>
      <c r="D417">
        <v>1425.5869141000001</v>
      </c>
      <c r="E417">
        <v>1420.6048584</v>
      </c>
      <c r="F417">
        <v>1368.8599853999999</v>
      </c>
      <c r="G417">
        <v>1374.8100586</v>
      </c>
      <c r="H417">
        <v>1414.2199707</v>
      </c>
      <c r="I417">
        <v>1411.0799560999999</v>
      </c>
      <c r="J417">
        <v>1392.2424315999999</v>
      </c>
      <c r="L417" t="str">
        <f t="shared" si="52"/>
        <v>18MAY2022:08:00:00</v>
      </c>
      <c r="M417">
        <v>8</v>
      </c>
      <c r="N417">
        <f t="shared" si="53"/>
        <v>-76.572509800000034</v>
      </c>
      <c r="O417">
        <f t="shared" si="48"/>
        <v>-76.572509800000034</v>
      </c>
      <c r="P417" t="str">
        <f t="shared" si="49"/>
        <v/>
      </c>
      <c r="Q417">
        <f t="shared" si="50"/>
        <v>1</v>
      </c>
      <c r="R417" t="str">
        <f t="shared" si="51"/>
        <v/>
      </c>
      <c r="S417">
        <f t="shared" si="54"/>
        <v>5.1363627601823039</v>
      </c>
    </row>
    <row r="418" spans="1:19" x14ac:dyDescent="0.25">
      <c r="A418" t="s">
        <v>443</v>
      </c>
      <c r="B418">
        <v>1477.7092285000001</v>
      </c>
      <c r="C418">
        <v>1502.3499756000001</v>
      </c>
      <c r="D418">
        <v>1534.1134033000001</v>
      </c>
      <c r="E418">
        <v>1509.7719727000001</v>
      </c>
      <c r="F418">
        <v>1403.4799805</v>
      </c>
      <c r="G418">
        <v>1421.8699951000001</v>
      </c>
      <c r="H418">
        <v>1502.3499756000001</v>
      </c>
      <c r="I418">
        <v>1464.0600586</v>
      </c>
      <c r="J418">
        <v>1447.9400635</v>
      </c>
      <c r="L418" t="str">
        <f t="shared" si="52"/>
        <v>18MAY2022:09:00:00</v>
      </c>
      <c r="M418">
        <v>9</v>
      </c>
      <c r="N418">
        <f t="shared" si="53"/>
        <v>24.640747099999999</v>
      </c>
      <c r="O418" t="str">
        <f t="shared" si="48"/>
        <v/>
      </c>
      <c r="P418">
        <f t="shared" si="49"/>
        <v>24.640747099999999</v>
      </c>
      <c r="Q418" t="str">
        <f t="shared" si="50"/>
        <v/>
      </c>
      <c r="R418">
        <f t="shared" si="51"/>
        <v>1</v>
      </c>
      <c r="S418">
        <f t="shared" si="54"/>
        <v>1.6674963263924691</v>
      </c>
    </row>
    <row r="419" spans="1:19" x14ac:dyDescent="0.25">
      <c r="A419" t="s">
        <v>444</v>
      </c>
      <c r="B419">
        <v>1489.0412598</v>
      </c>
      <c r="C419">
        <v>1610.0300293</v>
      </c>
      <c r="D419">
        <v>1621.6585693</v>
      </c>
      <c r="E419">
        <v>1627.7838135</v>
      </c>
      <c r="F419">
        <v>1525.3699951000001</v>
      </c>
      <c r="G419">
        <v>1553.6500243999999</v>
      </c>
      <c r="H419">
        <v>1610.0300293</v>
      </c>
      <c r="I419">
        <v>1577.7299805</v>
      </c>
      <c r="J419">
        <v>1566.6949463000001</v>
      </c>
      <c r="L419" t="str">
        <f t="shared" si="52"/>
        <v>18MAY2022:10:00:00</v>
      </c>
      <c r="M419">
        <v>10</v>
      </c>
      <c r="N419">
        <f t="shared" si="53"/>
        <v>120.98876949999999</v>
      </c>
      <c r="O419" t="str">
        <f t="shared" si="48"/>
        <v/>
      </c>
      <c r="P419">
        <f t="shared" si="49"/>
        <v>120.98876949999999</v>
      </c>
      <c r="Q419" t="str">
        <f t="shared" si="50"/>
        <v/>
      </c>
      <c r="R419">
        <f t="shared" si="51"/>
        <v>1</v>
      </c>
      <c r="S419">
        <f t="shared" si="54"/>
        <v>8.1252798539813842</v>
      </c>
    </row>
    <row r="420" spans="1:19" x14ac:dyDescent="0.25">
      <c r="A420" t="s">
        <v>445</v>
      </c>
      <c r="B420">
        <v>1595.3060303</v>
      </c>
      <c r="C420">
        <v>1705.6700439000001</v>
      </c>
      <c r="D420">
        <v>1706.9825439000001</v>
      </c>
      <c r="E420">
        <v>1699.4799805</v>
      </c>
      <c r="F420">
        <v>1626.4799805</v>
      </c>
      <c r="G420">
        <v>1649.8399658000001</v>
      </c>
      <c r="H420">
        <v>1705.6700439000001</v>
      </c>
      <c r="I420">
        <v>1691.5400391000001</v>
      </c>
      <c r="J420">
        <v>1668.3824463000001</v>
      </c>
      <c r="L420" t="str">
        <f t="shared" si="52"/>
        <v>18MAY2022:11:00:00</v>
      </c>
      <c r="M420">
        <v>11</v>
      </c>
      <c r="N420">
        <f t="shared" si="53"/>
        <v>110.36401360000013</v>
      </c>
      <c r="O420" t="str">
        <f t="shared" si="48"/>
        <v/>
      </c>
      <c r="P420">
        <f t="shared" si="49"/>
        <v>110.36401360000013</v>
      </c>
      <c r="Q420" t="str">
        <f t="shared" si="50"/>
        <v/>
      </c>
      <c r="R420">
        <f t="shared" si="51"/>
        <v>1</v>
      </c>
      <c r="S420">
        <f t="shared" si="54"/>
        <v>6.9180465380204197</v>
      </c>
    </row>
    <row r="421" spans="1:19" x14ac:dyDescent="0.25">
      <c r="A421" t="s">
        <v>446</v>
      </c>
      <c r="B421">
        <v>1689.6652832</v>
      </c>
      <c r="C421">
        <v>1779.8599853999999</v>
      </c>
      <c r="D421">
        <v>1834.1962891000001</v>
      </c>
      <c r="E421">
        <v>1829.3195800999999</v>
      </c>
      <c r="F421">
        <v>1704.3299560999999</v>
      </c>
      <c r="G421">
        <v>1717</v>
      </c>
      <c r="H421">
        <v>1779.8599853999999</v>
      </c>
      <c r="I421">
        <v>1788.2299805</v>
      </c>
      <c r="J421">
        <v>1747.3549805</v>
      </c>
      <c r="L421" t="str">
        <f t="shared" si="52"/>
        <v>18MAY2022:12:00:00</v>
      </c>
      <c r="M421">
        <v>12</v>
      </c>
      <c r="N421">
        <f t="shared" si="53"/>
        <v>90.194702199999938</v>
      </c>
      <c r="O421" t="str">
        <f t="shared" si="48"/>
        <v/>
      </c>
      <c r="P421">
        <f t="shared" si="49"/>
        <v>90.194702199999938</v>
      </c>
      <c r="Q421" t="str">
        <f t="shared" si="50"/>
        <v/>
      </c>
      <c r="R421">
        <f t="shared" si="51"/>
        <v>1</v>
      </c>
      <c r="S421">
        <f t="shared" si="54"/>
        <v>5.3380218612992536</v>
      </c>
    </row>
    <row r="422" spans="1:19" x14ac:dyDescent="0.25">
      <c r="A422" t="s">
        <v>447</v>
      </c>
      <c r="B422">
        <v>1774.7813721</v>
      </c>
      <c r="C422">
        <v>1878.7600098</v>
      </c>
      <c r="D422">
        <v>1924.5847168</v>
      </c>
      <c r="E422">
        <v>1932.9539795000001</v>
      </c>
      <c r="F422">
        <v>1792.5799560999999</v>
      </c>
      <c r="G422">
        <v>1794.6400146000001</v>
      </c>
      <c r="H422">
        <v>1878.7600098</v>
      </c>
      <c r="I422">
        <v>1873.3100586</v>
      </c>
      <c r="J422">
        <v>1834.8225098</v>
      </c>
      <c r="L422" t="str">
        <f t="shared" si="52"/>
        <v>18MAY2022:13:00:00</v>
      </c>
      <c r="M422">
        <v>13</v>
      </c>
      <c r="N422">
        <f t="shared" si="53"/>
        <v>103.97863770000004</v>
      </c>
      <c r="O422" t="str">
        <f t="shared" si="48"/>
        <v/>
      </c>
      <c r="P422">
        <f t="shared" si="49"/>
        <v>103.97863770000004</v>
      </c>
      <c r="Q422" t="str">
        <f t="shared" si="50"/>
        <v/>
      </c>
      <c r="R422">
        <f t="shared" si="51"/>
        <v>1</v>
      </c>
      <c r="S422">
        <f t="shared" si="54"/>
        <v>5.8586730362719495</v>
      </c>
    </row>
    <row r="423" spans="1:19" x14ac:dyDescent="0.25">
      <c r="A423" t="s">
        <v>448</v>
      </c>
      <c r="B423">
        <v>1898.7817382999999</v>
      </c>
      <c r="C423">
        <v>2012.7800293</v>
      </c>
      <c r="D423">
        <v>2011.0859375</v>
      </c>
      <c r="E423">
        <v>2022.1757812999999</v>
      </c>
      <c r="F423">
        <v>1915.3299560999999</v>
      </c>
      <c r="G423">
        <v>1908</v>
      </c>
      <c r="H423">
        <v>2012.7800293</v>
      </c>
      <c r="I423">
        <v>1992.5200195</v>
      </c>
      <c r="J423">
        <v>1957.1575928</v>
      </c>
      <c r="L423" t="str">
        <f t="shared" si="52"/>
        <v>18MAY2022:14:00:00</v>
      </c>
      <c r="M423">
        <v>14</v>
      </c>
      <c r="N423">
        <f t="shared" si="53"/>
        <v>113.99829100000011</v>
      </c>
      <c r="O423" t="str">
        <f t="shared" si="48"/>
        <v/>
      </c>
      <c r="P423">
        <f t="shared" si="49"/>
        <v>113.99829100000011</v>
      </c>
      <c r="Q423" t="str">
        <f t="shared" si="50"/>
        <v/>
      </c>
      <c r="R423">
        <f t="shared" si="51"/>
        <v>1</v>
      </c>
      <c r="S423">
        <f t="shared" si="54"/>
        <v>6.003759605464924</v>
      </c>
    </row>
    <row r="424" spans="1:19" x14ac:dyDescent="0.25">
      <c r="A424" t="s">
        <v>449</v>
      </c>
      <c r="B424">
        <v>1964.8905029</v>
      </c>
      <c r="C424">
        <v>2079.3500976999999</v>
      </c>
      <c r="D424">
        <v>2105.9755859000002</v>
      </c>
      <c r="E424">
        <v>2085.4262695000002</v>
      </c>
      <c r="F424">
        <v>2002.6800536999999</v>
      </c>
      <c r="G424">
        <v>2001.0500488</v>
      </c>
      <c r="H424">
        <v>2079.3500976999999</v>
      </c>
      <c r="I424">
        <v>2077.8200683999999</v>
      </c>
      <c r="J424">
        <v>2040.2250977000001</v>
      </c>
      <c r="L424" t="str">
        <f t="shared" si="52"/>
        <v>18MAY2022:15:00:00</v>
      </c>
      <c r="M424">
        <v>15</v>
      </c>
      <c r="N424">
        <f t="shared" si="53"/>
        <v>114.45959479999988</v>
      </c>
      <c r="O424" t="str">
        <f t="shared" si="48"/>
        <v/>
      </c>
      <c r="P424">
        <f t="shared" si="49"/>
        <v>114.45959479999988</v>
      </c>
      <c r="Q424" t="str">
        <f t="shared" si="50"/>
        <v/>
      </c>
      <c r="R424">
        <f t="shared" si="51"/>
        <v>1</v>
      </c>
      <c r="S424">
        <f t="shared" si="54"/>
        <v>5.825240369937557</v>
      </c>
    </row>
    <row r="425" spans="1:19" x14ac:dyDescent="0.25">
      <c r="A425" t="s">
        <v>450</v>
      </c>
      <c r="B425">
        <v>1995.1336670000001</v>
      </c>
      <c r="C425">
        <v>2161.0700683999999</v>
      </c>
      <c r="D425">
        <v>2199.6381836</v>
      </c>
      <c r="E425">
        <v>2155.9213866999999</v>
      </c>
      <c r="F425">
        <v>2094.9499512000002</v>
      </c>
      <c r="G425">
        <v>2094.7099609000002</v>
      </c>
      <c r="H425">
        <v>2161.0700683999999</v>
      </c>
      <c r="I425">
        <v>2164.2299804999998</v>
      </c>
      <c r="J425">
        <v>2128.7402344000002</v>
      </c>
      <c r="L425" t="str">
        <f t="shared" si="52"/>
        <v>18MAY2022:16:00:00</v>
      </c>
      <c r="M425">
        <v>16</v>
      </c>
      <c r="N425">
        <f t="shared" si="53"/>
        <v>165.9364013999998</v>
      </c>
      <c r="O425" t="str">
        <f t="shared" si="48"/>
        <v/>
      </c>
      <c r="P425">
        <f t="shared" si="49"/>
        <v>165.9364013999998</v>
      </c>
      <c r="Q425" t="str">
        <f t="shared" si="50"/>
        <v/>
      </c>
      <c r="R425">
        <f t="shared" si="51"/>
        <v>1</v>
      </c>
      <c r="S425">
        <f t="shared" si="54"/>
        <v>8.3170568541160197</v>
      </c>
    </row>
    <row r="426" spans="1:19" x14ac:dyDescent="0.25">
      <c r="A426" t="s">
        <v>451</v>
      </c>
      <c r="B426">
        <v>1998.7266846</v>
      </c>
      <c r="C426">
        <v>2194.5</v>
      </c>
      <c r="D426">
        <v>2272.0070801000002</v>
      </c>
      <c r="E426">
        <v>2215.6296387000002</v>
      </c>
      <c r="F426">
        <v>2126.1499023000001</v>
      </c>
      <c r="G426">
        <v>2129.8601073999998</v>
      </c>
      <c r="H426">
        <v>2194.5</v>
      </c>
      <c r="I426">
        <v>2185.5600586</v>
      </c>
      <c r="J426">
        <v>2159.0175780999998</v>
      </c>
      <c r="L426" t="str">
        <f t="shared" si="52"/>
        <v>18MAY2022:17:00:00</v>
      </c>
      <c r="M426">
        <v>17</v>
      </c>
      <c r="N426">
        <f t="shared" si="53"/>
        <v>195.7733154</v>
      </c>
      <c r="O426" t="str">
        <f t="shared" si="48"/>
        <v/>
      </c>
      <c r="P426">
        <f t="shared" si="49"/>
        <v>195.7733154</v>
      </c>
      <c r="Q426" t="str">
        <f t="shared" si="50"/>
        <v/>
      </c>
      <c r="R426">
        <f t="shared" si="51"/>
        <v>1</v>
      </c>
      <c r="S426">
        <f t="shared" si="54"/>
        <v>9.7949017696323804</v>
      </c>
    </row>
    <row r="427" spans="1:19" x14ac:dyDescent="0.25">
      <c r="A427" t="s">
        <v>452</v>
      </c>
      <c r="B427">
        <v>1993.6090088000001</v>
      </c>
      <c r="C427">
        <v>2199.7800293</v>
      </c>
      <c r="D427">
        <v>2276.4099120999999</v>
      </c>
      <c r="E427">
        <v>2210.7211914</v>
      </c>
      <c r="F427">
        <v>2125.3400879000001</v>
      </c>
      <c r="G427">
        <v>2134.1699219000002</v>
      </c>
      <c r="H427">
        <v>2199.7800293</v>
      </c>
      <c r="I427">
        <v>2172.8701172000001</v>
      </c>
      <c r="J427">
        <v>2158.0400390999998</v>
      </c>
      <c r="L427" t="str">
        <f t="shared" si="52"/>
        <v>18MAY2022:18:00:00</v>
      </c>
      <c r="M427">
        <v>18</v>
      </c>
      <c r="N427">
        <f t="shared" si="53"/>
        <v>206.17102049999994</v>
      </c>
      <c r="O427" t="str">
        <f t="shared" si="48"/>
        <v/>
      </c>
      <c r="P427">
        <f t="shared" si="49"/>
        <v>206.17102049999994</v>
      </c>
      <c r="Q427" t="str">
        <f t="shared" si="50"/>
        <v/>
      </c>
      <c r="R427">
        <f t="shared" si="51"/>
        <v>1</v>
      </c>
      <c r="S427">
        <f t="shared" si="54"/>
        <v>10.341597554482314</v>
      </c>
    </row>
    <row r="428" spans="1:19" x14ac:dyDescent="0.25">
      <c r="A428" t="s">
        <v>453</v>
      </c>
      <c r="B428">
        <v>1978.4631348</v>
      </c>
      <c r="C428">
        <v>2146.2600097999998</v>
      </c>
      <c r="D428">
        <v>2235.8994140999998</v>
      </c>
      <c r="E428">
        <v>2154.2270508000001</v>
      </c>
      <c r="F428">
        <v>2088.6499023000001</v>
      </c>
      <c r="G428">
        <v>2111.4199219000002</v>
      </c>
      <c r="H428">
        <v>2146.2600097999998</v>
      </c>
      <c r="I428">
        <v>2111.9199219000002</v>
      </c>
      <c r="J428">
        <v>2114.5625</v>
      </c>
      <c r="L428" t="str">
        <f t="shared" si="52"/>
        <v>18MAY2022:19:00:00</v>
      </c>
      <c r="M428">
        <v>19</v>
      </c>
      <c r="N428">
        <f t="shared" si="53"/>
        <v>167.79687499999977</v>
      </c>
      <c r="O428" t="str">
        <f t="shared" si="48"/>
        <v/>
      </c>
      <c r="P428">
        <f t="shared" si="49"/>
        <v>167.79687499999977</v>
      </c>
      <c r="Q428" t="str">
        <f t="shared" si="50"/>
        <v/>
      </c>
      <c r="R428">
        <f t="shared" si="51"/>
        <v>1</v>
      </c>
      <c r="S428">
        <f t="shared" si="54"/>
        <v>8.4811726864429104</v>
      </c>
    </row>
    <row r="429" spans="1:19" x14ac:dyDescent="0.25">
      <c r="A429" t="s">
        <v>454</v>
      </c>
      <c r="B429">
        <v>1898.402832</v>
      </c>
      <c r="C429">
        <v>2033.1800536999999</v>
      </c>
      <c r="D429">
        <v>2127.9921875</v>
      </c>
      <c r="E429">
        <v>2061.0375976999999</v>
      </c>
      <c r="F429">
        <v>2025.4300536999999</v>
      </c>
      <c r="G429">
        <v>2068.75</v>
      </c>
      <c r="H429">
        <v>2033.1800536999999</v>
      </c>
      <c r="I429">
        <v>2031.7700195</v>
      </c>
      <c r="J429">
        <v>2039.7825928</v>
      </c>
      <c r="L429" t="str">
        <f t="shared" si="52"/>
        <v>18MAY2022:20:00:00</v>
      </c>
      <c r="M429">
        <v>20</v>
      </c>
      <c r="N429">
        <f t="shared" si="53"/>
        <v>134.77722169999993</v>
      </c>
      <c r="O429" t="str">
        <f t="shared" si="48"/>
        <v/>
      </c>
      <c r="P429">
        <f t="shared" si="49"/>
        <v>134.77722169999993</v>
      </c>
      <c r="Q429" t="str">
        <f t="shared" si="50"/>
        <v/>
      </c>
      <c r="R429">
        <f t="shared" si="51"/>
        <v>1</v>
      </c>
      <c r="S429">
        <f t="shared" si="54"/>
        <v>7.0995059335225399</v>
      </c>
    </row>
    <row r="430" spans="1:19" x14ac:dyDescent="0.25">
      <c r="A430" t="s">
        <v>455</v>
      </c>
      <c r="B430">
        <v>1850.6037598</v>
      </c>
      <c r="C430">
        <v>1918.4799805</v>
      </c>
      <c r="D430">
        <v>1995.7818603999999</v>
      </c>
      <c r="E430">
        <v>1914.9997559000001</v>
      </c>
      <c r="F430">
        <v>1932.2800293</v>
      </c>
      <c r="G430">
        <v>1975</v>
      </c>
      <c r="H430">
        <v>1918.4799805</v>
      </c>
      <c r="I430">
        <v>1948.3900146000001</v>
      </c>
      <c r="J430">
        <v>1943.5374756000001</v>
      </c>
      <c r="L430" t="str">
        <f t="shared" si="52"/>
        <v>18MAY2022:21:00:00</v>
      </c>
      <c r="M430">
        <v>21</v>
      </c>
      <c r="N430">
        <f t="shared" si="53"/>
        <v>67.876220699999976</v>
      </c>
      <c r="O430" t="str">
        <f t="shared" si="48"/>
        <v/>
      </c>
      <c r="P430">
        <f t="shared" si="49"/>
        <v>67.876220699999976</v>
      </c>
      <c r="Q430" t="str">
        <f t="shared" si="50"/>
        <v/>
      </c>
      <c r="R430">
        <f t="shared" si="51"/>
        <v>1</v>
      </c>
      <c r="S430">
        <f t="shared" si="54"/>
        <v>3.6677878957370944</v>
      </c>
    </row>
    <row r="431" spans="1:19" x14ac:dyDescent="0.25">
      <c r="A431" t="s">
        <v>456</v>
      </c>
      <c r="B431">
        <v>1771.7213135</v>
      </c>
      <c r="C431">
        <v>1859.9699707</v>
      </c>
      <c r="D431">
        <v>1897.7966309000001</v>
      </c>
      <c r="E431">
        <v>1799.6098632999999</v>
      </c>
      <c r="F431">
        <v>1876.3100586</v>
      </c>
      <c r="G431">
        <v>1922.8399658000001</v>
      </c>
      <c r="H431">
        <v>1859.9699707</v>
      </c>
      <c r="I431">
        <v>1889.3599853999999</v>
      </c>
      <c r="J431">
        <v>1887.1199951000001</v>
      </c>
      <c r="L431" t="str">
        <f t="shared" si="52"/>
        <v>18MAY2022:22:00:00</v>
      </c>
      <c r="M431">
        <v>22</v>
      </c>
      <c r="N431">
        <f t="shared" si="53"/>
        <v>88.248657200000025</v>
      </c>
      <c r="O431" t="str">
        <f t="shared" si="48"/>
        <v/>
      </c>
      <c r="P431">
        <f t="shared" si="49"/>
        <v>88.248657200000025</v>
      </c>
      <c r="Q431" t="str">
        <f t="shared" si="50"/>
        <v/>
      </c>
      <c r="R431">
        <f t="shared" si="51"/>
        <v>1</v>
      </c>
      <c r="S431">
        <f t="shared" si="54"/>
        <v>4.9809558945625918</v>
      </c>
    </row>
    <row r="432" spans="1:19" x14ac:dyDescent="0.25">
      <c r="A432" t="s">
        <v>457</v>
      </c>
      <c r="B432">
        <v>1626.9625243999999</v>
      </c>
      <c r="C432">
        <v>1763.9599608999999</v>
      </c>
      <c r="D432">
        <v>1784.4482422000001</v>
      </c>
      <c r="E432">
        <v>1637.3669434000001</v>
      </c>
      <c r="F432">
        <v>1777.9200439000001</v>
      </c>
      <c r="G432">
        <v>1813.7700195</v>
      </c>
      <c r="H432">
        <v>1763.9599608999999</v>
      </c>
      <c r="I432">
        <v>1789.8100586</v>
      </c>
      <c r="J432">
        <v>1786.3649902</v>
      </c>
      <c r="L432" t="str">
        <f t="shared" si="52"/>
        <v>18MAY2022:23:00:00</v>
      </c>
      <c r="M432">
        <v>23</v>
      </c>
      <c r="N432">
        <f t="shared" si="53"/>
        <v>136.99743650000005</v>
      </c>
      <c r="O432" t="str">
        <f t="shared" si="48"/>
        <v/>
      </c>
      <c r="P432">
        <f t="shared" si="49"/>
        <v>136.99743650000005</v>
      </c>
      <c r="Q432" t="str">
        <f t="shared" si="50"/>
        <v/>
      </c>
      <c r="R432">
        <f t="shared" si="51"/>
        <v>1</v>
      </c>
      <c r="S432">
        <f t="shared" si="54"/>
        <v>8.4204420473988915</v>
      </c>
    </row>
    <row r="433" spans="1:19" x14ac:dyDescent="0.25">
      <c r="A433" t="s">
        <v>458</v>
      </c>
      <c r="B433">
        <v>1453.0046387</v>
      </c>
      <c r="C433">
        <v>1692.0200195</v>
      </c>
      <c r="D433">
        <v>1682.3713379000001</v>
      </c>
      <c r="E433">
        <v>1530.0958252</v>
      </c>
      <c r="F433">
        <v>1680.5300293</v>
      </c>
      <c r="G433">
        <v>1716.2299805</v>
      </c>
      <c r="H433">
        <v>1692.0200195</v>
      </c>
      <c r="I433">
        <v>1698.9899902</v>
      </c>
      <c r="J433">
        <v>1696.9426269999999</v>
      </c>
      <c r="L433" t="str">
        <f t="shared" si="52"/>
        <v>19MAY2022:00:00:00</v>
      </c>
      <c r="M433">
        <v>24</v>
      </c>
      <c r="N433">
        <f t="shared" si="53"/>
        <v>239.0153808</v>
      </c>
      <c r="O433" t="str">
        <f t="shared" si="48"/>
        <v/>
      </c>
      <c r="P433">
        <f t="shared" si="49"/>
        <v>239.0153808</v>
      </c>
      <c r="Q433" t="str">
        <f t="shared" si="50"/>
        <v/>
      </c>
      <c r="R433">
        <f t="shared" si="51"/>
        <v>1</v>
      </c>
      <c r="S433">
        <f t="shared" si="54"/>
        <v>16.449732811166147</v>
      </c>
    </row>
    <row r="434" spans="1:19" x14ac:dyDescent="0.25">
      <c r="A434" t="s">
        <v>459</v>
      </c>
      <c r="B434">
        <v>1348.2351074000001</v>
      </c>
      <c r="C434">
        <v>1579.2800293</v>
      </c>
      <c r="D434">
        <v>1569.1295166</v>
      </c>
      <c r="E434">
        <v>1460.8775635</v>
      </c>
      <c r="F434">
        <v>1546.0799560999999</v>
      </c>
      <c r="G434">
        <v>1613.2199707</v>
      </c>
      <c r="H434">
        <v>1579.2800293</v>
      </c>
      <c r="I434">
        <v>1569.8499756000001</v>
      </c>
      <c r="J434">
        <v>1577.1075439000001</v>
      </c>
      <c r="L434" t="str">
        <f t="shared" si="52"/>
        <v>19MAY2022:01:00:00</v>
      </c>
      <c r="M434">
        <v>1</v>
      </c>
      <c r="N434">
        <f t="shared" si="53"/>
        <v>231.04492189999996</v>
      </c>
      <c r="O434" t="str">
        <f t="shared" si="48"/>
        <v/>
      </c>
      <c r="P434">
        <f t="shared" si="49"/>
        <v>231.04492189999996</v>
      </c>
      <c r="Q434" t="str">
        <f t="shared" si="50"/>
        <v/>
      </c>
      <c r="R434">
        <f t="shared" si="51"/>
        <v>1</v>
      </c>
      <c r="S434">
        <f t="shared" si="54"/>
        <v>17.136842130268946</v>
      </c>
    </row>
    <row r="435" spans="1:19" x14ac:dyDescent="0.25">
      <c r="A435" t="s">
        <v>460</v>
      </c>
      <c r="B435">
        <v>1246.1882324000001</v>
      </c>
      <c r="C435">
        <v>1467.2700195</v>
      </c>
      <c r="D435">
        <v>1467.4361572</v>
      </c>
      <c r="E435">
        <v>1353.0462646000001</v>
      </c>
      <c r="F435">
        <v>1466.4699707</v>
      </c>
      <c r="G435">
        <v>1537.8299560999999</v>
      </c>
      <c r="H435">
        <v>1467.2700195</v>
      </c>
      <c r="I435">
        <v>1494.4599608999999</v>
      </c>
      <c r="J435">
        <v>1491.5074463000001</v>
      </c>
      <c r="L435" t="str">
        <f t="shared" si="52"/>
        <v>19MAY2022:02:00:00</v>
      </c>
      <c r="M435">
        <v>2</v>
      </c>
      <c r="N435">
        <f t="shared" si="53"/>
        <v>221.08178709999993</v>
      </c>
      <c r="O435" t="str">
        <f t="shared" si="48"/>
        <v/>
      </c>
      <c r="P435">
        <f t="shared" si="49"/>
        <v>221.08178709999993</v>
      </c>
      <c r="Q435" t="str">
        <f t="shared" si="50"/>
        <v/>
      </c>
      <c r="R435">
        <f t="shared" si="51"/>
        <v>1</v>
      </c>
      <c r="S435">
        <f t="shared" si="54"/>
        <v>17.740641530070022</v>
      </c>
    </row>
    <row r="436" spans="1:19" x14ac:dyDescent="0.25">
      <c r="A436" t="s">
        <v>461</v>
      </c>
      <c r="B436">
        <v>1247.4832764</v>
      </c>
      <c r="C436">
        <v>1420.0200195</v>
      </c>
      <c r="D436">
        <v>1393.9294434000001</v>
      </c>
      <c r="E436">
        <v>1299.3718262</v>
      </c>
      <c r="F436">
        <v>1404.75</v>
      </c>
      <c r="G436">
        <v>1483.6400146000001</v>
      </c>
      <c r="H436">
        <v>1420.0200195</v>
      </c>
      <c r="I436">
        <v>1432.6099853999999</v>
      </c>
      <c r="J436">
        <v>1435.2550048999999</v>
      </c>
      <c r="L436" t="str">
        <f t="shared" si="52"/>
        <v>19MAY2022:03:00:00</v>
      </c>
      <c r="M436">
        <v>3</v>
      </c>
      <c r="N436">
        <f t="shared" si="53"/>
        <v>172.53674309999997</v>
      </c>
      <c r="O436" t="str">
        <f t="shared" si="48"/>
        <v/>
      </c>
      <c r="P436">
        <f t="shared" si="49"/>
        <v>172.53674309999997</v>
      </c>
      <c r="Q436" t="str">
        <f t="shared" si="50"/>
        <v/>
      </c>
      <c r="R436">
        <f t="shared" si="51"/>
        <v>1</v>
      </c>
      <c r="S436">
        <f t="shared" si="54"/>
        <v>13.830786060548103</v>
      </c>
    </row>
    <row r="437" spans="1:19" x14ac:dyDescent="0.25">
      <c r="A437" t="s">
        <v>462</v>
      </c>
      <c r="B437">
        <v>1270.8862305</v>
      </c>
      <c r="C437">
        <v>1386.8900146000001</v>
      </c>
      <c r="D437">
        <v>1378.9968262</v>
      </c>
      <c r="E437">
        <v>1370.5300293</v>
      </c>
      <c r="F437">
        <v>1371.9499512</v>
      </c>
      <c r="G437">
        <v>1455.8000488</v>
      </c>
      <c r="H437">
        <v>1386.8900146000001</v>
      </c>
      <c r="I437">
        <v>1397.1999512</v>
      </c>
      <c r="J437">
        <v>1402.9599608999999</v>
      </c>
      <c r="L437" t="str">
        <f t="shared" si="52"/>
        <v>19MAY2022:04:00:00</v>
      </c>
      <c r="M437">
        <v>4</v>
      </c>
      <c r="N437">
        <f t="shared" si="53"/>
        <v>116.00378410000008</v>
      </c>
      <c r="O437" t="str">
        <f t="shared" si="48"/>
        <v/>
      </c>
      <c r="P437">
        <f t="shared" si="49"/>
        <v>116.00378410000008</v>
      </c>
      <c r="Q437" t="str">
        <f t="shared" si="50"/>
        <v/>
      </c>
      <c r="R437">
        <f t="shared" si="51"/>
        <v>1</v>
      </c>
      <c r="S437">
        <f t="shared" si="54"/>
        <v>9.127786682712042</v>
      </c>
    </row>
    <row r="438" spans="1:19" x14ac:dyDescent="0.25">
      <c r="A438" t="s">
        <v>463</v>
      </c>
      <c r="B438">
        <v>1178.2653809000001</v>
      </c>
      <c r="C438">
        <v>1367.6500243999999</v>
      </c>
      <c r="D438">
        <v>1337.0585937999999</v>
      </c>
      <c r="E438">
        <v>1315.8669434000001</v>
      </c>
      <c r="F438">
        <v>1324.6999512</v>
      </c>
      <c r="G438">
        <v>1408.6999512</v>
      </c>
      <c r="H438">
        <v>1367.6500243999999</v>
      </c>
      <c r="I438">
        <v>1355.6500243999999</v>
      </c>
      <c r="J438">
        <v>1364.1749268000001</v>
      </c>
      <c r="L438" t="str">
        <f t="shared" si="52"/>
        <v>19MAY2022:05:00:00</v>
      </c>
      <c r="M438">
        <v>5</v>
      </c>
      <c r="N438">
        <f t="shared" si="53"/>
        <v>189.38464349999981</v>
      </c>
      <c r="O438" t="str">
        <f t="shared" si="48"/>
        <v/>
      </c>
      <c r="P438">
        <f t="shared" si="49"/>
        <v>189.38464349999981</v>
      </c>
      <c r="Q438" t="str">
        <f t="shared" si="50"/>
        <v/>
      </c>
      <c r="R438">
        <f t="shared" si="51"/>
        <v>1</v>
      </c>
      <c r="S438">
        <f t="shared" si="54"/>
        <v>16.073173885100587</v>
      </c>
    </row>
    <row r="439" spans="1:19" x14ac:dyDescent="0.25">
      <c r="A439" t="s">
        <v>464</v>
      </c>
      <c r="B439">
        <v>1126.1098632999999</v>
      </c>
      <c r="C439">
        <v>1349.6300048999999</v>
      </c>
      <c r="D439">
        <v>1331.1043701000001</v>
      </c>
      <c r="E439">
        <v>1312.4367675999999</v>
      </c>
      <c r="F439">
        <v>1299.2099608999999</v>
      </c>
      <c r="G439">
        <v>1380.3000488</v>
      </c>
      <c r="H439">
        <v>1349.6300048999999</v>
      </c>
      <c r="I439">
        <v>1334.9399414</v>
      </c>
      <c r="J439">
        <v>1341.0200195</v>
      </c>
      <c r="L439" t="str">
        <f t="shared" si="52"/>
        <v>19MAY2022:06:00:00</v>
      </c>
      <c r="M439">
        <v>6</v>
      </c>
      <c r="N439">
        <f t="shared" si="53"/>
        <v>223.52014159999999</v>
      </c>
      <c r="O439" t="str">
        <f t="shared" si="48"/>
        <v/>
      </c>
      <c r="P439">
        <f t="shared" si="49"/>
        <v>223.52014159999999</v>
      </c>
      <c r="Q439" t="str">
        <f t="shared" si="50"/>
        <v/>
      </c>
      <c r="R439">
        <f t="shared" si="51"/>
        <v>1</v>
      </c>
      <c r="S439">
        <f t="shared" si="54"/>
        <v>19.848875219420165</v>
      </c>
    </row>
    <row r="440" spans="1:19" x14ac:dyDescent="0.25">
      <c r="A440" t="s">
        <v>465</v>
      </c>
      <c r="B440">
        <v>1115.4001464999999</v>
      </c>
      <c r="C440">
        <v>1335.2800293</v>
      </c>
      <c r="D440">
        <v>1352.1346435999999</v>
      </c>
      <c r="E440">
        <v>1353.3714600000001</v>
      </c>
      <c r="F440">
        <v>1289.8000488</v>
      </c>
      <c r="G440">
        <v>1362.2600098</v>
      </c>
      <c r="H440">
        <v>1335.2800293</v>
      </c>
      <c r="I440">
        <v>1316.6300048999999</v>
      </c>
      <c r="J440">
        <v>1325.9925536999999</v>
      </c>
      <c r="L440" t="str">
        <f t="shared" si="52"/>
        <v>19MAY2022:07:00:00</v>
      </c>
      <c r="M440">
        <v>7</v>
      </c>
      <c r="N440">
        <f t="shared" si="53"/>
        <v>219.87988280000013</v>
      </c>
      <c r="O440" t="str">
        <f t="shared" si="48"/>
        <v/>
      </c>
      <c r="P440">
        <f t="shared" si="49"/>
        <v>219.87988280000013</v>
      </c>
      <c r="Q440" t="str">
        <f t="shared" si="50"/>
        <v/>
      </c>
      <c r="R440">
        <f t="shared" si="51"/>
        <v>1</v>
      </c>
      <c r="S440">
        <f t="shared" si="54"/>
        <v>19.713094308796574</v>
      </c>
    </row>
    <row r="441" spans="1:19" x14ac:dyDescent="0.25">
      <c r="A441" t="s">
        <v>466</v>
      </c>
      <c r="B441">
        <v>1118.3375243999999</v>
      </c>
      <c r="C441">
        <v>1377.0799560999999</v>
      </c>
      <c r="D441">
        <v>1390.1973877</v>
      </c>
      <c r="E441">
        <v>1377.1474608999999</v>
      </c>
      <c r="F441">
        <v>1301.0799560999999</v>
      </c>
      <c r="G441">
        <v>1364.2399902</v>
      </c>
      <c r="H441">
        <v>1377.0799560999999</v>
      </c>
      <c r="I441">
        <v>1326.4499512</v>
      </c>
      <c r="J441">
        <v>1342.2124022999999</v>
      </c>
      <c r="L441" t="str">
        <f t="shared" si="52"/>
        <v>19MAY2022:08:00:00</v>
      </c>
      <c r="M441">
        <v>8</v>
      </c>
      <c r="N441">
        <f t="shared" si="53"/>
        <v>258.7424317</v>
      </c>
      <c r="O441" t="str">
        <f t="shared" si="48"/>
        <v/>
      </c>
      <c r="P441">
        <f t="shared" si="49"/>
        <v>258.7424317</v>
      </c>
      <c r="Q441" t="str">
        <f t="shared" si="50"/>
        <v/>
      </c>
      <c r="R441">
        <f t="shared" si="51"/>
        <v>1</v>
      </c>
      <c r="S441">
        <f t="shared" si="54"/>
        <v>23.136345338927807</v>
      </c>
    </row>
    <row r="442" spans="1:19" x14ac:dyDescent="0.25">
      <c r="A442" t="s">
        <v>467</v>
      </c>
      <c r="B442">
        <v>1203.4818115</v>
      </c>
      <c r="C442">
        <v>1459.6500243999999</v>
      </c>
      <c r="D442">
        <v>1517.3945312999999</v>
      </c>
      <c r="E442">
        <v>1513.5715332</v>
      </c>
      <c r="F442">
        <v>1352.7800293</v>
      </c>
      <c r="G442">
        <v>1415.7600098</v>
      </c>
      <c r="H442">
        <v>1459.6500243999999</v>
      </c>
      <c r="I442">
        <v>1386.6500243999999</v>
      </c>
      <c r="J442">
        <v>1403.7099608999999</v>
      </c>
      <c r="L442" t="str">
        <f t="shared" si="52"/>
        <v>19MAY2022:09:00:00</v>
      </c>
      <c r="M442">
        <v>9</v>
      </c>
      <c r="N442">
        <f t="shared" si="53"/>
        <v>256.16821289999984</v>
      </c>
      <c r="O442" t="str">
        <f t="shared" si="48"/>
        <v/>
      </c>
      <c r="P442">
        <f t="shared" si="49"/>
        <v>256.16821289999984</v>
      </c>
      <c r="Q442" t="str">
        <f t="shared" si="50"/>
        <v/>
      </c>
      <c r="R442">
        <f t="shared" si="51"/>
        <v>1</v>
      </c>
      <c r="S442">
        <f t="shared" si="54"/>
        <v>21.285590729511398</v>
      </c>
    </row>
    <row r="443" spans="1:19" x14ac:dyDescent="0.25">
      <c r="A443" t="s">
        <v>468</v>
      </c>
      <c r="B443">
        <v>1385.1204834</v>
      </c>
      <c r="C443">
        <v>1568.7399902</v>
      </c>
      <c r="D443">
        <v>1603.9163818</v>
      </c>
      <c r="E443">
        <v>1608.5704346</v>
      </c>
      <c r="F443">
        <v>1474.1199951000001</v>
      </c>
      <c r="G443">
        <v>1552.5699463000001</v>
      </c>
      <c r="H443">
        <v>1568.7399902</v>
      </c>
      <c r="I443">
        <v>1506.25</v>
      </c>
      <c r="J443">
        <v>1525.4199219</v>
      </c>
      <c r="L443" t="str">
        <f t="shared" si="52"/>
        <v>19MAY2022:10:00:00</v>
      </c>
      <c r="M443">
        <v>10</v>
      </c>
      <c r="N443">
        <f t="shared" si="53"/>
        <v>183.61950679999995</v>
      </c>
      <c r="O443" t="str">
        <f t="shared" si="48"/>
        <v/>
      </c>
      <c r="P443">
        <f t="shared" si="49"/>
        <v>183.61950679999995</v>
      </c>
      <c r="Q443" t="str">
        <f t="shared" si="50"/>
        <v/>
      </c>
      <c r="R443">
        <f t="shared" si="51"/>
        <v>1</v>
      </c>
      <c r="S443">
        <f t="shared" si="54"/>
        <v>13.256572911930121</v>
      </c>
    </row>
    <row r="444" spans="1:19" x14ac:dyDescent="0.25">
      <c r="A444" t="s">
        <v>469</v>
      </c>
      <c r="B444">
        <v>1596.7944336</v>
      </c>
      <c r="C444">
        <v>1672.3900146000001</v>
      </c>
      <c r="D444">
        <v>1684.1772461</v>
      </c>
      <c r="E444">
        <v>1659.5809326000001</v>
      </c>
      <c r="F444">
        <v>1581.2900391000001</v>
      </c>
      <c r="G444">
        <v>1654.7099608999999</v>
      </c>
      <c r="H444">
        <v>1672.3900146000001</v>
      </c>
      <c r="I444">
        <v>1630.1800536999999</v>
      </c>
      <c r="J444">
        <v>1634.6425781</v>
      </c>
      <c r="L444" t="str">
        <f t="shared" si="52"/>
        <v>19MAY2022:11:00:00</v>
      </c>
      <c r="M444">
        <v>11</v>
      </c>
      <c r="N444">
        <f t="shared" si="53"/>
        <v>75.595581000000038</v>
      </c>
      <c r="O444" t="str">
        <f t="shared" si="48"/>
        <v/>
      </c>
      <c r="P444">
        <f t="shared" si="49"/>
        <v>75.595581000000038</v>
      </c>
      <c r="Q444" t="str">
        <f t="shared" si="50"/>
        <v/>
      </c>
      <c r="R444">
        <f t="shared" si="51"/>
        <v>1</v>
      </c>
      <c r="S444">
        <f t="shared" si="54"/>
        <v>4.7342087002124948</v>
      </c>
    </row>
    <row r="445" spans="1:19" x14ac:dyDescent="0.25">
      <c r="A445" t="s">
        <v>470</v>
      </c>
      <c r="B445">
        <v>1784.9498291</v>
      </c>
      <c r="C445">
        <v>1757.0400391000001</v>
      </c>
      <c r="D445">
        <v>1804.1916504000001</v>
      </c>
      <c r="E445">
        <v>1760.0622559000001</v>
      </c>
      <c r="F445">
        <v>1657.8499756000001</v>
      </c>
      <c r="G445">
        <v>1720.9899902</v>
      </c>
      <c r="H445">
        <v>1757.0400391000001</v>
      </c>
      <c r="I445">
        <v>1727.2900391000001</v>
      </c>
      <c r="J445">
        <v>1715.7924805</v>
      </c>
      <c r="L445" t="str">
        <f t="shared" si="52"/>
        <v>19MAY2022:12:00:00</v>
      </c>
      <c r="M445">
        <v>12</v>
      </c>
      <c r="N445">
        <f t="shared" si="53"/>
        <v>-27.90978999999993</v>
      </c>
      <c r="O445">
        <f t="shared" si="48"/>
        <v>-27.90978999999993</v>
      </c>
      <c r="P445" t="str">
        <f t="shared" si="49"/>
        <v/>
      </c>
      <c r="Q445">
        <f t="shared" si="50"/>
        <v>1</v>
      </c>
      <c r="R445" t="str">
        <f t="shared" si="51"/>
        <v/>
      </c>
      <c r="S445">
        <f t="shared" si="54"/>
        <v>1.5636176179849544</v>
      </c>
    </row>
    <row r="446" spans="1:19" x14ac:dyDescent="0.25">
      <c r="A446" t="s">
        <v>471</v>
      </c>
      <c r="B446">
        <v>1935.8911132999999</v>
      </c>
      <c r="C446">
        <v>1856.6099853999999</v>
      </c>
      <c r="D446">
        <v>1912.9079589999999</v>
      </c>
      <c r="E446">
        <v>1873.5251464999999</v>
      </c>
      <c r="F446">
        <v>1743.2700195</v>
      </c>
      <c r="G446">
        <v>1795.2700195</v>
      </c>
      <c r="H446">
        <v>1856.6099853999999</v>
      </c>
      <c r="I446">
        <v>1820.4300536999999</v>
      </c>
      <c r="J446">
        <v>1803.8950195</v>
      </c>
      <c r="L446" t="str">
        <f t="shared" si="52"/>
        <v>19MAY2022:13:00:00</v>
      </c>
      <c r="M446">
        <v>13</v>
      </c>
      <c r="N446">
        <f t="shared" si="53"/>
        <v>-79.281127900000001</v>
      </c>
      <c r="O446">
        <f t="shared" si="48"/>
        <v>-79.281127900000001</v>
      </c>
      <c r="P446" t="str">
        <f t="shared" si="49"/>
        <v/>
      </c>
      <c r="Q446">
        <f t="shared" si="50"/>
        <v>1</v>
      </c>
      <c r="R446" t="str">
        <f t="shared" si="51"/>
        <v/>
      </c>
      <c r="S446">
        <f t="shared" si="54"/>
        <v>4.0953299157850935</v>
      </c>
    </row>
    <row r="447" spans="1:19" x14ac:dyDescent="0.25">
      <c r="A447" t="s">
        <v>472</v>
      </c>
      <c r="B447">
        <v>2047.637207</v>
      </c>
      <c r="C447">
        <v>1972.3900146000001</v>
      </c>
      <c r="D447">
        <v>2025.9364014</v>
      </c>
      <c r="E447">
        <v>1991.2222899999999</v>
      </c>
      <c r="F447">
        <v>1855.6300048999999</v>
      </c>
      <c r="G447">
        <v>1898.2800293</v>
      </c>
      <c r="H447">
        <v>1972.3900146000001</v>
      </c>
      <c r="I447">
        <v>1941.0300293</v>
      </c>
      <c r="J447">
        <v>1916.8325195</v>
      </c>
      <c r="L447" t="str">
        <f t="shared" si="52"/>
        <v>19MAY2022:14:00:00</v>
      </c>
      <c r="M447">
        <v>14</v>
      </c>
      <c r="N447">
        <f t="shared" si="53"/>
        <v>-75.247192399999904</v>
      </c>
      <c r="O447">
        <f t="shared" si="48"/>
        <v>-75.247192399999904</v>
      </c>
      <c r="P447" t="str">
        <f t="shared" si="49"/>
        <v/>
      </c>
      <c r="Q447">
        <f t="shared" si="50"/>
        <v>1</v>
      </c>
      <c r="R447" t="str">
        <f t="shared" si="51"/>
        <v/>
      </c>
      <c r="S447">
        <f t="shared" si="54"/>
        <v>3.6748302942905013</v>
      </c>
    </row>
    <row r="448" spans="1:19" x14ac:dyDescent="0.25">
      <c r="A448" t="s">
        <v>473</v>
      </c>
      <c r="B448">
        <v>2170.2470702999999</v>
      </c>
      <c r="C448">
        <v>2024.0799560999999</v>
      </c>
      <c r="D448">
        <v>2139.6821289</v>
      </c>
      <c r="E448">
        <v>2074.7136230000001</v>
      </c>
      <c r="F448">
        <v>1943.7299805</v>
      </c>
      <c r="G448">
        <v>1981.8499756000001</v>
      </c>
      <c r="H448">
        <v>2024.0799560999999</v>
      </c>
      <c r="I448">
        <v>2016.2199707</v>
      </c>
      <c r="J448">
        <v>1991.4699707</v>
      </c>
      <c r="L448" t="str">
        <f t="shared" si="52"/>
        <v>19MAY2022:15:00:00</v>
      </c>
      <c r="M448">
        <v>15</v>
      </c>
      <c r="N448">
        <f t="shared" si="53"/>
        <v>-146.16711420000001</v>
      </c>
      <c r="O448">
        <f t="shared" si="48"/>
        <v>-146.16711420000001</v>
      </c>
      <c r="P448" t="str">
        <f t="shared" si="49"/>
        <v/>
      </c>
      <c r="Q448">
        <f t="shared" si="50"/>
        <v>1</v>
      </c>
      <c r="R448" t="str">
        <f t="shared" si="51"/>
        <v/>
      </c>
      <c r="S448">
        <f t="shared" si="54"/>
        <v>6.7350448803875071</v>
      </c>
    </row>
    <row r="449" spans="1:19" x14ac:dyDescent="0.25">
      <c r="A449" t="s">
        <v>474</v>
      </c>
      <c r="B449">
        <v>2232.6640625</v>
      </c>
      <c r="C449">
        <v>2089.6201172000001</v>
      </c>
      <c r="D449">
        <v>2233.5349120999999</v>
      </c>
      <c r="E449">
        <v>2123.3173827999999</v>
      </c>
      <c r="F449">
        <v>2037.5899658000001</v>
      </c>
      <c r="G449">
        <v>2068.3999023000001</v>
      </c>
      <c r="H449">
        <v>2089.6201172000001</v>
      </c>
      <c r="I449">
        <v>2095.1999512000002</v>
      </c>
      <c r="J449">
        <v>2072.7023926000002</v>
      </c>
      <c r="L449" t="str">
        <f t="shared" si="52"/>
        <v>19MAY2022:16:00:00</v>
      </c>
      <c r="M449">
        <v>16</v>
      </c>
      <c r="N449">
        <f t="shared" si="53"/>
        <v>-143.0439452999999</v>
      </c>
      <c r="O449">
        <f t="shared" si="48"/>
        <v>-143.0439452999999</v>
      </c>
      <c r="P449" t="str">
        <f t="shared" si="49"/>
        <v/>
      </c>
      <c r="Q449">
        <f t="shared" si="50"/>
        <v>1</v>
      </c>
      <c r="R449" t="str">
        <f t="shared" si="51"/>
        <v/>
      </c>
      <c r="S449">
        <f t="shared" si="54"/>
        <v>6.4068727446541187</v>
      </c>
    </row>
    <row r="450" spans="1:19" x14ac:dyDescent="0.25">
      <c r="A450" t="s">
        <v>475</v>
      </c>
      <c r="B450">
        <v>2299.5917969000002</v>
      </c>
      <c r="C450">
        <v>2121.1000976999999</v>
      </c>
      <c r="D450">
        <v>2305.8537597999998</v>
      </c>
      <c r="E450">
        <v>2175.5959472999998</v>
      </c>
      <c r="F450">
        <v>2080.1000976999999</v>
      </c>
      <c r="G450">
        <v>2105.6101073999998</v>
      </c>
      <c r="H450">
        <v>2121.1000976999999</v>
      </c>
      <c r="I450">
        <v>2119.3898926000002</v>
      </c>
      <c r="J450">
        <v>2106.5500487999998</v>
      </c>
      <c r="L450" t="str">
        <f t="shared" si="52"/>
        <v>19MAY2022:17:00:00</v>
      </c>
      <c r="M450">
        <v>17</v>
      </c>
      <c r="N450">
        <f t="shared" si="53"/>
        <v>-178.49169920000031</v>
      </c>
      <c r="O450">
        <f t="shared" si="48"/>
        <v>-178.49169920000031</v>
      </c>
      <c r="P450" t="str">
        <f t="shared" si="49"/>
        <v/>
      </c>
      <c r="Q450">
        <f t="shared" si="50"/>
        <v>1</v>
      </c>
      <c r="R450" t="str">
        <f t="shared" si="51"/>
        <v/>
      </c>
      <c r="S450">
        <f t="shared" si="54"/>
        <v>7.7618862374017326</v>
      </c>
    </row>
    <row r="451" spans="1:19" x14ac:dyDescent="0.25">
      <c r="A451" t="s">
        <v>476</v>
      </c>
      <c r="B451">
        <v>2309.3291015999998</v>
      </c>
      <c r="C451">
        <v>2134.6101073999998</v>
      </c>
      <c r="D451">
        <v>2315.3854980000001</v>
      </c>
      <c r="E451">
        <v>2171.640625</v>
      </c>
      <c r="F451">
        <v>2087.75</v>
      </c>
      <c r="G451">
        <v>2116.1699219000002</v>
      </c>
      <c r="H451">
        <v>2134.6101073999998</v>
      </c>
      <c r="I451">
        <v>2113.6298827999999</v>
      </c>
      <c r="J451">
        <v>2113.0400390999998</v>
      </c>
      <c r="L451" t="str">
        <f t="shared" si="52"/>
        <v>19MAY2022:18:00:00</v>
      </c>
      <c r="M451">
        <v>18</v>
      </c>
      <c r="N451">
        <f t="shared" si="53"/>
        <v>-174.7189942</v>
      </c>
      <c r="O451">
        <f t="shared" ref="O451:O514" si="55">IF(N451&lt;0,N451,"")</f>
        <v>-174.7189942</v>
      </c>
      <c r="P451" t="str">
        <f t="shared" ref="P451:P514" si="56">IF(N451&gt;0,N451,"")</f>
        <v/>
      </c>
      <c r="Q451">
        <f t="shared" ref="Q451:Q514" si="57">IF(O451&lt;0,1,"")</f>
        <v>1</v>
      </c>
      <c r="R451" t="str">
        <f t="shared" ref="R451:R514" si="58">IF(AND(P451&gt;0,P451&lt;&gt;""),1,"")</f>
        <v/>
      </c>
      <c r="S451">
        <f t="shared" si="54"/>
        <v>7.5657901716540685</v>
      </c>
    </row>
    <row r="452" spans="1:19" x14ac:dyDescent="0.25">
      <c r="A452" t="s">
        <v>477</v>
      </c>
      <c r="B452">
        <v>2256.2272948999998</v>
      </c>
      <c r="C452">
        <v>2103.5300293</v>
      </c>
      <c r="D452">
        <v>2259.8679198999998</v>
      </c>
      <c r="E452">
        <v>2111.3361816000001</v>
      </c>
      <c r="F452">
        <v>2063.2199707</v>
      </c>
      <c r="G452">
        <v>2106.1599120999999</v>
      </c>
      <c r="H452">
        <v>2103.5300293</v>
      </c>
      <c r="I452">
        <v>2069.2700195000002</v>
      </c>
      <c r="J452">
        <v>2085.5449219000002</v>
      </c>
      <c r="L452" t="str">
        <f t="shared" ref="L452:L515" si="59">A452</f>
        <v>19MAY2022:19:00:00</v>
      </c>
      <c r="M452">
        <v>19</v>
      </c>
      <c r="N452">
        <f t="shared" ref="N452:N515" si="60">C452-B452</f>
        <v>-152.69726559999981</v>
      </c>
      <c r="O452">
        <f t="shared" si="55"/>
        <v>-152.69726559999981</v>
      </c>
      <c r="P452" t="str">
        <f t="shared" si="56"/>
        <v/>
      </c>
      <c r="Q452">
        <f t="shared" si="57"/>
        <v>1</v>
      </c>
      <c r="R452" t="str">
        <f t="shared" si="58"/>
        <v/>
      </c>
      <c r="S452">
        <f t="shared" ref="S452:S515" si="61">ABS((B452-C452)/B452)*100</f>
        <v>6.7678139496476417</v>
      </c>
    </row>
    <row r="453" spans="1:19" x14ac:dyDescent="0.25">
      <c r="A453" t="s">
        <v>478</v>
      </c>
      <c r="B453">
        <v>2157.2106933999999</v>
      </c>
      <c r="C453">
        <v>2015.5</v>
      </c>
      <c r="D453">
        <v>2146.7070312999999</v>
      </c>
      <c r="E453">
        <v>2012.7338867000001</v>
      </c>
      <c r="F453">
        <v>2006.4499512</v>
      </c>
      <c r="G453">
        <v>2073.8000487999998</v>
      </c>
      <c r="H453">
        <v>2015.5</v>
      </c>
      <c r="I453">
        <v>1994.0600586</v>
      </c>
      <c r="J453">
        <v>2022.4525146000001</v>
      </c>
      <c r="L453" t="str">
        <f t="shared" si="59"/>
        <v>19MAY2022:20:00:00</v>
      </c>
      <c r="M453">
        <v>20</v>
      </c>
      <c r="N453">
        <f t="shared" si="60"/>
        <v>-141.71069339999985</v>
      </c>
      <c r="O453">
        <f t="shared" si="55"/>
        <v>-141.71069339999985</v>
      </c>
      <c r="P453" t="str">
        <f t="shared" si="56"/>
        <v/>
      </c>
      <c r="Q453">
        <f t="shared" si="57"/>
        <v>1</v>
      </c>
      <c r="R453" t="str">
        <f t="shared" si="58"/>
        <v/>
      </c>
      <c r="S453">
        <f t="shared" si="61"/>
        <v>6.5691633104529217</v>
      </c>
    </row>
    <row r="454" spans="1:19" x14ac:dyDescent="0.25">
      <c r="A454" t="s">
        <v>479</v>
      </c>
      <c r="B454">
        <v>2035.2861327999999</v>
      </c>
      <c r="C454">
        <v>1906.0400391000001</v>
      </c>
      <c r="D454">
        <v>2024.1232910000001</v>
      </c>
      <c r="E454">
        <v>1909.5793457</v>
      </c>
      <c r="F454">
        <v>1915.4300536999999</v>
      </c>
      <c r="G454">
        <v>1986.3900146000001</v>
      </c>
      <c r="H454">
        <v>1906.0400391000001</v>
      </c>
      <c r="I454">
        <v>1910.7399902</v>
      </c>
      <c r="J454">
        <v>1929.6501464999999</v>
      </c>
      <c r="L454" t="str">
        <f t="shared" si="59"/>
        <v>19MAY2022:21:00:00</v>
      </c>
      <c r="M454">
        <v>21</v>
      </c>
      <c r="N454">
        <f t="shared" si="60"/>
        <v>-129.24609369999985</v>
      </c>
      <c r="O454">
        <f t="shared" si="55"/>
        <v>-129.24609369999985</v>
      </c>
      <c r="P454" t="str">
        <f t="shared" si="56"/>
        <v/>
      </c>
      <c r="Q454">
        <f t="shared" si="57"/>
        <v>1</v>
      </c>
      <c r="R454" t="str">
        <f t="shared" si="58"/>
        <v/>
      </c>
      <c r="S454">
        <f t="shared" si="61"/>
        <v>6.3502665112837171</v>
      </c>
    </row>
    <row r="455" spans="1:19" x14ac:dyDescent="0.25">
      <c r="A455" t="s">
        <v>480</v>
      </c>
      <c r="B455">
        <v>1913.4437256000001</v>
      </c>
      <c r="C455">
        <v>1851.5200195</v>
      </c>
      <c r="D455">
        <v>1926.7750243999999</v>
      </c>
      <c r="E455">
        <v>1840.5573730000001</v>
      </c>
      <c r="F455">
        <v>1868.0200195</v>
      </c>
      <c r="G455">
        <v>1940.8100586</v>
      </c>
      <c r="H455">
        <v>1851.5200195</v>
      </c>
      <c r="I455">
        <v>1856.9699707</v>
      </c>
      <c r="J455">
        <v>1879.3300781</v>
      </c>
      <c r="L455" t="str">
        <f t="shared" si="59"/>
        <v>19MAY2022:22:00:00</v>
      </c>
      <c r="M455">
        <v>22</v>
      </c>
      <c r="N455">
        <f t="shared" si="60"/>
        <v>-61.923706100000118</v>
      </c>
      <c r="O455">
        <f t="shared" si="55"/>
        <v>-61.923706100000118</v>
      </c>
      <c r="P455" t="str">
        <f t="shared" si="56"/>
        <v/>
      </c>
      <c r="Q455">
        <f t="shared" si="57"/>
        <v>1</v>
      </c>
      <c r="R455" t="str">
        <f t="shared" si="58"/>
        <v/>
      </c>
      <c r="S455">
        <f t="shared" si="61"/>
        <v>3.2362439130830802</v>
      </c>
    </row>
    <row r="456" spans="1:19" x14ac:dyDescent="0.25">
      <c r="A456" t="s">
        <v>481</v>
      </c>
      <c r="B456">
        <v>1872.9102783000001</v>
      </c>
      <c r="C456">
        <v>1759.8399658000001</v>
      </c>
      <c r="D456">
        <v>1812.1137695</v>
      </c>
      <c r="E456">
        <v>1721.4869385</v>
      </c>
      <c r="F456">
        <v>1760.2299805</v>
      </c>
      <c r="G456">
        <v>1831.2099608999999</v>
      </c>
      <c r="H456">
        <v>1759.8399658000001</v>
      </c>
      <c r="I456">
        <v>1772.8100586</v>
      </c>
      <c r="J456">
        <v>1781.0224608999999</v>
      </c>
      <c r="L456" t="str">
        <f t="shared" si="59"/>
        <v>19MAY2022:23:00:00</v>
      </c>
      <c r="M456">
        <v>23</v>
      </c>
      <c r="N456">
        <f t="shared" si="60"/>
        <v>-113.0703125</v>
      </c>
      <c r="O456">
        <f t="shared" si="55"/>
        <v>-113.0703125</v>
      </c>
      <c r="P456" t="str">
        <f t="shared" si="56"/>
        <v/>
      </c>
      <c r="Q456">
        <f t="shared" si="57"/>
        <v>1</v>
      </c>
      <c r="R456" t="str">
        <f t="shared" si="58"/>
        <v/>
      </c>
      <c r="S456">
        <f t="shared" si="61"/>
        <v>6.0371451750818235</v>
      </c>
    </row>
    <row r="457" spans="1:19" x14ac:dyDescent="0.25">
      <c r="A457" t="s">
        <v>482</v>
      </c>
      <c r="B457">
        <v>1781.3800048999999</v>
      </c>
      <c r="C457">
        <v>1686.8399658000001</v>
      </c>
      <c r="D457">
        <v>1694.4716797000001</v>
      </c>
      <c r="E457">
        <v>1599.5225829999999</v>
      </c>
      <c r="F457">
        <v>1653.9200439000001</v>
      </c>
      <c r="G457">
        <v>1731.5100098</v>
      </c>
      <c r="H457">
        <v>1686.8399658000001</v>
      </c>
      <c r="I457">
        <v>1684.7600098</v>
      </c>
      <c r="J457">
        <v>1689.2575684000001</v>
      </c>
      <c r="L457" t="str">
        <f t="shared" si="59"/>
        <v>20MAY2022:00:00:00</v>
      </c>
      <c r="M457">
        <v>24</v>
      </c>
      <c r="N457">
        <f t="shared" si="60"/>
        <v>-94.540039099999831</v>
      </c>
      <c r="O457">
        <f t="shared" si="55"/>
        <v>-94.540039099999831</v>
      </c>
      <c r="P457" t="str">
        <f t="shared" si="56"/>
        <v/>
      </c>
      <c r="Q457">
        <f t="shared" si="57"/>
        <v>1</v>
      </c>
      <c r="R457" t="str">
        <f t="shared" si="58"/>
        <v/>
      </c>
      <c r="S457">
        <f t="shared" si="61"/>
        <v>5.3071236255010596</v>
      </c>
    </row>
    <row r="458" spans="1:19" x14ac:dyDescent="0.25">
      <c r="A458" t="s">
        <v>483</v>
      </c>
      <c r="B458">
        <v>1679.4663086</v>
      </c>
      <c r="C458">
        <v>1548.7299805</v>
      </c>
      <c r="D458">
        <v>1539.9848632999999</v>
      </c>
      <c r="E458">
        <v>1481.6264647999999</v>
      </c>
      <c r="F458">
        <v>1517.7700195</v>
      </c>
      <c r="G458">
        <v>1584.8100586</v>
      </c>
      <c r="H458">
        <v>1548.7299805</v>
      </c>
      <c r="I458">
        <v>1527.8399658000001</v>
      </c>
      <c r="J458">
        <v>1544.7874756000001</v>
      </c>
      <c r="L458" t="str">
        <f t="shared" si="59"/>
        <v>20MAY2022:01:00:00</v>
      </c>
      <c r="M458">
        <v>1</v>
      </c>
      <c r="N458">
        <f t="shared" si="60"/>
        <v>-130.73632810000004</v>
      </c>
      <c r="O458">
        <f t="shared" si="55"/>
        <v>-130.73632810000004</v>
      </c>
      <c r="P458" t="str">
        <f t="shared" si="56"/>
        <v/>
      </c>
      <c r="Q458">
        <f t="shared" si="57"/>
        <v>1</v>
      </c>
      <c r="R458" t="str">
        <f t="shared" si="58"/>
        <v/>
      </c>
      <c r="S458">
        <f t="shared" si="61"/>
        <v>7.7843971879960838</v>
      </c>
    </row>
    <row r="459" spans="1:19" x14ac:dyDescent="0.25">
      <c r="A459" t="s">
        <v>484</v>
      </c>
      <c r="B459">
        <v>1635.6188964999999</v>
      </c>
      <c r="C459">
        <v>1427.7700195</v>
      </c>
      <c r="D459">
        <v>1456.0471190999999</v>
      </c>
      <c r="E459">
        <v>1413.5881348</v>
      </c>
      <c r="F459">
        <v>1423.6400146000001</v>
      </c>
      <c r="G459">
        <v>1505.8399658000001</v>
      </c>
      <c r="H459">
        <v>1427.7700195</v>
      </c>
      <c r="I459">
        <v>1444.5899658000001</v>
      </c>
      <c r="J459">
        <v>1450.4599608999999</v>
      </c>
      <c r="L459" t="str">
        <f t="shared" si="59"/>
        <v>20MAY2022:02:00:00</v>
      </c>
      <c r="M459">
        <v>2</v>
      </c>
      <c r="N459">
        <f t="shared" si="60"/>
        <v>-207.8488769999999</v>
      </c>
      <c r="O459">
        <f t="shared" si="55"/>
        <v>-207.8488769999999</v>
      </c>
      <c r="P459" t="str">
        <f t="shared" si="56"/>
        <v/>
      </c>
      <c r="Q459">
        <f t="shared" si="57"/>
        <v>1</v>
      </c>
      <c r="R459" t="str">
        <f t="shared" si="58"/>
        <v/>
      </c>
      <c r="S459">
        <f t="shared" si="61"/>
        <v>12.70765931139387</v>
      </c>
    </row>
    <row r="460" spans="1:19" x14ac:dyDescent="0.25">
      <c r="A460" t="s">
        <v>485</v>
      </c>
      <c r="B460">
        <v>1563.8817139</v>
      </c>
      <c r="C460">
        <v>1369.6600341999999</v>
      </c>
      <c r="D460">
        <v>1391.5635986</v>
      </c>
      <c r="E460">
        <v>1363.6412353999999</v>
      </c>
      <c r="F460">
        <v>1346.3199463000001</v>
      </c>
      <c r="G460">
        <v>1444.3499756000001</v>
      </c>
      <c r="H460">
        <v>1369.6600341999999</v>
      </c>
      <c r="I460">
        <v>1371.6400146000001</v>
      </c>
      <c r="J460">
        <v>1382.9925536999999</v>
      </c>
      <c r="L460" t="str">
        <f t="shared" si="59"/>
        <v>20MAY2022:03:00:00</v>
      </c>
      <c r="M460">
        <v>3</v>
      </c>
      <c r="N460">
        <f t="shared" si="60"/>
        <v>-194.2216797000001</v>
      </c>
      <c r="O460">
        <f t="shared" si="55"/>
        <v>-194.2216797000001</v>
      </c>
      <c r="P460" t="str">
        <f t="shared" si="56"/>
        <v/>
      </c>
      <c r="Q460">
        <f t="shared" si="57"/>
        <v>1</v>
      </c>
      <c r="R460" t="str">
        <f t="shared" si="58"/>
        <v/>
      </c>
      <c r="S460">
        <f t="shared" si="61"/>
        <v>12.419205236158884</v>
      </c>
    </row>
    <row r="461" spans="1:19" x14ac:dyDescent="0.25">
      <c r="A461" t="s">
        <v>486</v>
      </c>
      <c r="B461">
        <v>1540.8615723</v>
      </c>
      <c r="C461">
        <v>1330.3800048999999</v>
      </c>
      <c r="D461">
        <v>1371.3316649999999</v>
      </c>
      <c r="E461">
        <v>1373.5601807</v>
      </c>
      <c r="F461">
        <v>1311.1099853999999</v>
      </c>
      <c r="G461">
        <v>1407.1199951000001</v>
      </c>
      <c r="H461">
        <v>1330.3800048999999</v>
      </c>
      <c r="I461">
        <v>1335.4100341999999</v>
      </c>
      <c r="J461">
        <v>1346.0050048999999</v>
      </c>
      <c r="L461" t="str">
        <f t="shared" si="59"/>
        <v>20MAY2022:04:00:00</v>
      </c>
      <c r="M461">
        <v>4</v>
      </c>
      <c r="N461">
        <f t="shared" si="60"/>
        <v>-210.48156740000013</v>
      </c>
      <c r="O461">
        <f t="shared" si="55"/>
        <v>-210.48156740000013</v>
      </c>
      <c r="P461" t="str">
        <f t="shared" si="56"/>
        <v/>
      </c>
      <c r="Q461">
        <f t="shared" si="57"/>
        <v>1</v>
      </c>
      <c r="R461" t="str">
        <f t="shared" si="58"/>
        <v/>
      </c>
      <c r="S461">
        <f t="shared" si="61"/>
        <v>13.659991993039345</v>
      </c>
    </row>
    <row r="462" spans="1:19" x14ac:dyDescent="0.25">
      <c r="A462" t="s">
        <v>487</v>
      </c>
      <c r="B462">
        <v>1500.5632324000001</v>
      </c>
      <c r="C462">
        <v>1304.9300536999999</v>
      </c>
      <c r="D462">
        <v>1342.8270264</v>
      </c>
      <c r="E462">
        <v>1344.9346923999999</v>
      </c>
      <c r="F462">
        <v>1265.5500488</v>
      </c>
      <c r="G462">
        <v>1355.0400391000001</v>
      </c>
      <c r="H462">
        <v>1304.9300536999999</v>
      </c>
      <c r="I462">
        <v>1291.5400391000001</v>
      </c>
      <c r="J462">
        <v>1304.2650146000001</v>
      </c>
      <c r="L462" t="str">
        <f t="shared" si="59"/>
        <v>20MAY2022:05:00:00</v>
      </c>
      <c r="M462">
        <v>5</v>
      </c>
      <c r="N462">
        <f t="shared" si="60"/>
        <v>-195.63317870000014</v>
      </c>
      <c r="O462">
        <f t="shared" si="55"/>
        <v>-195.63317870000014</v>
      </c>
      <c r="P462" t="str">
        <f t="shared" si="56"/>
        <v/>
      </c>
      <c r="Q462">
        <f t="shared" si="57"/>
        <v>1</v>
      </c>
      <c r="R462" t="str">
        <f t="shared" si="58"/>
        <v/>
      </c>
      <c r="S462">
        <f t="shared" si="61"/>
        <v>13.037316553938519</v>
      </c>
    </row>
    <row r="463" spans="1:19" x14ac:dyDescent="0.25">
      <c r="A463" t="s">
        <v>488</v>
      </c>
      <c r="B463">
        <v>1501.3823242000001</v>
      </c>
      <c r="C463">
        <v>1279.6500243999999</v>
      </c>
      <c r="D463">
        <v>1354.1062012</v>
      </c>
      <c r="E463">
        <v>1368.8421631000001</v>
      </c>
      <c r="F463">
        <v>1243.9000243999999</v>
      </c>
      <c r="G463">
        <v>1320.5200195</v>
      </c>
      <c r="H463">
        <v>1279.6500243999999</v>
      </c>
      <c r="I463">
        <v>1266.6099853999999</v>
      </c>
      <c r="J463">
        <v>1277.6699219</v>
      </c>
      <c r="L463" t="str">
        <f t="shared" si="59"/>
        <v>20MAY2022:06:00:00</v>
      </c>
      <c r="M463">
        <v>6</v>
      </c>
      <c r="N463">
        <f t="shared" si="60"/>
        <v>-221.73229980000019</v>
      </c>
      <c r="O463">
        <f t="shared" si="55"/>
        <v>-221.73229980000019</v>
      </c>
      <c r="P463" t="str">
        <f t="shared" si="56"/>
        <v/>
      </c>
      <c r="Q463">
        <f t="shared" si="57"/>
        <v>1</v>
      </c>
      <c r="R463" t="str">
        <f t="shared" si="58"/>
        <v/>
      </c>
      <c r="S463">
        <f t="shared" si="61"/>
        <v>14.768543376727743</v>
      </c>
    </row>
    <row r="464" spans="1:19" x14ac:dyDescent="0.25">
      <c r="A464" t="s">
        <v>489</v>
      </c>
      <c r="B464">
        <v>1538.7508545000001</v>
      </c>
      <c r="C464">
        <v>1272.0200195</v>
      </c>
      <c r="D464">
        <v>1387.5517577999999</v>
      </c>
      <c r="E464">
        <v>1431.2641602000001</v>
      </c>
      <c r="F464">
        <v>1250.2600098</v>
      </c>
      <c r="G464">
        <v>1312.7099608999999</v>
      </c>
      <c r="H464">
        <v>1272.0200195</v>
      </c>
      <c r="I464">
        <v>1253.6099853999999</v>
      </c>
      <c r="J464">
        <v>1272.1500243999999</v>
      </c>
      <c r="L464" t="str">
        <f t="shared" si="59"/>
        <v>20MAY2022:07:00:00</v>
      </c>
      <c r="M464">
        <v>7</v>
      </c>
      <c r="N464">
        <f t="shared" si="60"/>
        <v>-266.73083500000007</v>
      </c>
      <c r="O464">
        <f t="shared" si="55"/>
        <v>-266.73083500000007</v>
      </c>
      <c r="P464" t="str">
        <f t="shared" si="56"/>
        <v/>
      </c>
      <c r="Q464">
        <f t="shared" si="57"/>
        <v>1</v>
      </c>
      <c r="R464" t="str">
        <f t="shared" si="58"/>
        <v/>
      </c>
      <c r="S464">
        <f t="shared" si="61"/>
        <v>17.33424447628796</v>
      </c>
    </row>
    <row r="465" spans="1:19" x14ac:dyDescent="0.25">
      <c r="A465" t="s">
        <v>490</v>
      </c>
      <c r="B465">
        <v>1571.5202637</v>
      </c>
      <c r="C465">
        <v>1325.5100098</v>
      </c>
      <c r="D465">
        <v>1429.4560547000001</v>
      </c>
      <c r="E465">
        <v>1480.8310547000001</v>
      </c>
      <c r="F465">
        <v>1277.2099608999999</v>
      </c>
      <c r="G465">
        <v>1332.5500488</v>
      </c>
      <c r="H465">
        <v>1325.5100098</v>
      </c>
      <c r="I465">
        <v>1273.5799560999999</v>
      </c>
      <c r="J465">
        <v>1302.2125243999999</v>
      </c>
      <c r="L465" t="str">
        <f t="shared" si="59"/>
        <v>20MAY2022:08:00:00</v>
      </c>
      <c r="M465">
        <v>8</v>
      </c>
      <c r="N465">
        <f t="shared" si="60"/>
        <v>-246.01025389999995</v>
      </c>
      <c r="O465">
        <f t="shared" si="55"/>
        <v>-246.01025389999995</v>
      </c>
      <c r="P465" t="str">
        <f t="shared" si="56"/>
        <v/>
      </c>
      <c r="Q465">
        <f t="shared" si="57"/>
        <v>1</v>
      </c>
      <c r="R465" t="str">
        <f t="shared" si="58"/>
        <v/>
      </c>
      <c r="S465">
        <f t="shared" si="61"/>
        <v>15.654284553785608</v>
      </c>
    </row>
    <row r="466" spans="1:19" x14ac:dyDescent="0.25">
      <c r="A466" t="s">
        <v>491</v>
      </c>
      <c r="B466">
        <v>1676.7359618999999</v>
      </c>
      <c r="C466">
        <v>1409.2700195</v>
      </c>
      <c r="D466">
        <v>1528.6303711</v>
      </c>
      <c r="E466">
        <v>1527.1883545000001</v>
      </c>
      <c r="F466">
        <v>1333.5500488</v>
      </c>
      <c r="G466">
        <v>1391.8299560999999</v>
      </c>
      <c r="H466">
        <v>1409.2700195</v>
      </c>
      <c r="I466">
        <v>1326.8800048999999</v>
      </c>
      <c r="J466">
        <v>1365.3824463000001</v>
      </c>
      <c r="L466" t="str">
        <f t="shared" si="59"/>
        <v>20MAY2022:09:00:00</v>
      </c>
      <c r="M466">
        <v>9</v>
      </c>
      <c r="N466">
        <f t="shared" si="60"/>
        <v>-267.4659423999999</v>
      </c>
      <c r="O466">
        <f t="shared" si="55"/>
        <v>-267.4659423999999</v>
      </c>
      <c r="P466" t="str">
        <f t="shared" si="56"/>
        <v/>
      </c>
      <c r="Q466">
        <f t="shared" si="57"/>
        <v>1</v>
      </c>
      <c r="R466" t="str">
        <f t="shared" si="58"/>
        <v/>
      </c>
      <c r="S466">
        <f t="shared" si="61"/>
        <v>15.951583819847212</v>
      </c>
    </row>
    <row r="467" spans="1:19" x14ac:dyDescent="0.25">
      <c r="A467" t="s">
        <v>492</v>
      </c>
      <c r="B467">
        <v>1694.7114257999999</v>
      </c>
      <c r="C467">
        <v>1515.5600586</v>
      </c>
      <c r="D467">
        <v>1591.9309082</v>
      </c>
      <c r="E467">
        <v>1559.2441406</v>
      </c>
      <c r="F467">
        <v>1448.2600098</v>
      </c>
      <c r="G467">
        <v>1516.3199463000001</v>
      </c>
      <c r="H467">
        <v>1515.5600586</v>
      </c>
      <c r="I467">
        <v>1432.5200195</v>
      </c>
      <c r="J467">
        <v>1478.1650391000001</v>
      </c>
      <c r="L467" t="str">
        <f t="shared" si="59"/>
        <v>20MAY2022:10:00:00</v>
      </c>
      <c r="M467">
        <v>10</v>
      </c>
      <c r="N467">
        <f t="shared" si="60"/>
        <v>-179.15136719999987</v>
      </c>
      <c r="O467">
        <f t="shared" si="55"/>
        <v>-179.15136719999987</v>
      </c>
      <c r="P467" t="str">
        <f t="shared" si="56"/>
        <v/>
      </c>
      <c r="Q467">
        <f t="shared" si="57"/>
        <v>1</v>
      </c>
      <c r="R467" t="str">
        <f t="shared" si="58"/>
        <v/>
      </c>
      <c r="S467">
        <f t="shared" si="61"/>
        <v>10.571201944627845</v>
      </c>
    </row>
    <row r="468" spans="1:19" x14ac:dyDescent="0.25">
      <c r="A468" t="s">
        <v>493</v>
      </c>
      <c r="B468">
        <v>1789.199707</v>
      </c>
      <c r="C468">
        <v>1607.2800293</v>
      </c>
      <c r="D468">
        <v>1664.0920410000001</v>
      </c>
      <c r="E468">
        <v>1638.5720214999999</v>
      </c>
      <c r="F468">
        <v>1535.0400391000001</v>
      </c>
      <c r="G468">
        <v>1605.8299560999999</v>
      </c>
      <c r="H468">
        <v>1607.2800293</v>
      </c>
      <c r="I468">
        <v>1537.9300536999999</v>
      </c>
      <c r="J468">
        <v>1571.5201416</v>
      </c>
      <c r="L468" t="str">
        <f t="shared" si="59"/>
        <v>20MAY2022:11:00:00</v>
      </c>
      <c r="M468">
        <v>11</v>
      </c>
      <c r="N468">
        <f t="shared" si="60"/>
        <v>-181.91967769999997</v>
      </c>
      <c r="O468">
        <f t="shared" si="55"/>
        <v>-181.91967769999997</v>
      </c>
      <c r="P468" t="str">
        <f t="shared" si="56"/>
        <v/>
      </c>
      <c r="Q468">
        <f t="shared" si="57"/>
        <v>1</v>
      </c>
      <c r="R468" t="str">
        <f t="shared" si="58"/>
        <v/>
      </c>
      <c r="S468">
        <f t="shared" si="61"/>
        <v>10.167656354305448</v>
      </c>
    </row>
    <row r="469" spans="1:19" x14ac:dyDescent="0.25">
      <c r="A469" t="s">
        <v>494</v>
      </c>
      <c r="B469">
        <v>1847.6065673999999</v>
      </c>
      <c r="C469">
        <v>1674.5799560999999</v>
      </c>
      <c r="D469">
        <v>1751.9749756000001</v>
      </c>
      <c r="E469">
        <v>1710.0610352000001</v>
      </c>
      <c r="F469">
        <v>1595.5699463000001</v>
      </c>
      <c r="G469">
        <v>1651.5300293</v>
      </c>
      <c r="H469">
        <v>1674.5799560999999</v>
      </c>
      <c r="I469">
        <v>1623.2700195</v>
      </c>
      <c r="J469">
        <v>1636.2375488</v>
      </c>
      <c r="L469" t="str">
        <f t="shared" si="59"/>
        <v>20MAY2022:12:00:00</v>
      </c>
      <c r="M469">
        <v>12</v>
      </c>
      <c r="N469">
        <f t="shared" si="60"/>
        <v>-173.02661130000001</v>
      </c>
      <c r="O469">
        <f t="shared" si="55"/>
        <v>-173.02661130000001</v>
      </c>
      <c r="P469" t="str">
        <f t="shared" si="56"/>
        <v/>
      </c>
      <c r="Q469">
        <f t="shared" si="57"/>
        <v>1</v>
      </c>
      <c r="R469" t="str">
        <f t="shared" si="58"/>
        <v/>
      </c>
      <c r="S469">
        <f t="shared" si="61"/>
        <v>9.3649056218439171</v>
      </c>
    </row>
    <row r="470" spans="1:19" x14ac:dyDescent="0.25">
      <c r="A470" t="s">
        <v>495</v>
      </c>
      <c r="B470">
        <v>1959.6473389</v>
      </c>
      <c r="C470">
        <v>1761.9200439000001</v>
      </c>
      <c r="D470">
        <v>1825.3254394999999</v>
      </c>
      <c r="E470">
        <v>1782.2171631000001</v>
      </c>
      <c r="F470">
        <v>1664.25</v>
      </c>
      <c r="G470">
        <v>1713.1700439000001</v>
      </c>
      <c r="H470">
        <v>1761.9200439000001</v>
      </c>
      <c r="I470">
        <v>1700.4300536999999</v>
      </c>
      <c r="J470">
        <v>1709.9425048999999</v>
      </c>
      <c r="L470" t="str">
        <f t="shared" si="59"/>
        <v>20MAY2022:13:00:00</v>
      </c>
      <c r="M470">
        <v>13</v>
      </c>
      <c r="N470">
        <f t="shared" si="60"/>
        <v>-197.72729499999991</v>
      </c>
      <c r="O470">
        <f t="shared" si="55"/>
        <v>-197.72729499999991</v>
      </c>
      <c r="P470" t="str">
        <f t="shared" si="56"/>
        <v/>
      </c>
      <c r="Q470">
        <f t="shared" si="57"/>
        <v>1</v>
      </c>
      <c r="R470" t="str">
        <f t="shared" si="58"/>
        <v/>
      </c>
      <c r="S470">
        <f t="shared" si="61"/>
        <v>10.089942770569591</v>
      </c>
    </row>
    <row r="471" spans="1:19" x14ac:dyDescent="0.25">
      <c r="A471" t="s">
        <v>496</v>
      </c>
      <c r="B471">
        <v>2043.5994873</v>
      </c>
      <c r="C471">
        <v>1874.0600586</v>
      </c>
      <c r="D471">
        <v>1907.0053711</v>
      </c>
      <c r="E471">
        <v>1862.4848632999999</v>
      </c>
      <c r="F471">
        <v>1771.1500243999999</v>
      </c>
      <c r="G471">
        <v>1815</v>
      </c>
      <c r="H471">
        <v>1874.0600586</v>
      </c>
      <c r="I471">
        <v>1802.0100098</v>
      </c>
      <c r="J471">
        <v>1815.5549315999999</v>
      </c>
      <c r="L471" t="str">
        <f t="shared" si="59"/>
        <v>20MAY2022:14:00:00</v>
      </c>
      <c r="M471">
        <v>14</v>
      </c>
      <c r="N471">
        <f t="shared" si="60"/>
        <v>-169.53942869999992</v>
      </c>
      <c r="O471">
        <f t="shared" si="55"/>
        <v>-169.53942869999992</v>
      </c>
      <c r="P471" t="str">
        <f t="shared" si="56"/>
        <v/>
      </c>
      <c r="Q471">
        <f t="shared" si="57"/>
        <v>1</v>
      </c>
      <c r="R471" t="str">
        <f t="shared" si="58"/>
        <v/>
      </c>
      <c r="S471">
        <f t="shared" si="61"/>
        <v>8.296118185270986</v>
      </c>
    </row>
    <row r="472" spans="1:19" x14ac:dyDescent="0.25">
      <c r="A472" t="s">
        <v>497</v>
      </c>
      <c r="B472">
        <v>2087.6372070000002</v>
      </c>
      <c r="C472">
        <v>1929.5600586</v>
      </c>
      <c r="D472">
        <v>1977.2324219</v>
      </c>
      <c r="E472">
        <v>1921.4676514</v>
      </c>
      <c r="F472">
        <v>1863.9599608999999</v>
      </c>
      <c r="G472">
        <v>1902.0600586</v>
      </c>
      <c r="H472">
        <v>1929.5600586</v>
      </c>
      <c r="I472">
        <v>1872.75</v>
      </c>
      <c r="J472">
        <v>1892.0825195</v>
      </c>
      <c r="L472" t="str">
        <f t="shared" si="59"/>
        <v>20MAY2022:15:00:00</v>
      </c>
      <c r="M472">
        <v>15</v>
      </c>
      <c r="N472">
        <f t="shared" si="60"/>
        <v>-158.07714840000017</v>
      </c>
      <c r="O472">
        <f t="shared" si="55"/>
        <v>-158.07714840000017</v>
      </c>
      <c r="P472" t="str">
        <f t="shared" si="56"/>
        <v/>
      </c>
      <c r="Q472">
        <f t="shared" si="57"/>
        <v>1</v>
      </c>
      <c r="R472" t="str">
        <f t="shared" si="58"/>
        <v/>
      </c>
      <c r="S472">
        <f t="shared" si="61"/>
        <v>7.5720603115309464</v>
      </c>
    </row>
    <row r="473" spans="1:19" x14ac:dyDescent="0.25">
      <c r="A473" t="s">
        <v>498</v>
      </c>
      <c r="B473">
        <v>2068.4440918</v>
      </c>
      <c r="C473">
        <v>1993.8199463000001</v>
      </c>
      <c r="D473">
        <v>2040.0220947</v>
      </c>
      <c r="E473">
        <v>1944.7452393000001</v>
      </c>
      <c r="F473">
        <v>1954.2800293</v>
      </c>
      <c r="G473">
        <v>1987.5699463000001</v>
      </c>
      <c r="H473">
        <v>1993.8199463000001</v>
      </c>
      <c r="I473">
        <v>1941.9799805</v>
      </c>
      <c r="J473">
        <v>1969.4124756000001</v>
      </c>
      <c r="L473" t="str">
        <f t="shared" si="59"/>
        <v>20MAY2022:16:00:00</v>
      </c>
      <c r="M473">
        <v>16</v>
      </c>
      <c r="N473">
        <f t="shared" si="60"/>
        <v>-74.624145499999941</v>
      </c>
      <c r="O473">
        <f t="shared" si="55"/>
        <v>-74.624145499999941</v>
      </c>
      <c r="P473" t="str">
        <f t="shared" si="56"/>
        <v/>
      </c>
      <c r="Q473">
        <f t="shared" si="57"/>
        <v>1</v>
      </c>
      <c r="R473" t="str">
        <f t="shared" si="58"/>
        <v/>
      </c>
      <c r="S473">
        <f t="shared" si="61"/>
        <v>3.6077429308258733</v>
      </c>
    </row>
    <row r="474" spans="1:19" x14ac:dyDescent="0.25">
      <c r="A474" t="s">
        <v>499</v>
      </c>
      <c r="B474">
        <v>2077.9052734000002</v>
      </c>
      <c r="C474">
        <v>2023.8299560999999</v>
      </c>
      <c r="D474">
        <v>2067.1464844000002</v>
      </c>
      <c r="E474">
        <v>1931.0661620999999</v>
      </c>
      <c r="F474">
        <v>1996.8599853999999</v>
      </c>
      <c r="G474">
        <v>2023.8900146000001</v>
      </c>
      <c r="H474">
        <v>2023.8299560999999</v>
      </c>
      <c r="I474">
        <v>1966.9100341999999</v>
      </c>
      <c r="J474">
        <v>2002.8725586</v>
      </c>
      <c r="L474" t="str">
        <f t="shared" si="59"/>
        <v>20MAY2022:17:00:00</v>
      </c>
      <c r="M474">
        <v>17</v>
      </c>
      <c r="N474">
        <f t="shared" si="60"/>
        <v>-54.075317300000279</v>
      </c>
      <c r="O474">
        <f t="shared" si="55"/>
        <v>-54.075317300000279</v>
      </c>
      <c r="P474" t="str">
        <f t="shared" si="56"/>
        <v/>
      </c>
      <c r="Q474">
        <f t="shared" si="57"/>
        <v>1</v>
      </c>
      <c r="R474" t="str">
        <f t="shared" si="58"/>
        <v/>
      </c>
      <c r="S474">
        <f t="shared" si="61"/>
        <v>2.6023956910951394</v>
      </c>
    </row>
    <row r="475" spans="1:19" x14ac:dyDescent="0.25">
      <c r="A475" t="s">
        <v>500</v>
      </c>
      <c r="B475">
        <v>2123.6520995999999</v>
      </c>
      <c r="C475">
        <v>2031.6300048999999</v>
      </c>
      <c r="D475">
        <v>2070.3859862999998</v>
      </c>
      <c r="E475">
        <v>1922.2849120999999</v>
      </c>
      <c r="F475">
        <v>2000.6300048999999</v>
      </c>
      <c r="G475">
        <v>2025.4599608999999</v>
      </c>
      <c r="H475">
        <v>2031.6300048999999</v>
      </c>
      <c r="I475">
        <v>1960.0500488</v>
      </c>
      <c r="J475">
        <v>2004.4423827999999</v>
      </c>
      <c r="L475" t="str">
        <f t="shared" si="59"/>
        <v>20MAY2022:18:00:00</v>
      </c>
      <c r="M475">
        <v>18</v>
      </c>
      <c r="N475">
        <f t="shared" si="60"/>
        <v>-92.022094700000025</v>
      </c>
      <c r="O475">
        <f t="shared" si="55"/>
        <v>-92.022094700000025</v>
      </c>
      <c r="P475" t="str">
        <f t="shared" si="56"/>
        <v/>
      </c>
      <c r="Q475">
        <f t="shared" si="57"/>
        <v>1</v>
      </c>
      <c r="R475" t="str">
        <f t="shared" si="58"/>
        <v/>
      </c>
      <c r="S475">
        <f t="shared" si="61"/>
        <v>4.3332000904165442</v>
      </c>
    </row>
    <row r="476" spans="1:19" x14ac:dyDescent="0.25">
      <c r="A476" t="s">
        <v>501</v>
      </c>
      <c r="B476">
        <v>2128.7436523000001</v>
      </c>
      <c r="C476">
        <v>1989.1700439000001</v>
      </c>
      <c r="D476">
        <v>2024.1392822</v>
      </c>
      <c r="E476">
        <v>1867.6478271000001</v>
      </c>
      <c r="F476">
        <v>1957.3299560999999</v>
      </c>
      <c r="G476">
        <v>1995.2099608999999</v>
      </c>
      <c r="H476">
        <v>1989.1700439000001</v>
      </c>
      <c r="I476">
        <v>1910.4100341999999</v>
      </c>
      <c r="J476">
        <v>1963.0300293</v>
      </c>
      <c r="L476" t="str">
        <f t="shared" si="59"/>
        <v>20MAY2022:19:00:00</v>
      </c>
      <c r="M476">
        <v>19</v>
      </c>
      <c r="N476">
        <f t="shared" si="60"/>
        <v>-139.57360840000001</v>
      </c>
      <c r="O476">
        <f t="shared" si="55"/>
        <v>-139.57360840000001</v>
      </c>
      <c r="P476" t="str">
        <f t="shared" si="56"/>
        <v/>
      </c>
      <c r="Q476">
        <f t="shared" si="57"/>
        <v>1</v>
      </c>
      <c r="R476" t="str">
        <f t="shared" si="58"/>
        <v/>
      </c>
      <c r="S476">
        <f t="shared" si="61"/>
        <v>6.5566188887608785</v>
      </c>
    </row>
    <row r="477" spans="1:19" x14ac:dyDescent="0.25">
      <c r="A477" t="s">
        <v>502</v>
      </c>
      <c r="B477">
        <v>2056.4184570000002</v>
      </c>
      <c r="C477">
        <v>1890.1600341999999</v>
      </c>
      <c r="D477">
        <v>1933.2269286999999</v>
      </c>
      <c r="E477">
        <v>1790.6655272999999</v>
      </c>
      <c r="F477">
        <v>1893.9499512</v>
      </c>
      <c r="G477">
        <v>1938.9399414</v>
      </c>
      <c r="H477">
        <v>1890.1600341999999</v>
      </c>
      <c r="I477">
        <v>1838.5600586</v>
      </c>
      <c r="J477">
        <v>1890.4024658000001</v>
      </c>
      <c r="L477" t="str">
        <f t="shared" si="59"/>
        <v>20MAY2022:20:00:00</v>
      </c>
      <c r="M477">
        <v>20</v>
      </c>
      <c r="N477">
        <f t="shared" si="60"/>
        <v>-166.25842280000029</v>
      </c>
      <c r="O477">
        <f t="shared" si="55"/>
        <v>-166.25842280000029</v>
      </c>
      <c r="P477" t="str">
        <f t="shared" si="56"/>
        <v/>
      </c>
      <c r="Q477">
        <f t="shared" si="57"/>
        <v>1</v>
      </c>
      <c r="R477" t="str">
        <f t="shared" si="58"/>
        <v/>
      </c>
      <c r="S477">
        <f t="shared" si="61"/>
        <v>8.0848536558335447</v>
      </c>
    </row>
    <row r="478" spans="1:19" x14ac:dyDescent="0.25">
      <c r="A478" t="s">
        <v>503</v>
      </c>
      <c r="B478">
        <v>1927.2973632999999</v>
      </c>
      <c r="C478">
        <v>1784.5799560999999</v>
      </c>
      <c r="D478">
        <v>1844.0643310999999</v>
      </c>
      <c r="E478">
        <v>1756.3249512</v>
      </c>
      <c r="F478">
        <v>1803.5400391000001</v>
      </c>
      <c r="G478">
        <v>1847.1099853999999</v>
      </c>
      <c r="H478">
        <v>1784.5799560999999</v>
      </c>
      <c r="I478">
        <v>1759.4399414</v>
      </c>
      <c r="J478">
        <v>1798.6674805</v>
      </c>
      <c r="L478" t="str">
        <f t="shared" si="59"/>
        <v>20MAY2022:21:00:00</v>
      </c>
      <c r="M478">
        <v>21</v>
      </c>
      <c r="N478">
        <f t="shared" si="60"/>
        <v>-142.71740720000003</v>
      </c>
      <c r="O478">
        <f t="shared" si="55"/>
        <v>-142.71740720000003</v>
      </c>
      <c r="P478" t="str">
        <f t="shared" si="56"/>
        <v/>
      </c>
      <c r="Q478">
        <f t="shared" si="57"/>
        <v>1</v>
      </c>
      <c r="R478" t="str">
        <f t="shared" si="58"/>
        <v/>
      </c>
      <c r="S478">
        <f t="shared" si="61"/>
        <v>7.4050538291420303</v>
      </c>
    </row>
    <row r="479" spans="1:19" x14ac:dyDescent="0.25">
      <c r="A479" t="s">
        <v>504</v>
      </c>
      <c r="B479">
        <v>1904.3504639</v>
      </c>
      <c r="C479">
        <v>1735.0600586</v>
      </c>
      <c r="D479">
        <v>1758.6000977000001</v>
      </c>
      <c r="E479">
        <v>1705.8624268000001</v>
      </c>
      <c r="F479">
        <v>1766.0899658000001</v>
      </c>
      <c r="G479">
        <v>1808.7900391000001</v>
      </c>
      <c r="H479">
        <v>1735.0600586</v>
      </c>
      <c r="I479">
        <v>1712.2199707</v>
      </c>
      <c r="J479">
        <v>1755.5400391000001</v>
      </c>
      <c r="L479" t="str">
        <f t="shared" si="59"/>
        <v>20MAY2022:22:00:00</v>
      </c>
      <c r="M479">
        <v>22</v>
      </c>
      <c r="N479">
        <f t="shared" si="60"/>
        <v>-169.29040529999997</v>
      </c>
      <c r="O479">
        <f t="shared" si="55"/>
        <v>-169.29040529999997</v>
      </c>
      <c r="P479" t="str">
        <f t="shared" si="56"/>
        <v/>
      </c>
      <c r="Q479">
        <f t="shared" si="57"/>
        <v>1</v>
      </c>
      <c r="R479" t="str">
        <f t="shared" si="58"/>
        <v/>
      </c>
      <c r="S479">
        <f t="shared" si="61"/>
        <v>8.889666503575345</v>
      </c>
    </row>
    <row r="480" spans="1:19" x14ac:dyDescent="0.25">
      <c r="A480" t="s">
        <v>505</v>
      </c>
      <c r="B480">
        <v>1835.6314697</v>
      </c>
      <c r="C480">
        <v>1660.2199707</v>
      </c>
      <c r="D480">
        <v>1639.572876</v>
      </c>
      <c r="E480">
        <v>1593.5355225000001</v>
      </c>
      <c r="F480">
        <v>1685.0200195</v>
      </c>
      <c r="G480">
        <v>1724.2800293</v>
      </c>
      <c r="H480">
        <v>1660.2199707</v>
      </c>
      <c r="I480">
        <v>1626.9599608999999</v>
      </c>
      <c r="J480">
        <v>1674.1199951000001</v>
      </c>
      <c r="L480" t="str">
        <f t="shared" si="59"/>
        <v>20MAY2022:23:00:00</v>
      </c>
      <c r="M480">
        <v>23</v>
      </c>
      <c r="N480">
        <f t="shared" si="60"/>
        <v>-175.41149900000005</v>
      </c>
      <c r="O480">
        <f t="shared" si="55"/>
        <v>-175.41149900000005</v>
      </c>
      <c r="P480" t="str">
        <f t="shared" si="56"/>
        <v/>
      </c>
      <c r="Q480">
        <f t="shared" si="57"/>
        <v>1</v>
      </c>
      <c r="R480" t="str">
        <f t="shared" si="58"/>
        <v/>
      </c>
      <c r="S480">
        <f t="shared" si="61"/>
        <v>9.5559213216511161</v>
      </c>
    </row>
    <row r="481" spans="1:19" x14ac:dyDescent="0.25">
      <c r="A481" t="s">
        <v>506</v>
      </c>
      <c r="B481">
        <v>1759.9008789</v>
      </c>
      <c r="C481">
        <v>1584.9499512</v>
      </c>
      <c r="D481">
        <v>1528.1679687999999</v>
      </c>
      <c r="E481">
        <v>1464.6744385</v>
      </c>
      <c r="F481">
        <v>1586.9899902</v>
      </c>
      <c r="G481">
        <v>1625.6600341999999</v>
      </c>
      <c r="H481">
        <v>1584.9499512</v>
      </c>
      <c r="I481">
        <v>1526.3499756000001</v>
      </c>
      <c r="J481">
        <v>1580.9874268000001</v>
      </c>
      <c r="L481" t="str">
        <f t="shared" si="59"/>
        <v>21MAY2022:00:00:00</v>
      </c>
      <c r="M481">
        <v>24</v>
      </c>
      <c r="N481">
        <f t="shared" si="60"/>
        <v>-174.95092769999997</v>
      </c>
      <c r="O481">
        <f t="shared" si="55"/>
        <v>-174.95092769999997</v>
      </c>
      <c r="P481" t="str">
        <f t="shared" si="56"/>
        <v/>
      </c>
      <c r="Q481">
        <f t="shared" si="57"/>
        <v>1</v>
      </c>
      <c r="R481" t="str">
        <f t="shared" si="58"/>
        <v/>
      </c>
      <c r="S481">
        <f t="shared" si="61"/>
        <v>9.9409534819569192</v>
      </c>
    </row>
    <row r="482" spans="1:19" x14ac:dyDescent="0.25">
      <c r="A482" t="s">
        <v>507</v>
      </c>
      <c r="B482">
        <v>1544.8146973</v>
      </c>
      <c r="C482">
        <v>1506.3199463000001</v>
      </c>
      <c r="D482">
        <v>1483.9135742000001</v>
      </c>
      <c r="E482">
        <v>1415.7047118999999</v>
      </c>
      <c r="F482">
        <v>1509.0300293</v>
      </c>
      <c r="G482">
        <v>1524.9000243999999</v>
      </c>
      <c r="H482">
        <v>1506.3199463000001</v>
      </c>
      <c r="I482">
        <v>1525.2900391000001</v>
      </c>
      <c r="J482">
        <v>1516.3850098</v>
      </c>
      <c r="L482" t="str">
        <f t="shared" si="59"/>
        <v>21MAY2022:01:00:00</v>
      </c>
      <c r="M482">
        <v>1</v>
      </c>
      <c r="N482">
        <f t="shared" si="60"/>
        <v>-38.494750999999951</v>
      </c>
      <c r="O482">
        <f t="shared" si="55"/>
        <v>-38.494750999999951</v>
      </c>
      <c r="P482" t="str">
        <f t="shared" si="56"/>
        <v/>
      </c>
      <c r="Q482">
        <f t="shared" si="57"/>
        <v>1</v>
      </c>
      <c r="R482" t="str">
        <f t="shared" si="58"/>
        <v/>
      </c>
      <c r="S482">
        <f t="shared" si="61"/>
        <v>2.4918685113030321</v>
      </c>
    </row>
    <row r="483" spans="1:19" x14ac:dyDescent="0.25">
      <c r="A483" t="s">
        <v>508</v>
      </c>
      <c r="B483">
        <v>1410.9564209</v>
      </c>
      <c r="C483">
        <v>1386.7900391000001</v>
      </c>
      <c r="D483">
        <v>1366.7188721</v>
      </c>
      <c r="E483">
        <v>1308.9963379000001</v>
      </c>
      <c r="F483">
        <v>1417.9100341999999</v>
      </c>
      <c r="G483">
        <v>1432.2299805</v>
      </c>
      <c r="H483">
        <v>1386.7900391000001</v>
      </c>
      <c r="I483">
        <v>1450.6999512</v>
      </c>
      <c r="J483">
        <v>1421.9074707</v>
      </c>
      <c r="L483" t="str">
        <f t="shared" si="59"/>
        <v>21MAY2022:02:00:00</v>
      </c>
      <c r="M483">
        <v>2</v>
      </c>
      <c r="N483">
        <f t="shared" si="60"/>
        <v>-24.166381799999954</v>
      </c>
      <c r="O483">
        <f t="shared" si="55"/>
        <v>-24.166381799999954</v>
      </c>
      <c r="P483" t="str">
        <f t="shared" si="56"/>
        <v/>
      </c>
      <c r="Q483">
        <f t="shared" si="57"/>
        <v>1</v>
      </c>
      <c r="R483" t="str">
        <f t="shared" si="58"/>
        <v/>
      </c>
      <c r="S483">
        <f t="shared" si="61"/>
        <v>1.7127659963151136</v>
      </c>
    </row>
    <row r="484" spans="1:19" x14ac:dyDescent="0.25">
      <c r="A484" t="s">
        <v>509</v>
      </c>
      <c r="B484">
        <v>1345.8140868999999</v>
      </c>
      <c r="C484">
        <v>1322.9899902</v>
      </c>
      <c r="D484">
        <v>1300.2478027</v>
      </c>
      <c r="E484">
        <v>1278.6610106999999</v>
      </c>
      <c r="F484">
        <v>1337.3100586</v>
      </c>
      <c r="G484">
        <v>1349.8100586</v>
      </c>
      <c r="H484">
        <v>1322.9899902</v>
      </c>
      <c r="I484">
        <v>1382.2199707</v>
      </c>
      <c r="J484">
        <v>1348.0825195</v>
      </c>
      <c r="L484" t="str">
        <f t="shared" si="59"/>
        <v>21MAY2022:03:00:00</v>
      </c>
      <c r="M484">
        <v>3</v>
      </c>
      <c r="N484">
        <f t="shared" si="60"/>
        <v>-22.824096699999927</v>
      </c>
      <c r="O484">
        <f t="shared" si="55"/>
        <v>-22.824096699999927</v>
      </c>
      <c r="P484" t="str">
        <f t="shared" si="56"/>
        <v/>
      </c>
      <c r="Q484">
        <f t="shared" si="57"/>
        <v>1</v>
      </c>
      <c r="R484" t="str">
        <f t="shared" si="58"/>
        <v/>
      </c>
      <c r="S484">
        <f t="shared" si="61"/>
        <v>1.6959323670458697</v>
      </c>
    </row>
    <row r="485" spans="1:19" x14ac:dyDescent="0.25">
      <c r="A485" t="s">
        <v>510</v>
      </c>
      <c r="B485">
        <v>1302.8270264</v>
      </c>
      <c r="C485">
        <v>1283.6199951000001</v>
      </c>
      <c r="D485">
        <v>1268.4099120999999</v>
      </c>
      <c r="E485">
        <v>1268.0058594</v>
      </c>
      <c r="F485">
        <v>1300.3900146000001</v>
      </c>
      <c r="G485">
        <v>1314.2099608999999</v>
      </c>
      <c r="H485">
        <v>1283.6199951000001</v>
      </c>
      <c r="I485">
        <v>1346.4799805</v>
      </c>
      <c r="J485">
        <v>1311.1750488</v>
      </c>
      <c r="L485" t="str">
        <f t="shared" si="59"/>
        <v>21MAY2022:04:00:00</v>
      </c>
      <c r="M485">
        <v>4</v>
      </c>
      <c r="N485">
        <f t="shared" si="60"/>
        <v>-19.207031299999926</v>
      </c>
      <c r="O485">
        <f t="shared" si="55"/>
        <v>-19.207031299999926</v>
      </c>
      <c r="P485" t="str">
        <f t="shared" si="56"/>
        <v/>
      </c>
      <c r="Q485">
        <f t="shared" si="57"/>
        <v>1</v>
      </c>
      <c r="R485" t="str">
        <f t="shared" si="58"/>
        <v/>
      </c>
      <c r="S485">
        <f t="shared" si="61"/>
        <v>1.4742579721479383</v>
      </c>
    </row>
    <row r="486" spans="1:19" x14ac:dyDescent="0.25">
      <c r="A486" t="s">
        <v>511</v>
      </c>
      <c r="B486">
        <v>1323.5811768000001</v>
      </c>
      <c r="C486">
        <v>1262.5899658000001</v>
      </c>
      <c r="D486">
        <v>1225.6671143000001</v>
      </c>
      <c r="E486">
        <v>1195.3209228999999</v>
      </c>
      <c r="F486">
        <v>1263.4599608999999</v>
      </c>
      <c r="G486">
        <v>1273.2800293</v>
      </c>
      <c r="H486">
        <v>1262.5899658000001</v>
      </c>
      <c r="I486">
        <v>1307.2700195</v>
      </c>
      <c r="J486">
        <v>1276.6500243999999</v>
      </c>
      <c r="L486" t="str">
        <f t="shared" si="59"/>
        <v>21MAY2022:05:00:00</v>
      </c>
      <c r="M486">
        <v>5</v>
      </c>
      <c r="N486">
        <f t="shared" si="60"/>
        <v>-60.991211000000021</v>
      </c>
      <c r="O486">
        <f t="shared" si="55"/>
        <v>-60.991211000000021</v>
      </c>
      <c r="P486" t="str">
        <f t="shared" si="56"/>
        <v/>
      </c>
      <c r="Q486">
        <f t="shared" si="57"/>
        <v>1</v>
      </c>
      <c r="R486" t="str">
        <f t="shared" si="58"/>
        <v/>
      </c>
      <c r="S486">
        <f t="shared" si="61"/>
        <v>4.6080446042197005</v>
      </c>
    </row>
    <row r="487" spans="1:19" x14ac:dyDescent="0.25">
      <c r="A487" t="s">
        <v>512</v>
      </c>
      <c r="B487">
        <v>1381.4226074000001</v>
      </c>
      <c r="C487">
        <v>1232.7399902</v>
      </c>
      <c r="D487">
        <v>1199.0351562999999</v>
      </c>
      <c r="E487">
        <v>1143.8310547000001</v>
      </c>
      <c r="F487">
        <v>1235.7700195</v>
      </c>
      <c r="G487">
        <v>1242.3900146000001</v>
      </c>
      <c r="H487">
        <v>1232.7399902</v>
      </c>
      <c r="I487">
        <v>1276.7600098</v>
      </c>
      <c r="J487">
        <v>1246.9150391000001</v>
      </c>
      <c r="L487" t="str">
        <f t="shared" si="59"/>
        <v>21MAY2022:06:00:00</v>
      </c>
      <c r="M487">
        <v>6</v>
      </c>
      <c r="N487">
        <f t="shared" si="60"/>
        <v>-148.6826172000001</v>
      </c>
      <c r="O487">
        <f t="shared" si="55"/>
        <v>-148.6826172000001</v>
      </c>
      <c r="P487" t="str">
        <f t="shared" si="56"/>
        <v/>
      </c>
      <c r="Q487">
        <f t="shared" si="57"/>
        <v>1</v>
      </c>
      <c r="R487" t="str">
        <f t="shared" si="58"/>
        <v/>
      </c>
      <c r="S487">
        <f t="shared" si="61"/>
        <v>10.763007381198015</v>
      </c>
    </row>
    <row r="488" spans="1:19" x14ac:dyDescent="0.25">
      <c r="A488" t="s">
        <v>513</v>
      </c>
      <c r="B488">
        <v>1479.3045654</v>
      </c>
      <c r="C488">
        <v>1201.2399902</v>
      </c>
      <c r="D488">
        <v>1179.203125</v>
      </c>
      <c r="E488">
        <v>1116.8690185999999</v>
      </c>
      <c r="F488">
        <v>1201.9100341999999</v>
      </c>
      <c r="G488">
        <v>1208.5799560999999</v>
      </c>
      <c r="H488">
        <v>1201.2399902</v>
      </c>
      <c r="I488">
        <v>1235.7399902</v>
      </c>
      <c r="J488">
        <v>1211.8674315999999</v>
      </c>
      <c r="L488" t="str">
        <f t="shared" si="59"/>
        <v>21MAY2022:07:00:00</v>
      </c>
      <c r="M488">
        <v>7</v>
      </c>
      <c r="N488">
        <f t="shared" si="60"/>
        <v>-278.06457520000004</v>
      </c>
      <c r="O488">
        <f t="shared" si="55"/>
        <v>-278.06457520000004</v>
      </c>
      <c r="P488" t="str">
        <f t="shared" si="56"/>
        <v/>
      </c>
      <c r="Q488">
        <f t="shared" si="57"/>
        <v>1</v>
      </c>
      <c r="R488" t="str">
        <f t="shared" si="58"/>
        <v/>
      </c>
      <c r="S488">
        <f t="shared" si="61"/>
        <v>18.79697945262625</v>
      </c>
    </row>
    <row r="489" spans="1:19" x14ac:dyDescent="0.25">
      <c r="A489" t="s">
        <v>514</v>
      </c>
      <c r="B489">
        <v>1535.7225341999999</v>
      </c>
      <c r="C489">
        <v>1242.4499512</v>
      </c>
      <c r="D489">
        <v>1220.6652832</v>
      </c>
      <c r="E489">
        <v>1147.5646973</v>
      </c>
      <c r="F489">
        <v>1208.75</v>
      </c>
      <c r="G489">
        <v>1212.4399414</v>
      </c>
      <c r="H489">
        <v>1242.4499512</v>
      </c>
      <c r="I489">
        <v>1239.6899414</v>
      </c>
      <c r="J489">
        <v>1225.8325195</v>
      </c>
      <c r="L489" t="str">
        <f t="shared" si="59"/>
        <v>21MAY2022:08:00:00</v>
      </c>
      <c r="M489">
        <v>8</v>
      </c>
      <c r="N489">
        <f t="shared" si="60"/>
        <v>-293.27258299999994</v>
      </c>
      <c r="O489">
        <f t="shared" si="55"/>
        <v>-293.27258299999994</v>
      </c>
      <c r="P489" t="str">
        <f t="shared" si="56"/>
        <v/>
      </c>
      <c r="Q489">
        <f t="shared" si="57"/>
        <v>1</v>
      </c>
      <c r="R489" t="str">
        <f t="shared" si="58"/>
        <v/>
      </c>
      <c r="S489">
        <f t="shared" si="61"/>
        <v>19.096716787630761</v>
      </c>
    </row>
    <row r="490" spans="1:19" x14ac:dyDescent="0.25">
      <c r="A490" t="s">
        <v>515</v>
      </c>
      <c r="B490">
        <v>1587.1518555</v>
      </c>
      <c r="C490">
        <v>1348.9899902</v>
      </c>
      <c r="D490">
        <v>1351.7034911999999</v>
      </c>
      <c r="E490">
        <v>1256.0827637</v>
      </c>
      <c r="F490">
        <v>1280.5999756000001</v>
      </c>
      <c r="G490">
        <v>1279.0600586</v>
      </c>
      <c r="H490">
        <v>1348.9899902</v>
      </c>
      <c r="I490">
        <v>1314.6099853999999</v>
      </c>
      <c r="J490">
        <v>1305.8150635</v>
      </c>
      <c r="L490" t="str">
        <f t="shared" si="59"/>
        <v>21MAY2022:09:00:00</v>
      </c>
      <c r="M490">
        <v>9</v>
      </c>
      <c r="N490">
        <f t="shared" si="60"/>
        <v>-238.16186530000004</v>
      </c>
      <c r="O490">
        <f t="shared" si="55"/>
        <v>-238.16186530000004</v>
      </c>
      <c r="P490" t="str">
        <f t="shared" si="56"/>
        <v/>
      </c>
      <c r="Q490">
        <f t="shared" si="57"/>
        <v>1</v>
      </c>
      <c r="R490" t="str">
        <f t="shared" si="58"/>
        <v/>
      </c>
      <c r="S490">
        <f t="shared" si="61"/>
        <v>15.005613008905943</v>
      </c>
    </row>
    <row r="491" spans="1:19" x14ac:dyDescent="0.25">
      <c r="A491" t="s">
        <v>516</v>
      </c>
      <c r="B491">
        <v>1662.5625</v>
      </c>
      <c r="C491">
        <v>1481.6099853999999</v>
      </c>
      <c r="D491">
        <v>1492.5739745999999</v>
      </c>
      <c r="E491">
        <v>1428.2839355000001</v>
      </c>
      <c r="F491">
        <v>1412.7600098</v>
      </c>
      <c r="G491">
        <v>1411.9899902</v>
      </c>
      <c r="H491">
        <v>1481.6099853999999</v>
      </c>
      <c r="I491">
        <v>1451.8900146000001</v>
      </c>
      <c r="J491">
        <v>1439.5625</v>
      </c>
      <c r="L491" t="str">
        <f t="shared" si="59"/>
        <v>21MAY2022:10:00:00</v>
      </c>
      <c r="M491">
        <v>10</v>
      </c>
      <c r="N491">
        <f t="shared" si="60"/>
        <v>-180.95251460000009</v>
      </c>
      <c r="O491">
        <f t="shared" si="55"/>
        <v>-180.95251460000009</v>
      </c>
      <c r="P491" t="str">
        <f t="shared" si="56"/>
        <v/>
      </c>
      <c r="Q491">
        <f t="shared" si="57"/>
        <v>1</v>
      </c>
      <c r="R491" t="str">
        <f t="shared" si="58"/>
        <v/>
      </c>
      <c r="S491">
        <f t="shared" si="61"/>
        <v>10.883952609300406</v>
      </c>
    </row>
    <row r="492" spans="1:19" x14ac:dyDescent="0.25">
      <c r="A492" t="s">
        <v>517</v>
      </c>
      <c r="B492">
        <v>1746.9259033000001</v>
      </c>
      <c r="C492">
        <v>1579.5699463000001</v>
      </c>
      <c r="D492">
        <v>1569.1660156</v>
      </c>
      <c r="E492">
        <v>1569.4172363</v>
      </c>
      <c r="F492">
        <v>1504.9300536999999</v>
      </c>
      <c r="G492">
        <v>1508.9699707</v>
      </c>
      <c r="H492">
        <v>1579.5699463000001</v>
      </c>
      <c r="I492">
        <v>1566.4799805</v>
      </c>
      <c r="J492">
        <v>1539.9874268000001</v>
      </c>
      <c r="L492" t="str">
        <f t="shared" si="59"/>
        <v>21MAY2022:11:00:00</v>
      </c>
      <c r="M492">
        <v>11</v>
      </c>
      <c r="N492">
        <f t="shared" si="60"/>
        <v>-167.35595699999999</v>
      </c>
      <c r="O492">
        <f t="shared" si="55"/>
        <v>-167.35595699999999</v>
      </c>
      <c r="P492" t="str">
        <f t="shared" si="56"/>
        <v/>
      </c>
      <c r="Q492">
        <f t="shared" si="57"/>
        <v>1</v>
      </c>
      <c r="R492" t="str">
        <f t="shared" si="58"/>
        <v/>
      </c>
      <c r="S492">
        <f t="shared" si="61"/>
        <v>9.5800260723055928</v>
      </c>
    </row>
    <row r="493" spans="1:19" x14ac:dyDescent="0.25">
      <c r="A493" t="s">
        <v>518</v>
      </c>
      <c r="B493">
        <v>1812.1619873</v>
      </c>
      <c r="C493">
        <v>1634.8699951000001</v>
      </c>
      <c r="D493">
        <v>1652.4980469</v>
      </c>
      <c r="E493">
        <v>1707.1207274999999</v>
      </c>
      <c r="F493">
        <v>1557.9699707</v>
      </c>
      <c r="G493">
        <v>1564.6300048999999</v>
      </c>
      <c r="H493">
        <v>1634.8699951000001</v>
      </c>
      <c r="I493">
        <v>1642.5600586</v>
      </c>
      <c r="J493">
        <v>1600.0075684000001</v>
      </c>
      <c r="L493" t="str">
        <f t="shared" si="59"/>
        <v>21MAY2022:12:00:00</v>
      </c>
      <c r="M493">
        <v>12</v>
      </c>
      <c r="N493">
        <f t="shared" si="60"/>
        <v>-177.29199219999987</v>
      </c>
      <c r="O493">
        <f t="shared" si="55"/>
        <v>-177.29199219999987</v>
      </c>
      <c r="P493" t="str">
        <f t="shared" si="56"/>
        <v/>
      </c>
      <c r="Q493">
        <f t="shared" si="57"/>
        <v>1</v>
      </c>
      <c r="R493" t="str">
        <f t="shared" si="58"/>
        <v/>
      </c>
      <c r="S493">
        <f t="shared" si="61"/>
        <v>9.7834516694698497</v>
      </c>
    </row>
    <row r="494" spans="1:19" x14ac:dyDescent="0.25">
      <c r="A494" t="s">
        <v>519</v>
      </c>
      <c r="B494">
        <v>1889.2886963000001</v>
      </c>
      <c r="C494">
        <v>1715.0899658000001</v>
      </c>
      <c r="D494">
        <v>1720.0466309000001</v>
      </c>
      <c r="E494">
        <v>1813.8792725000001</v>
      </c>
      <c r="F494">
        <v>1620.4899902</v>
      </c>
      <c r="G494">
        <v>1618.5999756000001</v>
      </c>
      <c r="H494">
        <v>1715.0899658000001</v>
      </c>
      <c r="I494">
        <v>1710.1199951000001</v>
      </c>
      <c r="J494">
        <v>1666.0749512</v>
      </c>
      <c r="L494" t="str">
        <f t="shared" si="59"/>
        <v>21MAY2022:13:00:00</v>
      </c>
      <c r="M494">
        <v>13</v>
      </c>
      <c r="N494">
        <f t="shared" si="60"/>
        <v>-174.19873050000001</v>
      </c>
      <c r="O494">
        <f t="shared" si="55"/>
        <v>-174.19873050000001</v>
      </c>
      <c r="P494" t="str">
        <f t="shared" si="56"/>
        <v/>
      </c>
      <c r="Q494">
        <f t="shared" si="57"/>
        <v>1</v>
      </c>
      <c r="R494" t="str">
        <f t="shared" si="58"/>
        <v/>
      </c>
      <c r="S494">
        <f t="shared" si="61"/>
        <v>9.2203341311019518</v>
      </c>
    </row>
    <row r="495" spans="1:19" x14ac:dyDescent="0.25">
      <c r="A495" t="s">
        <v>520</v>
      </c>
      <c r="B495">
        <v>1987.6420897999999</v>
      </c>
      <c r="C495">
        <v>1834.1099853999999</v>
      </c>
      <c r="D495">
        <v>1767.3181152</v>
      </c>
      <c r="E495">
        <v>1896.0645752</v>
      </c>
      <c r="F495">
        <v>1715.5899658000001</v>
      </c>
      <c r="G495">
        <v>1710.3199463000001</v>
      </c>
      <c r="H495">
        <v>1834.1099853999999</v>
      </c>
      <c r="I495">
        <v>1815.6500243999999</v>
      </c>
      <c r="J495">
        <v>1768.9174805</v>
      </c>
      <c r="L495" t="str">
        <f t="shared" si="59"/>
        <v>21MAY2022:14:00:00</v>
      </c>
      <c r="M495">
        <v>14</v>
      </c>
      <c r="N495">
        <f t="shared" si="60"/>
        <v>-153.53210439999998</v>
      </c>
      <c r="O495">
        <f t="shared" si="55"/>
        <v>-153.53210439999998</v>
      </c>
      <c r="P495" t="str">
        <f t="shared" si="56"/>
        <v/>
      </c>
      <c r="Q495">
        <f t="shared" si="57"/>
        <v>1</v>
      </c>
      <c r="R495" t="str">
        <f t="shared" si="58"/>
        <v/>
      </c>
      <c r="S495">
        <f t="shared" si="61"/>
        <v>7.7243335300596625</v>
      </c>
    </row>
    <row r="496" spans="1:19" x14ac:dyDescent="0.25">
      <c r="A496" t="s">
        <v>521</v>
      </c>
      <c r="B496">
        <v>2024.2858887</v>
      </c>
      <c r="C496">
        <v>1887.9300536999999</v>
      </c>
      <c r="D496">
        <v>1785.5861815999999</v>
      </c>
      <c r="E496">
        <v>1946.9952393000001</v>
      </c>
      <c r="F496">
        <v>1788.8100586</v>
      </c>
      <c r="G496">
        <v>1785.6800536999999</v>
      </c>
      <c r="H496">
        <v>1887.9300536999999</v>
      </c>
      <c r="I496">
        <v>1886.5400391000001</v>
      </c>
      <c r="J496">
        <v>1837.2401123</v>
      </c>
      <c r="L496" t="str">
        <f t="shared" si="59"/>
        <v>21MAY2022:15:00:00</v>
      </c>
      <c r="M496">
        <v>15</v>
      </c>
      <c r="N496">
        <f t="shared" si="60"/>
        <v>-136.35583500000007</v>
      </c>
      <c r="O496">
        <f t="shared" si="55"/>
        <v>-136.35583500000007</v>
      </c>
      <c r="P496" t="str">
        <f t="shared" si="56"/>
        <v/>
      </c>
      <c r="Q496">
        <f t="shared" si="57"/>
        <v>1</v>
      </c>
      <c r="R496" t="str">
        <f t="shared" si="58"/>
        <v/>
      </c>
      <c r="S496">
        <f t="shared" si="61"/>
        <v>6.7359969143275524</v>
      </c>
    </row>
    <row r="497" spans="1:19" x14ac:dyDescent="0.25">
      <c r="A497" t="s">
        <v>522</v>
      </c>
      <c r="B497">
        <v>2024.0876464999999</v>
      </c>
      <c r="C497">
        <v>1942.7199707</v>
      </c>
      <c r="D497">
        <v>1808.9876709</v>
      </c>
      <c r="E497">
        <v>1966.7523193</v>
      </c>
      <c r="F497">
        <v>1854.7299805</v>
      </c>
      <c r="G497">
        <v>1852.9000243999999</v>
      </c>
      <c r="H497">
        <v>1942.7199707</v>
      </c>
      <c r="I497">
        <v>1945.5699463000001</v>
      </c>
      <c r="J497">
        <v>1898.9798584</v>
      </c>
      <c r="L497" t="str">
        <f t="shared" si="59"/>
        <v>21MAY2022:16:00:00</v>
      </c>
      <c r="M497">
        <v>16</v>
      </c>
      <c r="N497">
        <f t="shared" si="60"/>
        <v>-81.367675799999915</v>
      </c>
      <c r="O497">
        <f t="shared" si="55"/>
        <v>-81.367675799999915</v>
      </c>
      <c r="P497" t="str">
        <f t="shared" si="56"/>
        <v/>
      </c>
      <c r="Q497">
        <f t="shared" si="57"/>
        <v>1</v>
      </c>
      <c r="R497" t="str">
        <f t="shared" si="58"/>
        <v/>
      </c>
      <c r="S497">
        <f t="shared" si="61"/>
        <v>4.0199680058666827</v>
      </c>
    </row>
    <row r="498" spans="1:19" x14ac:dyDescent="0.25">
      <c r="A498" t="s">
        <v>523</v>
      </c>
      <c r="B498">
        <v>2043.9202881000001</v>
      </c>
      <c r="C498">
        <v>1969.0600586</v>
      </c>
      <c r="D498">
        <v>1806.3797606999999</v>
      </c>
      <c r="E498">
        <v>1977.4979248</v>
      </c>
      <c r="F498">
        <v>1875.4499512</v>
      </c>
      <c r="G498">
        <v>1882.0799560999999</v>
      </c>
      <c r="H498">
        <v>1969.0600586</v>
      </c>
      <c r="I498">
        <v>1961.0400391000001</v>
      </c>
      <c r="J498">
        <v>1921.9074707</v>
      </c>
      <c r="L498" t="str">
        <f t="shared" si="59"/>
        <v>21MAY2022:17:00:00</v>
      </c>
      <c r="M498">
        <v>17</v>
      </c>
      <c r="N498">
        <f t="shared" si="60"/>
        <v>-74.860229500000059</v>
      </c>
      <c r="O498">
        <f t="shared" si="55"/>
        <v>-74.860229500000059</v>
      </c>
      <c r="P498" t="str">
        <f t="shared" si="56"/>
        <v/>
      </c>
      <c r="Q498">
        <f t="shared" si="57"/>
        <v>1</v>
      </c>
      <c r="R498" t="str">
        <f t="shared" si="58"/>
        <v/>
      </c>
      <c r="S498">
        <f t="shared" si="61"/>
        <v>3.6625806757654469</v>
      </c>
    </row>
    <row r="499" spans="1:19" x14ac:dyDescent="0.25">
      <c r="A499" t="s">
        <v>524</v>
      </c>
      <c r="B499">
        <v>2038.0048827999999</v>
      </c>
      <c r="C499">
        <v>1977.8100586</v>
      </c>
      <c r="D499">
        <v>1781.0882568</v>
      </c>
      <c r="E499">
        <v>1964.2147216999999</v>
      </c>
      <c r="F499">
        <v>1868.5799560999999</v>
      </c>
      <c r="G499">
        <v>1879.4799805</v>
      </c>
      <c r="H499">
        <v>1977.8100586</v>
      </c>
      <c r="I499">
        <v>1953.6199951000001</v>
      </c>
      <c r="J499">
        <v>1919.8725586</v>
      </c>
      <c r="L499" t="str">
        <f t="shared" si="59"/>
        <v>21MAY2022:18:00:00</v>
      </c>
      <c r="M499">
        <v>18</v>
      </c>
      <c r="N499">
        <f t="shared" si="60"/>
        <v>-60.194824199999857</v>
      </c>
      <c r="O499">
        <f t="shared" si="55"/>
        <v>-60.194824199999857</v>
      </c>
      <c r="P499" t="str">
        <f t="shared" si="56"/>
        <v/>
      </c>
      <c r="Q499">
        <f t="shared" si="57"/>
        <v>1</v>
      </c>
      <c r="R499" t="str">
        <f t="shared" si="58"/>
        <v/>
      </c>
      <c r="S499">
        <f t="shared" si="61"/>
        <v>2.9536153081880077</v>
      </c>
    </row>
    <row r="500" spans="1:19" x14ac:dyDescent="0.25">
      <c r="A500" t="s">
        <v>525</v>
      </c>
      <c r="B500">
        <v>1990.6049805</v>
      </c>
      <c r="C500">
        <v>1913.3599853999999</v>
      </c>
      <c r="D500">
        <v>1698.0072021000001</v>
      </c>
      <c r="E500">
        <v>1889.8428954999999</v>
      </c>
      <c r="F500">
        <v>1804.4599608999999</v>
      </c>
      <c r="G500">
        <v>1822.5999756000001</v>
      </c>
      <c r="H500">
        <v>1913.3599853999999</v>
      </c>
      <c r="I500">
        <v>1882.7399902</v>
      </c>
      <c r="J500">
        <v>1855.7900391000001</v>
      </c>
      <c r="L500" t="str">
        <f t="shared" si="59"/>
        <v>21MAY2022:19:00:00</v>
      </c>
      <c r="M500">
        <v>19</v>
      </c>
      <c r="N500">
        <f t="shared" si="60"/>
        <v>-77.244995100000096</v>
      </c>
      <c r="O500">
        <f t="shared" si="55"/>
        <v>-77.244995100000096</v>
      </c>
      <c r="P500" t="str">
        <f t="shared" si="56"/>
        <v/>
      </c>
      <c r="Q500">
        <f t="shared" si="57"/>
        <v>1</v>
      </c>
      <c r="R500" t="str">
        <f t="shared" si="58"/>
        <v/>
      </c>
      <c r="S500">
        <f t="shared" si="61"/>
        <v>3.8804783398360487</v>
      </c>
    </row>
    <row r="501" spans="1:19" x14ac:dyDescent="0.25">
      <c r="A501" t="s">
        <v>526</v>
      </c>
      <c r="B501">
        <v>1872.8532714999999</v>
      </c>
      <c r="C501">
        <v>1781.1899414</v>
      </c>
      <c r="D501">
        <v>1600.8558350000001</v>
      </c>
      <c r="E501">
        <v>1786.6944579999999</v>
      </c>
      <c r="F501">
        <v>1704.5600586</v>
      </c>
      <c r="G501">
        <v>1737.8699951000001</v>
      </c>
      <c r="H501">
        <v>1781.1899414</v>
      </c>
      <c r="I501">
        <v>1779.9599608999999</v>
      </c>
      <c r="J501">
        <v>1750.8950195</v>
      </c>
      <c r="L501" t="str">
        <f t="shared" si="59"/>
        <v>21MAY2022:20:00:00</v>
      </c>
      <c r="M501">
        <v>20</v>
      </c>
      <c r="N501">
        <f t="shared" si="60"/>
        <v>-91.663330099999939</v>
      </c>
      <c r="O501">
        <f t="shared" si="55"/>
        <v>-91.663330099999939</v>
      </c>
      <c r="P501" t="str">
        <f t="shared" si="56"/>
        <v/>
      </c>
      <c r="Q501">
        <f t="shared" si="57"/>
        <v>1</v>
      </c>
      <c r="R501" t="str">
        <f t="shared" si="58"/>
        <v/>
      </c>
      <c r="S501">
        <f t="shared" si="61"/>
        <v>4.894314546413197</v>
      </c>
    </row>
    <row r="502" spans="1:19" x14ac:dyDescent="0.25">
      <c r="A502" t="s">
        <v>527</v>
      </c>
      <c r="B502">
        <v>1737.71875</v>
      </c>
      <c r="C502">
        <v>1671.1400146000001</v>
      </c>
      <c r="D502">
        <v>1480.5169678</v>
      </c>
      <c r="E502">
        <v>1666.4938964999999</v>
      </c>
      <c r="F502">
        <v>1624.3399658000001</v>
      </c>
      <c r="G502">
        <v>1652.3800048999999</v>
      </c>
      <c r="H502">
        <v>1671.1400146000001</v>
      </c>
      <c r="I502">
        <v>1697.1999512</v>
      </c>
      <c r="J502">
        <v>1661.2648925999999</v>
      </c>
      <c r="L502" t="str">
        <f t="shared" si="59"/>
        <v>21MAY2022:21:00:00</v>
      </c>
      <c r="M502">
        <v>21</v>
      </c>
      <c r="N502">
        <f t="shared" si="60"/>
        <v>-66.578735399999914</v>
      </c>
      <c r="O502">
        <f t="shared" si="55"/>
        <v>-66.578735399999914</v>
      </c>
      <c r="P502" t="str">
        <f t="shared" si="56"/>
        <v/>
      </c>
      <c r="Q502">
        <f t="shared" si="57"/>
        <v>1</v>
      </c>
      <c r="R502" t="str">
        <f t="shared" si="58"/>
        <v/>
      </c>
      <c r="S502">
        <f t="shared" si="61"/>
        <v>3.831387294405376</v>
      </c>
    </row>
    <row r="503" spans="1:19" x14ac:dyDescent="0.25">
      <c r="A503" t="s">
        <v>528</v>
      </c>
      <c r="B503">
        <v>1644.5826416</v>
      </c>
      <c r="C503">
        <v>1611.9899902</v>
      </c>
      <c r="D503">
        <v>1405.8033447</v>
      </c>
      <c r="E503">
        <v>1553.3018798999999</v>
      </c>
      <c r="F503">
        <v>1569.3299560999999</v>
      </c>
      <c r="G503">
        <v>1602.6999512</v>
      </c>
      <c r="H503">
        <v>1611.9899902</v>
      </c>
      <c r="I503">
        <v>1637.4599608999999</v>
      </c>
      <c r="J503">
        <v>1605.3698730000001</v>
      </c>
      <c r="L503" t="str">
        <f t="shared" si="59"/>
        <v>21MAY2022:22:00:00</v>
      </c>
      <c r="M503">
        <v>22</v>
      </c>
      <c r="N503">
        <f t="shared" si="60"/>
        <v>-32.592651400000022</v>
      </c>
      <c r="O503">
        <f t="shared" si="55"/>
        <v>-32.592651400000022</v>
      </c>
      <c r="P503" t="str">
        <f t="shared" si="56"/>
        <v/>
      </c>
      <c r="Q503">
        <f t="shared" si="57"/>
        <v>1</v>
      </c>
      <c r="R503" t="str">
        <f t="shared" si="58"/>
        <v/>
      </c>
      <c r="S503">
        <f t="shared" si="61"/>
        <v>1.9818190083954017</v>
      </c>
    </row>
    <row r="504" spans="1:19" x14ac:dyDescent="0.25">
      <c r="A504" t="s">
        <v>529</v>
      </c>
      <c r="B504">
        <v>1557.1960449000001</v>
      </c>
      <c r="C504">
        <v>1502.9300536999999</v>
      </c>
      <c r="D504">
        <v>1359.3172606999999</v>
      </c>
      <c r="E504">
        <v>1515.0332031</v>
      </c>
      <c r="F504">
        <v>1458.2700195</v>
      </c>
      <c r="G504">
        <v>1496.5</v>
      </c>
      <c r="H504">
        <v>1502.9300536999999</v>
      </c>
      <c r="I504">
        <v>1524.9499512</v>
      </c>
      <c r="J504">
        <v>1495.6625977000001</v>
      </c>
      <c r="L504" t="str">
        <f t="shared" si="59"/>
        <v>21MAY2022:23:00:00</v>
      </c>
      <c r="M504">
        <v>23</v>
      </c>
      <c r="N504">
        <f t="shared" si="60"/>
        <v>-54.265991200000144</v>
      </c>
      <c r="O504">
        <f t="shared" si="55"/>
        <v>-54.265991200000144</v>
      </c>
      <c r="P504" t="str">
        <f t="shared" si="56"/>
        <v/>
      </c>
      <c r="Q504">
        <f t="shared" si="57"/>
        <v>1</v>
      </c>
      <c r="R504" t="str">
        <f t="shared" si="58"/>
        <v/>
      </c>
      <c r="S504">
        <f t="shared" si="61"/>
        <v>3.4848528788476982</v>
      </c>
    </row>
    <row r="505" spans="1:19" x14ac:dyDescent="0.25">
      <c r="A505" t="s">
        <v>530</v>
      </c>
      <c r="B505">
        <v>1455.4180908000001</v>
      </c>
      <c r="C505">
        <v>1385.0699463000001</v>
      </c>
      <c r="D505">
        <v>1296.3055420000001</v>
      </c>
      <c r="E505">
        <v>1423.0059814000001</v>
      </c>
      <c r="F505">
        <v>1344.4300536999999</v>
      </c>
      <c r="G505">
        <v>1380.5400391000001</v>
      </c>
      <c r="H505">
        <v>1385.0699463000001</v>
      </c>
      <c r="I505">
        <v>1390.7700195</v>
      </c>
      <c r="J505">
        <v>1375.2025146000001</v>
      </c>
      <c r="L505" t="str">
        <f t="shared" si="59"/>
        <v>22MAY2022:00:00:00</v>
      </c>
      <c r="M505">
        <v>24</v>
      </c>
      <c r="N505">
        <f t="shared" si="60"/>
        <v>-70.348144499999989</v>
      </c>
      <c r="O505">
        <f t="shared" si="55"/>
        <v>-70.348144499999989</v>
      </c>
      <c r="P505" t="str">
        <f t="shared" si="56"/>
        <v/>
      </c>
      <c r="Q505">
        <f t="shared" si="57"/>
        <v>1</v>
      </c>
      <c r="R505" t="str">
        <f t="shared" si="58"/>
        <v/>
      </c>
      <c r="S505">
        <f t="shared" si="61"/>
        <v>4.8335351157640005</v>
      </c>
    </row>
    <row r="506" spans="1:19" x14ac:dyDescent="0.25">
      <c r="A506" t="s">
        <v>531</v>
      </c>
      <c r="B506">
        <v>1355.5642089999999</v>
      </c>
      <c r="C506">
        <v>1243.25</v>
      </c>
      <c r="D506">
        <v>1185.1000977000001</v>
      </c>
      <c r="E506">
        <v>1253.7161865</v>
      </c>
      <c r="F506">
        <v>1239.4300536999999</v>
      </c>
      <c r="G506">
        <v>1248.4300536999999</v>
      </c>
      <c r="H506">
        <v>1240.9899902</v>
      </c>
      <c r="I506">
        <v>1243.25</v>
      </c>
      <c r="J506">
        <v>1243.0250243999999</v>
      </c>
      <c r="L506" t="str">
        <f t="shared" si="59"/>
        <v>22MAY2022:01:00:00</v>
      </c>
      <c r="M506">
        <v>1</v>
      </c>
      <c r="N506">
        <f t="shared" si="60"/>
        <v>-112.31420899999989</v>
      </c>
      <c r="O506">
        <f t="shared" si="55"/>
        <v>-112.31420899999989</v>
      </c>
      <c r="P506" t="str">
        <f t="shared" si="56"/>
        <v/>
      </c>
      <c r="Q506">
        <f t="shared" si="57"/>
        <v>1</v>
      </c>
      <c r="R506" t="str">
        <f t="shared" si="58"/>
        <v/>
      </c>
      <c r="S506">
        <f t="shared" si="61"/>
        <v>8.2854215428757971</v>
      </c>
    </row>
    <row r="507" spans="1:19" x14ac:dyDescent="0.25">
      <c r="A507" t="s">
        <v>532</v>
      </c>
      <c r="B507">
        <v>1297.5461425999999</v>
      </c>
      <c r="C507">
        <v>1147.3100586</v>
      </c>
      <c r="D507">
        <v>1142.3859863</v>
      </c>
      <c r="E507">
        <v>1219.0711670000001</v>
      </c>
      <c r="F507">
        <v>1136.9599608999999</v>
      </c>
      <c r="G507">
        <v>1147.7199707</v>
      </c>
      <c r="H507">
        <v>1141.2399902</v>
      </c>
      <c r="I507">
        <v>1147.3100586</v>
      </c>
      <c r="J507">
        <v>1143.3074951000001</v>
      </c>
      <c r="L507" t="str">
        <f t="shared" si="59"/>
        <v>22MAY2022:02:00:00</v>
      </c>
      <c r="M507">
        <v>2</v>
      </c>
      <c r="N507">
        <f t="shared" si="60"/>
        <v>-150.23608399999989</v>
      </c>
      <c r="O507">
        <f t="shared" si="55"/>
        <v>-150.23608399999989</v>
      </c>
      <c r="P507" t="str">
        <f t="shared" si="56"/>
        <v/>
      </c>
      <c r="Q507">
        <f t="shared" si="57"/>
        <v>1</v>
      </c>
      <c r="R507" t="str">
        <f t="shared" si="58"/>
        <v/>
      </c>
      <c r="S507">
        <f t="shared" si="61"/>
        <v>11.578477178388393</v>
      </c>
    </row>
    <row r="508" spans="1:19" x14ac:dyDescent="0.25">
      <c r="A508" t="s">
        <v>533</v>
      </c>
      <c r="B508">
        <v>1260.0745850000001</v>
      </c>
      <c r="C508">
        <v>1079.3399658000001</v>
      </c>
      <c r="D508">
        <v>1108.7242432</v>
      </c>
      <c r="E508">
        <v>1182.2572021000001</v>
      </c>
      <c r="F508">
        <v>1069.0400391000001</v>
      </c>
      <c r="G508">
        <v>1081.4399414</v>
      </c>
      <c r="H508">
        <v>1076.5500488</v>
      </c>
      <c r="I508">
        <v>1079.3399658000001</v>
      </c>
      <c r="J508">
        <v>1076.5925293</v>
      </c>
      <c r="L508" t="str">
        <f t="shared" si="59"/>
        <v>22MAY2022:03:00:00</v>
      </c>
      <c r="M508">
        <v>3</v>
      </c>
      <c r="N508">
        <f t="shared" si="60"/>
        <v>-180.7346192</v>
      </c>
      <c r="O508">
        <f t="shared" si="55"/>
        <v>-180.7346192</v>
      </c>
      <c r="P508" t="str">
        <f t="shared" si="56"/>
        <v/>
      </c>
      <c r="Q508">
        <f t="shared" si="57"/>
        <v>1</v>
      </c>
      <c r="R508" t="str">
        <f t="shared" si="58"/>
        <v/>
      </c>
      <c r="S508">
        <f t="shared" si="61"/>
        <v>14.343168360942697</v>
      </c>
    </row>
    <row r="509" spans="1:19" x14ac:dyDescent="0.25">
      <c r="A509" t="s">
        <v>534</v>
      </c>
      <c r="B509">
        <v>1191.4776611</v>
      </c>
      <c r="C509">
        <v>1038.7700195</v>
      </c>
      <c r="D509">
        <v>1112.8505858999999</v>
      </c>
      <c r="E509">
        <v>1180.0714111</v>
      </c>
      <c r="F509">
        <v>1030.5500488</v>
      </c>
      <c r="G509">
        <v>1039.5899658000001</v>
      </c>
      <c r="H509">
        <v>1037.1099853999999</v>
      </c>
      <c r="I509">
        <v>1038.7700195</v>
      </c>
      <c r="J509">
        <v>1036.5050048999999</v>
      </c>
      <c r="L509" t="str">
        <f t="shared" si="59"/>
        <v>22MAY2022:04:00:00</v>
      </c>
      <c r="M509">
        <v>4</v>
      </c>
      <c r="N509">
        <f t="shared" si="60"/>
        <v>-152.70764159999999</v>
      </c>
      <c r="O509">
        <f t="shared" si="55"/>
        <v>-152.70764159999999</v>
      </c>
      <c r="P509" t="str">
        <f t="shared" si="56"/>
        <v/>
      </c>
      <c r="Q509">
        <f t="shared" si="57"/>
        <v>1</v>
      </c>
      <c r="R509" t="str">
        <f t="shared" si="58"/>
        <v/>
      </c>
      <c r="S509">
        <f t="shared" si="61"/>
        <v>12.816660067215757</v>
      </c>
    </row>
    <row r="510" spans="1:19" x14ac:dyDescent="0.25">
      <c r="A510" t="s">
        <v>535</v>
      </c>
      <c r="B510">
        <v>1154.6141356999999</v>
      </c>
      <c r="C510">
        <v>1013.5100098</v>
      </c>
      <c r="D510">
        <v>1088.4385986</v>
      </c>
      <c r="E510">
        <v>1145.4425048999999</v>
      </c>
      <c r="F510">
        <v>1015.1099854</v>
      </c>
      <c r="G510">
        <v>1015.289978</v>
      </c>
      <c r="H510">
        <v>1024.3000488</v>
      </c>
      <c r="I510">
        <v>1013.5100098</v>
      </c>
      <c r="J510">
        <v>1017.0524902</v>
      </c>
      <c r="L510" t="str">
        <f t="shared" si="59"/>
        <v>22MAY2022:05:00:00</v>
      </c>
      <c r="M510">
        <v>5</v>
      </c>
      <c r="N510">
        <f t="shared" si="60"/>
        <v>-141.10412589999987</v>
      </c>
      <c r="O510">
        <f t="shared" si="55"/>
        <v>-141.10412589999987</v>
      </c>
      <c r="P510" t="str">
        <f t="shared" si="56"/>
        <v/>
      </c>
      <c r="Q510">
        <f t="shared" si="57"/>
        <v>1</v>
      </c>
      <c r="R510" t="str">
        <f t="shared" si="58"/>
        <v/>
      </c>
      <c r="S510">
        <f t="shared" si="61"/>
        <v>12.220890212335194</v>
      </c>
    </row>
    <row r="511" spans="1:19" x14ac:dyDescent="0.25">
      <c r="A511" t="s">
        <v>536</v>
      </c>
      <c r="B511">
        <v>1150.2987060999999</v>
      </c>
      <c r="C511">
        <v>998.60900878999996</v>
      </c>
      <c r="D511">
        <v>1090.2662353999999</v>
      </c>
      <c r="E511">
        <v>1141.2852783000001</v>
      </c>
      <c r="F511">
        <v>993.78002930000002</v>
      </c>
      <c r="G511">
        <v>993.94799805000002</v>
      </c>
      <c r="H511">
        <v>1005.9699707</v>
      </c>
      <c r="I511">
        <v>998.60900878999996</v>
      </c>
      <c r="J511">
        <v>998.07678223000005</v>
      </c>
      <c r="L511" t="str">
        <f t="shared" si="59"/>
        <v>22MAY2022:06:00:00</v>
      </c>
      <c r="M511">
        <v>6</v>
      </c>
      <c r="N511">
        <f t="shared" si="60"/>
        <v>-151.68969730999993</v>
      </c>
      <c r="O511">
        <f t="shared" si="55"/>
        <v>-151.68969730999993</v>
      </c>
      <c r="P511" t="str">
        <f t="shared" si="56"/>
        <v/>
      </c>
      <c r="Q511">
        <f t="shared" si="57"/>
        <v>1</v>
      </c>
      <c r="R511" t="str">
        <f t="shared" si="58"/>
        <v/>
      </c>
      <c r="S511">
        <f t="shared" si="61"/>
        <v>13.186983216237136</v>
      </c>
    </row>
    <row r="512" spans="1:19" x14ac:dyDescent="0.25">
      <c r="A512" t="s">
        <v>537</v>
      </c>
      <c r="B512">
        <v>1095.9860839999999</v>
      </c>
      <c r="C512">
        <v>980.30401611000002</v>
      </c>
      <c r="D512">
        <v>1083.4847411999999</v>
      </c>
      <c r="E512">
        <v>1144.4357910000001</v>
      </c>
      <c r="F512">
        <v>964.34802246000004</v>
      </c>
      <c r="G512">
        <v>965.93200683999999</v>
      </c>
      <c r="H512">
        <v>983.93798828000001</v>
      </c>
      <c r="I512">
        <v>980.30401611000002</v>
      </c>
      <c r="J512">
        <v>973.63049316000001</v>
      </c>
      <c r="L512" t="str">
        <f t="shared" si="59"/>
        <v>22MAY2022:07:00:00</v>
      </c>
      <c r="M512">
        <v>7</v>
      </c>
      <c r="N512">
        <f t="shared" si="60"/>
        <v>-115.68206788999987</v>
      </c>
      <c r="O512">
        <f t="shared" si="55"/>
        <v>-115.68206788999987</v>
      </c>
      <c r="P512" t="str">
        <f t="shared" si="56"/>
        <v/>
      </c>
      <c r="Q512">
        <f t="shared" si="57"/>
        <v>1</v>
      </c>
      <c r="R512" t="str">
        <f t="shared" si="58"/>
        <v/>
      </c>
      <c r="S512">
        <f t="shared" si="61"/>
        <v>10.555067220178307</v>
      </c>
    </row>
    <row r="513" spans="1:19" x14ac:dyDescent="0.25">
      <c r="A513" t="s">
        <v>538</v>
      </c>
      <c r="B513">
        <v>1105.0495605000001</v>
      </c>
      <c r="C513">
        <v>1000.3200073</v>
      </c>
      <c r="D513">
        <v>1133.4356689000001</v>
      </c>
      <c r="E513">
        <v>1199.0172118999999</v>
      </c>
      <c r="F513">
        <v>984.23498534999999</v>
      </c>
      <c r="G513">
        <v>989.11999512</v>
      </c>
      <c r="H513">
        <v>1029.8499756000001</v>
      </c>
      <c r="I513">
        <v>1000.3200073</v>
      </c>
      <c r="J513">
        <v>1000.8812866</v>
      </c>
      <c r="L513" t="str">
        <f t="shared" si="59"/>
        <v>22MAY2022:08:00:00</v>
      </c>
      <c r="M513">
        <v>8</v>
      </c>
      <c r="N513">
        <f t="shared" si="60"/>
        <v>-104.72955320000005</v>
      </c>
      <c r="O513">
        <f t="shared" si="55"/>
        <v>-104.72955320000005</v>
      </c>
      <c r="P513" t="str">
        <f t="shared" si="56"/>
        <v/>
      </c>
      <c r="Q513">
        <f t="shared" si="57"/>
        <v>1</v>
      </c>
      <c r="R513" t="str">
        <f t="shared" si="58"/>
        <v/>
      </c>
      <c r="S513">
        <f t="shared" si="61"/>
        <v>9.4773625494781637</v>
      </c>
    </row>
    <row r="514" spans="1:19" x14ac:dyDescent="0.25">
      <c r="A514" t="s">
        <v>539</v>
      </c>
      <c r="B514">
        <v>1200.0340576000001</v>
      </c>
      <c r="C514">
        <v>1052.0899658000001</v>
      </c>
      <c r="D514">
        <v>1251.3076172000001</v>
      </c>
      <c r="E514">
        <v>1320.5026855000001</v>
      </c>
      <c r="F514">
        <v>1041.1999512</v>
      </c>
      <c r="G514">
        <v>1050.3399658000001</v>
      </c>
      <c r="H514">
        <v>1105.9899902</v>
      </c>
      <c r="I514">
        <v>1052.0899658000001</v>
      </c>
      <c r="J514">
        <v>1062.4050293</v>
      </c>
      <c r="L514" t="str">
        <f t="shared" si="59"/>
        <v>22MAY2022:09:00:00</v>
      </c>
      <c r="M514">
        <v>9</v>
      </c>
      <c r="N514">
        <f t="shared" si="60"/>
        <v>-147.94409180000002</v>
      </c>
      <c r="O514">
        <f t="shared" si="55"/>
        <v>-147.94409180000002</v>
      </c>
      <c r="P514" t="str">
        <f t="shared" si="56"/>
        <v/>
      </c>
      <c r="Q514">
        <f t="shared" si="57"/>
        <v>1</v>
      </c>
      <c r="R514" t="str">
        <f t="shared" si="58"/>
        <v/>
      </c>
      <c r="S514">
        <f t="shared" si="61"/>
        <v>12.328324422381796</v>
      </c>
    </row>
    <row r="515" spans="1:19" x14ac:dyDescent="0.25">
      <c r="A515" t="s">
        <v>540</v>
      </c>
      <c r="B515">
        <v>1205.371582</v>
      </c>
      <c r="C515">
        <v>1123.9399414</v>
      </c>
      <c r="D515">
        <v>1301.3454589999999</v>
      </c>
      <c r="E515">
        <v>1343.8027344</v>
      </c>
      <c r="F515">
        <v>1121.1899414</v>
      </c>
      <c r="G515">
        <v>1141.8499756000001</v>
      </c>
      <c r="H515">
        <v>1174.9899902</v>
      </c>
      <c r="I515">
        <v>1123.9399414</v>
      </c>
      <c r="J515">
        <v>1140.4924315999999</v>
      </c>
      <c r="L515" t="str">
        <f t="shared" si="59"/>
        <v>22MAY2022:10:00:00</v>
      </c>
      <c r="M515">
        <v>10</v>
      </c>
      <c r="N515">
        <f t="shared" si="60"/>
        <v>-81.431640600000037</v>
      </c>
      <c r="O515">
        <f t="shared" ref="O515:O578" si="62">IF(N515&lt;0,N515,"")</f>
        <v>-81.431640600000037</v>
      </c>
      <c r="P515" t="str">
        <f t="shared" ref="P515:P578" si="63">IF(N515&gt;0,N515,"")</f>
        <v/>
      </c>
      <c r="Q515">
        <f t="shared" ref="Q515:Q578" si="64">IF(O515&lt;0,1,"")</f>
        <v>1</v>
      </c>
      <c r="R515" t="str">
        <f t="shared" ref="R515:R578" si="65">IF(AND(P515&gt;0,P515&lt;&gt;""),1,"")</f>
        <v/>
      </c>
      <c r="S515">
        <f t="shared" si="61"/>
        <v>6.7557292552795589</v>
      </c>
    </row>
    <row r="516" spans="1:19" x14ac:dyDescent="0.25">
      <c r="A516" t="s">
        <v>541</v>
      </c>
      <c r="B516">
        <v>1159.6009521000001</v>
      </c>
      <c r="C516">
        <v>1175.9100341999999</v>
      </c>
      <c r="D516">
        <v>1343.0635986</v>
      </c>
      <c r="E516">
        <v>1393.7741699000001</v>
      </c>
      <c r="F516">
        <v>1169.0400391000001</v>
      </c>
      <c r="G516">
        <v>1206.2299805</v>
      </c>
      <c r="H516">
        <v>1210.6500243999999</v>
      </c>
      <c r="I516">
        <v>1175.9100341999999</v>
      </c>
      <c r="J516">
        <v>1190.4575195</v>
      </c>
      <c r="L516" t="str">
        <f t="shared" ref="L516:L579" si="66">A516</f>
        <v>22MAY2022:11:00:00</v>
      </c>
      <c r="M516">
        <v>11</v>
      </c>
      <c r="N516">
        <f t="shared" ref="N516:N579" si="67">C516-B516</f>
        <v>16.309082099999841</v>
      </c>
      <c r="O516" t="str">
        <f t="shared" si="62"/>
        <v/>
      </c>
      <c r="P516">
        <f t="shared" si="63"/>
        <v>16.309082099999841</v>
      </c>
      <c r="Q516" t="str">
        <f t="shared" si="64"/>
        <v/>
      </c>
      <c r="R516">
        <f t="shared" si="65"/>
        <v>1</v>
      </c>
      <c r="S516">
        <f t="shared" ref="S516:S579" si="68">ABS((B516-C516)/B516)*100</f>
        <v>1.4064391781038657</v>
      </c>
    </row>
    <row r="517" spans="1:19" x14ac:dyDescent="0.25">
      <c r="A517" t="s">
        <v>542</v>
      </c>
      <c r="B517">
        <v>1236.6582031</v>
      </c>
      <c r="C517">
        <v>1206.8299560999999</v>
      </c>
      <c r="D517">
        <v>1368.8100586</v>
      </c>
      <c r="E517">
        <v>1406.6702881000001</v>
      </c>
      <c r="F517">
        <v>1191.2299805</v>
      </c>
      <c r="G517">
        <v>1228.7800293</v>
      </c>
      <c r="H517">
        <v>1226.4899902</v>
      </c>
      <c r="I517">
        <v>1206.8299560999999</v>
      </c>
      <c r="J517">
        <v>1213.3325195</v>
      </c>
      <c r="L517" t="str">
        <f t="shared" si="66"/>
        <v>22MAY2022:12:00:00</v>
      </c>
      <c r="M517">
        <v>12</v>
      </c>
      <c r="N517">
        <f t="shared" si="67"/>
        <v>-29.828247000000147</v>
      </c>
      <c r="O517">
        <f t="shared" si="62"/>
        <v>-29.828247000000147</v>
      </c>
      <c r="P517" t="str">
        <f t="shared" si="63"/>
        <v/>
      </c>
      <c r="Q517">
        <f t="shared" si="64"/>
        <v>1</v>
      </c>
      <c r="R517" t="str">
        <f t="shared" si="65"/>
        <v/>
      </c>
      <c r="S517">
        <f t="shared" si="68"/>
        <v>2.4120041354375865</v>
      </c>
    </row>
    <row r="518" spans="1:19" x14ac:dyDescent="0.25">
      <c r="A518" t="s">
        <v>543</v>
      </c>
      <c r="B518">
        <v>1255.0792236</v>
      </c>
      <c r="C518">
        <v>1231.75</v>
      </c>
      <c r="D518">
        <v>1405.1483154</v>
      </c>
      <c r="E518">
        <v>1440.9058838000001</v>
      </c>
      <c r="F518">
        <v>1203.9499512</v>
      </c>
      <c r="G518">
        <v>1236.5</v>
      </c>
      <c r="H518">
        <v>1250.4899902</v>
      </c>
      <c r="I518">
        <v>1231.75</v>
      </c>
      <c r="J518">
        <v>1230.6724853999999</v>
      </c>
      <c r="L518" t="str">
        <f t="shared" si="66"/>
        <v>22MAY2022:13:00:00</v>
      </c>
      <c r="M518">
        <v>13</v>
      </c>
      <c r="N518">
        <f t="shared" si="67"/>
        <v>-23.329223599999978</v>
      </c>
      <c r="O518">
        <f t="shared" si="62"/>
        <v>-23.329223599999978</v>
      </c>
      <c r="P518" t="str">
        <f t="shared" si="63"/>
        <v/>
      </c>
      <c r="Q518">
        <f t="shared" si="64"/>
        <v>1</v>
      </c>
      <c r="R518" t="str">
        <f t="shared" si="65"/>
        <v/>
      </c>
      <c r="S518">
        <f t="shared" si="68"/>
        <v>1.8587849405301857</v>
      </c>
    </row>
    <row r="519" spans="1:19" x14ac:dyDescent="0.25">
      <c r="A519" t="s">
        <v>544</v>
      </c>
      <c r="B519">
        <v>1281.9289550999999</v>
      </c>
      <c r="C519">
        <v>1251.1600341999999</v>
      </c>
      <c r="D519">
        <v>1418.2652588000001</v>
      </c>
      <c r="E519">
        <v>1465.5117187999999</v>
      </c>
      <c r="F519">
        <v>1209.4799805</v>
      </c>
      <c r="G519">
        <v>1240.9499512</v>
      </c>
      <c r="H519">
        <v>1263.4399414</v>
      </c>
      <c r="I519">
        <v>1251.1600341999999</v>
      </c>
      <c r="J519">
        <v>1241.2574463000001</v>
      </c>
      <c r="L519" t="str">
        <f t="shared" si="66"/>
        <v>22MAY2022:14:00:00</v>
      </c>
      <c r="M519">
        <v>14</v>
      </c>
      <c r="N519">
        <f t="shared" si="67"/>
        <v>-30.768920900000012</v>
      </c>
      <c r="O519">
        <f t="shared" si="62"/>
        <v>-30.768920900000012</v>
      </c>
      <c r="P519" t="str">
        <f t="shared" si="63"/>
        <v/>
      </c>
      <c r="Q519">
        <f t="shared" si="64"/>
        <v>1</v>
      </c>
      <c r="R519" t="str">
        <f t="shared" si="65"/>
        <v/>
      </c>
      <c r="S519">
        <f t="shared" si="68"/>
        <v>2.4002048457981675</v>
      </c>
    </row>
    <row r="520" spans="1:19" x14ac:dyDescent="0.25">
      <c r="A520" t="s">
        <v>545</v>
      </c>
      <c r="B520">
        <v>1389.2321777</v>
      </c>
      <c r="C520">
        <v>1275.5</v>
      </c>
      <c r="D520">
        <v>1406.9919434000001</v>
      </c>
      <c r="E520">
        <v>1450.9245605000001</v>
      </c>
      <c r="F520">
        <v>1222.8100586</v>
      </c>
      <c r="G520">
        <v>1254.6600341999999</v>
      </c>
      <c r="H520">
        <v>1277.8499756000001</v>
      </c>
      <c r="I520">
        <v>1275.5</v>
      </c>
      <c r="J520">
        <v>1257.7050781</v>
      </c>
      <c r="L520" t="str">
        <f t="shared" si="66"/>
        <v>22MAY2022:15:00:00</v>
      </c>
      <c r="M520">
        <v>15</v>
      </c>
      <c r="N520">
        <f t="shared" si="67"/>
        <v>-113.73217769999997</v>
      </c>
      <c r="O520">
        <f t="shared" si="62"/>
        <v>-113.73217769999997</v>
      </c>
      <c r="P520" t="str">
        <f t="shared" si="63"/>
        <v/>
      </c>
      <c r="Q520">
        <f t="shared" si="64"/>
        <v>1</v>
      </c>
      <c r="R520" t="str">
        <f t="shared" si="65"/>
        <v/>
      </c>
      <c r="S520">
        <f t="shared" si="68"/>
        <v>8.1866933062473333</v>
      </c>
    </row>
    <row r="521" spans="1:19" x14ac:dyDescent="0.25">
      <c r="A521" t="s">
        <v>546</v>
      </c>
      <c r="B521">
        <v>1446.5272216999999</v>
      </c>
      <c r="C521">
        <v>1362</v>
      </c>
      <c r="D521">
        <v>1380.1098632999999</v>
      </c>
      <c r="E521">
        <v>1397.3083495999999</v>
      </c>
      <c r="F521">
        <v>1291.9599608999999</v>
      </c>
      <c r="G521">
        <v>1328.5200195</v>
      </c>
      <c r="H521">
        <v>1361.3100586</v>
      </c>
      <c r="I521">
        <v>1362</v>
      </c>
      <c r="J521">
        <v>1335.9475098</v>
      </c>
      <c r="L521" t="str">
        <f t="shared" si="66"/>
        <v>22MAY2022:16:00:00</v>
      </c>
      <c r="M521">
        <v>16</v>
      </c>
      <c r="N521">
        <f t="shared" si="67"/>
        <v>-84.527221699999927</v>
      </c>
      <c r="O521">
        <f t="shared" si="62"/>
        <v>-84.527221699999927</v>
      </c>
      <c r="P521" t="str">
        <f t="shared" si="63"/>
        <v/>
      </c>
      <c r="Q521">
        <f t="shared" si="64"/>
        <v>1</v>
      </c>
      <c r="R521" t="str">
        <f t="shared" si="65"/>
        <v/>
      </c>
      <c r="S521">
        <f t="shared" si="68"/>
        <v>5.843458763303544</v>
      </c>
    </row>
    <row r="522" spans="1:19" x14ac:dyDescent="0.25">
      <c r="A522" t="s">
        <v>547</v>
      </c>
      <c r="B522">
        <v>1522.3210449000001</v>
      </c>
      <c r="C522">
        <v>1388.4000243999999</v>
      </c>
      <c r="D522">
        <v>1359.6295166</v>
      </c>
      <c r="E522">
        <v>1374.8210449000001</v>
      </c>
      <c r="F522">
        <v>1314.6400146000001</v>
      </c>
      <c r="G522">
        <v>1353.8599853999999</v>
      </c>
      <c r="H522">
        <v>1387.3900146000001</v>
      </c>
      <c r="I522">
        <v>1388.4000243999999</v>
      </c>
      <c r="J522">
        <v>1361.0725098</v>
      </c>
      <c r="L522" t="str">
        <f t="shared" si="66"/>
        <v>22MAY2022:17:00:00</v>
      </c>
      <c r="M522">
        <v>17</v>
      </c>
      <c r="N522">
        <f t="shared" si="67"/>
        <v>-133.92102050000017</v>
      </c>
      <c r="O522">
        <f t="shared" si="62"/>
        <v>-133.92102050000017</v>
      </c>
      <c r="P522" t="str">
        <f t="shared" si="63"/>
        <v/>
      </c>
      <c r="Q522">
        <f t="shared" si="64"/>
        <v>1</v>
      </c>
      <c r="R522" t="str">
        <f t="shared" si="65"/>
        <v/>
      </c>
      <c r="S522">
        <f t="shared" si="68"/>
        <v>8.7971601620207078</v>
      </c>
    </row>
    <row r="523" spans="1:19" x14ac:dyDescent="0.25">
      <c r="A523" t="s">
        <v>548</v>
      </c>
      <c r="B523">
        <v>1605.5617675999999</v>
      </c>
      <c r="C523">
        <v>1442.0200195</v>
      </c>
      <c r="D523">
        <v>1354.4467772999999</v>
      </c>
      <c r="E523">
        <v>1388.8216553</v>
      </c>
      <c r="F523">
        <v>1358.3199463000001</v>
      </c>
      <c r="G523">
        <v>1406.3699951000001</v>
      </c>
      <c r="H523">
        <v>1443.5300293</v>
      </c>
      <c r="I523">
        <v>1442.0200195</v>
      </c>
      <c r="J523">
        <v>1412.5599365</v>
      </c>
      <c r="L523" t="str">
        <f t="shared" si="66"/>
        <v>22MAY2022:18:00:00</v>
      </c>
      <c r="M523">
        <v>18</v>
      </c>
      <c r="N523">
        <f t="shared" si="67"/>
        <v>-163.54174809999995</v>
      </c>
      <c r="O523">
        <f t="shared" si="62"/>
        <v>-163.54174809999995</v>
      </c>
      <c r="P523" t="str">
        <f t="shared" si="63"/>
        <v/>
      </c>
      <c r="Q523">
        <f t="shared" si="64"/>
        <v>1</v>
      </c>
      <c r="R523" t="str">
        <f t="shared" si="65"/>
        <v/>
      </c>
      <c r="S523">
        <f t="shared" si="68"/>
        <v>10.185951820742641</v>
      </c>
    </row>
    <row r="524" spans="1:19" x14ac:dyDescent="0.25">
      <c r="A524" t="s">
        <v>549</v>
      </c>
      <c r="B524">
        <v>1632.9968262</v>
      </c>
      <c r="C524">
        <v>1424.2800293</v>
      </c>
      <c r="D524">
        <v>1344.3115233999999</v>
      </c>
      <c r="E524">
        <v>1403.6126709</v>
      </c>
      <c r="F524">
        <v>1348.6099853999999</v>
      </c>
      <c r="G524">
        <v>1398.8299560999999</v>
      </c>
      <c r="H524">
        <v>1431.4300536999999</v>
      </c>
      <c r="I524">
        <v>1424.2800293</v>
      </c>
      <c r="J524">
        <v>1400.7875977000001</v>
      </c>
      <c r="L524" t="str">
        <f t="shared" si="66"/>
        <v>22MAY2022:19:00:00</v>
      </c>
      <c r="M524">
        <v>19</v>
      </c>
      <c r="N524">
        <f t="shared" si="67"/>
        <v>-208.71679689999996</v>
      </c>
      <c r="O524">
        <f t="shared" si="62"/>
        <v>-208.71679689999996</v>
      </c>
      <c r="P524" t="str">
        <f t="shared" si="63"/>
        <v/>
      </c>
      <c r="Q524">
        <f t="shared" si="64"/>
        <v>1</v>
      </c>
      <c r="R524" t="str">
        <f t="shared" si="65"/>
        <v/>
      </c>
      <c r="S524">
        <f t="shared" si="68"/>
        <v>12.78121264850747</v>
      </c>
    </row>
    <row r="525" spans="1:19" x14ac:dyDescent="0.25">
      <c r="A525" t="s">
        <v>550</v>
      </c>
      <c r="B525">
        <v>1587.8652344</v>
      </c>
      <c r="C525">
        <v>1369.9799805</v>
      </c>
      <c r="D525">
        <v>1304.6972656</v>
      </c>
      <c r="E525">
        <v>1363.8504639</v>
      </c>
      <c r="F525">
        <v>1322.4200439000001</v>
      </c>
      <c r="G525">
        <v>1365.9000243999999</v>
      </c>
      <c r="H525">
        <v>1356.9200439000001</v>
      </c>
      <c r="I525">
        <v>1369.9799805</v>
      </c>
      <c r="J525">
        <v>1353.8050536999999</v>
      </c>
      <c r="L525" t="str">
        <f t="shared" si="66"/>
        <v>22MAY2022:20:00:00</v>
      </c>
      <c r="M525">
        <v>20</v>
      </c>
      <c r="N525">
        <f t="shared" si="67"/>
        <v>-217.88525389999995</v>
      </c>
      <c r="O525">
        <f t="shared" si="62"/>
        <v>-217.88525389999995</v>
      </c>
      <c r="P525" t="str">
        <f t="shared" si="63"/>
        <v/>
      </c>
      <c r="Q525">
        <f t="shared" si="64"/>
        <v>1</v>
      </c>
      <c r="R525" t="str">
        <f t="shared" si="65"/>
        <v/>
      </c>
      <c r="S525">
        <f t="shared" si="68"/>
        <v>13.721898381529297</v>
      </c>
    </row>
    <row r="526" spans="1:19" x14ac:dyDescent="0.25">
      <c r="A526" t="s">
        <v>551</v>
      </c>
      <c r="B526">
        <v>1551.6800536999999</v>
      </c>
      <c r="C526">
        <v>1393.7700195</v>
      </c>
      <c r="D526">
        <v>1279.5043945</v>
      </c>
      <c r="E526">
        <v>1318.5900879000001</v>
      </c>
      <c r="F526">
        <v>1345.7800293</v>
      </c>
      <c r="G526">
        <v>1393.5400391000001</v>
      </c>
      <c r="H526">
        <v>1359.0400391000001</v>
      </c>
      <c r="I526">
        <v>1393.7700195</v>
      </c>
      <c r="J526">
        <v>1373.0325928</v>
      </c>
      <c r="L526" t="str">
        <f t="shared" si="66"/>
        <v>22MAY2022:21:00:00</v>
      </c>
      <c r="M526">
        <v>21</v>
      </c>
      <c r="N526">
        <f t="shared" si="67"/>
        <v>-157.91003419999993</v>
      </c>
      <c r="O526">
        <f t="shared" si="62"/>
        <v>-157.91003419999993</v>
      </c>
      <c r="P526" t="str">
        <f t="shared" si="63"/>
        <v/>
      </c>
      <c r="Q526">
        <f t="shared" si="64"/>
        <v>1</v>
      </c>
      <c r="R526" t="str">
        <f t="shared" si="65"/>
        <v/>
      </c>
      <c r="S526">
        <f t="shared" si="68"/>
        <v>10.176713545003143</v>
      </c>
    </row>
    <row r="527" spans="1:19" x14ac:dyDescent="0.25">
      <c r="A527" t="s">
        <v>552</v>
      </c>
      <c r="B527">
        <v>1524.6801757999999</v>
      </c>
      <c r="C527">
        <v>1386.0600586</v>
      </c>
      <c r="D527">
        <v>1288.3699951000001</v>
      </c>
      <c r="E527">
        <v>1314.9377440999999</v>
      </c>
      <c r="F527">
        <v>1349.8800048999999</v>
      </c>
      <c r="G527">
        <v>1397.3399658000001</v>
      </c>
      <c r="H527">
        <v>1350.1500243999999</v>
      </c>
      <c r="I527">
        <v>1386.0600586</v>
      </c>
      <c r="J527">
        <v>1370.8575439000001</v>
      </c>
      <c r="L527" t="str">
        <f t="shared" si="66"/>
        <v>22MAY2022:22:00:00</v>
      </c>
      <c r="M527">
        <v>22</v>
      </c>
      <c r="N527">
        <f t="shared" si="67"/>
        <v>-138.62011719999987</v>
      </c>
      <c r="O527">
        <f t="shared" si="62"/>
        <v>-138.62011719999987</v>
      </c>
      <c r="P527" t="str">
        <f t="shared" si="63"/>
        <v/>
      </c>
      <c r="Q527">
        <f t="shared" si="64"/>
        <v>1</v>
      </c>
      <c r="R527" t="str">
        <f t="shared" si="65"/>
        <v/>
      </c>
      <c r="S527">
        <f t="shared" si="68"/>
        <v>9.0917504798844693</v>
      </c>
    </row>
    <row r="528" spans="1:19" x14ac:dyDescent="0.25">
      <c r="A528" t="s">
        <v>553</v>
      </c>
      <c r="B528">
        <v>1417.7814940999999</v>
      </c>
      <c r="C528">
        <v>1295.6099853999999</v>
      </c>
      <c r="D528">
        <v>1270.1466064000001</v>
      </c>
      <c r="E528">
        <v>1297.3295897999999</v>
      </c>
      <c r="F528">
        <v>1281.1500243999999</v>
      </c>
      <c r="G528">
        <v>1319.0899658000001</v>
      </c>
      <c r="H528">
        <v>1269.8599853999999</v>
      </c>
      <c r="I528">
        <v>1295.6099853999999</v>
      </c>
      <c r="J528">
        <v>1291.4274902</v>
      </c>
      <c r="L528" t="str">
        <f t="shared" si="66"/>
        <v>22MAY2022:23:00:00</v>
      </c>
      <c r="M528">
        <v>23</v>
      </c>
      <c r="N528">
        <f t="shared" si="67"/>
        <v>-122.1715087</v>
      </c>
      <c r="O528">
        <f t="shared" si="62"/>
        <v>-122.1715087</v>
      </c>
      <c r="P528" t="str">
        <f t="shared" si="63"/>
        <v/>
      </c>
      <c r="Q528">
        <f t="shared" si="64"/>
        <v>1</v>
      </c>
      <c r="R528" t="str">
        <f t="shared" si="65"/>
        <v/>
      </c>
      <c r="S528">
        <f t="shared" si="68"/>
        <v>8.6170900952232987</v>
      </c>
    </row>
    <row r="529" spans="1:19" x14ac:dyDescent="0.25">
      <c r="A529" t="s">
        <v>554</v>
      </c>
      <c r="B529">
        <v>1337.0001221</v>
      </c>
      <c r="C529">
        <v>1231.8000488</v>
      </c>
      <c r="D529">
        <v>1216.6945800999999</v>
      </c>
      <c r="E529">
        <v>1240.5354004000001</v>
      </c>
      <c r="F529">
        <v>1219.8000488</v>
      </c>
      <c r="G529">
        <v>1248.6700439000001</v>
      </c>
      <c r="H529">
        <v>1225.0899658000001</v>
      </c>
      <c r="I529">
        <v>1231.8000488</v>
      </c>
      <c r="J529">
        <v>1231.3400879000001</v>
      </c>
      <c r="L529" t="str">
        <f t="shared" si="66"/>
        <v>23MAY2022:00:00:00</v>
      </c>
      <c r="M529">
        <v>24</v>
      </c>
      <c r="N529">
        <f t="shared" si="67"/>
        <v>-105.20007329999999</v>
      </c>
      <c r="O529">
        <f t="shared" si="62"/>
        <v>-105.20007329999999</v>
      </c>
      <c r="P529" t="str">
        <f t="shared" si="63"/>
        <v/>
      </c>
      <c r="Q529">
        <f t="shared" si="64"/>
        <v>1</v>
      </c>
      <c r="R529" t="str">
        <f t="shared" si="65"/>
        <v/>
      </c>
      <c r="S529">
        <f t="shared" si="68"/>
        <v>7.8683667683413727</v>
      </c>
    </row>
    <row r="530" spans="1:19" x14ac:dyDescent="0.25">
      <c r="A530" t="s">
        <v>555</v>
      </c>
      <c r="B530">
        <v>1234.9265137</v>
      </c>
      <c r="C530">
        <v>1154.7900391000001</v>
      </c>
      <c r="D530">
        <v>1192.2451172000001</v>
      </c>
      <c r="E530">
        <v>1150.2788086</v>
      </c>
      <c r="F530">
        <v>1204.1899414</v>
      </c>
      <c r="G530">
        <v>1205.4100341999999</v>
      </c>
      <c r="H530">
        <v>1145.0699463000001</v>
      </c>
      <c r="I530">
        <v>1154.7900391000001</v>
      </c>
      <c r="J530">
        <v>1177.3649902</v>
      </c>
      <c r="L530" t="str">
        <f t="shared" si="66"/>
        <v>23MAY2022:01:00:00</v>
      </c>
      <c r="M530">
        <v>1</v>
      </c>
      <c r="N530">
        <f t="shared" si="67"/>
        <v>-80.136474599999929</v>
      </c>
      <c r="O530">
        <f t="shared" si="62"/>
        <v>-80.136474599999929</v>
      </c>
      <c r="P530" t="str">
        <f t="shared" si="63"/>
        <v/>
      </c>
      <c r="Q530">
        <f t="shared" si="64"/>
        <v>1</v>
      </c>
      <c r="R530" t="str">
        <f t="shared" si="65"/>
        <v/>
      </c>
      <c r="S530">
        <f t="shared" si="68"/>
        <v>6.4891694939726126</v>
      </c>
    </row>
    <row r="531" spans="1:19" x14ac:dyDescent="0.25">
      <c r="A531" t="s">
        <v>556</v>
      </c>
      <c r="B531">
        <v>1178.7155762</v>
      </c>
      <c r="C531">
        <v>1093.1700439000001</v>
      </c>
      <c r="D531">
        <v>1125.5213623</v>
      </c>
      <c r="E531">
        <v>1087.7232666</v>
      </c>
      <c r="F531">
        <v>1147.9399414</v>
      </c>
      <c r="G531">
        <v>1147.3499756000001</v>
      </c>
      <c r="H531">
        <v>1079.8000488</v>
      </c>
      <c r="I531">
        <v>1093.1700439000001</v>
      </c>
      <c r="J531">
        <v>1117.0650635</v>
      </c>
      <c r="L531" t="str">
        <f t="shared" si="66"/>
        <v>23MAY2022:02:00:00</v>
      </c>
      <c r="M531">
        <v>2</v>
      </c>
      <c r="N531">
        <f t="shared" si="67"/>
        <v>-85.545532299999877</v>
      </c>
      <c r="O531">
        <f t="shared" si="62"/>
        <v>-85.545532299999877</v>
      </c>
      <c r="P531" t="str">
        <f t="shared" si="63"/>
        <v/>
      </c>
      <c r="Q531">
        <f t="shared" si="64"/>
        <v>1</v>
      </c>
      <c r="R531" t="str">
        <f t="shared" si="65"/>
        <v/>
      </c>
      <c r="S531">
        <f t="shared" si="68"/>
        <v>7.2575211550004015</v>
      </c>
    </row>
    <row r="532" spans="1:19" x14ac:dyDescent="0.25">
      <c r="A532" t="s">
        <v>557</v>
      </c>
      <c r="B532">
        <v>1089.6632079999999</v>
      </c>
      <c r="C532">
        <v>1034.3900146000001</v>
      </c>
      <c r="D532">
        <v>1102.7397461</v>
      </c>
      <c r="E532">
        <v>1069.2617187999999</v>
      </c>
      <c r="F532">
        <v>1102.8399658000001</v>
      </c>
      <c r="G532">
        <v>1101.7700195</v>
      </c>
      <c r="H532">
        <v>1025.4100341999999</v>
      </c>
      <c r="I532">
        <v>1034.3900146000001</v>
      </c>
      <c r="J532">
        <v>1066.1025391000001</v>
      </c>
      <c r="L532" t="str">
        <f t="shared" si="66"/>
        <v>23MAY2022:03:00:00</v>
      </c>
      <c r="M532">
        <v>3</v>
      </c>
      <c r="N532">
        <f t="shared" si="67"/>
        <v>-55.273193399999855</v>
      </c>
      <c r="O532">
        <f t="shared" si="62"/>
        <v>-55.273193399999855</v>
      </c>
      <c r="P532" t="str">
        <f t="shared" si="63"/>
        <v/>
      </c>
      <c r="Q532">
        <f t="shared" si="64"/>
        <v>1</v>
      </c>
      <c r="R532" t="str">
        <f t="shared" si="65"/>
        <v/>
      </c>
      <c r="S532">
        <f t="shared" si="68"/>
        <v>5.0725024938164065</v>
      </c>
    </row>
    <row r="533" spans="1:19" x14ac:dyDescent="0.25">
      <c r="A533" t="s">
        <v>558</v>
      </c>
      <c r="B533">
        <v>1069.4794922000001</v>
      </c>
      <c r="C533">
        <v>1029.4399414</v>
      </c>
      <c r="D533">
        <v>1117.1638184000001</v>
      </c>
      <c r="E533">
        <v>1078.7606201000001</v>
      </c>
      <c r="F533">
        <v>1089.3800048999999</v>
      </c>
      <c r="G533">
        <v>1086.7800293</v>
      </c>
      <c r="H533">
        <v>1021.0700073</v>
      </c>
      <c r="I533">
        <v>1029.4399414</v>
      </c>
      <c r="J533">
        <v>1056.6674805</v>
      </c>
      <c r="L533" t="str">
        <f t="shared" si="66"/>
        <v>23MAY2022:04:00:00</v>
      </c>
      <c r="M533">
        <v>4</v>
      </c>
      <c r="N533">
        <f t="shared" si="67"/>
        <v>-40.039550800000143</v>
      </c>
      <c r="O533">
        <f t="shared" si="62"/>
        <v>-40.039550800000143</v>
      </c>
      <c r="P533" t="str">
        <f t="shared" si="63"/>
        <v/>
      </c>
      <c r="Q533">
        <f t="shared" si="64"/>
        <v>1</v>
      </c>
      <c r="R533" t="str">
        <f t="shared" si="65"/>
        <v/>
      </c>
      <c r="S533">
        <f t="shared" si="68"/>
        <v>3.7438353041848198</v>
      </c>
    </row>
    <row r="534" spans="1:19" x14ac:dyDescent="0.25">
      <c r="A534" t="s">
        <v>559</v>
      </c>
      <c r="B534">
        <v>1025.0489502</v>
      </c>
      <c r="C534">
        <v>1009.9899902</v>
      </c>
      <c r="D534">
        <v>1107.2547606999999</v>
      </c>
      <c r="E534">
        <v>1090.489624</v>
      </c>
      <c r="F534">
        <v>1069.8900146000001</v>
      </c>
      <c r="G534">
        <v>1063.6700439000001</v>
      </c>
      <c r="H534">
        <v>1020.6199951</v>
      </c>
      <c r="I534">
        <v>1009.9899902</v>
      </c>
      <c r="J534">
        <v>1041.0424805</v>
      </c>
      <c r="L534" t="str">
        <f t="shared" si="66"/>
        <v>23MAY2022:05:00:00</v>
      </c>
      <c r="M534">
        <v>5</v>
      </c>
      <c r="N534">
        <f t="shared" si="67"/>
        <v>-15.05896000000007</v>
      </c>
      <c r="O534">
        <f t="shared" si="62"/>
        <v>-15.05896000000007</v>
      </c>
      <c r="P534" t="str">
        <f t="shared" si="63"/>
        <v/>
      </c>
      <c r="Q534">
        <f t="shared" si="64"/>
        <v>1</v>
      </c>
      <c r="R534" t="str">
        <f t="shared" si="65"/>
        <v/>
      </c>
      <c r="S534">
        <f t="shared" si="68"/>
        <v>1.4690966706577162</v>
      </c>
    </row>
    <row r="535" spans="1:19" x14ac:dyDescent="0.25">
      <c r="A535" t="s">
        <v>560</v>
      </c>
      <c r="B535">
        <v>1008.749939</v>
      </c>
      <c r="C535">
        <v>998.66699218999997</v>
      </c>
      <c r="D535">
        <v>1137.9786377</v>
      </c>
      <c r="E535">
        <v>1155.6551514</v>
      </c>
      <c r="F535">
        <v>1051.8699951000001</v>
      </c>
      <c r="G535">
        <v>1046.8299560999999</v>
      </c>
      <c r="H535">
        <v>1023.2299805</v>
      </c>
      <c r="I535">
        <v>998.66699218999997</v>
      </c>
      <c r="J535">
        <v>1030.1491699000001</v>
      </c>
      <c r="L535" t="str">
        <f t="shared" si="66"/>
        <v>23MAY2022:06:00:00</v>
      </c>
      <c r="M535">
        <v>6</v>
      </c>
      <c r="N535">
        <f t="shared" si="67"/>
        <v>-10.082946810000067</v>
      </c>
      <c r="O535">
        <f t="shared" si="62"/>
        <v>-10.082946810000067</v>
      </c>
      <c r="P535" t="str">
        <f t="shared" si="63"/>
        <v/>
      </c>
      <c r="Q535">
        <f t="shared" si="64"/>
        <v>1</v>
      </c>
      <c r="R535" t="str">
        <f t="shared" si="65"/>
        <v/>
      </c>
      <c r="S535">
        <f t="shared" si="68"/>
        <v>0.99954869092686671</v>
      </c>
    </row>
    <row r="536" spans="1:19" x14ac:dyDescent="0.25">
      <c r="A536" t="s">
        <v>561</v>
      </c>
      <c r="B536">
        <v>1040.7979736</v>
      </c>
      <c r="C536">
        <v>1030.7800293</v>
      </c>
      <c r="D536">
        <v>1204.5579834</v>
      </c>
      <c r="E536">
        <v>1281.9542236</v>
      </c>
      <c r="F536">
        <v>1073.6500243999999</v>
      </c>
      <c r="G536">
        <v>1069.1999512</v>
      </c>
      <c r="H536">
        <v>1077.1999512</v>
      </c>
      <c r="I536">
        <v>1030.7800293</v>
      </c>
      <c r="J536">
        <v>1062.7075195</v>
      </c>
      <c r="L536" t="str">
        <f t="shared" si="66"/>
        <v>23MAY2022:07:00:00</v>
      </c>
      <c r="M536">
        <v>7</v>
      </c>
      <c r="N536">
        <f t="shared" si="67"/>
        <v>-10.017944299999954</v>
      </c>
      <c r="O536">
        <f t="shared" si="62"/>
        <v>-10.017944299999954</v>
      </c>
      <c r="P536" t="str">
        <f t="shared" si="63"/>
        <v/>
      </c>
      <c r="Q536">
        <f t="shared" si="64"/>
        <v>1</v>
      </c>
      <c r="R536" t="str">
        <f t="shared" si="65"/>
        <v/>
      </c>
      <c r="S536">
        <f t="shared" si="68"/>
        <v>0.96252534633105036</v>
      </c>
    </row>
    <row r="537" spans="1:19" x14ac:dyDescent="0.25">
      <c r="A537" t="s">
        <v>562</v>
      </c>
      <c r="B537">
        <v>1098.1422118999999</v>
      </c>
      <c r="C537">
        <v>1064.0100098</v>
      </c>
      <c r="D537">
        <v>1268.7619629000001</v>
      </c>
      <c r="E537">
        <v>1367.6936035000001</v>
      </c>
      <c r="F537">
        <v>1107.3900146000001</v>
      </c>
      <c r="G537">
        <v>1102.0200195</v>
      </c>
      <c r="H537">
        <v>1142.3699951000001</v>
      </c>
      <c r="I537">
        <v>1064.0100098</v>
      </c>
      <c r="J537">
        <v>1103.9475098</v>
      </c>
      <c r="L537" t="str">
        <f t="shared" si="66"/>
        <v>23MAY2022:08:00:00</v>
      </c>
      <c r="M537">
        <v>8</v>
      </c>
      <c r="N537">
        <f t="shared" si="67"/>
        <v>-34.132202099999859</v>
      </c>
      <c r="O537">
        <f t="shared" si="62"/>
        <v>-34.132202099999859</v>
      </c>
      <c r="P537" t="str">
        <f t="shared" si="63"/>
        <v/>
      </c>
      <c r="Q537">
        <f t="shared" si="64"/>
        <v>1</v>
      </c>
      <c r="R537" t="str">
        <f t="shared" si="65"/>
        <v/>
      </c>
      <c r="S537">
        <f t="shared" si="68"/>
        <v>3.1081768581634339</v>
      </c>
    </row>
    <row r="538" spans="1:19" x14ac:dyDescent="0.25">
      <c r="A538" t="s">
        <v>563</v>
      </c>
      <c r="B538">
        <v>1088.6955565999999</v>
      </c>
      <c r="C538">
        <v>1092.3699951000001</v>
      </c>
      <c r="D538">
        <v>1345.7066649999999</v>
      </c>
      <c r="E538">
        <v>1430.7265625</v>
      </c>
      <c r="F538">
        <v>1145.3800048999999</v>
      </c>
      <c r="G538">
        <v>1135.5999756000001</v>
      </c>
      <c r="H538">
        <v>1184.75</v>
      </c>
      <c r="I538">
        <v>1092.3699951000001</v>
      </c>
      <c r="J538">
        <v>1139.5250243999999</v>
      </c>
      <c r="L538" t="str">
        <f t="shared" si="66"/>
        <v>23MAY2022:09:00:00</v>
      </c>
      <c r="M538">
        <v>9</v>
      </c>
      <c r="N538">
        <f t="shared" si="67"/>
        <v>3.6744385000001785</v>
      </c>
      <c r="O538" t="str">
        <f t="shared" si="62"/>
        <v/>
      </c>
      <c r="P538">
        <f t="shared" si="63"/>
        <v>3.6744385000001785</v>
      </c>
      <c r="Q538" t="str">
        <f t="shared" si="64"/>
        <v/>
      </c>
      <c r="R538">
        <f t="shared" si="65"/>
        <v>1</v>
      </c>
      <c r="S538">
        <f t="shared" si="68"/>
        <v>0.33750835830316628</v>
      </c>
    </row>
    <row r="539" spans="1:19" x14ac:dyDescent="0.25">
      <c r="A539" t="s">
        <v>564</v>
      </c>
      <c r="B539">
        <v>1114.3789062999999</v>
      </c>
      <c r="C539">
        <v>1162.3800048999999</v>
      </c>
      <c r="D539">
        <v>1395.9183350000001</v>
      </c>
      <c r="E539">
        <v>1454.0018310999999</v>
      </c>
      <c r="F539">
        <v>1234.8499756000001</v>
      </c>
      <c r="G539">
        <v>1220.2700195</v>
      </c>
      <c r="H539">
        <v>1236.2600098</v>
      </c>
      <c r="I539">
        <v>1162.3800048999999</v>
      </c>
      <c r="J539">
        <v>1213.4400635</v>
      </c>
      <c r="L539" t="str">
        <f t="shared" si="66"/>
        <v>23MAY2022:10:00:00</v>
      </c>
      <c r="M539">
        <v>10</v>
      </c>
      <c r="N539">
        <f t="shared" si="67"/>
        <v>48.001098599999978</v>
      </c>
      <c r="O539" t="str">
        <f t="shared" si="62"/>
        <v/>
      </c>
      <c r="P539">
        <f t="shared" si="63"/>
        <v>48.001098599999978</v>
      </c>
      <c r="Q539" t="str">
        <f t="shared" si="64"/>
        <v/>
      </c>
      <c r="R539">
        <f t="shared" si="65"/>
        <v>1</v>
      </c>
      <c r="S539">
        <f t="shared" si="68"/>
        <v>4.3074306529522275</v>
      </c>
    </row>
    <row r="540" spans="1:19" x14ac:dyDescent="0.25">
      <c r="A540" t="s">
        <v>565</v>
      </c>
      <c r="B540">
        <v>1176.7033690999999</v>
      </c>
      <c r="C540">
        <v>1203.8299560999999</v>
      </c>
      <c r="D540">
        <v>1440.9451904</v>
      </c>
      <c r="E540">
        <v>1514.0505370999999</v>
      </c>
      <c r="F540">
        <v>1291.4399414</v>
      </c>
      <c r="G540">
        <v>1272.4200439000001</v>
      </c>
      <c r="H540">
        <v>1263.3800048999999</v>
      </c>
      <c r="I540">
        <v>1203.8299560999999</v>
      </c>
      <c r="J540">
        <v>1257.7674560999999</v>
      </c>
      <c r="L540" t="str">
        <f t="shared" si="66"/>
        <v>23MAY2022:11:00:00</v>
      </c>
      <c r="M540">
        <v>11</v>
      </c>
      <c r="N540">
        <f t="shared" si="67"/>
        <v>27.126586999999972</v>
      </c>
      <c r="O540" t="str">
        <f t="shared" si="62"/>
        <v/>
      </c>
      <c r="P540">
        <f t="shared" si="63"/>
        <v>27.126586999999972</v>
      </c>
      <c r="Q540" t="str">
        <f t="shared" si="64"/>
        <v/>
      </c>
      <c r="R540">
        <f t="shared" si="65"/>
        <v>1</v>
      </c>
      <c r="S540">
        <f t="shared" si="68"/>
        <v>2.305303758987935</v>
      </c>
    </row>
    <row r="541" spans="1:19" x14ac:dyDescent="0.25">
      <c r="A541" t="s">
        <v>566</v>
      </c>
      <c r="B541">
        <v>1273.9692382999999</v>
      </c>
      <c r="C541">
        <v>1217.0799560999999</v>
      </c>
      <c r="D541">
        <v>1458.0805664</v>
      </c>
      <c r="E541">
        <v>1540.7861327999999</v>
      </c>
      <c r="F541">
        <v>1287.9799805</v>
      </c>
      <c r="G541">
        <v>1273.7800293</v>
      </c>
      <c r="H541">
        <v>1265.2399902</v>
      </c>
      <c r="I541">
        <v>1217.0799560999999</v>
      </c>
      <c r="J541">
        <v>1261.0200195</v>
      </c>
      <c r="L541" t="str">
        <f t="shared" si="66"/>
        <v>23MAY2022:12:00:00</v>
      </c>
      <c r="M541">
        <v>12</v>
      </c>
      <c r="N541">
        <f t="shared" si="67"/>
        <v>-56.889282200000025</v>
      </c>
      <c r="O541">
        <f t="shared" si="62"/>
        <v>-56.889282200000025</v>
      </c>
      <c r="P541" t="str">
        <f t="shared" si="63"/>
        <v/>
      </c>
      <c r="Q541">
        <f t="shared" si="64"/>
        <v>1</v>
      </c>
      <c r="R541" t="str">
        <f t="shared" si="65"/>
        <v/>
      </c>
      <c r="S541">
        <f t="shared" si="68"/>
        <v>4.4655145893407733</v>
      </c>
    </row>
    <row r="542" spans="1:19" x14ac:dyDescent="0.25">
      <c r="A542" t="s">
        <v>567</v>
      </c>
      <c r="B542">
        <v>1370.3878173999999</v>
      </c>
      <c r="C542">
        <v>1238.5600586</v>
      </c>
      <c r="D542">
        <v>1537.2634277</v>
      </c>
      <c r="E542">
        <v>1571.6364745999999</v>
      </c>
      <c r="F542">
        <v>1289.5400391000001</v>
      </c>
      <c r="G542">
        <v>1274.3100586</v>
      </c>
      <c r="H542">
        <v>1292.1700439000001</v>
      </c>
      <c r="I542">
        <v>1238.5600586</v>
      </c>
      <c r="J542">
        <v>1273.6450195</v>
      </c>
      <c r="L542" t="str">
        <f t="shared" si="66"/>
        <v>23MAY2022:13:00:00</v>
      </c>
      <c r="M542">
        <v>13</v>
      </c>
      <c r="N542">
        <f t="shared" si="67"/>
        <v>-131.82775879999986</v>
      </c>
      <c r="O542">
        <f t="shared" si="62"/>
        <v>-131.82775879999986</v>
      </c>
      <c r="P542" t="str">
        <f t="shared" si="63"/>
        <v/>
      </c>
      <c r="Q542">
        <f t="shared" si="64"/>
        <v>1</v>
      </c>
      <c r="R542" t="str">
        <f t="shared" si="65"/>
        <v/>
      </c>
      <c r="S542">
        <f t="shared" si="68"/>
        <v>9.6197410051494128</v>
      </c>
    </row>
    <row r="543" spans="1:19" x14ac:dyDescent="0.25">
      <c r="A543" t="s">
        <v>568</v>
      </c>
      <c r="B543">
        <v>1474.9466553</v>
      </c>
      <c r="C543">
        <v>1295.4200439000001</v>
      </c>
      <c r="D543">
        <v>1577.2833252</v>
      </c>
      <c r="E543">
        <v>1633.7924805</v>
      </c>
      <c r="F543">
        <v>1322.3100586</v>
      </c>
      <c r="G543">
        <v>1306.0600586</v>
      </c>
      <c r="H543">
        <v>1342.1600341999999</v>
      </c>
      <c r="I543">
        <v>1295.4200439000001</v>
      </c>
      <c r="J543">
        <v>1316.4875488</v>
      </c>
      <c r="L543" t="str">
        <f t="shared" si="66"/>
        <v>23MAY2022:14:00:00</v>
      </c>
      <c r="M543">
        <v>14</v>
      </c>
      <c r="N543">
        <f t="shared" si="67"/>
        <v>-179.52661139999987</v>
      </c>
      <c r="O543">
        <f t="shared" si="62"/>
        <v>-179.52661139999987</v>
      </c>
      <c r="P543" t="str">
        <f t="shared" si="63"/>
        <v/>
      </c>
      <c r="Q543">
        <f t="shared" si="64"/>
        <v>1</v>
      </c>
      <c r="R543" t="str">
        <f t="shared" si="65"/>
        <v/>
      </c>
      <c r="S543">
        <f t="shared" si="68"/>
        <v>12.171735889897976</v>
      </c>
    </row>
    <row r="544" spans="1:19" x14ac:dyDescent="0.25">
      <c r="A544" t="s">
        <v>569</v>
      </c>
      <c r="B544">
        <v>1505.8588867000001</v>
      </c>
      <c r="C544">
        <v>1335.5200195</v>
      </c>
      <c r="D544">
        <v>1580.1882324000001</v>
      </c>
      <c r="E544">
        <v>1654.5844727000001</v>
      </c>
      <c r="F544">
        <v>1345.2800293</v>
      </c>
      <c r="G544">
        <v>1334.2800293</v>
      </c>
      <c r="H544">
        <v>1367.5500488</v>
      </c>
      <c r="I544">
        <v>1335.5200195</v>
      </c>
      <c r="J544">
        <v>1345.6574707</v>
      </c>
      <c r="L544" t="str">
        <f t="shared" si="66"/>
        <v>23MAY2022:15:00:00</v>
      </c>
      <c r="M544">
        <v>15</v>
      </c>
      <c r="N544">
        <f t="shared" si="67"/>
        <v>-170.3388672000001</v>
      </c>
      <c r="O544">
        <f t="shared" si="62"/>
        <v>-170.3388672000001</v>
      </c>
      <c r="P544" t="str">
        <f t="shared" si="63"/>
        <v/>
      </c>
      <c r="Q544">
        <f t="shared" si="64"/>
        <v>1</v>
      </c>
      <c r="R544" t="str">
        <f t="shared" si="65"/>
        <v/>
      </c>
      <c r="S544">
        <f t="shared" si="68"/>
        <v>11.311741671444896</v>
      </c>
    </row>
    <row r="545" spans="1:19" x14ac:dyDescent="0.25">
      <c r="A545" t="s">
        <v>570</v>
      </c>
      <c r="B545">
        <v>1569.8309326000001</v>
      </c>
      <c r="C545">
        <v>1392.0600586</v>
      </c>
      <c r="D545">
        <v>1558.6531981999999</v>
      </c>
      <c r="E545">
        <v>1637.3508300999999</v>
      </c>
      <c r="F545">
        <v>1400.25</v>
      </c>
      <c r="G545">
        <v>1388.9599608999999</v>
      </c>
      <c r="H545">
        <v>1409.2800293</v>
      </c>
      <c r="I545">
        <v>1392.0600586</v>
      </c>
      <c r="J545">
        <v>1397.6375731999999</v>
      </c>
      <c r="L545" t="str">
        <f t="shared" si="66"/>
        <v>23MAY2022:16:00:00</v>
      </c>
      <c r="M545">
        <v>16</v>
      </c>
      <c r="N545">
        <f t="shared" si="67"/>
        <v>-177.77087400000005</v>
      </c>
      <c r="O545">
        <f t="shared" si="62"/>
        <v>-177.77087400000005</v>
      </c>
      <c r="P545" t="str">
        <f t="shared" si="63"/>
        <v/>
      </c>
      <c r="Q545">
        <f t="shared" si="64"/>
        <v>1</v>
      </c>
      <c r="R545" t="str">
        <f t="shared" si="65"/>
        <v/>
      </c>
      <c r="S545">
        <f t="shared" si="68"/>
        <v>11.32420506618319</v>
      </c>
    </row>
    <row r="546" spans="1:19" x14ac:dyDescent="0.25">
      <c r="A546" t="s">
        <v>571</v>
      </c>
      <c r="B546">
        <v>1556.8614502</v>
      </c>
      <c r="C546">
        <v>1424.8599853999999</v>
      </c>
      <c r="D546">
        <v>1535.1572266000001</v>
      </c>
      <c r="E546">
        <v>1644.9249268000001</v>
      </c>
      <c r="F546">
        <v>1433.3000488</v>
      </c>
      <c r="G546">
        <v>1425.0400391000001</v>
      </c>
      <c r="H546">
        <v>1439.2199707</v>
      </c>
      <c r="I546">
        <v>1424.8599853999999</v>
      </c>
      <c r="J546">
        <v>1430.6049805</v>
      </c>
      <c r="L546" t="str">
        <f t="shared" si="66"/>
        <v>23MAY2022:17:00:00</v>
      </c>
      <c r="M546">
        <v>17</v>
      </c>
      <c r="N546">
        <f t="shared" si="67"/>
        <v>-132.00146480000012</v>
      </c>
      <c r="O546">
        <f t="shared" si="62"/>
        <v>-132.00146480000012</v>
      </c>
      <c r="P546" t="str">
        <f t="shared" si="63"/>
        <v/>
      </c>
      <c r="Q546">
        <f t="shared" si="64"/>
        <v>1</v>
      </c>
      <c r="R546" t="str">
        <f t="shared" si="65"/>
        <v/>
      </c>
      <c r="S546">
        <f t="shared" si="68"/>
        <v>8.4786905593328648</v>
      </c>
    </row>
    <row r="547" spans="1:19" x14ac:dyDescent="0.25">
      <c r="A547" t="s">
        <v>572</v>
      </c>
      <c r="B547">
        <v>1533.5875243999999</v>
      </c>
      <c r="C547">
        <v>1416.9899902</v>
      </c>
      <c r="D547">
        <v>1523.6605225000001</v>
      </c>
      <c r="E547">
        <v>1661.3038329999999</v>
      </c>
      <c r="F547">
        <v>1440.3100586</v>
      </c>
      <c r="G547">
        <v>1436.1999512</v>
      </c>
      <c r="H547">
        <v>1432.8499756000001</v>
      </c>
      <c r="I547">
        <v>1416.9899902</v>
      </c>
      <c r="J547">
        <v>1431.5874022999999</v>
      </c>
      <c r="L547" t="str">
        <f t="shared" si="66"/>
        <v>23MAY2022:18:00:00</v>
      </c>
      <c r="M547">
        <v>18</v>
      </c>
      <c r="N547">
        <f t="shared" si="67"/>
        <v>-116.59753419999993</v>
      </c>
      <c r="O547">
        <f t="shared" si="62"/>
        <v>-116.59753419999993</v>
      </c>
      <c r="P547" t="str">
        <f t="shared" si="63"/>
        <v/>
      </c>
      <c r="Q547">
        <f t="shared" si="64"/>
        <v>1</v>
      </c>
      <c r="R547" t="str">
        <f t="shared" si="65"/>
        <v/>
      </c>
      <c r="S547">
        <f t="shared" si="68"/>
        <v>7.6029266243292826</v>
      </c>
    </row>
    <row r="548" spans="1:19" x14ac:dyDescent="0.25">
      <c r="A548" t="s">
        <v>573</v>
      </c>
      <c r="B548">
        <v>1728.4625243999999</v>
      </c>
      <c r="C548">
        <v>1357.7099608999999</v>
      </c>
      <c r="D548">
        <v>1477.1486815999999</v>
      </c>
      <c r="E548">
        <v>1651.5817870999999</v>
      </c>
      <c r="F548">
        <v>1402.5500488</v>
      </c>
      <c r="G548">
        <v>1395.3100586</v>
      </c>
      <c r="H548">
        <v>1385.7299805</v>
      </c>
      <c r="I548">
        <v>1357.7099608999999</v>
      </c>
      <c r="J548">
        <v>1385.3249512</v>
      </c>
      <c r="L548" t="str">
        <f t="shared" si="66"/>
        <v>23MAY2022:19:00:00</v>
      </c>
      <c r="M548">
        <v>19</v>
      </c>
      <c r="N548">
        <f t="shared" si="67"/>
        <v>-370.75256349999995</v>
      </c>
      <c r="O548">
        <f t="shared" si="62"/>
        <v>-370.75256349999995</v>
      </c>
      <c r="P548" t="str">
        <f t="shared" si="63"/>
        <v/>
      </c>
      <c r="Q548">
        <f t="shared" si="64"/>
        <v>1</v>
      </c>
      <c r="R548" t="str">
        <f t="shared" si="65"/>
        <v/>
      </c>
      <c r="S548">
        <f t="shared" si="68"/>
        <v>21.44984680120265</v>
      </c>
    </row>
    <row r="549" spans="1:19" x14ac:dyDescent="0.25">
      <c r="A549" t="s">
        <v>574</v>
      </c>
      <c r="B549">
        <v>1496.1159668</v>
      </c>
      <c r="C549">
        <v>1288.9100341999999</v>
      </c>
      <c r="D549">
        <v>1397.2351074000001</v>
      </c>
      <c r="E549">
        <v>1555.1236572</v>
      </c>
      <c r="F549">
        <v>1362.3699951000001</v>
      </c>
      <c r="G549">
        <v>1347.0899658000001</v>
      </c>
      <c r="H549">
        <v>1300.4399414</v>
      </c>
      <c r="I549">
        <v>1288.9100341999999</v>
      </c>
      <c r="J549">
        <v>1324.7025146000001</v>
      </c>
      <c r="L549" t="str">
        <f t="shared" si="66"/>
        <v>23MAY2022:20:00:00</v>
      </c>
      <c r="M549">
        <v>20</v>
      </c>
      <c r="N549">
        <f t="shared" si="67"/>
        <v>-207.2059326000001</v>
      </c>
      <c r="O549">
        <f t="shared" si="62"/>
        <v>-207.2059326000001</v>
      </c>
      <c r="P549" t="str">
        <f t="shared" si="63"/>
        <v/>
      </c>
      <c r="Q549">
        <f t="shared" si="64"/>
        <v>1</v>
      </c>
      <c r="R549" t="str">
        <f t="shared" si="65"/>
        <v/>
      </c>
      <c r="S549">
        <f t="shared" si="68"/>
        <v>13.849590352490321</v>
      </c>
    </row>
    <row r="550" spans="1:19" x14ac:dyDescent="0.25">
      <c r="A550" t="s">
        <v>575</v>
      </c>
      <c r="B550">
        <v>1382.7902832</v>
      </c>
      <c r="C550">
        <v>1246.5799560999999</v>
      </c>
      <c r="D550">
        <v>1347.8321533000001</v>
      </c>
      <c r="E550">
        <v>1464.1380615</v>
      </c>
      <c r="F550">
        <v>1341.7399902</v>
      </c>
      <c r="G550">
        <v>1326.3000488</v>
      </c>
      <c r="H550">
        <v>1239.0400391000001</v>
      </c>
      <c r="I550">
        <v>1246.5799560999999</v>
      </c>
      <c r="J550">
        <v>1288.4150391000001</v>
      </c>
      <c r="L550" t="str">
        <f t="shared" si="66"/>
        <v>23MAY2022:21:00:00</v>
      </c>
      <c r="M550">
        <v>21</v>
      </c>
      <c r="N550">
        <f t="shared" si="67"/>
        <v>-136.21032710000009</v>
      </c>
      <c r="O550">
        <f t="shared" si="62"/>
        <v>-136.21032710000009</v>
      </c>
      <c r="P550" t="str">
        <f t="shared" si="63"/>
        <v/>
      </c>
      <c r="Q550">
        <f t="shared" si="64"/>
        <v>1</v>
      </c>
      <c r="R550" t="str">
        <f t="shared" si="65"/>
        <v/>
      </c>
      <c r="S550">
        <f t="shared" si="68"/>
        <v>9.8503966042332447</v>
      </c>
    </row>
    <row r="551" spans="1:19" x14ac:dyDescent="0.25">
      <c r="A551" t="s">
        <v>576</v>
      </c>
      <c r="B551">
        <v>1376.3117675999999</v>
      </c>
      <c r="C551">
        <v>1219.5300293</v>
      </c>
      <c r="D551">
        <v>1345.3500977000001</v>
      </c>
      <c r="E551">
        <v>1416.6416016000001</v>
      </c>
      <c r="F551">
        <v>1329.1500243999999</v>
      </c>
      <c r="G551">
        <v>1314.3599853999999</v>
      </c>
      <c r="H551">
        <v>1201.25</v>
      </c>
      <c r="I551">
        <v>1219.5300293</v>
      </c>
      <c r="J551">
        <v>1266.0725098</v>
      </c>
      <c r="L551" t="str">
        <f t="shared" si="66"/>
        <v>23MAY2022:22:00:00</v>
      </c>
      <c r="M551">
        <v>22</v>
      </c>
      <c r="N551">
        <f t="shared" si="67"/>
        <v>-156.78173829999992</v>
      </c>
      <c r="O551">
        <f t="shared" si="62"/>
        <v>-156.78173829999992</v>
      </c>
      <c r="P551" t="str">
        <f t="shared" si="63"/>
        <v/>
      </c>
      <c r="Q551">
        <f t="shared" si="64"/>
        <v>1</v>
      </c>
      <c r="R551" t="str">
        <f t="shared" si="65"/>
        <v/>
      </c>
      <c r="S551">
        <f t="shared" si="68"/>
        <v>11.391440659800105</v>
      </c>
    </row>
    <row r="552" spans="1:19" x14ac:dyDescent="0.25">
      <c r="A552" t="s">
        <v>577</v>
      </c>
      <c r="B552">
        <v>1285.7628173999999</v>
      </c>
      <c r="C552">
        <v>1128.8699951000001</v>
      </c>
      <c r="D552">
        <v>1319.7762451000001</v>
      </c>
      <c r="E552">
        <v>1346.3529053</v>
      </c>
      <c r="F552">
        <v>1250.9899902</v>
      </c>
      <c r="G552">
        <v>1232.6600341999999</v>
      </c>
      <c r="H552">
        <v>1115.8900146000001</v>
      </c>
      <c r="I552">
        <v>1128.8699951000001</v>
      </c>
      <c r="J552">
        <v>1182.1025391000001</v>
      </c>
      <c r="L552" t="str">
        <f t="shared" si="66"/>
        <v>23MAY2022:23:00:00</v>
      </c>
      <c r="M552">
        <v>23</v>
      </c>
      <c r="N552">
        <f t="shared" si="67"/>
        <v>-156.89282229999981</v>
      </c>
      <c r="O552">
        <f t="shared" si="62"/>
        <v>-156.89282229999981</v>
      </c>
      <c r="P552" t="str">
        <f t="shared" si="63"/>
        <v/>
      </c>
      <c r="Q552">
        <f t="shared" si="64"/>
        <v>1</v>
      </c>
      <c r="R552" t="str">
        <f t="shared" si="65"/>
        <v/>
      </c>
      <c r="S552">
        <f t="shared" si="68"/>
        <v>12.202314468640491</v>
      </c>
    </row>
    <row r="553" spans="1:19" x14ac:dyDescent="0.25">
      <c r="A553" t="s">
        <v>578</v>
      </c>
      <c r="B553">
        <v>1207.2558594</v>
      </c>
      <c r="C553">
        <v>1063.5600586</v>
      </c>
      <c r="D553">
        <v>1273.0067139</v>
      </c>
      <c r="E553">
        <v>1272.2518310999999</v>
      </c>
      <c r="F553">
        <v>1170.9899902</v>
      </c>
      <c r="G553">
        <v>1161.9100341999999</v>
      </c>
      <c r="H553">
        <v>1062.8199463000001</v>
      </c>
      <c r="I553">
        <v>1063.5600586</v>
      </c>
      <c r="J553">
        <v>1114.8199463000001</v>
      </c>
      <c r="L553" t="str">
        <f t="shared" si="66"/>
        <v>24MAY2022:00:00:00</v>
      </c>
      <c r="M553">
        <v>24</v>
      </c>
      <c r="N553">
        <f t="shared" si="67"/>
        <v>-143.69580079999992</v>
      </c>
      <c r="O553">
        <f t="shared" si="62"/>
        <v>-143.69580079999992</v>
      </c>
      <c r="P553" t="str">
        <f t="shared" si="63"/>
        <v/>
      </c>
      <c r="Q553">
        <f t="shared" si="64"/>
        <v>1</v>
      </c>
      <c r="R553" t="str">
        <f t="shared" si="65"/>
        <v/>
      </c>
      <c r="S553">
        <f t="shared" si="68"/>
        <v>11.902679923327604</v>
      </c>
    </row>
    <row r="554" spans="1:19" x14ac:dyDescent="0.25">
      <c r="A554" t="s">
        <v>579</v>
      </c>
      <c r="B554">
        <v>1063.6442870999999</v>
      </c>
      <c r="C554">
        <v>1130.6099853999999</v>
      </c>
      <c r="D554">
        <v>1210.1170654</v>
      </c>
      <c r="E554">
        <v>1199.2286377</v>
      </c>
      <c r="F554">
        <v>1106.7700195</v>
      </c>
      <c r="G554">
        <v>1136.1999512</v>
      </c>
      <c r="H554">
        <v>1130.6099853999999</v>
      </c>
      <c r="I554">
        <v>1072.7600098</v>
      </c>
      <c r="J554">
        <v>1111.5849608999999</v>
      </c>
      <c r="L554" t="str">
        <f t="shared" si="66"/>
        <v>24MAY2022:01:00:00</v>
      </c>
      <c r="M554">
        <v>1</v>
      </c>
      <c r="N554">
        <f t="shared" si="67"/>
        <v>66.965698299999985</v>
      </c>
      <c r="O554" t="str">
        <f t="shared" si="62"/>
        <v/>
      </c>
      <c r="P554">
        <f t="shared" si="63"/>
        <v>66.965698299999985</v>
      </c>
      <c r="Q554" t="str">
        <f t="shared" si="64"/>
        <v/>
      </c>
      <c r="R554">
        <f t="shared" si="65"/>
        <v>1</v>
      </c>
      <c r="S554">
        <f t="shared" si="68"/>
        <v>6.2958734524471831</v>
      </c>
    </row>
    <row r="555" spans="1:19" x14ac:dyDescent="0.25">
      <c r="A555" t="s">
        <v>580</v>
      </c>
      <c r="B555">
        <v>1030.6707764</v>
      </c>
      <c r="C555">
        <v>1074.2600098</v>
      </c>
      <c r="D555">
        <v>1163.6036377</v>
      </c>
      <c r="E555">
        <v>1169.0775146000001</v>
      </c>
      <c r="F555">
        <v>1077.0699463000001</v>
      </c>
      <c r="G555">
        <v>1103.5600586</v>
      </c>
      <c r="H555">
        <v>1074.2600098</v>
      </c>
      <c r="I555">
        <v>1034.4300536999999</v>
      </c>
      <c r="J555">
        <v>1072.3299560999999</v>
      </c>
      <c r="L555" t="str">
        <f t="shared" si="66"/>
        <v>24MAY2022:02:00:00</v>
      </c>
      <c r="M555">
        <v>2</v>
      </c>
      <c r="N555">
        <f t="shared" si="67"/>
        <v>43.589233400000012</v>
      </c>
      <c r="O555" t="str">
        <f t="shared" si="62"/>
        <v/>
      </c>
      <c r="P555">
        <f t="shared" si="63"/>
        <v>43.589233400000012</v>
      </c>
      <c r="Q555" t="str">
        <f t="shared" si="64"/>
        <v/>
      </c>
      <c r="R555">
        <f t="shared" si="65"/>
        <v>1</v>
      </c>
      <c r="S555">
        <f t="shared" si="68"/>
        <v>4.2292101802140518</v>
      </c>
    </row>
    <row r="556" spans="1:19" x14ac:dyDescent="0.25">
      <c r="A556" t="s">
        <v>581</v>
      </c>
      <c r="B556">
        <v>1085.7321777</v>
      </c>
      <c r="C556">
        <v>1028.6199951000001</v>
      </c>
      <c r="D556">
        <v>1144.1021728999999</v>
      </c>
      <c r="E556">
        <v>1158.6074219</v>
      </c>
      <c r="F556">
        <v>1049.7900391000001</v>
      </c>
      <c r="G556">
        <v>1073.2800293</v>
      </c>
      <c r="H556">
        <v>1028.6199951000001</v>
      </c>
      <c r="I556">
        <v>993.96697998000002</v>
      </c>
      <c r="J556">
        <v>1036.4141846</v>
      </c>
      <c r="L556" t="str">
        <f t="shared" si="66"/>
        <v>24MAY2022:03:00:00</v>
      </c>
      <c r="M556">
        <v>3</v>
      </c>
      <c r="N556">
        <f t="shared" si="67"/>
        <v>-57.112182599999869</v>
      </c>
      <c r="O556">
        <f t="shared" si="62"/>
        <v>-57.112182599999869</v>
      </c>
      <c r="P556" t="str">
        <f t="shared" si="63"/>
        <v/>
      </c>
      <c r="Q556">
        <f t="shared" si="64"/>
        <v>1</v>
      </c>
      <c r="R556" t="str">
        <f t="shared" si="65"/>
        <v/>
      </c>
      <c r="S556">
        <f t="shared" si="68"/>
        <v>5.2602459218796964</v>
      </c>
    </row>
    <row r="557" spans="1:19" x14ac:dyDescent="0.25">
      <c r="A557" t="s">
        <v>582</v>
      </c>
      <c r="B557">
        <v>998.71276854999996</v>
      </c>
      <c r="C557">
        <v>1014.7700195</v>
      </c>
      <c r="D557">
        <v>1153.1542969</v>
      </c>
      <c r="E557">
        <v>1144.1303711</v>
      </c>
      <c r="F557">
        <v>1046.5899658000001</v>
      </c>
      <c r="G557">
        <v>1066.25</v>
      </c>
      <c r="H557">
        <v>1014.7700195</v>
      </c>
      <c r="I557">
        <v>998.90802001999998</v>
      </c>
      <c r="J557">
        <v>1031.6295166</v>
      </c>
      <c r="L557" t="str">
        <f t="shared" si="66"/>
        <v>24MAY2022:04:00:00</v>
      </c>
      <c r="M557">
        <v>4</v>
      </c>
      <c r="N557">
        <f t="shared" si="67"/>
        <v>16.057250950000025</v>
      </c>
      <c r="O557" t="str">
        <f t="shared" si="62"/>
        <v/>
      </c>
      <c r="P557">
        <f t="shared" si="63"/>
        <v>16.057250950000025</v>
      </c>
      <c r="Q557" t="str">
        <f t="shared" si="64"/>
        <v/>
      </c>
      <c r="R557">
        <f t="shared" si="65"/>
        <v>1</v>
      </c>
      <c r="S557">
        <f t="shared" si="68"/>
        <v>1.6077946989015719</v>
      </c>
    </row>
    <row r="558" spans="1:19" x14ac:dyDescent="0.25">
      <c r="A558" t="s">
        <v>583</v>
      </c>
      <c r="B558">
        <v>872.14837646000001</v>
      </c>
      <c r="C558">
        <v>1007.7399902</v>
      </c>
      <c r="D558">
        <v>1143.21875</v>
      </c>
      <c r="E558">
        <v>1137.7039795000001</v>
      </c>
      <c r="F558">
        <v>1026.9300536999999</v>
      </c>
      <c r="G558">
        <v>1043.0500488</v>
      </c>
      <c r="H558">
        <v>1007.7399902</v>
      </c>
      <c r="I558">
        <v>977.40698241999996</v>
      </c>
      <c r="J558">
        <v>1013.7817383</v>
      </c>
      <c r="L558" t="str">
        <f t="shared" si="66"/>
        <v>24MAY2022:05:00:00</v>
      </c>
      <c r="M558">
        <v>5</v>
      </c>
      <c r="N558">
        <f t="shared" si="67"/>
        <v>135.59161373999996</v>
      </c>
      <c r="O558" t="str">
        <f t="shared" si="62"/>
        <v/>
      </c>
      <c r="P558">
        <f t="shared" si="63"/>
        <v>135.59161373999996</v>
      </c>
      <c r="Q558" t="str">
        <f t="shared" si="64"/>
        <v/>
      </c>
      <c r="R558">
        <f t="shared" si="65"/>
        <v>1</v>
      </c>
      <c r="S558">
        <f t="shared" si="68"/>
        <v>15.546851590822023</v>
      </c>
    </row>
    <row r="559" spans="1:19" x14ac:dyDescent="0.25">
      <c r="A559" t="s">
        <v>584</v>
      </c>
      <c r="B559">
        <v>984.75878906000003</v>
      </c>
      <c r="C559">
        <v>1019.789978</v>
      </c>
      <c r="D559">
        <v>1173.4422606999999</v>
      </c>
      <c r="E559">
        <v>1180.2271728999999</v>
      </c>
      <c r="F559">
        <v>1026.5</v>
      </c>
      <c r="G559">
        <v>1043.4399414</v>
      </c>
      <c r="H559">
        <v>1019.789978</v>
      </c>
      <c r="I559">
        <v>977.79797363</v>
      </c>
      <c r="J559">
        <v>1016.8819580000001</v>
      </c>
      <c r="L559" t="str">
        <f t="shared" si="66"/>
        <v>24MAY2022:06:00:00</v>
      </c>
      <c r="M559">
        <v>6</v>
      </c>
      <c r="N559">
        <f t="shared" si="67"/>
        <v>35.031188939999993</v>
      </c>
      <c r="O559" t="str">
        <f t="shared" si="62"/>
        <v/>
      </c>
      <c r="P559">
        <f t="shared" si="63"/>
        <v>35.031188939999993</v>
      </c>
      <c r="Q559" t="str">
        <f t="shared" si="64"/>
        <v/>
      </c>
      <c r="R559">
        <f t="shared" si="65"/>
        <v>1</v>
      </c>
      <c r="S559">
        <f t="shared" si="68"/>
        <v>3.5573370178740888</v>
      </c>
    </row>
    <row r="560" spans="1:19" x14ac:dyDescent="0.25">
      <c r="A560" t="s">
        <v>585</v>
      </c>
      <c r="B560">
        <v>1021.6843871999999</v>
      </c>
      <c r="C560">
        <v>1072.7700195</v>
      </c>
      <c r="D560">
        <v>1225.5227050999999</v>
      </c>
      <c r="E560">
        <v>1225.9893798999999</v>
      </c>
      <c r="F560">
        <v>1057.7199707</v>
      </c>
      <c r="G560">
        <v>1077.5999756000001</v>
      </c>
      <c r="H560">
        <v>1072.7700195</v>
      </c>
      <c r="I560">
        <v>1021.7299805</v>
      </c>
      <c r="J560">
        <v>1057.4549560999999</v>
      </c>
      <c r="L560" t="str">
        <f t="shared" si="66"/>
        <v>24MAY2022:07:00:00</v>
      </c>
      <c r="M560">
        <v>7</v>
      </c>
      <c r="N560">
        <f t="shared" si="67"/>
        <v>51.085632300000043</v>
      </c>
      <c r="O560" t="str">
        <f t="shared" si="62"/>
        <v/>
      </c>
      <c r="P560">
        <f t="shared" si="63"/>
        <v>51.085632300000043</v>
      </c>
      <c r="Q560" t="str">
        <f t="shared" si="64"/>
        <v/>
      </c>
      <c r="R560">
        <f t="shared" si="65"/>
        <v>1</v>
      </c>
      <c r="S560">
        <f t="shared" si="68"/>
        <v>5.0001382951543301</v>
      </c>
    </row>
    <row r="561" spans="1:19" x14ac:dyDescent="0.25">
      <c r="A561" t="s">
        <v>586</v>
      </c>
      <c r="B561">
        <v>1098.4536132999999</v>
      </c>
      <c r="C561">
        <v>1138.75</v>
      </c>
      <c r="D561">
        <v>1274.3238524999999</v>
      </c>
      <c r="E561">
        <v>1262.5654297000001</v>
      </c>
      <c r="F561">
        <v>1090.3499756000001</v>
      </c>
      <c r="G561">
        <v>1106.0400391000001</v>
      </c>
      <c r="H561">
        <v>1138.75</v>
      </c>
      <c r="I561">
        <v>1061.8399658000001</v>
      </c>
      <c r="J561">
        <v>1099.2449951000001</v>
      </c>
      <c r="L561" t="str">
        <f t="shared" si="66"/>
        <v>24MAY2022:08:00:00</v>
      </c>
      <c r="M561">
        <v>8</v>
      </c>
      <c r="N561">
        <f t="shared" si="67"/>
        <v>40.296386700000085</v>
      </c>
      <c r="O561" t="str">
        <f t="shared" si="62"/>
        <v/>
      </c>
      <c r="P561">
        <f t="shared" si="63"/>
        <v>40.296386700000085</v>
      </c>
      <c r="Q561" t="str">
        <f t="shared" si="64"/>
        <v/>
      </c>
      <c r="R561">
        <f t="shared" si="65"/>
        <v>1</v>
      </c>
      <c r="S561">
        <f t="shared" si="68"/>
        <v>3.6684650323048915</v>
      </c>
    </row>
    <row r="562" spans="1:19" x14ac:dyDescent="0.25">
      <c r="A562" t="s">
        <v>587</v>
      </c>
      <c r="B562">
        <v>1139.6331786999999</v>
      </c>
      <c r="C562">
        <v>1190.9899902</v>
      </c>
      <c r="D562">
        <v>1358.1558838000001</v>
      </c>
      <c r="E562">
        <v>1324.6678466999999</v>
      </c>
      <c r="F562">
        <v>1120.7199707</v>
      </c>
      <c r="G562">
        <v>1124.9499512</v>
      </c>
      <c r="H562">
        <v>1190.9899902</v>
      </c>
      <c r="I562">
        <v>1041.8100586</v>
      </c>
      <c r="J562">
        <v>1119.6174315999999</v>
      </c>
      <c r="L562" t="str">
        <f t="shared" si="66"/>
        <v>24MAY2022:09:00:00</v>
      </c>
      <c r="M562">
        <v>9</v>
      </c>
      <c r="N562">
        <f t="shared" si="67"/>
        <v>51.356811500000049</v>
      </c>
      <c r="O562" t="str">
        <f t="shared" si="62"/>
        <v/>
      </c>
      <c r="P562">
        <f t="shared" si="63"/>
        <v>51.356811500000049</v>
      </c>
      <c r="Q562" t="str">
        <f t="shared" si="64"/>
        <v/>
      </c>
      <c r="R562">
        <f t="shared" si="65"/>
        <v>1</v>
      </c>
      <c r="S562">
        <f t="shared" si="68"/>
        <v>4.506433513859581</v>
      </c>
    </row>
    <row r="563" spans="1:19" x14ac:dyDescent="0.25">
      <c r="A563" t="s">
        <v>588</v>
      </c>
      <c r="B563">
        <v>1171.8996582</v>
      </c>
      <c r="C563">
        <v>1256.3000488</v>
      </c>
      <c r="D563">
        <v>1407.8410644999999</v>
      </c>
      <c r="E563">
        <v>1345.9201660000001</v>
      </c>
      <c r="F563">
        <v>1171.9899902</v>
      </c>
      <c r="G563">
        <v>1177.2299805</v>
      </c>
      <c r="H563">
        <v>1256.3000488</v>
      </c>
      <c r="I563">
        <v>1128.6999512</v>
      </c>
      <c r="J563">
        <v>1183.5549315999999</v>
      </c>
      <c r="L563" t="str">
        <f t="shared" si="66"/>
        <v>24MAY2022:10:00:00</v>
      </c>
      <c r="M563">
        <v>10</v>
      </c>
      <c r="N563">
        <f t="shared" si="67"/>
        <v>84.400390600000037</v>
      </c>
      <c r="O563" t="str">
        <f t="shared" si="62"/>
        <v/>
      </c>
      <c r="P563">
        <f t="shared" si="63"/>
        <v>84.400390600000037</v>
      </c>
      <c r="Q563" t="str">
        <f t="shared" si="64"/>
        <v/>
      </c>
      <c r="R563">
        <f t="shared" si="65"/>
        <v>1</v>
      </c>
      <c r="S563">
        <f t="shared" si="68"/>
        <v>7.2020151221510131</v>
      </c>
    </row>
    <row r="564" spans="1:19" x14ac:dyDescent="0.25">
      <c r="A564" t="s">
        <v>589</v>
      </c>
      <c r="B564">
        <v>1285.2138672000001</v>
      </c>
      <c r="C564">
        <v>1316.6999512</v>
      </c>
      <c r="D564">
        <v>1457.4796143000001</v>
      </c>
      <c r="E564">
        <v>1362.6472168</v>
      </c>
      <c r="F564">
        <v>1217.3000488</v>
      </c>
      <c r="G564">
        <v>1233.5400391000001</v>
      </c>
      <c r="H564">
        <v>1316.6999512</v>
      </c>
      <c r="I564">
        <v>1214.5400391000001</v>
      </c>
      <c r="J564">
        <v>1245.5200195</v>
      </c>
      <c r="L564" t="str">
        <f t="shared" si="66"/>
        <v>24MAY2022:11:00:00</v>
      </c>
      <c r="M564">
        <v>11</v>
      </c>
      <c r="N564">
        <f t="shared" si="67"/>
        <v>31.486083999999892</v>
      </c>
      <c r="O564" t="str">
        <f t="shared" si="62"/>
        <v/>
      </c>
      <c r="P564">
        <f t="shared" si="63"/>
        <v>31.486083999999892</v>
      </c>
      <c r="Q564" t="str">
        <f t="shared" si="64"/>
        <v/>
      </c>
      <c r="R564">
        <f t="shared" si="65"/>
        <v>1</v>
      </c>
      <c r="S564">
        <f t="shared" si="68"/>
        <v>2.4498711695817819</v>
      </c>
    </row>
    <row r="565" spans="1:19" x14ac:dyDescent="0.25">
      <c r="A565" t="s">
        <v>590</v>
      </c>
      <c r="B565">
        <v>1347.5662841999999</v>
      </c>
      <c r="C565">
        <v>1357.6400146000001</v>
      </c>
      <c r="D565">
        <v>1519.0280762</v>
      </c>
      <c r="E565">
        <v>1436.9689940999999</v>
      </c>
      <c r="F565">
        <v>1245.7399902</v>
      </c>
      <c r="G565">
        <v>1272.5600586</v>
      </c>
      <c r="H565">
        <v>1357.6400146000001</v>
      </c>
      <c r="I565">
        <v>1277.1400146000001</v>
      </c>
      <c r="J565">
        <v>1288.2700195</v>
      </c>
      <c r="L565" t="str">
        <f t="shared" si="66"/>
        <v>24MAY2022:12:00:00</v>
      </c>
      <c r="M565">
        <v>12</v>
      </c>
      <c r="N565">
        <f t="shared" si="67"/>
        <v>10.073730400000159</v>
      </c>
      <c r="O565" t="str">
        <f t="shared" si="62"/>
        <v/>
      </c>
      <c r="P565">
        <f t="shared" si="63"/>
        <v>10.073730400000159</v>
      </c>
      <c r="Q565" t="str">
        <f t="shared" si="64"/>
        <v/>
      </c>
      <c r="R565">
        <f t="shared" si="65"/>
        <v>1</v>
      </c>
      <c r="S565">
        <f t="shared" si="68"/>
        <v>0.74754989926009896</v>
      </c>
    </row>
    <row r="566" spans="1:19" x14ac:dyDescent="0.25">
      <c r="A566" t="s">
        <v>591</v>
      </c>
      <c r="B566">
        <v>1302.2457274999999</v>
      </c>
      <c r="C566">
        <v>1425.7900391000001</v>
      </c>
      <c r="D566">
        <v>1557.6765137</v>
      </c>
      <c r="E566">
        <v>1475.9355469</v>
      </c>
      <c r="F566">
        <v>1278.2900391000001</v>
      </c>
      <c r="G566">
        <v>1303.1500243999999</v>
      </c>
      <c r="H566">
        <v>1425.7900391000001</v>
      </c>
      <c r="I566">
        <v>1331.7299805</v>
      </c>
      <c r="J566">
        <v>1334.7399902</v>
      </c>
      <c r="L566" t="str">
        <f t="shared" si="66"/>
        <v>24MAY2022:13:00:00</v>
      </c>
      <c r="M566">
        <v>13</v>
      </c>
      <c r="N566">
        <f t="shared" si="67"/>
        <v>123.54431160000013</v>
      </c>
      <c r="O566" t="str">
        <f t="shared" si="62"/>
        <v/>
      </c>
      <c r="P566">
        <f t="shared" si="63"/>
        <v>123.54431160000013</v>
      </c>
      <c r="Q566" t="str">
        <f t="shared" si="64"/>
        <v/>
      </c>
      <c r="R566">
        <f t="shared" si="65"/>
        <v>1</v>
      </c>
      <c r="S566">
        <f t="shared" si="68"/>
        <v>9.487019921898737</v>
      </c>
    </row>
    <row r="567" spans="1:19" x14ac:dyDescent="0.25">
      <c r="A567" t="s">
        <v>592</v>
      </c>
      <c r="B567">
        <v>1355.1322021000001</v>
      </c>
      <c r="C567">
        <v>1507.9699707</v>
      </c>
      <c r="D567">
        <v>1603.3620605000001</v>
      </c>
      <c r="E567">
        <v>1551.1796875</v>
      </c>
      <c r="F567">
        <v>1345.7199707</v>
      </c>
      <c r="G567">
        <v>1369.8100586</v>
      </c>
      <c r="H567">
        <v>1507.9699707</v>
      </c>
      <c r="I567">
        <v>1425.8800048999999</v>
      </c>
      <c r="J567">
        <v>1412.3449707</v>
      </c>
      <c r="L567" t="str">
        <f t="shared" si="66"/>
        <v>24MAY2022:14:00:00</v>
      </c>
      <c r="M567">
        <v>14</v>
      </c>
      <c r="N567">
        <f t="shared" si="67"/>
        <v>152.83776859999989</v>
      </c>
      <c r="O567" t="str">
        <f t="shared" si="62"/>
        <v/>
      </c>
      <c r="P567">
        <f t="shared" si="63"/>
        <v>152.83776859999989</v>
      </c>
      <c r="Q567" t="str">
        <f t="shared" si="64"/>
        <v/>
      </c>
      <c r="R567">
        <f t="shared" si="65"/>
        <v>1</v>
      </c>
      <c r="S567">
        <f t="shared" si="68"/>
        <v>11.278439724416014</v>
      </c>
    </row>
    <row r="568" spans="1:19" x14ac:dyDescent="0.25">
      <c r="A568" t="s">
        <v>593</v>
      </c>
      <c r="B568">
        <v>1459.8026123</v>
      </c>
      <c r="C568">
        <v>1558.3100586</v>
      </c>
      <c r="D568">
        <v>1644.5913086</v>
      </c>
      <c r="E568">
        <v>1663.3009033000001</v>
      </c>
      <c r="F568">
        <v>1397.9300536999999</v>
      </c>
      <c r="G568">
        <v>1430.5899658000001</v>
      </c>
      <c r="H568">
        <v>1558.3100586</v>
      </c>
      <c r="I568">
        <v>1503.5200195</v>
      </c>
      <c r="J568">
        <v>1472.5875243999999</v>
      </c>
      <c r="L568" t="str">
        <f t="shared" si="66"/>
        <v>24MAY2022:15:00:00</v>
      </c>
      <c r="M568">
        <v>15</v>
      </c>
      <c r="N568">
        <f t="shared" si="67"/>
        <v>98.507446300000083</v>
      </c>
      <c r="O568" t="str">
        <f t="shared" si="62"/>
        <v/>
      </c>
      <c r="P568">
        <f t="shared" si="63"/>
        <v>98.507446300000083</v>
      </c>
      <c r="Q568" t="str">
        <f t="shared" si="64"/>
        <v/>
      </c>
      <c r="R568">
        <f t="shared" si="65"/>
        <v>1</v>
      </c>
      <c r="S568">
        <f t="shared" si="68"/>
        <v>6.747997672424777</v>
      </c>
    </row>
    <row r="569" spans="1:19" x14ac:dyDescent="0.25">
      <c r="A569" t="s">
        <v>594</v>
      </c>
      <c r="B569">
        <v>1561.734375</v>
      </c>
      <c r="C569">
        <v>1607.8499756000001</v>
      </c>
      <c r="D569">
        <v>1663.2448730000001</v>
      </c>
      <c r="E569">
        <v>1733.8625488</v>
      </c>
      <c r="F569">
        <v>1465.8900146000001</v>
      </c>
      <c r="G569">
        <v>1503.3199463000001</v>
      </c>
      <c r="H569">
        <v>1607.8499756000001</v>
      </c>
      <c r="I569">
        <v>1582.5600586</v>
      </c>
      <c r="J569">
        <v>1539.9050293</v>
      </c>
      <c r="L569" t="str">
        <f t="shared" si="66"/>
        <v>24MAY2022:16:00:00</v>
      </c>
      <c r="M569">
        <v>16</v>
      </c>
      <c r="N569">
        <f t="shared" si="67"/>
        <v>46.115600600000107</v>
      </c>
      <c r="O569" t="str">
        <f t="shared" si="62"/>
        <v/>
      </c>
      <c r="P569">
        <f t="shared" si="63"/>
        <v>46.115600600000107</v>
      </c>
      <c r="Q569" t="str">
        <f t="shared" si="64"/>
        <v/>
      </c>
      <c r="R569">
        <f t="shared" si="65"/>
        <v>1</v>
      </c>
      <c r="S569">
        <f t="shared" si="68"/>
        <v>2.9528453326129873</v>
      </c>
    </row>
    <row r="570" spans="1:19" x14ac:dyDescent="0.25">
      <c r="A570" t="s">
        <v>595</v>
      </c>
      <c r="B570">
        <v>1594.0397949000001</v>
      </c>
      <c r="C570">
        <v>1642.25</v>
      </c>
      <c r="D570">
        <v>1675.5877685999999</v>
      </c>
      <c r="E570">
        <v>1801.6733397999999</v>
      </c>
      <c r="F570">
        <v>1507.4399414</v>
      </c>
      <c r="G570">
        <v>1554.6300048999999</v>
      </c>
      <c r="H570">
        <v>1642.25</v>
      </c>
      <c r="I570">
        <v>1633.2700195</v>
      </c>
      <c r="J570">
        <v>1584.3974608999999</v>
      </c>
      <c r="L570" t="str">
        <f t="shared" si="66"/>
        <v>24MAY2022:17:00:00</v>
      </c>
      <c r="M570">
        <v>17</v>
      </c>
      <c r="N570">
        <f t="shared" si="67"/>
        <v>48.210205099999939</v>
      </c>
      <c r="O570" t="str">
        <f t="shared" si="62"/>
        <v/>
      </c>
      <c r="P570">
        <f t="shared" si="63"/>
        <v>48.210205099999939</v>
      </c>
      <c r="Q570" t="str">
        <f t="shared" si="64"/>
        <v/>
      </c>
      <c r="R570">
        <f t="shared" si="65"/>
        <v>1</v>
      </c>
      <c r="S570">
        <f t="shared" si="68"/>
        <v>3.0244041117570934</v>
      </c>
    </row>
    <row r="571" spans="1:19" x14ac:dyDescent="0.25">
      <c r="A571" t="s">
        <v>596</v>
      </c>
      <c r="B571">
        <v>1483.2580565999999</v>
      </c>
      <c r="C571">
        <v>1641.5799560999999</v>
      </c>
      <c r="D571">
        <v>1694.0493164</v>
      </c>
      <c r="E571">
        <v>1861.8842772999999</v>
      </c>
      <c r="F571">
        <v>1511.4699707</v>
      </c>
      <c r="G571">
        <v>1563.8800048999999</v>
      </c>
      <c r="H571">
        <v>1641.5799560999999</v>
      </c>
      <c r="I571">
        <v>1642.3399658000001</v>
      </c>
      <c r="J571">
        <v>1589.8175048999999</v>
      </c>
      <c r="L571" t="str">
        <f t="shared" si="66"/>
        <v>24MAY2022:18:00:00</v>
      </c>
      <c r="M571">
        <v>18</v>
      </c>
      <c r="N571">
        <f t="shared" si="67"/>
        <v>158.32189949999997</v>
      </c>
      <c r="O571" t="str">
        <f t="shared" si="62"/>
        <v/>
      </c>
      <c r="P571">
        <f t="shared" si="63"/>
        <v>158.32189949999997</v>
      </c>
      <c r="Q571" t="str">
        <f t="shared" si="64"/>
        <v/>
      </c>
      <c r="R571">
        <f t="shared" si="65"/>
        <v>1</v>
      </c>
      <c r="S571">
        <f t="shared" si="68"/>
        <v>10.673928167490526</v>
      </c>
    </row>
    <row r="572" spans="1:19" x14ac:dyDescent="0.25">
      <c r="A572" t="s">
        <v>597</v>
      </c>
      <c r="B572">
        <v>1517.7668457</v>
      </c>
      <c r="C572">
        <v>1603.4399414</v>
      </c>
      <c r="D572">
        <v>1650.0682373</v>
      </c>
      <c r="E572">
        <v>1854.9587402</v>
      </c>
      <c r="F572">
        <v>1462</v>
      </c>
      <c r="G572">
        <v>1518.9000243999999</v>
      </c>
      <c r="H572">
        <v>1603.4399414</v>
      </c>
      <c r="I572">
        <v>1597.6500243999999</v>
      </c>
      <c r="J572">
        <v>1545.4974365</v>
      </c>
      <c r="L572" t="str">
        <f t="shared" si="66"/>
        <v>24MAY2022:19:00:00</v>
      </c>
      <c r="M572">
        <v>19</v>
      </c>
      <c r="N572">
        <f t="shared" si="67"/>
        <v>85.673095699999976</v>
      </c>
      <c r="O572" t="str">
        <f t="shared" si="62"/>
        <v/>
      </c>
      <c r="P572">
        <f t="shared" si="63"/>
        <v>85.673095699999976</v>
      </c>
      <c r="Q572" t="str">
        <f t="shared" si="64"/>
        <v/>
      </c>
      <c r="R572">
        <f t="shared" si="65"/>
        <v>1</v>
      </c>
      <c r="S572">
        <f t="shared" si="68"/>
        <v>5.6446809299281542</v>
      </c>
    </row>
    <row r="573" spans="1:19" x14ac:dyDescent="0.25">
      <c r="A573" t="s">
        <v>598</v>
      </c>
      <c r="B573">
        <v>1521.8317870999999</v>
      </c>
      <c r="C573">
        <v>1525.6199951000001</v>
      </c>
      <c r="D573">
        <v>1564.4940185999999</v>
      </c>
      <c r="E573">
        <v>1767.0643310999999</v>
      </c>
      <c r="F573">
        <v>1409.5999756000001</v>
      </c>
      <c r="G573">
        <v>1466.5600586</v>
      </c>
      <c r="H573">
        <v>1525.6199951000001</v>
      </c>
      <c r="I573">
        <v>1541.5500488</v>
      </c>
      <c r="J573">
        <v>1485.8325195</v>
      </c>
      <c r="L573" t="str">
        <f t="shared" si="66"/>
        <v>24MAY2022:20:00:00</v>
      </c>
      <c r="M573">
        <v>20</v>
      </c>
      <c r="N573">
        <f t="shared" si="67"/>
        <v>3.7882080000001679</v>
      </c>
      <c r="O573" t="str">
        <f t="shared" si="62"/>
        <v/>
      </c>
      <c r="P573">
        <f t="shared" si="63"/>
        <v>3.7882080000001679</v>
      </c>
      <c r="Q573" t="str">
        <f t="shared" si="64"/>
        <v/>
      </c>
      <c r="R573">
        <f t="shared" si="65"/>
        <v>1</v>
      </c>
      <c r="S573">
        <f t="shared" si="68"/>
        <v>0.24892422619315702</v>
      </c>
    </row>
    <row r="574" spans="1:19" x14ac:dyDescent="0.25">
      <c r="A574" t="s">
        <v>599</v>
      </c>
      <c r="B574">
        <v>1454.5336914</v>
      </c>
      <c r="C574">
        <v>1441.6999512</v>
      </c>
      <c r="D574">
        <v>1487.4544678</v>
      </c>
      <c r="E574">
        <v>1669.5568848</v>
      </c>
      <c r="F574">
        <v>1366.6899414</v>
      </c>
      <c r="G574">
        <v>1417.7299805</v>
      </c>
      <c r="H574">
        <v>1441.6999512</v>
      </c>
      <c r="I574">
        <v>1475.0400391000001</v>
      </c>
      <c r="J574">
        <v>1425.2900391000001</v>
      </c>
      <c r="L574" t="str">
        <f t="shared" si="66"/>
        <v>24MAY2022:21:00:00</v>
      </c>
      <c r="M574">
        <v>21</v>
      </c>
      <c r="N574">
        <f t="shared" si="67"/>
        <v>-12.833740199999966</v>
      </c>
      <c r="O574">
        <f t="shared" si="62"/>
        <v>-12.833740199999966</v>
      </c>
      <c r="P574" t="str">
        <f t="shared" si="63"/>
        <v/>
      </c>
      <c r="Q574">
        <f t="shared" si="64"/>
        <v>1</v>
      </c>
      <c r="R574" t="str">
        <f t="shared" si="65"/>
        <v/>
      </c>
      <c r="S574">
        <f t="shared" si="68"/>
        <v>0.88232677426999928</v>
      </c>
    </row>
    <row r="575" spans="1:19" x14ac:dyDescent="0.25">
      <c r="A575" t="s">
        <v>600</v>
      </c>
      <c r="B575">
        <v>1444.5473632999999</v>
      </c>
      <c r="C575">
        <v>1387.4100341999999</v>
      </c>
      <c r="D575">
        <v>1451.5234375</v>
      </c>
      <c r="E575">
        <v>1608.0555420000001</v>
      </c>
      <c r="F575">
        <v>1337.9599608999999</v>
      </c>
      <c r="G575">
        <v>1388.3699951000001</v>
      </c>
      <c r="H575">
        <v>1387.4100341999999</v>
      </c>
      <c r="I575">
        <v>1431.3100586</v>
      </c>
      <c r="J575">
        <v>1386.2625731999999</v>
      </c>
      <c r="L575" t="str">
        <f t="shared" si="66"/>
        <v>24MAY2022:22:00:00</v>
      </c>
      <c r="M575">
        <v>22</v>
      </c>
      <c r="N575">
        <f t="shared" si="67"/>
        <v>-57.137329099999988</v>
      </c>
      <c r="O575">
        <f t="shared" si="62"/>
        <v>-57.137329099999988</v>
      </c>
      <c r="P575" t="str">
        <f t="shared" si="63"/>
        <v/>
      </c>
      <c r="Q575">
        <f t="shared" si="64"/>
        <v>1</v>
      </c>
      <c r="R575" t="str">
        <f t="shared" si="65"/>
        <v/>
      </c>
      <c r="S575">
        <f t="shared" si="68"/>
        <v>3.9553794186071181</v>
      </c>
    </row>
    <row r="576" spans="1:19" x14ac:dyDescent="0.25">
      <c r="A576" t="s">
        <v>601</v>
      </c>
      <c r="B576">
        <v>1492.6246338000001</v>
      </c>
      <c r="C576">
        <v>1314.1600341999999</v>
      </c>
      <c r="D576">
        <v>1386.2247314000001</v>
      </c>
      <c r="E576">
        <v>1477.7707519999999</v>
      </c>
      <c r="F576">
        <v>1254.8399658000001</v>
      </c>
      <c r="G576">
        <v>1298.3399658000001</v>
      </c>
      <c r="H576">
        <v>1314.1600341999999</v>
      </c>
      <c r="I576">
        <v>1346.8100586</v>
      </c>
      <c r="J576">
        <v>1303.5374756000001</v>
      </c>
      <c r="L576" t="str">
        <f t="shared" si="66"/>
        <v>24MAY2022:23:00:00</v>
      </c>
      <c r="M576">
        <v>23</v>
      </c>
      <c r="N576">
        <f t="shared" si="67"/>
        <v>-178.46459960000016</v>
      </c>
      <c r="O576">
        <f t="shared" si="62"/>
        <v>-178.46459960000016</v>
      </c>
      <c r="P576" t="str">
        <f t="shared" si="63"/>
        <v/>
      </c>
      <c r="Q576">
        <f t="shared" si="64"/>
        <v>1</v>
      </c>
      <c r="R576" t="str">
        <f t="shared" si="65"/>
        <v/>
      </c>
      <c r="S576">
        <f t="shared" si="68"/>
        <v>11.956428666573448</v>
      </c>
    </row>
    <row r="577" spans="1:19" x14ac:dyDescent="0.25">
      <c r="A577" t="s">
        <v>602</v>
      </c>
      <c r="B577">
        <v>1500.2172852000001</v>
      </c>
      <c r="C577">
        <v>1248.1600341999999</v>
      </c>
      <c r="D577">
        <v>1309.2851562999999</v>
      </c>
      <c r="E577">
        <v>1362.0506591999999</v>
      </c>
      <c r="F577">
        <v>1188.6099853999999</v>
      </c>
      <c r="G577">
        <v>1222.8499756000001</v>
      </c>
      <c r="H577">
        <v>1248.1600341999999</v>
      </c>
      <c r="I577">
        <v>1249.9200439000001</v>
      </c>
      <c r="J577">
        <v>1227.3850098</v>
      </c>
      <c r="L577" t="str">
        <f t="shared" si="66"/>
        <v>25MAY2022:00:00:00</v>
      </c>
      <c r="M577">
        <v>24</v>
      </c>
      <c r="N577">
        <f t="shared" si="67"/>
        <v>-252.05725100000018</v>
      </c>
      <c r="O577">
        <f t="shared" si="62"/>
        <v>-252.05725100000018</v>
      </c>
      <c r="P577" t="str">
        <f t="shared" si="63"/>
        <v/>
      </c>
      <c r="Q577">
        <f t="shared" si="64"/>
        <v>1</v>
      </c>
      <c r="R577" t="str">
        <f t="shared" si="65"/>
        <v/>
      </c>
      <c r="S577">
        <f t="shared" si="68"/>
        <v>16.801382938765261</v>
      </c>
    </row>
    <row r="578" spans="1:19" x14ac:dyDescent="0.25">
      <c r="A578" t="s">
        <v>603</v>
      </c>
      <c r="B578">
        <v>1350.3690185999999</v>
      </c>
      <c r="C578">
        <v>1144.3399658000001</v>
      </c>
      <c r="D578">
        <v>1167.5151367000001</v>
      </c>
      <c r="E578">
        <v>1198.25</v>
      </c>
      <c r="F578">
        <v>1104.4899902</v>
      </c>
      <c r="G578">
        <v>1159.3000488</v>
      </c>
      <c r="H578">
        <v>1144.3399658000001</v>
      </c>
      <c r="I578">
        <v>1040.2600098</v>
      </c>
      <c r="J578">
        <v>1112.0974120999999</v>
      </c>
      <c r="L578" t="str">
        <f t="shared" si="66"/>
        <v>25MAY2022:01:00:00</v>
      </c>
      <c r="M578">
        <v>1</v>
      </c>
      <c r="N578">
        <f t="shared" si="67"/>
        <v>-206.02905279999982</v>
      </c>
      <c r="O578">
        <f t="shared" si="62"/>
        <v>-206.02905279999982</v>
      </c>
      <c r="P578" t="str">
        <f t="shared" si="63"/>
        <v/>
      </c>
      <c r="Q578">
        <f t="shared" si="64"/>
        <v>1</v>
      </c>
      <c r="R578" t="str">
        <f t="shared" si="65"/>
        <v/>
      </c>
      <c r="S578">
        <f t="shared" si="68"/>
        <v>15.25724079582344</v>
      </c>
    </row>
    <row r="579" spans="1:19" x14ac:dyDescent="0.25">
      <c r="A579" t="s">
        <v>604</v>
      </c>
      <c r="B579">
        <v>1236.2514647999999</v>
      </c>
      <c r="C579">
        <v>1076.1500243999999</v>
      </c>
      <c r="D579">
        <v>1122.4566649999999</v>
      </c>
      <c r="E579">
        <v>1154.6843262</v>
      </c>
      <c r="F579">
        <v>1047.4300536999999</v>
      </c>
      <c r="G579">
        <v>1102.5799560999999</v>
      </c>
      <c r="H579">
        <v>1076.1500243999999</v>
      </c>
      <c r="I579">
        <v>988.69000243999994</v>
      </c>
      <c r="J579">
        <v>1053.7125243999999</v>
      </c>
      <c r="L579" t="str">
        <f t="shared" si="66"/>
        <v>25MAY2022:02:00:00</v>
      </c>
      <c r="M579">
        <v>2</v>
      </c>
      <c r="N579">
        <f t="shared" si="67"/>
        <v>-160.1014404</v>
      </c>
      <c r="O579">
        <f t="shared" ref="O579:O642" si="69">IF(N579&lt;0,N579,"")</f>
        <v>-160.1014404</v>
      </c>
      <c r="P579" t="str">
        <f t="shared" ref="P579:P642" si="70">IF(N579&gt;0,N579,"")</f>
        <v/>
      </c>
      <c r="Q579">
        <f t="shared" ref="Q579:Q642" si="71">IF(O579&lt;0,1,"")</f>
        <v>1</v>
      </c>
      <c r="R579" t="str">
        <f t="shared" ref="R579:R642" si="72">IF(AND(P579&gt;0,P579&lt;&gt;""),1,"")</f>
        <v/>
      </c>
      <c r="S579">
        <f t="shared" si="68"/>
        <v>12.950556173933522</v>
      </c>
    </row>
    <row r="580" spans="1:19" x14ac:dyDescent="0.25">
      <c r="A580" t="s">
        <v>605</v>
      </c>
      <c r="B580">
        <v>1108.6828613</v>
      </c>
      <c r="C580">
        <v>1046.8199463000001</v>
      </c>
      <c r="D580">
        <v>1086.2326660000001</v>
      </c>
      <c r="E580">
        <v>1091.5383300999999</v>
      </c>
      <c r="F580">
        <v>1020.2199707</v>
      </c>
      <c r="G580">
        <v>1077.8599853999999</v>
      </c>
      <c r="H580">
        <v>1046.8199463000001</v>
      </c>
      <c r="I580">
        <v>968.04498291000004</v>
      </c>
      <c r="J580">
        <v>1028.2362060999999</v>
      </c>
      <c r="L580" t="str">
        <f t="shared" ref="L580:L643" si="73">A580</f>
        <v>25MAY2022:03:00:00</v>
      </c>
      <c r="M580">
        <v>3</v>
      </c>
      <c r="N580">
        <f t="shared" ref="N580:N643" si="74">C580-B580</f>
        <v>-61.86291499999993</v>
      </c>
      <c r="O580">
        <f t="shared" si="69"/>
        <v>-61.86291499999993</v>
      </c>
      <c r="P580" t="str">
        <f t="shared" si="70"/>
        <v/>
      </c>
      <c r="Q580">
        <f t="shared" si="71"/>
        <v>1</v>
      </c>
      <c r="R580" t="str">
        <f t="shared" si="72"/>
        <v/>
      </c>
      <c r="S580">
        <f t="shared" ref="S580:S643" si="75">ABS((B580-C580)/B580)*100</f>
        <v>5.5798567073961793</v>
      </c>
    </row>
    <row r="581" spans="1:19" x14ac:dyDescent="0.25">
      <c r="A581" t="s">
        <v>606</v>
      </c>
      <c r="B581">
        <v>1036.2596435999999</v>
      </c>
      <c r="C581">
        <v>1027.6300048999999</v>
      </c>
      <c r="D581">
        <v>1088.0878906</v>
      </c>
      <c r="E581">
        <v>1079.5249022999999</v>
      </c>
      <c r="F581">
        <v>1011.3499756</v>
      </c>
      <c r="G581">
        <v>1063.5400391000001</v>
      </c>
      <c r="H581">
        <v>1027.6300048999999</v>
      </c>
      <c r="I581">
        <v>952.25201416000004</v>
      </c>
      <c r="J581">
        <v>1013.6929932</v>
      </c>
      <c r="L581" t="str">
        <f t="shared" si="73"/>
        <v>25MAY2022:04:00:00</v>
      </c>
      <c r="M581">
        <v>4</v>
      </c>
      <c r="N581">
        <f t="shared" si="74"/>
        <v>-8.6296386999999868</v>
      </c>
      <c r="O581">
        <f t="shared" si="69"/>
        <v>-8.6296386999999868</v>
      </c>
      <c r="P581" t="str">
        <f t="shared" si="70"/>
        <v/>
      </c>
      <c r="Q581">
        <f t="shared" si="71"/>
        <v>1</v>
      </c>
      <c r="R581" t="str">
        <f t="shared" si="72"/>
        <v/>
      </c>
      <c r="S581">
        <f t="shared" si="75"/>
        <v>0.83276799914935795</v>
      </c>
    </row>
    <row r="582" spans="1:19" x14ac:dyDescent="0.25">
      <c r="A582" t="s">
        <v>607</v>
      </c>
      <c r="B582">
        <v>1034.8186035000001</v>
      </c>
      <c r="C582">
        <v>1013.4400024</v>
      </c>
      <c r="D582">
        <v>1066.0483397999999</v>
      </c>
      <c r="E582">
        <v>1048.7917480000001</v>
      </c>
      <c r="F582">
        <v>990.90997314000003</v>
      </c>
      <c r="G582">
        <v>1036.2800293</v>
      </c>
      <c r="H582">
        <v>1013.4400024</v>
      </c>
      <c r="I582">
        <v>919.94702147999999</v>
      </c>
      <c r="J582">
        <v>990.14422606999995</v>
      </c>
      <c r="L582" t="str">
        <f t="shared" si="73"/>
        <v>25MAY2022:05:00:00</v>
      </c>
      <c r="M582">
        <v>5</v>
      </c>
      <c r="N582">
        <f t="shared" si="74"/>
        <v>-21.378601100000083</v>
      </c>
      <c r="O582">
        <f t="shared" si="69"/>
        <v>-21.378601100000083</v>
      </c>
      <c r="P582" t="str">
        <f t="shared" si="70"/>
        <v/>
      </c>
      <c r="Q582">
        <f t="shared" si="71"/>
        <v>1</v>
      </c>
      <c r="R582" t="str">
        <f t="shared" si="72"/>
        <v/>
      </c>
      <c r="S582">
        <f t="shared" si="75"/>
        <v>2.0659274028986938</v>
      </c>
    </row>
    <row r="583" spans="1:19" x14ac:dyDescent="0.25">
      <c r="A583" t="s">
        <v>608</v>
      </c>
      <c r="B583">
        <v>1127.2375488</v>
      </c>
      <c r="C583">
        <v>1006.2399902</v>
      </c>
      <c r="D583">
        <v>1080.0488281</v>
      </c>
      <c r="E583">
        <v>1052.1853027</v>
      </c>
      <c r="F583">
        <v>973.44799805000002</v>
      </c>
      <c r="G583">
        <v>1011.25</v>
      </c>
      <c r="H583">
        <v>1006.2399902</v>
      </c>
      <c r="I583">
        <v>906.64599609000004</v>
      </c>
      <c r="J583">
        <v>974.39599609000004</v>
      </c>
      <c r="L583" t="str">
        <f t="shared" si="73"/>
        <v>25MAY2022:06:00:00</v>
      </c>
      <c r="M583">
        <v>6</v>
      </c>
      <c r="N583">
        <f t="shared" si="74"/>
        <v>-120.99755860000005</v>
      </c>
      <c r="O583">
        <f t="shared" si="69"/>
        <v>-120.99755860000005</v>
      </c>
      <c r="P583" t="str">
        <f t="shared" si="70"/>
        <v/>
      </c>
      <c r="Q583">
        <f t="shared" si="71"/>
        <v>1</v>
      </c>
      <c r="R583" t="str">
        <f t="shared" si="72"/>
        <v/>
      </c>
      <c r="S583">
        <f t="shared" si="75"/>
        <v>10.733989364425264</v>
      </c>
    </row>
    <row r="584" spans="1:19" x14ac:dyDescent="0.25">
      <c r="A584" t="s">
        <v>609</v>
      </c>
      <c r="B584">
        <v>1196.9442139</v>
      </c>
      <c r="C584">
        <v>1054.0799560999999</v>
      </c>
      <c r="D584">
        <v>1119.3675536999999</v>
      </c>
      <c r="E584">
        <v>1079.2196045000001</v>
      </c>
      <c r="F584">
        <v>988.16601562999995</v>
      </c>
      <c r="G584">
        <v>1026.9399414</v>
      </c>
      <c r="H584">
        <v>1054.0799560999999</v>
      </c>
      <c r="I584">
        <v>940.25598145000004</v>
      </c>
      <c r="J584">
        <v>1002.3604736</v>
      </c>
      <c r="L584" t="str">
        <f t="shared" si="73"/>
        <v>25MAY2022:07:00:00</v>
      </c>
      <c r="M584">
        <v>7</v>
      </c>
      <c r="N584">
        <f t="shared" si="74"/>
        <v>-142.86425780000013</v>
      </c>
      <c r="O584">
        <f t="shared" si="69"/>
        <v>-142.86425780000013</v>
      </c>
      <c r="P584" t="str">
        <f t="shared" si="70"/>
        <v/>
      </c>
      <c r="Q584">
        <f t="shared" si="71"/>
        <v>1</v>
      </c>
      <c r="R584" t="str">
        <f t="shared" si="72"/>
        <v/>
      </c>
      <c r="S584">
        <f t="shared" si="75"/>
        <v>11.935749063400868</v>
      </c>
    </row>
    <row r="585" spans="1:19" x14ac:dyDescent="0.25">
      <c r="A585" t="s">
        <v>610</v>
      </c>
      <c r="B585">
        <v>1273.8183594</v>
      </c>
      <c r="C585">
        <v>1130.3800048999999</v>
      </c>
      <c r="D585">
        <v>1161.8690185999999</v>
      </c>
      <c r="E585">
        <v>1120.7790527</v>
      </c>
      <c r="F585">
        <v>1036.2399902</v>
      </c>
      <c r="G585">
        <v>1062.7299805</v>
      </c>
      <c r="H585">
        <v>1130.3800048999999</v>
      </c>
      <c r="I585">
        <v>994.03100586000005</v>
      </c>
      <c r="J585">
        <v>1055.8452147999999</v>
      </c>
      <c r="L585" t="str">
        <f t="shared" si="73"/>
        <v>25MAY2022:08:00:00</v>
      </c>
      <c r="M585">
        <v>8</v>
      </c>
      <c r="N585">
        <f t="shared" si="74"/>
        <v>-143.43835450000006</v>
      </c>
      <c r="O585">
        <f t="shared" si="69"/>
        <v>-143.43835450000006</v>
      </c>
      <c r="P585" t="str">
        <f t="shared" si="70"/>
        <v/>
      </c>
      <c r="Q585">
        <f t="shared" si="71"/>
        <v>1</v>
      </c>
      <c r="R585" t="str">
        <f t="shared" si="72"/>
        <v/>
      </c>
      <c r="S585">
        <f t="shared" si="75"/>
        <v>11.260502994128856</v>
      </c>
    </row>
    <row r="586" spans="1:19" x14ac:dyDescent="0.25">
      <c r="A586" t="s">
        <v>611</v>
      </c>
      <c r="B586">
        <v>1388.5040283000001</v>
      </c>
      <c r="C586">
        <v>1184.1400146000001</v>
      </c>
      <c r="D586">
        <v>1225.2114257999999</v>
      </c>
      <c r="E586">
        <v>1119.5699463000001</v>
      </c>
      <c r="F586">
        <v>1086.4300536999999</v>
      </c>
      <c r="G586">
        <v>1100.0100098</v>
      </c>
      <c r="H586">
        <v>1184.1400146000001</v>
      </c>
      <c r="I586">
        <v>1038.3499756000001</v>
      </c>
      <c r="J586">
        <v>1102.2325439000001</v>
      </c>
      <c r="L586" t="str">
        <f t="shared" si="73"/>
        <v>25MAY2022:09:00:00</v>
      </c>
      <c r="M586">
        <v>9</v>
      </c>
      <c r="N586">
        <f t="shared" si="74"/>
        <v>-204.36401369999999</v>
      </c>
      <c r="O586">
        <f t="shared" si="69"/>
        <v>-204.36401369999999</v>
      </c>
      <c r="P586" t="str">
        <f t="shared" si="70"/>
        <v/>
      </c>
      <c r="Q586">
        <f t="shared" si="71"/>
        <v>1</v>
      </c>
      <c r="R586" t="str">
        <f t="shared" si="72"/>
        <v/>
      </c>
      <c r="S586">
        <f t="shared" si="75"/>
        <v>14.718287418309536</v>
      </c>
    </row>
    <row r="587" spans="1:19" x14ac:dyDescent="0.25">
      <c r="A587" t="s">
        <v>612</v>
      </c>
      <c r="B587">
        <v>1425.0162353999999</v>
      </c>
      <c r="C587">
        <v>1267.0899658000001</v>
      </c>
      <c r="D587">
        <v>1260.5987548999999</v>
      </c>
      <c r="E587">
        <v>1133.5617675999999</v>
      </c>
      <c r="F587">
        <v>1177.6099853999999</v>
      </c>
      <c r="G587">
        <v>1192.3299560999999</v>
      </c>
      <c r="H587">
        <v>1267.0899658000001</v>
      </c>
      <c r="I587">
        <v>1121.4200439000001</v>
      </c>
      <c r="J587">
        <v>1189.6124268000001</v>
      </c>
      <c r="L587" t="str">
        <f t="shared" si="73"/>
        <v>25MAY2022:10:00:00</v>
      </c>
      <c r="M587">
        <v>10</v>
      </c>
      <c r="N587">
        <f t="shared" si="74"/>
        <v>-157.92626959999984</v>
      </c>
      <c r="O587">
        <f t="shared" si="69"/>
        <v>-157.92626959999984</v>
      </c>
      <c r="P587" t="str">
        <f t="shared" si="70"/>
        <v/>
      </c>
      <c r="Q587">
        <f t="shared" si="71"/>
        <v>1</v>
      </c>
      <c r="R587" t="str">
        <f t="shared" si="72"/>
        <v/>
      </c>
      <c r="S587">
        <f t="shared" si="75"/>
        <v>11.082418970171956</v>
      </c>
    </row>
    <row r="588" spans="1:19" x14ac:dyDescent="0.25">
      <c r="A588" t="s">
        <v>613</v>
      </c>
      <c r="B588">
        <v>1455.8360596</v>
      </c>
      <c r="C588">
        <v>1331.3199463000001</v>
      </c>
      <c r="D588">
        <v>1301.2966309000001</v>
      </c>
      <c r="E588">
        <v>1159.8591309000001</v>
      </c>
      <c r="F588">
        <v>1259.3199463000001</v>
      </c>
      <c r="G588">
        <v>1279.1400146000001</v>
      </c>
      <c r="H588">
        <v>1331.3199463000001</v>
      </c>
      <c r="I588">
        <v>1206.5400391000001</v>
      </c>
      <c r="J588">
        <v>1269.0799560999999</v>
      </c>
      <c r="L588" t="str">
        <f t="shared" si="73"/>
        <v>25MAY2022:11:00:00</v>
      </c>
      <c r="M588">
        <v>11</v>
      </c>
      <c r="N588">
        <f t="shared" si="74"/>
        <v>-124.51611329999992</v>
      </c>
      <c r="O588">
        <f t="shared" si="69"/>
        <v>-124.51611329999992</v>
      </c>
      <c r="P588" t="str">
        <f t="shared" si="70"/>
        <v/>
      </c>
      <c r="Q588">
        <f t="shared" si="71"/>
        <v>1</v>
      </c>
      <c r="R588" t="str">
        <f t="shared" si="72"/>
        <v/>
      </c>
      <c r="S588">
        <f t="shared" si="75"/>
        <v>8.5528938838217474</v>
      </c>
    </row>
    <row r="589" spans="1:19" x14ac:dyDescent="0.25">
      <c r="A589" t="s">
        <v>614</v>
      </c>
      <c r="B589">
        <v>1483.2299805</v>
      </c>
      <c r="C589">
        <v>1362.0400391000001</v>
      </c>
      <c r="D589">
        <v>1368.9094238</v>
      </c>
      <c r="E589">
        <v>1230.4088135</v>
      </c>
      <c r="F589">
        <v>1302.0999756000001</v>
      </c>
      <c r="G589">
        <v>1322.4699707</v>
      </c>
      <c r="H589">
        <v>1362.0400391000001</v>
      </c>
      <c r="I589">
        <v>1250.0799560999999</v>
      </c>
      <c r="J589">
        <v>1309.1724853999999</v>
      </c>
      <c r="L589" t="str">
        <f t="shared" si="73"/>
        <v>25MAY2022:12:00:00</v>
      </c>
      <c r="M589">
        <v>12</v>
      </c>
      <c r="N589">
        <f t="shared" si="74"/>
        <v>-121.18994139999995</v>
      </c>
      <c r="O589">
        <f t="shared" si="69"/>
        <v>-121.18994139999995</v>
      </c>
      <c r="P589" t="str">
        <f t="shared" si="70"/>
        <v/>
      </c>
      <c r="Q589">
        <f t="shared" si="71"/>
        <v>1</v>
      </c>
      <c r="R589" t="str">
        <f t="shared" si="72"/>
        <v/>
      </c>
      <c r="S589">
        <f t="shared" si="75"/>
        <v>8.1706777096796923</v>
      </c>
    </row>
    <row r="590" spans="1:19" x14ac:dyDescent="0.25">
      <c r="A590" t="s">
        <v>615</v>
      </c>
      <c r="B590">
        <v>1506.5731201000001</v>
      </c>
      <c r="C590">
        <v>1385.1400146000001</v>
      </c>
      <c r="D590">
        <v>1398.7189940999999</v>
      </c>
      <c r="E590">
        <v>1274.1760254000001</v>
      </c>
      <c r="F590">
        <v>1313.7199707</v>
      </c>
      <c r="G590">
        <v>1336.5699463000001</v>
      </c>
      <c r="H590">
        <v>1385.1400146000001</v>
      </c>
      <c r="I590">
        <v>1263.8399658000001</v>
      </c>
      <c r="J590">
        <v>1324.8175048999999</v>
      </c>
      <c r="L590" t="str">
        <f t="shared" si="73"/>
        <v>25MAY2022:13:00:00</v>
      </c>
      <c r="M590">
        <v>13</v>
      </c>
      <c r="N590">
        <f t="shared" si="74"/>
        <v>-121.43310550000001</v>
      </c>
      <c r="O590">
        <f t="shared" si="69"/>
        <v>-121.43310550000001</v>
      </c>
      <c r="P590" t="str">
        <f t="shared" si="70"/>
        <v/>
      </c>
      <c r="Q590">
        <f t="shared" si="71"/>
        <v>1</v>
      </c>
      <c r="R590" t="str">
        <f t="shared" si="72"/>
        <v/>
      </c>
      <c r="S590">
        <f t="shared" si="75"/>
        <v>8.0602198379816947</v>
      </c>
    </row>
    <row r="591" spans="1:19" x14ac:dyDescent="0.25">
      <c r="A591" t="s">
        <v>616</v>
      </c>
      <c r="B591">
        <v>1536.1418457</v>
      </c>
      <c r="C591">
        <v>1428.9399414</v>
      </c>
      <c r="D591">
        <v>1452.1191406</v>
      </c>
      <c r="E591">
        <v>1349.5446777</v>
      </c>
      <c r="F591">
        <v>1354.4200439000001</v>
      </c>
      <c r="G591">
        <v>1377.7600098</v>
      </c>
      <c r="H591">
        <v>1428.9399414</v>
      </c>
      <c r="I591">
        <v>1315.8599853999999</v>
      </c>
      <c r="J591">
        <v>1369.2449951000001</v>
      </c>
      <c r="L591" t="str">
        <f t="shared" si="73"/>
        <v>25MAY2022:14:00:00</v>
      </c>
      <c r="M591">
        <v>14</v>
      </c>
      <c r="N591">
        <f t="shared" si="74"/>
        <v>-107.20190430000002</v>
      </c>
      <c r="O591">
        <f t="shared" si="69"/>
        <v>-107.20190430000002</v>
      </c>
      <c r="P591" t="str">
        <f t="shared" si="70"/>
        <v/>
      </c>
      <c r="Q591">
        <f t="shared" si="71"/>
        <v>1</v>
      </c>
      <c r="R591" t="str">
        <f t="shared" si="72"/>
        <v/>
      </c>
      <c r="S591">
        <f t="shared" si="75"/>
        <v>6.9786461842753527</v>
      </c>
    </row>
    <row r="592" spans="1:19" x14ac:dyDescent="0.25">
      <c r="A592" t="s">
        <v>617</v>
      </c>
      <c r="B592">
        <v>1641.7512207</v>
      </c>
      <c r="C592">
        <v>1431.75</v>
      </c>
      <c r="D592">
        <v>1483.0729980000001</v>
      </c>
      <c r="E592">
        <v>1389.4848632999999</v>
      </c>
      <c r="F592">
        <v>1374.0300293</v>
      </c>
      <c r="G592">
        <v>1402.2399902</v>
      </c>
      <c r="H592">
        <v>1431.75</v>
      </c>
      <c r="I592">
        <v>1333.1999512</v>
      </c>
      <c r="J592">
        <v>1385.3049315999999</v>
      </c>
      <c r="L592" t="str">
        <f t="shared" si="73"/>
        <v>25MAY2022:15:00:00</v>
      </c>
      <c r="M592">
        <v>15</v>
      </c>
      <c r="N592">
        <f t="shared" si="74"/>
        <v>-210.00122069999998</v>
      </c>
      <c r="O592">
        <f t="shared" si="69"/>
        <v>-210.00122069999998</v>
      </c>
      <c r="P592" t="str">
        <f t="shared" si="70"/>
        <v/>
      </c>
      <c r="Q592">
        <f t="shared" si="71"/>
        <v>1</v>
      </c>
      <c r="R592" t="str">
        <f t="shared" si="72"/>
        <v/>
      </c>
      <c r="S592">
        <f t="shared" si="75"/>
        <v>12.791293714431406</v>
      </c>
    </row>
    <row r="593" spans="1:19" x14ac:dyDescent="0.25">
      <c r="A593" t="s">
        <v>618</v>
      </c>
      <c r="B593">
        <v>1687.3537598</v>
      </c>
      <c r="C593">
        <v>1472.5600586</v>
      </c>
      <c r="D593">
        <v>1502.2266846</v>
      </c>
      <c r="E593">
        <v>1444.5701904</v>
      </c>
      <c r="F593">
        <v>1433.1199951000001</v>
      </c>
      <c r="G593">
        <v>1463.3900146000001</v>
      </c>
      <c r="H593">
        <v>1472.5600586</v>
      </c>
      <c r="I593">
        <v>1392.5300293</v>
      </c>
      <c r="J593">
        <v>1440.4001464999999</v>
      </c>
      <c r="L593" t="str">
        <f t="shared" si="73"/>
        <v>25MAY2022:16:00:00</v>
      </c>
      <c r="M593">
        <v>16</v>
      </c>
      <c r="N593">
        <f t="shared" si="74"/>
        <v>-214.79370119999999</v>
      </c>
      <c r="O593">
        <f t="shared" si="69"/>
        <v>-214.79370119999999</v>
      </c>
      <c r="P593" t="str">
        <f t="shared" si="70"/>
        <v/>
      </c>
      <c r="Q593">
        <f t="shared" si="71"/>
        <v>1</v>
      </c>
      <c r="R593" t="str">
        <f t="shared" si="72"/>
        <v/>
      </c>
      <c r="S593">
        <f t="shared" si="75"/>
        <v>12.729618786368736</v>
      </c>
    </row>
    <row r="594" spans="1:19" x14ac:dyDescent="0.25">
      <c r="A594" t="s">
        <v>619</v>
      </c>
      <c r="B594">
        <v>1738.3569336</v>
      </c>
      <c r="C594">
        <v>1503.8299560999999</v>
      </c>
      <c r="D594">
        <v>1512.432251</v>
      </c>
      <c r="E594">
        <v>1477.6072998</v>
      </c>
      <c r="F594">
        <v>1473.4300536999999</v>
      </c>
      <c r="G594">
        <v>1504.1199951000001</v>
      </c>
      <c r="H594">
        <v>1503.8299560999999</v>
      </c>
      <c r="I594">
        <v>1434.3800048999999</v>
      </c>
      <c r="J594">
        <v>1478.9399414</v>
      </c>
      <c r="L594" t="str">
        <f t="shared" si="73"/>
        <v>25MAY2022:17:00:00</v>
      </c>
      <c r="M594">
        <v>17</v>
      </c>
      <c r="N594">
        <f t="shared" si="74"/>
        <v>-234.52697750000016</v>
      </c>
      <c r="O594">
        <f t="shared" si="69"/>
        <v>-234.52697750000016</v>
      </c>
      <c r="P594" t="str">
        <f t="shared" si="70"/>
        <v/>
      </c>
      <c r="Q594">
        <f t="shared" si="71"/>
        <v>1</v>
      </c>
      <c r="R594" t="str">
        <f t="shared" si="72"/>
        <v/>
      </c>
      <c r="S594">
        <f t="shared" si="75"/>
        <v>13.491301640469963</v>
      </c>
    </row>
    <row r="595" spans="1:19" x14ac:dyDescent="0.25">
      <c r="A595" t="s">
        <v>620</v>
      </c>
      <c r="B595">
        <v>1725.7977295000001</v>
      </c>
      <c r="C595">
        <v>1492</v>
      </c>
      <c r="D595">
        <v>1535.5456543</v>
      </c>
      <c r="E595">
        <v>1528.6123047000001</v>
      </c>
      <c r="F595">
        <v>1469.2099608999999</v>
      </c>
      <c r="G595">
        <v>1503.3800048999999</v>
      </c>
      <c r="H595">
        <v>1492</v>
      </c>
      <c r="I595">
        <v>1433.3100586</v>
      </c>
      <c r="J595">
        <v>1474.4749756000001</v>
      </c>
      <c r="L595" t="str">
        <f t="shared" si="73"/>
        <v>25MAY2022:18:00:00</v>
      </c>
      <c r="M595">
        <v>18</v>
      </c>
      <c r="N595">
        <f t="shared" si="74"/>
        <v>-233.79772950000006</v>
      </c>
      <c r="O595">
        <f t="shared" si="69"/>
        <v>-233.79772950000006</v>
      </c>
      <c r="P595" t="str">
        <f t="shared" si="70"/>
        <v/>
      </c>
      <c r="Q595">
        <f t="shared" si="71"/>
        <v>1</v>
      </c>
      <c r="R595" t="str">
        <f t="shared" si="72"/>
        <v/>
      </c>
      <c r="S595">
        <f t="shared" si="75"/>
        <v>13.547226624741022</v>
      </c>
    </row>
    <row r="596" spans="1:19" x14ac:dyDescent="0.25">
      <c r="A596" t="s">
        <v>621</v>
      </c>
      <c r="B596">
        <v>1714.6546631000001</v>
      </c>
      <c r="C596">
        <v>1483.4200439000001</v>
      </c>
      <c r="D596">
        <v>1558.6224365</v>
      </c>
      <c r="E596">
        <v>1673.3726807</v>
      </c>
      <c r="F596">
        <v>1459.0300293</v>
      </c>
      <c r="G596">
        <v>1488.7099608999999</v>
      </c>
      <c r="H596">
        <v>1483.4200439000001</v>
      </c>
      <c r="I596">
        <v>1428.1400146000001</v>
      </c>
      <c r="J596">
        <v>1464.8250731999999</v>
      </c>
      <c r="L596" t="str">
        <f t="shared" si="73"/>
        <v>25MAY2022:19:00:00</v>
      </c>
      <c r="M596">
        <v>19</v>
      </c>
      <c r="N596">
        <f t="shared" si="74"/>
        <v>-231.2346192</v>
      </c>
      <c r="O596">
        <f t="shared" si="69"/>
        <v>-231.2346192</v>
      </c>
      <c r="P596" t="str">
        <f t="shared" si="70"/>
        <v/>
      </c>
      <c r="Q596">
        <f t="shared" si="71"/>
        <v>1</v>
      </c>
      <c r="R596" t="str">
        <f t="shared" si="72"/>
        <v/>
      </c>
      <c r="S596">
        <f t="shared" si="75"/>
        <v>13.485783707719937</v>
      </c>
    </row>
    <row r="597" spans="1:19" x14ac:dyDescent="0.25">
      <c r="A597" t="s">
        <v>622</v>
      </c>
      <c r="B597">
        <v>1591.4736327999999</v>
      </c>
      <c r="C597">
        <v>1458.5300293</v>
      </c>
      <c r="D597">
        <v>1460.7470702999999</v>
      </c>
      <c r="E597">
        <v>1519.1007079999999</v>
      </c>
      <c r="F597">
        <v>1464.7600098</v>
      </c>
      <c r="G597">
        <v>1483.7399902</v>
      </c>
      <c r="H597">
        <v>1458.5300293</v>
      </c>
      <c r="I597">
        <v>1437.7700195</v>
      </c>
      <c r="J597">
        <v>1461.2000731999999</v>
      </c>
      <c r="L597" t="str">
        <f t="shared" si="73"/>
        <v>25MAY2022:20:00:00</v>
      </c>
      <c r="M597">
        <v>20</v>
      </c>
      <c r="N597">
        <f t="shared" si="74"/>
        <v>-132.94360349999988</v>
      </c>
      <c r="O597">
        <f t="shared" si="69"/>
        <v>-132.94360349999988</v>
      </c>
      <c r="P597" t="str">
        <f t="shared" si="70"/>
        <v/>
      </c>
      <c r="Q597">
        <f t="shared" si="71"/>
        <v>1</v>
      </c>
      <c r="R597" t="str">
        <f t="shared" si="72"/>
        <v/>
      </c>
      <c r="S597">
        <f t="shared" si="75"/>
        <v>8.3534907999765071</v>
      </c>
    </row>
    <row r="598" spans="1:19" x14ac:dyDescent="0.25">
      <c r="A598" t="s">
        <v>623</v>
      </c>
      <c r="B598">
        <v>1410.3023682</v>
      </c>
      <c r="C598">
        <v>1404.3900146000001</v>
      </c>
      <c r="D598">
        <v>1389.4537353999999</v>
      </c>
      <c r="E598">
        <v>1433.1446533000001</v>
      </c>
      <c r="F598">
        <v>1442.1300048999999</v>
      </c>
      <c r="G598">
        <v>1460.7299805</v>
      </c>
      <c r="H598">
        <v>1404.3900146000001</v>
      </c>
      <c r="I598">
        <v>1413.9599608999999</v>
      </c>
      <c r="J598">
        <v>1430.3024902</v>
      </c>
      <c r="L598" t="str">
        <f t="shared" si="73"/>
        <v>25MAY2022:21:00:00</v>
      </c>
      <c r="M598">
        <v>21</v>
      </c>
      <c r="N598">
        <f t="shared" si="74"/>
        <v>-5.9123535999999604</v>
      </c>
      <c r="O598">
        <f t="shared" si="69"/>
        <v>-5.9123535999999604</v>
      </c>
      <c r="P598" t="str">
        <f t="shared" si="70"/>
        <v/>
      </c>
      <c r="Q598">
        <f t="shared" si="71"/>
        <v>1</v>
      </c>
      <c r="R598" t="str">
        <f t="shared" si="72"/>
        <v/>
      </c>
      <c r="S598">
        <f t="shared" si="75"/>
        <v>0.41922595702267929</v>
      </c>
    </row>
    <row r="599" spans="1:19" x14ac:dyDescent="0.25">
      <c r="A599" t="s">
        <v>624</v>
      </c>
      <c r="B599">
        <v>1339.4553223</v>
      </c>
      <c r="C599">
        <v>1391.9100341999999</v>
      </c>
      <c r="D599">
        <v>1363.2855225000001</v>
      </c>
      <c r="E599">
        <v>1409.3643798999999</v>
      </c>
      <c r="F599">
        <v>1444.1600341999999</v>
      </c>
      <c r="G599">
        <v>1462.5699463000001</v>
      </c>
      <c r="H599">
        <v>1391.9100341999999</v>
      </c>
      <c r="I599">
        <v>1418.0899658000001</v>
      </c>
      <c r="J599">
        <v>1429.1824951000001</v>
      </c>
      <c r="L599" t="str">
        <f t="shared" si="73"/>
        <v>25MAY2022:22:00:00</v>
      </c>
      <c r="M599">
        <v>22</v>
      </c>
      <c r="N599">
        <f t="shared" si="74"/>
        <v>52.454711899999893</v>
      </c>
      <c r="O599" t="str">
        <f t="shared" si="69"/>
        <v/>
      </c>
      <c r="P599">
        <f t="shared" si="70"/>
        <v>52.454711899999893</v>
      </c>
      <c r="Q599" t="str">
        <f t="shared" si="71"/>
        <v/>
      </c>
      <c r="R599">
        <f t="shared" si="72"/>
        <v>1</v>
      </c>
      <c r="S599">
        <f t="shared" si="75"/>
        <v>3.9161225482257276</v>
      </c>
    </row>
    <row r="600" spans="1:19" x14ac:dyDescent="0.25">
      <c r="A600" t="s">
        <v>625</v>
      </c>
      <c r="B600">
        <v>1268.0141602000001</v>
      </c>
      <c r="C600">
        <v>1340.6899414</v>
      </c>
      <c r="D600">
        <v>1301.5632324000001</v>
      </c>
      <c r="E600">
        <v>1299.9101562999999</v>
      </c>
      <c r="F600">
        <v>1373.9599608999999</v>
      </c>
      <c r="G600">
        <v>1398.3800048999999</v>
      </c>
      <c r="H600">
        <v>1340.6899414</v>
      </c>
      <c r="I600">
        <v>1351.0400391000001</v>
      </c>
      <c r="J600">
        <v>1366.0174560999999</v>
      </c>
      <c r="L600" t="str">
        <f t="shared" si="73"/>
        <v>25MAY2022:23:00:00</v>
      </c>
      <c r="M600">
        <v>23</v>
      </c>
      <c r="N600">
        <f t="shared" si="74"/>
        <v>72.675781199999847</v>
      </c>
      <c r="O600" t="str">
        <f t="shared" si="69"/>
        <v/>
      </c>
      <c r="P600">
        <f t="shared" si="70"/>
        <v>72.675781199999847</v>
      </c>
      <c r="Q600" t="str">
        <f t="shared" si="71"/>
        <v/>
      </c>
      <c r="R600">
        <f t="shared" si="72"/>
        <v>1</v>
      </c>
      <c r="S600">
        <f t="shared" si="75"/>
        <v>5.7314644805336332</v>
      </c>
    </row>
    <row r="601" spans="1:19" x14ac:dyDescent="0.25">
      <c r="A601" t="s">
        <v>626</v>
      </c>
      <c r="B601">
        <v>1167.8939209</v>
      </c>
      <c r="C601">
        <v>1265.9399414</v>
      </c>
      <c r="D601">
        <v>1232.2084961</v>
      </c>
      <c r="E601">
        <v>1212.2969971</v>
      </c>
      <c r="F601">
        <v>1265.4399414</v>
      </c>
      <c r="G601">
        <v>1298.8800048999999</v>
      </c>
      <c r="H601">
        <v>1265.9399414</v>
      </c>
      <c r="I601">
        <v>1247.6700439000001</v>
      </c>
      <c r="J601">
        <v>1269.4824219</v>
      </c>
      <c r="L601" t="str">
        <f t="shared" si="73"/>
        <v>26MAY2022:00:00:00</v>
      </c>
      <c r="M601">
        <v>24</v>
      </c>
      <c r="N601">
        <f t="shared" si="74"/>
        <v>98.046020499999941</v>
      </c>
      <c r="O601" t="str">
        <f t="shared" si="69"/>
        <v/>
      </c>
      <c r="P601">
        <f t="shared" si="70"/>
        <v>98.046020499999941</v>
      </c>
      <c r="Q601" t="str">
        <f t="shared" si="71"/>
        <v/>
      </c>
      <c r="R601">
        <f t="shared" si="72"/>
        <v>1</v>
      </c>
      <c r="S601">
        <f t="shared" si="75"/>
        <v>8.3951135240471082</v>
      </c>
    </row>
    <row r="602" spans="1:19" x14ac:dyDescent="0.25">
      <c r="A602" t="s">
        <v>627</v>
      </c>
      <c r="B602">
        <v>1078.0534668</v>
      </c>
      <c r="C602">
        <v>1209.5600586</v>
      </c>
      <c r="D602">
        <v>1109.3619385</v>
      </c>
      <c r="E602">
        <v>1055.9003906</v>
      </c>
      <c r="F602">
        <v>1187.1500243999999</v>
      </c>
      <c r="G602">
        <v>1218.5400391000001</v>
      </c>
      <c r="H602">
        <v>1209.5600586</v>
      </c>
      <c r="I602">
        <v>1180.6600341999999</v>
      </c>
      <c r="J602">
        <v>1198.9775391000001</v>
      </c>
      <c r="L602" t="str">
        <f t="shared" si="73"/>
        <v>26MAY2022:01:00:00</v>
      </c>
      <c r="M602">
        <v>1</v>
      </c>
      <c r="N602">
        <f t="shared" si="74"/>
        <v>131.50659180000002</v>
      </c>
      <c r="O602" t="str">
        <f t="shared" si="69"/>
        <v/>
      </c>
      <c r="P602">
        <f t="shared" si="70"/>
        <v>131.50659180000002</v>
      </c>
      <c r="Q602" t="str">
        <f t="shared" si="71"/>
        <v/>
      </c>
      <c r="R602">
        <f t="shared" si="72"/>
        <v>1</v>
      </c>
      <c r="S602">
        <f t="shared" si="75"/>
        <v>12.198522230103553</v>
      </c>
    </row>
    <row r="603" spans="1:19" x14ac:dyDescent="0.25">
      <c r="A603" t="s">
        <v>628</v>
      </c>
      <c r="B603">
        <v>1004.2821044999999</v>
      </c>
      <c r="C603">
        <v>1138.8699951000001</v>
      </c>
      <c r="D603">
        <v>1058.4466553</v>
      </c>
      <c r="E603">
        <v>1016.8588867</v>
      </c>
      <c r="F603">
        <v>1115.9799805</v>
      </c>
      <c r="G603">
        <v>1149.3599853999999</v>
      </c>
      <c r="H603">
        <v>1138.8699951000001</v>
      </c>
      <c r="I603">
        <v>1106.9599608999999</v>
      </c>
      <c r="J603">
        <v>1127.7924805</v>
      </c>
      <c r="L603" t="str">
        <f t="shared" si="73"/>
        <v>26MAY2022:02:00:00</v>
      </c>
      <c r="M603">
        <v>2</v>
      </c>
      <c r="N603">
        <f t="shared" si="74"/>
        <v>134.58789060000015</v>
      </c>
      <c r="O603" t="str">
        <f t="shared" si="69"/>
        <v/>
      </c>
      <c r="P603">
        <f t="shared" si="70"/>
        <v>134.58789060000015</v>
      </c>
      <c r="Q603" t="str">
        <f t="shared" si="71"/>
        <v/>
      </c>
      <c r="R603">
        <f t="shared" si="72"/>
        <v>1</v>
      </c>
      <c r="S603">
        <f t="shared" si="75"/>
        <v>13.401402852538846</v>
      </c>
    </row>
    <row r="604" spans="1:19" x14ac:dyDescent="0.25">
      <c r="A604" t="s">
        <v>629</v>
      </c>
      <c r="B604">
        <v>912.30572510000002</v>
      </c>
      <c r="C604">
        <v>1095.3399658000001</v>
      </c>
      <c r="D604">
        <v>1043.9047852000001</v>
      </c>
      <c r="E604">
        <v>1039.2723389</v>
      </c>
      <c r="F604">
        <v>1068.7600098</v>
      </c>
      <c r="G604">
        <v>1102.2399902</v>
      </c>
      <c r="H604">
        <v>1095.3399658000001</v>
      </c>
      <c r="I604">
        <v>1055.2900391000001</v>
      </c>
      <c r="J604">
        <v>1080.4074707</v>
      </c>
      <c r="L604" t="str">
        <f t="shared" si="73"/>
        <v>26MAY2022:03:00:00</v>
      </c>
      <c r="M604">
        <v>3</v>
      </c>
      <c r="N604">
        <f t="shared" si="74"/>
        <v>183.03424070000005</v>
      </c>
      <c r="O604" t="str">
        <f t="shared" si="69"/>
        <v/>
      </c>
      <c r="P604">
        <f t="shared" si="70"/>
        <v>183.03424070000005</v>
      </c>
      <c r="Q604" t="str">
        <f t="shared" si="71"/>
        <v/>
      </c>
      <c r="R604">
        <f t="shared" si="72"/>
        <v>1</v>
      </c>
      <c r="S604">
        <f t="shared" si="75"/>
        <v>20.062818380311846</v>
      </c>
    </row>
    <row r="605" spans="1:19" x14ac:dyDescent="0.25">
      <c r="A605" t="s">
        <v>630</v>
      </c>
      <c r="B605">
        <v>930.54321288999995</v>
      </c>
      <c r="C605">
        <v>1070.5799560999999</v>
      </c>
      <c r="D605">
        <v>1030.0153809000001</v>
      </c>
      <c r="E605">
        <v>983.84936522999999</v>
      </c>
      <c r="F605">
        <v>1047.7900391000001</v>
      </c>
      <c r="G605">
        <v>1076.3699951000001</v>
      </c>
      <c r="H605">
        <v>1070.5799560999999</v>
      </c>
      <c r="I605">
        <v>1029.0100098</v>
      </c>
      <c r="J605">
        <v>1055.9375</v>
      </c>
      <c r="L605" t="str">
        <f t="shared" si="73"/>
        <v>26MAY2022:04:00:00</v>
      </c>
      <c r="M605">
        <v>4</v>
      </c>
      <c r="N605">
        <f t="shared" si="74"/>
        <v>140.03674320999994</v>
      </c>
      <c r="O605" t="str">
        <f t="shared" si="69"/>
        <v/>
      </c>
      <c r="P605">
        <f t="shared" si="70"/>
        <v>140.03674320999994</v>
      </c>
      <c r="Q605" t="str">
        <f t="shared" si="71"/>
        <v/>
      </c>
      <c r="R605">
        <f t="shared" si="72"/>
        <v>1</v>
      </c>
      <c r="S605">
        <f t="shared" si="75"/>
        <v>15.048924248782175</v>
      </c>
    </row>
    <row r="606" spans="1:19" x14ac:dyDescent="0.25">
      <c r="A606" t="s">
        <v>631</v>
      </c>
      <c r="B606">
        <v>925.92651366999996</v>
      </c>
      <c r="C606">
        <v>1045.7299805</v>
      </c>
      <c r="D606">
        <v>990.79809569999998</v>
      </c>
      <c r="E606">
        <v>896.13647461000005</v>
      </c>
      <c r="F606">
        <v>1007.9400024</v>
      </c>
      <c r="G606">
        <v>1030.8900146000001</v>
      </c>
      <c r="H606">
        <v>1045.7299805</v>
      </c>
      <c r="I606">
        <v>989.01397704999999</v>
      </c>
      <c r="J606">
        <v>1018.3934937</v>
      </c>
      <c r="L606" t="str">
        <f t="shared" si="73"/>
        <v>26MAY2022:05:00:00</v>
      </c>
      <c r="M606">
        <v>5</v>
      </c>
      <c r="N606">
        <f t="shared" si="74"/>
        <v>119.80346683000005</v>
      </c>
      <c r="O606" t="str">
        <f t="shared" si="69"/>
        <v/>
      </c>
      <c r="P606">
        <f t="shared" si="70"/>
        <v>119.80346683000005</v>
      </c>
      <c r="Q606" t="str">
        <f t="shared" si="71"/>
        <v/>
      </c>
      <c r="R606">
        <f t="shared" si="72"/>
        <v>1</v>
      </c>
      <c r="S606">
        <f t="shared" si="75"/>
        <v>12.938766204582189</v>
      </c>
    </row>
    <row r="607" spans="1:19" x14ac:dyDescent="0.25">
      <c r="A607" t="s">
        <v>632</v>
      </c>
      <c r="B607">
        <v>986.73333739999998</v>
      </c>
      <c r="C607">
        <v>1047.7299805</v>
      </c>
      <c r="D607">
        <v>1026.9232178</v>
      </c>
      <c r="E607">
        <v>973.21032715000001</v>
      </c>
      <c r="F607">
        <v>1006.2000121999999</v>
      </c>
      <c r="G607">
        <v>1019.8499756</v>
      </c>
      <c r="H607">
        <v>1047.7299805</v>
      </c>
      <c r="I607">
        <v>983.51300048999997</v>
      </c>
      <c r="J607">
        <v>1014.3232422</v>
      </c>
      <c r="L607" t="str">
        <f t="shared" si="73"/>
        <v>26MAY2022:06:00:00</v>
      </c>
      <c r="M607">
        <v>6</v>
      </c>
      <c r="N607">
        <f t="shared" si="74"/>
        <v>60.996643100000028</v>
      </c>
      <c r="O607" t="str">
        <f t="shared" si="69"/>
        <v/>
      </c>
      <c r="P607">
        <f t="shared" si="70"/>
        <v>60.996643100000028</v>
      </c>
      <c r="Q607" t="str">
        <f t="shared" si="71"/>
        <v/>
      </c>
      <c r="R607">
        <f t="shared" si="72"/>
        <v>1</v>
      </c>
      <c r="S607">
        <f t="shared" si="75"/>
        <v>6.1816744998931084</v>
      </c>
    </row>
    <row r="608" spans="1:19" x14ac:dyDescent="0.25">
      <c r="A608" t="s">
        <v>633</v>
      </c>
      <c r="B608">
        <v>1090.9027100000001</v>
      </c>
      <c r="C608">
        <v>1090.1800536999999</v>
      </c>
      <c r="D608">
        <v>1068.3803711</v>
      </c>
      <c r="E608">
        <v>1010.5405884</v>
      </c>
      <c r="F608">
        <v>1033.7700195</v>
      </c>
      <c r="G608">
        <v>1044.0200195</v>
      </c>
      <c r="H608">
        <v>1090.1800536999999</v>
      </c>
      <c r="I608">
        <v>1008.7600098</v>
      </c>
      <c r="J608">
        <v>1044.1826172000001</v>
      </c>
      <c r="L608" t="str">
        <f t="shared" si="73"/>
        <v>26MAY2022:07:00:00</v>
      </c>
      <c r="M608">
        <v>7</v>
      </c>
      <c r="N608">
        <f t="shared" si="74"/>
        <v>-0.72265630000015335</v>
      </c>
      <c r="O608">
        <f t="shared" si="69"/>
        <v>-0.72265630000015335</v>
      </c>
      <c r="P608" t="str">
        <f t="shared" si="70"/>
        <v/>
      </c>
      <c r="Q608">
        <f t="shared" si="71"/>
        <v>1</v>
      </c>
      <c r="R608" t="str">
        <f t="shared" si="72"/>
        <v/>
      </c>
      <c r="S608">
        <f t="shared" si="75"/>
        <v>6.6243881638185065E-2</v>
      </c>
    </row>
    <row r="609" spans="1:19" x14ac:dyDescent="0.25">
      <c r="A609" t="s">
        <v>634</v>
      </c>
      <c r="B609">
        <v>1163.0716553</v>
      </c>
      <c r="C609">
        <v>1163.1800536999999</v>
      </c>
      <c r="D609">
        <v>1123.5471190999999</v>
      </c>
      <c r="E609">
        <v>1078.8687743999999</v>
      </c>
      <c r="F609">
        <v>1074.8000488</v>
      </c>
      <c r="G609">
        <v>1083.0899658000001</v>
      </c>
      <c r="H609">
        <v>1163.1800536999999</v>
      </c>
      <c r="I609">
        <v>1051.5100098</v>
      </c>
      <c r="J609">
        <v>1093.1450195</v>
      </c>
      <c r="L609" t="str">
        <f t="shared" si="73"/>
        <v>26MAY2022:08:00:00</v>
      </c>
      <c r="M609">
        <v>8</v>
      </c>
      <c r="N609">
        <f t="shared" si="74"/>
        <v>0.10839839999994183</v>
      </c>
      <c r="O609" t="str">
        <f t="shared" si="69"/>
        <v/>
      </c>
      <c r="P609">
        <f t="shared" si="70"/>
        <v>0.10839839999994183</v>
      </c>
      <c r="Q609" t="str">
        <f t="shared" si="71"/>
        <v/>
      </c>
      <c r="R609">
        <f t="shared" si="72"/>
        <v>1</v>
      </c>
      <c r="S609">
        <f t="shared" si="75"/>
        <v>9.3200104659056284E-3</v>
      </c>
    </row>
    <row r="610" spans="1:19" x14ac:dyDescent="0.25">
      <c r="A610" t="s">
        <v>635</v>
      </c>
      <c r="B610">
        <v>1289.2745361</v>
      </c>
      <c r="C610">
        <v>1218.5300293</v>
      </c>
      <c r="D610">
        <v>1196.5963135</v>
      </c>
      <c r="E610">
        <v>1105.2399902</v>
      </c>
      <c r="F610">
        <v>1117.1899414</v>
      </c>
      <c r="G610">
        <v>1118.7399902</v>
      </c>
      <c r="H610">
        <v>1218.5300293</v>
      </c>
      <c r="I610">
        <v>1102.2600098</v>
      </c>
      <c r="J610">
        <v>1139.1799315999999</v>
      </c>
      <c r="L610" t="str">
        <f t="shared" si="73"/>
        <v>26MAY2022:09:00:00</v>
      </c>
      <c r="M610">
        <v>9</v>
      </c>
      <c r="N610">
        <f t="shared" si="74"/>
        <v>-70.744506799999954</v>
      </c>
      <c r="O610">
        <f t="shared" si="69"/>
        <v>-70.744506799999954</v>
      </c>
      <c r="P610" t="str">
        <f t="shared" si="70"/>
        <v/>
      </c>
      <c r="Q610">
        <f t="shared" si="71"/>
        <v>1</v>
      </c>
      <c r="R610" t="str">
        <f t="shared" si="72"/>
        <v/>
      </c>
      <c r="S610">
        <f t="shared" si="75"/>
        <v>5.487156134642901</v>
      </c>
    </row>
    <row r="611" spans="1:19" x14ac:dyDescent="0.25">
      <c r="A611" t="s">
        <v>636</v>
      </c>
      <c r="B611">
        <v>1311.8137207</v>
      </c>
      <c r="C611">
        <v>1276.6099853999999</v>
      </c>
      <c r="D611">
        <v>1257.2198486</v>
      </c>
      <c r="E611">
        <v>1137.8776855000001</v>
      </c>
      <c r="F611">
        <v>1197.3699951000001</v>
      </c>
      <c r="G611">
        <v>1191.0300293</v>
      </c>
      <c r="H611">
        <v>1276.6099853999999</v>
      </c>
      <c r="I611">
        <v>1191.5400391000001</v>
      </c>
      <c r="J611">
        <v>1214.1374512</v>
      </c>
      <c r="L611" t="str">
        <f t="shared" si="73"/>
        <v>26MAY2022:10:00:00</v>
      </c>
      <c r="M611">
        <v>10</v>
      </c>
      <c r="N611">
        <f t="shared" si="74"/>
        <v>-35.203735300000062</v>
      </c>
      <c r="O611">
        <f t="shared" si="69"/>
        <v>-35.203735300000062</v>
      </c>
      <c r="P611" t="str">
        <f t="shared" si="70"/>
        <v/>
      </c>
      <c r="Q611">
        <f t="shared" si="71"/>
        <v>1</v>
      </c>
      <c r="R611" t="str">
        <f t="shared" si="72"/>
        <v/>
      </c>
      <c r="S611">
        <f t="shared" si="75"/>
        <v>2.6835925516326293</v>
      </c>
    </row>
    <row r="612" spans="1:19" x14ac:dyDescent="0.25">
      <c r="A612" t="s">
        <v>637</v>
      </c>
      <c r="B612">
        <v>1387.8950195</v>
      </c>
      <c r="C612">
        <v>1352.1300048999999</v>
      </c>
      <c r="D612">
        <v>1352.8510742000001</v>
      </c>
      <c r="E612">
        <v>1235.8399658000001</v>
      </c>
      <c r="F612">
        <v>1292.2700195</v>
      </c>
      <c r="G612">
        <v>1274.1400146000001</v>
      </c>
      <c r="H612">
        <v>1352.1300048999999</v>
      </c>
      <c r="I612">
        <v>1297.1600341999999</v>
      </c>
      <c r="J612">
        <v>1303.9250488</v>
      </c>
      <c r="L612" t="str">
        <f t="shared" si="73"/>
        <v>26MAY2022:11:00:00</v>
      </c>
      <c r="M612">
        <v>11</v>
      </c>
      <c r="N612">
        <f t="shared" si="74"/>
        <v>-35.765014600000086</v>
      </c>
      <c r="O612">
        <f t="shared" si="69"/>
        <v>-35.765014600000086</v>
      </c>
      <c r="P612" t="str">
        <f t="shared" si="70"/>
        <v/>
      </c>
      <c r="Q612">
        <f t="shared" si="71"/>
        <v>1</v>
      </c>
      <c r="R612" t="str">
        <f t="shared" si="72"/>
        <v/>
      </c>
      <c r="S612">
        <f t="shared" si="75"/>
        <v>2.5769250625947713</v>
      </c>
    </row>
    <row r="613" spans="1:19" x14ac:dyDescent="0.25">
      <c r="A613" t="s">
        <v>638</v>
      </c>
      <c r="B613">
        <v>1451.9996338000001</v>
      </c>
      <c r="C613">
        <v>1402.9499512</v>
      </c>
      <c r="D613">
        <v>1461.1170654</v>
      </c>
      <c r="E613">
        <v>1322.8470459</v>
      </c>
      <c r="F613">
        <v>1355.4499512</v>
      </c>
      <c r="G613">
        <v>1326.25</v>
      </c>
      <c r="H613">
        <v>1402.9499512</v>
      </c>
      <c r="I613">
        <v>1369.2700195</v>
      </c>
      <c r="J613">
        <v>1363.4799805</v>
      </c>
      <c r="L613" t="str">
        <f t="shared" si="73"/>
        <v>26MAY2022:12:00:00</v>
      </c>
      <c r="M613">
        <v>12</v>
      </c>
      <c r="N613">
        <f t="shared" si="74"/>
        <v>-49.049682600000096</v>
      </c>
      <c r="O613">
        <f t="shared" si="69"/>
        <v>-49.049682600000096</v>
      </c>
      <c r="P613" t="str">
        <f t="shared" si="70"/>
        <v/>
      </c>
      <c r="Q613">
        <f t="shared" si="71"/>
        <v>1</v>
      </c>
      <c r="R613" t="str">
        <f t="shared" si="72"/>
        <v/>
      </c>
      <c r="S613">
        <f t="shared" si="75"/>
        <v>3.378078166013935</v>
      </c>
    </row>
    <row r="614" spans="1:19" x14ac:dyDescent="0.25">
      <c r="A614" t="s">
        <v>639</v>
      </c>
      <c r="B614">
        <v>1472.6621094</v>
      </c>
      <c r="C614">
        <v>1477.9300536999999</v>
      </c>
      <c r="D614">
        <v>1516.7202147999999</v>
      </c>
      <c r="E614">
        <v>1345.4490966999999</v>
      </c>
      <c r="F614">
        <v>1410.8800048999999</v>
      </c>
      <c r="G614">
        <v>1383.4100341999999</v>
      </c>
      <c r="H614">
        <v>1477.9300536999999</v>
      </c>
      <c r="I614">
        <v>1436.25</v>
      </c>
      <c r="J614">
        <v>1427.1175536999999</v>
      </c>
      <c r="L614" t="str">
        <f t="shared" si="73"/>
        <v>26MAY2022:13:00:00</v>
      </c>
      <c r="M614">
        <v>13</v>
      </c>
      <c r="N614">
        <f t="shared" si="74"/>
        <v>5.2679442999999537</v>
      </c>
      <c r="O614" t="str">
        <f t="shared" si="69"/>
        <v/>
      </c>
      <c r="P614">
        <f t="shared" si="70"/>
        <v>5.2679442999999537</v>
      </c>
      <c r="Q614" t="str">
        <f t="shared" si="71"/>
        <v/>
      </c>
      <c r="R614">
        <f t="shared" si="72"/>
        <v>1</v>
      </c>
      <c r="S614">
        <f t="shared" si="75"/>
        <v>0.35771574934770667</v>
      </c>
    </row>
    <row r="615" spans="1:19" x14ac:dyDescent="0.25">
      <c r="A615" t="s">
        <v>640</v>
      </c>
      <c r="B615">
        <v>1555.0131836</v>
      </c>
      <c r="C615">
        <v>1577.6199951000001</v>
      </c>
      <c r="D615">
        <v>1606.8922118999999</v>
      </c>
      <c r="E615">
        <v>1455.9316406</v>
      </c>
      <c r="F615">
        <v>1503.2399902</v>
      </c>
      <c r="G615">
        <v>1482.0600586</v>
      </c>
      <c r="H615">
        <v>1577.6199951000001</v>
      </c>
      <c r="I615">
        <v>1534.75</v>
      </c>
      <c r="J615">
        <v>1524.4174805</v>
      </c>
      <c r="L615" t="str">
        <f t="shared" si="73"/>
        <v>26MAY2022:14:00:00</v>
      </c>
      <c r="M615">
        <v>14</v>
      </c>
      <c r="N615">
        <f t="shared" si="74"/>
        <v>22.606811500000049</v>
      </c>
      <c r="O615" t="str">
        <f t="shared" si="69"/>
        <v/>
      </c>
      <c r="P615">
        <f t="shared" si="70"/>
        <v>22.606811500000049</v>
      </c>
      <c r="Q615" t="str">
        <f t="shared" si="71"/>
        <v/>
      </c>
      <c r="R615">
        <f t="shared" si="72"/>
        <v>1</v>
      </c>
      <c r="S615">
        <f t="shared" si="75"/>
        <v>1.4538019187505009</v>
      </c>
    </row>
    <row r="616" spans="1:19" x14ac:dyDescent="0.25">
      <c r="A616" t="s">
        <v>641</v>
      </c>
      <c r="B616">
        <v>1686.0373535000001</v>
      </c>
      <c r="C616">
        <v>1646.5</v>
      </c>
      <c r="D616">
        <v>1684.0832519999999</v>
      </c>
      <c r="E616">
        <v>1570.2399902</v>
      </c>
      <c r="F616">
        <v>1579.6999512</v>
      </c>
      <c r="G616">
        <v>1568.25</v>
      </c>
      <c r="H616">
        <v>1646.5</v>
      </c>
      <c r="I616">
        <v>1611.8000488</v>
      </c>
      <c r="J616">
        <v>1601.5625</v>
      </c>
      <c r="L616" t="str">
        <f t="shared" si="73"/>
        <v>26MAY2022:15:00:00</v>
      </c>
      <c r="M616">
        <v>15</v>
      </c>
      <c r="N616">
        <f t="shared" si="74"/>
        <v>-39.537353500000108</v>
      </c>
      <c r="O616">
        <f t="shared" si="69"/>
        <v>-39.537353500000108</v>
      </c>
      <c r="P616" t="str">
        <f t="shared" si="70"/>
        <v/>
      </c>
      <c r="Q616">
        <f t="shared" si="71"/>
        <v>1</v>
      </c>
      <c r="R616" t="str">
        <f t="shared" si="72"/>
        <v/>
      </c>
      <c r="S616">
        <f t="shared" si="75"/>
        <v>2.3449868069604487</v>
      </c>
    </row>
    <row r="617" spans="1:19" x14ac:dyDescent="0.25">
      <c r="A617" t="s">
        <v>642</v>
      </c>
      <c r="B617">
        <v>1768.4604492000001</v>
      </c>
      <c r="C617">
        <v>1727.0200195</v>
      </c>
      <c r="D617">
        <v>1746.0867920000001</v>
      </c>
      <c r="E617">
        <v>1691.0718993999999</v>
      </c>
      <c r="F617">
        <v>1667.7199707</v>
      </c>
      <c r="G617">
        <v>1669.5400391000001</v>
      </c>
      <c r="H617">
        <v>1727.0200195</v>
      </c>
      <c r="I617">
        <v>1696.3900146000001</v>
      </c>
      <c r="J617">
        <v>1690.1676024999999</v>
      </c>
      <c r="L617" t="str">
        <f t="shared" si="73"/>
        <v>26MAY2022:16:00:00</v>
      </c>
      <c r="M617">
        <v>16</v>
      </c>
      <c r="N617">
        <f t="shared" si="74"/>
        <v>-41.440429700000095</v>
      </c>
      <c r="O617">
        <f t="shared" si="69"/>
        <v>-41.440429700000095</v>
      </c>
      <c r="P617" t="str">
        <f t="shared" si="70"/>
        <v/>
      </c>
      <c r="Q617">
        <f t="shared" si="71"/>
        <v>1</v>
      </c>
      <c r="R617" t="str">
        <f t="shared" si="72"/>
        <v/>
      </c>
      <c r="S617">
        <f t="shared" si="75"/>
        <v>2.3433054281053636</v>
      </c>
    </row>
    <row r="618" spans="1:19" x14ac:dyDescent="0.25">
      <c r="A618" t="s">
        <v>643</v>
      </c>
      <c r="B618">
        <v>1874.6652832</v>
      </c>
      <c r="C618">
        <v>1787.1600341999999</v>
      </c>
      <c r="D618">
        <v>1791.0640868999999</v>
      </c>
      <c r="E618">
        <v>1765.4835204999999</v>
      </c>
      <c r="F618">
        <v>1718.75</v>
      </c>
      <c r="G618">
        <v>1740.1600341999999</v>
      </c>
      <c r="H618">
        <v>1787.1600341999999</v>
      </c>
      <c r="I618">
        <v>1746.6800536999999</v>
      </c>
      <c r="J618">
        <v>1748.1876221</v>
      </c>
      <c r="L618" t="str">
        <f t="shared" si="73"/>
        <v>26MAY2022:17:00:00</v>
      </c>
      <c r="M618">
        <v>17</v>
      </c>
      <c r="N618">
        <f t="shared" si="74"/>
        <v>-87.505249000000049</v>
      </c>
      <c r="O618">
        <f t="shared" si="69"/>
        <v>-87.505249000000049</v>
      </c>
      <c r="P618" t="str">
        <f t="shared" si="70"/>
        <v/>
      </c>
      <c r="Q618">
        <f t="shared" si="71"/>
        <v>1</v>
      </c>
      <c r="R618" t="str">
        <f t="shared" si="72"/>
        <v/>
      </c>
      <c r="S618">
        <f t="shared" si="75"/>
        <v>4.6677798849846468</v>
      </c>
    </row>
    <row r="619" spans="1:19" x14ac:dyDescent="0.25">
      <c r="A619" t="s">
        <v>644</v>
      </c>
      <c r="B619">
        <v>1906.9151611</v>
      </c>
      <c r="C619">
        <v>1801.8199463000001</v>
      </c>
      <c r="D619">
        <v>1821.1020507999999</v>
      </c>
      <c r="E619">
        <v>1759.1027832</v>
      </c>
      <c r="F619">
        <v>1720.7800293</v>
      </c>
      <c r="G619">
        <v>1758.7800293</v>
      </c>
      <c r="H619">
        <v>1801.8199463000001</v>
      </c>
      <c r="I619">
        <v>1742.9599608999999</v>
      </c>
      <c r="J619">
        <v>1756.0849608999999</v>
      </c>
      <c r="L619" t="str">
        <f t="shared" si="73"/>
        <v>26MAY2022:18:00:00</v>
      </c>
      <c r="M619">
        <v>18</v>
      </c>
      <c r="N619">
        <f t="shared" si="74"/>
        <v>-105.09521479999989</v>
      </c>
      <c r="O619">
        <f t="shared" si="69"/>
        <v>-105.09521479999989</v>
      </c>
      <c r="P619" t="str">
        <f t="shared" si="70"/>
        <v/>
      </c>
      <c r="Q619">
        <f t="shared" si="71"/>
        <v>1</v>
      </c>
      <c r="R619" t="str">
        <f t="shared" si="72"/>
        <v/>
      </c>
      <c r="S619">
        <f t="shared" si="75"/>
        <v>5.5112685107278683</v>
      </c>
    </row>
    <row r="620" spans="1:19" x14ac:dyDescent="0.25">
      <c r="A620" t="s">
        <v>645</v>
      </c>
      <c r="B620">
        <v>1912.6029053</v>
      </c>
      <c r="C620">
        <v>1805.0799560999999</v>
      </c>
      <c r="D620">
        <v>1864.2395019999999</v>
      </c>
      <c r="E620">
        <v>1877.1043701000001</v>
      </c>
      <c r="F620">
        <v>1705.5799560999999</v>
      </c>
      <c r="G620">
        <v>1754.7900391000001</v>
      </c>
      <c r="H620">
        <v>1805.0799560999999</v>
      </c>
      <c r="I620">
        <v>1720.8399658000001</v>
      </c>
      <c r="J620">
        <v>1746.5725098</v>
      </c>
      <c r="L620" t="str">
        <f t="shared" si="73"/>
        <v>26MAY2022:19:00:00</v>
      </c>
      <c r="M620">
        <v>19</v>
      </c>
      <c r="N620">
        <f t="shared" si="74"/>
        <v>-107.52294920000008</v>
      </c>
      <c r="O620">
        <f t="shared" si="69"/>
        <v>-107.52294920000008</v>
      </c>
      <c r="P620" t="str">
        <f t="shared" si="70"/>
        <v/>
      </c>
      <c r="Q620">
        <f t="shared" si="71"/>
        <v>1</v>
      </c>
      <c r="R620" t="str">
        <f t="shared" si="72"/>
        <v/>
      </c>
      <c r="S620">
        <f t="shared" si="75"/>
        <v>5.621812499711468</v>
      </c>
    </row>
    <row r="621" spans="1:19" x14ac:dyDescent="0.25">
      <c r="A621" t="s">
        <v>646</v>
      </c>
      <c r="B621">
        <v>1821.7348632999999</v>
      </c>
      <c r="C621">
        <v>1745.5200195</v>
      </c>
      <c r="D621">
        <v>1779.7629394999999</v>
      </c>
      <c r="E621">
        <v>1849.0847168</v>
      </c>
      <c r="F621">
        <v>1676.0100098</v>
      </c>
      <c r="G621">
        <v>1724.8000488</v>
      </c>
      <c r="H621">
        <v>1745.5200195</v>
      </c>
      <c r="I621">
        <v>1681.0300293</v>
      </c>
      <c r="J621">
        <v>1706.8400879000001</v>
      </c>
      <c r="L621" t="str">
        <f t="shared" si="73"/>
        <v>26MAY2022:20:00:00</v>
      </c>
      <c r="M621">
        <v>20</v>
      </c>
      <c r="N621">
        <f t="shared" si="74"/>
        <v>-76.214843799999926</v>
      </c>
      <c r="O621">
        <f t="shared" si="69"/>
        <v>-76.214843799999926</v>
      </c>
      <c r="P621" t="str">
        <f t="shared" si="70"/>
        <v/>
      </c>
      <c r="Q621">
        <f t="shared" si="71"/>
        <v>1</v>
      </c>
      <c r="R621" t="str">
        <f t="shared" si="72"/>
        <v/>
      </c>
      <c r="S621">
        <f t="shared" si="75"/>
        <v>4.1836408434287629</v>
      </c>
    </row>
    <row r="622" spans="1:19" x14ac:dyDescent="0.25">
      <c r="A622" t="s">
        <v>647</v>
      </c>
      <c r="B622">
        <v>1691.7310791</v>
      </c>
      <c r="C622">
        <v>1651.9300536999999</v>
      </c>
      <c r="D622">
        <v>1692.9660644999999</v>
      </c>
      <c r="E622">
        <v>1789.5578613</v>
      </c>
      <c r="F622">
        <v>1616.4799805</v>
      </c>
      <c r="G622">
        <v>1660.2600098</v>
      </c>
      <c r="H622">
        <v>1651.9300536999999</v>
      </c>
      <c r="I622">
        <v>1615.6300048999999</v>
      </c>
      <c r="J622">
        <v>1636.0749512</v>
      </c>
      <c r="L622" t="str">
        <f t="shared" si="73"/>
        <v>26MAY2022:21:00:00</v>
      </c>
      <c r="M622">
        <v>21</v>
      </c>
      <c r="N622">
        <f t="shared" si="74"/>
        <v>-39.801025400000071</v>
      </c>
      <c r="O622">
        <f t="shared" si="69"/>
        <v>-39.801025400000071</v>
      </c>
      <c r="P622" t="str">
        <f t="shared" si="70"/>
        <v/>
      </c>
      <c r="Q622">
        <f t="shared" si="71"/>
        <v>1</v>
      </c>
      <c r="R622" t="str">
        <f t="shared" si="72"/>
        <v/>
      </c>
      <c r="S622">
        <f t="shared" si="75"/>
        <v>2.3526803929838658</v>
      </c>
    </row>
    <row r="623" spans="1:19" x14ac:dyDescent="0.25">
      <c r="A623" t="s">
        <v>648</v>
      </c>
      <c r="B623">
        <v>1609.0350341999999</v>
      </c>
      <c r="C623">
        <v>1618.3699951000001</v>
      </c>
      <c r="D623">
        <v>1644.8483887</v>
      </c>
      <c r="E623">
        <v>1783.7541504000001</v>
      </c>
      <c r="F623">
        <v>1596.6099853999999</v>
      </c>
      <c r="G623">
        <v>1647.0300293</v>
      </c>
      <c r="H623">
        <v>1618.3699951000001</v>
      </c>
      <c r="I623">
        <v>1589.7299805</v>
      </c>
      <c r="J623">
        <v>1612.9350586</v>
      </c>
      <c r="L623" t="str">
        <f t="shared" si="73"/>
        <v>26MAY2022:22:00:00</v>
      </c>
      <c r="M623">
        <v>22</v>
      </c>
      <c r="N623">
        <f t="shared" si="74"/>
        <v>9.3349609000001692</v>
      </c>
      <c r="O623" t="str">
        <f t="shared" si="69"/>
        <v/>
      </c>
      <c r="P623">
        <f t="shared" si="70"/>
        <v>9.3349609000001692</v>
      </c>
      <c r="Q623" t="str">
        <f t="shared" si="71"/>
        <v/>
      </c>
      <c r="R623">
        <f t="shared" si="72"/>
        <v>1</v>
      </c>
      <c r="S623">
        <f t="shared" si="75"/>
        <v>0.58015895872903978</v>
      </c>
    </row>
    <row r="624" spans="1:19" x14ac:dyDescent="0.25">
      <c r="A624" t="s">
        <v>649</v>
      </c>
      <c r="B624">
        <v>1453.1999512</v>
      </c>
      <c r="C624">
        <v>1556.3100586</v>
      </c>
      <c r="D624">
        <v>1562.7590332</v>
      </c>
      <c r="E624">
        <v>1742.9056396000001</v>
      </c>
      <c r="F624">
        <v>1521.8100586</v>
      </c>
      <c r="G624">
        <v>1568.9100341999999</v>
      </c>
      <c r="H624">
        <v>1556.3100586</v>
      </c>
      <c r="I624">
        <v>1518.9399414</v>
      </c>
      <c r="J624">
        <v>1541.4925536999999</v>
      </c>
      <c r="L624" t="str">
        <f t="shared" si="73"/>
        <v>26MAY2022:23:00:00</v>
      </c>
      <c r="M624">
        <v>23</v>
      </c>
      <c r="N624">
        <f t="shared" si="74"/>
        <v>103.11010740000006</v>
      </c>
      <c r="O624" t="str">
        <f t="shared" si="69"/>
        <v/>
      </c>
      <c r="P624">
        <f t="shared" si="70"/>
        <v>103.11010740000006</v>
      </c>
      <c r="Q624" t="str">
        <f t="shared" si="71"/>
        <v/>
      </c>
      <c r="R624">
        <f t="shared" si="72"/>
        <v>1</v>
      </c>
      <c r="S624">
        <f t="shared" si="75"/>
        <v>7.0953833514001614</v>
      </c>
    </row>
    <row r="625" spans="1:19" x14ac:dyDescent="0.25">
      <c r="A625" t="s">
        <v>650</v>
      </c>
      <c r="B625">
        <v>1370.4554443</v>
      </c>
      <c r="C625">
        <v>1480.1300048999999</v>
      </c>
      <c r="D625">
        <v>1471.1817627</v>
      </c>
      <c r="E625">
        <v>1680.9973144999999</v>
      </c>
      <c r="F625">
        <v>1418.8900146000001</v>
      </c>
      <c r="G625">
        <v>1468.5300293</v>
      </c>
      <c r="H625">
        <v>1480.1300048999999</v>
      </c>
      <c r="I625">
        <v>1422.0300293</v>
      </c>
      <c r="J625">
        <v>1447.3950195</v>
      </c>
      <c r="L625" t="str">
        <f t="shared" si="73"/>
        <v>27MAY2022:00:00:00</v>
      </c>
      <c r="M625">
        <v>24</v>
      </c>
      <c r="N625">
        <f t="shared" si="74"/>
        <v>109.67456059999995</v>
      </c>
      <c r="O625" t="str">
        <f t="shared" si="69"/>
        <v/>
      </c>
      <c r="P625">
        <f t="shared" si="70"/>
        <v>109.67456059999995</v>
      </c>
      <c r="Q625" t="str">
        <f t="shared" si="71"/>
        <v/>
      </c>
      <c r="R625">
        <f t="shared" si="72"/>
        <v>1</v>
      </c>
      <c r="S625">
        <f t="shared" si="75"/>
        <v>8.0027819259763984</v>
      </c>
    </row>
    <row r="626" spans="1:19" x14ac:dyDescent="0.25">
      <c r="A626" t="s">
        <v>651</v>
      </c>
      <c r="B626">
        <v>1325.9207764</v>
      </c>
      <c r="C626">
        <v>1471.5600586</v>
      </c>
      <c r="D626">
        <v>1340.4916992000001</v>
      </c>
      <c r="E626">
        <v>1503.2402344</v>
      </c>
      <c r="F626">
        <v>1467.7299805</v>
      </c>
      <c r="G626">
        <v>1483.6400146000001</v>
      </c>
      <c r="H626">
        <v>1471.5600586</v>
      </c>
      <c r="I626">
        <v>1471.5600586</v>
      </c>
      <c r="J626">
        <v>1473.6225586</v>
      </c>
      <c r="L626" t="str">
        <f t="shared" si="73"/>
        <v>27MAY2022:01:00:00</v>
      </c>
      <c r="M626">
        <v>1</v>
      </c>
      <c r="N626">
        <f t="shared" si="74"/>
        <v>145.63928220000003</v>
      </c>
      <c r="O626" t="str">
        <f t="shared" si="69"/>
        <v/>
      </c>
      <c r="P626">
        <f t="shared" si="70"/>
        <v>145.63928220000003</v>
      </c>
      <c r="Q626" t="str">
        <f t="shared" si="71"/>
        <v/>
      </c>
      <c r="R626">
        <f t="shared" si="72"/>
        <v>1</v>
      </c>
      <c r="S626">
        <f t="shared" si="75"/>
        <v>10.984010869444583</v>
      </c>
    </row>
    <row r="627" spans="1:19" x14ac:dyDescent="0.25">
      <c r="A627" t="s">
        <v>652</v>
      </c>
      <c r="B627">
        <v>1270.2229004000001</v>
      </c>
      <c r="C627">
        <v>1403.1099853999999</v>
      </c>
      <c r="D627">
        <v>1251.4523925999999</v>
      </c>
      <c r="E627">
        <v>1363.4399414</v>
      </c>
      <c r="F627">
        <v>1393.6400146000001</v>
      </c>
      <c r="G627">
        <v>1406.6500243999999</v>
      </c>
      <c r="H627">
        <v>1403.1099853999999</v>
      </c>
      <c r="I627">
        <v>1403.1099853999999</v>
      </c>
      <c r="J627">
        <v>1401.6274414</v>
      </c>
      <c r="L627" t="str">
        <f t="shared" si="73"/>
        <v>27MAY2022:02:00:00</v>
      </c>
      <c r="M627">
        <v>2</v>
      </c>
      <c r="N627">
        <f t="shared" si="74"/>
        <v>132.88708499999984</v>
      </c>
      <c r="O627" t="str">
        <f t="shared" si="69"/>
        <v/>
      </c>
      <c r="P627">
        <f t="shared" si="70"/>
        <v>132.88708499999984</v>
      </c>
      <c r="Q627" t="str">
        <f t="shared" si="71"/>
        <v/>
      </c>
      <c r="R627">
        <f t="shared" si="72"/>
        <v>1</v>
      </c>
      <c r="S627">
        <f t="shared" si="75"/>
        <v>10.461713842362075</v>
      </c>
    </row>
    <row r="628" spans="1:19" x14ac:dyDescent="0.25">
      <c r="A628" t="s">
        <v>653</v>
      </c>
      <c r="B628">
        <v>1248.9696045000001</v>
      </c>
      <c r="C628">
        <v>1359.9799805</v>
      </c>
      <c r="D628">
        <v>1196.1025391000001</v>
      </c>
      <c r="E628">
        <v>1244.0279541</v>
      </c>
      <c r="F628">
        <v>1346.2199707</v>
      </c>
      <c r="G628">
        <v>1359.7900391000001</v>
      </c>
      <c r="H628">
        <v>1359.9799805</v>
      </c>
      <c r="I628">
        <v>1359.9799805</v>
      </c>
      <c r="J628">
        <v>1356.4924315999999</v>
      </c>
      <c r="L628" t="str">
        <f t="shared" si="73"/>
        <v>27MAY2022:03:00:00</v>
      </c>
      <c r="M628">
        <v>3</v>
      </c>
      <c r="N628">
        <f t="shared" si="74"/>
        <v>111.01037599999995</v>
      </c>
      <c r="O628" t="str">
        <f t="shared" si="69"/>
        <v/>
      </c>
      <c r="P628">
        <f t="shared" si="70"/>
        <v>111.01037599999995</v>
      </c>
      <c r="Q628" t="str">
        <f t="shared" si="71"/>
        <v/>
      </c>
      <c r="R628">
        <f t="shared" si="72"/>
        <v>1</v>
      </c>
      <c r="S628">
        <f t="shared" si="75"/>
        <v>8.8881567333610754</v>
      </c>
    </row>
    <row r="629" spans="1:19" x14ac:dyDescent="0.25">
      <c r="A629" t="s">
        <v>654</v>
      </c>
      <c r="B629">
        <v>1192.7489014</v>
      </c>
      <c r="C629">
        <v>1316.6400146000001</v>
      </c>
      <c r="D629">
        <v>1159.9056396000001</v>
      </c>
      <c r="E629">
        <v>1142.9790039</v>
      </c>
      <c r="F629">
        <v>1304.6199951000001</v>
      </c>
      <c r="G629">
        <v>1322.9100341999999</v>
      </c>
      <c r="H629">
        <v>1316.6400146000001</v>
      </c>
      <c r="I629">
        <v>1316.6400146000001</v>
      </c>
      <c r="J629">
        <v>1315.2025146000001</v>
      </c>
      <c r="L629" t="str">
        <f t="shared" si="73"/>
        <v>27MAY2022:04:00:00</v>
      </c>
      <c r="M629">
        <v>4</v>
      </c>
      <c r="N629">
        <f t="shared" si="74"/>
        <v>123.89111320000006</v>
      </c>
      <c r="O629" t="str">
        <f t="shared" si="69"/>
        <v/>
      </c>
      <c r="P629">
        <f t="shared" si="70"/>
        <v>123.89111320000006</v>
      </c>
      <c r="Q629" t="str">
        <f t="shared" si="71"/>
        <v/>
      </c>
      <c r="R629">
        <f t="shared" si="72"/>
        <v>1</v>
      </c>
      <c r="S629">
        <f t="shared" si="75"/>
        <v>10.387023878586827</v>
      </c>
    </row>
    <row r="630" spans="1:19" x14ac:dyDescent="0.25">
      <c r="A630" t="s">
        <v>655</v>
      </c>
      <c r="B630">
        <v>1170.7071533000001</v>
      </c>
      <c r="C630">
        <v>1293.9599608999999</v>
      </c>
      <c r="D630">
        <v>1116.2053223</v>
      </c>
      <c r="E630">
        <v>1087.4619141000001</v>
      </c>
      <c r="F630">
        <v>1279.5999756000001</v>
      </c>
      <c r="G630">
        <v>1297.0799560999999</v>
      </c>
      <c r="H630">
        <v>1293.9599608999999</v>
      </c>
      <c r="I630">
        <v>1293.9599608999999</v>
      </c>
      <c r="J630">
        <v>1291.1499022999999</v>
      </c>
      <c r="L630" t="str">
        <f t="shared" si="73"/>
        <v>27MAY2022:05:00:00</v>
      </c>
      <c r="M630">
        <v>5</v>
      </c>
      <c r="N630">
        <f t="shared" si="74"/>
        <v>123.25280759999987</v>
      </c>
      <c r="O630" t="str">
        <f t="shared" si="69"/>
        <v/>
      </c>
      <c r="P630">
        <f t="shared" si="70"/>
        <v>123.25280759999987</v>
      </c>
      <c r="Q630" t="str">
        <f t="shared" si="71"/>
        <v/>
      </c>
      <c r="R630">
        <f t="shared" si="72"/>
        <v>1</v>
      </c>
      <c r="S630">
        <f t="shared" si="75"/>
        <v>10.52806478994971</v>
      </c>
    </row>
    <row r="631" spans="1:19" x14ac:dyDescent="0.25">
      <c r="A631" t="s">
        <v>656</v>
      </c>
      <c r="B631">
        <v>1199.4100341999999</v>
      </c>
      <c r="C631">
        <v>1284.0899658000001</v>
      </c>
      <c r="D631">
        <v>1158.8709716999999</v>
      </c>
      <c r="E631">
        <v>1158.9421387</v>
      </c>
      <c r="F631">
        <v>1266.3900146000001</v>
      </c>
      <c r="G631">
        <v>1278.7399902</v>
      </c>
      <c r="H631">
        <v>1284.0899658000001</v>
      </c>
      <c r="I631">
        <v>1284.0899658000001</v>
      </c>
      <c r="J631">
        <v>1278.3273925999999</v>
      </c>
      <c r="L631" t="str">
        <f t="shared" si="73"/>
        <v>27MAY2022:06:00:00</v>
      </c>
      <c r="M631">
        <v>6</v>
      </c>
      <c r="N631">
        <f t="shared" si="74"/>
        <v>84.679931600000145</v>
      </c>
      <c r="O631" t="str">
        <f t="shared" si="69"/>
        <v/>
      </c>
      <c r="P631">
        <f t="shared" si="70"/>
        <v>84.679931600000145</v>
      </c>
      <c r="Q631" t="str">
        <f t="shared" si="71"/>
        <v/>
      </c>
      <c r="R631">
        <f t="shared" si="72"/>
        <v>1</v>
      </c>
      <c r="S631">
        <f t="shared" si="75"/>
        <v>7.060131997018118</v>
      </c>
    </row>
    <row r="632" spans="1:19" x14ac:dyDescent="0.25">
      <c r="A632" t="s">
        <v>657</v>
      </c>
      <c r="B632">
        <v>1209.5272216999999</v>
      </c>
      <c r="C632">
        <v>1318.1800536999999</v>
      </c>
      <c r="D632">
        <v>1201.3398437999999</v>
      </c>
      <c r="E632">
        <v>1202.0852050999999</v>
      </c>
      <c r="F632">
        <v>1301.5100098</v>
      </c>
      <c r="G632">
        <v>1306.5400391000001</v>
      </c>
      <c r="H632">
        <v>1318.1800536999999</v>
      </c>
      <c r="I632">
        <v>1318.1800536999999</v>
      </c>
      <c r="J632">
        <v>1311.1025391000001</v>
      </c>
      <c r="L632" t="str">
        <f t="shared" si="73"/>
        <v>27MAY2022:07:00:00</v>
      </c>
      <c r="M632">
        <v>7</v>
      </c>
      <c r="N632">
        <f t="shared" si="74"/>
        <v>108.65283199999999</v>
      </c>
      <c r="O632" t="str">
        <f t="shared" si="69"/>
        <v/>
      </c>
      <c r="P632">
        <f t="shared" si="70"/>
        <v>108.65283199999999</v>
      </c>
      <c r="Q632" t="str">
        <f t="shared" si="71"/>
        <v/>
      </c>
      <c r="R632">
        <f t="shared" si="72"/>
        <v>1</v>
      </c>
      <c r="S632">
        <f t="shared" si="75"/>
        <v>8.9830828153902651</v>
      </c>
    </row>
    <row r="633" spans="1:19" x14ac:dyDescent="0.25">
      <c r="A633" t="s">
        <v>658</v>
      </c>
      <c r="B633">
        <v>1307.8865966999999</v>
      </c>
      <c r="C633">
        <v>1384.1199951000001</v>
      </c>
      <c r="D633">
        <v>1256.300293</v>
      </c>
      <c r="E633">
        <v>1265.7537841999999</v>
      </c>
      <c r="F633">
        <v>1368.4899902</v>
      </c>
      <c r="G633">
        <v>1370.2800293</v>
      </c>
      <c r="H633">
        <v>1384.1199951000001</v>
      </c>
      <c r="I633">
        <v>1384.1199951000001</v>
      </c>
      <c r="J633">
        <v>1376.7525635</v>
      </c>
      <c r="L633" t="str">
        <f t="shared" si="73"/>
        <v>27MAY2022:08:00:00</v>
      </c>
      <c r="M633">
        <v>8</v>
      </c>
      <c r="N633">
        <f t="shared" si="74"/>
        <v>76.233398400000169</v>
      </c>
      <c r="O633" t="str">
        <f t="shared" si="69"/>
        <v/>
      </c>
      <c r="P633">
        <f t="shared" si="70"/>
        <v>76.233398400000169</v>
      </c>
      <c r="Q633" t="str">
        <f t="shared" si="71"/>
        <v/>
      </c>
      <c r="R633">
        <f t="shared" si="72"/>
        <v>1</v>
      </c>
      <c r="S633">
        <f t="shared" si="75"/>
        <v>5.8287468189022515</v>
      </c>
    </row>
    <row r="634" spans="1:19" x14ac:dyDescent="0.25">
      <c r="A634" t="s">
        <v>659</v>
      </c>
      <c r="B634">
        <v>1455.3366699000001</v>
      </c>
      <c r="C634">
        <v>1444.7199707</v>
      </c>
      <c r="D634">
        <v>1342.7055664</v>
      </c>
      <c r="E634">
        <v>1355.9289550999999</v>
      </c>
      <c r="F634">
        <v>1426.4799805</v>
      </c>
      <c r="G634">
        <v>1434.1500243999999</v>
      </c>
      <c r="H634">
        <v>1444.7199707</v>
      </c>
      <c r="I634">
        <v>1444.7199707</v>
      </c>
      <c r="J634">
        <v>1437.5173339999999</v>
      </c>
      <c r="L634" t="str">
        <f t="shared" si="73"/>
        <v>27MAY2022:09:00:00</v>
      </c>
      <c r="M634">
        <v>9</v>
      </c>
      <c r="N634">
        <f t="shared" si="74"/>
        <v>-10.616699200000085</v>
      </c>
      <c r="O634">
        <f t="shared" si="69"/>
        <v>-10.616699200000085</v>
      </c>
      <c r="P634" t="str">
        <f t="shared" si="70"/>
        <v/>
      </c>
      <c r="Q634">
        <f t="shared" si="71"/>
        <v>1</v>
      </c>
      <c r="R634" t="str">
        <f t="shared" si="72"/>
        <v/>
      </c>
      <c r="S634">
        <f t="shared" si="75"/>
        <v>0.72950125009421951</v>
      </c>
    </row>
    <row r="635" spans="1:19" x14ac:dyDescent="0.25">
      <c r="A635" t="s">
        <v>660</v>
      </c>
      <c r="B635">
        <v>1586.2947998</v>
      </c>
      <c r="C635">
        <v>1527.2099608999999</v>
      </c>
      <c r="D635">
        <v>1415.2923584</v>
      </c>
      <c r="E635">
        <v>1417.4146728999999</v>
      </c>
      <c r="F635">
        <v>1505.8499756000001</v>
      </c>
      <c r="G635">
        <v>1514.2099608999999</v>
      </c>
      <c r="H635">
        <v>1527.2099608999999</v>
      </c>
      <c r="I635">
        <v>1527.2099608999999</v>
      </c>
      <c r="J635">
        <v>1518.6199951000001</v>
      </c>
      <c r="L635" t="str">
        <f t="shared" si="73"/>
        <v>27MAY2022:10:00:00</v>
      </c>
      <c r="M635">
        <v>10</v>
      </c>
      <c r="N635">
        <f t="shared" si="74"/>
        <v>-59.084838900000022</v>
      </c>
      <c r="O635">
        <f t="shared" si="69"/>
        <v>-59.084838900000022</v>
      </c>
      <c r="P635" t="str">
        <f t="shared" si="70"/>
        <v/>
      </c>
      <c r="Q635">
        <f t="shared" si="71"/>
        <v>1</v>
      </c>
      <c r="R635" t="str">
        <f t="shared" si="72"/>
        <v/>
      </c>
      <c r="S635">
        <f t="shared" si="75"/>
        <v>3.724707343644412</v>
      </c>
    </row>
    <row r="636" spans="1:19" x14ac:dyDescent="0.25">
      <c r="A636" t="s">
        <v>661</v>
      </c>
      <c r="B636">
        <v>1695.0341797000001</v>
      </c>
      <c r="C636">
        <v>1626.5600586</v>
      </c>
      <c r="D636">
        <v>1521.1173096</v>
      </c>
      <c r="E636">
        <v>1524.0180664</v>
      </c>
      <c r="F636">
        <v>1594.5400391000001</v>
      </c>
      <c r="G636">
        <v>1596.8199463000001</v>
      </c>
      <c r="H636">
        <v>1626.5600586</v>
      </c>
      <c r="I636">
        <v>1626.5600586</v>
      </c>
      <c r="J636">
        <v>1611.1199951000001</v>
      </c>
      <c r="L636" t="str">
        <f t="shared" si="73"/>
        <v>27MAY2022:11:00:00</v>
      </c>
      <c r="M636">
        <v>11</v>
      </c>
      <c r="N636">
        <f t="shared" si="74"/>
        <v>-68.474121100000048</v>
      </c>
      <c r="O636">
        <f t="shared" si="69"/>
        <v>-68.474121100000048</v>
      </c>
      <c r="P636" t="str">
        <f t="shared" si="70"/>
        <v/>
      </c>
      <c r="Q636">
        <f t="shared" si="71"/>
        <v>1</v>
      </c>
      <c r="R636" t="str">
        <f t="shared" si="72"/>
        <v/>
      </c>
      <c r="S636">
        <f t="shared" si="75"/>
        <v>4.0396896959398845</v>
      </c>
    </row>
    <row r="637" spans="1:19" x14ac:dyDescent="0.25">
      <c r="A637" t="s">
        <v>662</v>
      </c>
      <c r="B637">
        <v>1830.6788329999999</v>
      </c>
      <c r="C637">
        <v>1709.6600341999999</v>
      </c>
      <c r="D637">
        <v>1636.4411620999999</v>
      </c>
      <c r="E637">
        <v>1655.144043</v>
      </c>
      <c r="F637">
        <v>1663.8599853999999</v>
      </c>
      <c r="G637">
        <v>1664.6600341999999</v>
      </c>
      <c r="H637">
        <v>1709.6600341999999</v>
      </c>
      <c r="I637">
        <v>1709.6600341999999</v>
      </c>
      <c r="J637">
        <v>1686.9600829999999</v>
      </c>
      <c r="L637" t="str">
        <f t="shared" si="73"/>
        <v>27MAY2022:12:00:00</v>
      </c>
      <c r="M637">
        <v>12</v>
      </c>
      <c r="N637">
        <f t="shared" si="74"/>
        <v>-121.01879880000001</v>
      </c>
      <c r="O637">
        <f t="shared" si="69"/>
        <v>-121.01879880000001</v>
      </c>
      <c r="P637" t="str">
        <f t="shared" si="70"/>
        <v/>
      </c>
      <c r="Q637">
        <f t="shared" si="71"/>
        <v>1</v>
      </c>
      <c r="R637" t="str">
        <f t="shared" si="72"/>
        <v/>
      </c>
      <c r="S637">
        <f t="shared" si="75"/>
        <v>6.610596933689461</v>
      </c>
    </row>
    <row r="638" spans="1:19" x14ac:dyDescent="0.25">
      <c r="A638" t="s">
        <v>663</v>
      </c>
      <c r="B638">
        <v>1929.0202637</v>
      </c>
      <c r="C638">
        <v>1805.0899658000001</v>
      </c>
      <c r="D638">
        <v>1700.5996094</v>
      </c>
      <c r="E638">
        <v>1762.4510498</v>
      </c>
      <c r="F638">
        <v>1750.6500243999999</v>
      </c>
      <c r="G638">
        <v>1753.5500488</v>
      </c>
      <c r="H638">
        <v>1805.0899658000001</v>
      </c>
      <c r="I638">
        <v>1805.0899658000001</v>
      </c>
      <c r="J638">
        <v>1778.5949707</v>
      </c>
      <c r="L638" t="str">
        <f t="shared" si="73"/>
        <v>27MAY2022:13:00:00</v>
      </c>
      <c r="M638">
        <v>13</v>
      </c>
      <c r="N638">
        <f t="shared" si="74"/>
        <v>-123.93029789999991</v>
      </c>
      <c r="O638">
        <f t="shared" si="69"/>
        <v>-123.93029789999991</v>
      </c>
      <c r="P638" t="str">
        <f t="shared" si="70"/>
        <v/>
      </c>
      <c r="Q638">
        <f t="shared" si="71"/>
        <v>1</v>
      </c>
      <c r="R638" t="str">
        <f t="shared" si="72"/>
        <v/>
      </c>
      <c r="S638">
        <f t="shared" si="75"/>
        <v>6.42452027239427</v>
      </c>
    </row>
    <row r="639" spans="1:19" x14ac:dyDescent="0.25">
      <c r="A639" t="s">
        <v>664</v>
      </c>
      <c r="B639">
        <v>2016.9963379000001</v>
      </c>
      <c r="C639">
        <v>1906.7399902</v>
      </c>
      <c r="D639">
        <v>1804.2801514</v>
      </c>
      <c r="E639">
        <v>1860.8538818</v>
      </c>
      <c r="F639">
        <v>1847.3299560999999</v>
      </c>
      <c r="G639">
        <v>1850.3000488</v>
      </c>
      <c r="H639">
        <v>1906.7399902</v>
      </c>
      <c r="I639">
        <v>1906.7399902</v>
      </c>
      <c r="J639">
        <v>1877.7775879000001</v>
      </c>
      <c r="L639" t="str">
        <f t="shared" si="73"/>
        <v>27MAY2022:14:00:00</v>
      </c>
      <c r="M639">
        <v>14</v>
      </c>
      <c r="N639">
        <f t="shared" si="74"/>
        <v>-110.25634770000011</v>
      </c>
      <c r="O639">
        <f t="shared" si="69"/>
        <v>-110.25634770000011</v>
      </c>
      <c r="P639" t="str">
        <f t="shared" si="70"/>
        <v/>
      </c>
      <c r="Q639">
        <f t="shared" si="71"/>
        <v>1</v>
      </c>
      <c r="R639" t="str">
        <f t="shared" si="72"/>
        <v/>
      </c>
      <c r="S639">
        <f t="shared" si="75"/>
        <v>5.4663633060828323</v>
      </c>
    </row>
    <row r="640" spans="1:19" x14ac:dyDescent="0.25">
      <c r="A640" t="s">
        <v>665</v>
      </c>
      <c r="B640">
        <v>2095.8012695000002</v>
      </c>
      <c r="C640">
        <v>1962.0500488</v>
      </c>
      <c r="D640">
        <v>1902.0451660000001</v>
      </c>
      <c r="E640">
        <v>2013.3300781</v>
      </c>
      <c r="F640">
        <v>1908.5999756000001</v>
      </c>
      <c r="G640">
        <v>1914.6600341999999</v>
      </c>
      <c r="H640">
        <v>1962.0500488</v>
      </c>
      <c r="I640">
        <v>1962.0500488</v>
      </c>
      <c r="J640">
        <v>1936.8400879000001</v>
      </c>
      <c r="L640" t="str">
        <f t="shared" si="73"/>
        <v>27MAY2022:15:00:00</v>
      </c>
      <c r="M640">
        <v>15</v>
      </c>
      <c r="N640">
        <f t="shared" si="74"/>
        <v>-133.7512207000002</v>
      </c>
      <c r="O640">
        <f t="shared" si="69"/>
        <v>-133.7512207000002</v>
      </c>
      <c r="P640" t="str">
        <f t="shared" si="70"/>
        <v/>
      </c>
      <c r="Q640">
        <f t="shared" si="71"/>
        <v>1</v>
      </c>
      <c r="R640" t="str">
        <f t="shared" si="72"/>
        <v/>
      </c>
      <c r="S640">
        <f t="shared" si="75"/>
        <v>6.3818656208710811</v>
      </c>
    </row>
    <row r="641" spans="1:19" x14ac:dyDescent="0.25">
      <c r="A641" t="s">
        <v>666</v>
      </c>
      <c r="B641">
        <v>2162.3222655999998</v>
      </c>
      <c r="C641">
        <v>2018.3000488</v>
      </c>
      <c r="D641">
        <v>1973.4530029</v>
      </c>
      <c r="E641">
        <v>2096.1486816000001</v>
      </c>
      <c r="F641">
        <v>1971.8399658000001</v>
      </c>
      <c r="G641">
        <v>1983.2800293</v>
      </c>
      <c r="H641">
        <v>2018.3000488</v>
      </c>
      <c r="I641">
        <v>2018.3000488</v>
      </c>
      <c r="J641">
        <v>1997.9299315999999</v>
      </c>
      <c r="L641" t="str">
        <f t="shared" si="73"/>
        <v>27MAY2022:16:00:00</v>
      </c>
      <c r="M641">
        <v>16</v>
      </c>
      <c r="N641">
        <f t="shared" si="74"/>
        <v>-144.0222167999998</v>
      </c>
      <c r="O641">
        <f t="shared" si="69"/>
        <v>-144.0222167999998</v>
      </c>
      <c r="P641" t="str">
        <f t="shared" si="70"/>
        <v/>
      </c>
      <c r="Q641">
        <f t="shared" si="71"/>
        <v>1</v>
      </c>
      <c r="R641" t="str">
        <f t="shared" si="72"/>
        <v/>
      </c>
      <c r="S641">
        <f t="shared" si="75"/>
        <v>6.6605343288196961</v>
      </c>
    </row>
    <row r="642" spans="1:19" x14ac:dyDescent="0.25">
      <c r="A642" t="s">
        <v>667</v>
      </c>
      <c r="B642">
        <v>2240.5407715000001</v>
      </c>
      <c r="C642">
        <v>2050.5500487999998</v>
      </c>
      <c r="D642">
        <v>2033.8690185999999</v>
      </c>
      <c r="E642">
        <v>2150.9855957</v>
      </c>
      <c r="F642">
        <v>2013.1199951000001</v>
      </c>
      <c r="G642">
        <v>2032.5200195</v>
      </c>
      <c r="H642">
        <v>2050.5500487999998</v>
      </c>
      <c r="I642">
        <v>2050.5500487999998</v>
      </c>
      <c r="J642">
        <v>2036.6850586</v>
      </c>
      <c r="L642" t="str">
        <f t="shared" si="73"/>
        <v>27MAY2022:17:00:00</v>
      </c>
      <c r="M642">
        <v>17</v>
      </c>
      <c r="N642">
        <f t="shared" si="74"/>
        <v>-189.99072270000033</v>
      </c>
      <c r="O642">
        <f t="shared" si="69"/>
        <v>-189.99072270000033</v>
      </c>
      <c r="P642" t="str">
        <f t="shared" si="70"/>
        <v/>
      </c>
      <c r="Q642">
        <f t="shared" si="71"/>
        <v>1</v>
      </c>
      <c r="R642" t="str">
        <f t="shared" si="72"/>
        <v/>
      </c>
      <c r="S642">
        <f t="shared" si="75"/>
        <v>8.4796815624473147</v>
      </c>
    </row>
    <row r="643" spans="1:19" x14ac:dyDescent="0.25">
      <c r="A643" t="s">
        <v>668</v>
      </c>
      <c r="B643">
        <v>2299.9807129000001</v>
      </c>
      <c r="C643">
        <v>2047.9499512</v>
      </c>
      <c r="D643">
        <v>2055.5585937999999</v>
      </c>
      <c r="E643">
        <v>2142.9123534999999</v>
      </c>
      <c r="F643">
        <v>2017.6400146000001</v>
      </c>
      <c r="G643">
        <v>2047.8100586</v>
      </c>
      <c r="H643">
        <v>2047.9499512</v>
      </c>
      <c r="I643">
        <v>2047.9499512</v>
      </c>
      <c r="J643">
        <v>2040.3376464999999</v>
      </c>
      <c r="L643" t="str">
        <f t="shared" si="73"/>
        <v>27MAY2022:18:00:00</v>
      </c>
      <c r="M643">
        <v>18</v>
      </c>
      <c r="N643">
        <f t="shared" si="74"/>
        <v>-252.03076170000008</v>
      </c>
      <c r="O643">
        <f t="shared" ref="O643:O706" si="76">IF(N643&lt;0,N643,"")</f>
        <v>-252.03076170000008</v>
      </c>
      <c r="P643" t="str">
        <f t="shared" ref="P643:P706" si="77">IF(N643&gt;0,N643,"")</f>
        <v/>
      </c>
      <c r="Q643">
        <f t="shared" ref="Q643:Q706" si="78">IF(O643&lt;0,1,"")</f>
        <v>1</v>
      </c>
      <c r="R643" t="str">
        <f t="shared" ref="R643:R706" si="79">IF(AND(P643&gt;0,P643&lt;&gt;""),1,"")</f>
        <v/>
      </c>
      <c r="S643">
        <f t="shared" si="75"/>
        <v>10.957951094390678</v>
      </c>
    </row>
    <row r="644" spans="1:19" x14ac:dyDescent="0.25">
      <c r="A644" t="s">
        <v>669</v>
      </c>
      <c r="B644">
        <v>2270.2990722999998</v>
      </c>
      <c r="C644">
        <v>2031.4300536999999</v>
      </c>
      <c r="D644">
        <v>2087.2609862999998</v>
      </c>
      <c r="E644">
        <v>2145.8369140999998</v>
      </c>
      <c r="F644">
        <v>2010.1400146000001</v>
      </c>
      <c r="G644">
        <v>2052.2199707</v>
      </c>
      <c r="H644">
        <v>2031.4300536999999</v>
      </c>
      <c r="I644">
        <v>2031.4300536999999</v>
      </c>
      <c r="J644">
        <v>2031.3050536999999</v>
      </c>
      <c r="L644" t="str">
        <f t="shared" ref="L644:L707" si="80">A644</f>
        <v>27MAY2022:19:00:00</v>
      </c>
      <c r="M644">
        <v>19</v>
      </c>
      <c r="N644">
        <f t="shared" ref="N644:N674" si="81">C644-B644</f>
        <v>-238.86901859999989</v>
      </c>
      <c r="O644">
        <f t="shared" si="76"/>
        <v>-238.86901859999989</v>
      </c>
      <c r="P644" t="str">
        <f t="shared" si="77"/>
        <v/>
      </c>
      <c r="Q644">
        <f t="shared" si="78"/>
        <v>1</v>
      </c>
      <c r="R644" t="str">
        <f t="shared" si="79"/>
        <v/>
      </c>
      <c r="S644">
        <f t="shared" ref="S644:S674" si="82">ABS((B644-C644)/B644)*100</f>
        <v>10.521478051700296</v>
      </c>
    </row>
    <row r="645" spans="1:19" x14ac:dyDescent="0.25">
      <c r="A645" t="s">
        <v>670</v>
      </c>
      <c r="B645">
        <v>2154.2016601999999</v>
      </c>
      <c r="C645">
        <v>1960.8800048999999</v>
      </c>
      <c r="D645">
        <v>1981.9401855000001</v>
      </c>
      <c r="E645">
        <v>2030.8406981999999</v>
      </c>
      <c r="F645">
        <v>1946.4699707</v>
      </c>
      <c r="G645">
        <v>1998.3699951000001</v>
      </c>
      <c r="H645">
        <v>1960.8800048999999</v>
      </c>
      <c r="I645">
        <v>1960.8800048999999</v>
      </c>
      <c r="J645">
        <v>1966.6499022999999</v>
      </c>
      <c r="L645" t="str">
        <f t="shared" si="80"/>
        <v>27MAY2022:20:00:00</v>
      </c>
      <c r="M645">
        <v>20</v>
      </c>
      <c r="N645">
        <f t="shared" si="81"/>
        <v>-193.32165529999997</v>
      </c>
      <c r="O645">
        <f t="shared" si="76"/>
        <v>-193.32165529999997</v>
      </c>
      <c r="P645" t="str">
        <f t="shared" si="77"/>
        <v/>
      </c>
      <c r="Q645">
        <f t="shared" si="78"/>
        <v>1</v>
      </c>
      <c r="R645" t="str">
        <f t="shared" si="79"/>
        <v/>
      </c>
      <c r="S645">
        <f t="shared" si="82"/>
        <v>8.9741670369918687</v>
      </c>
    </row>
    <row r="646" spans="1:19" x14ac:dyDescent="0.25">
      <c r="A646" t="s">
        <v>671</v>
      </c>
      <c r="B646">
        <v>2007.9199219</v>
      </c>
      <c r="C646">
        <v>1847.1400146000001</v>
      </c>
      <c r="D646">
        <v>1856.9757079999999</v>
      </c>
      <c r="E646">
        <v>1893.8514404</v>
      </c>
      <c r="F646">
        <v>1832.3900146000001</v>
      </c>
      <c r="G646">
        <v>1877.8100586</v>
      </c>
      <c r="H646">
        <v>1847.1400146000001</v>
      </c>
      <c r="I646">
        <v>1847.1400146000001</v>
      </c>
      <c r="J646">
        <v>1851.1201172000001</v>
      </c>
      <c r="L646" t="str">
        <f t="shared" si="80"/>
        <v>27MAY2022:21:00:00</v>
      </c>
      <c r="M646">
        <v>21</v>
      </c>
      <c r="N646">
        <f t="shared" si="81"/>
        <v>-160.77990729999988</v>
      </c>
      <c r="O646">
        <f t="shared" si="76"/>
        <v>-160.77990729999988</v>
      </c>
      <c r="P646" t="str">
        <f t="shared" si="77"/>
        <v/>
      </c>
      <c r="Q646">
        <f t="shared" si="78"/>
        <v>1</v>
      </c>
      <c r="R646" t="str">
        <f t="shared" si="79"/>
        <v/>
      </c>
      <c r="S646">
        <f t="shared" si="82"/>
        <v>8.0072868218699398</v>
      </c>
    </row>
    <row r="647" spans="1:19" x14ac:dyDescent="0.25">
      <c r="A647" t="s">
        <v>672</v>
      </c>
      <c r="B647">
        <v>1910.496582</v>
      </c>
      <c r="C647">
        <v>1794.0400391000001</v>
      </c>
      <c r="D647">
        <v>1788.9848632999999</v>
      </c>
      <c r="E647">
        <v>1860.6501464999999</v>
      </c>
      <c r="F647">
        <v>1786.6300048999999</v>
      </c>
      <c r="G647">
        <v>1833.3599853999999</v>
      </c>
      <c r="H647">
        <v>1794.0400391000001</v>
      </c>
      <c r="I647">
        <v>1794.0400391000001</v>
      </c>
      <c r="J647">
        <v>1802.0175781</v>
      </c>
      <c r="L647" t="str">
        <f t="shared" si="80"/>
        <v>27MAY2022:22:00:00</v>
      </c>
      <c r="M647">
        <v>22</v>
      </c>
      <c r="N647">
        <f t="shared" si="81"/>
        <v>-116.45654289999993</v>
      </c>
      <c r="O647">
        <f t="shared" si="76"/>
        <v>-116.45654289999993</v>
      </c>
      <c r="P647" t="str">
        <f t="shared" si="77"/>
        <v/>
      </c>
      <c r="Q647">
        <f t="shared" si="78"/>
        <v>1</v>
      </c>
      <c r="R647" t="str">
        <f t="shared" si="79"/>
        <v/>
      </c>
      <c r="S647">
        <f t="shared" si="82"/>
        <v>6.0956163961354806</v>
      </c>
    </row>
    <row r="648" spans="1:19" x14ac:dyDescent="0.25">
      <c r="A648" t="s">
        <v>673</v>
      </c>
      <c r="B648">
        <v>1765.5214844</v>
      </c>
      <c r="C648">
        <v>1751.4699707</v>
      </c>
      <c r="D648">
        <v>1693.0288086</v>
      </c>
      <c r="E648">
        <v>1804.4748535000001</v>
      </c>
      <c r="F648">
        <v>1723.75</v>
      </c>
      <c r="G648">
        <v>1766.6600341999999</v>
      </c>
      <c r="H648">
        <v>1751.4699707</v>
      </c>
      <c r="I648">
        <v>1751.4699707</v>
      </c>
      <c r="J648">
        <v>1748.3374022999999</v>
      </c>
      <c r="L648" t="str">
        <f t="shared" si="80"/>
        <v>27MAY2022:23:00:00</v>
      </c>
      <c r="M648">
        <v>23</v>
      </c>
      <c r="N648">
        <f t="shared" si="81"/>
        <v>-14.051513699999987</v>
      </c>
      <c r="O648">
        <f t="shared" si="76"/>
        <v>-14.051513699999987</v>
      </c>
      <c r="P648" t="str">
        <f t="shared" si="77"/>
        <v/>
      </c>
      <c r="Q648">
        <f t="shared" si="78"/>
        <v>1</v>
      </c>
      <c r="R648" t="str">
        <f t="shared" si="79"/>
        <v/>
      </c>
      <c r="S648">
        <f t="shared" si="82"/>
        <v>0.79588460543573025</v>
      </c>
    </row>
    <row r="649" spans="1:19" x14ac:dyDescent="0.25">
      <c r="A649" t="s">
        <v>674</v>
      </c>
      <c r="B649">
        <v>1673.7264404</v>
      </c>
      <c r="C649">
        <v>1688.4599608999999</v>
      </c>
      <c r="D649">
        <v>1585.2742920000001</v>
      </c>
      <c r="E649">
        <v>1709.8359375</v>
      </c>
      <c r="F649">
        <v>1640.3199463000001</v>
      </c>
      <c r="G649">
        <v>1689.5</v>
      </c>
      <c r="H649">
        <v>1688.4599608999999</v>
      </c>
      <c r="I649">
        <v>1688.4599608999999</v>
      </c>
      <c r="J649">
        <v>1676.6849365</v>
      </c>
      <c r="L649" t="str">
        <f t="shared" si="80"/>
        <v>28MAY2022:00:00:00</v>
      </c>
      <c r="M649">
        <v>24</v>
      </c>
      <c r="N649">
        <f t="shared" si="81"/>
        <v>14.733520499999941</v>
      </c>
      <c r="O649" t="str">
        <f t="shared" si="76"/>
        <v/>
      </c>
      <c r="P649">
        <f t="shared" si="77"/>
        <v>14.733520499999941</v>
      </c>
      <c r="Q649" t="str">
        <f t="shared" si="78"/>
        <v/>
      </c>
      <c r="R649">
        <f t="shared" si="79"/>
        <v>1</v>
      </c>
      <c r="S649">
        <f t="shared" si="82"/>
        <v>0.88028247295172146</v>
      </c>
    </row>
    <row r="650" spans="1:19" x14ac:dyDescent="0.25">
      <c r="A650" t="s">
        <v>675</v>
      </c>
      <c r="B650">
        <v>1589.3840332</v>
      </c>
      <c r="C650">
        <v>1614.0999756000001</v>
      </c>
      <c r="D650">
        <v>1492.0078125</v>
      </c>
      <c r="E650">
        <v>1568.1589355000001</v>
      </c>
      <c r="F650">
        <v>1524.0200195</v>
      </c>
      <c r="G650">
        <v>1614.0999756000001</v>
      </c>
      <c r="H650">
        <v>1614.0999756000001</v>
      </c>
      <c r="I650">
        <v>1551.6099853999999</v>
      </c>
      <c r="J650">
        <v>1575.9575195</v>
      </c>
      <c r="L650" t="str">
        <f t="shared" si="80"/>
        <v>28MAY2022:01:00:00</v>
      </c>
      <c r="M650">
        <v>1</v>
      </c>
      <c r="N650">
        <f t="shared" si="81"/>
        <v>24.715942400000131</v>
      </c>
      <c r="O650" t="str">
        <f t="shared" si="76"/>
        <v/>
      </c>
      <c r="P650">
        <f t="shared" si="77"/>
        <v>24.715942400000131</v>
      </c>
      <c r="Q650" t="str">
        <f t="shared" si="78"/>
        <v/>
      </c>
      <c r="R650">
        <f t="shared" si="79"/>
        <v>1</v>
      </c>
      <c r="S650">
        <f t="shared" si="82"/>
        <v>1.5550642188243251</v>
      </c>
    </row>
    <row r="651" spans="1:19" x14ac:dyDescent="0.25">
      <c r="A651" t="s">
        <v>676</v>
      </c>
      <c r="B651">
        <v>1516.5975341999999</v>
      </c>
      <c r="C651">
        <v>1539.2399902</v>
      </c>
      <c r="D651">
        <v>1380.3155518000001</v>
      </c>
      <c r="E651">
        <v>1431.2850341999999</v>
      </c>
      <c r="F651">
        <v>1440.6600341999999</v>
      </c>
      <c r="G651">
        <v>1539.2399902</v>
      </c>
      <c r="H651">
        <v>1539.2399902</v>
      </c>
      <c r="I651">
        <v>1477.9499512</v>
      </c>
      <c r="J651">
        <v>1499.2724608999999</v>
      </c>
      <c r="L651" t="str">
        <f t="shared" si="80"/>
        <v>28MAY2022:02:00:00</v>
      </c>
      <c r="M651">
        <v>2</v>
      </c>
      <c r="N651">
        <f t="shared" si="81"/>
        <v>22.642456000000038</v>
      </c>
      <c r="O651" t="str">
        <f t="shared" si="76"/>
        <v/>
      </c>
      <c r="P651">
        <f t="shared" si="77"/>
        <v>22.642456000000038</v>
      </c>
      <c r="Q651" t="str">
        <f t="shared" si="78"/>
        <v/>
      </c>
      <c r="R651">
        <f t="shared" si="79"/>
        <v>1</v>
      </c>
      <c r="S651">
        <f t="shared" si="82"/>
        <v>1.4929772394720302</v>
      </c>
    </row>
    <row r="652" spans="1:19" x14ac:dyDescent="0.25">
      <c r="A652" t="s">
        <v>677</v>
      </c>
      <c r="B652">
        <v>1456.1727295000001</v>
      </c>
      <c r="C652">
        <v>1506.3499756000001</v>
      </c>
      <c r="D652">
        <v>1294.9938964999999</v>
      </c>
      <c r="E652">
        <v>1298.3092041</v>
      </c>
      <c r="F652">
        <v>1393.6899414</v>
      </c>
      <c r="G652">
        <v>1506.3499756000001</v>
      </c>
      <c r="H652">
        <v>1506.3499756000001</v>
      </c>
      <c r="I652">
        <v>1438.7099608999999</v>
      </c>
      <c r="J652">
        <v>1461.2750243999999</v>
      </c>
      <c r="L652" t="str">
        <f t="shared" si="80"/>
        <v>28MAY2022:03:00:00</v>
      </c>
      <c r="M652">
        <v>3</v>
      </c>
      <c r="N652">
        <f t="shared" si="81"/>
        <v>50.177246100000048</v>
      </c>
      <c r="O652" t="str">
        <f t="shared" si="76"/>
        <v/>
      </c>
      <c r="P652">
        <f t="shared" si="77"/>
        <v>50.177246100000048</v>
      </c>
      <c r="Q652" t="str">
        <f t="shared" si="78"/>
        <v/>
      </c>
      <c r="R652">
        <f t="shared" si="79"/>
        <v>1</v>
      </c>
      <c r="S652">
        <f t="shared" si="82"/>
        <v>3.4458306410688788</v>
      </c>
    </row>
    <row r="653" spans="1:19" x14ac:dyDescent="0.25">
      <c r="A653" t="s">
        <v>678</v>
      </c>
      <c r="B653">
        <v>1423.6271973</v>
      </c>
      <c r="C653">
        <v>1471.8199463000001</v>
      </c>
      <c r="D653">
        <v>1234.7330322</v>
      </c>
      <c r="E653">
        <v>1228.3591309000001</v>
      </c>
      <c r="F653">
        <v>1352.4599608999999</v>
      </c>
      <c r="G653">
        <v>1471.8199463000001</v>
      </c>
      <c r="H653">
        <v>1471.8199463000001</v>
      </c>
      <c r="I653">
        <v>1393.1199951000001</v>
      </c>
      <c r="J653">
        <v>1422.3049315999999</v>
      </c>
      <c r="L653" t="str">
        <f t="shared" si="80"/>
        <v>28MAY2022:04:00:00</v>
      </c>
      <c r="M653">
        <v>4</v>
      </c>
      <c r="N653">
        <f t="shared" si="81"/>
        <v>48.192749000000049</v>
      </c>
      <c r="O653" t="str">
        <f t="shared" si="76"/>
        <v/>
      </c>
      <c r="P653">
        <f t="shared" si="77"/>
        <v>48.192749000000049</v>
      </c>
      <c r="Q653" t="str">
        <f t="shared" si="78"/>
        <v/>
      </c>
      <c r="R653">
        <f t="shared" si="79"/>
        <v>1</v>
      </c>
      <c r="S653">
        <f t="shared" si="82"/>
        <v>3.3852085076346308</v>
      </c>
    </row>
    <row r="654" spans="1:19" x14ac:dyDescent="0.25">
      <c r="A654" t="s">
        <v>679</v>
      </c>
      <c r="B654">
        <v>1408.1251221</v>
      </c>
      <c r="C654">
        <v>1457.7399902</v>
      </c>
      <c r="D654">
        <v>1203.5554199000001</v>
      </c>
      <c r="E654">
        <v>1188.3355713000001</v>
      </c>
      <c r="F654">
        <v>1337.6800536999999</v>
      </c>
      <c r="G654">
        <v>1457.7399902</v>
      </c>
      <c r="H654">
        <v>1457.7399902</v>
      </c>
      <c r="I654">
        <v>1382.0400391000001</v>
      </c>
      <c r="J654">
        <v>1408.8000488</v>
      </c>
      <c r="L654" t="str">
        <f t="shared" si="80"/>
        <v>28MAY2022:05:00:00</v>
      </c>
      <c r="M654">
        <v>5</v>
      </c>
      <c r="N654">
        <f t="shared" si="81"/>
        <v>49.614868099999967</v>
      </c>
      <c r="O654" t="str">
        <f t="shared" si="76"/>
        <v/>
      </c>
      <c r="P654">
        <f t="shared" si="77"/>
        <v>49.614868099999967</v>
      </c>
      <c r="Q654" t="str">
        <f t="shared" si="78"/>
        <v/>
      </c>
      <c r="R654">
        <f t="shared" si="79"/>
        <v>1</v>
      </c>
      <c r="S654">
        <f t="shared" si="82"/>
        <v>3.5234701321149005</v>
      </c>
    </row>
    <row r="655" spans="1:19" x14ac:dyDescent="0.25">
      <c r="A655" t="s">
        <v>680</v>
      </c>
      <c r="B655">
        <v>1414.7830810999999</v>
      </c>
      <c r="C655">
        <v>1432.5100098</v>
      </c>
      <c r="D655">
        <v>1215.3964844</v>
      </c>
      <c r="E655">
        <v>1199.2529297000001</v>
      </c>
      <c r="F655">
        <v>1319.7800293</v>
      </c>
      <c r="G655">
        <v>1432.5100098</v>
      </c>
      <c r="H655">
        <v>1432.5100098</v>
      </c>
      <c r="I655">
        <v>1367.8000488</v>
      </c>
      <c r="J655">
        <v>1388.1499022999999</v>
      </c>
      <c r="L655" t="str">
        <f t="shared" si="80"/>
        <v>28MAY2022:06:00:00</v>
      </c>
      <c r="M655">
        <v>6</v>
      </c>
      <c r="N655">
        <f t="shared" si="81"/>
        <v>17.726928700000144</v>
      </c>
      <c r="O655" t="str">
        <f t="shared" si="76"/>
        <v/>
      </c>
      <c r="P655">
        <f t="shared" si="77"/>
        <v>17.726928700000144</v>
      </c>
      <c r="Q655" t="str">
        <f t="shared" si="78"/>
        <v/>
      </c>
      <c r="R655">
        <f t="shared" si="79"/>
        <v>1</v>
      </c>
      <c r="S655">
        <f t="shared" si="82"/>
        <v>1.2529785616475835</v>
      </c>
    </row>
    <row r="656" spans="1:19" x14ac:dyDescent="0.25">
      <c r="A656" t="s">
        <v>681</v>
      </c>
      <c r="B656">
        <v>1426.5528564000001</v>
      </c>
      <c r="C656">
        <v>1398.6400146000001</v>
      </c>
      <c r="D656">
        <v>1237.3482666</v>
      </c>
      <c r="E656">
        <v>1230.2015381000001</v>
      </c>
      <c r="F656">
        <v>1295.7700195</v>
      </c>
      <c r="G656">
        <v>1398.6400146000001</v>
      </c>
      <c r="H656">
        <v>1398.6400146000001</v>
      </c>
      <c r="I656">
        <v>1343.7600098</v>
      </c>
      <c r="J656">
        <v>1359.2026367000001</v>
      </c>
      <c r="L656" t="str">
        <f t="shared" si="80"/>
        <v>28MAY2022:07:00:00</v>
      </c>
      <c r="M656">
        <v>7</v>
      </c>
      <c r="N656">
        <f t="shared" si="81"/>
        <v>-27.912841800000024</v>
      </c>
      <c r="O656">
        <f t="shared" si="76"/>
        <v>-27.912841800000024</v>
      </c>
      <c r="P656" t="str">
        <f t="shared" si="77"/>
        <v/>
      </c>
      <c r="Q656">
        <f t="shared" si="78"/>
        <v>1</v>
      </c>
      <c r="R656" t="str">
        <f t="shared" si="79"/>
        <v/>
      </c>
      <c r="S656">
        <f t="shared" si="82"/>
        <v>1.9566636928154149</v>
      </c>
    </row>
    <row r="657" spans="1:19" x14ac:dyDescent="0.25">
      <c r="A657" t="s">
        <v>682</v>
      </c>
      <c r="B657">
        <v>1403.7128906</v>
      </c>
      <c r="C657">
        <v>1420.9200439000001</v>
      </c>
      <c r="D657">
        <v>1296.9617920000001</v>
      </c>
      <c r="E657">
        <v>1284.2993164</v>
      </c>
      <c r="F657">
        <v>1322.8499756000001</v>
      </c>
      <c r="G657">
        <v>1420.9200439000001</v>
      </c>
      <c r="H657">
        <v>1420.9200439000001</v>
      </c>
      <c r="I657">
        <v>1372.25</v>
      </c>
      <c r="J657">
        <v>1384.2349853999999</v>
      </c>
      <c r="L657" t="str">
        <f t="shared" si="80"/>
        <v>28MAY2022:08:00:00</v>
      </c>
      <c r="M657">
        <v>8</v>
      </c>
      <c r="N657">
        <f t="shared" si="81"/>
        <v>17.207153300000073</v>
      </c>
      <c r="O657" t="str">
        <f t="shared" si="76"/>
        <v/>
      </c>
      <c r="P657">
        <f t="shared" si="77"/>
        <v>17.207153300000073</v>
      </c>
      <c r="Q657" t="str">
        <f t="shared" si="78"/>
        <v/>
      </c>
      <c r="R657">
        <f t="shared" si="79"/>
        <v>1</v>
      </c>
      <c r="S657">
        <f t="shared" si="82"/>
        <v>1.2258313943847223</v>
      </c>
    </row>
    <row r="658" spans="1:19" x14ac:dyDescent="0.25">
      <c r="A658" t="s">
        <v>683</v>
      </c>
      <c r="B658">
        <v>1555.7626952999999</v>
      </c>
      <c r="C658">
        <v>1527.4300536999999</v>
      </c>
      <c r="D658">
        <v>1426.1269531</v>
      </c>
      <c r="E658">
        <v>1441.3553466999999</v>
      </c>
      <c r="F658">
        <v>1420.5300293</v>
      </c>
      <c r="G658">
        <v>1527.4300536999999</v>
      </c>
      <c r="H658">
        <v>1527.4300536999999</v>
      </c>
      <c r="I658">
        <v>1469.3199463000001</v>
      </c>
      <c r="J658">
        <v>1486.1774902</v>
      </c>
      <c r="L658" t="str">
        <f t="shared" si="80"/>
        <v>28MAY2022:09:00:00</v>
      </c>
      <c r="M658">
        <v>9</v>
      </c>
      <c r="N658">
        <f t="shared" si="81"/>
        <v>-28.332641599999988</v>
      </c>
      <c r="O658">
        <f t="shared" si="76"/>
        <v>-28.332641599999988</v>
      </c>
      <c r="P658" t="str">
        <f t="shared" si="77"/>
        <v/>
      </c>
      <c r="Q658">
        <f t="shared" si="78"/>
        <v>1</v>
      </c>
      <c r="R658" t="str">
        <f t="shared" si="79"/>
        <v/>
      </c>
      <c r="S658">
        <f t="shared" si="82"/>
        <v>1.8211415973395972</v>
      </c>
    </row>
    <row r="659" spans="1:19" x14ac:dyDescent="0.25">
      <c r="A659" t="s">
        <v>684</v>
      </c>
      <c r="B659">
        <v>1633.583374</v>
      </c>
      <c r="C659">
        <v>1662.7399902</v>
      </c>
      <c r="D659">
        <v>1544.5532227000001</v>
      </c>
      <c r="E659">
        <v>1557.9392089999999</v>
      </c>
      <c r="F659">
        <v>1548.9100341999999</v>
      </c>
      <c r="G659">
        <v>1662.7399902</v>
      </c>
      <c r="H659">
        <v>1662.7399902</v>
      </c>
      <c r="I659">
        <v>1589.5799560999999</v>
      </c>
      <c r="J659">
        <v>1615.9924315999999</v>
      </c>
      <c r="L659" t="str">
        <f t="shared" si="80"/>
        <v>28MAY2022:10:00:00</v>
      </c>
      <c r="M659">
        <v>10</v>
      </c>
      <c r="N659">
        <f t="shared" si="81"/>
        <v>29.156616199999917</v>
      </c>
      <c r="O659" t="str">
        <f t="shared" si="76"/>
        <v/>
      </c>
      <c r="P659">
        <f t="shared" si="77"/>
        <v>29.156616199999917</v>
      </c>
      <c r="Q659" t="str">
        <f t="shared" si="78"/>
        <v/>
      </c>
      <c r="R659">
        <f t="shared" si="79"/>
        <v>1</v>
      </c>
      <c r="S659">
        <f t="shared" si="82"/>
        <v>1.7848257189718382</v>
      </c>
    </row>
    <row r="660" spans="1:19" x14ac:dyDescent="0.25">
      <c r="A660" t="s">
        <v>685</v>
      </c>
      <c r="B660">
        <v>1715.5839844</v>
      </c>
      <c r="C660">
        <v>1764.1300048999999</v>
      </c>
      <c r="D660">
        <v>1636.7918701000001</v>
      </c>
      <c r="E660">
        <v>1664.2232666</v>
      </c>
      <c r="F660">
        <v>1663.1700439000001</v>
      </c>
      <c r="G660">
        <v>1764.1300048999999</v>
      </c>
      <c r="H660">
        <v>1764.1300048999999</v>
      </c>
      <c r="I660">
        <v>1710.8499756000001</v>
      </c>
      <c r="J660">
        <v>1725.5700684000001</v>
      </c>
      <c r="L660" t="str">
        <f t="shared" si="80"/>
        <v>28MAY2022:11:00:00</v>
      </c>
      <c r="M660">
        <v>11</v>
      </c>
      <c r="N660">
        <f t="shared" si="81"/>
        <v>48.546020499999941</v>
      </c>
      <c r="O660" t="str">
        <f t="shared" si="76"/>
        <v/>
      </c>
      <c r="P660">
        <f t="shared" si="77"/>
        <v>48.546020499999941</v>
      </c>
      <c r="Q660" t="str">
        <f t="shared" si="78"/>
        <v/>
      </c>
      <c r="R660">
        <f t="shared" si="79"/>
        <v>1</v>
      </c>
      <c r="S660">
        <f t="shared" si="82"/>
        <v>2.82970818924835</v>
      </c>
    </row>
    <row r="661" spans="1:19" x14ac:dyDescent="0.25">
      <c r="A661" t="s">
        <v>686</v>
      </c>
      <c r="B661">
        <v>1806.1359863</v>
      </c>
      <c r="C661">
        <v>1846.4399414</v>
      </c>
      <c r="D661">
        <v>1745.8681641000001</v>
      </c>
      <c r="E661">
        <v>1774.1983643000001</v>
      </c>
      <c r="F661">
        <v>1760.3199463000001</v>
      </c>
      <c r="G661">
        <v>1846.4399414</v>
      </c>
      <c r="H661">
        <v>1846.4399414</v>
      </c>
      <c r="I661">
        <v>1821.0899658000001</v>
      </c>
      <c r="J661">
        <v>1818.5723877</v>
      </c>
      <c r="L661" t="str">
        <f t="shared" si="80"/>
        <v>28MAY2022:12:00:00</v>
      </c>
      <c r="M661">
        <v>12</v>
      </c>
      <c r="N661">
        <f t="shared" si="81"/>
        <v>40.303955099999939</v>
      </c>
      <c r="O661" t="str">
        <f t="shared" si="76"/>
        <v/>
      </c>
      <c r="P661">
        <f t="shared" si="77"/>
        <v>40.303955099999939</v>
      </c>
      <c r="Q661" t="str">
        <f t="shared" si="78"/>
        <v/>
      </c>
      <c r="R661">
        <f t="shared" si="79"/>
        <v>1</v>
      </c>
      <c r="S661">
        <f t="shared" si="82"/>
        <v>2.2315016923263626</v>
      </c>
    </row>
    <row r="662" spans="1:19" x14ac:dyDescent="0.25">
      <c r="A662" t="s">
        <v>687</v>
      </c>
      <c r="B662">
        <v>1887.3087158000001</v>
      </c>
      <c r="C662">
        <v>1937.2399902</v>
      </c>
      <c r="D662">
        <v>1841.9630127</v>
      </c>
      <c r="E662">
        <v>1846.1074219</v>
      </c>
      <c r="F662">
        <v>1859.9000243999999</v>
      </c>
      <c r="G662">
        <v>1937.2399902</v>
      </c>
      <c r="H662">
        <v>1937.2399902</v>
      </c>
      <c r="I662">
        <v>1930.5600586</v>
      </c>
      <c r="J662">
        <v>1916.2349853999999</v>
      </c>
      <c r="L662" t="str">
        <f t="shared" si="80"/>
        <v>28MAY2022:13:00:00</v>
      </c>
      <c r="M662">
        <v>13</v>
      </c>
      <c r="N662">
        <f t="shared" si="81"/>
        <v>49.931274399999893</v>
      </c>
      <c r="O662" t="str">
        <f t="shared" si="76"/>
        <v/>
      </c>
      <c r="P662">
        <f t="shared" si="77"/>
        <v>49.931274399999893</v>
      </c>
      <c r="Q662" t="str">
        <f t="shared" si="78"/>
        <v/>
      </c>
      <c r="R662">
        <f t="shared" si="79"/>
        <v>1</v>
      </c>
      <c r="S662">
        <f t="shared" si="82"/>
        <v>2.6456336465777843</v>
      </c>
    </row>
    <row r="663" spans="1:19" x14ac:dyDescent="0.25">
      <c r="A663" t="s">
        <v>688</v>
      </c>
      <c r="B663">
        <v>1964.715332</v>
      </c>
      <c r="C663">
        <v>2039.6999512</v>
      </c>
      <c r="D663">
        <v>1957.0611572</v>
      </c>
      <c r="E663">
        <v>1941.0900879000001</v>
      </c>
      <c r="F663">
        <v>1968.8399658000001</v>
      </c>
      <c r="G663">
        <v>2039.6999512</v>
      </c>
      <c r="H663">
        <v>2039.6999512</v>
      </c>
      <c r="I663">
        <v>2049.2199707</v>
      </c>
      <c r="J663">
        <v>2024.3649902</v>
      </c>
      <c r="L663" t="str">
        <f t="shared" si="80"/>
        <v>28MAY2022:14:00:00</v>
      </c>
      <c r="M663">
        <v>14</v>
      </c>
      <c r="N663">
        <f t="shared" si="81"/>
        <v>74.984619199999997</v>
      </c>
      <c r="O663" t="str">
        <f t="shared" si="76"/>
        <v/>
      </c>
      <c r="P663">
        <f t="shared" si="77"/>
        <v>74.984619199999997</v>
      </c>
      <c r="Q663" t="str">
        <f t="shared" si="78"/>
        <v/>
      </c>
      <c r="R663">
        <f t="shared" si="79"/>
        <v>1</v>
      </c>
      <c r="S663">
        <f t="shared" si="82"/>
        <v>3.8165640578408233</v>
      </c>
    </row>
    <row r="664" spans="1:19" x14ac:dyDescent="0.25">
      <c r="A664" t="s">
        <v>689</v>
      </c>
      <c r="B664">
        <v>2075.4912109000002</v>
      </c>
      <c r="C664">
        <v>2075.9099120999999</v>
      </c>
      <c r="D664">
        <v>2060.2302245999999</v>
      </c>
      <c r="E664">
        <v>2048.7817383000001</v>
      </c>
      <c r="F664">
        <v>2007.9699707</v>
      </c>
      <c r="G664">
        <v>2075.9099120999999</v>
      </c>
      <c r="H664">
        <v>2075.9099120999999</v>
      </c>
      <c r="I664">
        <v>2081.7399902000002</v>
      </c>
      <c r="J664">
        <v>2060.3825683999999</v>
      </c>
      <c r="L664" t="str">
        <f t="shared" si="80"/>
        <v>28MAY2022:15:00:00</v>
      </c>
      <c r="M664">
        <v>15</v>
      </c>
      <c r="N664">
        <f t="shared" si="81"/>
        <v>0.41870119999975941</v>
      </c>
      <c r="O664" t="str">
        <f t="shared" si="76"/>
        <v/>
      </c>
      <c r="P664">
        <f t="shared" si="77"/>
        <v>0.41870119999975941</v>
      </c>
      <c r="Q664" t="str">
        <f t="shared" si="78"/>
        <v/>
      </c>
      <c r="R664">
        <f t="shared" si="79"/>
        <v>1</v>
      </c>
      <c r="S664">
        <f t="shared" si="82"/>
        <v>2.0173595426510961E-2</v>
      </c>
    </row>
    <row r="665" spans="1:19" x14ac:dyDescent="0.25">
      <c r="A665" t="s">
        <v>690</v>
      </c>
      <c r="B665">
        <v>2114.3132323999998</v>
      </c>
      <c r="C665">
        <v>2115.2199707</v>
      </c>
      <c r="D665">
        <v>2137.4423827999999</v>
      </c>
      <c r="E665">
        <v>2117.8513183999999</v>
      </c>
      <c r="F665">
        <v>2044.8900146000001</v>
      </c>
      <c r="G665">
        <v>2115.2199707</v>
      </c>
      <c r="H665">
        <v>2115.2199707</v>
      </c>
      <c r="I665">
        <v>2111.4599609000002</v>
      </c>
      <c r="J665">
        <v>2096.6975097999998</v>
      </c>
      <c r="L665" t="str">
        <f t="shared" si="80"/>
        <v>28MAY2022:16:00:00</v>
      </c>
      <c r="M665">
        <v>16</v>
      </c>
      <c r="N665">
        <f t="shared" si="81"/>
        <v>0.90673830000014277</v>
      </c>
      <c r="O665" t="str">
        <f t="shared" si="76"/>
        <v/>
      </c>
      <c r="P665">
        <f t="shared" si="77"/>
        <v>0.90673830000014277</v>
      </c>
      <c r="Q665" t="str">
        <f t="shared" si="78"/>
        <v/>
      </c>
      <c r="R665">
        <f t="shared" si="79"/>
        <v>1</v>
      </c>
      <c r="S665">
        <f t="shared" si="82"/>
        <v>4.2885712774492067E-2</v>
      </c>
    </row>
    <row r="666" spans="1:19" x14ac:dyDescent="0.25">
      <c r="A666" t="s">
        <v>691</v>
      </c>
      <c r="B666">
        <v>2152.0681152000002</v>
      </c>
      <c r="C666">
        <v>2148.0100097999998</v>
      </c>
      <c r="D666">
        <v>2202.1166991999999</v>
      </c>
      <c r="E666">
        <v>2190.7641601999999</v>
      </c>
      <c r="F666">
        <v>2080.9499512000002</v>
      </c>
      <c r="G666">
        <v>2148.0100097999998</v>
      </c>
      <c r="H666">
        <v>2148.0100097999998</v>
      </c>
      <c r="I666">
        <v>2138.6398926000002</v>
      </c>
      <c r="J666">
        <v>2128.9023437999999</v>
      </c>
      <c r="L666" t="str">
        <f t="shared" si="80"/>
        <v>28MAY2022:17:00:00</v>
      </c>
      <c r="M666">
        <v>17</v>
      </c>
      <c r="N666">
        <f t="shared" si="81"/>
        <v>-4.058105400000386</v>
      </c>
      <c r="O666">
        <f t="shared" si="76"/>
        <v>-4.058105400000386</v>
      </c>
      <c r="P666" t="str">
        <f t="shared" si="77"/>
        <v/>
      </c>
      <c r="Q666">
        <f t="shared" si="78"/>
        <v>1</v>
      </c>
      <c r="R666" t="str">
        <f t="shared" si="79"/>
        <v/>
      </c>
      <c r="S666">
        <f t="shared" si="82"/>
        <v>0.18856770245040549</v>
      </c>
    </row>
    <row r="667" spans="1:19" x14ac:dyDescent="0.25">
      <c r="A667" t="s">
        <v>692</v>
      </c>
      <c r="B667">
        <v>2178.8132323999998</v>
      </c>
      <c r="C667">
        <v>2174.7099609000002</v>
      </c>
      <c r="D667">
        <v>2238.3051758000001</v>
      </c>
      <c r="E667">
        <v>2197.7080077999999</v>
      </c>
      <c r="F667">
        <v>2101.6201172000001</v>
      </c>
      <c r="G667">
        <v>2174.7099609000002</v>
      </c>
      <c r="H667">
        <v>2174.7099609000002</v>
      </c>
      <c r="I667">
        <v>2153.0400390999998</v>
      </c>
      <c r="J667">
        <v>2151.0200195000002</v>
      </c>
      <c r="L667" t="str">
        <f t="shared" si="80"/>
        <v>28MAY2022:18:00:00</v>
      </c>
      <c r="M667">
        <v>18</v>
      </c>
      <c r="N667">
        <f t="shared" si="81"/>
        <v>-4.1032714999996642</v>
      </c>
      <c r="O667">
        <f t="shared" si="76"/>
        <v>-4.1032714999996642</v>
      </c>
      <c r="P667" t="str">
        <f t="shared" si="77"/>
        <v/>
      </c>
      <c r="Q667">
        <f t="shared" si="78"/>
        <v>1</v>
      </c>
      <c r="R667" t="str">
        <f t="shared" si="79"/>
        <v/>
      </c>
      <c r="S667">
        <f t="shared" si="82"/>
        <v>0.18832598586157109</v>
      </c>
    </row>
    <row r="668" spans="1:19" x14ac:dyDescent="0.25">
      <c r="A668" t="s">
        <v>693</v>
      </c>
      <c r="B668">
        <v>2106.3146972999998</v>
      </c>
      <c r="C668">
        <v>2187.4699707</v>
      </c>
      <c r="D668">
        <v>2254.8522948999998</v>
      </c>
      <c r="E668">
        <v>2177.8701172000001</v>
      </c>
      <c r="F668">
        <v>2097.3400879000001</v>
      </c>
      <c r="G668">
        <v>2187.4699707</v>
      </c>
      <c r="H668">
        <v>2187.4699707</v>
      </c>
      <c r="I668">
        <v>2136.7600097999998</v>
      </c>
      <c r="J668">
        <v>2152.2600097999998</v>
      </c>
      <c r="L668" t="str">
        <f t="shared" si="80"/>
        <v>28MAY2022:19:00:00</v>
      </c>
      <c r="M668">
        <v>19</v>
      </c>
      <c r="N668">
        <f t="shared" si="81"/>
        <v>81.155273400000169</v>
      </c>
      <c r="O668" t="str">
        <f t="shared" si="76"/>
        <v/>
      </c>
      <c r="P668">
        <f t="shared" si="77"/>
        <v>81.155273400000169</v>
      </c>
      <c r="Q668" t="str">
        <f t="shared" si="78"/>
        <v/>
      </c>
      <c r="R668">
        <f t="shared" si="79"/>
        <v>1</v>
      </c>
      <c r="S668">
        <f t="shared" si="82"/>
        <v>3.8529510098386464</v>
      </c>
    </row>
    <row r="669" spans="1:19" x14ac:dyDescent="0.25">
      <c r="A669" t="s">
        <v>694</v>
      </c>
      <c r="B669">
        <v>2012.0461425999999</v>
      </c>
      <c r="C669">
        <v>2124.4399414</v>
      </c>
      <c r="D669">
        <v>2134.1201172000001</v>
      </c>
      <c r="E669">
        <v>2056.4560547000001</v>
      </c>
      <c r="F669">
        <v>2031.0100098</v>
      </c>
      <c r="G669">
        <v>2124.4399414</v>
      </c>
      <c r="H669">
        <v>2124.4399414</v>
      </c>
      <c r="I669">
        <v>2055.8200683999999</v>
      </c>
      <c r="J669">
        <v>2083.9274902000002</v>
      </c>
      <c r="L669" t="str">
        <f t="shared" si="80"/>
        <v>28MAY2022:20:00:00</v>
      </c>
      <c r="M669">
        <v>20</v>
      </c>
      <c r="N669">
        <f t="shared" si="81"/>
        <v>112.39379880000001</v>
      </c>
      <c r="O669" t="str">
        <f t="shared" si="76"/>
        <v/>
      </c>
      <c r="P669">
        <f t="shared" si="77"/>
        <v>112.39379880000001</v>
      </c>
      <c r="Q669" t="str">
        <f t="shared" si="78"/>
        <v/>
      </c>
      <c r="R669">
        <f t="shared" si="79"/>
        <v>1</v>
      </c>
      <c r="S669">
        <f t="shared" si="82"/>
        <v>5.5860447939212197</v>
      </c>
    </row>
    <row r="670" spans="1:19" x14ac:dyDescent="0.25">
      <c r="A670" t="s">
        <v>695</v>
      </c>
      <c r="B670">
        <v>1925.2647704999999</v>
      </c>
      <c r="C670">
        <v>2001.3299560999999</v>
      </c>
      <c r="D670">
        <v>1969.1417236</v>
      </c>
      <c r="E670">
        <v>1886.229126</v>
      </c>
      <c r="F670">
        <v>1901.8800048999999</v>
      </c>
      <c r="G670">
        <v>2001.3299560999999</v>
      </c>
      <c r="H670">
        <v>2001.3299560999999</v>
      </c>
      <c r="I670">
        <v>1934.8100586</v>
      </c>
      <c r="J670">
        <v>1959.8375243999999</v>
      </c>
      <c r="L670" t="str">
        <f t="shared" si="80"/>
        <v>28MAY2022:21:00:00</v>
      </c>
      <c r="M670">
        <v>21</v>
      </c>
      <c r="N670">
        <f t="shared" si="81"/>
        <v>76.06518559999995</v>
      </c>
      <c r="O670" t="str">
        <f t="shared" si="76"/>
        <v/>
      </c>
      <c r="P670">
        <f t="shared" si="77"/>
        <v>76.06518559999995</v>
      </c>
      <c r="Q670" t="str">
        <f t="shared" si="78"/>
        <v/>
      </c>
      <c r="R670">
        <f t="shared" si="79"/>
        <v>1</v>
      </c>
      <c r="S670">
        <f t="shared" si="82"/>
        <v>3.9508947946024837</v>
      </c>
    </row>
    <row r="671" spans="1:19" x14ac:dyDescent="0.25">
      <c r="A671" t="s">
        <v>696</v>
      </c>
      <c r="B671">
        <v>1850.6121826000001</v>
      </c>
      <c r="C671">
        <v>1922.5300293</v>
      </c>
      <c r="D671">
        <v>1874.1401367000001</v>
      </c>
      <c r="E671">
        <v>1803.0915527</v>
      </c>
      <c r="F671">
        <v>1819.5600586</v>
      </c>
      <c r="G671">
        <v>1922.5300293</v>
      </c>
      <c r="H671">
        <v>1922.5300293</v>
      </c>
      <c r="I671">
        <v>1847.3399658000001</v>
      </c>
      <c r="J671">
        <v>1877.9899902</v>
      </c>
      <c r="L671" t="str">
        <f t="shared" si="80"/>
        <v>28MAY2022:22:00:00</v>
      </c>
      <c r="M671">
        <v>22</v>
      </c>
      <c r="N671">
        <f t="shared" si="81"/>
        <v>71.917846699999927</v>
      </c>
      <c r="O671" t="str">
        <f t="shared" si="76"/>
        <v/>
      </c>
      <c r="P671">
        <f t="shared" si="77"/>
        <v>71.917846699999927</v>
      </c>
      <c r="Q671" t="str">
        <f t="shared" si="78"/>
        <v/>
      </c>
      <c r="R671">
        <f t="shared" si="79"/>
        <v>1</v>
      </c>
      <c r="S671">
        <f t="shared" si="82"/>
        <v>3.8861652039359011</v>
      </c>
    </row>
    <row r="672" spans="1:19" x14ac:dyDescent="0.25">
      <c r="A672" t="s">
        <v>697</v>
      </c>
      <c r="B672">
        <v>1715.6163329999999</v>
      </c>
      <c r="C672">
        <v>1846.9200439000001</v>
      </c>
      <c r="D672">
        <v>1802.2539062999999</v>
      </c>
      <c r="E672">
        <v>1723.1333007999999</v>
      </c>
      <c r="F672">
        <v>1755.75</v>
      </c>
      <c r="G672">
        <v>1846.9200439000001</v>
      </c>
      <c r="H672">
        <v>1846.9200439000001</v>
      </c>
      <c r="I672">
        <v>1802.5699463000001</v>
      </c>
      <c r="J672">
        <v>1813.0399170000001</v>
      </c>
      <c r="L672" t="str">
        <f t="shared" si="80"/>
        <v>28MAY2022:23:00:00</v>
      </c>
      <c r="M672">
        <v>23</v>
      </c>
      <c r="N672">
        <f t="shared" si="81"/>
        <v>131.30371090000017</v>
      </c>
      <c r="O672" t="str">
        <f t="shared" si="76"/>
        <v/>
      </c>
      <c r="P672">
        <f t="shared" si="77"/>
        <v>131.30371090000017</v>
      </c>
      <c r="Q672" t="str">
        <f t="shared" si="78"/>
        <v/>
      </c>
      <c r="R672">
        <f t="shared" si="79"/>
        <v>1</v>
      </c>
      <c r="S672">
        <f t="shared" si="82"/>
        <v>7.653442577711818</v>
      </c>
    </row>
    <row r="673" spans="1:19" x14ac:dyDescent="0.25">
      <c r="A673" t="s">
        <v>698</v>
      </c>
      <c r="B673">
        <v>1636.7326660000001</v>
      </c>
      <c r="C673">
        <v>1782.1199951000001</v>
      </c>
      <c r="D673">
        <v>1715.0603027</v>
      </c>
      <c r="E673">
        <v>1666.4963379000001</v>
      </c>
      <c r="F673">
        <v>1693</v>
      </c>
      <c r="G673">
        <v>1782.1199951000001</v>
      </c>
      <c r="H673">
        <v>1782.1199951000001</v>
      </c>
      <c r="I673">
        <v>1746.0600586</v>
      </c>
      <c r="J673">
        <v>1750.8250731999999</v>
      </c>
      <c r="L673" t="str">
        <f t="shared" si="80"/>
        <v>29MAY2022:00:00:00</v>
      </c>
      <c r="M673">
        <v>24</v>
      </c>
      <c r="N673">
        <f t="shared" si="81"/>
        <v>145.38732909999999</v>
      </c>
      <c r="O673" t="str">
        <f t="shared" si="76"/>
        <v/>
      </c>
      <c r="P673">
        <f t="shared" si="77"/>
        <v>145.38732909999999</v>
      </c>
      <c r="Q673" t="str">
        <f t="shared" si="78"/>
        <v/>
      </c>
      <c r="R673">
        <f t="shared" si="79"/>
        <v>1</v>
      </c>
      <c r="S673">
        <f t="shared" si="82"/>
        <v>8.8827779954628205</v>
      </c>
    </row>
    <row r="674" spans="1:19" x14ac:dyDescent="0.25">
      <c r="A674" t="s">
        <v>699</v>
      </c>
      <c r="B674">
        <v>1575.1343993999999</v>
      </c>
      <c r="C674">
        <v>1731.5999756000001</v>
      </c>
      <c r="D674">
        <v>1625.3632812999999</v>
      </c>
      <c r="E674">
        <v>1620.1868896000001</v>
      </c>
      <c r="F674">
        <v>1692.0500488</v>
      </c>
      <c r="G674">
        <v>1731.5999756000001</v>
      </c>
      <c r="H674">
        <v>1731.5999756000001</v>
      </c>
      <c r="I674">
        <v>1816.9300536999999</v>
      </c>
      <c r="J674">
        <v>1743.0450439000001</v>
      </c>
      <c r="L674" t="str">
        <f t="shared" si="80"/>
        <v>29MAY2022:01:00:00</v>
      </c>
      <c r="M674">
        <v>1</v>
      </c>
      <c r="N674">
        <f t="shared" si="81"/>
        <v>156.46557620000021</v>
      </c>
      <c r="O674" t="str">
        <f t="shared" si="76"/>
        <v/>
      </c>
      <c r="P674">
        <f t="shared" si="77"/>
        <v>156.46557620000021</v>
      </c>
      <c r="Q674" t="str">
        <f t="shared" si="78"/>
        <v/>
      </c>
      <c r="R674">
        <f t="shared" si="79"/>
        <v>1</v>
      </c>
      <c r="S674">
        <f t="shared" si="82"/>
        <v>9.9334746456937939</v>
      </c>
    </row>
    <row r="675" spans="1:19" x14ac:dyDescent="0.25">
      <c r="A675" t="s">
        <v>700</v>
      </c>
      <c r="B675">
        <v>1543.9075928</v>
      </c>
      <c r="C675">
        <v>1640.6800536999999</v>
      </c>
      <c r="D675">
        <v>1547.4102783000001</v>
      </c>
      <c r="E675">
        <v>1559.4913329999999</v>
      </c>
      <c r="F675">
        <v>1604.1600341999999</v>
      </c>
      <c r="G675">
        <v>1640.6800536999999</v>
      </c>
      <c r="H675">
        <v>1640.6800536999999</v>
      </c>
      <c r="I675">
        <v>1759.1800536999999</v>
      </c>
      <c r="J675">
        <v>1661.1750488</v>
      </c>
      <c r="L675" t="str">
        <f t="shared" si="80"/>
        <v>29MAY2022:02:00:00</v>
      </c>
      <c r="M675">
        <v>2</v>
      </c>
      <c r="N675">
        <f t="shared" ref="N675:N721" si="83">C675-B675</f>
        <v>96.772460899999942</v>
      </c>
      <c r="O675" t="str">
        <f t="shared" si="76"/>
        <v/>
      </c>
      <c r="P675">
        <f t="shared" si="77"/>
        <v>96.772460899999942</v>
      </c>
      <c r="Q675" t="str">
        <f t="shared" si="78"/>
        <v/>
      </c>
      <c r="R675">
        <f t="shared" si="79"/>
        <v>1</v>
      </c>
      <c r="S675">
        <f t="shared" ref="S675:S721" si="84">ABS((B675-C675)/B675)*100</f>
        <v>6.2680215675664464</v>
      </c>
    </row>
    <row r="676" spans="1:19" x14ac:dyDescent="0.25">
      <c r="A676" t="s">
        <v>701</v>
      </c>
      <c r="B676">
        <v>1505.7352295000001</v>
      </c>
      <c r="C676">
        <v>1602.6300048999999</v>
      </c>
      <c r="D676">
        <v>1480.5251464999999</v>
      </c>
      <c r="E676">
        <v>1503.8776855000001</v>
      </c>
      <c r="F676">
        <v>1560.5200195</v>
      </c>
      <c r="G676">
        <v>1602.6300048999999</v>
      </c>
      <c r="H676">
        <v>1602.6300048999999</v>
      </c>
      <c r="I676">
        <v>1739.8499756000001</v>
      </c>
      <c r="J676">
        <v>1626.4074707</v>
      </c>
      <c r="L676" t="str">
        <f t="shared" si="80"/>
        <v>29MAY2022:03:00:00</v>
      </c>
      <c r="M676">
        <v>3</v>
      </c>
      <c r="N676">
        <f t="shared" si="83"/>
        <v>96.894775399999844</v>
      </c>
      <c r="O676" t="str">
        <f t="shared" si="76"/>
        <v/>
      </c>
      <c r="P676">
        <f t="shared" si="77"/>
        <v>96.894775399999844</v>
      </c>
      <c r="Q676" t="str">
        <f t="shared" si="78"/>
        <v/>
      </c>
      <c r="R676">
        <f t="shared" si="79"/>
        <v>1</v>
      </c>
      <c r="S676">
        <f t="shared" si="84"/>
        <v>6.4350473776305996</v>
      </c>
    </row>
    <row r="677" spans="1:19" x14ac:dyDescent="0.25">
      <c r="A677" t="s">
        <v>702</v>
      </c>
      <c r="B677">
        <v>1453.5484618999999</v>
      </c>
      <c r="C677">
        <v>1561.1099853999999</v>
      </c>
      <c r="D677">
        <v>1415.7191161999999</v>
      </c>
      <c r="E677">
        <v>1440.1610106999999</v>
      </c>
      <c r="F677">
        <v>1513.3800048999999</v>
      </c>
      <c r="G677">
        <v>1561.1099853999999</v>
      </c>
      <c r="H677">
        <v>1561.1099853999999</v>
      </c>
      <c r="I677">
        <v>1688.0999756000001</v>
      </c>
      <c r="J677">
        <v>1580.9250488</v>
      </c>
      <c r="L677" t="str">
        <f t="shared" si="80"/>
        <v>29MAY2022:04:00:00</v>
      </c>
      <c r="M677">
        <v>4</v>
      </c>
      <c r="N677">
        <f t="shared" si="83"/>
        <v>107.56152350000002</v>
      </c>
      <c r="O677" t="str">
        <f t="shared" si="76"/>
        <v/>
      </c>
      <c r="P677">
        <f t="shared" si="77"/>
        <v>107.56152350000002</v>
      </c>
      <c r="Q677" t="str">
        <f t="shared" si="78"/>
        <v/>
      </c>
      <c r="R677">
        <f t="shared" si="79"/>
        <v>1</v>
      </c>
      <c r="S677">
        <f t="shared" si="84"/>
        <v>7.3999268905971958</v>
      </c>
    </row>
    <row r="678" spans="1:19" x14ac:dyDescent="0.25">
      <c r="A678" t="s">
        <v>703</v>
      </c>
      <c r="B678">
        <v>1396.9805908000001</v>
      </c>
      <c r="C678">
        <v>1547.6099853999999</v>
      </c>
      <c r="D678">
        <v>1358.9185791</v>
      </c>
      <c r="E678">
        <v>1396.5528564000001</v>
      </c>
      <c r="F678">
        <v>1498.6600341999999</v>
      </c>
      <c r="G678">
        <v>1547.6099853999999</v>
      </c>
      <c r="H678">
        <v>1547.6099853999999</v>
      </c>
      <c r="I678">
        <v>1674.0400391000001</v>
      </c>
      <c r="J678">
        <v>1566.9799805</v>
      </c>
      <c r="L678" t="str">
        <f t="shared" si="80"/>
        <v>29MAY2022:05:00:00</v>
      </c>
      <c r="M678">
        <v>5</v>
      </c>
      <c r="N678">
        <f t="shared" si="83"/>
        <v>150.62939459999984</v>
      </c>
      <c r="O678" t="str">
        <f t="shared" si="76"/>
        <v/>
      </c>
      <c r="P678">
        <f t="shared" si="77"/>
        <v>150.62939459999984</v>
      </c>
      <c r="Q678" t="str">
        <f t="shared" si="78"/>
        <v/>
      </c>
      <c r="R678">
        <f t="shared" si="79"/>
        <v>1</v>
      </c>
      <c r="S678">
        <f t="shared" si="84"/>
        <v>10.782497308265382</v>
      </c>
    </row>
    <row r="679" spans="1:19" x14ac:dyDescent="0.25">
      <c r="A679" t="s">
        <v>704</v>
      </c>
      <c r="B679">
        <v>1380.5946045000001</v>
      </c>
      <c r="C679">
        <v>1520.3699951000001</v>
      </c>
      <c r="D679">
        <v>1369.5980225000001</v>
      </c>
      <c r="E679">
        <v>1396.838501</v>
      </c>
      <c r="F679">
        <v>1476.3299560999999</v>
      </c>
      <c r="G679">
        <v>1520.3699951000001</v>
      </c>
      <c r="H679">
        <v>1520.3699951000001</v>
      </c>
      <c r="I679">
        <v>1647.3499756000001</v>
      </c>
      <c r="J679">
        <v>1541.1049805</v>
      </c>
      <c r="L679" t="str">
        <f t="shared" si="80"/>
        <v>29MAY2022:06:00:00</v>
      </c>
      <c r="M679">
        <v>6</v>
      </c>
      <c r="N679">
        <f t="shared" si="83"/>
        <v>139.77539060000004</v>
      </c>
      <c r="O679" t="str">
        <f t="shared" si="76"/>
        <v/>
      </c>
      <c r="P679">
        <f t="shared" si="77"/>
        <v>139.77539060000004</v>
      </c>
      <c r="Q679" t="str">
        <f t="shared" si="78"/>
        <v/>
      </c>
      <c r="R679">
        <f t="shared" si="79"/>
        <v>1</v>
      </c>
      <c r="S679">
        <f t="shared" si="84"/>
        <v>10.124289211648881</v>
      </c>
    </row>
    <row r="680" spans="1:19" x14ac:dyDescent="0.25">
      <c r="A680" t="s">
        <v>705</v>
      </c>
      <c r="B680">
        <v>1347.8505858999999</v>
      </c>
      <c r="C680">
        <v>1497.0100098</v>
      </c>
      <c r="D680">
        <v>1349.6518555</v>
      </c>
      <c r="E680">
        <v>1358.2838135</v>
      </c>
      <c r="F680">
        <v>1460.6899414</v>
      </c>
      <c r="G680">
        <v>1497.0100098</v>
      </c>
      <c r="H680">
        <v>1497.0100098</v>
      </c>
      <c r="I680">
        <v>1623.3199463000001</v>
      </c>
      <c r="J680">
        <v>1519.5074463000001</v>
      </c>
      <c r="L680" t="str">
        <f t="shared" si="80"/>
        <v>29MAY2022:07:00:00</v>
      </c>
      <c r="M680">
        <v>7</v>
      </c>
      <c r="N680">
        <f t="shared" si="83"/>
        <v>149.15942390000009</v>
      </c>
      <c r="O680" t="str">
        <f t="shared" si="76"/>
        <v/>
      </c>
      <c r="P680">
        <f t="shared" si="77"/>
        <v>149.15942390000009</v>
      </c>
      <c r="Q680" t="str">
        <f t="shared" si="78"/>
        <v/>
      </c>
      <c r="R680">
        <f t="shared" si="79"/>
        <v>1</v>
      </c>
      <c r="S680">
        <f t="shared" si="84"/>
        <v>11.066465783401497</v>
      </c>
    </row>
    <row r="681" spans="1:19" x14ac:dyDescent="0.25">
      <c r="A681" t="s">
        <v>706</v>
      </c>
      <c r="B681">
        <v>1381.9377440999999</v>
      </c>
      <c r="C681">
        <v>1503.5699463000001</v>
      </c>
      <c r="D681">
        <v>1406.5560303</v>
      </c>
      <c r="E681">
        <v>1428.9532471</v>
      </c>
      <c r="F681">
        <v>1469.8499756000001</v>
      </c>
      <c r="G681">
        <v>1503.5699463000001</v>
      </c>
      <c r="H681">
        <v>1503.5699463000001</v>
      </c>
      <c r="I681">
        <v>1624.6300048999999</v>
      </c>
      <c r="J681">
        <v>1525.4049072</v>
      </c>
      <c r="L681" t="str">
        <f t="shared" si="80"/>
        <v>29MAY2022:08:00:00</v>
      </c>
      <c r="M681">
        <v>8</v>
      </c>
      <c r="N681">
        <f t="shared" si="83"/>
        <v>121.63220220000017</v>
      </c>
      <c r="O681" t="str">
        <f t="shared" si="76"/>
        <v/>
      </c>
      <c r="P681">
        <f t="shared" si="77"/>
        <v>121.63220220000017</v>
      </c>
      <c r="Q681" t="str">
        <f t="shared" si="78"/>
        <v/>
      </c>
      <c r="R681">
        <f t="shared" si="79"/>
        <v>1</v>
      </c>
      <c r="S681">
        <f t="shared" si="84"/>
        <v>8.8015688636693472</v>
      </c>
    </row>
    <row r="682" spans="1:19" x14ac:dyDescent="0.25">
      <c r="A682" t="s">
        <v>707</v>
      </c>
      <c r="B682">
        <v>1482.4943848</v>
      </c>
      <c r="C682">
        <v>1594.75</v>
      </c>
      <c r="D682">
        <v>1541.7977295000001</v>
      </c>
      <c r="E682">
        <v>1603.7763672000001</v>
      </c>
      <c r="F682">
        <v>1554.2399902</v>
      </c>
      <c r="G682">
        <v>1594.75</v>
      </c>
      <c r="H682">
        <v>1594.75</v>
      </c>
      <c r="I682">
        <v>1707.25</v>
      </c>
      <c r="J682">
        <v>1612.7475586</v>
      </c>
      <c r="L682" t="str">
        <f t="shared" si="80"/>
        <v>29MAY2022:09:00:00</v>
      </c>
      <c r="M682">
        <v>9</v>
      </c>
      <c r="N682">
        <f t="shared" si="83"/>
        <v>112.25561519999997</v>
      </c>
      <c r="O682" t="str">
        <f t="shared" si="76"/>
        <v/>
      </c>
      <c r="P682">
        <f t="shared" si="77"/>
        <v>112.25561519999997</v>
      </c>
      <c r="Q682" t="str">
        <f t="shared" si="78"/>
        <v/>
      </c>
      <c r="R682">
        <f t="shared" si="79"/>
        <v>1</v>
      </c>
      <c r="S682">
        <f t="shared" si="84"/>
        <v>7.5720769232555387</v>
      </c>
    </row>
    <row r="683" spans="1:19" x14ac:dyDescent="0.25">
      <c r="A683" t="s">
        <v>708</v>
      </c>
      <c r="B683">
        <v>1620.2125243999999</v>
      </c>
      <c r="C683">
        <v>1698.6199951000001</v>
      </c>
      <c r="D683">
        <v>1617.5994873</v>
      </c>
      <c r="E683">
        <v>1713.3815918</v>
      </c>
      <c r="F683">
        <v>1655.1099853999999</v>
      </c>
      <c r="G683">
        <v>1698.6199951000001</v>
      </c>
      <c r="H683">
        <v>1698.6199951000001</v>
      </c>
      <c r="I683">
        <v>1804.1500243999999</v>
      </c>
      <c r="J683">
        <v>1714.125</v>
      </c>
      <c r="L683" t="str">
        <f t="shared" si="80"/>
        <v>29MAY2022:10:00:00</v>
      </c>
      <c r="M683">
        <v>10</v>
      </c>
      <c r="N683">
        <f t="shared" si="83"/>
        <v>78.407470700000204</v>
      </c>
      <c r="O683" t="str">
        <f t="shared" si="76"/>
        <v/>
      </c>
      <c r="P683">
        <f t="shared" si="77"/>
        <v>78.407470700000204</v>
      </c>
      <c r="Q683" t="str">
        <f t="shared" si="78"/>
        <v/>
      </c>
      <c r="R683">
        <f t="shared" si="79"/>
        <v>1</v>
      </c>
      <c r="S683">
        <f t="shared" si="84"/>
        <v>4.839332465291009</v>
      </c>
    </row>
    <row r="684" spans="1:19" x14ac:dyDescent="0.25">
      <c r="A684" t="s">
        <v>709</v>
      </c>
      <c r="B684">
        <v>1732.6057129000001</v>
      </c>
      <c r="C684">
        <v>1790.5100098</v>
      </c>
      <c r="D684">
        <v>1702.5648193</v>
      </c>
      <c r="E684">
        <v>1806.3140868999999</v>
      </c>
      <c r="F684">
        <v>1761.3100586</v>
      </c>
      <c r="G684">
        <v>1790.5100098</v>
      </c>
      <c r="H684">
        <v>1790.5100098</v>
      </c>
      <c r="I684">
        <v>1910.3599853999999</v>
      </c>
      <c r="J684">
        <v>1813.1724853999999</v>
      </c>
      <c r="L684" t="str">
        <f t="shared" si="80"/>
        <v>29MAY2022:11:00:00</v>
      </c>
      <c r="M684">
        <v>11</v>
      </c>
      <c r="N684">
        <f t="shared" si="83"/>
        <v>57.904296899999963</v>
      </c>
      <c r="O684" t="str">
        <f t="shared" si="76"/>
        <v/>
      </c>
      <c r="P684">
        <f t="shared" si="77"/>
        <v>57.904296899999963</v>
      </c>
      <c r="Q684" t="str">
        <f t="shared" si="78"/>
        <v/>
      </c>
      <c r="R684">
        <f t="shared" si="79"/>
        <v>1</v>
      </c>
      <c r="S684">
        <f t="shared" si="84"/>
        <v>3.3420354365033766</v>
      </c>
    </row>
    <row r="685" spans="1:19" x14ac:dyDescent="0.25">
      <c r="A685" t="s">
        <v>710</v>
      </c>
      <c r="B685">
        <v>1814.4262695</v>
      </c>
      <c r="C685">
        <v>1862.3900146000001</v>
      </c>
      <c r="D685">
        <v>1809.6954346</v>
      </c>
      <c r="E685">
        <v>1925.4238281</v>
      </c>
      <c r="F685">
        <v>1849.6300048999999</v>
      </c>
      <c r="G685">
        <v>1862.3900146000001</v>
      </c>
      <c r="H685">
        <v>1862.3900146000001</v>
      </c>
      <c r="I685">
        <v>2008.0600586</v>
      </c>
      <c r="J685">
        <v>1895.6175536999999</v>
      </c>
      <c r="L685" t="str">
        <f t="shared" si="80"/>
        <v>29MAY2022:12:00:00</v>
      </c>
      <c r="M685">
        <v>12</v>
      </c>
      <c r="N685">
        <f t="shared" si="83"/>
        <v>47.963745100000096</v>
      </c>
      <c r="O685" t="str">
        <f t="shared" si="76"/>
        <v/>
      </c>
      <c r="P685">
        <f t="shared" si="77"/>
        <v>47.963745100000096</v>
      </c>
      <c r="Q685" t="str">
        <f t="shared" si="78"/>
        <v/>
      </c>
      <c r="R685">
        <f t="shared" si="79"/>
        <v>1</v>
      </c>
      <c r="S685">
        <f t="shared" si="84"/>
        <v>2.6434661967949475</v>
      </c>
    </row>
    <row r="686" spans="1:19" x14ac:dyDescent="0.25">
      <c r="A686" t="s">
        <v>711</v>
      </c>
      <c r="B686">
        <v>1932.1925048999999</v>
      </c>
      <c r="C686">
        <v>1955.1600341999999</v>
      </c>
      <c r="D686">
        <v>1905.8431396000001</v>
      </c>
      <c r="E686">
        <v>1990.4487305</v>
      </c>
      <c r="F686">
        <v>1952.6999512</v>
      </c>
      <c r="G686">
        <v>1955.1600341999999</v>
      </c>
      <c r="H686">
        <v>1955.1600341999999</v>
      </c>
      <c r="I686">
        <v>2118.0500487999998</v>
      </c>
      <c r="J686">
        <v>1995.2675781</v>
      </c>
      <c r="L686" t="str">
        <f t="shared" si="80"/>
        <v>29MAY2022:13:00:00</v>
      </c>
      <c r="M686">
        <v>13</v>
      </c>
      <c r="N686">
        <f t="shared" si="83"/>
        <v>22.967529300000024</v>
      </c>
      <c r="O686" t="str">
        <f t="shared" si="76"/>
        <v/>
      </c>
      <c r="P686">
        <f t="shared" si="77"/>
        <v>22.967529300000024</v>
      </c>
      <c r="Q686" t="str">
        <f t="shared" si="78"/>
        <v/>
      </c>
      <c r="R686">
        <f t="shared" si="79"/>
        <v>1</v>
      </c>
      <c r="S686">
        <f t="shared" si="84"/>
        <v>1.1886770723804614</v>
      </c>
    </row>
    <row r="687" spans="1:19" x14ac:dyDescent="0.25">
      <c r="A687" t="s">
        <v>712</v>
      </c>
      <c r="B687">
        <v>2030.2852783000001</v>
      </c>
      <c r="C687">
        <v>2064.5600586</v>
      </c>
      <c r="D687">
        <v>2005.9176024999999</v>
      </c>
      <c r="E687">
        <v>2067.5268554999998</v>
      </c>
      <c r="F687">
        <v>2070.7600097999998</v>
      </c>
      <c r="G687">
        <v>2064.5600586</v>
      </c>
      <c r="H687">
        <v>2064.5600586</v>
      </c>
      <c r="I687">
        <v>2244.7299804999998</v>
      </c>
      <c r="J687">
        <v>2111.1525879000001</v>
      </c>
      <c r="L687" t="str">
        <f t="shared" si="80"/>
        <v>29MAY2022:14:00:00</v>
      </c>
      <c r="M687">
        <v>14</v>
      </c>
      <c r="N687">
        <f t="shared" si="83"/>
        <v>34.274780299999975</v>
      </c>
      <c r="O687" t="str">
        <f t="shared" si="76"/>
        <v/>
      </c>
      <c r="P687">
        <f t="shared" si="77"/>
        <v>34.274780299999975</v>
      </c>
      <c r="Q687" t="str">
        <f t="shared" si="78"/>
        <v/>
      </c>
      <c r="R687">
        <f t="shared" si="79"/>
        <v>1</v>
      </c>
      <c r="S687">
        <f t="shared" si="84"/>
        <v>1.6881755813497774</v>
      </c>
    </row>
    <row r="688" spans="1:19" x14ac:dyDescent="0.25">
      <c r="A688" t="s">
        <v>713</v>
      </c>
      <c r="B688">
        <v>2102.6853027000002</v>
      </c>
      <c r="C688">
        <v>2098.2399902000002</v>
      </c>
      <c r="D688">
        <v>2117.5944823999998</v>
      </c>
      <c r="E688">
        <v>2153.4985351999999</v>
      </c>
      <c r="F688">
        <v>2103.7199707</v>
      </c>
      <c r="G688">
        <v>2098.2399902000002</v>
      </c>
      <c r="H688">
        <v>2098.2399902000002</v>
      </c>
      <c r="I688">
        <v>2272.5</v>
      </c>
      <c r="J688">
        <v>2143.1750487999998</v>
      </c>
      <c r="L688" t="str">
        <f t="shared" si="80"/>
        <v>29MAY2022:15:00:00</v>
      </c>
      <c r="M688">
        <v>15</v>
      </c>
      <c r="N688">
        <f t="shared" si="83"/>
        <v>-4.4453125</v>
      </c>
      <c r="O688">
        <f t="shared" si="76"/>
        <v>-4.4453125</v>
      </c>
      <c r="P688" t="str">
        <f t="shared" si="77"/>
        <v/>
      </c>
      <c r="Q688">
        <f t="shared" si="78"/>
        <v>1</v>
      </c>
      <c r="R688" t="str">
        <f t="shared" si="79"/>
        <v/>
      </c>
      <c r="S688">
        <f t="shared" si="84"/>
        <v>0.21141121280925379</v>
      </c>
    </row>
    <row r="689" spans="1:19" x14ac:dyDescent="0.25">
      <c r="A689" t="s">
        <v>714</v>
      </c>
      <c r="B689">
        <v>2157.0566405999998</v>
      </c>
      <c r="C689">
        <v>2126.5500487999998</v>
      </c>
      <c r="D689">
        <v>2177.2150879000001</v>
      </c>
      <c r="E689">
        <v>2207.7558594000002</v>
      </c>
      <c r="F689">
        <v>2127.1599120999999</v>
      </c>
      <c r="G689">
        <v>2126.5500487999998</v>
      </c>
      <c r="H689">
        <v>2126.5500487999998</v>
      </c>
      <c r="I689">
        <v>2291.4599609000002</v>
      </c>
      <c r="J689">
        <v>2167.9299316000001</v>
      </c>
      <c r="L689" t="str">
        <f t="shared" si="80"/>
        <v>29MAY2022:16:00:00</v>
      </c>
      <c r="M689">
        <v>16</v>
      </c>
      <c r="N689">
        <f t="shared" si="83"/>
        <v>-30.506591800000024</v>
      </c>
      <c r="O689">
        <f t="shared" si="76"/>
        <v>-30.506591800000024</v>
      </c>
      <c r="P689" t="str">
        <f t="shared" si="77"/>
        <v/>
      </c>
      <c r="Q689">
        <f t="shared" si="78"/>
        <v>1</v>
      </c>
      <c r="R689" t="str">
        <f t="shared" si="79"/>
        <v/>
      </c>
      <c r="S689">
        <f t="shared" si="84"/>
        <v>1.4142693903259957</v>
      </c>
    </row>
    <row r="690" spans="1:19" x14ac:dyDescent="0.25">
      <c r="A690" t="s">
        <v>715</v>
      </c>
      <c r="B690">
        <v>2186.5524902000002</v>
      </c>
      <c r="C690">
        <v>2160.9899902000002</v>
      </c>
      <c r="D690">
        <v>2234.6369629000001</v>
      </c>
      <c r="E690">
        <v>2277.2841797000001</v>
      </c>
      <c r="F690">
        <v>2154.0800780999998</v>
      </c>
      <c r="G690">
        <v>2160.9899902000002</v>
      </c>
      <c r="H690">
        <v>2160.9899902000002</v>
      </c>
      <c r="I690">
        <v>2313.0700683999999</v>
      </c>
      <c r="J690">
        <v>2197.2827148000001</v>
      </c>
      <c r="L690" t="str">
        <f t="shared" si="80"/>
        <v>29MAY2022:17:00:00</v>
      </c>
      <c r="M690">
        <v>17</v>
      </c>
      <c r="N690">
        <f t="shared" si="83"/>
        <v>-25.5625</v>
      </c>
      <c r="O690">
        <f t="shared" si="76"/>
        <v>-25.5625</v>
      </c>
      <c r="P690" t="str">
        <f t="shared" si="77"/>
        <v/>
      </c>
      <c r="Q690">
        <f t="shared" si="78"/>
        <v>1</v>
      </c>
      <c r="R690" t="str">
        <f t="shared" si="79"/>
        <v/>
      </c>
      <c r="S690">
        <f t="shared" si="84"/>
        <v>1.1690778115123979</v>
      </c>
    </row>
    <row r="691" spans="1:19" x14ac:dyDescent="0.25">
      <c r="A691" t="s">
        <v>716</v>
      </c>
      <c r="B691">
        <v>2198.578125</v>
      </c>
      <c r="C691">
        <v>2186.3200683999999</v>
      </c>
      <c r="D691">
        <v>2272.1040039</v>
      </c>
      <c r="E691">
        <v>2317.7238769999999</v>
      </c>
      <c r="F691">
        <v>2174.5</v>
      </c>
      <c r="G691">
        <v>2186.3200683999999</v>
      </c>
      <c r="H691">
        <v>2186.3200683999999</v>
      </c>
      <c r="I691">
        <v>2330.0800780999998</v>
      </c>
      <c r="J691">
        <v>2219.3051758000001</v>
      </c>
      <c r="L691" t="str">
        <f t="shared" si="80"/>
        <v>29MAY2022:18:00:00</v>
      </c>
      <c r="M691">
        <v>18</v>
      </c>
      <c r="N691">
        <f t="shared" si="83"/>
        <v>-12.258056600000145</v>
      </c>
      <c r="O691">
        <f t="shared" si="76"/>
        <v>-12.258056600000145</v>
      </c>
      <c r="P691" t="str">
        <f t="shared" si="77"/>
        <v/>
      </c>
      <c r="Q691">
        <f t="shared" si="78"/>
        <v>1</v>
      </c>
      <c r="R691" t="str">
        <f t="shared" si="79"/>
        <v/>
      </c>
      <c r="S691">
        <f t="shared" si="84"/>
        <v>0.55754473587333375</v>
      </c>
    </row>
    <row r="692" spans="1:19" x14ac:dyDescent="0.25">
      <c r="A692" t="s">
        <v>717</v>
      </c>
      <c r="B692">
        <v>2149.9306640999998</v>
      </c>
      <c r="C692">
        <v>2200.3500976999999</v>
      </c>
      <c r="D692">
        <v>2283.3347168</v>
      </c>
      <c r="E692">
        <v>2311.1372070000002</v>
      </c>
      <c r="F692">
        <v>2172.8000487999998</v>
      </c>
      <c r="G692">
        <v>2200.3500976999999</v>
      </c>
      <c r="H692">
        <v>2200.3500976999999</v>
      </c>
      <c r="I692">
        <v>2317.3200683999999</v>
      </c>
      <c r="J692">
        <v>2222.7050780999998</v>
      </c>
      <c r="L692" t="str">
        <f t="shared" si="80"/>
        <v>29MAY2022:19:00:00</v>
      </c>
      <c r="M692">
        <v>19</v>
      </c>
      <c r="N692">
        <f t="shared" si="83"/>
        <v>50.419433600000048</v>
      </c>
      <c r="O692" t="str">
        <f t="shared" si="76"/>
        <v/>
      </c>
      <c r="P692">
        <f t="shared" si="77"/>
        <v>50.419433600000048</v>
      </c>
      <c r="Q692" t="str">
        <f t="shared" si="78"/>
        <v/>
      </c>
      <c r="R692">
        <f t="shared" si="79"/>
        <v>1</v>
      </c>
      <c r="S692">
        <f t="shared" si="84"/>
        <v>2.3451655647279464</v>
      </c>
    </row>
    <row r="693" spans="1:19" x14ac:dyDescent="0.25">
      <c r="A693" t="s">
        <v>718</v>
      </c>
      <c r="B693">
        <v>2067.0402832</v>
      </c>
      <c r="C693">
        <v>2162.4899902000002</v>
      </c>
      <c r="D693">
        <v>2176.6437987999998</v>
      </c>
      <c r="E693">
        <v>2194.3459472999998</v>
      </c>
      <c r="F693">
        <v>2119.3898926000002</v>
      </c>
      <c r="G693">
        <v>2162.4899902000002</v>
      </c>
      <c r="H693">
        <v>2162.4899902000002</v>
      </c>
      <c r="I693">
        <v>2257.4399414</v>
      </c>
      <c r="J693">
        <v>2175.4526366999999</v>
      </c>
      <c r="L693" t="str">
        <f t="shared" si="80"/>
        <v>29MAY2022:20:00:00</v>
      </c>
      <c r="M693">
        <v>20</v>
      </c>
      <c r="N693">
        <f t="shared" si="83"/>
        <v>95.449707000000217</v>
      </c>
      <c r="O693" t="str">
        <f t="shared" si="76"/>
        <v/>
      </c>
      <c r="P693">
        <f t="shared" si="77"/>
        <v>95.449707000000217</v>
      </c>
      <c r="Q693" t="str">
        <f t="shared" si="78"/>
        <v/>
      </c>
      <c r="R693">
        <f t="shared" si="79"/>
        <v>1</v>
      </c>
      <c r="S693">
        <f t="shared" si="84"/>
        <v>4.6176994118486085</v>
      </c>
    </row>
    <row r="694" spans="1:19" x14ac:dyDescent="0.25">
      <c r="A694" t="s">
        <v>719</v>
      </c>
      <c r="B694">
        <v>1940.3186035000001</v>
      </c>
      <c r="C694">
        <v>2070.7800293</v>
      </c>
      <c r="D694">
        <v>2062.7800293</v>
      </c>
      <c r="E694">
        <v>2059.5439452999999</v>
      </c>
      <c r="F694">
        <v>2025.0600586</v>
      </c>
      <c r="G694">
        <v>2070.7800293</v>
      </c>
      <c r="H694">
        <v>2070.7800293</v>
      </c>
      <c r="I694">
        <v>2155.8400879000001</v>
      </c>
      <c r="J694">
        <v>2080.6149902000002</v>
      </c>
      <c r="L694" t="str">
        <f t="shared" si="80"/>
        <v>29MAY2022:21:00:00</v>
      </c>
      <c r="M694">
        <v>21</v>
      </c>
      <c r="N694">
        <f t="shared" si="83"/>
        <v>130.46142579999992</v>
      </c>
      <c r="O694" t="str">
        <f t="shared" si="76"/>
        <v/>
      </c>
      <c r="P694">
        <f t="shared" si="77"/>
        <v>130.46142579999992</v>
      </c>
      <c r="Q694" t="str">
        <f t="shared" si="78"/>
        <v/>
      </c>
      <c r="R694">
        <f t="shared" si="79"/>
        <v>1</v>
      </c>
      <c r="S694">
        <f t="shared" si="84"/>
        <v>6.7237115370985983</v>
      </c>
    </row>
    <row r="695" spans="1:19" x14ac:dyDescent="0.25">
      <c r="A695" t="s">
        <v>720</v>
      </c>
      <c r="B695">
        <v>1857.7315673999999</v>
      </c>
      <c r="C695">
        <v>2000.5100098</v>
      </c>
      <c r="D695">
        <v>1986.0433350000001</v>
      </c>
      <c r="E695">
        <v>1964.8421631000001</v>
      </c>
      <c r="F695">
        <v>1949.75</v>
      </c>
      <c r="G695">
        <v>2000.5100098</v>
      </c>
      <c r="H695">
        <v>2000.5100098</v>
      </c>
      <c r="I695">
        <v>2078.4899902000002</v>
      </c>
      <c r="J695">
        <v>2007.3149414</v>
      </c>
      <c r="L695" t="str">
        <f t="shared" si="80"/>
        <v>29MAY2022:22:00:00</v>
      </c>
      <c r="M695">
        <v>22</v>
      </c>
      <c r="N695">
        <f t="shared" si="83"/>
        <v>142.77844240000013</v>
      </c>
      <c r="O695" t="str">
        <f t="shared" si="76"/>
        <v/>
      </c>
      <c r="P695">
        <f t="shared" si="77"/>
        <v>142.77844240000013</v>
      </c>
      <c r="Q695" t="str">
        <f t="shared" si="78"/>
        <v/>
      </c>
      <c r="R695">
        <f t="shared" si="79"/>
        <v>1</v>
      </c>
      <c r="S695">
        <f t="shared" si="84"/>
        <v>7.685633646190694</v>
      </c>
    </row>
    <row r="696" spans="1:19" x14ac:dyDescent="0.25">
      <c r="A696" t="s">
        <v>721</v>
      </c>
      <c r="B696">
        <v>1773.6439209</v>
      </c>
      <c r="C696">
        <v>1909.5200195</v>
      </c>
      <c r="D696">
        <v>1863.8859863</v>
      </c>
      <c r="E696">
        <v>1818.434082</v>
      </c>
      <c r="F696">
        <v>1871.8900146000001</v>
      </c>
      <c r="G696">
        <v>1909.5200195</v>
      </c>
      <c r="H696">
        <v>1909.5200195</v>
      </c>
      <c r="I696">
        <v>2037.1899414</v>
      </c>
      <c r="J696">
        <v>1932.0300293</v>
      </c>
      <c r="L696" t="str">
        <f t="shared" si="80"/>
        <v>29MAY2022:23:00:00</v>
      </c>
      <c r="M696">
        <v>23</v>
      </c>
      <c r="N696">
        <f t="shared" si="83"/>
        <v>135.87609859999998</v>
      </c>
      <c r="O696" t="str">
        <f t="shared" si="76"/>
        <v/>
      </c>
      <c r="P696">
        <f t="shared" si="77"/>
        <v>135.87609859999998</v>
      </c>
      <c r="Q696" t="str">
        <f t="shared" si="78"/>
        <v/>
      </c>
      <c r="R696">
        <f t="shared" si="79"/>
        <v>1</v>
      </c>
      <c r="S696">
        <f t="shared" si="84"/>
        <v>7.660844265237432</v>
      </c>
    </row>
    <row r="697" spans="1:19" x14ac:dyDescent="0.25">
      <c r="A697" t="s">
        <v>722</v>
      </c>
      <c r="B697">
        <v>1698.8820800999999</v>
      </c>
      <c r="C697">
        <v>1810.4399414</v>
      </c>
      <c r="D697">
        <v>1719.6707764</v>
      </c>
      <c r="E697">
        <v>1689.793457</v>
      </c>
      <c r="F697">
        <v>1770.6999512</v>
      </c>
      <c r="G697">
        <v>1810.4399414</v>
      </c>
      <c r="H697">
        <v>1810.4399414</v>
      </c>
      <c r="I697">
        <v>1974.1700439000001</v>
      </c>
      <c r="J697">
        <v>1841.4375</v>
      </c>
      <c r="L697" t="str">
        <f t="shared" si="80"/>
        <v>30MAY2022:00:00:00</v>
      </c>
      <c r="M697">
        <v>24</v>
      </c>
      <c r="N697">
        <f t="shared" si="83"/>
        <v>111.55786130000001</v>
      </c>
      <c r="O697" t="str">
        <f t="shared" si="76"/>
        <v/>
      </c>
      <c r="P697">
        <f t="shared" si="77"/>
        <v>111.55786130000001</v>
      </c>
      <c r="Q697" t="str">
        <f t="shared" si="78"/>
        <v/>
      </c>
      <c r="R697">
        <f t="shared" si="79"/>
        <v>1</v>
      </c>
      <c r="S697">
        <f t="shared" si="84"/>
        <v>6.5665452950939045</v>
      </c>
    </row>
    <row r="698" spans="1:19" x14ac:dyDescent="0.25">
      <c r="A698" t="s">
        <v>723</v>
      </c>
      <c r="B698">
        <v>1595.7038574000001</v>
      </c>
      <c r="C698">
        <v>1787.2800293</v>
      </c>
      <c r="D698">
        <v>1592.5296631000001</v>
      </c>
      <c r="E698">
        <v>1611.5015868999999</v>
      </c>
      <c r="F698">
        <v>1615.4899902</v>
      </c>
      <c r="G698">
        <v>1644.7700195</v>
      </c>
      <c r="H698">
        <v>1644.7700195</v>
      </c>
      <c r="I698">
        <v>1787.2800293</v>
      </c>
      <c r="J698">
        <v>1673.0776367000001</v>
      </c>
      <c r="L698" t="str">
        <f t="shared" si="80"/>
        <v>30MAY2022:01:00:00</v>
      </c>
      <c r="M698">
        <v>1</v>
      </c>
      <c r="N698">
        <f t="shared" si="83"/>
        <v>191.57617189999996</v>
      </c>
      <c r="O698" t="str">
        <f t="shared" si="76"/>
        <v/>
      </c>
      <c r="P698">
        <f t="shared" si="77"/>
        <v>191.57617189999996</v>
      </c>
      <c r="Q698" t="str">
        <f t="shared" si="78"/>
        <v/>
      </c>
      <c r="R698">
        <f t="shared" si="79"/>
        <v>1</v>
      </c>
      <c r="S698">
        <f t="shared" si="84"/>
        <v>12.005747245115355</v>
      </c>
    </row>
    <row r="699" spans="1:19" x14ac:dyDescent="0.25">
      <c r="A699" t="s">
        <v>724</v>
      </c>
      <c r="B699">
        <v>1523.2644043</v>
      </c>
      <c r="C699">
        <v>1711.4499512</v>
      </c>
      <c r="D699">
        <v>1483.3684082</v>
      </c>
      <c r="E699">
        <v>1528.8787841999999</v>
      </c>
      <c r="F699">
        <v>1515.1099853999999</v>
      </c>
      <c r="G699">
        <v>1537.8000488</v>
      </c>
      <c r="H699">
        <v>1537.8000488</v>
      </c>
      <c r="I699">
        <v>1711.4499512</v>
      </c>
      <c r="J699">
        <v>1575.5400391000001</v>
      </c>
      <c r="L699" t="str">
        <f t="shared" si="80"/>
        <v>30MAY2022:02:00:00</v>
      </c>
      <c r="M699">
        <v>2</v>
      </c>
      <c r="N699">
        <f t="shared" si="83"/>
        <v>188.18554689999996</v>
      </c>
      <c r="O699" t="str">
        <f t="shared" si="76"/>
        <v/>
      </c>
      <c r="P699">
        <f t="shared" si="77"/>
        <v>188.18554689999996</v>
      </c>
      <c r="Q699" t="str">
        <f t="shared" si="78"/>
        <v/>
      </c>
      <c r="R699">
        <f t="shared" si="79"/>
        <v>1</v>
      </c>
      <c r="S699">
        <f t="shared" si="84"/>
        <v>12.354096003869968</v>
      </c>
    </row>
    <row r="700" spans="1:19" x14ac:dyDescent="0.25">
      <c r="A700" t="s">
        <v>725</v>
      </c>
      <c r="B700">
        <v>1473.0983887</v>
      </c>
      <c r="C700">
        <v>1567.8800048999999</v>
      </c>
      <c r="D700">
        <v>1406.402832</v>
      </c>
      <c r="E700">
        <v>1463.5152588000001</v>
      </c>
      <c r="F700">
        <v>1371.4000243999999</v>
      </c>
      <c r="G700">
        <v>1392.9799805</v>
      </c>
      <c r="H700">
        <v>1392.9799805</v>
      </c>
      <c r="I700">
        <v>1567.8800048999999</v>
      </c>
      <c r="J700">
        <v>1431.3099365</v>
      </c>
      <c r="L700" t="str">
        <f t="shared" si="80"/>
        <v>30MAY2022:03:00:00</v>
      </c>
      <c r="M700">
        <v>3</v>
      </c>
      <c r="N700">
        <f t="shared" si="83"/>
        <v>94.781616199999917</v>
      </c>
      <c r="O700" t="str">
        <f t="shared" si="76"/>
        <v/>
      </c>
      <c r="P700">
        <f t="shared" si="77"/>
        <v>94.781616199999917</v>
      </c>
      <c r="Q700" t="str">
        <f t="shared" si="78"/>
        <v/>
      </c>
      <c r="R700">
        <f t="shared" si="79"/>
        <v>1</v>
      </c>
      <c r="S700">
        <f t="shared" si="84"/>
        <v>6.4341673935061516</v>
      </c>
    </row>
    <row r="701" spans="1:19" x14ac:dyDescent="0.25">
      <c r="A701" t="s">
        <v>726</v>
      </c>
      <c r="B701">
        <v>1451.1472168</v>
      </c>
      <c r="C701">
        <v>1438.2800293</v>
      </c>
      <c r="D701">
        <v>1357.5897216999999</v>
      </c>
      <c r="E701">
        <v>1431.1120605000001</v>
      </c>
      <c r="F701">
        <v>1263.1600341999999</v>
      </c>
      <c r="G701">
        <v>1283.7900391000001</v>
      </c>
      <c r="H701">
        <v>1283.7900391000001</v>
      </c>
      <c r="I701">
        <v>1438.2800293</v>
      </c>
      <c r="J701">
        <v>1317.2551269999999</v>
      </c>
      <c r="L701" t="str">
        <f t="shared" si="80"/>
        <v>30MAY2022:04:00:00</v>
      </c>
      <c r="M701">
        <v>4</v>
      </c>
      <c r="N701">
        <f t="shared" si="83"/>
        <v>-12.8671875</v>
      </c>
      <c r="O701">
        <f t="shared" si="76"/>
        <v>-12.8671875</v>
      </c>
      <c r="P701" t="str">
        <f t="shared" si="77"/>
        <v/>
      </c>
      <c r="Q701">
        <f t="shared" si="78"/>
        <v>1</v>
      </c>
      <c r="R701" t="str">
        <f t="shared" si="79"/>
        <v/>
      </c>
      <c r="S701">
        <f t="shared" si="84"/>
        <v>0.88669070587986953</v>
      </c>
    </row>
    <row r="702" spans="1:19" x14ac:dyDescent="0.25">
      <c r="A702" t="s">
        <v>727</v>
      </c>
      <c r="B702">
        <v>1422.5295410000001</v>
      </c>
      <c r="C702">
        <v>1422.1800536999999</v>
      </c>
      <c r="D702">
        <v>1306.5351562999999</v>
      </c>
      <c r="E702">
        <v>1390.8444824000001</v>
      </c>
      <c r="F702">
        <v>1256.4300536999999</v>
      </c>
      <c r="G702">
        <v>1275.7700195</v>
      </c>
      <c r="H702">
        <v>1275.7700195</v>
      </c>
      <c r="I702">
        <v>1422.1800536999999</v>
      </c>
      <c r="J702">
        <v>1307.5375977000001</v>
      </c>
      <c r="L702" t="str">
        <f t="shared" si="80"/>
        <v>30MAY2022:05:00:00</v>
      </c>
      <c r="M702">
        <v>5</v>
      </c>
      <c r="N702">
        <f t="shared" si="83"/>
        <v>-0.34948730000019168</v>
      </c>
      <c r="O702">
        <f t="shared" si="76"/>
        <v>-0.34948730000019168</v>
      </c>
      <c r="P702" t="str">
        <f t="shared" si="77"/>
        <v/>
      </c>
      <c r="Q702">
        <f t="shared" si="78"/>
        <v>1</v>
      </c>
      <c r="R702" t="str">
        <f t="shared" si="79"/>
        <v/>
      </c>
      <c r="S702">
        <f t="shared" si="84"/>
        <v>2.4568017037770021E-2</v>
      </c>
    </row>
    <row r="703" spans="1:19" x14ac:dyDescent="0.25">
      <c r="A703" t="s">
        <v>728</v>
      </c>
      <c r="B703">
        <v>1412.9667969</v>
      </c>
      <c r="C703">
        <v>1437.5999756000001</v>
      </c>
      <c r="D703">
        <v>1326.3942870999999</v>
      </c>
      <c r="E703">
        <v>1406.4881591999999</v>
      </c>
      <c r="F703">
        <v>1284.5899658000001</v>
      </c>
      <c r="G703">
        <v>1296.0699463000001</v>
      </c>
      <c r="H703">
        <v>1296.0699463000001</v>
      </c>
      <c r="I703">
        <v>1437.5999756000001</v>
      </c>
      <c r="J703">
        <v>1328.5825195</v>
      </c>
      <c r="L703" t="str">
        <f t="shared" si="80"/>
        <v>30MAY2022:06:00:00</v>
      </c>
      <c r="M703">
        <v>6</v>
      </c>
      <c r="N703">
        <f t="shared" si="83"/>
        <v>24.633178700000144</v>
      </c>
      <c r="O703" t="str">
        <f t="shared" si="76"/>
        <v/>
      </c>
      <c r="P703">
        <f t="shared" si="77"/>
        <v>24.633178700000144</v>
      </c>
      <c r="Q703" t="str">
        <f t="shared" si="78"/>
        <v/>
      </c>
      <c r="R703">
        <f t="shared" si="79"/>
        <v>1</v>
      </c>
      <c r="S703">
        <f t="shared" si="84"/>
        <v>1.7433657148946797</v>
      </c>
    </row>
    <row r="704" spans="1:19" x14ac:dyDescent="0.25">
      <c r="A704" t="s">
        <v>729</v>
      </c>
      <c r="B704">
        <v>1381.1762695</v>
      </c>
      <c r="C704">
        <v>1478</v>
      </c>
      <c r="D704">
        <v>1372.7033690999999</v>
      </c>
      <c r="E704">
        <v>1444.3226318</v>
      </c>
      <c r="F704">
        <v>1323.4799805</v>
      </c>
      <c r="G704">
        <v>1334.6300048999999</v>
      </c>
      <c r="H704">
        <v>1334.6300048999999</v>
      </c>
      <c r="I704">
        <v>1478</v>
      </c>
      <c r="J704">
        <v>1367.6849365</v>
      </c>
      <c r="L704" t="str">
        <f t="shared" si="80"/>
        <v>30MAY2022:07:00:00</v>
      </c>
      <c r="M704">
        <v>7</v>
      </c>
      <c r="N704">
        <f t="shared" si="83"/>
        <v>96.823730500000011</v>
      </c>
      <c r="O704" t="str">
        <f t="shared" si="76"/>
        <v/>
      </c>
      <c r="P704">
        <f t="shared" si="77"/>
        <v>96.823730500000011</v>
      </c>
      <c r="Q704" t="str">
        <f t="shared" si="78"/>
        <v/>
      </c>
      <c r="R704">
        <f t="shared" si="79"/>
        <v>1</v>
      </c>
      <c r="S704">
        <f t="shared" si="84"/>
        <v>7.0102370449103644</v>
      </c>
    </row>
    <row r="705" spans="1:19" x14ac:dyDescent="0.25">
      <c r="A705" t="s">
        <v>730</v>
      </c>
      <c r="B705">
        <v>1392.0733643000001</v>
      </c>
      <c r="C705">
        <v>1507.4399414</v>
      </c>
      <c r="D705">
        <v>1430.1677245999999</v>
      </c>
      <c r="E705">
        <v>1466.7182617000001</v>
      </c>
      <c r="F705">
        <v>1357.5100098</v>
      </c>
      <c r="G705">
        <v>1370.3499756000001</v>
      </c>
      <c r="H705">
        <v>1370.3499756000001</v>
      </c>
      <c r="I705">
        <v>1507.4399414</v>
      </c>
      <c r="J705">
        <v>1401.4124756000001</v>
      </c>
      <c r="L705" t="str">
        <f t="shared" si="80"/>
        <v>30MAY2022:08:00:00</v>
      </c>
      <c r="M705">
        <v>8</v>
      </c>
      <c r="N705">
        <f t="shared" si="83"/>
        <v>115.36657709999986</v>
      </c>
      <c r="O705" t="str">
        <f t="shared" si="76"/>
        <v/>
      </c>
      <c r="P705">
        <f t="shared" si="77"/>
        <v>115.36657709999986</v>
      </c>
      <c r="Q705" t="str">
        <f t="shared" si="78"/>
        <v/>
      </c>
      <c r="R705">
        <f t="shared" si="79"/>
        <v>1</v>
      </c>
      <c r="S705">
        <f t="shared" si="84"/>
        <v>8.2873920339688123</v>
      </c>
    </row>
    <row r="706" spans="1:19" x14ac:dyDescent="0.25">
      <c r="A706" t="s">
        <v>731</v>
      </c>
      <c r="B706">
        <v>1465.8031006000001</v>
      </c>
      <c r="C706">
        <v>1674.9899902</v>
      </c>
      <c r="D706">
        <v>1508.8107910000001</v>
      </c>
      <c r="E706">
        <v>1603.8433838000001</v>
      </c>
      <c r="F706">
        <v>1527.3599853999999</v>
      </c>
      <c r="G706">
        <v>1544.2299805</v>
      </c>
      <c r="H706">
        <v>1544.2299805</v>
      </c>
      <c r="I706">
        <v>1674.9899902</v>
      </c>
      <c r="J706">
        <v>1572.7023925999999</v>
      </c>
      <c r="L706" t="str">
        <f t="shared" si="80"/>
        <v>30MAY2022:09:00:00</v>
      </c>
      <c r="M706">
        <v>9</v>
      </c>
      <c r="N706">
        <f t="shared" si="83"/>
        <v>209.18688959999986</v>
      </c>
      <c r="O706" t="str">
        <f t="shared" si="76"/>
        <v/>
      </c>
      <c r="P706">
        <f t="shared" si="77"/>
        <v>209.18688959999986</v>
      </c>
      <c r="Q706" t="str">
        <f t="shared" si="78"/>
        <v/>
      </c>
      <c r="R706">
        <f t="shared" si="79"/>
        <v>1</v>
      </c>
      <c r="S706">
        <f t="shared" si="84"/>
        <v>14.271145252344805</v>
      </c>
    </row>
    <row r="707" spans="1:19" x14ac:dyDescent="0.25">
      <c r="A707" t="s">
        <v>732</v>
      </c>
      <c r="B707">
        <v>1513.4379882999999</v>
      </c>
      <c r="C707">
        <v>1791.3199463000001</v>
      </c>
      <c r="D707">
        <v>1547.3596190999999</v>
      </c>
      <c r="E707">
        <v>1646.9685059000001</v>
      </c>
      <c r="F707">
        <v>1634.4499512</v>
      </c>
      <c r="G707">
        <v>1654.1099853999999</v>
      </c>
      <c r="H707">
        <v>1654.1099853999999</v>
      </c>
      <c r="I707">
        <v>1791.3199463000001</v>
      </c>
      <c r="J707">
        <v>1683.4974365</v>
      </c>
      <c r="L707" t="str">
        <f t="shared" si="80"/>
        <v>30MAY2022:10:00:00</v>
      </c>
      <c r="M707">
        <v>10</v>
      </c>
      <c r="N707">
        <f t="shared" si="83"/>
        <v>277.88195800000017</v>
      </c>
      <c r="O707" t="str">
        <f t="shared" ref="O707:O721" si="85">IF(N707&lt;0,N707,"")</f>
        <v/>
      </c>
      <c r="P707">
        <f t="shared" ref="P707:P721" si="86">IF(N707&gt;0,N707,"")</f>
        <v>277.88195800000017</v>
      </c>
      <c r="Q707" t="str">
        <f t="shared" ref="Q707:Q721" si="87">IF(O707&lt;0,1,"")</f>
        <v/>
      </c>
      <c r="R707">
        <f t="shared" ref="R707:R721" si="88">IF(AND(P707&gt;0,P707&lt;&gt;""),1,"")</f>
        <v>1</v>
      </c>
      <c r="S707">
        <f t="shared" si="84"/>
        <v>18.360974162683515</v>
      </c>
    </row>
    <row r="708" spans="1:19" x14ac:dyDescent="0.25">
      <c r="A708" t="s">
        <v>733</v>
      </c>
      <c r="B708">
        <v>1576.2593993999999</v>
      </c>
      <c r="C708">
        <v>1825.5500488</v>
      </c>
      <c r="D708">
        <v>1600.3897704999999</v>
      </c>
      <c r="E708">
        <v>1723.0585937999999</v>
      </c>
      <c r="F708">
        <v>1667.1600341999999</v>
      </c>
      <c r="G708">
        <v>1677.5799560999999</v>
      </c>
      <c r="H708">
        <v>1677.5799560999999</v>
      </c>
      <c r="I708">
        <v>1825.5500488</v>
      </c>
      <c r="J708">
        <v>1711.9675293</v>
      </c>
      <c r="L708" t="str">
        <f t="shared" ref="L708:L721" si="89">A708</f>
        <v>30MAY2022:11:00:00</v>
      </c>
      <c r="M708">
        <v>11</v>
      </c>
      <c r="N708">
        <f t="shared" si="83"/>
        <v>249.29064940000012</v>
      </c>
      <c r="O708" t="str">
        <f t="shared" si="85"/>
        <v/>
      </c>
      <c r="P708">
        <f t="shared" si="86"/>
        <v>249.29064940000012</v>
      </c>
      <c r="Q708" t="str">
        <f t="shared" si="87"/>
        <v/>
      </c>
      <c r="R708">
        <f t="shared" si="88"/>
        <v>1</v>
      </c>
      <c r="S708">
        <f t="shared" si="84"/>
        <v>15.815331505391317</v>
      </c>
    </row>
    <row r="709" spans="1:19" x14ac:dyDescent="0.25">
      <c r="A709" t="s">
        <v>734</v>
      </c>
      <c r="B709">
        <v>1605.619751</v>
      </c>
      <c r="C709">
        <v>1880.6800536999999</v>
      </c>
      <c r="D709">
        <v>1649.0925293</v>
      </c>
      <c r="E709">
        <v>1795.9041748</v>
      </c>
      <c r="F709">
        <v>1714.7800293</v>
      </c>
      <c r="G709">
        <v>1705.3100586</v>
      </c>
      <c r="H709">
        <v>1705.3100586</v>
      </c>
      <c r="I709">
        <v>1880.6800536999999</v>
      </c>
      <c r="J709">
        <v>1751.5201416</v>
      </c>
      <c r="L709" t="str">
        <f t="shared" si="89"/>
        <v>30MAY2022:12:00:00</v>
      </c>
      <c r="M709">
        <v>12</v>
      </c>
      <c r="N709">
        <f t="shared" si="83"/>
        <v>275.06030269999997</v>
      </c>
      <c r="O709" t="str">
        <f t="shared" si="85"/>
        <v/>
      </c>
      <c r="P709">
        <f t="shared" si="86"/>
        <v>275.06030269999997</v>
      </c>
      <c r="Q709" t="str">
        <f t="shared" si="87"/>
        <v/>
      </c>
      <c r="R709">
        <f t="shared" si="88"/>
        <v>1</v>
      </c>
      <c r="S709">
        <f t="shared" si="84"/>
        <v>17.13109860094141</v>
      </c>
    </row>
    <row r="710" spans="1:19" x14ac:dyDescent="0.25">
      <c r="A710" t="s">
        <v>735</v>
      </c>
      <c r="B710">
        <v>1687.4608154</v>
      </c>
      <c r="C710">
        <v>1968.4399414</v>
      </c>
      <c r="D710">
        <v>1772.5379639</v>
      </c>
      <c r="E710">
        <v>1823.8217772999999</v>
      </c>
      <c r="F710">
        <v>1793.4200439000001</v>
      </c>
      <c r="G710">
        <v>1775.8599853999999</v>
      </c>
      <c r="H710">
        <v>1775.8599853999999</v>
      </c>
      <c r="I710">
        <v>1968.4399414</v>
      </c>
      <c r="J710">
        <v>1828.3950195</v>
      </c>
      <c r="L710" t="str">
        <f t="shared" si="89"/>
        <v>30MAY2022:13:00:00</v>
      </c>
      <c r="M710">
        <v>13</v>
      </c>
      <c r="N710">
        <f t="shared" si="83"/>
        <v>280.97912599999995</v>
      </c>
      <c r="O710" t="str">
        <f t="shared" si="85"/>
        <v/>
      </c>
      <c r="P710">
        <f t="shared" si="86"/>
        <v>280.97912599999995</v>
      </c>
      <c r="Q710" t="str">
        <f t="shared" si="87"/>
        <v/>
      </c>
      <c r="R710">
        <f t="shared" si="88"/>
        <v>1</v>
      </c>
      <c r="S710">
        <f t="shared" si="84"/>
        <v>16.651001518716509</v>
      </c>
    </row>
    <row r="711" spans="1:19" x14ac:dyDescent="0.25">
      <c r="A711" t="s">
        <v>736</v>
      </c>
      <c r="B711">
        <v>1807.3265381000001</v>
      </c>
      <c r="C711">
        <v>2003.2299805</v>
      </c>
      <c r="D711">
        <v>1857.6376952999999</v>
      </c>
      <c r="E711">
        <v>1895.0078125</v>
      </c>
      <c r="F711">
        <v>1826.4599608999999</v>
      </c>
      <c r="G711">
        <v>1802.0699463000001</v>
      </c>
      <c r="H711">
        <v>1802.0699463000001</v>
      </c>
      <c r="I711">
        <v>2003.2299805</v>
      </c>
      <c r="J711">
        <v>1858.4573975000001</v>
      </c>
      <c r="L711" t="str">
        <f t="shared" si="89"/>
        <v>30MAY2022:14:00:00</v>
      </c>
      <c r="M711">
        <v>14</v>
      </c>
      <c r="N711">
        <f t="shared" si="83"/>
        <v>195.9034423999999</v>
      </c>
      <c r="O711" t="str">
        <f t="shared" si="85"/>
        <v/>
      </c>
      <c r="P711">
        <f t="shared" si="86"/>
        <v>195.9034423999999</v>
      </c>
      <c r="Q711" t="str">
        <f t="shared" si="87"/>
        <v/>
      </c>
      <c r="R711">
        <f t="shared" si="88"/>
        <v>1</v>
      </c>
      <c r="S711">
        <f t="shared" si="84"/>
        <v>10.839404959213878</v>
      </c>
    </row>
    <row r="712" spans="1:19" x14ac:dyDescent="0.25">
      <c r="A712" t="s">
        <v>737</v>
      </c>
      <c r="B712">
        <v>1911.2878418</v>
      </c>
      <c r="C712">
        <v>2132.1999512000002</v>
      </c>
      <c r="D712">
        <v>1960.1109618999999</v>
      </c>
      <c r="E712">
        <v>1994.0788574000001</v>
      </c>
      <c r="F712">
        <v>1932.3100586</v>
      </c>
      <c r="G712">
        <v>1914.1500243999999</v>
      </c>
      <c r="H712">
        <v>1914.1500243999999</v>
      </c>
      <c r="I712">
        <v>2132.1999512000002</v>
      </c>
      <c r="J712">
        <v>1973.2023925999999</v>
      </c>
      <c r="L712" t="str">
        <f t="shared" si="89"/>
        <v>30MAY2022:15:00:00</v>
      </c>
      <c r="M712">
        <v>15</v>
      </c>
      <c r="N712">
        <f t="shared" si="83"/>
        <v>220.91210940000019</v>
      </c>
      <c r="O712" t="str">
        <f t="shared" si="85"/>
        <v/>
      </c>
      <c r="P712">
        <f t="shared" si="86"/>
        <v>220.91210940000019</v>
      </c>
      <c r="Q712" t="str">
        <f t="shared" si="87"/>
        <v/>
      </c>
      <c r="R712">
        <f t="shared" si="88"/>
        <v>1</v>
      </c>
      <c r="S712">
        <f t="shared" si="84"/>
        <v>11.55828570499099</v>
      </c>
    </row>
    <row r="713" spans="1:19" x14ac:dyDescent="0.25">
      <c r="A713" t="s">
        <v>738</v>
      </c>
      <c r="B713">
        <v>2029.0991211</v>
      </c>
      <c r="C713">
        <v>2220.2800293</v>
      </c>
      <c r="D713">
        <v>2035.8245850000001</v>
      </c>
      <c r="E713">
        <v>2057.7263183999999</v>
      </c>
      <c r="F713">
        <v>2011.0200195</v>
      </c>
      <c r="G713">
        <v>1999.4899902</v>
      </c>
      <c r="H713">
        <v>1999.4899902</v>
      </c>
      <c r="I713">
        <v>2220.2800293</v>
      </c>
      <c r="J713">
        <v>2057.5700683999999</v>
      </c>
      <c r="L713" t="str">
        <f t="shared" si="89"/>
        <v>30MAY2022:16:00:00</v>
      </c>
      <c r="M713">
        <v>16</v>
      </c>
      <c r="N713">
        <f t="shared" si="83"/>
        <v>191.18090819999998</v>
      </c>
      <c r="O713" t="str">
        <f t="shared" si="85"/>
        <v/>
      </c>
      <c r="P713">
        <f t="shared" si="86"/>
        <v>191.18090819999998</v>
      </c>
      <c r="Q713" t="str">
        <f t="shared" si="87"/>
        <v/>
      </c>
      <c r="R713">
        <f t="shared" si="88"/>
        <v>1</v>
      </c>
      <c r="S713">
        <f t="shared" si="84"/>
        <v>9.4219600320145229</v>
      </c>
    </row>
    <row r="714" spans="1:19" x14ac:dyDescent="0.25">
      <c r="A714" t="s">
        <v>739</v>
      </c>
      <c r="B714">
        <v>2135.0993652000002</v>
      </c>
      <c r="C714">
        <v>2261.5100097999998</v>
      </c>
      <c r="D714">
        <v>2113.1560058999999</v>
      </c>
      <c r="E714">
        <v>2131.2395019999999</v>
      </c>
      <c r="F714">
        <v>2045.5799560999999</v>
      </c>
      <c r="G714">
        <v>2042.7600098</v>
      </c>
      <c r="H714">
        <v>2042.7600098</v>
      </c>
      <c r="I714">
        <v>2261.5100097999998</v>
      </c>
      <c r="J714">
        <v>2098.1523437999999</v>
      </c>
      <c r="L714" t="str">
        <f t="shared" si="89"/>
        <v>30MAY2022:17:00:00</v>
      </c>
      <c r="M714">
        <v>17</v>
      </c>
      <c r="N714">
        <f t="shared" si="83"/>
        <v>126.41064459999961</v>
      </c>
      <c r="O714" t="str">
        <f t="shared" si="85"/>
        <v/>
      </c>
      <c r="P714">
        <f t="shared" si="86"/>
        <v>126.41064459999961</v>
      </c>
      <c r="Q714" t="str">
        <f t="shared" si="87"/>
        <v/>
      </c>
      <c r="R714">
        <f t="shared" si="88"/>
        <v>1</v>
      </c>
      <c r="S714">
        <f t="shared" si="84"/>
        <v>5.92059773237572</v>
      </c>
    </row>
    <row r="715" spans="1:19" x14ac:dyDescent="0.25">
      <c r="A715" t="s">
        <v>740</v>
      </c>
      <c r="B715">
        <v>2216.5922851999999</v>
      </c>
      <c r="C715">
        <v>2264.4299316000001</v>
      </c>
      <c r="D715">
        <v>2130.8410644999999</v>
      </c>
      <c r="E715">
        <v>2151.609375</v>
      </c>
      <c r="F715">
        <v>2048.4399414</v>
      </c>
      <c r="G715">
        <v>2050.4099120999999</v>
      </c>
      <c r="H715">
        <v>2050.4099120999999</v>
      </c>
      <c r="I715">
        <v>2264.4299316000001</v>
      </c>
      <c r="J715">
        <v>2103.4223633000001</v>
      </c>
      <c r="L715" t="str">
        <f t="shared" si="89"/>
        <v>30MAY2022:18:00:00</v>
      </c>
      <c r="M715">
        <v>18</v>
      </c>
      <c r="N715">
        <f t="shared" si="83"/>
        <v>47.837646400000267</v>
      </c>
      <c r="O715" t="str">
        <f t="shared" si="85"/>
        <v/>
      </c>
      <c r="P715">
        <f t="shared" si="86"/>
        <v>47.837646400000267</v>
      </c>
      <c r="Q715" t="str">
        <f t="shared" si="87"/>
        <v/>
      </c>
      <c r="R715">
        <f t="shared" si="88"/>
        <v>1</v>
      </c>
      <c r="S715">
        <f t="shared" si="84"/>
        <v>2.1581617295795987</v>
      </c>
    </row>
    <row r="716" spans="1:19" x14ac:dyDescent="0.25">
      <c r="A716" t="s">
        <v>741</v>
      </c>
      <c r="B716">
        <v>2208.9228515999998</v>
      </c>
      <c r="C716">
        <v>2242.3300780999998</v>
      </c>
      <c r="D716">
        <v>2125.7519530999998</v>
      </c>
      <c r="E716">
        <v>2118.0141601999999</v>
      </c>
      <c r="F716">
        <v>2043.6099853999999</v>
      </c>
      <c r="G716">
        <v>2055.2600097999998</v>
      </c>
      <c r="H716">
        <v>2055.2600097999998</v>
      </c>
      <c r="I716">
        <v>2242.3300780999998</v>
      </c>
      <c r="J716">
        <v>2099.1149902000002</v>
      </c>
      <c r="L716" t="str">
        <f t="shared" si="89"/>
        <v>30MAY2022:19:00:00</v>
      </c>
      <c r="M716">
        <v>19</v>
      </c>
      <c r="N716">
        <f t="shared" si="83"/>
        <v>33.407226499999979</v>
      </c>
      <c r="O716" t="str">
        <f t="shared" si="85"/>
        <v/>
      </c>
      <c r="P716">
        <f t="shared" si="86"/>
        <v>33.407226499999979</v>
      </c>
      <c r="Q716" t="str">
        <f t="shared" si="87"/>
        <v/>
      </c>
      <c r="R716">
        <f t="shared" si="88"/>
        <v>1</v>
      </c>
      <c r="S716">
        <f t="shared" si="84"/>
        <v>1.5123763365389589</v>
      </c>
    </row>
    <row r="717" spans="1:19" x14ac:dyDescent="0.25">
      <c r="A717" t="s">
        <v>742</v>
      </c>
      <c r="B717">
        <v>2085.7309570000002</v>
      </c>
      <c r="C717">
        <v>2178.3300780999998</v>
      </c>
      <c r="D717">
        <v>2023.9768065999999</v>
      </c>
      <c r="E717">
        <v>2024.5279541</v>
      </c>
      <c r="F717">
        <v>1999.5500488</v>
      </c>
      <c r="G717">
        <v>2010.1099853999999</v>
      </c>
      <c r="H717">
        <v>2010.1099853999999</v>
      </c>
      <c r="I717">
        <v>2178.3300780999998</v>
      </c>
      <c r="J717">
        <v>2049.5249023000001</v>
      </c>
      <c r="L717" t="str">
        <f t="shared" si="89"/>
        <v>30MAY2022:20:00:00</v>
      </c>
      <c r="M717">
        <v>20</v>
      </c>
      <c r="N717">
        <f t="shared" si="83"/>
        <v>92.599121099999593</v>
      </c>
      <c r="O717" t="str">
        <f t="shared" si="85"/>
        <v/>
      </c>
      <c r="P717">
        <f t="shared" si="86"/>
        <v>92.599121099999593</v>
      </c>
      <c r="Q717" t="str">
        <f t="shared" si="87"/>
        <v/>
      </c>
      <c r="R717">
        <f t="shared" si="88"/>
        <v>1</v>
      </c>
      <c r="S717">
        <f t="shared" si="84"/>
        <v>4.4396484018815654</v>
      </c>
    </row>
    <row r="718" spans="1:19" x14ac:dyDescent="0.25">
      <c r="A718" t="s">
        <v>743</v>
      </c>
      <c r="B718">
        <v>1868.5422363</v>
      </c>
      <c r="C718">
        <v>2001.9699707</v>
      </c>
      <c r="D718">
        <v>1923.4017334</v>
      </c>
      <c r="E718">
        <v>1934.6186522999999</v>
      </c>
      <c r="F718">
        <v>1850.5</v>
      </c>
      <c r="G718">
        <v>1858.3000488</v>
      </c>
      <c r="H718">
        <v>1858.3000488</v>
      </c>
      <c r="I718">
        <v>2001.9699707</v>
      </c>
      <c r="J718">
        <v>1892.2675781</v>
      </c>
      <c r="L718" t="str">
        <f t="shared" si="89"/>
        <v>30MAY2022:21:00:00</v>
      </c>
      <c r="M718">
        <v>21</v>
      </c>
      <c r="N718">
        <f t="shared" si="83"/>
        <v>133.42773439999996</v>
      </c>
      <c r="O718" t="str">
        <f t="shared" si="85"/>
        <v/>
      </c>
      <c r="P718">
        <f t="shared" si="86"/>
        <v>133.42773439999996</v>
      </c>
      <c r="Q718" t="str">
        <f t="shared" si="87"/>
        <v/>
      </c>
      <c r="R718">
        <f t="shared" si="88"/>
        <v>1</v>
      </c>
      <c r="S718">
        <f t="shared" si="84"/>
        <v>7.1407395459364791</v>
      </c>
    </row>
    <row r="719" spans="1:19" x14ac:dyDescent="0.25">
      <c r="A719" t="s">
        <v>744</v>
      </c>
      <c r="B719">
        <v>1790.8364257999999</v>
      </c>
      <c r="C719">
        <v>1945.8499756000001</v>
      </c>
      <c r="D719">
        <v>1876.7855225000001</v>
      </c>
      <c r="E719">
        <v>1876.6195068</v>
      </c>
      <c r="F719">
        <v>1796.0799560999999</v>
      </c>
      <c r="G719">
        <v>1812.6999512</v>
      </c>
      <c r="H719">
        <v>1812.6999512</v>
      </c>
      <c r="I719">
        <v>1945.8499756000001</v>
      </c>
      <c r="J719">
        <v>1841.8323975000001</v>
      </c>
      <c r="L719" t="str">
        <f t="shared" si="89"/>
        <v>30MAY2022:22:00:00</v>
      </c>
      <c r="M719">
        <v>22</v>
      </c>
      <c r="N719">
        <f t="shared" si="83"/>
        <v>155.01354980000019</v>
      </c>
      <c r="O719" t="str">
        <f t="shared" si="85"/>
        <v/>
      </c>
      <c r="P719">
        <f t="shared" si="86"/>
        <v>155.01354980000019</v>
      </c>
      <c r="Q719" t="str">
        <f t="shared" si="87"/>
        <v/>
      </c>
      <c r="R719">
        <f t="shared" si="88"/>
        <v>1</v>
      </c>
      <c r="S719">
        <f t="shared" si="84"/>
        <v>8.6559301322426894</v>
      </c>
    </row>
    <row r="720" spans="1:19" x14ac:dyDescent="0.25">
      <c r="A720" t="s">
        <v>745</v>
      </c>
      <c r="B720">
        <v>1735.9366454999999</v>
      </c>
      <c r="C720">
        <v>1895.1300048999999</v>
      </c>
      <c r="D720">
        <v>1775.6999512</v>
      </c>
      <c r="E720">
        <v>1727.4707031</v>
      </c>
      <c r="F720">
        <v>1721.2299805</v>
      </c>
      <c r="G720">
        <v>1735.2399902</v>
      </c>
      <c r="H720">
        <v>1735.2399902</v>
      </c>
      <c r="I720">
        <v>1895.1300048999999</v>
      </c>
      <c r="J720">
        <v>1771.7099608999999</v>
      </c>
      <c r="L720" t="str">
        <f t="shared" si="89"/>
        <v>30MAY2022:23:00:00</v>
      </c>
      <c r="M720">
        <v>23</v>
      </c>
      <c r="N720">
        <f t="shared" si="83"/>
        <v>159.19335939999996</v>
      </c>
      <c r="O720" t="str">
        <f t="shared" si="85"/>
        <v/>
      </c>
      <c r="P720">
        <f t="shared" si="86"/>
        <v>159.19335939999996</v>
      </c>
      <c r="Q720" t="str">
        <f t="shared" si="87"/>
        <v/>
      </c>
      <c r="R720">
        <f t="shared" si="88"/>
        <v>1</v>
      </c>
      <c r="S720">
        <f t="shared" si="84"/>
        <v>9.1704590609726822</v>
      </c>
    </row>
    <row r="721" spans="1:19" x14ac:dyDescent="0.25">
      <c r="A721" t="s">
        <v>746</v>
      </c>
      <c r="B721">
        <v>1657.4399414</v>
      </c>
      <c r="C721">
        <v>1810.6899414</v>
      </c>
      <c r="D721">
        <v>1676.9821777</v>
      </c>
      <c r="E721">
        <v>1625.6276855000001</v>
      </c>
      <c r="F721">
        <v>1621.5300293</v>
      </c>
      <c r="G721">
        <v>1632.4799805</v>
      </c>
      <c r="H721">
        <v>1632.4799805</v>
      </c>
      <c r="I721">
        <v>1810.6899414</v>
      </c>
      <c r="J721">
        <v>1674.2950439000001</v>
      </c>
      <c r="L721" t="str">
        <f t="shared" si="89"/>
        <v>31MAY2022:00:00:00</v>
      </c>
      <c r="M721">
        <v>24</v>
      </c>
      <c r="N721">
        <f t="shared" si="83"/>
        <v>153.25</v>
      </c>
      <c r="O721" t="str">
        <f t="shared" si="85"/>
        <v/>
      </c>
      <c r="P721">
        <f t="shared" si="86"/>
        <v>153.25</v>
      </c>
      <c r="Q721" t="str">
        <f t="shared" si="87"/>
        <v/>
      </c>
      <c r="R721">
        <f t="shared" si="88"/>
        <v>1</v>
      </c>
      <c r="S721">
        <f t="shared" si="84"/>
        <v>9.2461872175322011</v>
      </c>
    </row>
    <row r="722" spans="1:19" x14ac:dyDescent="0.25">
      <c r="A722" t="s">
        <v>747</v>
      </c>
      <c r="B722">
        <v>1563.0839844</v>
      </c>
      <c r="C722">
        <v>1507.8900146000001</v>
      </c>
      <c r="D722">
        <v>1548.1334228999999</v>
      </c>
      <c r="E722">
        <v>1538.4572754000001</v>
      </c>
      <c r="F722">
        <v>1478.75</v>
      </c>
      <c r="G722">
        <v>1507.8900146000001</v>
      </c>
      <c r="H722">
        <v>1507.8900146000001</v>
      </c>
      <c r="I722">
        <v>1591.8900146000001</v>
      </c>
      <c r="J722">
        <v>1521.6051024999999</v>
      </c>
    </row>
    <row r="723" spans="1:19" x14ac:dyDescent="0.25">
      <c r="A723" t="s">
        <v>748</v>
      </c>
      <c r="B723">
        <v>1516.4449463000001</v>
      </c>
      <c r="C723">
        <v>1420.1400146000001</v>
      </c>
      <c r="D723">
        <v>1466.9318848</v>
      </c>
      <c r="E723">
        <v>1481.2792969</v>
      </c>
      <c r="F723">
        <v>1393.5100098</v>
      </c>
      <c r="G723">
        <v>1420.1400146000001</v>
      </c>
      <c r="H723">
        <v>1420.1400146000001</v>
      </c>
      <c r="I723">
        <v>1529.6300048999999</v>
      </c>
      <c r="J723">
        <v>1440.8549805</v>
      </c>
    </row>
    <row r="724" spans="1:19" x14ac:dyDescent="0.25">
      <c r="A724" t="s">
        <v>749</v>
      </c>
      <c r="B724">
        <v>1469.6936035000001</v>
      </c>
      <c r="C724">
        <v>1359.7900391000001</v>
      </c>
      <c r="D724">
        <v>1398.6464844</v>
      </c>
      <c r="E724">
        <v>1433.0471190999999</v>
      </c>
      <c r="F724">
        <v>1333.5300293</v>
      </c>
      <c r="G724">
        <v>1359.7900391000001</v>
      </c>
      <c r="H724">
        <v>1359.7900391000001</v>
      </c>
      <c r="I724">
        <v>1486.6600341999999</v>
      </c>
      <c r="J724">
        <v>1384.9425048999999</v>
      </c>
    </row>
    <row r="725" spans="1:19" x14ac:dyDescent="0.25">
      <c r="A725" t="s">
        <v>750</v>
      </c>
      <c r="B725">
        <v>1443.1412353999999</v>
      </c>
      <c r="C725">
        <v>1335.4100341999999</v>
      </c>
      <c r="D725">
        <v>1360.456543</v>
      </c>
      <c r="E725">
        <v>1406.6346435999999</v>
      </c>
      <c r="F725">
        <v>1309.1999512</v>
      </c>
      <c r="G725">
        <v>1335.4100341999999</v>
      </c>
      <c r="H725">
        <v>1335.4100341999999</v>
      </c>
      <c r="I725">
        <v>1447.1300048999999</v>
      </c>
      <c r="J725">
        <v>1356.7874756000001</v>
      </c>
    </row>
    <row r="726" spans="1:19" x14ac:dyDescent="0.25">
      <c r="A726" t="s">
        <v>751</v>
      </c>
      <c r="B726">
        <v>1420.8201904</v>
      </c>
      <c r="C726">
        <v>1329.4499512</v>
      </c>
      <c r="D726">
        <v>1317.9101562999999</v>
      </c>
      <c r="E726">
        <v>1368.3414307</v>
      </c>
      <c r="F726">
        <v>1307.3800048999999</v>
      </c>
      <c r="G726">
        <v>1329.4499512</v>
      </c>
      <c r="H726">
        <v>1329.4499512</v>
      </c>
      <c r="I726">
        <v>1432.6199951000001</v>
      </c>
      <c r="J726">
        <v>1349.7249756000001</v>
      </c>
    </row>
    <row r="727" spans="1:19" x14ac:dyDescent="0.25">
      <c r="A727" t="s">
        <v>752</v>
      </c>
      <c r="B727">
        <v>1383.7401123</v>
      </c>
      <c r="C727">
        <v>1331.6600341999999</v>
      </c>
      <c r="D727">
        <v>1346.4814452999999</v>
      </c>
      <c r="E727">
        <v>1385.5512695</v>
      </c>
      <c r="F727">
        <v>1311.3399658000001</v>
      </c>
      <c r="G727">
        <v>1331.6600341999999</v>
      </c>
      <c r="H727">
        <v>1331.6600341999999</v>
      </c>
      <c r="I727">
        <v>1439.5500488</v>
      </c>
      <c r="J727">
        <v>1353.5524902</v>
      </c>
    </row>
    <row r="728" spans="1:19" x14ac:dyDescent="0.25">
      <c r="A728" t="s">
        <v>753</v>
      </c>
      <c r="B728">
        <v>1397.7099608999999</v>
      </c>
      <c r="C728">
        <v>1379.6899414</v>
      </c>
      <c r="D728">
        <v>1388.6447754000001</v>
      </c>
      <c r="E728">
        <v>1420.1348877</v>
      </c>
      <c r="F728">
        <v>1362.0200195</v>
      </c>
      <c r="G728">
        <v>1379.6899414</v>
      </c>
      <c r="H728">
        <v>1379.6899414</v>
      </c>
      <c r="I728">
        <v>1493.75</v>
      </c>
      <c r="J728">
        <v>1403.7874756000001</v>
      </c>
    </row>
    <row r="729" spans="1:19" x14ac:dyDescent="0.25">
      <c r="A729" t="s">
        <v>754</v>
      </c>
      <c r="B729">
        <v>1473.0031738</v>
      </c>
      <c r="C729">
        <v>1421.4899902</v>
      </c>
      <c r="D729">
        <v>1439.0848389</v>
      </c>
      <c r="E729">
        <v>1453.6879882999999</v>
      </c>
      <c r="F729">
        <v>1406.0600586</v>
      </c>
      <c r="G729">
        <v>1421.4899902</v>
      </c>
      <c r="H729">
        <v>1421.4899902</v>
      </c>
      <c r="I729">
        <v>1536.7099608999999</v>
      </c>
      <c r="J729">
        <v>1446.4375</v>
      </c>
    </row>
    <row r="730" spans="1:19" x14ac:dyDescent="0.25">
      <c r="A730" t="s">
        <v>755</v>
      </c>
      <c r="B730">
        <v>1575.7747803</v>
      </c>
      <c r="C730">
        <v>1484.8800048999999</v>
      </c>
      <c r="D730">
        <v>1531.5263672000001</v>
      </c>
      <c r="E730">
        <v>1533.3768310999999</v>
      </c>
      <c r="F730">
        <v>1465.6099853999999</v>
      </c>
      <c r="G730">
        <v>1484.8800048999999</v>
      </c>
      <c r="H730">
        <v>1484.8800048999999</v>
      </c>
      <c r="I730">
        <v>1601.6099853999999</v>
      </c>
      <c r="J730">
        <v>1509.2449951000001</v>
      </c>
    </row>
    <row r="731" spans="1:19" x14ac:dyDescent="0.25">
      <c r="A731" t="s">
        <v>756</v>
      </c>
      <c r="B731">
        <v>1582.0209961</v>
      </c>
      <c r="C731">
        <v>1500.8199463000001</v>
      </c>
      <c r="D731">
        <v>1591.2305908000001</v>
      </c>
      <c r="E731">
        <v>1624.8688964999999</v>
      </c>
      <c r="F731">
        <v>1474.5200195</v>
      </c>
      <c r="G731">
        <v>1500.8199463000001</v>
      </c>
      <c r="H731">
        <v>1500.8199463000001</v>
      </c>
      <c r="I731">
        <v>1627.7199707</v>
      </c>
      <c r="J731">
        <v>1525.9699707</v>
      </c>
    </row>
    <row r="732" spans="1:19" x14ac:dyDescent="0.25">
      <c r="A732" t="s">
        <v>757</v>
      </c>
      <c r="B732">
        <v>1629.2861327999999</v>
      </c>
      <c r="C732">
        <v>1562.6700439000001</v>
      </c>
      <c r="D732">
        <v>1665.6953125</v>
      </c>
      <c r="E732">
        <v>1723.2580565999999</v>
      </c>
      <c r="F732">
        <v>1536.9399414</v>
      </c>
      <c r="G732">
        <v>1562.6700439000001</v>
      </c>
      <c r="H732">
        <v>1562.6700439000001</v>
      </c>
      <c r="I732">
        <v>1717.7600098</v>
      </c>
      <c r="J732">
        <v>1595.0100098</v>
      </c>
    </row>
    <row r="733" spans="1:19" x14ac:dyDescent="0.25">
      <c r="A733" t="s">
        <v>758</v>
      </c>
      <c r="B733">
        <v>1699.8712158000001</v>
      </c>
      <c r="C733">
        <v>1596.5899658000001</v>
      </c>
      <c r="D733">
        <v>1742.8769531</v>
      </c>
      <c r="E733">
        <v>1792.359375</v>
      </c>
      <c r="F733">
        <v>1572.8499756000001</v>
      </c>
      <c r="G733">
        <v>1596.5899658000001</v>
      </c>
      <c r="H733">
        <v>1596.5899658000001</v>
      </c>
      <c r="I733">
        <v>1793.4599608999999</v>
      </c>
      <c r="J733">
        <v>1639.8724365</v>
      </c>
    </row>
    <row r="734" spans="1:19" x14ac:dyDescent="0.25">
      <c r="A734" t="s">
        <v>759</v>
      </c>
      <c r="B734">
        <v>1760.4881591999999</v>
      </c>
      <c r="C734">
        <v>1678.7800293</v>
      </c>
      <c r="D734">
        <v>1792.84375</v>
      </c>
      <c r="E734">
        <v>1846.6535644999999</v>
      </c>
      <c r="F734">
        <v>1653.1899414</v>
      </c>
      <c r="G734">
        <v>1678.7800293</v>
      </c>
      <c r="H734">
        <v>1678.7800293</v>
      </c>
      <c r="I734">
        <v>1907.6199951000001</v>
      </c>
      <c r="J734">
        <v>1729.5925293</v>
      </c>
    </row>
    <row r="735" spans="1:19" x14ac:dyDescent="0.25">
      <c r="A735" t="s">
        <v>760</v>
      </c>
      <c r="B735">
        <v>1795.7176514</v>
      </c>
      <c r="C735">
        <v>1767.3100586</v>
      </c>
      <c r="D735">
        <v>1877.8563231999999</v>
      </c>
      <c r="E735">
        <v>1930.2785644999999</v>
      </c>
      <c r="F735">
        <v>1738.8900146000001</v>
      </c>
      <c r="G735">
        <v>1767.3100586</v>
      </c>
      <c r="H735">
        <v>1767.3100586</v>
      </c>
      <c r="I735">
        <v>2019.0999756000001</v>
      </c>
      <c r="J735">
        <v>1823.1525879000001</v>
      </c>
    </row>
    <row r="736" spans="1:19" x14ac:dyDescent="0.25">
      <c r="A736" t="s">
        <v>761</v>
      </c>
      <c r="B736">
        <v>1850.5863036999999</v>
      </c>
      <c r="C736">
        <v>1810.8299560999999</v>
      </c>
      <c r="D736">
        <v>1976.4411620999999</v>
      </c>
      <c r="E736">
        <v>2014.5057373</v>
      </c>
      <c r="F736">
        <v>1778.1800536999999</v>
      </c>
      <c r="G736">
        <v>1810.8299560999999</v>
      </c>
      <c r="H736">
        <v>1810.8299560999999</v>
      </c>
      <c r="I736">
        <v>2069.1499023000001</v>
      </c>
      <c r="J736">
        <v>1867.2474365</v>
      </c>
    </row>
    <row r="737" spans="1:10" x14ac:dyDescent="0.25">
      <c r="A737" t="s">
        <v>762</v>
      </c>
      <c r="B737">
        <v>1910.4692382999999</v>
      </c>
      <c r="C737">
        <v>1887.75</v>
      </c>
      <c r="D737">
        <v>2052.8369140999998</v>
      </c>
      <c r="E737">
        <v>2088.5874023000001</v>
      </c>
      <c r="F737">
        <v>1851.7399902</v>
      </c>
      <c r="G737">
        <v>1887.75</v>
      </c>
      <c r="H737">
        <v>1887.75</v>
      </c>
      <c r="I737">
        <v>2153.8200683999999</v>
      </c>
      <c r="J737">
        <v>1945.2651367000001</v>
      </c>
    </row>
    <row r="738" spans="1:10" x14ac:dyDescent="0.25">
      <c r="A738" t="s">
        <v>763</v>
      </c>
      <c r="B738">
        <v>1940.4461670000001</v>
      </c>
      <c r="C738">
        <v>1929.4399414</v>
      </c>
      <c r="D738">
        <v>2120.1440429999998</v>
      </c>
      <c r="E738">
        <v>2147.1926269999999</v>
      </c>
      <c r="F738">
        <v>1886.8000488</v>
      </c>
      <c r="G738">
        <v>1929.4399414</v>
      </c>
      <c r="H738">
        <v>1929.4399414</v>
      </c>
      <c r="I738">
        <v>2186.25</v>
      </c>
      <c r="J738">
        <v>1982.9824219</v>
      </c>
    </row>
    <row r="739" spans="1:10" x14ac:dyDescent="0.25">
      <c r="A739" t="s">
        <v>764</v>
      </c>
      <c r="B739">
        <v>2021.3482666</v>
      </c>
      <c r="C739">
        <v>1962.1899414</v>
      </c>
      <c r="D739">
        <v>2132.4233398000001</v>
      </c>
      <c r="E739">
        <v>2153.0275879000001</v>
      </c>
      <c r="F739">
        <v>1914.1700439000001</v>
      </c>
      <c r="G739">
        <v>1962.1899414</v>
      </c>
      <c r="H739">
        <v>1962.1899414</v>
      </c>
      <c r="I739">
        <v>2211.4499512000002</v>
      </c>
      <c r="J739">
        <v>2012.5</v>
      </c>
    </row>
    <row r="740" spans="1:10" x14ac:dyDescent="0.25">
      <c r="A740" t="s">
        <v>765</v>
      </c>
      <c r="B740">
        <v>2058.3361816000001</v>
      </c>
      <c r="C740">
        <v>1931.8599853999999</v>
      </c>
      <c r="D740">
        <v>2113.3583984000002</v>
      </c>
      <c r="E740">
        <v>2106.7297362999998</v>
      </c>
      <c r="F740">
        <v>1877.6999512</v>
      </c>
      <c r="G740">
        <v>1931.8599853999999</v>
      </c>
      <c r="H740">
        <v>1931.8599853999999</v>
      </c>
      <c r="I740">
        <v>2154.1999512000002</v>
      </c>
      <c r="J740">
        <v>1973.9050293</v>
      </c>
    </row>
    <row r="741" spans="1:10" x14ac:dyDescent="0.25">
      <c r="A741" t="s">
        <v>766</v>
      </c>
      <c r="B741">
        <v>2014.3609618999999</v>
      </c>
      <c r="C741">
        <v>1876.9300536999999</v>
      </c>
      <c r="D741">
        <v>2007.7138672000001</v>
      </c>
      <c r="E741">
        <v>2012.4250488</v>
      </c>
      <c r="F741">
        <v>1820.5200195</v>
      </c>
      <c r="G741">
        <v>1876.9300536999999</v>
      </c>
      <c r="H741">
        <v>1876.9300536999999</v>
      </c>
      <c r="I741">
        <v>2077.0500487999998</v>
      </c>
      <c r="J741">
        <v>1912.8576660000001</v>
      </c>
    </row>
    <row r="742" spans="1:10" x14ac:dyDescent="0.25">
      <c r="A742" t="s">
        <v>767</v>
      </c>
      <c r="B742">
        <v>1928.8970947</v>
      </c>
      <c r="C742">
        <v>1810.8000488</v>
      </c>
      <c r="D742">
        <v>1898.2216797000001</v>
      </c>
      <c r="E742">
        <v>1892.8194579999999</v>
      </c>
      <c r="F742">
        <v>1761.8800048999999</v>
      </c>
      <c r="G742">
        <v>1810.8000488</v>
      </c>
      <c r="H742">
        <v>1810.8000488</v>
      </c>
      <c r="I742">
        <v>1996.0400391000001</v>
      </c>
      <c r="J742">
        <v>1844.8801269999999</v>
      </c>
    </row>
    <row r="743" spans="1:10" x14ac:dyDescent="0.25">
      <c r="A743" t="s">
        <v>768</v>
      </c>
      <c r="B743">
        <v>1858.4073486</v>
      </c>
      <c r="C743">
        <v>1755.4799805</v>
      </c>
      <c r="D743">
        <v>1849.4160156</v>
      </c>
      <c r="E743">
        <v>1833.9375</v>
      </c>
      <c r="F743">
        <v>1706.7700195</v>
      </c>
      <c r="G743">
        <v>1755.4799805</v>
      </c>
      <c r="H743">
        <v>1755.4799805</v>
      </c>
      <c r="I743">
        <v>1922.4699707</v>
      </c>
      <c r="J743">
        <v>1785.0500488</v>
      </c>
    </row>
    <row r="744" spans="1:10" x14ac:dyDescent="0.25">
      <c r="A744" t="s">
        <v>769</v>
      </c>
      <c r="B744">
        <v>1748.7524414</v>
      </c>
      <c r="C744">
        <v>1611.8900146000001</v>
      </c>
      <c r="D744">
        <v>1757.5578613</v>
      </c>
      <c r="E744">
        <v>1735.8482666</v>
      </c>
      <c r="F744">
        <v>1580.9300536999999</v>
      </c>
      <c r="G744">
        <v>1611.8900146000001</v>
      </c>
      <c r="H744">
        <v>1611.8900146000001</v>
      </c>
      <c r="I744">
        <v>1786.6700439000001</v>
      </c>
      <c r="J744">
        <v>1647.8449707</v>
      </c>
    </row>
    <row r="745" spans="1:10" x14ac:dyDescent="0.25">
      <c r="A745" t="s">
        <v>770</v>
      </c>
      <c r="B745">
        <v>1600.2955322</v>
      </c>
      <c r="C745">
        <v>1493.4200439000001</v>
      </c>
      <c r="D745">
        <v>1672.4660644999999</v>
      </c>
      <c r="E745">
        <v>1660.0975341999999</v>
      </c>
      <c r="F745">
        <v>1472.3299560999999</v>
      </c>
      <c r="G745">
        <v>1493.4200439000001</v>
      </c>
      <c r="H745">
        <v>1493.4200439000001</v>
      </c>
      <c r="I745">
        <v>1670.4300536999999</v>
      </c>
      <c r="J745">
        <v>1532.4000243999999</v>
      </c>
    </row>
  </sheetData>
  <phoneticPr fontId="1" type="noConversion"/>
  <pageMargins left="0.7" right="0.7" top="0.75" bottom="0.75" header="0.3" footer="0.3"/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B0C1EA-616C-44C6-B06E-6A46BAEE1BC1}">
  <dimension ref="A1:AH745"/>
  <sheetViews>
    <sheetView tabSelected="1" topLeftCell="AD1" workbookViewId="0">
      <selection activeCell="AJ2" sqref="AJ2"/>
    </sheetView>
  </sheetViews>
  <sheetFormatPr defaultRowHeight="15" x14ac:dyDescent="0.25"/>
  <cols>
    <col min="1" max="1" width="17.7109375" customWidth="1"/>
    <col min="12" max="12" width="15.85546875" customWidth="1"/>
    <col min="21" max="21" width="13.140625" customWidth="1"/>
    <col min="22" max="22" width="8.28515625" customWidth="1"/>
    <col min="23" max="23" width="10.7109375" customWidth="1"/>
    <col min="28" max="28" width="13.140625" bestFit="1" customWidth="1"/>
    <col min="29" max="29" width="16.7109375" bestFit="1" customWidth="1"/>
    <col min="30" max="30" width="15.42578125" bestFit="1" customWidth="1"/>
    <col min="31" max="31" width="15.42578125" customWidth="1"/>
    <col min="33" max="33" width="16.85546875" customWidth="1"/>
    <col min="34" max="34" width="14.7109375" customWidth="1"/>
  </cols>
  <sheetData>
    <row r="1" spans="1:34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L1" t="s">
        <v>0</v>
      </c>
      <c r="M1" t="s">
        <v>11</v>
      </c>
      <c r="N1" t="s">
        <v>10</v>
      </c>
      <c r="O1" t="s">
        <v>14</v>
      </c>
      <c r="P1" t="s">
        <v>15</v>
      </c>
      <c r="Q1" t="s">
        <v>16</v>
      </c>
      <c r="R1" t="s">
        <v>17</v>
      </c>
      <c r="S1" t="s">
        <v>22</v>
      </c>
      <c r="T1" t="s">
        <v>23</v>
      </c>
      <c r="V1" t="s">
        <v>11</v>
      </c>
      <c r="W1" t="s">
        <v>14</v>
      </c>
      <c r="X1" t="s">
        <v>15</v>
      </c>
      <c r="Y1" t="s">
        <v>16</v>
      </c>
      <c r="Z1" t="s">
        <v>17</v>
      </c>
    </row>
    <row r="2" spans="1:34" x14ac:dyDescent="0.25">
      <c r="A2" t="s">
        <v>27</v>
      </c>
      <c r="B2">
        <v>40669.480469000002</v>
      </c>
      <c r="C2">
        <v>40056</v>
      </c>
      <c r="D2">
        <v>41472</v>
      </c>
      <c r="E2">
        <v>41671</v>
      </c>
      <c r="F2">
        <v>40540</v>
      </c>
      <c r="G2">
        <v>40888</v>
      </c>
      <c r="H2">
        <v>40056</v>
      </c>
      <c r="I2">
        <v>39573</v>
      </c>
      <c r="J2">
        <v>40264</v>
      </c>
      <c r="L2" s="1" t="str">
        <f>A2</f>
        <v>01MAY2022:01:00:00</v>
      </c>
      <c r="M2">
        <v>1</v>
      </c>
      <c r="N2">
        <f>C2-B2</f>
        <v>-613.4804690000019</v>
      </c>
      <c r="O2">
        <f>IF(N2&lt;0,N2,"")</f>
        <v>-613.4804690000019</v>
      </c>
      <c r="P2" t="str">
        <f>IF(N2&gt;0,N2,"")</f>
        <v/>
      </c>
      <c r="Q2">
        <f>IF(O2&lt;0,1,"")</f>
        <v>1</v>
      </c>
      <c r="R2" t="str">
        <f>IF(AND(P2&gt;0,P2&lt;&gt;""),1,"")</f>
        <v/>
      </c>
      <c r="S2">
        <f>ABS((B2-C2)/B2)*100</f>
        <v>1.5084541575779966</v>
      </c>
      <c r="T2">
        <f>AVERAGE(S2:S745)</f>
        <v>3.4224270464793323</v>
      </c>
      <c r="V2">
        <v>1</v>
      </c>
      <c r="W2">
        <f>O2</f>
        <v>-613.4804690000019</v>
      </c>
      <c r="X2" t="str">
        <f>P2</f>
        <v/>
      </c>
      <c r="Y2">
        <f>Q2</f>
        <v>1</v>
      </c>
      <c r="Z2" t="str">
        <f>R2</f>
        <v/>
      </c>
    </row>
    <row r="3" spans="1:34" x14ac:dyDescent="0.25">
      <c r="A3" t="s">
        <v>28</v>
      </c>
      <c r="B3">
        <v>38572.816405999998</v>
      </c>
      <c r="C3">
        <v>37722</v>
      </c>
      <c r="D3">
        <v>39287</v>
      </c>
      <c r="E3">
        <v>39580</v>
      </c>
      <c r="F3">
        <v>38129</v>
      </c>
      <c r="G3">
        <v>38453</v>
      </c>
      <c r="H3">
        <v>37722</v>
      </c>
      <c r="I3">
        <v>37258</v>
      </c>
      <c r="J3">
        <v>37891</v>
      </c>
      <c r="L3" s="1" t="str">
        <f t="shared" ref="L3:L66" si="0">A3</f>
        <v>01MAY2022:02:00:00</v>
      </c>
      <c r="M3">
        <v>2</v>
      </c>
      <c r="N3">
        <f t="shared" ref="N3:N66" si="1">C3-B3</f>
        <v>-850.8164059999981</v>
      </c>
      <c r="O3">
        <f t="shared" ref="O3:O66" si="2">IF(N3&lt;0,N3,"")</f>
        <v>-850.8164059999981</v>
      </c>
      <c r="P3" t="str">
        <f t="shared" ref="P3:P66" si="3">IF(N3&gt;0,N3,"")</f>
        <v/>
      </c>
      <c r="Q3">
        <f t="shared" ref="Q3:Q66" si="4">IF(O3&lt;0,1,"")</f>
        <v>1</v>
      </c>
      <c r="R3" t="str">
        <f t="shared" ref="R3:R66" si="5">IF(AND(P3&gt;0,P3&lt;&gt;""),1,"")</f>
        <v/>
      </c>
      <c r="S3">
        <f t="shared" ref="S3:S66" si="6">ABS((B3-C3)/B3)*100</f>
        <v>2.2057409473155651</v>
      </c>
      <c r="V3">
        <v>2</v>
      </c>
      <c r="W3">
        <f t="shared" ref="W3:W66" si="7">O3</f>
        <v>-850.8164059999981</v>
      </c>
      <c r="X3" t="str">
        <f t="shared" ref="X3:X66" si="8">P3</f>
        <v/>
      </c>
      <c r="Y3">
        <f t="shared" ref="Y3:Y66" si="9">Q3</f>
        <v>1</v>
      </c>
      <c r="Z3" t="str">
        <f t="shared" ref="Z3:Z66" si="10">R3</f>
        <v/>
      </c>
      <c r="AB3" s="2" t="s">
        <v>12</v>
      </c>
      <c r="AC3" t="s">
        <v>18</v>
      </c>
      <c r="AD3" t="s">
        <v>19</v>
      </c>
      <c r="AF3" t="s">
        <v>11</v>
      </c>
      <c r="AG3" t="s">
        <v>25</v>
      </c>
      <c r="AH3" t="s">
        <v>26</v>
      </c>
    </row>
    <row r="4" spans="1:34" x14ac:dyDescent="0.25">
      <c r="A4" t="s">
        <v>29</v>
      </c>
      <c r="B4">
        <v>37208.800780999998</v>
      </c>
      <c r="C4">
        <v>35853</v>
      </c>
      <c r="D4">
        <v>37895</v>
      </c>
      <c r="E4">
        <v>38085</v>
      </c>
      <c r="F4">
        <v>36319</v>
      </c>
      <c r="G4">
        <v>36607</v>
      </c>
      <c r="H4">
        <v>35853</v>
      </c>
      <c r="I4">
        <v>35530</v>
      </c>
      <c r="J4">
        <v>36077</v>
      </c>
      <c r="L4" s="1" t="str">
        <f t="shared" si="0"/>
        <v>01MAY2022:03:00:00</v>
      </c>
      <c r="M4">
        <v>3</v>
      </c>
      <c r="N4">
        <f t="shared" si="1"/>
        <v>-1355.8007809999981</v>
      </c>
      <c r="O4">
        <f t="shared" si="2"/>
        <v>-1355.8007809999981</v>
      </c>
      <c r="P4" t="str">
        <f t="shared" si="3"/>
        <v/>
      </c>
      <c r="Q4">
        <f t="shared" si="4"/>
        <v>1</v>
      </c>
      <c r="R4" t="str">
        <f t="shared" si="5"/>
        <v/>
      </c>
      <c r="S4">
        <f t="shared" si="6"/>
        <v>3.6437637132673015</v>
      </c>
      <c r="V4">
        <v>3</v>
      </c>
      <c r="W4">
        <f t="shared" si="7"/>
        <v>-1355.8007809999981</v>
      </c>
      <c r="X4" t="str">
        <f t="shared" si="8"/>
        <v/>
      </c>
      <c r="Y4">
        <f t="shared" si="9"/>
        <v>1</v>
      </c>
      <c r="Z4" t="str">
        <f t="shared" si="10"/>
        <v/>
      </c>
      <c r="AB4" s="3">
        <v>1</v>
      </c>
      <c r="AC4" s="4">
        <v>-2115.3321940416658</v>
      </c>
      <c r="AD4" s="4">
        <v>542.85044642857247</v>
      </c>
      <c r="AE4" s="4"/>
      <c r="AF4">
        <v>1</v>
      </c>
      <c r="AG4">
        <f>AC4</f>
        <v>-2115.3321940416658</v>
      </c>
      <c r="AH4">
        <f>AD4</f>
        <v>542.85044642857247</v>
      </c>
    </row>
    <row r="5" spans="1:34" x14ac:dyDescent="0.25">
      <c r="A5" t="s">
        <v>30</v>
      </c>
      <c r="B5">
        <v>36253.925780999998</v>
      </c>
      <c r="C5">
        <v>34860</v>
      </c>
      <c r="D5">
        <v>37070</v>
      </c>
      <c r="E5">
        <v>37455</v>
      </c>
      <c r="F5">
        <v>35312</v>
      </c>
      <c r="G5">
        <v>35605</v>
      </c>
      <c r="H5">
        <v>34860</v>
      </c>
      <c r="I5">
        <v>34481</v>
      </c>
      <c r="J5">
        <v>35065</v>
      </c>
      <c r="L5" s="1" t="str">
        <f t="shared" si="0"/>
        <v>01MAY2022:04:00:00</v>
      </c>
      <c r="M5">
        <v>4</v>
      </c>
      <c r="N5">
        <f t="shared" si="1"/>
        <v>-1393.9257809999981</v>
      </c>
      <c r="O5">
        <f t="shared" si="2"/>
        <v>-1393.9257809999981</v>
      </c>
      <c r="P5" t="str">
        <f t="shared" si="3"/>
        <v/>
      </c>
      <c r="Q5">
        <f t="shared" si="4"/>
        <v>1</v>
      </c>
      <c r="R5" t="str">
        <f t="shared" si="5"/>
        <v/>
      </c>
      <c r="S5">
        <f t="shared" si="6"/>
        <v>3.8448961070321612</v>
      </c>
      <c r="V5">
        <v>4</v>
      </c>
      <c r="W5">
        <f t="shared" si="7"/>
        <v>-1393.9257809999981</v>
      </c>
      <c r="X5" t="str">
        <f t="shared" si="8"/>
        <v/>
      </c>
      <c r="Y5">
        <f t="shared" si="9"/>
        <v>1</v>
      </c>
      <c r="Z5" t="str">
        <f t="shared" si="10"/>
        <v/>
      </c>
      <c r="AB5" s="3">
        <v>2</v>
      </c>
      <c r="AC5" s="4">
        <v>-2072.3203125925916</v>
      </c>
      <c r="AD5" s="4">
        <v>473.54589825000039</v>
      </c>
      <c r="AE5" s="4"/>
      <c r="AF5">
        <v>2</v>
      </c>
      <c r="AG5">
        <f t="shared" ref="AG5:AG27" si="11">AC5</f>
        <v>-2072.3203125925916</v>
      </c>
      <c r="AH5">
        <f t="shared" ref="AH5:AH27" si="12">AD5</f>
        <v>473.54589825000039</v>
      </c>
    </row>
    <row r="6" spans="1:34" x14ac:dyDescent="0.25">
      <c r="A6" t="s">
        <v>31</v>
      </c>
      <c r="B6">
        <v>35596.394530999998</v>
      </c>
      <c r="C6">
        <v>34187</v>
      </c>
      <c r="D6">
        <v>36497</v>
      </c>
      <c r="E6">
        <v>36900</v>
      </c>
      <c r="F6">
        <v>34716</v>
      </c>
      <c r="G6">
        <v>34999</v>
      </c>
      <c r="H6">
        <v>34187</v>
      </c>
      <c r="I6">
        <v>33805</v>
      </c>
      <c r="J6">
        <v>34427</v>
      </c>
      <c r="L6" s="1" t="str">
        <f t="shared" si="0"/>
        <v>01MAY2022:05:00:00</v>
      </c>
      <c r="M6">
        <v>5</v>
      </c>
      <c r="N6">
        <f t="shared" si="1"/>
        <v>-1409.3945309999981</v>
      </c>
      <c r="O6">
        <f t="shared" si="2"/>
        <v>-1409.3945309999981</v>
      </c>
      <c r="P6" t="str">
        <f t="shared" si="3"/>
        <v/>
      </c>
      <c r="Q6">
        <f t="shared" si="4"/>
        <v>1</v>
      </c>
      <c r="R6" t="str">
        <f t="shared" si="5"/>
        <v/>
      </c>
      <c r="S6">
        <f t="shared" si="6"/>
        <v>3.9593743961136068</v>
      </c>
      <c r="V6">
        <v>5</v>
      </c>
      <c r="W6">
        <f t="shared" si="7"/>
        <v>-1409.3945309999981</v>
      </c>
      <c r="X6" t="str">
        <f t="shared" si="8"/>
        <v/>
      </c>
      <c r="Y6">
        <f t="shared" si="9"/>
        <v>1</v>
      </c>
      <c r="Z6" t="str">
        <f t="shared" si="10"/>
        <v/>
      </c>
      <c r="AB6" s="3">
        <v>3</v>
      </c>
      <c r="AC6" s="4">
        <v>-2130.4825521666662</v>
      </c>
      <c r="AD6" s="4">
        <v>1145.0507809999981</v>
      </c>
      <c r="AE6" s="4"/>
      <c r="AF6">
        <v>3</v>
      </c>
      <c r="AG6">
        <f t="shared" si="11"/>
        <v>-2130.4825521666662</v>
      </c>
      <c r="AH6">
        <f t="shared" si="12"/>
        <v>1145.0507809999981</v>
      </c>
    </row>
    <row r="7" spans="1:34" x14ac:dyDescent="0.25">
      <c r="A7" t="s">
        <v>32</v>
      </c>
      <c r="B7">
        <v>35664.078125</v>
      </c>
      <c r="C7">
        <v>34090</v>
      </c>
      <c r="D7">
        <v>36244</v>
      </c>
      <c r="E7">
        <v>36592</v>
      </c>
      <c r="F7">
        <v>34629</v>
      </c>
      <c r="G7">
        <v>34892</v>
      </c>
      <c r="H7">
        <v>34090</v>
      </c>
      <c r="I7">
        <v>33633</v>
      </c>
      <c r="J7">
        <v>34311</v>
      </c>
      <c r="L7" s="1" t="str">
        <f t="shared" si="0"/>
        <v>01MAY2022:06:00:00</v>
      </c>
      <c r="M7">
        <v>6</v>
      </c>
      <c r="N7">
        <f t="shared" si="1"/>
        <v>-1574.078125</v>
      </c>
      <c r="O7">
        <f t="shared" si="2"/>
        <v>-1574.078125</v>
      </c>
      <c r="P7" t="str">
        <f t="shared" si="3"/>
        <v/>
      </c>
      <c r="Q7">
        <f t="shared" si="4"/>
        <v>1</v>
      </c>
      <c r="R7" t="str">
        <f t="shared" si="5"/>
        <v/>
      </c>
      <c r="S7">
        <f t="shared" si="6"/>
        <v>4.4136234770543359</v>
      </c>
      <c r="V7">
        <v>6</v>
      </c>
      <c r="W7">
        <f t="shared" si="7"/>
        <v>-1574.078125</v>
      </c>
      <c r="X7" t="str">
        <f t="shared" si="8"/>
        <v/>
      </c>
      <c r="Y7">
        <f t="shared" si="9"/>
        <v>1</v>
      </c>
      <c r="Z7" t="str">
        <f t="shared" si="10"/>
        <v/>
      </c>
      <c r="AB7" s="3">
        <v>4</v>
      </c>
      <c r="AC7" s="4">
        <v>-2173.9533855999998</v>
      </c>
      <c r="AD7" s="4">
        <v>1560.5</v>
      </c>
      <c r="AE7" s="4"/>
      <c r="AF7">
        <v>4</v>
      </c>
      <c r="AG7">
        <f t="shared" si="11"/>
        <v>-2173.9533855999998</v>
      </c>
      <c r="AH7">
        <f t="shared" si="12"/>
        <v>1560.5</v>
      </c>
    </row>
    <row r="8" spans="1:34" x14ac:dyDescent="0.25">
      <c r="A8" t="s">
        <v>33</v>
      </c>
      <c r="B8">
        <v>35789.902344000002</v>
      </c>
      <c r="C8">
        <v>34419</v>
      </c>
      <c r="D8">
        <v>36358</v>
      </c>
      <c r="E8">
        <v>36732</v>
      </c>
      <c r="F8">
        <v>35006</v>
      </c>
      <c r="G8">
        <v>35203</v>
      </c>
      <c r="H8">
        <v>34419</v>
      </c>
      <c r="I8">
        <v>33855</v>
      </c>
      <c r="J8">
        <v>34621</v>
      </c>
      <c r="L8" s="1" t="str">
        <f t="shared" si="0"/>
        <v>01MAY2022:07:00:00</v>
      </c>
      <c r="M8">
        <v>7</v>
      </c>
      <c r="N8">
        <f t="shared" si="1"/>
        <v>-1370.9023440000019</v>
      </c>
      <c r="O8">
        <f t="shared" si="2"/>
        <v>-1370.9023440000019</v>
      </c>
      <c r="P8" t="str">
        <f t="shared" si="3"/>
        <v/>
      </c>
      <c r="Q8">
        <f t="shared" si="4"/>
        <v>1</v>
      </c>
      <c r="R8" t="str">
        <f t="shared" si="5"/>
        <v/>
      </c>
      <c r="S8">
        <f t="shared" si="6"/>
        <v>3.8304165538742434</v>
      </c>
      <c r="V8">
        <v>7</v>
      </c>
      <c r="W8">
        <f t="shared" si="7"/>
        <v>-1370.9023440000019</v>
      </c>
      <c r="X8" t="str">
        <f t="shared" si="8"/>
        <v/>
      </c>
      <c r="Y8">
        <f t="shared" si="9"/>
        <v>1</v>
      </c>
      <c r="Z8" t="str">
        <f t="shared" si="10"/>
        <v/>
      </c>
      <c r="AB8" s="3">
        <v>5</v>
      </c>
      <c r="AC8" s="4">
        <v>-2185.8941408333317</v>
      </c>
      <c r="AD8" s="4">
        <v>1934.1289059999981</v>
      </c>
      <c r="AE8" s="4"/>
      <c r="AF8">
        <v>5</v>
      </c>
      <c r="AG8">
        <f t="shared" si="11"/>
        <v>-2185.8941408333317</v>
      </c>
      <c r="AH8">
        <f t="shared" si="12"/>
        <v>1934.1289059999981</v>
      </c>
    </row>
    <row r="9" spans="1:34" x14ac:dyDescent="0.25">
      <c r="A9" t="s">
        <v>34</v>
      </c>
      <c r="B9">
        <v>36398.996094000002</v>
      </c>
      <c r="C9">
        <v>35447</v>
      </c>
      <c r="D9">
        <v>36998</v>
      </c>
      <c r="E9">
        <v>37427</v>
      </c>
      <c r="F9">
        <v>35800</v>
      </c>
      <c r="G9">
        <v>36005</v>
      </c>
      <c r="H9">
        <v>35447</v>
      </c>
      <c r="I9">
        <v>34753</v>
      </c>
      <c r="J9">
        <v>35501</v>
      </c>
      <c r="L9" s="1" t="str">
        <f t="shared" si="0"/>
        <v>01MAY2022:08:00:00</v>
      </c>
      <c r="M9">
        <v>8</v>
      </c>
      <c r="N9">
        <f t="shared" si="1"/>
        <v>-951.9960940000019</v>
      </c>
      <c r="O9">
        <f t="shared" si="2"/>
        <v>-951.9960940000019</v>
      </c>
      <c r="P9" t="str">
        <f t="shared" si="3"/>
        <v/>
      </c>
      <c r="Q9">
        <f t="shared" si="4"/>
        <v>1</v>
      </c>
      <c r="R9" t="str">
        <f t="shared" si="5"/>
        <v/>
      </c>
      <c r="S9">
        <f t="shared" si="6"/>
        <v>2.615446018185454</v>
      </c>
      <c r="V9">
        <v>8</v>
      </c>
      <c r="W9">
        <f t="shared" si="7"/>
        <v>-951.9960940000019</v>
      </c>
      <c r="X9" t="str">
        <f t="shared" si="8"/>
        <v/>
      </c>
      <c r="Y9">
        <f t="shared" si="9"/>
        <v>1</v>
      </c>
      <c r="Z9" t="str">
        <f t="shared" si="10"/>
        <v/>
      </c>
      <c r="AB9" s="3">
        <v>6</v>
      </c>
      <c r="AC9" s="4">
        <v>-2324.1471355333324</v>
      </c>
      <c r="AD9" s="4">
        <v>1861.7109370000035</v>
      </c>
      <c r="AE9" s="4"/>
      <c r="AF9">
        <v>6</v>
      </c>
      <c r="AG9">
        <f t="shared" si="11"/>
        <v>-2324.1471355333324</v>
      </c>
      <c r="AH9">
        <f t="shared" si="12"/>
        <v>1861.7109370000035</v>
      </c>
    </row>
    <row r="10" spans="1:34" x14ac:dyDescent="0.25">
      <c r="A10" t="s">
        <v>35</v>
      </c>
      <c r="B10">
        <v>38530.402344000002</v>
      </c>
      <c r="C10">
        <v>38109</v>
      </c>
      <c r="D10">
        <v>39111</v>
      </c>
      <c r="E10">
        <v>39499</v>
      </c>
      <c r="F10">
        <v>37826</v>
      </c>
      <c r="G10">
        <v>38091</v>
      </c>
      <c r="H10">
        <v>38109</v>
      </c>
      <c r="I10">
        <v>37339</v>
      </c>
      <c r="J10">
        <v>37841</v>
      </c>
      <c r="L10" s="1" t="str">
        <f t="shared" si="0"/>
        <v>01MAY2022:09:00:00</v>
      </c>
      <c r="M10">
        <v>9</v>
      </c>
      <c r="N10">
        <f t="shared" si="1"/>
        <v>-421.4023440000019</v>
      </c>
      <c r="O10">
        <f t="shared" si="2"/>
        <v>-421.4023440000019</v>
      </c>
      <c r="P10" t="str">
        <f t="shared" si="3"/>
        <v/>
      </c>
      <c r="Q10">
        <f t="shared" si="4"/>
        <v>1</v>
      </c>
      <c r="R10" t="str">
        <f t="shared" si="5"/>
        <v/>
      </c>
      <c r="S10">
        <f t="shared" si="6"/>
        <v>1.0936878889499144</v>
      </c>
      <c r="V10">
        <v>9</v>
      </c>
      <c r="W10">
        <f t="shared" si="7"/>
        <v>-421.4023440000019</v>
      </c>
      <c r="X10" t="str">
        <f t="shared" si="8"/>
        <v/>
      </c>
      <c r="Y10">
        <f t="shared" si="9"/>
        <v>1</v>
      </c>
      <c r="Z10" t="str">
        <f t="shared" si="10"/>
        <v/>
      </c>
      <c r="AB10" s="3">
        <v>7</v>
      </c>
      <c r="AC10" s="4">
        <v>-2379.3889323999997</v>
      </c>
      <c r="AD10" s="4">
        <v>1595.3945309999981</v>
      </c>
      <c r="AE10" s="4"/>
      <c r="AF10">
        <v>7</v>
      </c>
      <c r="AG10">
        <f t="shared" si="11"/>
        <v>-2379.3889323999997</v>
      </c>
      <c r="AH10">
        <f t="shared" si="12"/>
        <v>1595.3945309999981</v>
      </c>
    </row>
    <row r="11" spans="1:34" x14ac:dyDescent="0.25">
      <c r="A11" t="s">
        <v>36</v>
      </c>
      <c r="B11">
        <v>41320.589844000002</v>
      </c>
      <c r="C11">
        <v>40961</v>
      </c>
      <c r="D11">
        <v>41692</v>
      </c>
      <c r="E11">
        <v>41891</v>
      </c>
      <c r="F11">
        <v>40469</v>
      </c>
      <c r="G11">
        <v>40724</v>
      </c>
      <c r="H11">
        <v>40961</v>
      </c>
      <c r="I11">
        <v>40247</v>
      </c>
      <c r="J11">
        <v>40600</v>
      </c>
      <c r="L11" s="1" t="str">
        <f t="shared" si="0"/>
        <v>01MAY2022:10:00:00</v>
      </c>
      <c r="M11">
        <v>10</v>
      </c>
      <c r="N11">
        <f t="shared" si="1"/>
        <v>-359.5898440000019</v>
      </c>
      <c r="O11">
        <f t="shared" si="2"/>
        <v>-359.5898440000019</v>
      </c>
      <c r="P11" t="str">
        <f t="shared" si="3"/>
        <v/>
      </c>
      <c r="Q11">
        <f t="shared" si="4"/>
        <v>1</v>
      </c>
      <c r="R11" t="str">
        <f t="shared" si="5"/>
        <v/>
      </c>
      <c r="S11">
        <f t="shared" si="6"/>
        <v>0.87024373407442179</v>
      </c>
      <c r="V11">
        <v>10</v>
      </c>
      <c r="W11">
        <f t="shared" si="7"/>
        <v>-359.5898440000019</v>
      </c>
      <c r="X11" t="str">
        <f t="shared" si="8"/>
        <v/>
      </c>
      <c r="Y11">
        <f t="shared" si="9"/>
        <v>1</v>
      </c>
      <c r="Z11" t="str">
        <f t="shared" si="10"/>
        <v/>
      </c>
      <c r="AB11" s="3">
        <v>8</v>
      </c>
      <c r="AC11" s="4">
        <v>-2161.3003906666659</v>
      </c>
      <c r="AD11" s="4">
        <v>2459.6953120000035</v>
      </c>
      <c r="AE11" s="4"/>
      <c r="AF11">
        <v>8</v>
      </c>
      <c r="AG11">
        <f t="shared" si="11"/>
        <v>-2161.3003906666659</v>
      </c>
      <c r="AH11">
        <f t="shared" si="12"/>
        <v>2459.6953120000035</v>
      </c>
    </row>
    <row r="12" spans="1:34" x14ac:dyDescent="0.25">
      <c r="A12" t="s">
        <v>37</v>
      </c>
      <c r="B12">
        <v>44036.59375</v>
      </c>
      <c r="C12">
        <v>43460</v>
      </c>
      <c r="D12">
        <v>44068</v>
      </c>
      <c r="E12">
        <v>44164</v>
      </c>
      <c r="F12">
        <v>43114</v>
      </c>
      <c r="G12">
        <v>43202</v>
      </c>
      <c r="H12">
        <v>43460</v>
      </c>
      <c r="I12">
        <v>42754</v>
      </c>
      <c r="J12">
        <v>43132</v>
      </c>
      <c r="L12" s="1" t="str">
        <f t="shared" si="0"/>
        <v>01MAY2022:11:00:00</v>
      </c>
      <c r="M12">
        <v>11</v>
      </c>
      <c r="N12">
        <f t="shared" si="1"/>
        <v>-576.59375</v>
      </c>
      <c r="O12">
        <f t="shared" si="2"/>
        <v>-576.59375</v>
      </c>
      <c r="P12" t="str">
        <f t="shared" si="3"/>
        <v/>
      </c>
      <c r="Q12">
        <f t="shared" si="4"/>
        <v>1</v>
      </c>
      <c r="R12" t="str">
        <f t="shared" si="5"/>
        <v/>
      </c>
      <c r="S12">
        <f t="shared" si="6"/>
        <v>1.3093513846083975</v>
      </c>
      <c r="V12">
        <v>11</v>
      </c>
      <c r="W12">
        <f t="shared" si="7"/>
        <v>-576.59375</v>
      </c>
      <c r="X12" t="str">
        <f t="shared" si="8"/>
        <v/>
      </c>
      <c r="Y12">
        <f t="shared" si="9"/>
        <v>1</v>
      </c>
      <c r="Z12" t="str">
        <f t="shared" si="10"/>
        <v/>
      </c>
      <c r="AB12" s="3">
        <v>9</v>
      </c>
      <c r="AC12" s="4">
        <v>-1922.6451323846145</v>
      </c>
      <c r="AD12" s="4">
        <v>1012.3867186000003</v>
      </c>
      <c r="AE12" s="4"/>
      <c r="AF12">
        <v>9</v>
      </c>
      <c r="AG12">
        <f t="shared" si="11"/>
        <v>-1922.6451323846145</v>
      </c>
      <c r="AH12">
        <f t="shared" si="12"/>
        <v>1012.3867186000003</v>
      </c>
    </row>
    <row r="13" spans="1:34" x14ac:dyDescent="0.25">
      <c r="A13" t="s">
        <v>38</v>
      </c>
      <c r="B13">
        <v>46600.25</v>
      </c>
      <c r="C13">
        <v>45892</v>
      </c>
      <c r="D13">
        <v>46182</v>
      </c>
      <c r="E13">
        <v>46343</v>
      </c>
      <c r="F13">
        <v>45780</v>
      </c>
      <c r="G13">
        <v>45616</v>
      </c>
      <c r="H13">
        <v>45892</v>
      </c>
      <c r="I13">
        <v>45062</v>
      </c>
      <c r="J13">
        <v>45588</v>
      </c>
      <c r="L13" s="1" t="str">
        <f t="shared" si="0"/>
        <v>01MAY2022:12:00:00</v>
      </c>
      <c r="M13">
        <v>12</v>
      </c>
      <c r="N13">
        <f t="shared" si="1"/>
        <v>-708.25</v>
      </c>
      <c r="O13">
        <f t="shared" si="2"/>
        <v>-708.25</v>
      </c>
      <c r="P13" t="str">
        <f t="shared" si="3"/>
        <v/>
      </c>
      <c r="Q13">
        <f t="shared" si="4"/>
        <v>1</v>
      </c>
      <c r="R13" t="str">
        <f t="shared" si="5"/>
        <v/>
      </c>
      <c r="S13">
        <f t="shared" si="6"/>
        <v>1.5198416317509027</v>
      </c>
      <c r="V13">
        <v>12</v>
      </c>
      <c r="W13">
        <f t="shared" si="7"/>
        <v>-708.25</v>
      </c>
      <c r="X13" t="str">
        <f t="shared" si="8"/>
        <v/>
      </c>
      <c r="Y13">
        <f t="shared" si="9"/>
        <v>1</v>
      </c>
      <c r="Z13" t="str">
        <f t="shared" si="10"/>
        <v/>
      </c>
      <c r="AB13" s="3">
        <v>10</v>
      </c>
      <c r="AC13" s="4">
        <v>-1488.6393751999985</v>
      </c>
      <c r="AD13" s="4">
        <v>1486.4251300000008</v>
      </c>
      <c r="AE13" s="4"/>
      <c r="AF13">
        <v>10</v>
      </c>
      <c r="AG13">
        <f t="shared" si="11"/>
        <v>-1488.6393751999985</v>
      </c>
      <c r="AH13">
        <f t="shared" si="12"/>
        <v>1486.4251300000008</v>
      </c>
    </row>
    <row r="14" spans="1:34" x14ac:dyDescent="0.25">
      <c r="A14" t="s">
        <v>39</v>
      </c>
      <c r="B14">
        <v>48886.398437999997</v>
      </c>
      <c r="C14">
        <v>48256</v>
      </c>
      <c r="D14">
        <v>48124</v>
      </c>
      <c r="E14">
        <v>48472</v>
      </c>
      <c r="F14">
        <v>48569</v>
      </c>
      <c r="G14">
        <v>48089</v>
      </c>
      <c r="H14">
        <v>48256</v>
      </c>
      <c r="I14">
        <v>47211</v>
      </c>
      <c r="J14">
        <v>48031</v>
      </c>
      <c r="L14" s="1" t="str">
        <f t="shared" si="0"/>
        <v>01MAY2022:13:00:00</v>
      </c>
      <c r="M14">
        <v>13</v>
      </c>
      <c r="N14">
        <f t="shared" si="1"/>
        <v>-630.39843799999653</v>
      </c>
      <c r="O14">
        <f t="shared" si="2"/>
        <v>-630.39843799999653</v>
      </c>
      <c r="P14" t="str">
        <f t="shared" si="3"/>
        <v/>
      </c>
      <c r="Q14">
        <f t="shared" si="4"/>
        <v>1</v>
      </c>
      <c r="R14" t="str">
        <f t="shared" si="5"/>
        <v/>
      </c>
      <c r="S14">
        <f t="shared" si="6"/>
        <v>1.2895170397948157</v>
      </c>
      <c r="V14">
        <v>13</v>
      </c>
      <c r="W14">
        <f t="shared" si="7"/>
        <v>-630.39843799999653</v>
      </c>
      <c r="X14" t="str">
        <f t="shared" si="8"/>
        <v/>
      </c>
      <c r="Y14">
        <f t="shared" si="9"/>
        <v>1</v>
      </c>
      <c r="Z14" t="str">
        <f t="shared" si="10"/>
        <v/>
      </c>
      <c r="AB14" s="3">
        <v>11</v>
      </c>
      <c r="AC14" s="4">
        <v>-1244.8087713636355</v>
      </c>
      <c r="AD14" s="4">
        <v>1587.5920137777778</v>
      </c>
      <c r="AE14" s="4"/>
      <c r="AF14">
        <v>11</v>
      </c>
      <c r="AG14">
        <f t="shared" si="11"/>
        <v>-1244.8087713636355</v>
      </c>
      <c r="AH14">
        <f t="shared" si="12"/>
        <v>1587.5920137777778</v>
      </c>
    </row>
    <row r="15" spans="1:34" x14ac:dyDescent="0.25">
      <c r="A15" t="s">
        <v>40</v>
      </c>
      <c r="B15">
        <v>50995.257812999997</v>
      </c>
      <c r="C15">
        <v>50513</v>
      </c>
      <c r="D15">
        <v>49786</v>
      </c>
      <c r="E15">
        <v>50318</v>
      </c>
      <c r="F15">
        <v>50824</v>
      </c>
      <c r="G15">
        <v>50140</v>
      </c>
      <c r="H15">
        <v>50513</v>
      </c>
      <c r="I15">
        <v>49176</v>
      </c>
      <c r="J15">
        <v>50163</v>
      </c>
      <c r="L15" s="1" t="str">
        <f t="shared" si="0"/>
        <v>01MAY2022:14:00:00</v>
      </c>
      <c r="M15">
        <v>14</v>
      </c>
      <c r="N15">
        <f t="shared" si="1"/>
        <v>-482.25781299999653</v>
      </c>
      <c r="O15">
        <f t="shared" si="2"/>
        <v>-482.25781299999653</v>
      </c>
      <c r="P15" t="str">
        <f t="shared" si="3"/>
        <v/>
      </c>
      <c r="Q15">
        <f t="shared" si="4"/>
        <v>1</v>
      </c>
      <c r="R15" t="str">
        <f t="shared" si="5"/>
        <v/>
      </c>
      <c r="S15">
        <f t="shared" si="6"/>
        <v>0.94569148913500856</v>
      </c>
      <c r="V15">
        <v>14</v>
      </c>
      <c r="W15">
        <f t="shared" si="7"/>
        <v>-482.25781299999653</v>
      </c>
      <c r="X15" t="str">
        <f t="shared" si="8"/>
        <v/>
      </c>
      <c r="Y15">
        <f t="shared" si="9"/>
        <v>1</v>
      </c>
      <c r="Z15" t="str">
        <f t="shared" si="10"/>
        <v/>
      </c>
      <c r="AB15" s="3">
        <v>12</v>
      </c>
      <c r="AC15" s="4">
        <v>-1048.5288086249989</v>
      </c>
      <c r="AD15" s="4">
        <v>1337.1052081999999</v>
      </c>
      <c r="AE15" s="4"/>
      <c r="AF15">
        <v>12</v>
      </c>
      <c r="AG15">
        <f t="shared" si="11"/>
        <v>-1048.5288086249989</v>
      </c>
      <c r="AH15">
        <f t="shared" si="12"/>
        <v>1337.1052081999999</v>
      </c>
    </row>
    <row r="16" spans="1:34" x14ac:dyDescent="0.25">
      <c r="A16" t="s">
        <v>41</v>
      </c>
      <c r="B16">
        <v>52841.144530999998</v>
      </c>
      <c r="C16">
        <v>52454</v>
      </c>
      <c r="D16">
        <v>51715</v>
      </c>
      <c r="E16">
        <v>52296</v>
      </c>
      <c r="F16">
        <v>52545</v>
      </c>
      <c r="G16">
        <v>51883</v>
      </c>
      <c r="H16">
        <v>52454</v>
      </c>
      <c r="I16">
        <v>50929</v>
      </c>
      <c r="J16">
        <v>51953</v>
      </c>
      <c r="L16" s="1" t="str">
        <f t="shared" si="0"/>
        <v>01MAY2022:15:00:00</v>
      </c>
      <c r="M16">
        <v>15</v>
      </c>
      <c r="N16">
        <f t="shared" si="1"/>
        <v>-387.1445309999981</v>
      </c>
      <c r="O16">
        <f t="shared" si="2"/>
        <v>-387.1445309999981</v>
      </c>
      <c r="P16" t="str">
        <f t="shared" si="3"/>
        <v/>
      </c>
      <c r="Q16">
        <f t="shared" si="4"/>
        <v>1</v>
      </c>
      <c r="R16" t="str">
        <f t="shared" si="5"/>
        <v/>
      </c>
      <c r="S16">
        <f t="shared" si="6"/>
        <v>0.73265735334872306</v>
      </c>
      <c r="V16">
        <v>15</v>
      </c>
      <c r="W16">
        <f t="shared" si="7"/>
        <v>-387.1445309999981</v>
      </c>
      <c r="X16" t="str">
        <f t="shared" si="8"/>
        <v/>
      </c>
      <c r="Y16">
        <f t="shared" si="9"/>
        <v>1</v>
      </c>
      <c r="Z16" t="str">
        <f t="shared" si="10"/>
        <v/>
      </c>
      <c r="AB16" s="3">
        <v>13</v>
      </c>
      <c r="AC16" s="4">
        <v>-828.89169045454366</v>
      </c>
      <c r="AD16" s="4">
        <v>1404.121874950001</v>
      </c>
      <c r="AE16" s="4"/>
      <c r="AF16">
        <v>13</v>
      </c>
      <c r="AG16">
        <f t="shared" si="11"/>
        <v>-828.89169045454366</v>
      </c>
      <c r="AH16">
        <f t="shared" si="12"/>
        <v>1404.121874950001</v>
      </c>
    </row>
    <row r="17" spans="1:34" x14ac:dyDescent="0.25">
      <c r="A17" t="s">
        <v>42</v>
      </c>
      <c r="B17">
        <v>54550.742187999997</v>
      </c>
      <c r="C17">
        <v>53977</v>
      </c>
      <c r="D17">
        <v>53067</v>
      </c>
      <c r="E17">
        <v>53513</v>
      </c>
      <c r="F17">
        <v>53862</v>
      </c>
      <c r="G17">
        <v>53414</v>
      </c>
      <c r="H17">
        <v>53977</v>
      </c>
      <c r="I17">
        <v>52333</v>
      </c>
      <c r="J17">
        <v>53397</v>
      </c>
      <c r="L17" s="1" t="str">
        <f t="shared" si="0"/>
        <v>01MAY2022:16:00:00</v>
      </c>
      <c r="M17">
        <v>16</v>
      </c>
      <c r="N17">
        <f t="shared" si="1"/>
        <v>-573.74218799999653</v>
      </c>
      <c r="O17">
        <f t="shared" si="2"/>
        <v>-573.74218799999653</v>
      </c>
      <c r="P17" t="str">
        <f t="shared" si="3"/>
        <v/>
      </c>
      <c r="Q17">
        <f t="shared" si="4"/>
        <v>1</v>
      </c>
      <c r="R17" t="str">
        <f t="shared" si="5"/>
        <v/>
      </c>
      <c r="S17">
        <f t="shared" si="6"/>
        <v>1.0517587203904397</v>
      </c>
      <c r="V17">
        <v>16</v>
      </c>
      <c r="W17">
        <f t="shared" si="7"/>
        <v>-573.74218799999653</v>
      </c>
      <c r="X17" t="str">
        <f t="shared" si="8"/>
        <v/>
      </c>
      <c r="Y17">
        <f t="shared" si="9"/>
        <v>1</v>
      </c>
      <c r="Z17" t="str">
        <f t="shared" si="10"/>
        <v/>
      </c>
      <c r="AB17" s="3">
        <v>14</v>
      </c>
      <c r="AC17" s="4">
        <v>-922.05781259999935</v>
      </c>
      <c r="AD17" s="4">
        <v>1327.9365983461548</v>
      </c>
      <c r="AE17" s="4"/>
      <c r="AF17">
        <v>14</v>
      </c>
      <c r="AG17">
        <f t="shared" si="11"/>
        <v>-922.05781259999935</v>
      </c>
      <c r="AH17">
        <f t="shared" si="12"/>
        <v>1327.9365983461548</v>
      </c>
    </row>
    <row r="18" spans="1:34" x14ac:dyDescent="0.25">
      <c r="A18" t="s">
        <v>43</v>
      </c>
      <c r="B18">
        <v>55668.582030999998</v>
      </c>
      <c r="C18">
        <v>54960</v>
      </c>
      <c r="D18">
        <v>54000</v>
      </c>
      <c r="E18">
        <v>54529</v>
      </c>
      <c r="F18">
        <v>54580</v>
      </c>
      <c r="G18">
        <v>54536</v>
      </c>
      <c r="H18">
        <v>54960</v>
      </c>
      <c r="I18">
        <v>53258</v>
      </c>
      <c r="J18">
        <v>54333</v>
      </c>
      <c r="L18" s="1" t="str">
        <f t="shared" si="0"/>
        <v>01MAY2022:17:00:00</v>
      </c>
      <c r="M18">
        <v>17</v>
      </c>
      <c r="N18">
        <f t="shared" si="1"/>
        <v>-708.5820309999981</v>
      </c>
      <c r="O18">
        <f t="shared" si="2"/>
        <v>-708.5820309999981</v>
      </c>
      <c r="P18" t="str">
        <f t="shared" si="3"/>
        <v/>
      </c>
      <c r="Q18">
        <f t="shared" si="4"/>
        <v>1</v>
      </c>
      <c r="R18" t="str">
        <f t="shared" si="5"/>
        <v/>
      </c>
      <c r="S18">
        <f t="shared" si="6"/>
        <v>1.2728580559235587</v>
      </c>
      <c r="V18">
        <v>17</v>
      </c>
      <c r="W18">
        <f t="shared" si="7"/>
        <v>-708.5820309999981</v>
      </c>
      <c r="X18" t="str">
        <f t="shared" si="8"/>
        <v/>
      </c>
      <c r="Y18">
        <f t="shared" si="9"/>
        <v>1</v>
      </c>
      <c r="Z18" t="str">
        <f t="shared" si="10"/>
        <v/>
      </c>
      <c r="AB18" s="3">
        <v>15</v>
      </c>
      <c r="AC18" s="4">
        <v>-752.92578139999966</v>
      </c>
      <c r="AD18" s="4">
        <v>1559.9024938076921</v>
      </c>
      <c r="AE18" s="4"/>
      <c r="AF18">
        <v>15</v>
      </c>
      <c r="AG18">
        <f t="shared" si="11"/>
        <v>-752.92578139999966</v>
      </c>
      <c r="AH18">
        <f t="shared" si="12"/>
        <v>1559.9024938076921</v>
      </c>
    </row>
    <row r="19" spans="1:34" x14ac:dyDescent="0.25">
      <c r="A19" t="s">
        <v>44</v>
      </c>
      <c r="B19">
        <v>56051.367187999997</v>
      </c>
      <c r="C19">
        <v>55101</v>
      </c>
      <c r="D19">
        <v>54317</v>
      </c>
      <c r="E19">
        <v>54897</v>
      </c>
      <c r="F19">
        <v>54858</v>
      </c>
      <c r="G19">
        <v>54872</v>
      </c>
      <c r="H19">
        <v>55101</v>
      </c>
      <c r="I19">
        <v>53536</v>
      </c>
      <c r="J19">
        <v>54592</v>
      </c>
      <c r="L19" s="1" t="str">
        <f t="shared" si="0"/>
        <v>01MAY2022:18:00:00</v>
      </c>
      <c r="M19">
        <v>18</v>
      </c>
      <c r="N19">
        <f t="shared" si="1"/>
        <v>-950.36718799999653</v>
      </c>
      <c r="O19">
        <f t="shared" si="2"/>
        <v>-950.36718799999653</v>
      </c>
      <c r="P19" t="str">
        <f t="shared" si="3"/>
        <v/>
      </c>
      <c r="Q19">
        <f t="shared" si="4"/>
        <v>1</v>
      </c>
      <c r="R19" t="str">
        <f t="shared" si="5"/>
        <v/>
      </c>
      <c r="S19">
        <f t="shared" si="6"/>
        <v>1.6955290043370435</v>
      </c>
      <c r="V19">
        <v>18</v>
      </c>
      <c r="W19">
        <f t="shared" si="7"/>
        <v>-950.36718799999653</v>
      </c>
      <c r="X19" t="str">
        <f t="shared" si="8"/>
        <v/>
      </c>
      <c r="Y19">
        <f t="shared" si="9"/>
        <v>1</v>
      </c>
      <c r="Z19" t="str">
        <f t="shared" si="10"/>
        <v/>
      </c>
      <c r="AB19" s="3">
        <v>16</v>
      </c>
      <c r="AC19" s="4">
        <v>-821.61171879999893</v>
      </c>
      <c r="AD19" s="4">
        <v>1561.2669769230758</v>
      </c>
      <c r="AE19" s="4"/>
      <c r="AF19">
        <v>16</v>
      </c>
      <c r="AG19">
        <f t="shared" si="11"/>
        <v>-821.61171879999893</v>
      </c>
      <c r="AH19">
        <f t="shared" si="12"/>
        <v>1561.2669769230758</v>
      </c>
    </row>
    <row r="20" spans="1:34" x14ac:dyDescent="0.25">
      <c r="A20" t="s">
        <v>45</v>
      </c>
      <c r="B20">
        <v>55405.199219000002</v>
      </c>
      <c r="C20">
        <v>54172</v>
      </c>
      <c r="D20">
        <v>53656</v>
      </c>
      <c r="E20">
        <v>54230</v>
      </c>
      <c r="F20">
        <v>54080</v>
      </c>
      <c r="G20">
        <v>54166</v>
      </c>
      <c r="H20">
        <v>54172</v>
      </c>
      <c r="I20">
        <v>52708</v>
      </c>
      <c r="J20">
        <v>53781</v>
      </c>
      <c r="L20" s="1" t="str">
        <f t="shared" si="0"/>
        <v>01MAY2022:19:00:00</v>
      </c>
      <c r="M20">
        <v>19</v>
      </c>
      <c r="N20">
        <f t="shared" si="1"/>
        <v>-1233.1992190000019</v>
      </c>
      <c r="O20">
        <f t="shared" si="2"/>
        <v>-1233.1992190000019</v>
      </c>
      <c r="P20" t="str">
        <f t="shared" si="3"/>
        <v/>
      </c>
      <c r="Q20">
        <f t="shared" si="4"/>
        <v>1</v>
      </c>
      <c r="R20" t="str">
        <f t="shared" si="5"/>
        <v/>
      </c>
      <c r="S20">
        <f t="shared" si="6"/>
        <v>2.2257824832025932</v>
      </c>
      <c r="V20">
        <v>19</v>
      </c>
      <c r="W20">
        <f t="shared" si="7"/>
        <v>-1233.1992190000019</v>
      </c>
      <c r="X20" t="str">
        <f t="shared" si="8"/>
        <v/>
      </c>
      <c r="Y20">
        <f t="shared" si="9"/>
        <v>1</v>
      </c>
      <c r="Z20" t="str">
        <f t="shared" si="10"/>
        <v/>
      </c>
      <c r="AB20" s="3">
        <v>17</v>
      </c>
      <c r="AC20" s="4">
        <v>-909.25976600000047</v>
      </c>
      <c r="AD20" s="4">
        <v>1286.2143747999994</v>
      </c>
      <c r="AE20" s="4"/>
      <c r="AF20">
        <v>17</v>
      </c>
      <c r="AG20">
        <f t="shared" si="11"/>
        <v>-909.25976600000047</v>
      </c>
      <c r="AH20">
        <f t="shared" si="12"/>
        <v>1286.2143747999994</v>
      </c>
    </row>
    <row r="21" spans="1:34" x14ac:dyDescent="0.25">
      <c r="A21" t="s">
        <v>46</v>
      </c>
      <c r="B21">
        <v>53752.632812999997</v>
      </c>
      <c r="C21">
        <v>52255</v>
      </c>
      <c r="D21">
        <v>52460</v>
      </c>
      <c r="E21">
        <v>52929</v>
      </c>
      <c r="F21">
        <v>52418</v>
      </c>
      <c r="G21">
        <v>52578</v>
      </c>
      <c r="H21">
        <v>52255</v>
      </c>
      <c r="I21">
        <v>50993</v>
      </c>
      <c r="J21">
        <v>52061</v>
      </c>
      <c r="L21" s="1" t="str">
        <f t="shared" si="0"/>
        <v>01MAY2022:20:00:00</v>
      </c>
      <c r="M21">
        <v>20</v>
      </c>
      <c r="N21">
        <f t="shared" si="1"/>
        <v>-1497.6328129999965</v>
      </c>
      <c r="O21">
        <f t="shared" si="2"/>
        <v>-1497.6328129999965</v>
      </c>
      <c r="P21" t="str">
        <f t="shared" si="3"/>
        <v/>
      </c>
      <c r="Q21">
        <f t="shared" si="4"/>
        <v>1</v>
      </c>
      <c r="R21" t="str">
        <f t="shared" si="5"/>
        <v/>
      </c>
      <c r="S21">
        <f t="shared" si="6"/>
        <v>2.7861571324517453</v>
      </c>
      <c r="V21">
        <v>20</v>
      </c>
      <c r="W21">
        <f t="shared" si="7"/>
        <v>-1497.6328129999965</v>
      </c>
      <c r="X21" t="str">
        <f t="shared" si="8"/>
        <v/>
      </c>
      <c r="Y21">
        <f t="shared" si="9"/>
        <v>1</v>
      </c>
      <c r="Z21" t="str">
        <f t="shared" si="10"/>
        <v/>
      </c>
      <c r="AB21" s="3">
        <v>18</v>
      </c>
      <c r="AC21" s="4">
        <v>-947.33854183333403</v>
      </c>
      <c r="AD21" s="4">
        <v>1175.458675789474</v>
      </c>
      <c r="AE21" s="4"/>
      <c r="AF21">
        <v>18</v>
      </c>
      <c r="AG21">
        <f t="shared" si="11"/>
        <v>-947.33854183333403</v>
      </c>
      <c r="AH21">
        <f t="shared" si="12"/>
        <v>1175.458675789474</v>
      </c>
    </row>
    <row r="22" spans="1:34" x14ac:dyDescent="0.25">
      <c r="A22" t="s">
        <v>47</v>
      </c>
      <c r="B22">
        <v>53135.085937999997</v>
      </c>
      <c r="C22">
        <v>51195</v>
      </c>
      <c r="D22">
        <v>52324</v>
      </c>
      <c r="E22">
        <v>52458</v>
      </c>
      <c r="F22">
        <v>51547</v>
      </c>
      <c r="G22">
        <v>51728</v>
      </c>
      <c r="H22">
        <v>51195</v>
      </c>
      <c r="I22">
        <v>49984</v>
      </c>
      <c r="J22">
        <v>51114</v>
      </c>
      <c r="L22" s="1" t="str">
        <f t="shared" si="0"/>
        <v>01MAY2022:21:00:00</v>
      </c>
      <c r="M22">
        <v>21</v>
      </c>
      <c r="N22">
        <f t="shared" si="1"/>
        <v>-1940.0859379999965</v>
      </c>
      <c r="O22">
        <f t="shared" si="2"/>
        <v>-1940.0859379999965</v>
      </c>
      <c r="P22" t="str">
        <f t="shared" si="3"/>
        <v/>
      </c>
      <c r="Q22">
        <f t="shared" si="4"/>
        <v>1</v>
      </c>
      <c r="R22" t="str">
        <f t="shared" si="5"/>
        <v/>
      </c>
      <c r="S22">
        <f t="shared" si="6"/>
        <v>3.6512332741190279</v>
      </c>
      <c r="V22">
        <v>21</v>
      </c>
      <c r="W22">
        <f t="shared" si="7"/>
        <v>-1940.0859379999965</v>
      </c>
      <c r="X22" t="str">
        <f t="shared" si="8"/>
        <v/>
      </c>
      <c r="Y22">
        <f t="shared" si="9"/>
        <v>1</v>
      </c>
      <c r="Z22" t="str">
        <f t="shared" si="10"/>
        <v/>
      </c>
      <c r="AB22" s="3">
        <v>19</v>
      </c>
      <c r="AC22" s="4">
        <v>-1029.1925783500017</v>
      </c>
      <c r="AD22" s="4">
        <v>1271.7858663636355</v>
      </c>
      <c r="AE22" s="4"/>
      <c r="AF22">
        <v>19</v>
      </c>
      <c r="AG22">
        <f t="shared" si="11"/>
        <v>-1029.1925783500017</v>
      </c>
      <c r="AH22">
        <f t="shared" si="12"/>
        <v>1271.7858663636355</v>
      </c>
    </row>
    <row r="23" spans="1:34" x14ac:dyDescent="0.25">
      <c r="A23" t="s">
        <v>48</v>
      </c>
      <c r="B23">
        <v>51622.800780999998</v>
      </c>
      <c r="C23">
        <v>49797</v>
      </c>
      <c r="D23">
        <v>51002</v>
      </c>
      <c r="E23">
        <v>50989</v>
      </c>
      <c r="F23">
        <v>50220</v>
      </c>
      <c r="G23">
        <v>50433</v>
      </c>
      <c r="H23">
        <v>49797</v>
      </c>
      <c r="I23">
        <v>48711</v>
      </c>
      <c r="J23">
        <v>49790</v>
      </c>
      <c r="L23" s="1" t="str">
        <f t="shared" si="0"/>
        <v>01MAY2022:22:00:00</v>
      </c>
      <c r="M23">
        <v>22</v>
      </c>
      <c r="N23">
        <f t="shared" si="1"/>
        <v>-1825.8007809999981</v>
      </c>
      <c r="O23">
        <f t="shared" si="2"/>
        <v>-1825.8007809999981</v>
      </c>
      <c r="P23" t="str">
        <f t="shared" si="3"/>
        <v/>
      </c>
      <c r="Q23">
        <f t="shared" si="4"/>
        <v>1</v>
      </c>
      <c r="R23" t="str">
        <f t="shared" si="5"/>
        <v/>
      </c>
      <c r="S23">
        <f t="shared" si="6"/>
        <v>3.5368107762025813</v>
      </c>
      <c r="V23">
        <v>22</v>
      </c>
      <c r="W23">
        <f t="shared" si="7"/>
        <v>-1825.8007809999981</v>
      </c>
      <c r="X23" t="str">
        <f t="shared" si="8"/>
        <v/>
      </c>
      <c r="Y23">
        <f t="shared" si="9"/>
        <v>1</v>
      </c>
      <c r="Z23" t="str">
        <f t="shared" si="10"/>
        <v/>
      </c>
      <c r="AB23" s="3">
        <v>20</v>
      </c>
      <c r="AC23" s="4">
        <v>-1457.5951706363633</v>
      </c>
      <c r="AD23" s="4">
        <v>1187.5143228888903</v>
      </c>
      <c r="AE23" s="4"/>
      <c r="AF23">
        <v>20</v>
      </c>
      <c r="AG23">
        <f t="shared" si="11"/>
        <v>-1457.5951706363633</v>
      </c>
      <c r="AH23">
        <f t="shared" si="12"/>
        <v>1187.5143228888903</v>
      </c>
    </row>
    <row r="24" spans="1:34" x14ac:dyDescent="0.25">
      <c r="A24" t="s">
        <v>49</v>
      </c>
      <c r="B24">
        <v>48920.460937999997</v>
      </c>
      <c r="C24">
        <v>46913</v>
      </c>
      <c r="D24">
        <v>48212</v>
      </c>
      <c r="E24">
        <v>48065</v>
      </c>
      <c r="F24">
        <v>47306</v>
      </c>
      <c r="G24">
        <v>47583</v>
      </c>
      <c r="H24">
        <v>46913</v>
      </c>
      <c r="I24">
        <v>46001</v>
      </c>
      <c r="J24">
        <v>46951</v>
      </c>
      <c r="L24" s="1" t="str">
        <f t="shared" si="0"/>
        <v>01MAY2022:23:00:00</v>
      </c>
      <c r="M24">
        <v>23</v>
      </c>
      <c r="N24">
        <f t="shared" si="1"/>
        <v>-2007.4609379999965</v>
      </c>
      <c r="O24">
        <f t="shared" si="2"/>
        <v>-2007.4609379999965</v>
      </c>
      <c r="P24" t="str">
        <f t="shared" si="3"/>
        <v/>
      </c>
      <c r="Q24">
        <f t="shared" si="4"/>
        <v>1</v>
      </c>
      <c r="R24" t="str">
        <f t="shared" si="5"/>
        <v/>
      </c>
      <c r="S24">
        <f t="shared" si="6"/>
        <v>4.1035200803691918</v>
      </c>
      <c r="V24">
        <v>23</v>
      </c>
      <c r="W24">
        <f t="shared" si="7"/>
        <v>-2007.4609379999965</v>
      </c>
      <c r="X24" t="str">
        <f t="shared" si="8"/>
        <v/>
      </c>
      <c r="Y24">
        <f t="shared" si="9"/>
        <v>1</v>
      </c>
      <c r="Z24" t="str">
        <f t="shared" si="10"/>
        <v/>
      </c>
      <c r="AB24" s="3">
        <v>21</v>
      </c>
      <c r="AC24" s="4">
        <v>-1690.1188860869556</v>
      </c>
      <c r="AD24" s="4">
        <v>1182.5673826250013</v>
      </c>
      <c r="AE24" s="4"/>
      <c r="AF24">
        <v>21</v>
      </c>
      <c r="AG24">
        <f t="shared" si="11"/>
        <v>-1690.1188860869556</v>
      </c>
      <c r="AH24">
        <f t="shared" si="12"/>
        <v>1182.5673826250013</v>
      </c>
    </row>
    <row r="25" spans="1:34" x14ac:dyDescent="0.25">
      <c r="A25" t="s">
        <v>50</v>
      </c>
      <c r="B25">
        <v>45727.398437999997</v>
      </c>
      <c r="C25">
        <v>43524</v>
      </c>
      <c r="D25">
        <v>44614</v>
      </c>
      <c r="E25">
        <v>44420</v>
      </c>
      <c r="F25">
        <v>43955</v>
      </c>
      <c r="G25">
        <v>44301</v>
      </c>
      <c r="H25">
        <v>43524</v>
      </c>
      <c r="I25">
        <v>42772</v>
      </c>
      <c r="J25">
        <v>43638</v>
      </c>
      <c r="L25" s="1" t="str">
        <f t="shared" si="0"/>
        <v>02MAY2022:00:00:00</v>
      </c>
      <c r="M25">
        <v>24</v>
      </c>
      <c r="N25">
        <f t="shared" si="1"/>
        <v>-2203.3984379999965</v>
      </c>
      <c r="O25">
        <f t="shared" si="2"/>
        <v>-2203.3984379999965</v>
      </c>
      <c r="P25" t="str">
        <f t="shared" si="3"/>
        <v/>
      </c>
      <c r="Q25">
        <f t="shared" si="4"/>
        <v>1</v>
      </c>
      <c r="R25" t="str">
        <f t="shared" si="5"/>
        <v/>
      </c>
      <c r="S25">
        <f t="shared" si="6"/>
        <v>4.8185519256852078</v>
      </c>
      <c r="V25">
        <v>24</v>
      </c>
      <c r="W25">
        <f t="shared" si="7"/>
        <v>-2203.3984379999965</v>
      </c>
      <c r="X25" t="str">
        <f t="shared" si="8"/>
        <v/>
      </c>
      <c r="Y25">
        <f t="shared" si="9"/>
        <v>1</v>
      </c>
      <c r="Z25" t="str">
        <f t="shared" si="10"/>
        <v/>
      </c>
      <c r="AB25" s="3">
        <v>22</v>
      </c>
      <c r="AC25" s="4">
        <v>-1908.4853127199985</v>
      </c>
      <c r="AD25" s="4">
        <v>1585.8391924999996</v>
      </c>
      <c r="AE25" s="4"/>
      <c r="AF25">
        <v>22</v>
      </c>
      <c r="AG25">
        <f t="shared" si="11"/>
        <v>-1908.4853127199985</v>
      </c>
      <c r="AH25">
        <f t="shared" si="12"/>
        <v>1585.8391924999996</v>
      </c>
    </row>
    <row r="26" spans="1:34" x14ac:dyDescent="0.25">
      <c r="A26" t="s">
        <v>51</v>
      </c>
      <c r="B26">
        <v>42844.371094000002</v>
      </c>
      <c r="C26">
        <v>39809</v>
      </c>
      <c r="D26">
        <v>42240</v>
      </c>
      <c r="E26">
        <v>41931</v>
      </c>
      <c r="F26">
        <v>40533</v>
      </c>
      <c r="G26">
        <v>41224</v>
      </c>
      <c r="H26">
        <v>40353</v>
      </c>
      <c r="I26">
        <v>39809</v>
      </c>
      <c r="J26">
        <v>40480</v>
      </c>
      <c r="L26" s="1" t="str">
        <f t="shared" si="0"/>
        <v>02MAY2022:01:00:00</v>
      </c>
      <c r="M26">
        <v>1</v>
      </c>
      <c r="N26">
        <f t="shared" si="1"/>
        <v>-3035.3710940000019</v>
      </c>
      <c r="O26">
        <f t="shared" si="2"/>
        <v>-3035.3710940000019</v>
      </c>
      <c r="P26" t="str">
        <f t="shared" si="3"/>
        <v/>
      </c>
      <c r="Q26">
        <f t="shared" si="4"/>
        <v>1</v>
      </c>
      <c r="R26" t="str">
        <f t="shared" si="5"/>
        <v/>
      </c>
      <c r="S26">
        <f t="shared" si="6"/>
        <v>7.0846438318360114</v>
      </c>
      <c r="V26">
        <v>1</v>
      </c>
      <c r="W26">
        <f t="shared" si="7"/>
        <v>-3035.3710940000019</v>
      </c>
      <c r="X26" t="str">
        <f t="shared" si="8"/>
        <v/>
      </c>
      <c r="Y26">
        <f t="shared" si="9"/>
        <v>1</v>
      </c>
      <c r="Z26" t="str">
        <f t="shared" si="10"/>
        <v/>
      </c>
      <c r="AB26" s="3">
        <v>23</v>
      </c>
      <c r="AC26" s="4">
        <v>-2111.2245313599988</v>
      </c>
      <c r="AD26" s="4">
        <v>1437.2148435000029</v>
      </c>
      <c r="AE26" s="4"/>
      <c r="AF26">
        <v>23</v>
      </c>
      <c r="AG26">
        <f t="shared" si="11"/>
        <v>-2111.2245313599988</v>
      </c>
      <c r="AH26">
        <f t="shared" si="12"/>
        <v>1437.2148435000029</v>
      </c>
    </row>
    <row r="27" spans="1:34" x14ac:dyDescent="0.25">
      <c r="A27" t="s">
        <v>52</v>
      </c>
      <c r="B27">
        <v>40972.160155999998</v>
      </c>
      <c r="C27">
        <v>37764</v>
      </c>
      <c r="D27">
        <v>40075</v>
      </c>
      <c r="E27">
        <v>39859</v>
      </c>
      <c r="F27">
        <v>38401</v>
      </c>
      <c r="G27">
        <v>39175</v>
      </c>
      <c r="H27">
        <v>38340</v>
      </c>
      <c r="I27">
        <v>37764</v>
      </c>
      <c r="J27">
        <v>38420</v>
      </c>
      <c r="L27" s="1" t="str">
        <f t="shared" si="0"/>
        <v>02MAY2022:02:00:00</v>
      </c>
      <c r="M27">
        <v>2</v>
      </c>
      <c r="N27">
        <f t="shared" si="1"/>
        <v>-3208.1601559999981</v>
      </c>
      <c r="O27">
        <f t="shared" si="2"/>
        <v>-3208.1601559999981</v>
      </c>
      <c r="P27" t="str">
        <f t="shared" si="3"/>
        <v/>
      </c>
      <c r="Q27">
        <f t="shared" si="4"/>
        <v>1</v>
      </c>
      <c r="R27" t="str">
        <f t="shared" si="5"/>
        <v/>
      </c>
      <c r="S27">
        <f t="shared" si="6"/>
        <v>7.8300976657931773</v>
      </c>
      <c r="V27">
        <v>2</v>
      </c>
      <c r="W27">
        <f t="shared" si="7"/>
        <v>-3208.1601559999981</v>
      </c>
      <c r="X27" t="str">
        <f t="shared" si="8"/>
        <v/>
      </c>
      <c r="Y27">
        <f t="shared" si="9"/>
        <v>1</v>
      </c>
      <c r="Z27" t="str">
        <f t="shared" si="10"/>
        <v/>
      </c>
      <c r="AB27" s="3">
        <v>24</v>
      </c>
      <c r="AC27" s="4">
        <v>-2091.370370555554</v>
      </c>
      <c r="AD27" s="4">
        <v>1811.2626952499995</v>
      </c>
      <c r="AE27" s="4"/>
      <c r="AF27">
        <v>24</v>
      </c>
      <c r="AG27">
        <f t="shared" si="11"/>
        <v>-2091.370370555554</v>
      </c>
      <c r="AH27">
        <f t="shared" si="12"/>
        <v>1811.2626952499995</v>
      </c>
    </row>
    <row r="28" spans="1:34" x14ac:dyDescent="0.25">
      <c r="A28" t="s">
        <v>53</v>
      </c>
      <c r="B28">
        <v>39780.933594000002</v>
      </c>
      <c r="C28">
        <v>36404</v>
      </c>
      <c r="D28">
        <v>38773</v>
      </c>
      <c r="E28">
        <v>38642</v>
      </c>
      <c r="F28">
        <v>37033</v>
      </c>
      <c r="G28">
        <v>37768</v>
      </c>
      <c r="H28">
        <v>36882</v>
      </c>
      <c r="I28">
        <v>36404</v>
      </c>
      <c r="J28">
        <v>37022</v>
      </c>
      <c r="L28" s="1" t="str">
        <f t="shared" si="0"/>
        <v>02MAY2022:03:00:00</v>
      </c>
      <c r="M28">
        <v>3</v>
      </c>
      <c r="N28">
        <f t="shared" si="1"/>
        <v>-3376.9335940000019</v>
      </c>
      <c r="O28">
        <f t="shared" si="2"/>
        <v>-3376.9335940000019</v>
      </c>
      <c r="P28" t="str">
        <f t="shared" si="3"/>
        <v/>
      </c>
      <c r="Q28">
        <f t="shared" si="4"/>
        <v>1</v>
      </c>
      <c r="R28" t="str">
        <f t="shared" si="5"/>
        <v/>
      </c>
      <c r="S28">
        <f t="shared" si="6"/>
        <v>8.4888243912639876</v>
      </c>
      <c r="V28">
        <v>3</v>
      </c>
      <c r="W28">
        <f t="shared" si="7"/>
        <v>-3376.9335940000019</v>
      </c>
      <c r="X28" t="str">
        <f t="shared" si="8"/>
        <v/>
      </c>
      <c r="Y28">
        <f t="shared" si="9"/>
        <v>1</v>
      </c>
      <c r="Z28" t="str">
        <f t="shared" si="10"/>
        <v/>
      </c>
      <c r="AB28" s="3" t="s">
        <v>13</v>
      </c>
      <c r="AC28" s="4">
        <v>-1829.3487371699607</v>
      </c>
      <c r="AD28" s="4">
        <v>1354.3927092605031</v>
      </c>
      <c r="AE28" s="4"/>
    </row>
    <row r="29" spans="1:34" x14ac:dyDescent="0.25">
      <c r="A29" t="s">
        <v>54</v>
      </c>
      <c r="B29">
        <v>38930.203125</v>
      </c>
      <c r="C29">
        <v>35881</v>
      </c>
      <c r="D29">
        <v>38323</v>
      </c>
      <c r="E29">
        <v>38313</v>
      </c>
      <c r="F29">
        <v>36525</v>
      </c>
      <c r="G29">
        <v>37250</v>
      </c>
      <c r="H29">
        <v>36381</v>
      </c>
      <c r="I29">
        <v>35881</v>
      </c>
      <c r="J29">
        <v>36509</v>
      </c>
      <c r="L29" s="1" t="str">
        <f t="shared" si="0"/>
        <v>02MAY2022:04:00:00</v>
      </c>
      <c r="M29">
        <v>4</v>
      </c>
      <c r="N29">
        <f t="shared" si="1"/>
        <v>-3049.203125</v>
      </c>
      <c r="O29">
        <f t="shared" si="2"/>
        <v>-3049.203125</v>
      </c>
      <c r="P29" t="str">
        <f t="shared" si="3"/>
        <v/>
      </c>
      <c r="Q29">
        <f t="shared" si="4"/>
        <v>1</v>
      </c>
      <c r="R29" t="str">
        <f t="shared" si="5"/>
        <v/>
      </c>
      <c r="S29">
        <f t="shared" si="6"/>
        <v>7.8324870671991897</v>
      </c>
      <c r="V29">
        <v>4</v>
      </c>
      <c r="W29">
        <f t="shared" si="7"/>
        <v>-3049.203125</v>
      </c>
      <c r="X29" t="str">
        <f t="shared" si="8"/>
        <v/>
      </c>
      <c r="Y29">
        <f t="shared" si="9"/>
        <v>1</v>
      </c>
      <c r="Z29" t="str">
        <f t="shared" si="10"/>
        <v/>
      </c>
    </row>
    <row r="30" spans="1:34" x14ac:dyDescent="0.25">
      <c r="A30" t="s">
        <v>55</v>
      </c>
      <c r="B30">
        <v>39117.304687999997</v>
      </c>
      <c r="C30">
        <v>36067</v>
      </c>
      <c r="D30">
        <v>38576</v>
      </c>
      <c r="E30">
        <v>38744</v>
      </c>
      <c r="F30">
        <v>36715</v>
      </c>
      <c r="G30">
        <v>37399</v>
      </c>
      <c r="H30">
        <v>36520</v>
      </c>
      <c r="I30">
        <v>36067</v>
      </c>
      <c r="J30">
        <v>36675</v>
      </c>
      <c r="L30" s="1" t="str">
        <f t="shared" si="0"/>
        <v>02MAY2022:05:00:00</v>
      </c>
      <c r="M30">
        <v>5</v>
      </c>
      <c r="N30">
        <f t="shared" si="1"/>
        <v>-3050.3046879999965</v>
      </c>
      <c r="O30">
        <f t="shared" si="2"/>
        <v>-3050.3046879999965</v>
      </c>
      <c r="P30" t="str">
        <f t="shared" si="3"/>
        <v/>
      </c>
      <c r="Q30">
        <f t="shared" si="4"/>
        <v>1</v>
      </c>
      <c r="R30" t="str">
        <f t="shared" si="5"/>
        <v/>
      </c>
      <c r="S30">
        <f t="shared" si="6"/>
        <v>7.7978396321762355</v>
      </c>
      <c r="V30">
        <v>5</v>
      </c>
      <c r="W30">
        <f t="shared" si="7"/>
        <v>-3050.3046879999965</v>
      </c>
      <c r="X30" t="str">
        <f t="shared" si="8"/>
        <v/>
      </c>
      <c r="Y30">
        <f t="shared" si="9"/>
        <v>1</v>
      </c>
      <c r="Z30" t="str">
        <f t="shared" si="10"/>
        <v/>
      </c>
    </row>
    <row r="31" spans="1:34" x14ac:dyDescent="0.25">
      <c r="A31" t="s">
        <v>56</v>
      </c>
      <c r="B31">
        <v>40271.535155999998</v>
      </c>
      <c r="C31">
        <v>37292</v>
      </c>
      <c r="D31">
        <v>39937</v>
      </c>
      <c r="E31">
        <v>40068</v>
      </c>
      <c r="F31">
        <v>37890</v>
      </c>
      <c r="G31">
        <v>38540</v>
      </c>
      <c r="H31">
        <v>37749</v>
      </c>
      <c r="I31">
        <v>37292</v>
      </c>
      <c r="J31">
        <v>37868</v>
      </c>
      <c r="L31" s="1" t="str">
        <f t="shared" si="0"/>
        <v>02MAY2022:06:00:00</v>
      </c>
      <c r="M31">
        <v>6</v>
      </c>
      <c r="N31">
        <f t="shared" si="1"/>
        <v>-2979.5351559999981</v>
      </c>
      <c r="O31">
        <f t="shared" si="2"/>
        <v>-2979.5351559999981</v>
      </c>
      <c r="P31" t="str">
        <f t="shared" si="3"/>
        <v/>
      </c>
      <c r="Q31">
        <f t="shared" si="4"/>
        <v>1</v>
      </c>
      <c r="R31" t="str">
        <f t="shared" si="5"/>
        <v/>
      </c>
      <c r="S31">
        <f t="shared" si="6"/>
        <v>7.3986132995878142</v>
      </c>
      <c r="V31">
        <v>6</v>
      </c>
      <c r="W31">
        <f t="shared" si="7"/>
        <v>-2979.5351559999981</v>
      </c>
      <c r="X31" t="str">
        <f t="shared" si="8"/>
        <v/>
      </c>
      <c r="Y31">
        <f t="shared" si="9"/>
        <v>1</v>
      </c>
      <c r="Z31" t="str">
        <f t="shared" si="10"/>
        <v/>
      </c>
    </row>
    <row r="32" spans="1:34" x14ac:dyDescent="0.25">
      <c r="A32" t="s">
        <v>57</v>
      </c>
      <c r="B32">
        <v>42912.53125</v>
      </c>
      <c r="C32">
        <v>39490</v>
      </c>
      <c r="D32">
        <v>42310</v>
      </c>
      <c r="E32">
        <v>42335</v>
      </c>
      <c r="F32">
        <v>40027</v>
      </c>
      <c r="G32">
        <v>40609</v>
      </c>
      <c r="H32">
        <v>39898</v>
      </c>
      <c r="I32">
        <v>39490</v>
      </c>
      <c r="J32">
        <v>40006</v>
      </c>
      <c r="L32" s="1" t="str">
        <f t="shared" si="0"/>
        <v>02MAY2022:07:00:00</v>
      </c>
      <c r="M32">
        <v>7</v>
      </c>
      <c r="N32">
        <f t="shared" si="1"/>
        <v>-3422.53125</v>
      </c>
      <c r="O32">
        <f t="shared" si="2"/>
        <v>-3422.53125</v>
      </c>
      <c r="P32" t="str">
        <f t="shared" si="3"/>
        <v/>
      </c>
      <c r="Q32">
        <f t="shared" si="4"/>
        <v>1</v>
      </c>
      <c r="R32" t="str">
        <f t="shared" si="5"/>
        <v/>
      </c>
      <c r="S32">
        <f t="shared" si="6"/>
        <v>7.975598619575722</v>
      </c>
      <c r="V32">
        <v>7</v>
      </c>
      <c r="W32">
        <f t="shared" si="7"/>
        <v>-3422.53125</v>
      </c>
      <c r="X32" t="str">
        <f t="shared" si="8"/>
        <v/>
      </c>
      <c r="Y32">
        <f t="shared" si="9"/>
        <v>1</v>
      </c>
      <c r="Z32" t="str">
        <f t="shared" si="10"/>
        <v/>
      </c>
      <c r="AB32" s="2" t="s">
        <v>12</v>
      </c>
      <c r="AC32" t="s">
        <v>20</v>
      </c>
      <c r="AD32" t="s">
        <v>21</v>
      </c>
      <c r="AF32" t="s">
        <v>0</v>
      </c>
      <c r="AG32" t="s">
        <v>25</v>
      </c>
      <c r="AH32" t="s">
        <v>26</v>
      </c>
    </row>
    <row r="33" spans="1:34" x14ac:dyDescent="0.25">
      <c r="A33" t="s">
        <v>58</v>
      </c>
      <c r="B33">
        <v>44383.371094000002</v>
      </c>
      <c r="C33">
        <v>41085</v>
      </c>
      <c r="D33">
        <v>43697</v>
      </c>
      <c r="E33">
        <v>43890</v>
      </c>
      <c r="F33">
        <v>41548</v>
      </c>
      <c r="G33">
        <v>42079</v>
      </c>
      <c r="H33">
        <v>41614</v>
      </c>
      <c r="I33">
        <v>41085</v>
      </c>
      <c r="J33">
        <v>41581</v>
      </c>
      <c r="L33" s="1" t="str">
        <f t="shared" si="0"/>
        <v>02MAY2022:08:00:00</v>
      </c>
      <c r="M33">
        <v>8</v>
      </c>
      <c r="N33">
        <f t="shared" si="1"/>
        <v>-3298.3710940000019</v>
      </c>
      <c r="O33">
        <f t="shared" si="2"/>
        <v>-3298.3710940000019</v>
      </c>
      <c r="P33" t="str">
        <f t="shared" si="3"/>
        <v/>
      </c>
      <c r="Q33">
        <f t="shared" si="4"/>
        <v>1</v>
      </c>
      <c r="R33" t="str">
        <f t="shared" si="5"/>
        <v/>
      </c>
      <c r="S33">
        <f t="shared" si="6"/>
        <v>7.4315470247051483</v>
      </c>
      <c r="V33">
        <v>8</v>
      </c>
      <c r="W33">
        <f t="shared" si="7"/>
        <v>-3298.3710940000019</v>
      </c>
      <c r="X33" t="str">
        <f t="shared" si="8"/>
        <v/>
      </c>
      <c r="Y33">
        <f t="shared" si="9"/>
        <v>1</v>
      </c>
      <c r="Z33" t="str">
        <f t="shared" si="10"/>
        <v/>
      </c>
      <c r="AB33" s="3">
        <v>1</v>
      </c>
      <c r="AC33" s="4">
        <v>24</v>
      </c>
      <c r="AD33" s="4">
        <v>7</v>
      </c>
      <c r="AF33">
        <v>1</v>
      </c>
      <c r="AG33">
        <f>AC33</f>
        <v>24</v>
      </c>
      <c r="AH33">
        <f>AD33</f>
        <v>7</v>
      </c>
    </row>
    <row r="34" spans="1:34" x14ac:dyDescent="0.25">
      <c r="A34" t="s">
        <v>59</v>
      </c>
      <c r="B34">
        <v>45638.007812999997</v>
      </c>
      <c r="C34">
        <v>42735</v>
      </c>
      <c r="D34">
        <v>45145</v>
      </c>
      <c r="E34">
        <v>45304</v>
      </c>
      <c r="F34">
        <v>43006</v>
      </c>
      <c r="G34">
        <v>43558</v>
      </c>
      <c r="H34">
        <v>43364</v>
      </c>
      <c r="I34">
        <v>42735</v>
      </c>
      <c r="J34">
        <v>43166</v>
      </c>
      <c r="L34" s="1" t="str">
        <f t="shared" si="0"/>
        <v>02MAY2022:09:00:00</v>
      </c>
      <c r="M34">
        <v>9</v>
      </c>
      <c r="N34">
        <f t="shared" si="1"/>
        <v>-2903.0078129999965</v>
      </c>
      <c r="O34">
        <f t="shared" si="2"/>
        <v>-2903.0078129999965</v>
      </c>
      <c r="P34" t="str">
        <f t="shared" si="3"/>
        <v/>
      </c>
      <c r="Q34">
        <f t="shared" si="4"/>
        <v>1</v>
      </c>
      <c r="R34" t="str">
        <f t="shared" si="5"/>
        <v/>
      </c>
      <c r="S34">
        <f t="shared" si="6"/>
        <v>6.3609433279711967</v>
      </c>
      <c r="V34">
        <v>9</v>
      </c>
      <c r="W34">
        <f t="shared" si="7"/>
        <v>-2903.0078129999965</v>
      </c>
      <c r="X34" t="str">
        <f t="shared" si="8"/>
        <v/>
      </c>
      <c r="Y34">
        <f t="shared" si="9"/>
        <v>1</v>
      </c>
      <c r="Z34" t="str">
        <f t="shared" si="10"/>
        <v/>
      </c>
      <c r="AB34" s="3">
        <v>2</v>
      </c>
      <c r="AC34" s="4">
        <v>27</v>
      </c>
      <c r="AD34" s="4">
        <v>4</v>
      </c>
      <c r="AF34">
        <v>2</v>
      </c>
      <c r="AG34">
        <f t="shared" ref="AG34:AG56" si="13">AC34</f>
        <v>27</v>
      </c>
      <c r="AH34">
        <f t="shared" ref="AH34:AH56" si="14">AD34</f>
        <v>4</v>
      </c>
    </row>
    <row r="35" spans="1:34" x14ac:dyDescent="0.25">
      <c r="A35" t="s">
        <v>60</v>
      </c>
      <c r="B35">
        <v>47449.304687999997</v>
      </c>
      <c r="C35">
        <v>44934</v>
      </c>
      <c r="D35">
        <v>46597</v>
      </c>
      <c r="E35">
        <v>46708</v>
      </c>
      <c r="F35">
        <v>44722</v>
      </c>
      <c r="G35">
        <v>45326</v>
      </c>
      <c r="H35">
        <v>45134</v>
      </c>
      <c r="I35">
        <v>44934</v>
      </c>
      <c r="J35">
        <v>45029</v>
      </c>
      <c r="L35" s="1" t="str">
        <f t="shared" si="0"/>
        <v>02MAY2022:10:00:00</v>
      </c>
      <c r="M35">
        <v>10</v>
      </c>
      <c r="N35">
        <f t="shared" si="1"/>
        <v>-2515.3046879999965</v>
      </c>
      <c r="O35">
        <f t="shared" si="2"/>
        <v>-2515.3046879999965</v>
      </c>
      <c r="P35" t="str">
        <f t="shared" si="3"/>
        <v/>
      </c>
      <c r="Q35">
        <f t="shared" si="4"/>
        <v>1</v>
      </c>
      <c r="R35" t="str">
        <f t="shared" si="5"/>
        <v/>
      </c>
      <c r="S35">
        <f t="shared" si="6"/>
        <v>5.3010359256879083</v>
      </c>
      <c r="V35">
        <v>10</v>
      </c>
      <c r="W35">
        <f t="shared" si="7"/>
        <v>-2515.3046879999965</v>
      </c>
      <c r="X35" t="str">
        <f t="shared" si="8"/>
        <v/>
      </c>
      <c r="Y35">
        <f t="shared" si="9"/>
        <v>1</v>
      </c>
      <c r="Z35" t="str">
        <f t="shared" si="10"/>
        <v/>
      </c>
      <c r="AB35" s="3">
        <v>3</v>
      </c>
      <c r="AC35" s="4">
        <v>30</v>
      </c>
      <c r="AD35" s="4">
        <v>1</v>
      </c>
      <c r="AF35">
        <v>3</v>
      </c>
      <c r="AG35">
        <f t="shared" si="13"/>
        <v>30</v>
      </c>
      <c r="AH35">
        <f t="shared" si="14"/>
        <v>1</v>
      </c>
    </row>
    <row r="36" spans="1:34" x14ac:dyDescent="0.25">
      <c r="A36" t="s">
        <v>61</v>
      </c>
      <c r="B36">
        <v>49913.046875</v>
      </c>
      <c r="C36">
        <v>47469</v>
      </c>
      <c r="D36">
        <v>48129</v>
      </c>
      <c r="E36">
        <v>48294</v>
      </c>
      <c r="F36">
        <v>46602</v>
      </c>
      <c r="G36">
        <v>47143</v>
      </c>
      <c r="H36">
        <v>47122</v>
      </c>
      <c r="I36">
        <v>47469</v>
      </c>
      <c r="J36">
        <v>47084</v>
      </c>
      <c r="L36" s="1" t="str">
        <f t="shared" si="0"/>
        <v>02MAY2022:11:00:00</v>
      </c>
      <c r="M36">
        <v>11</v>
      </c>
      <c r="N36">
        <f t="shared" si="1"/>
        <v>-2444.046875</v>
      </c>
      <c r="O36">
        <f t="shared" si="2"/>
        <v>-2444.046875</v>
      </c>
      <c r="P36" t="str">
        <f t="shared" si="3"/>
        <v/>
      </c>
      <c r="Q36">
        <f t="shared" si="4"/>
        <v>1</v>
      </c>
      <c r="R36" t="str">
        <f t="shared" si="5"/>
        <v/>
      </c>
      <c r="S36">
        <f t="shared" si="6"/>
        <v>4.8966092595404191</v>
      </c>
      <c r="V36">
        <v>11</v>
      </c>
      <c r="W36">
        <f t="shared" si="7"/>
        <v>-2444.046875</v>
      </c>
      <c r="X36" t="str">
        <f t="shared" si="8"/>
        <v/>
      </c>
      <c r="Y36">
        <f t="shared" si="9"/>
        <v>1</v>
      </c>
      <c r="Z36" t="str">
        <f t="shared" si="10"/>
        <v/>
      </c>
      <c r="AB36" s="3">
        <v>4</v>
      </c>
      <c r="AC36" s="4">
        <v>30</v>
      </c>
      <c r="AD36" s="4">
        <v>1</v>
      </c>
      <c r="AF36">
        <v>4</v>
      </c>
      <c r="AG36">
        <f t="shared" si="13"/>
        <v>30</v>
      </c>
      <c r="AH36">
        <f t="shared" si="14"/>
        <v>1</v>
      </c>
    </row>
    <row r="37" spans="1:34" x14ac:dyDescent="0.25">
      <c r="A37" t="s">
        <v>62</v>
      </c>
      <c r="B37">
        <v>52074.273437999997</v>
      </c>
      <c r="C37">
        <v>49999</v>
      </c>
      <c r="D37">
        <v>49662</v>
      </c>
      <c r="E37">
        <v>49917</v>
      </c>
      <c r="F37">
        <v>48675</v>
      </c>
      <c r="G37">
        <v>49011</v>
      </c>
      <c r="H37">
        <v>49091</v>
      </c>
      <c r="I37">
        <v>49999</v>
      </c>
      <c r="J37">
        <v>49194</v>
      </c>
      <c r="L37" s="1" t="str">
        <f t="shared" si="0"/>
        <v>02MAY2022:12:00:00</v>
      </c>
      <c r="M37">
        <v>12</v>
      </c>
      <c r="N37">
        <f t="shared" si="1"/>
        <v>-2075.2734379999965</v>
      </c>
      <c r="O37">
        <f t="shared" si="2"/>
        <v>-2075.2734379999965</v>
      </c>
      <c r="P37" t="str">
        <f t="shared" si="3"/>
        <v/>
      </c>
      <c r="Q37">
        <f t="shared" si="4"/>
        <v>1</v>
      </c>
      <c r="R37" t="str">
        <f t="shared" si="5"/>
        <v/>
      </c>
      <c r="S37">
        <f t="shared" si="6"/>
        <v>3.9852182296327801</v>
      </c>
      <c r="V37">
        <v>12</v>
      </c>
      <c r="W37">
        <f t="shared" si="7"/>
        <v>-2075.2734379999965</v>
      </c>
      <c r="X37" t="str">
        <f t="shared" si="8"/>
        <v/>
      </c>
      <c r="Y37">
        <f t="shared" si="9"/>
        <v>1</v>
      </c>
      <c r="Z37" t="str">
        <f t="shared" si="10"/>
        <v/>
      </c>
      <c r="AB37" s="3">
        <v>5</v>
      </c>
      <c r="AC37" s="4">
        <v>30</v>
      </c>
      <c r="AD37" s="4">
        <v>1</v>
      </c>
      <c r="AF37">
        <v>5</v>
      </c>
      <c r="AG37">
        <f t="shared" si="13"/>
        <v>30</v>
      </c>
      <c r="AH37">
        <f t="shared" si="14"/>
        <v>1</v>
      </c>
    </row>
    <row r="38" spans="1:34" x14ac:dyDescent="0.25">
      <c r="A38" t="s">
        <v>63</v>
      </c>
      <c r="B38">
        <v>54200.707030999998</v>
      </c>
      <c r="C38">
        <v>52326</v>
      </c>
      <c r="D38">
        <v>51274</v>
      </c>
      <c r="E38">
        <v>51531</v>
      </c>
      <c r="F38">
        <v>50699</v>
      </c>
      <c r="G38">
        <v>50765</v>
      </c>
      <c r="H38">
        <v>50932</v>
      </c>
      <c r="I38">
        <v>52326</v>
      </c>
      <c r="J38">
        <v>51181</v>
      </c>
      <c r="L38" s="1" t="str">
        <f t="shared" si="0"/>
        <v>02MAY2022:13:00:00</v>
      </c>
      <c r="M38">
        <v>13</v>
      </c>
      <c r="N38">
        <f t="shared" si="1"/>
        <v>-1874.7070309999981</v>
      </c>
      <c r="O38">
        <f t="shared" si="2"/>
        <v>-1874.7070309999981</v>
      </c>
      <c r="P38" t="str">
        <f t="shared" si="3"/>
        <v/>
      </c>
      <c r="Q38">
        <f t="shared" si="4"/>
        <v>1</v>
      </c>
      <c r="R38" t="str">
        <f t="shared" si="5"/>
        <v/>
      </c>
      <c r="S38">
        <f t="shared" si="6"/>
        <v>3.4588239410378225</v>
      </c>
      <c r="V38">
        <v>13</v>
      </c>
      <c r="W38">
        <f t="shared" si="7"/>
        <v>-1874.7070309999981</v>
      </c>
      <c r="X38" t="str">
        <f t="shared" si="8"/>
        <v/>
      </c>
      <c r="Y38">
        <f t="shared" si="9"/>
        <v>1</v>
      </c>
      <c r="Z38" t="str">
        <f t="shared" si="10"/>
        <v/>
      </c>
      <c r="AB38" s="3">
        <v>6</v>
      </c>
      <c r="AC38" s="4">
        <v>30</v>
      </c>
      <c r="AD38" s="4">
        <v>1</v>
      </c>
      <c r="AF38">
        <v>6</v>
      </c>
      <c r="AG38">
        <f t="shared" si="13"/>
        <v>30</v>
      </c>
      <c r="AH38">
        <f t="shared" si="14"/>
        <v>1</v>
      </c>
    </row>
    <row r="39" spans="1:34" x14ac:dyDescent="0.25">
      <c r="A39" t="s">
        <v>64</v>
      </c>
      <c r="B39">
        <v>56016.347655999998</v>
      </c>
      <c r="C39">
        <v>54378</v>
      </c>
      <c r="D39">
        <v>52856</v>
      </c>
      <c r="E39">
        <v>53291</v>
      </c>
      <c r="F39">
        <v>52483</v>
      </c>
      <c r="G39">
        <v>52336</v>
      </c>
      <c r="H39">
        <v>52806</v>
      </c>
      <c r="I39">
        <v>54378</v>
      </c>
      <c r="J39">
        <v>53001</v>
      </c>
      <c r="L39" s="1" t="str">
        <f t="shared" si="0"/>
        <v>02MAY2022:14:00:00</v>
      </c>
      <c r="M39">
        <v>14</v>
      </c>
      <c r="N39">
        <f t="shared" si="1"/>
        <v>-1638.3476559999981</v>
      </c>
      <c r="O39">
        <f t="shared" si="2"/>
        <v>-1638.3476559999981</v>
      </c>
      <c r="P39" t="str">
        <f t="shared" si="3"/>
        <v/>
      </c>
      <c r="Q39">
        <f t="shared" si="4"/>
        <v>1</v>
      </c>
      <c r="R39" t="str">
        <f t="shared" si="5"/>
        <v/>
      </c>
      <c r="S39">
        <f t="shared" si="6"/>
        <v>2.9247670091973803</v>
      </c>
      <c r="V39">
        <v>14</v>
      </c>
      <c r="W39">
        <f t="shared" si="7"/>
        <v>-1638.3476559999981</v>
      </c>
      <c r="X39" t="str">
        <f t="shared" si="8"/>
        <v/>
      </c>
      <c r="Y39">
        <f t="shared" si="9"/>
        <v>1</v>
      </c>
      <c r="Z39" t="str">
        <f t="shared" si="10"/>
        <v/>
      </c>
      <c r="AB39" s="3">
        <v>7</v>
      </c>
      <c r="AC39" s="4">
        <v>30</v>
      </c>
      <c r="AD39" s="4">
        <v>1</v>
      </c>
      <c r="AF39">
        <v>7</v>
      </c>
      <c r="AG39">
        <f t="shared" si="13"/>
        <v>30</v>
      </c>
      <c r="AH39">
        <f t="shared" si="14"/>
        <v>1</v>
      </c>
    </row>
    <row r="40" spans="1:34" x14ac:dyDescent="0.25">
      <c r="A40" t="s">
        <v>65</v>
      </c>
      <c r="B40">
        <v>56907.304687999997</v>
      </c>
      <c r="C40">
        <v>55856</v>
      </c>
      <c r="D40">
        <v>54111</v>
      </c>
      <c r="E40">
        <v>54686</v>
      </c>
      <c r="F40">
        <v>53804</v>
      </c>
      <c r="G40">
        <v>53575</v>
      </c>
      <c r="H40">
        <v>54143</v>
      </c>
      <c r="I40">
        <v>55856</v>
      </c>
      <c r="J40">
        <v>54344</v>
      </c>
      <c r="L40" s="1" t="str">
        <f t="shared" si="0"/>
        <v>02MAY2022:15:00:00</v>
      </c>
      <c r="M40">
        <v>15</v>
      </c>
      <c r="N40">
        <f t="shared" si="1"/>
        <v>-1051.3046879999965</v>
      </c>
      <c r="O40">
        <f t="shared" si="2"/>
        <v>-1051.3046879999965</v>
      </c>
      <c r="P40" t="str">
        <f t="shared" si="3"/>
        <v/>
      </c>
      <c r="Q40">
        <f t="shared" si="4"/>
        <v>1</v>
      </c>
      <c r="R40" t="str">
        <f t="shared" si="5"/>
        <v/>
      </c>
      <c r="S40">
        <f t="shared" si="6"/>
        <v>1.847398490868404</v>
      </c>
      <c r="V40">
        <v>15</v>
      </c>
      <c r="W40">
        <f t="shared" si="7"/>
        <v>-1051.3046879999965</v>
      </c>
      <c r="X40" t="str">
        <f t="shared" si="8"/>
        <v/>
      </c>
      <c r="Y40">
        <f t="shared" si="9"/>
        <v>1</v>
      </c>
      <c r="Z40" t="str">
        <f t="shared" si="10"/>
        <v/>
      </c>
      <c r="AB40" s="3">
        <v>8</v>
      </c>
      <c r="AC40" s="4">
        <v>30</v>
      </c>
      <c r="AD40" s="4">
        <v>1</v>
      </c>
      <c r="AF40">
        <v>8</v>
      </c>
      <c r="AG40">
        <f t="shared" si="13"/>
        <v>30</v>
      </c>
      <c r="AH40">
        <f t="shared" si="14"/>
        <v>1</v>
      </c>
    </row>
    <row r="41" spans="1:34" x14ac:dyDescent="0.25">
      <c r="A41" t="s">
        <v>66</v>
      </c>
      <c r="B41">
        <v>57400.957030999998</v>
      </c>
      <c r="C41">
        <v>56900</v>
      </c>
      <c r="D41">
        <v>54833</v>
      </c>
      <c r="E41">
        <v>55418</v>
      </c>
      <c r="F41">
        <v>54710</v>
      </c>
      <c r="G41">
        <v>54605</v>
      </c>
      <c r="H41">
        <v>55176</v>
      </c>
      <c r="I41">
        <v>56900</v>
      </c>
      <c r="J41">
        <v>55348</v>
      </c>
      <c r="L41" s="1" t="str">
        <f t="shared" si="0"/>
        <v>02MAY2022:16:00:00</v>
      </c>
      <c r="M41">
        <v>16</v>
      </c>
      <c r="N41">
        <f t="shared" si="1"/>
        <v>-500.9570309999981</v>
      </c>
      <c r="O41">
        <f t="shared" si="2"/>
        <v>-500.9570309999981</v>
      </c>
      <c r="P41" t="str">
        <f t="shared" si="3"/>
        <v/>
      </c>
      <c r="Q41">
        <f t="shared" si="4"/>
        <v>1</v>
      </c>
      <c r="R41" t="str">
        <f t="shared" si="5"/>
        <v/>
      </c>
      <c r="S41">
        <f t="shared" si="6"/>
        <v>0.87273288967891405</v>
      </c>
      <c r="V41">
        <v>16</v>
      </c>
      <c r="W41">
        <f t="shared" si="7"/>
        <v>-500.9570309999981</v>
      </c>
      <c r="X41" t="str">
        <f t="shared" si="8"/>
        <v/>
      </c>
      <c r="Y41">
        <f t="shared" si="9"/>
        <v>1</v>
      </c>
      <c r="Z41" t="str">
        <f t="shared" si="10"/>
        <v/>
      </c>
      <c r="AB41" s="3">
        <v>9</v>
      </c>
      <c r="AC41" s="4">
        <v>26</v>
      </c>
      <c r="AD41" s="4">
        <v>5</v>
      </c>
      <c r="AF41">
        <v>9</v>
      </c>
      <c r="AG41">
        <f t="shared" si="13"/>
        <v>26</v>
      </c>
      <c r="AH41">
        <f t="shared" si="14"/>
        <v>5</v>
      </c>
    </row>
    <row r="42" spans="1:34" x14ac:dyDescent="0.25">
      <c r="A42" t="s">
        <v>67</v>
      </c>
      <c r="B42">
        <v>58050.539062999997</v>
      </c>
      <c r="C42">
        <v>57351</v>
      </c>
      <c r="D42">
        <v>55615</v>
      </c>
      <c r="E42">
        <v>56325</v>
      </c>
      <c r="F42">
        <v>55191</v>
      </c>
      <c r="G42">
        <v>55402</v>
      </c>
      <c r="H42">
        <v>55790</v>
      </c>
      <c r="I42">
        <v>57351</v>
      </c>
      <c r="J42">
        <v>55934</v>
      </c>
      <c r="L42" s="1" t="str">
        <f t="shared" si="0"/>
        <v>02MAY2022:17:00:00</v>
      </c>
      <c r="M42">
        <v>17</v>
      </c>
      <c r="N42">
        <f t="shared" si="1"/>
        <v>-699.53906299999653</v>
      </c>
      <c r="O42">
        <f t="shared" si="2"/>
        <v>-699.53906299999653</v>
      </c>
      <c r="P42" t="str">
        <f t="shared" si="3"/>
        <v/>
      </c>
      <c r="Q42">
        <f t="shared" si="4"/>
        <v>1</v>
      </c>
      <c r="R42" t="str">
        <f t="shared" si="5"/>
        <v/>
      </c>
      <c r="S42">
        <f t="shared" si="6"/>
        <v>1.2050517950243562</v>
      </c>
      <c r="V42">
        <v>17</v>
      </c>
      <c r="W42">
        <f t="shared" si="7"/>
        <v>-699.53906299999653</v>
      </c>
      <c r="X42" t="str">
        <f t="shared" si="8"/>
        <v/>
      </c>
      <c r="Y42">
        <f t="shared" si="9"/>
        <v>1</v>
      </c>
      <c r="Z42" t="str">
        <f t="shared" si="10"/>
        <v/>
      </c>
      <c r="AB42" s="3">
        <v>10</v>
      </c>
      <c r="AC42" s="4">
        <v>25</v>
      </c>
      <c r="AD42" s="4">
        <v>6</v>
      </c>
      <c r="AF42">
        <v>10</v>
      </c>
      <c r="AG42">
        <f t="shared" si="13"/>
        <v>25</v>
      </c>
      <c r="AH42">
        <f t="shared" si="14"/>
        <v>6</v>
      </c>
    </row>
    <row r="43" spans="1:34" x14ac:dyDescent="0.25">
      <c r="A43" t="s">
        <v>68</v>
      </c>
      <c r="B43">
        <v>58439.917969000002</v>
      </c>
      <c r="C43">
        <v>56822</v>
      </c>
      <c r="D43">
        <v>55682</v>
      </c>
      <c r="E43">
        <v>56329</v>
      </c>
      <c r="F43">
        <v>55030</v>
      </c>
      <c r="G43">
        <v>55444</v>
      </c>
      <c r="H43">
        <v>55481</v>
      </c>
      <c r="I43">
        <v>56822</v>
      </c>
      <c r="J43">
        <v>55694</v>
      </c>
      <c r="L43" s="1" t="str">
        <f t="shared" si="0"/>
        <v>02MAY2022:18:00:00</v>
      </c>
      <c r="M43">
        <v>18</v>
      </c>
      <c r="N43">
        <f t="shared" si="1"/>
        <v>-1617.9179690000019</v>
      </c>
      <c r="O43">
        <f t="shared" si="2"/>
        <v>-1617.9179690000019</v>
      </c>
      <c r="P43" t="str">
        <f t="shared" si="3"/>
        <v/>
      </c>
      <c r="Q43">
        <f t="shared" si="4"/>
        <v>1</v>
      </c>
      <c r="R43" t="str">
        <f t="shared" si="5"/>
        <v/>
      </c>
      <c r="S43">
        <f t="shared" si="6"/>
        <v>2.7685151266951498</v>
      </c>
      <c r="V43">
        <v>18</v>
      </c>
      <c r="W43">
        <f t="shared" si="7"/>
        <v>-1617.9179690000019</v>
      </c>
      <c r="X43" t="str">
        <f t="shared" si="8"/>
        <v/>
      </c>
      <c r="Y43">
        <f t="shared" si="9"/>
        <v>1</v>
      </c>
      <c r="Z43" t="str">
        <f t="shared" si="10"/>
        <v/>
      </c>
      <c r="AB43" s="3">
        <v>11</v>
      </c>
      <c r="AC43" s="4">
        <v>22</v>
      </c>
      <c r="AD43" s="4">
        <v>9</v>
      </c>
      <c r="AF43">
        <v>11</v>
      </c>
      <c r="AG43">
        <f t="shared" si="13"/>
        <v>22</v>
      </c>
      <c r="AH43">
        <f t="shared" si="14"/>
        <v>9</v>
      </c>
    </row>
    <row r="44" spans="1:34" x14ac:dyDescent="0.25">
      <c r="A44" t="s">
        <v>69</v>
      </c>
      <c r="B44">
        <v>57715.4375</v>
      </c>
      <c r="C44">
        <v>55122</v>
      </c>
      <c r="D44">
        <v>54675</v>
      </c>
      <c r="E44">
        <v>55262</v>
      </c>
      <c r="F44">
        <v>53873</v>
      </c>
      <c r="G44">
        <v>54464</v>
      </c>
      <c r="H44">
        <v>54117</v>
      </c>
      <c r="I44">
        <v>55122</v>
      </c>
      <c r="J44">
        <v>54394</v>
      </c>
      <c r="L44" s="1" t="str">
        <f t="shared" si="0"/>
        <v>02MAY2022:19:00:00</v>
      </c>
      <c r="M44">
        <v>19</v>
      </c>
      <c r="N44">
        <f t="shared" si="1"/>
        <v>-2593.4375</v>
      </c>
      <c r="O44">
        <f t="shared" si="2"/>
        <v>-2593.4375</v>
      </c>
      <c r="P44" t="str">
        <f t="shared" si="3"/>
        <v/>
      </c>
      <c r="Q44">
        <f t="shared" si="4"/>
        <v>1</v>
      </c>
      <c r="R44" t="str">
        <f t="shared" si="5"/>
        <v/>
      </c>
      <c r="S44">
        <f t="shared" si="6"/>
        <v>4.4934901515733987</v>
      </c>
      <c r="V44">
        <v>19</v>
      </c>
      <c r="W44">
        <f t="shared" si="7"/>
        <v>-2593.4375</v>
      </c>
      <c r="X44" t="str">
        <f t="shared" si="8"/>
        <v/>
      </c>
      <c r="Y44">
        <f t="shared" si="9"/>
        <v>1</v>
      </c>
      <c r="Z44" t="str">
        <f t="shared" si="10"/>
        <v/>
      </c>
      <c r="AB44" s="3">
        <v>12</v>
      </c>
      <c r="AC44" s="4">
        <v>16</v>
      </c>
      <c r="AD44" s="4">
        <v>15</v>
      </c>
      <c r="AF44">
        <v>12</v>
      </c>
      <c r="AG44">
        <f t="shared" si="13"/>
        <v>16</v>
      </c>
      <c r="AH44">
        <f t="shared" si="14"/>
        <v>15</v>
      </c>
    </row>
    <row r="45" spans="1:34" x14ac:dyDescent="0.25">
      <c r="A45" t="s">
        <v>70</v>
      </c>
      <c r="B45">
        <v>55851.964844000002</v>
      </c>
      <c r="C45">
        <v>53023</v>
      </c>
      <c r="D45">
        <v>53451</v>
      </c>
      <c r="E45">
        <v>53831</v>
      </c>
      <c r="F45">
        <v>52226</v>
      </c>
      <c r="G45">
        <v>52830</v>
      </c>
      <c r="H45">
        <v>52106</v>
      </c>
      <c r="I45">
        <v>53023</v>
      </c>
      <c r="J45">
        <v>52546</v>
      </c>
      <c r="L45" s="1" t="str">
        <f t="shared" si="0"/>
        <v>02MAY2022:20:00:00</v>
      </c>
      <c r="M45">
        <v>20</v>
      </c>
      <c r="N45">
        <f t="shared" si="1"/>
        <v>-2828.9648440000019</v>
      </c>
      <c r="O45">
        <f t="shared" si="2"/>
        <v>-2828.9648440000019</v>
      </c>
      <c r="P45" t="str">
        <f t="shared" si="3"/>
        <v/>
      </c>
      <c r="Q45">
        <f t="shared" si="4"/>
        <v>1</v>
      </c>
      <c r="R45" t="str">
        <f t="shared" si="5"/>
        <v/>
      </c>
      <c r="S45">
        <f t="shared" si="6"/>
        <v>5.0651124842278641</v>
      </c>
      <c r="V45">
        <v>20</v>
      </c>
      <c r="W45">
        <f t="shared" si="7"/>
        <v>-2828.9648440000019</v>
      </c>
      <c r="X45" t="str">
        <f t="shared" si="8"/>
        <v/>
      </c>
      <c r="Y45">
        <f t="shared" si="9"/>
        <v>1</v>
      </c>
      <c r="Z45" t="str">
        <f t="shared" si="10"/>
        <v/>
      </c>
      <c r="AB45" s="3">
        <v>13</v>
      </c>
      <c r="AC45" s="4">
        <v>11</v>
      </c>
      <c r="AD45" s="4">
        <v>20</v>
      </c>
      <c r="AF45">
        <v>13</v>
      </c>
      <c r="AG45">
        <f t="shared" si="13"/>
        <v>11</v>
      </c>
      <c r="AH45">
        <f t="shared" si="14"/>
        <v>20</v>
      </c>
    </row>
    <row r="46" spans="1:34" x14ac:dyDescent="0.25">
      <c r="A46" t="s">
        <v>71</v>
      </c>
      <c r="B46">
        <v>54518.554687999997</v>
      </c>
      <c r="C46">
        <v>51992</v>
      </c>
      <c r="D46">
        <v>52945</v>
      </c>
      <c r="E46">
        <v>53013</v>
      </c>
      <c r="F46">
        <v>51370</v>
      </c>
      <c r="G46">
        <v>51947</v>
      </c>
      <c r="H46">
        <v>50958</v>
      </c>
      <c r="I46">
        <v>51992</v>
      </c>
      <c r="J46">
        <v>51567</v>
      </c>
      <c r="L46" s="1" t="str">
        <f t="shared" si="0"/>
        <v>02MAY2022:21:00:00</v>
      </c>
      <c r="M46">
        <v>21</v>
      </c>
      <c r="N46">
        <f t="shared" si="1"/>
        <v>-2526.5546879999965</v>
      </c>
      <c r="O46">
        <f t="shared" si="2"/>
        <v>-2526.5546879999965</v>
      </c>
      <c r="P46" t="str">
        <f t="shared" si="3"/>
        <v/>
      </c>
      <c r="Q46">
        <f t="shared" si="4"/>
        <v>1</v>
      </c>
      <c r="R46" t="str">
        <f t="shared" si="5"/>
        <v/>
      </c>
      <c r="S46">
        <f t="shared" si="6"/>
        <v>4.634302399355632</v>
      </c>
      <c r="V46">
        <v>21</v>
      </c>
      <c r="W46">
        <f t="shared" si="7"/>
        <v>-2526.5546879999965</v>
      </c>
      <c r="X46" t="str">
        <f t="shared" si="8"/>
        <v/>
      </c>
      <c r="Y46">
        <f t="shared" si="9"/>
        <v>1</v>
      </c>
      <c r="Z46" t="str">
        <f t="shared" si="10"/>
        <v/>
      </c>
      <c r="AB46" s="3">
        <v>14</v>
      </c>
      <c r="AC46" s="4">
        <v>5</v>
      </c>
      <c r="AD46" s="4">
        <v>26</v>
      </c>
      <c r="AF46">
        <v>14</v>
      </c>
      <c r="AG46">
        <f t="shared" si="13"/>
        <v>5</v>
      </c>
      <c r="AH46">
        <f t="shared" si="14"/>
        <v>26</v>
      </c>
    </row>
    <row r="47" spans="1:34" x14ac:dyDescent="0.25">
      <c r="A47" t="s">
        <v>72</v>
      </c>
      <c r="B47">
        <v>53443.152344000002</v>
      </c>
      <c r="C47">
        <v>50396</v>
      </c>
      <c r="D47">
        <v>51458</v>
      </c>
      <c r="E47">
        <v>51406</v>
      </c>
      <c r="F47">
        <v>49960</v>
      </c>
      <c r="G47">
        <v>50598</v>
      </c>
      <c r="H47">
        <v>49458</v>
      </c>
      <c r="I47">
        <v>50396</v>
      </c>
      <c r="J47">
        <v>50103</v>
      </c>
      <c r="L47" s="1" t="str">
        <f t="shared" si="0"/>
        <v>02MAY2022:22:00:00</v>
      </c>
      <c r="M47">
        <v>22</v>
      </c>
      <c r="N47">
        <f t="shared" si="1"/>
        <v>-3047.1523440000019</v>
      </c>
      <c r="O47">
        <f t="shared" si="2"/>
        <v>-3047.1523440000019</v>
      </c>
      <c r="P47" t="str">
        <f t="shared" si="3"/>
        <v/>
      </c>
      <c r="Q47">
        <f t="shared" si="4"/>
        <v>1</v>
      </c>
      <c r="R47" t="str">
        <f t="shared" si="5"/>
        <v/>
      </c>
      <c r="S47">
        <f t="shared" si="6"/>
        <v>5.7016702989117407</v>
      </c>
      <c r="V47">
        <v>22</v>
      </c>
      <c r="W47">
        <f t="shared" si="7"/>
        <v>-3047.1523440000019</v>
      </c>
      <c r="X47" t="str">
        <f t="shared" si="8"/>
        <v/>
      </c>
      <c r="Y47">
        <f t="shared" si="9"/>
        <v>1</v>
      </c>
      <c r="Z47" t="str">
        <f t="shared" si="10"/>
        <v/>
      </c>
      <c r="AB47" s="3">
        <v>15</v>
      </c>
      <c r="AC47" s="4">
        <v>5</v>
      </c>
      <c r="AD47" s="4">
        <v>26</v>
      </c>
      <c r="AF47">
        <v>15</v>
      </c>
      <c r="AG47">
        <f t="shared" si="13"/>
        <v>5</v>
      </c>
      <c r="AH47">
        <f t="shared" si="14"/>
        <v>26</v>
      </c>
    </row>
    <row r="48" spans="1:34" x14ac:dyDescent="0.25">
      <c r="A48" t="s">
        <v>73</v>
      </c>
      <c r="B48">
        <v>50437.960937999997</v>
      </c>
      <c r="C48">
        <v>47408</v>
      </c>
      <c r="D48">
        <v>48272</v>
      </c>
      <c r="E48">
        <v>48185</v>
      </c>
      <c r="F48">
        <v>47055</v>
      </c>
      <c r="G48">
        <v>47774</v>
      </c>
      <c r="H48">
        <v>46629</v>
      </c>
      <c r="I48">
        <v>47408</v>
      </c>
      <c r="J48">
        <v>47216</v>
      </c>
      <c r="L48" s="1" t="str">
        <f t="shared" si="0"/>
        <v>02MAY2022:23:00:00</v>
      </c>
      <c r="M48">
        <v>23</v>
      </c>
      <c r="N48">
        <f t="shared" si="1"/>
        <v>-3029.9609379999965</v>
      </c>
      <c r="O48">
        <f t="shared" si="2"/>
        <v>-3029.9609379999965</v>
      </c>
      <c r="P48" t="str">
        <f t="shared" si="3"/>
        <v/>
      </c>
      <c r="Q48">
        <f t="shared" si="4"/>
        <v>1</v>
      </c>
      <c r="R48" t="str">
        <f t="shared" si="5"/>
        <v/>
      </c>
      <c r="S48">
        <f t="shared" si="6"/>
        <v>6.0073025983832382</v>
      </c>
      <c r="V48">
        <v>23</v>
      </c>
      <c r="W48">
        <f t="shared" si="7"/>
        <v>-3029.9609379999965</v>
      </c>
      <c r="X48" t="str">
        <f t="shared" si="8"/>
        <v/>
      </c>
      <c r="Y48">
        <f t="shared" si="9"/>
        <v>1</v>
      </c>
      <c r="Z48" t="str">
        <f t="shared" si="10"/>
        <v/>
      </c>
      <c r="AB48" s="3">
        <v>16</v>
      </c>
      <c r="AC48" s="4">
        <v>5</v>
      </c>
      <c r="AD48" s="4">
        <v>26</v>
      </c>
      <c r="AF48">
        <v>16</v>
      </c>
      <c r="AG48">
        <f t="shared" si="13"/>
        <v>5</v>
      </c>
      <c r="AH48">
        <f t="shared" si="14"/>
        <v>26</v>
      </c>
    </row>
    <row r="49" spans="1:34" x14ac:dyDescent="0.25">
      <c r="A49" t="s">
        <v>74</v>
      </c>
      <c r="B49">
        <v>47223.160155999998</v>
      </c>
      <c r="C49">
        <v>44017</v>
      </c>
      <c r="D49">
        <v>44764</v>
      </c>
      <c r="E49">
        <v>44757</v>
      </c>
      <c r="F49">
        <v>43741</v>
      </c>
      <c r="G49">
        <v>44508</v>
      </c>
      <c r="H49">
        <v>43383</v>
      </c>
      <c r="I49">
        <v>44017</v>
      </c>
      <c r="J49">
        <v>43912</v>
      </c>
      <c r="L49" s="1" t="str">
        <f t="shared" si="0"/>
        <v>03MAY2022:00:00:00</v>
      </c>
      <c r="M49">
        <v>24</v>
      </c>
      <c r="N49">
        <f t="shared" si="1"/>
        <v>-3206.1601559999981</v>
      </c>
      <c r="O49">
        <f t="shared" si="2"/>
        <v>-3206.1601559999981</v>
      </c>
      <c r="P49" t="str">
        <f t="shared" si="3"/>
        <v/>
      </c>
      <c r="Q49">
        <f t="shared" si="4"/>
        <v>1</v>
      </c>
      <c r="R49" t="str">
        <f t="shared" si="5"/>
        <v/>
      </c>
      <c r="S49">
        <f t="shared" si="6"/>
        <v>6.7893807729270215</v>
      </c>
      <c r="V49">
        <v>24</v>
      </c>
      <c r="W49">
        <f t="shared" si="7"/>
        <v>-3206.1601559999981</v>
      </c>
      <c r="X49" t="str">
        <f t="shared" si="8"/>
        <v/>
      </c>
      <c r="Y49">
        <f t="shared" si="9"/>
        <v>1</v>
      </c>
      <c r="Z49" t="str">
        <f t="shared" si="10"/>
        <v/>
      </c>
      <c r="AB49" s="3">
        <v>17</v>
      </c>
      <c r="AC49" s="4">
        <v>6</v>
      </c>
      <c r="AD49" s="4">
        <v>25</v>
      </c>
      <c r="AF49">
        <v>17</v>
      </c>
      <c r="AG49">
        <f t="shared" si="13"/>
        <v>6</v>
      </c>
      <c r="AH49">
        <f t="shared" si="14"/>
        <v>25</v>
      </c>
    </row>
    <row r="50" spans="1:34" x14ac:dyDescent="0.25">
      <c r="A50" t="s">
        <v>75</v>
      </c>
      <c r="B50">
        <v>44622.71875</v>
      </c>
      <c r="C50">
        <v>41489</v>
      </c>
      <c r="D50">
        <v>42527</v>
      </c>
      <c r="E50">
        <v>42731</v>
      </c>
      <c r="F50">
        <v>41982</v>
      </c>
      <c r="G50">
        <v>42676</v>
      </c>
      <c r="H50">
        <v>41952</v>
      </c>
      <c r="I50">
        <v>41489</v>
      </c>
      <c r="J50">
        <v>42025</v>
      </c>
      <c r="L50" s="1" t="str">
        <f t="shared" si="0"/>
        <v>03MAY2022:01:00:00</v>
      </c>
      <c r="M50">
        <v>1</v>
      </c>
      <c r="N50">
        <f t="shared" si="1"/>
        <v>-3133.71875</v>
      </c>
      <c r="O50">
        <f t="shared" si="2"/>
        <v>-3133.71875</v>
      </c>
      <c r="P50" t="str">
        <f t="shared" si="3"/>
        <v/>
      </c>
      <c r="Q50">
        <f t="shared" si="4"/>
        <v>1</v>
      </c>
      <c r="R50" t="str">
        <f t="shared" si="5"/>
        <v/>
      </c>
      <c r="S50">
        <f t="shared" si="6"/>
        <v>7.0226979390403006</v>
      </c>
      <c r="V50">
        <v>1</v>
      </c>
      <c r="W50">
        <f t="shared" si="7"/>
        <v>-3133.71875</v>
      </c>
      <c r="X50" t="str">
        <f t="shared" si="8"/>
        <v/>
      </c>
      <c r="Y50">
        <f t="shared" si="9"/>
        <v>1</v>
      </c>
      <c r="Z50" t="str">
        <f t="shared" si="10"/>
        <v/>
      </c>
      <c r="AB50" s="3">
        <v>18</v>
      </c>
      <c r="AC50" s="4">
        <v>12</v>
      </c>
      <c r="AD50" s="4">
        <v>19</v>
      </c>
      <c r="AF50">
        <v>18</v>
      </c>
      <c r="AG50">
        <f t="shared" si="13"/>
        <v>12</v>
      </c>
      <c r="AH50">
        <f t="shared" si="14"/>
        <v>19</v>
      </c>
    </row>
    <row r="51" spans="1:34" x14ac:dyDescent="0.25">
      <c r="A51" t="s">
        <v>76</v>
      </c>
      <c r="B51">
        <v>42402.175780999998</v>
      </c>
      <c r="C51">
        <v>39184</v>
      </c>
      <c r="D51">
        <v>40452</v>
      </c>
      <c r="E51">
        <v>40605</v>
      </c>
      <c r="F51">
        <v>39723</v>
      </c>
      <c r="G51">
        <v>40336</v>
      </c>
      <c r="H51">
        <v>39637</v>
      </c>
      <c r="I51">
        <v>39184</v>
      </c>
      <c r="J51">
        <v>39720</v>
      </c>
      <c r="L51" s="1" t="str">
        <f t="shared" si="0"/>
        <v>03MAY2022:02:00:00</v>
      </c>
      <c r="M51">
        <v>2</v>
      </c>
      <c r="N51">
        <f t="shared" si="1"/>
        <v>-3218.1757809999981</v>
      </c>
      <c r="O51">
        <f t="shared" si="2"/>
        <v>-3218.1757809999981</v>
      </c>
      <c r="P51" t="str">
        <f t="shared" si="3"/>
        <v/>
      </c>
      <c r="Q51">
        <f t="shared" si="4"/>
        <v>1</v>
      </c>
      <c r="R51" t="str">
        <f t="shared" si="5"/>
        <v/>
      </c>
      <c r="S51">
        <f t="shared" si="6"/>
        <v>7.5896477520901922</v>
      </c>
      <c r="V51">
        <v>2</v>
      </c>
      <c r="W51">
        <f t="shared" si="7"/>
        <v>-3218.1757809999981</v>
      </c>
      <c r="X51" t="str">
        <f t="shared" si="8"/>
        <v/>
      </c>
      <c r="Y51">
        <f t="shared" si="9"/>
        <v>1</v>
      </c>
      <c r="Z51" t="str">
        <f t="shared" si="10"/>
        <v/>
      </c>
      <c r="AB51" s="3">
        <v>19</v>
      </c>
      <c r="AC51" s="4">
        <v>20</v>
      </c>
      <c r="AD51" s="4">
        <v>11</v>
      </c>
      <c r="AF51">
        <v>19</v>
      </c>
      <c r="AG51">
        <f t="shared" si="13"/>
        <v>20</v>
      </c>
      <c r="AH51">
        <f t="shared" si="14"/>
        <v>11</v>
      </c>
    </row>
    <row r="52" spans="1:34" x14ac:dyDescent="0.25">
      <c r="A52" t="s">
        <v>77</v>
      </c>
      <c r="B52">
        <v>40665.585937999997</v>
      </c>
      <c r="C52">
        <v>37479</v>
      </c>
      <c r="D52">
        <v>39151</v>
      </c>
      <c r="E52">
        <v>39305</v>
      </c>
      <c r="F52">
        <v>38064</v>
      </c>
      <c r="G52">
        <v>38650</v>
      </c>
      <c r="H52">
        <v>37874</v>
      </c>
      <c r="I52">
        <v>37479</v>
      </c>
      <c r="J52">
        <v>38017</v>
      </c>
      <c r="L52" s="1" t="str">
        <f t="shared" si="0"/>
        <v>03MAY2022:03:00:00</v>
      </c>
      <c r="M52">
        <v>3</v>
      </c>
      <c r="N52">
        <f t="shared" si="1"/>
        <v>-3186.5859379999965</v>
      </c>
      <c r="O52">
        <f t="shared" si="2"/>
        <v>-3186.5859379999965</v>
      </c>
      <c r="P52" t="str">
        <f t="shared" si="3"/>
        <v/>
      </c>
      <c r="Q52">
        <f t="shared" si="4"/>
        <v>1</v>
      </c>
      <c r="R52" t="str">
        <f t="shared" si="5"/>
        <v/>
      </c>
      <c r="S52">
        <f t="shared" si="6"/>
        <v>7.8360753066692892</v>
      </c>
      <c r="V52">
        <v>3</v>
      </c>
      <c r="W52">
        <f t="shared" si="7"/>
        <v>-3186.5859379999965</v>
      </c>
      <c r="X52" t="str">
        <f t="shared" si="8"/>
        <v/>
      </c>
      <c r="Y52">
        <f t="shared" si="9"/>
        <v>1</v>
      </c>
      <c r="Z52" t="str">
        <f t="shared" si="10"/>
        <v/>
      </c>
      <c r="AB52" s="3">
        <v>20</v>
      </c>
      <c r="AC52" s="4">
        <v>22</v>
      </c>
      <c r="AD52" s="4">
        <v>9</v>
      </c>
      <c r="AF52">
        <v>20</v>
      </c>
      <c r="AG52">
        <f t="shared" si="13"/>
        <v>22</v>
      </c>
      <c r="AH52">
        <f t="shared" si="14"/>
        <v>9</v>
      </c>
    </row>
    <row r="53" spans="1:34" x14ac:dyDescent="0.25">
      <c r="A53" t="s">
        <v>78</v>
      </c>
      <c r="B53">
        <v>39723.242187999997</v>
      </c>
      <c r="C53">
        <v>36678</v>
      </c>
      <c r="D53">
        <v>38434</v>
      </c>
      <c r="E53">
        <v>38586</v>
      </c>
      <c r="F53">
        <v>37431</v>
      </c>
      <c r="G53">
        <v>37968</v>
      </c>
      <c r="H53">
        <v>37161</v>
      </c>
      <c r="I53">
        <v>36678</v>
      </c>
      <c r="J53">
        <v>37309</v>
      </c>
      <c r="L53" s="1" t="str">
        <f t="shared" si="0"/>
        <v>03MAY2022:04:00:00</v>
      </c>
      <c r="M53">
        <v>4</v>
      </c>
      <c r="N53">
        <f t="shared" si="1"/>
        <v>-3045.2421879999965</v>
      </c>
      <c r="O53">
        <f t="shared" si="2"/>
        <v>-3045.2421879999965</v>
      </c>
      <c r="P53" t="str">
        <f t="shared" si="3"/>
        <v/>
      </c>
      <c r="Q53">
        <f t="shared" si="4"/>
        <v>1</v>
      </c>
      <c r="R53" t="str">
        <f t="shared" si="5"/>
        <v/>
      </c>
      <c r="S53">
        <f t="shared" si="6"/>
        <v>7.666147122603034</v>
      </c>
      <c r="V53">
        <v>4</v>
      </c>
      <c r="W53">
        <f t="shared" si="7"/>
        <v>-3045.2421879999965</v>
      </c>
      <c r="X53" t="str">
        <f t="shared" si="8"/>
        <v/>
      </c>
      <c r="Y53">
        <f t="shared" si="9"/>
        <v>1</v>
      </c>
      <c r="Z53" t="str">
        <f t="shared" si="10"/>
        <v/>
      </c>
      <c r="AB53" s="3">
        <v>21</v>
      </c>
      <c r="AC53" s="4">
        <v>23</v>
      </c>
      <c r="AD53" s="4">
        <v>8</v>
      </c>
      <c r="AF53">
        <v>21</v>
      </c>
      <c r="AG53">
        <f t="shared" si="13"/>
        <v>23</v>
      </c>
      <c r="AH53">
        <f t="shared" si="14"/>
        <v>8</v>
      </c>
    </row>
    <row r="54" spans="1:34" x14ac:dyDescent="0.25">
      <c r="A54" t="s">
        <v>79</v>
      </c>
      <c r="B54">
        <v>39704.867187999997</v>
      </c>
      <c r="C54">
        <v>36625</v>
      </c>
      <c r="D54">
        <v>38453</v>
      </c>
      <c r="E54">
        <v>38485</v>
      </c>
      <c r="F54">
        <v>37550</v>
      </c>
      <c r="G54">
        <v>38030</v>
      </c>
      <c r="H54">
        <v>37182</v>
      </c>
      <c r="I54">
        <v>36625</v>
      </c>
      <c r="J54">
        <v>37347</v>
      </c>
      <c r="L54" s="1" t="str">
        <f t="shared" si="0"/>
        <v>03MAY2022:05:00:00</v>
      </c>
      <c r="M54">
        <v>5</v>
      </c>
      <c r="N54">
        <f t="shared" si="1"/>
        <v>-3079.8671879999965</v>
      </c>
      <c r="O54">
        <f t="shared" si="2"/>
        <v>-3079.8671879999965</v>
      </c>
      <c r="P54" t="str">
        <f t="shared" si="3"/>
        <v/>
      </c>
      <c r="Q54">
        <f t="shared" si="4"/>
        <v>1</v>
      </c>
      <c r="R54" t="str">
        <f t="shared" si="5"/>
        <v/>
      </c>
      <c r="S54">
        <f t="shared" si="6"/>
        <v>7.7569008691479135</v>
      </c>
      <c r="V54">
        <v>5</v>
      </c>
      <c r="W54">
        <f t="shared" si="7"/>
        <v>-3079.8671879999965</v>
      </c>
      <c r="X54" t="str">
        <f t="shared" si="8"/>
        <v/>
      </c>
      <c r="Y54">
        <f t="shared" si="9"/>
        <v>1</v>
      </c>
      <c r="Z54" t="str">
        <f t="shared" si="10"/>
        <v/>
      </c>
      <c r="AB54" s="3">
        <v>22</v>
      </c>
      <c r="AC54" s="4">
        <v>25</v>
      </c>
      <c r="AD54" s="4">
        <v>6</v>
      </c>
      <c r="AF54">
        <v>22</v>
      </c>
      <c r="AG54">
        <f t="shared" si="13"/>
        <v>25</v>
      </c>
      <c r="AH54">
        <f t="shared" si="14"/>
        <v>6</v>
      </c>
    </row>
    <row r="55" spans="1:34" x14ac:dyDescent="0.25">
      <c r="A55" t="s">
        <v>80</v>
      </c>
      <c r="B55">
        <v>40718.171875</v>
      </c>
      <c r="C55">
        <v>37750</v>
      </c>
      <c r="D55">
        <v>39729</v>
      </c>
      <c r="E55">
        <v>39814</v>
      </c>
      <c r="F55">
        <v>38753</v>
      </c>
      <c r="G55">
        <v>39176</v>
      </c>
      <c r="H55">
        <v>38444</v>
      </c>
      <c r="I55">
        <v>37750</v>
      </c>
      <c r="J55">
        <v>38531</v>
      </c>
      <c r="L55" s="1" t="str">
        <f t="shared" si="0"/>
        <v>03MAY2022:06:00:00</v>
      </c>
      <c r="M55">
        <v>6</v>
      </c>
      <c r="N55">
        <f t="shared" si="1"/>
        <v>-2968.171875</v>
      </c>
      <c r="O55">
        <f t="shared" si="2"/>
        <v>-2968.171875</v>
      </c>
      <c r="P55" t="str">
        <f t="shared" si="3"/>
        <v/>
      </c>
      <c r="Q55">
        <f t="shared" si="4"/>
        <v>1</v>
      </c>
      <c r="R55" t="str">
        <f t="shared" si="5"/>
        <v/>
      </c>
      <c r="S55">
        <f t="shared" si="6"/>
        <v>7.2895509260875917</v>
      </c>
      <c r="V55">
        <v>6</v>
      </c>
      <c r="W55">
        <f t="shared" si="7"/>
        <v>-2968.171875</v>
      </c>
      <c r="X55" t="str">
        <f t="shared" si="8"/>
        <v/>
      </c>
      <c r="Y55">
        <f t="shared" si="9"/>
        <v>1</v>
      </c>
      <c r="Z55" t="str">
        <f t="shared" si="10"/>
        <v/>
      </c>
      <c r="AB55" s="3">
        <v>23</v>
      </c>
      <c r="AC55" s="4">
        <v>25</v>
      </c>
      <c r="AD55" s="4">
        <v>6</v>
      </c>
      <c r="AF55">
        <v>23</v>
      </c>
      <c r="AG55">
        <f t="shared" si="13"/>
        <v>25</v>
      </c>
      <c r="AH55">
        <f t="shared" si="14"/>
        <v>6</v>
      </c>
    </row>
    <row r="56" spans="1:34" x14ac:dyDescent="0.25">
      <c r="A56" t="s">
        <v>81</v>
      </c>
      <c r="B56">
        <v>42990.90625</v>
      </c>
      <c r="C56">
        <v>40041</v>
      </c>
      <c r="D56">
        <v>42139</v>
      </c>
      <c r="E56">
        <v>42154</v>
      </c>
      <c r="F56">
        <v>41017</v>
      </c>
      <c r="G56">
        <v>41362</v>
      </c>
      <c r="H56">
        <v>40778</v>
      </c>
      <c r="I56">
        <v>40041</v>
      </c>
      <c r="J56">
        <v>40800</v>
      </c>
      <c r="L56" s="1" t="str">
        <f t="shared" si="0"/>
        <v>03MAY2022:07:00:00</v>
      </c>
      <c r="M56">
        <v>7</v>
      </c>
      <c r="N56">
        <f t="shared" si="1"/>
        <v>-2949.90625</v>
      </c>
      <c r="O56">
        <f t="shared" si="2"/>
        <v>-2949.90625</v>
      </c>
      <c r="P56" t="str">
        <f t="shared" si="3"/>
        <v/>
      </c>
      <c r="Q56">
        <f t="shared" si="4"/>
        <v>1</v>
      </c>
      <c r="R56" t="str">
        <f t="shared" si="5"/>
        <v/>
      </c>
      <c r="S56">
        <f t="shared" si="6"/>
        <v>6.8616982225165355</v>
      </c>
      <c r="V56">
        <v>7</v>
      </c>
      <c r="W56">
        <f t="shared" si="7"/>
        <v>-2949.90625</v>
      </c>
      <c r="X56" t="str">
        <f t="shared" si="8"/>
        <v/>
      </c>
      <c r="Y56">
        <f t="shared" si="9"/>
        <v>1</v>
      </c>
      <c r="Z56" t="str">
        <f t="shared" si="10"/>
        <v/>
      </c>
      <c r="AB56" s="3">
        <v>24</v>
      </c>
      <c r="AC56" s="4">
        <v>27</v>
      </c>
      <c r="AD56" s="4">
        <v>4</v>
      </c>
      <c r="AF56">
        <v>24</v>
      </c>
      <c r="AG56">
        <f t="shared" si="13"/>
        <v>27</v>
      </c>
      <c r="AH56">
        <f t="shared" si="14"/>
        <v>4</v>
      </c>
    </row>
    <row r="57" spans="1:34" x14ac:dyDescent="0.25">
      <c r="A57" t="s">
        <v>82</v>
      </c>
      <c r="B57">
        <v>43849.03125</v>
      </c>
      <c r="C57">
        <v>41674</v>
      </c>
      <c r="D57">
        <v>43614</v>
      </c>
      <c r="E57">
        <v>43547</v>
      </c>
      <c r="F57">
        <v>42578</v>
      </c>
      <c r="G57">
        <v>42837</v>
      </c>
      <c r="H57">
        <v>42541</v>
      </c>
      <c r="I57">
        <v>41674</v>
      </c>
      <c r="J57">
        <v>42408</v>
      </c>
      <c r="L57" s="1" t="str">
        <f t="shared" si="0"/>
        <v>03MAY2022:08:00:00</v>
      </c>
      <c r="M57">
        <v>8</v>
      </c>
      <c r="N57">
        <f t="shared" si="1"/>
        <v>-2175.03125</v>
      </c>
      <c r="O57">
        <f t="shared" si="2"/>
        <v>-2175.03125</v>
      </c>
      <c r="P57" t="str">
        <f t="shared" si="3"/>
        <v/>
      </c>
      <c r="Q57">
        <f t="shared" si="4"/>
        <v>1</v>
      </c>
      <c r="R57" t="str">
        <f t="shared" si="5"/>
        <v/>
      </c>
      <c r="S57">
        <f t="shared" si="6"/>
        <v>4.9602720698647138</v>
      </c>
      <c r="V57">
        <v>8</v>
      </c>
      <c r="W57">
        <f t="shared" si="7"/>
        <v>-2175.03125</v>
      </c>
      <c r="X57" t="str">
        <f t="shared" si="8"/>
        <v/>
      </c>
      <c r="Y57">
        <f t="shared" si="9"/>
        <v>1</v>
      </c>
      <c r="Z57" t="str">
        <f t="shared" si="10"/>
        <v/>
      </c>
      <c r="AB57" s="3" t="s">
        <v>13</v>
      </c>
      <c r="AC57" s="4">
        <v>506</v>
      </c>
      <c r="AD57" s="4">
        <v>238</v>
      </c>
    </row>
    <row r="58" spans="1:34" x14ac:dyDescent="0.25">
      <c r="A58" t="s">
        <v>83</v>
      </c>
      <c r="B58">
        <v>44651.421875</v>
      </c>
      <c r="C58">
        <v>43663</v>
      </c>
      <c r="D58">
        <v>44483</v>
      </c>
      <c r="E58">
        <v>44600</v>
      </c>
      <c r="F58">
        <v>43872</v>
      </c>
      <c r="G58">
        <v>44204</v>
      </c>
      <c r="H58">
        <v>44364</v>
      </c>
      <c r="I58">
        <v>43663</v>
      </c>
      <c r="J58">
        <v>44026</v>
      </c>
      <c r="L58" s="1" t="str">
        <f t="shared" si="0"/>
        <v>03MAY2022:09:00:00</v>
      </c>
      <c r="M58">
        <v>9</v>
      </c>
      <c r="N58">
        <f t="shared" si="1"/>
        <v>-988.421875</v>
      </c>
      <c r="O58">
        <f t="shared" si="2"/>
        <v>-988.421875</v>
      </c>
      <c r="P58" t="str">
        <f t="shared" si="3"/>
        <v/>
      </c>
      <c r="Q58">
        <f t="shared" si="4"/>
        <v>1</v>
      </c>
      <c r="R58" t="str">
        <f t="shared" si="5"/>
        <v/>
      </c>
      <c r="S58">
        <f t="shared" si="6"/>
        <v>2.2136403131059303</v>
      </c>
      <c r="V58">
        <v>9</v>
      </c>
      <c r="W58">
        <f t="shared" si="7"/>
        <v>-988.421875</v>
      </c>
      <c r="X58" t="str">
        <f t="shared" si="8"/>
        <v/>
      </c>
      <c r="Y58">
        <f t="shared" si="9"/>
        <v>1</v>
      </c>
      <c r="Z58" t="str">
        <f t="shared" si="10"/>
        <v/>
      </c>
    </row>
    <row r="59" spans="1:34" x14ac:dyDescent="0.25">
      <c r="A59" t="s">
        <v>84</v>
      </c>
      <c r="B59">
        <v>45620.292969000002</v>
      </c>
      <c r="C59">
        <v>45688</v>
      </c>
      <c r="D59">
        <v>45669</v>
      </c>
      <c r="E59">
        <v>45940</v>
      </c>
      <c r="F59">
        <v>45395</v>
      </c>
      <c r="G59">
        <v>45877</v>
      </c>
      <c r="H59">
        <v>46115</v>
      </c>
      <c r="I59">
        <v>45688</v>
      </c>
      <c r="J59">
        <v>45769</v>
      </c>
      <c r="L59" s="1" t="str">
        <f t="shared" si="0"/>
        <v>03MAY2022:10:00:00</v>
      </c>
      <c r="M59">
        <v>10</v>
      </c>
      <c r="N59">
        <f t="shared" si="1"/>
        <v>67.707030999998096</v>
      </c>
      <c r="O59" t="str">
        <f t="shared" si="2"/>
        <v/>
      </c>
      <c r="P59">
        <f t="shared" si="3"/>
        <v>67.707030999998096</v>
      </c>
      <c r="Q59" t="str">
        <f t="shared" si="4"/>
        <v/>
      </c>
      <c r="R59">
        <f t="shared" si="5"/>
        <v>1</v>
      </c>
      <c r="S59">
        <f t="shared" si="6"/>
        <v>0.14841428363032769</v>
      </c>
      <c r="V59">
        <v>10</v>
      </c>
      <c r="W59" t="str">
        <f t="shared" si="7"/>
        <v/>
      </c>
      <c r="X59">
        <f t="shared" si="8"/>
        <v>67.707030999998096</v>
      </c>
      <c r="Y59" t="str">
        <f t="shared" si="9"/>
        <v/>
      </c>
      <c r="Z59">
        <f t="shared" si="10"/>
        <v>1</v>
      </c>
    </row>
    <row r="60" spans="1:34" x14ac:dyDescent="0.25">
      <c r="A60" t="s">
        <v>85</v>
      </c>
      <c r="B60">
        <v>46614.027344000002</v>
      </c>
      <c r="C60">
        <v>47822</v>
      </c>
      <c r="D60">
        <v>46799</v>
      </c>
      <c r="E60">
        <v>47228</v>
      </c>
      <c r="F60">
        <v>47023</v>
      </c>
      <c r="G60">
        <v>47607</v>
      </c>
      <c r="H60">
        <v>47998</v>
      </c>
      <c r="I60">
        <v>47822</v>
      </c>
      <c r="J60">
        <v>47612</v>
      </c>
      <c r="L60" s="1" t="str">
        <f t="shared" si="0"/>
        <v>03MAY2022:11:00:00</v>
      </c>
      <c r="M60">
        <v>11</v>
      </c>
      <c r="N60">
        <f t="shared" si="1"/>
        <v>1207.9726559999981</v>
      </c>
      <c r="O60" t="str">
        <f t="shared" si="2"/>
        <v/>
      </c>
      <c r="P60">
        <f t="shared" si="3"/>
        <v>1207.9726559999981</v>
      </c>
      <c r="Q60" t="str">
        <f t="shared" si="4"/>
        <v/>
      </c>
      <c r="R60">
        <f t="shared" si="5"/>
        <v>1</v>
      </c>
      <c r="S60">
        <f t="shared" si="6"/>
        <v>2.5914359364091379</v>
      </c>
      <c r="V60">
        <v>11</v>
      </c>
      <c r="W60" t="str">
        <f t="shared" si="7"/>
        <v/>
      </c>
      <c r="X60">
        <f t="shared" si="8"/>
        <v>1207.9726559999981</v>
      </c>
      <c r="Y60" t="str">
        <f t="shared" si="9"/>
        <v/>
      </c>
      <c r="Z60">
        <f t="shared" si="10"/>
        <v>1</v>
      </c>
    </row>
    <row r="61" spans="1:34" x14ac:dyDescent="0.25">
      <c r="A61" t="s">
        <v>86</v>
      </c>
      <c r="B61">
        <v>47857.34375</v>
      </c>
      <c r="C61">
        <v>49930</v>
      </c>
      <c r="D61">
        <v>48070</v>
      </c>
      <c r="E61">
        <v>48465</v>
      </c>
      <c r="F61">
        <v>48596</v>
      </c>
      <c r="G61">
        <v>49234</v>
      </c>
      <c r="H61">
        <v>49833</v>
      </c>
      <c r="I61">
        <v>49930</v>
      </c>
      <c r="J61">
        <v>49398</v>
      </c>
      <c r="L61" s="1" t="str">
        <f t="shared" si="0"/>
        <v>03MAY2022:12:00:00</v>
      </c>
      <c r="M61">
        <v>12</v>
      </c>
      <c r="N61">
        <f t="shared" si="1"/>
        <v>2072.65625</v>
      </c>
      <c r="O61" t="str">
        <f t="shared" si="2"/>
        <v/>
      </c>
      <c r="P61">
        <f t="shared" si="3"/>
        <v>2072.65625</v>
      </c>
      <c r="Q61" t="str">
        <f t="shared" si="4"/>
        <v/>
      </c>
      <c r="R61">
        <f t="shared" si="5"/>
        <v>1</v>
      </c>
      <c r="S61">
        <f t="shared" si="6"/>
        <v>4.3309053273563682</v>
      </c>
      <c r="V61">
        <v>12</v>
      </c>
      <c r="W61" t="str">
        <f t="shared" si="7"/>
        <v/>
      </c>
      <c r="X61">
        <f t="shared" si="8"/>
        <v>2072.65625</v>
      </c>
      <c r="Y61" t="str">
        <f t="shared" si="9"/>
        <v/>
      </c>
      <c r="Z61">
        <f t="shared" si="10"/>
        <v>1</v>
      </c>
    </row>
    <row r="62" spans="1:34" x14ac:dyDescent="0.25">
      <c r="A62" t="s">
        <v>87</v>
      </c>
      <c r="B62">
        <v>49073.320312999997</v>
      </c>
      <c r="C62">
        <v>51863</v>
      </c>
      <c r="D62">
        <v>49237</v>
      </c>
      <c r="E62">
        <v>49811</v>
      </c>
      <c r="F62">
        <v>50094</v>
      </c>
      <c r="G62">
        <v>50704</v>
      </c>
      <c r="H62">
        <v>51573</v>
      </c>
      <c r="I62">
        <v>51863</v>
      </c>
      <c r="J62">
        <v>51058</v>
      </c>
      <c r="L62" s="1" t="str">
        <f t="shared" si="0"/>
        <v>03MAY2022:13:00:00</v>
      </c>
      <c r="M62">
        <v>13</v>
      </c>
      <c r="N62">
        <f t="shared" si="1"/>
        <v>2789.6796870000035</v>
      </c>
      <c r="O62" t="str">
        <f t="shared" si="2"/>
        <v/>
      </c>
      <c r="P62">
        <f t="shared" si="3"/>
        <v>2789.6796870000035</v>
      </c>
      <c r="Q62" t="str">
        <f t="shared" si="4"/>
        <v/>
      </c>
      <c r="R62">
        <f t="shared" si="5"/>
        <v>1</v>
      </c>
      <c r="S62">
        <f t="shared" si="6"/>
        <v>5.6847176209126209</v>
      </c>
      <c r="V62">
        <v>13</v>
      </c>
      <c r="W62" t="str">
        <f t="shared" si="7"/>
        <v/>
      </c>
      <c r="X62">
        <f t="shared" si="8"/>
        <v>2789.6796870000035</v>
      </c>
      <c r="Y62" t="str">
        <f t="shared" si="9"/>
        <v/>
      </c>
      <c r="Z62">
        <f t="shared" si="10"/>
        <v>1</v>
      </c>
    </row>
    <row r="63" spans="1:34" x14ac:dyDescent="0.25">
      <c r="A63" t="s">
        <v>88</v>
      </c>
      <c r="B63">
        <v>50332.9375</v>
      </c>
      <c r="C63">
        <v>53703</v>
      </c>
      <c r="D63">
        <v>50690</v>
      </c>
      <c r="E63">
        <v>51368</v>
      </c>
      <c r="F63">
        <v>51382</v>
      </c>
      <c r="G63">
        <v>52015</v>
      </c>
      <c r="H63">
        <v>53446</v>
      </c>
      <c r="I63">
        <v>53703</v>
      </c>
      <c r="J63">
        <v>52636</v>
      </c>
      <c r="L63" s="1" t="str">
        <f t="shared" si="0"/>
        <v>03MAY2022:14:00:00</v>
      </c>
      <c r="M63">
        <v>14</v>
      </c>
      <c r="N63">
        <f t="shared" si="1"/>
        <v>3370.0625</v>
      </c>
      <c r="O63" t="str">
        <f t="shared" si="2"/>
        <v/>
      </c>
      <c r="P63">
        <f t="shared" si="3"/>
        <v>3370.0625</v>
      </c>
      <c r="Q63" t="str">
        <f t="shared" si="4"/>
        <v/>
      </c>
      <c r="R63">
        <f t="shared" si="5"/>
        <v>1</v>
      </c>
      <c r="S63">
        <f t="shared" si="6"/>
        <v>6.695541065927257</v>
      </c>
      <c r="V63">
        <v>14</v>
      </c>
      <c r="W63" t="str">
        <f t="shared" si="7"/>
        <v/>
      </c>
      <c r="X63">
        <f t="shared" si="8"/>
        <v>3370.0625</v>
      </c>
      <c r="Y63" t="str">
        <f t="shared" si="9"/>
        <v/>
      </c>
      <c r="Z63">
        <f t="shared" si="10"/>
        <v>1</v>
      </c>
    </row>
    <row r="64" spans="1:34" x14ac:dyDescent="0.25">
      <c r="A64" t="s">
        <v>89</v>
      </c>
      <c r="B64">
        <v>51474.777344000002</v>
      </c>
      <c r="C64">
        <v>55041</v>
      </c>
      <c r="D64">
        <v>51939</v>
      </c>
      <c r="E64">
        <v>52878</v>
      </c>
      <c r="F64">
        <v>52262</v>
      </c>
      <c r="G64">
        <v>52959</v>
      </c>
      <c r="H64">
        <v>54736</v>
      </c>
      <c r="I64">
        <v>55041</v>
      </c>
      <c r="J64">
        <v>53749</v>
      </c>
      <c r="L64" s="1" t="str">
        <f t="shared" si="0"/>
        <v>03MAY2022:15:00:00</v>
      </c>
      <c r="M64">
        <v>15</v>
      </c>
      <c r="N64">
        <f t="shared" si="1"/>
        <v>3566.2226559999981</v>
      </c>
      <c r="O64" t="str">
        <f t="shared" si="2"/>
        <v/>
      </c>
      <c r="P64">
        <f t="shared" si="3"/>
        <v>3566.2226559999981</v>
      </c>
      <c r="Q64" t="str">
        <f t="shared" si="4"/>
        <v/>
      </c>
      <c r="R64">
        <f t="shared" si="5"/>
        <v>1</v>
      </c>
      <c r="S64">
        <f t="shared" si="6"/>
        <v>6.9280972934906409</v>
      </c>
      <c r="V64">
        <v>15</v>
      </c>
      <c r="W64" t="str">
        <f t="shared" si="7"/>
        <v/>
      </c>
      <c r="X64">
        <f t="shared" si="8"/>
        <v>3566.2226559999981</v>
      </c>
      <c r="Y64" t="str">
        <f t="shared" si="9"/>
        <v/>
      </c>
      <c r="Z64">
        <f t="shared" si="10"/>
        <v>1</v>
      </c>
    </row>
    <row r="65" spans="1:26" x14ac:dyDescent="0.25">
      <c r="A65" t="s">
        <v>90</v>
      </c>
      <c r="B65">
        <v>52626.367187999997</v>
      </c>
      <c r="C65">
        <v>55882</v>
      </c>
      <c r="D65">
        <v>52931</v>
      </c>
      <c r="E65">
        <v>54224</v>
      </c>
      <c r="F65">
        <v>52774</v>
      </c>
      <c r="G65">
        <v>53659</v>
      </c>
      <c r="H65">
        <v>55549</v>
      </c>
      <c r="I65">
        <v>55882</v>
      </c>
      <c r="J65">
        <v>54466</v>
      </c>
      <c r="L65" s="1" t="str">
        <f t="shared" si="0"/>
        <v>03MAY2022:16:00:00</v>
      </c>
      <c r="M65">
        <v>16</v>
      </c>
      <c r="N65">
        <f t="shared" si="1"/>
        <v>3255.6328120000035</v>
      </c>
      <c r="O65" t="str">
        <f t="shared" si="2"/>
        <v/>
      </c>
      <c r="P65">
        <f t="shared" si="3"/>
        <v>3255.6328120000035</v>
      </c>
      <c r="Q65" t="str">
        <f t="shared" si="4"/>
        <v/>
      </c>
      <c r="R65">
        <f t="shared" si="5"/>
        <v>1</v>
      </c>
      <c r="S65">
        <f t="shared" si="6"/>
        <v>6.1863149329113511</v>
      </c>
      <c r="V65">
        <v>16</v>
      </c>
      <c r="W65" t="str">
        <f t="shared" si="7"/>
        <v/>
      </c>
      <c r="X65">
        <f t="shared" si="8"/>
        <v>3255.6328120000035</v>
      </c>
      <c r="Y65" t="str">
        <f t="shared" si="9"/>
        <v/>
      </c>
      <c r="Z65">
        <f t="shared" si="10"/>
        <v>1</v>
      </c>
    </row>
    <row r="66" spans="1:26" x14ac:dyDescent="0.25">
      <c r="A66" t="s">
        <v>91</v>
      </c>
      <c r="B66">
        <v>53797.066405999998</v>
      </c>
      <c r="C66">
        <v>56390</v>
      </c>
      <c r="D66">
        <v>53903</v>
      </c>
      <c r="E66">
        <v>55491</v>
      </c>
      <c r="F66">
        <v>53173</v>
      </c>
      <c r="G66">
        <v>54308</v>
      </c>
      <c r="H66">
        <v>56127</v>
      </c>
      <c r="I66">
        <v>56390</v>
      </c>
      <c r="J66">
        <v>54999</v>
      </c>
      <c r="L66" s="1" t="str">
        <f t="shared" si="0"/>
        <v>03MAY2022:17:00:00</v>
      </c>
      <c r="M66">
        <v>17</v>
      </c>
      <c r="N66">
        <f t="shared" si="1"/>
        <v>2592.9335940000019</v>
      </c>
      <c r="O66" t="str">
        <f t="shared" si="2"/>
        <v/>
      </c>
      <c r="P66">
        <f t="shared" si="3"/>
        <v>2592.9335940000019</v>
      </c>
      <c r="Q66" t="str">
        <f t="shared" si="4"/>
        <v/>
      </c>
      <c r="R66">
        <f t="shared" si="5"/>
        <v>1</v>
      </c>
      <c r="S66">
        <f t="shared" si="6"/>
        <v>4.8198419862366535</v>
      </c>
      <c r="V66">
        <v>17</v>
      </c>
      <c r="W66" t="str">
        <f t="shared" si="7"/>
        <v/>
      </c>
      <c r="X66">
        <f t="shared" si="8"/>
        <v>2592.9335940000019</v>
      </c>
      <c r="Y66" t="str">
        <f t="shared" si="9"/>
        <v/>
      </c>
      <c r="Z66">
        <f t="shared" si="10"/>
        <v>1</v>
      </c>
    </row>
    <row r="67" spans="1:26" x14ac:dyDescent="0.25">
      <c r="A67" t="s">
        <v>92</v>
      </c>
      <c r="B67">
        <v>54033.757812999997</v>
      </c>
      <c r="C67">
        <v>56263</v>
      </c>
      <c r="D67">
        <v>54120</v>
      </c>
      <c r="E67">
        <v>55834</v>
      </c>
      <c r="F67">
        <v>53204</v>
      </c>
      <c r="G67">
        <v>54408</v>
      </c>
      <c r="H67">
        <v>55917</v>
      </c>
      <c r="I67">
        <v>56263</v>
      </c>
      <c r="J67">
        <v>54948</v>
      </c>
      <c r="L67" s="1" t="str">
        <f t="shared" ref="L67:L130" si="15">A67</f>
        <v>03MAY2022:18:00:00</v>
      </c>
      <c r="M67">
        <v>18</v>
      </c>
      <c r="N67">
        <f t="shared" ref="N67:N130" si="16">C67-B67</f>
        <v>2229.2421870000035</v>
      </c>
      <c r="O67" t="str">
        <f t="shared" ref="O67:O130" si="17">IF(N67&lt;0,N67,"")</f>
        <v/>
      </c>
      <c r="P67">
        <f t="shared" ref="P67:P130" si="18">IF(N67&gt;0,N67,"")</f>
        <v>2229.2421870000035</v>
      </c>
      <c r="Q67" t="str">
        <f t="shared" ref="Q67:Q130" si="19">IF(O67&lt;0,1,"")</f>
        <v/>
      </c>
      <c r="R67">
        <f t="shared" ref="R67:R130" si="20">IF(AND(P67&gt;0,P67&lt;&gt;""),1,"")</f>
        <v>1</v>
      </c>
      <c r="S67">
        <f t="shared" ref="S67:S130" si="21">ABS((B67-C67)/B67)*100</f>
        <v>4.1256471458360604</v>
      </c>
      <c r="V67">
        <v>18</v>
      </c>
      <c r="W67" t="str">
        <f t="shared" ref="W67:W130" si="22">O67</f>
        <v/>
      </c>
      <c r="X67">
        <f t="shared" ref="X67:X130" si="23">P67</f>
        <v>2229.2421870000035</v>
      </c>
      <c r="Y67" t="str">
        <f t="shared" ref="Y67:Y130" si="24">Q67</f>
        <v/>
      </c>
      <c r="Z67">
        <f t="shared" ref="Z67:Z130" si="25">R67</f>
        <v>1</v>
      </c>
    </row>
    <row r="68" spans="1:26" x14ac:dyDescent="0.25">
      <c r="A68" t="s">
        <v>93</v>
      </c>
      <c r="B68">
        <v>53069.167969000002</v>
      </c>
      <c r="C68">
        <v>54932</v>
      </c>
      <c r="D68">
        <v>53312</v>
      </c>
      <c r="E68">
        <v>55026</v>
      </c>
      <c r="F68">
        <v>52299</v>
      </c>
      <c r="G68">
        <v>53517</v>
      </c>
      <c r="H68">
        <v>54616</v>
      </c>
      <c r="I68">
        <v>54932</v>
      </c>
      <c r="J68">
        <v>53841</v>
      </c>
      <c r="L68" s="1" t="str">
        <f t="shared" si="15"/>
        <v>03MAY2022:19:00:00</v>
      </c>
      <c r="M68">
        <v>19</v>
      </c>
      <c r="N68">
        <f t="shared" si="16"/>
        <v>1862.8320309999981</v>
      </c>
      <c r="O68" t="str">
        <f t="shared" si="17"/>
        <v/>
      </c>
      <c r="P68">
        <f t="shared" si="18"/>
        <v>1862.8320309999981</v>
      </c>
      <c r="Q68" t="str">
        <f t="shared" si="19"/>
        <v/>
      </c>
      <c r="R68">
        <f t="shared" si="20"/>
        <v>1</v>
      </c>
      <c r="S68">
        <f t="shared" si="21"/>
        <v>3.5101964140235982</v>
      </c>
      <c r="V68">
        <v>19</v>
      </c>
      <c r="W68" t="str">
        <f t="shared" si="22"/>
        <v/>
      </c>
      <c r="X68">
        <f t="shared" si="23"/>
        <v>1862.8320309999981</v>
      </c>
      <c r="Y68" t="str">
        <f t="shared" si="24"/>
        <v/>
      </c>
      <c r="Z68">
        <f t="shared" si="25"/>
        <v>1</v>
      </c>
    </row>
    <row r="69" spans="1:26" x14ac:dyDescent="0.25">
      <c r="A69" t="s">
        <v>94</v>
      </c>
      <c r="B69">
        <v>51720.910155999998</v>
      </c>
      <c r="C69">
        <v>53096</v>
      </c>
      <c r="D69">
        <v>51860</v>
      </c>
      <c r="E69">
        <v>53148</v>
      </c>
      <c r="F69">
        <v>51039</v>
      </c>
      <c r="G69">
        <v>52069</v>
      </c>
      <c r="H69">
        <v>52691</v>
      </c>
      <c r="I69">
        <v>53096</v>
      </c>
      <c r="J69">
        <v>52223</v>
      </c>
      <c r="L69" s="1" t="str">
        <f t="shared" si="15"/>
        <v>03MAY2022:20:00:00</v>
      </c>
      <c r="M69">
        <v>20</v>
      </c>
      <c r="N69">
        <f t="shared" si="16"/>
        <v>1375.0898440000019</v>
      </c>
      <c r="O69" t="str">
        <f t="shared" si="17"/>
        <v/>
      </c>
      <c r="P69">
        <f t="shared" si="18"/>
        <v>1375.0898440000019</v>
      </c>
      <c r="Q69" t="str">
        <f t="shared" si="19"/>
        <v/>
      </c>
      <c r="R69">
        <f t="shared" si="20"/>
        <v>1</v>
      </c>
      <c r="S69">
        <f t="shared" si="21"/>
        <v>2.6586729426308859</v>
      </c>
      <c r="V69">
        <v>20</v>
      </c>
      <c r="W69" t="str">
        <f t="shared" si="22"/>
        <v/>
      </c>
      <c r="X69">
        <f t="shared" si="23"/>
        <v>1375.0898440000019</v>
      </c>
      <c r="Y69" t="str">
        <f t="shared" si="24"/>
        <v/>
      </c>
      <c r="Z69">
        <f t="shared" si="25"/>
        <v>1</v>
      </c>
    </row>
    <row r="70" spans="1:26" x14ac:dyDescent="0.25">
      <c r="A70" t="s">
        <v>95</v>
      </c>
      <c r="B70">
        <v>51276.09375</v>
      </c>
      <c r="C70">
        <v>51983</v>
      </c>
      <c r="D70">
        <v>51404</v>
      </c>
      <c r="E70">
        <v>52476</v>
      </c>
      <c r="F70">
        <v>50518</v>
      </c>
      <c r="G70">
        <v>51324</v>
      </c>
      <c r="H70">
        <v>51528</v>
      </c>
      <c r="I70">
        <v>51983</v>
      </c>
      <c r="J70">
        <v>51338</v>
      </c>
      <c r="L70" s="1" t="str">
        <f t="shared" si="15"/>
        <v>03MAY2022:21:00:00</v>
      </c>
      <c r="M70">
        <v>21</v>
      </c>
      <c r="N70">
        <f t="shared" si="16"/>
        <v>706.90625</v>
      </c>
      <c r="O70" t="str">
        <f t="shared" si="17"/>
        <v/>
      </c>
      <c r="P70">
        <f t="shared" si="18"/>
        <v>706.90625</v>
      </c>
      <c r="Q70" t="str">
        <f t="shared" si="19"/>
        <v/>
      </c>
      <c r="R70">
        <f t="shared" si="20"/>
        <v>1</v>
      </c>
      <c r="S70">
        <f t="shared" si="21"/>
        <v>1.3786273452236208</v>
      </c>
      <c r="V70">
        <v>21</v>
      </c>
      <c r="W70" t="str">
        <f t="shared" si="22"/>
        <v/>
      </c>
      <c r="X70">
        <f t="shared" si="23"/>
        <v>706.90625</v>
      </c>
      <c r="Y70" t="str">
        <f t="shared" si="24"/>
        <v/>
      </c>
      <c r="Z70">
        <f t="shared" si="25"/>
        <v>1</v>
      </c>
    </row>
    <row r="71" spans="1:26" x14ac:dyDescent="0.25">
      <c r="A71" t="s">
        <v>96</v>
      </c>
      <c r="B71">
        <v>49671.15625</v>
      </c>
      <c r="C71">
        <v>50403</v>
      </c>
      <c r="D71">
        <v>49800</v>
      </c>
      <c r="E71">
        <v>50658</v>
      </c>
      <c r="F71">
        <v>49295</v>
      </c>
      <c r="G71">
        <v>50016</v>
      </c>
      <c r="H71">
        <v>50025</v>
      </c>
      <c r="I71">
        <v>50403</v>
      </c>
      <c r="J71">
        <v>49935</v>
      </c>
      <c r="L71" s="1" t="str">
        <f t="shared" si="15"/>
        <v>03MAY2022:22:00:00</v>
      </c>
      <c r="M71">
        <v>22</v>
      </c>
      <c r="N71">
        <f t="shared" si="16"/>
        <v>731.84375</v>
      </c>
      <c r="O71" t="str">
        <f t="shared" si="17"/>
        <v/>
      </c>
      <c r="P71">
        <f t="shared" si="18"/>
        <v>731.84375</v>
      </c>
      <c r="Q71" t="str">
        <f t="shared" si="19"/>
        <v/>
      </c>
      <c r="R71">
        <f t="shared" si="20"/>
        <v>1</v>
      </c>
      <c r="S71">
        <f t="shared" si="21"/>
        <v>1.4733777210994561</v>
      </c>
      <c r="V71">
        <v>22</v>
      </c>
      <c r="W71" t="str">
        <f t="shared" si="22"/>
        <v/>
      </c>
      <c r="X71">
        <f t="shared" si="23"/>
        <v>731.84375</v>
      </c>
      <c r="Y71" t="str">
        <f t="shared" si="24"/>
        <v/>
      </c>
      <c r="Z71">
        <f t="shared" si="25"/>
        <v>1</v>
      </c>
    </row>
    <row r="72" spans="1:26" x14ac:dyDescent="0.25">
      <c r="A72" t="s">
        <v>97</v>
      </c>
      <c r="B72">
        <v>46911.675780999998</v>
      </c>
      <c r="C72">
        <v>47262</v>
      </c>
      <c r="D72">
        <v>46626</v>
      </c>
      <c r="E72">
        <v>47377</v>
      </c>
      <c r="F72">
        <v>46348</v>
      </c>
      <c r="G72">
        <v>47002</v>
      </c>
      <c r="H72">
        <v>47021</v>
      </c>
      <c r="I72">
        <v>47262</v>
      </c>
      <c r="J72">
        <v>46908</v>
      </c>
      <c r="L72" s="1" t="str">
        <f t="shared" si="15"/>
        <v>03MAY2022:23:00:00</v>
      </c>
      <c r="M72">
        <v>23</v>
      </c>
      <c r="N72">
        <f t="shared" si="16"/>
        <v>350.3242190000019</v>
      </c>
      <c r="O72" t="str">
        <f t="shared" si="17"/>
        <v/>
      </c>
      <c r="P72">
        <f t="shared" si="18"/>
        <v>350.3242190000019</v>
      </c>
      <c r="Q72" t="str">
        <f t="shared" si="19"/>
        <v/>
      </c>
      <c r="R72">
        <f t="shared" si="20"/>
        <v>1</v>
      </c>
      <c r="S72">
        <f t="shared" si="21"/>
        <v>0.74677404541128967</v>
      </c>
      <c r="V72">
        <v>23</v>
      </c>
      <c r="W72" t="str">
        <f t="shared" si="22"/>
        <v/>
      </c>
      <c r="X72">
        <f t="shared" si="23"/>
        <v>350.3242190000019</v>
      </c>
      <c r="Y72" t="str">
        <f t="shared" si="24"/>
        <v/>
      </c>
      <c r="Z72">
        <f t="shared" si="25"/>
        <v>1</v>
      </c>
    </row>
    <row r="73" spans="1:26" x14ac:dyDescent="0.25">
      <c r="A73" t="s">
        <v>98</v>
      </c>
      <c r="B73">
        <v>43886.988280999998</v>
      </c>
      <c r="C73">
        <v>43885</v>
      </c>
      <c r="D73">
        <v>43273</v>
      </c>
      <c r="E73">
        <v>43906</v>
      </c>
      <c r="F73">
        <v>43237</v>
      </c>
      <c r="G73">
        <v>43802</v>
      </c>
      <c r="H73">
        <v>43736</v>
      </c>
      <c r="I73">
        <v>43885</v>
      </c>
      <c r="J73">
        <v>43665</v>
      </c>
      <c r="L73" s="1" t="str">
        <f t="shared" si="15"/>
        <v>04MAY2022:00:00:00</v>
      </c>
      <c r="M73">
        <v>24</v>
      </c>
      <c r="N73">
        <f t="shared" si="16"/>
        <v>-1.9882809999980964</v>
      </c>
      <c r="O73">
        <f t="shared" si="17"/>
        <v>-1.9882809999980964</v>
      </c>
      <c r="P73" t="str">
        <f t="shared" si="18"/>
        <v/>
      </c>
      <c r="Q73">
        <f t="shared" si="19"/>
        <v>1</v>
      </c>
      <c r="R73" t="str">
        <f t="shared" si="20"/>
        <v/>
      </c>
      <c r="S73">
        <f t="shared" si="21"/>
        <v>4.5304566977061927E-3</v>
      </c>
      <c r="V73">
        <v>24</v>
      </c>
      <c r="W73">
        <f t="shared" si="22"/>
        <v>-1.9882809999980964</v>
      </c>
      <c r="X73" t="str">
        <f t="shared" si="23"/>
        <v/>
      </c>
      <c r="Y73">
        <f t="shared" si="24"/>
        <v>1</v>
      </c>
      <c r="Z73" t="str">
        <f t="shared" si="25"/>
        <v/>
      </c>
    </row>
    <row r="74" spans="1:26" x14ac:dyDescent="0.25">
      <c r="A74" t="s">
        <v>99</v>
      </c>
      <c r="B74">
        <v>41029.695312999997</v>
      </c>
      <c r="C74">
        <v>41032</v>
      </c>
      <c r="D74">
        <v>40773</v>
      </c>
      <c r="E74">
        <v>41503</v>
      </c>
      <c r="F74">
        <v>40983</v>
      </c>
      <c r="G74">
        <v>41032</v>
      </c>
      <c r="H74">
        <v>40164</v>
      </c>
      <c r="I74">
        <v>39684</v>
      </c>
      <c r="J74">
        <v>40466</v>
      </c>
      <c r="L74" s="1" t="str">
        <f t="shared" si="15"/>
        <v>04MAY2022:01:00:00</v>
      </c>
      <c r="M74">
        <v>1</v>
      </c>
      <c r="N74">
        <f t="shared" si="16"/>
        <v>2.3046870000034687</v>
      </c>
      <c r="O74" t="str">
        <f t="shared" si="17"/>
        <v/>
      </c>
      <c r="P74">
        <f t="shared" si="18"/>
        <v>2.3046870000034687</v>
      </c>
      <c r="Q74" t="str">
        <f t="shared" si="19"/>
        <v/>
      </c>
      <c r="R74">
        <f t="shared" si="20"/>
        <v>1</v>
      </c>
      <c r="S74">
        <f t="shared" si="21"/>
        <v>5.6171194604831571E-3</v>
      </c>
      <c r="V74">
        <v>1</v>
      </c>
      <c r="W74" t="str">
        <f t="shared" si="22"/>
        <v/>
      </c>
      <c r="X74">
        <f t="shared" si="23"/>
        <v>2.3046870000034687</v>
      </c>
      <c r="Y74" t="str">
        <f t="shared" si="24"/>
        <v/>
      </c>
      <c r="Z74">
        <f t="shared" si="25"/>
        <v>1</v>
      </c>
    </row>
    <row r="75" spans="1:26" x14ac:dyDescent="0.25">
      <c r="A75" t="s">
        <v>100</v>
      </c>
      <c r="B75">
        <v>39396.933594000002</v>
      </c>
      <c r="C75">
        <v>38818</v>
      </c>
      <c r="D75">
        <v>39014</v>
      </c>
      <c r="E75">
        <v>39531</v>
      </c>
      <c r="F75">
        <v>38796</v>
      </c>
      <c r="G75">
        <v>38818</v>
      </c>
      <c r="H75">
        <v>37900</v>
      </c>
      <c r="I75">
        <v>37447</v>
      </c>
      <c r="J75">
        <v>38240</v>
      </c>
      <c r="L75" s="1" t="str">
        <f t="shared" si="15"/>
        <v>04MAY2022:02:00:00</v>
      </c>
      <c r="M75">
        <v>2</v>
      </c>
      <c r="N75">
        <f t="shared" si="16"/>
        <v>-578.9335940000019</v>
      </c>
      <c r="O75">
        <f t="shared" si="17"/>
        <v>-578.9335940000019</v>
      </c>
      <c r="P75" t="str">
        <f t="shared" si="18"/>
        <v/>
      </c>
      <c r="Q75">
        <f t="shared" si="19"/>
        <v>1</v>
      </c>
      <c r="R75" t="str">
        <f t="shared" si="20"/>
        <v/>
      </c>
      <c r="S75">
        <f t="shared" si="21"/>
        <v>1.4694889708070358</v>
      </c>
      <c r="V75">
        <v>2</v>
      </c>
      <c r="W75">
        <f t="shared" si="22"/>
        <v>-578.9335940000019</v>
      </c>
      <c r="X75" t="str">
        <f t="shared" si="23"/>
        <v/>
      </c>
      <c r="Y75">
        <f t="shared" si="24"/>
        <v>1</v>
      </c>
      <c r="Z75" t="str">
        <f t="shared" si="25"/>
        <v/>
      </c>
    </row>
    <row r="76" spans="1:26" x14ac:dyDescent="0.25">
      <c r="A76" t="s">
        <v>101</v>
      </c>
      <c r="B76">
        <v>38396.84375</v>
      </c>
      <c r="C76">
        <v>37275</v>
      </c>
      <c r="D76">
        <v>37925</v>
      </c>
      <c r="E76">
        <v>38316</v>
      </c>
      <c r="F76">
        <v>37369</v>
      </c>
      <c r="G76">
        <v>37275</v>
      </c>
      <c r="H76">
        <v>36275</v>
      </c>
      <c r="I76">
        <v>35934</v>
      </c>
      <c r="J76">
        <v>36714</v>
      </c>
      <c r="L76" s="1" t="str">
        <f t="shared" si="15"/>
        <v>04MAY2022:03:00:00</v>
      </c>
      <c r="M76">
        <v>3</v>
      </c>
      <c r="N76">
        <f t="shared" si="16"/>
        <v>-1121.84375</v>
      </c>
      <c r="O76">
        <f t="shared" si="17"/>
        <v>-1121.84375</v>
      </c>
      <c r="P76" t="str">
        <f t="shared" si="18"/>
        <v/>
      </c>
      <c r="Q76">
        <f t="shared" si="19"/>
        <v>1</v>
      </c>
      <c r="R76" t="str">
        <f t="shared" si="20"/>
        <v/>
      </c>
      <c r="S76">
        <f t="shared" si="21"/>
        <v>2.9217082458763293</v>
      </c>
      <c r="V76">
        <v>3</v>
      </c>
      <c r="W76">
        <f t="shared" si="22"/>
        <v>-1121.84375</v>
      </c>
      <c r="X76" t="str">
        <f t="shared" si="23"/>
        <v/>
      </c>
      <c r="Y76">
        <f t="shared" si="24"/>
        <v>1</v>
      </c>
      <c r="Z76" t="str">
        <f t="shared" si="25"/>
        <v/>
      </c>
    </row>
    <row r="77" spans="1:26" x14ac:dyDescent="0.25">
      <c r="A77" t="s">
        <v>102</v>
      </c>
      <c r="B77">
        <v>37927.46875</v>
      </c>
      <c r="C77">
        <v>36753</v>
      </c>
      <c r="D77">
        <v>37534</v>
      </c>
      <c r="E77">
        <v>37908</v>
      </c>
      <c r="F77">
        <v>36855</v>
      </c>
      <c r="G77">
        <v>36753</v>
      </c>
      <c r="H77">
        <v>35783</v>
      </c>
      <c r="I77">
        <v>35319</v>
      </c>
      <c r="J77">
        <v>36178</v>
      </c>
      <c r="L77" s="1" t="str">
        <f t="shared" si="15"/>
        <v>04MAY2022:04:00:00</v>
      </c>
      <c r="M77">
        <v>4</v>
      </c>
      <c r="N77">
        <f t="shared" si="16"/>
        <v>-1174.46875</v>
      </c>
      <c r="O77">
        <f t="shared" si="17"/>
        <v>-1174.46875</v>
      </c>
      <c r="P77" t="str">
        <f t="shared" si="18"/>
        <v/>
      </c>
      <c r="Q77">
        <f t="shared" si="19"/>
        <v>1</v>
      </c>
      <c r="R77" t="str">
        <f t="shared" si="20"/>
        <v/>
      </c>
      <c r="S77">
        <f t="shared" si="21"/>
        <v>3.0966178042134698</v>
      </c>
      <c r="V77">
        <v>4</v>
      </c>
      <c r="W77">
        <f t="shared" si="22"/>
        <v>-1174.46875</v>
      </c>
      <c r="X77" t="str">
        <f t="shared" si="23"/>
        <v/>
      </c>
      <c r="Y77">
        <f t="shared" si="24"/>
        <v>1</v>
      </c>
      <c r="Z77" t="str">
        <f t="shared" si="25"/>
        <v/>
      </c>
    </row>
    <row r="78" spans="1:26" x14ac:dyDescent="0.25">
      <c r="A78" t="s">
        <v>103</v>
      </c>
      <c r="B78">
        <v>38110.8125</v>
      </c>
      <c r="C78">
        <v>36986</v>
      </c>
      <c r="D78">
        <v>37749</v>
      </c>
      <c r="E78">
        <v>38087</v>
      </c>
      <c r="F78">
        <v>37103</v>
      </c>
      <c r="G78">
        <v>36986</v>
      </c>
      <c r="H78">
        <v>35985</v>
      </c>
      <c r="I78">
        <v>35459</v>
      </c>
      <c r="J78">
        <v>36383</v>
      </c>
      <c r="L78" s="1" t="str">
        <f t="shared" si="15"/>
        <v>04MAY2022:05:00:00</v>
      </c>
      <c r="M78">
        <v>5</v>
      </c>
      <c r="N78">
        <f t="shared" si="16"/>
        <v>-1124.8125</v>
      </c>
      <c r="O78">
        <f t="shared" si="17"/>
        <v>-1124.8125</v>
      </c>
      <c r="P78" t="str">
        <f t="shared" si="18"/>
        <v/>
      </c>
      <c r="Q78">
        <f t="shared" si="19"/>
        <v>1</v>
      </c>
      <c r="R78" t="str">
        <f t="shared" si="20"/>
        <v/>
      </c>
      <c r="S78">
        <f t="shared" si="21"/>
        <v>2.9514261864661111</v>
      </c>
      <c r="V78">
        <v>5</v>
      </c>
      <c r="W78">
        <f t="shared" si="22"/>
        <v>-1124.8125</v>
      </c>
      <c r="X78" t="str">
        <f t="shared" si="23"/>
        <v/>
      </c>
      <c r="Y78">
        <f t="shared" si="24"/>
        <v>1</v>
      </c>
      <c r="Z78" t="str">
        <f t="shared" si="25"/>
        <v/>
      </c>
    </row>
    <row r="79" spans="1:26" x14ac:dyDescent="0.25">
      <c r="A79" t="s">
        <v>104</v>
      </c>
      <c r="B79">
        <v>39607.867187999997</v>
      </c>
      <c r="C79">
        <v>38326</v>
      </c>
      <c r="D79">
        <v>39089</v>
      </c>
      <c r="E79">
        <v>39399</v>
      </c>
      <c r="F79">
        <v>38397</v>
      </c>
      <c r="G79">
        <v>38326</v>
      </c>
      <c r="H79">
        <v>37437</v>
      </c>
      <c r="I79">
        <v>36799</v>
      </c>
      <c r="J79">
        <v>37740</v>
      </c>
      <c r="L79" s="1" t="str">
        <f t="shared" si="15"/>
        <v>04MAY2022:06:00:00</v>
      </c>
      <c r="M79">
        <v>6</v>
      </c>
      <c r="N79">
        <f t="shared" si="16"/>
        <v>-1281.8671879999965</v>
      </c>
      <c r="O79">
        <f t="shared" si="17"/>
        <v>-1281.8671879999965</v>
      </c>
      <c r="P79" t="str">
        <f t="shared" si="18"/>
        <v/>
      </c>
      <c r="Q79">
        <f t="shared" si="19"/>
        <v>1</v>
      </c>
      <c r="R79" t="str">
        <f t="shared" si="20"/>
        <v/>
      </c>
      <c r="S79">
        <f t="shared" si="21"/>
        <v>3.2363953906317988</v>
      </c>
      <c r="V79">
        <v>6</v>
      </c>
      <c r="W79">
        <f t="shared" si="22"/>
        <v>-1281.8671879999965</v>
      </c>
      <c r="X79" t="str">
        <f t="shared" si="23"/>
        <v/>
      </c>
      <c r="Y79">
        <f t="shared" si="24"/>
        <v>1</v>
      </c>
      <c r="Z79" t="str">
        <f t="shared" si="25"/>
        <v/>
      </c>
    </row>
    <row r="80" spans="1:26" x14ac:dyDescent="0.25">
      <c r="A80" t="s">
        <v>105</v>
      </c>
      <c r="B80">
        <v>42209.433594000002</v>
      </c>
      <c r="C80">
        <v>40690</v>
      </c>
      <c r="D80">
        <v>41707</v>
      </c>
      <c r="E80">
        <v>42010</v>
      </c>
      <c r="F80">
        <v>40713</v>
      </c>
      <c r="G80">
        <v>40690</v>
      </c>
      <c r="H80">
        <v>39928</v>
      </c>
      <c r="I80">
        <v>39201</v>
      </c>
      <c r="J80">
        <v>40133</v>
      </c>
      <c r="L80" s="1" t="str">
        <f t="shared" si="15"/>
        <v>04MAY2022:07:00:00</v>
      </c>
      <c r="M80">
        <v>7</v>
      </c>
      <c r="N80">
        <f t="shared" si="16"/>
        <v>-1519.4335940000019</v>
      </c>
      <c r="O80">
        <f t="shared" si="17"/>
        <v>-1519.4335940000019</v>
      </c>
      <c r="P80" t="str">
        <f t="shared" si="18"/>
        <v/>
      </c>
      <c r="Q80">
        <f t="shared" si="19"/>
        <v>1</v>
      </c>
      <c r="R80" t="str">
        <f t="shared" si="20"/>
        <v/>
      </c>
      <c r="S80">
        <f t="shared" si="21"/>
        <v>3.599748834857587</v>
      </c>
      <c r="V80">
        <v>7</v>
      </c>
      <c r="W80">
        <f t="shared" si="22"/>
        <v>-1519.4335940000019</v>
      </c>
      <c r="X80" t="str">
        <f t="shared" si="23"/>
        <v/>
      </c>
      <c r="Y80">
        <f t="shared" si="24"/>
        <v>1</v>
      </c>
      <c r="Z80" t="str">
        <f t="shared" si="25"/>
        <v/>
      </c>
    </row>
    <row r="81" spans="1:26" x14ac:dyDescent="0.25">
      <c r="A81" t="s">
        <v>106</v>
      </c>
      <c r="B81">
        <v>43458.0625</v>
      </c>
      <c r="C81">
        <v>42338</v>
      </c>
      <c r="D81">
        <v>43355</v>
      </c>
      <c r="E81">
        <v>43614</v>
      </c>
      <c r="F81">
        <v>42270</v>
      </c>
      <c r="G81">
        <v>42338</v>
      </c>
      <c r="H81">
        <v>41838</v>
      </c>
      <c r="I81">
        <v>40925</v>
      </c>
      <c r="J81">
        <v>41843</v>
      </c>
      <c r="L81" s="1" t="str">
        <f t="shared" si="15"/>
        <v>04MAY2022:08:00:00</v>
      </c>
      <c r="M81">
        <v>8</v>
      </c>
      <c r="N81">
        <f t="shared" si="16"/>
        <v>-1120.0625</v>
      </c>
      <c r="O81">
        <f t="shared" si="17"/>
        <v>-1120.0625</v>
      </c>
      <c r="P81" t="str">
        <f t="shared" si="18"/>
        <v/>
      </c>
      <c r="Q81">
        <f t="shared" si="19"/>
        <v>1</v>
      </c>
      <c r="R81" t="str">
        <f t="shared" si="20"/>
        <v/>
      </c>
      <c r="S81">
        <f t="shared" si="21"/>
        <v>2.5773410860182735</v>
      </c>
      <c r="V81">
        <v>8</v>
      </c>
      <c r="W81">
        <f t="shared" si="22"/>
        <v>-1120.0625</v>
      </c>
      <c r="X81" t="str">
        <f t="shared" si="23"/>
        <v/>
      </c>
      <c r="Y81">
        <f t="shared" si="24"/>
        <v>1</v>
      </c>
      <c r="Z81" t="str">
        <f t="shared" si="25"/>
        <v/>
      </c>
    </row>
    <row r="82" spans="1:26" x14ac:dyDescent="0.25">
      <c r="A82" t="s">
        <v>107</v>
      </c>
      <c r="B82">
        <v>44532.945312999997</v>
      </c>
      <c r="C82">
        <v>43952</v>
      </c>
      <c r="D82">
        <v>44717</v>
      </c>
      <c r="E82">
        <v>45053</v>
      </c>
      <c r="F82">
        <v>43686</v>
      </c>
      <c r="G82">
        <v>43952</v>
      </c>
      <c r="H82">
        <v>43825</v>
      </c>
      <c r="I82">
        <v>42891</v>
      </c>
      <c r="J82">
        <v>43588</v>
      </c>
      <c r="L82" s="1" t="str">
        <f t="shared" si="15"/>
        <v>04MAY2022:09:00:00</v>
      </c>
      <c r="M82">
        <v>9</v>
      </c>
      <c r="N82">
        <f t="shared" si="16"/>
        <v>-580.94531299999653</v>
      </c>
      <c r="O82">
        <f t="shared" si="17"/>
        <v>-580.94531299999653</v>
      </c>
      <c r="P82" t="str">
        <f t="shared" si="18"/>
        <v/>
      </c>
      <c r="Q82">
        <f t="shared" si="19"/>
        <v>1</v>
      </c>
      <c r="R82" t="str">
        <f t="shared" si="20"/>
        <v/>
      </c>
      <c r="S82">
        <f t="shared" si="21"/>
        <v>1.3045292848178351</v>
      </c>
      <c r="V82">
        <v>9</v>
      </c>
      <c r="W82">
        <f t="shared" si="22"/>
        <v>-580.94531299999653</v>
      </c>
      <c r="X82" t="str">
        <f t="shared" si="23"/>
        <v/>
      </c>
      <c r="Y82">
        <f t="shared" si="24"/>
        <v>1</v>
      </c>
      <c r="Z82" t="str">
        <f t="shared" si="25"/>
        <v/>
      </c>
    </row>
    <row r="83" spans="1:26" x14ac:dyDescent="0.25">
      <c r="A83" t="s">
        <v>108</v>
      </c>
      <c r="B83">
        <v>46148.59375</v>
      </c>
      <c r="C83">
        <v>45918</v>
      </c>
      <c r="D83">
        <v>46586</v>
      </c>
      <c r="E83">
        <v>47110</v>
      </c>
      <c r="F83">
        <v>45419</v>
      </c>
      <c r="G83">
        <v>45918</v>
      </c>
      <c r="H83">
        <v>45552</v>
      </c>
      <c r="I83">
        <v>44933</v>
      </c>
      <c r="J83">
        <v>45455</v>
      </c>
      <c r="L83" s="1" t="str">
        <f t="shared" si="15"/>
        <v>04MAY2022:10:00:00</v>
      </c>
      <c r="M83">
        <v>10</v>
      </c>
      <c r="N83">
        <f t="shared" si="16"/>
        <v>-230.59375</v>
      </c>
      <c r="O83">
        <f t="shared" si="17"/>
        <v>-230.59375</v>
      </c>
      <c r="P83" t="str">
        <f t="shared" si="18"/>
        <v/>
      </c>
      <c r="Q83">
        <f t="shared" si="19"/>
        <v>1</v>
      </c>
      <c r="R83" t="str">
        <f t="shared" si="20"/>
        <v/>
      </c>
      <c r="S83">
        <f t="shared" si="21"/>
        <v>0.49967665591110239</v>
      </c>
      <c r="V83">
        <v>10</v>
      </c>
      <c r="W83">
        <f t="shared" si="22"/>
        <v>-230.59375</v>
      </c>
      <c r="X83" t="str">
        <f t="shared" si="23"/>
        <v/>
      </c>
      <c r="Y83">
        <f t="shared" si="24"/>
        <v>1</v>
      </c>
      <c r="Z83" t="str">
        <f t="shared" si="25"/>
        <v/>
      </c>
    </row>
    <row r="84" spans="1:26" x14ac:dyDescent="0.25">
      <c r="A84" t="s">
        <v>109</v>
      </c>
      <c r="B84">
        <v>48244.894530999998</v>
      </c>
      <c r="C84">
        <v>48164</v>
      </c>
      <c r="D84">
        <v>48755</v>
      </c>
      <c r="E84">
        <v>49710</v>
      </c>
      <c r="F84">
        <v>47361</v>
      </c>
      <c r="G84">
        <v>48164</v>
      </c>
      <c r="H84">
        <v>47574</v>
      </c>
      <c r="I84">
        <v>47087</v>
      </c>
      <c r="J84">
        <v>47546</v>
      </c>
      <c r="L84" s="1" t="str">
        <f t="shared" si="15"/>
        <v>04MAY2022:11:00:00</v>
      </c>
      <c r="M84">
        <v>11</v>
      </c>
      <c r="N84">
        <f t="shared" si="16"/>
        <v>-80.894530999998096</v>
      </c>
      <c r="O84">
        <f t="shared" si="17"/>
        <v>-80.894530999998096</v>
      </c>
      <c r="P84" t="str">
        <f t="shared" si="18"/>
        <v/>
      </c>
      <c r="Q84">
        <f t="shared" si="19"/>
        <v>1</v>
      </c>
      <c r="R84" t="str">
        <f t="shared" si="20"/>
        <v/>
      </c>
      <c r="S84">
        <f t="shared" si="21"/>
        <v>0.16767480121242448</v>
      </c>
      <c r="V84">
        <v>11</v>
      </c>
      <c r="W84">
        <f t="shared" si="22"/>
        <v>-80.894530999998096</v>
      </c>
      <c r="X84" t="str">
        <f t="shared" si="23"/>
        <v/>
      </c>
      <c r="Y84">
        <f t="shared" si="24"/>
        <v>1</v>
      </c>
      <c r="Z84" t="str">
        <f t="shared" si="25"/>
        <v/>
      </c>
    </row>
    <row r="85" spans="1:26" x14ac:dyDescent="0.25">
      <c r="A85" t="s">
        <v>110</v>
      </c>
      <c r="B85">
        <v>50507.8125</v>
      </c>
      <c r="C85">
        <v>50643</v>
      </c>
      <c r="D85">
        <v>51019</v>
      </c>
      <c r="E85">
        <v>52352</v>
      </c>
      <c r="F85">
        <v>49620</v>
      </c>
      <c r="G85">
        <v>50643</v>
      </c>
      <c r="H85">
        <v>49764</v>
      </c>
      <c r="I85">
        <v>49407</v>
      </c>
      <c r="J85">
        <v>49858</v>
      </c>
      <c r="L85" s="1" t="str">
        <f t="shared" si="15"/>
        <v>04MAY2022:12:00:00</v>
      </c>
      <c r="M85">
        <v>12</v>
      </c>
      <c r="N85">
        <f t="shared" si="16"/>
        <v>135.1875</v>
      </c>
      <c r="O85" t="str">
        <f t="shared" si="17"/>
        <v/>
      </c>
      <c r="P85">
        <f t="shared" si="18"/>
        <v>135.1875</v>
      </c>
      <c r="Q85" t="str">
        <f t="shared" si="19"/>
        <v/>
      </c>
      <c r="R85">
        <f t="shared" si="20"/>
        <v>1</v>
      </c>
      <c r="S85">
        <f t="shared" si="21"/>
        <v>0.2676566125290023</v>
      </c>
      <c r="V85">
        <v>12</v>
      </c>
      <c r="W85" t="str">
        <f t="shared" si="22"/>
        <v/>
      </c>
      <c r="X85">
        <f t="shared" si="23"/>
        <v>135.1875</v>
      </c>
      <c r="Y85" t="str">
        <f t="shared" si="24"/>
        <v/>
      </c>
      <c r="Z85">
        <f t="shared" si="25"/>
        <v>1</v>
      </c>
    </row>
    <row r="86" spans="1:26" x14ac:dyDescent="0.25">
      <c r="A86" t="s">
        <v>111</v>
      </c>
      <c r="B86">
        <v>52689.816405999998</v>
      </c>
      <c r="C86">
        <v>53039</v>
      </c>
      <c r="D86">
        <v>53012</v>
      </c>
      <c r="E86">
        <v>54638</v>
      </c>
      <c r="F86">
        <v>51940</v>
      </c>
      <c r="G86">
        <v>53039</v>
      </c>
      <c r="H86">
        <v>51971</v>
      </c>
      <c r="I86">
        <v>51758</v>
      </c>
      <c r="J86">
        <v>52177</v>
      </c>
      <c r="L86" s="1" t="str">
        <f t="shared" si="15"/>
        <v>04MAY2022:13:00:00</v>
      </c>
      <c r="M86">
        <v>13</v>
      </c>
      <c r="N86">
        <f t="shared" si="16"/>
        <v>349.1835940000019</v>
      </c>
      <c r="O86" t="str">
        <f t="shared" si="17"/>
        <v/>
      </c>
      <c r="P86">
        <f t="shared" si="18"/>
        <v>349.1835940000019</v>
      </c>
      <c r="Q86" t="str">
        <f t="shared" si="19"/>
        <v/>
      </c>
      <c r="R86">
        <f t="shared" si="20"/>
        <v>1</v>
      </c>
      <c r="S86">
        <f t="shared" si="21"/>
        <v>0.66271552610731621</v>
      </c>
      <c r="V86">
        <v>13</v>
      </c>
      <c r="W86" t="str">
        <f t="shared" si="22"/>
        <v/>
      </c>
      <c r="X86">
        <f t="shared" si="23"/>
        <v>349.1835940000019</v>
      </c>
      <c r="Y86" t="str">
        <f t="shared" si="24"/>
        <v/>
      </c>
      <c r="Z86">
        <f t="shared" si="25"/>
        <v>1</v>
      </c>
    </row>
    <row r="87" spans="1:26" x14ac:dyDescent="0.25">
      <c r="A87" t="s">
        <v>112</v>
      </c>
      <c r="B87">
        <v>54743.957030999998</v>
      </c>
      <c r="C87">
        <v>55344</v>
      </c>
      <c r="D87">
        <v>55029</v>
      </c>
      <c r="E87">
        <v>56970</v>
      </c>
      <c r="F87">
        <v>54144</v>
      </c>
      <c r="G87">
        <v>55344</v>
      </c>
      <c r="H87">
        <v>54411</v>
      </c>
      <c r="I87">
        <v>54094</v>
      </c>
      <c r="J87">
        <v>54498</v>
      </c>
      <c r="L87" s="1" t="str">
        <f t="shared" si="15"/>
        <v>04MAY2022:14:00:00</v>
      </c>
      <c r="M87">
        <v>14</v>
      </c>
      <c r="N87">
        <f t="shared" si="16"/>
        <v>600.0429690000019</v>
      </c>
      <c r="O87" t="str">
        <f t="shared" si="17"/>
        <v/>
      </c>
      <c r="P87">
        <f t="shared" si="18"/>
        <v>600.0429690000019</v>
      </c>
      <c r="Q87" t="str">
        <f t="shared" si="19"/>
        <v/>
      </c>
      <c r="R87">
        <f t="shared" si="20"/>
        <v>1</v>
      </c>
      <c r="S87">
        <f t="shared" si="21"/>
        <v>1.0960898728241621</v>
      </c>
      <c r="V87">
        <v>14</v>
      </c>
      <c r="W87" t="str">
        <f t="shared" si="22"/>
        <v/>
      </c>
      <c r="X87">
        <f t="shared" si="23"/>
        <v>600.0429690000019</v>
      </c>
      <c r="Y87" t="str">
        <f t="shared" si="24"/>
        <v/>
      </c>
      <c r="Z87">
        <f t="shared" si="25"/>
        <v>1</v>
      </c>
    </row>
    <row r="88" spans="1:26" x14ac:dyDescent="0.25">
      <c r="A88" t="s">
        <v>113</v>
      </c>
      <c r="B88">
        <v>56767.4375</v>
      </c>
      <c r="C88">
        <v>57177</v>
      </c>
      <c r="D88">
        <v>56744</v>
      </c>
      <c r="E88">
        <v>58638</v>
      </c>
      <c r="F88">
        <v>55884</v>
      </c>
      <c r="G88">
        <v>57177</v>
      </c>
      <c r="H88">
        <v>56315</v>
      </c>
      <c r="I88">
        <v>55906</v>
      </c>
      <c r="J88">
        <v>56321</v>
      </c>
      <c r="L88" s="1" t="str">
        <f t="shared" si="15"/>
        <v>04MAY2022:15:00:00</v>
      </c>
      <c r="M88">
        <v>15</v>
      </c>
      <c r="N88">
        <f t="shared" si="16"/>
        <v>409.5625</v>
      </c>
      <c r="O88" t="str">
        <f t="shared" si="17"/>
        <v/>
      </c>
      <c r="P88">
        <f t="shared" si="18"/>
        <v>409.5625</v>
      </c>
      <c r="Q88" t="str">
        <f t="shared" si="19"/>
        <v/>
      </c>
      <c r="R88">
        <f t="shared" si="20"/>
        <v>1</v>
      </c>
      <c r="S88">
        <f t="shared" si="21"/>
        <v>0.72147434874086047</v>
      </c>
      <c r="V88">
        <v>15</v>
      </c>
      <c r="W88" t="str">
        <f t="shared" si="22"/>
        <v/>
      </c>
      <c r="X88">
        <f t="shared" si="23"/>
        <v>409.5625</v>
      </c>
      <c r="Y88" t="str">
        <f t="shared" si="24"/>
        <v/>
      </c>
      <c r="Z88">
        <f t="shared" si="25"/>
        <v>1</v>
      </c>
    </row>
    <row r="89" spans="1:26" x14ac:dyDescent="0.25">
      <c r="A89" t="s">
        <v>114</v>
      </c>
      <c r="B89">
        <v>58059.449219000002</v>
      </c>
      <c r="C89">
        <v>58632</v>
      </c>
      <c r="D89">
        <v>57877</v>
      </c>
      <c r="E89">
        <v>60065</v>
      </c>
      <c r="F89">
        <v>57261</v>
      </c>
      <c r="G89">
        <v>58632</v>
      </c>
      <c r="H89">
        <v>57906</v>
      </c>
      <c r="I89">
        <v>57511</v>
      </c>
      <c r="J89">
        <v>57828</v>
      </c>
      <c r="L89" s="1" t="str">
        <f t="shared" si="15"/>
        <v>04MAY2022:16:00:00</v>
      </c>
      <c r="M89">
        <v>16</v>
      </c>
      <c r="N89">
        <f t="shared" si="16"/>
        <v>572.5507809999981</v>
      </c>
      <c r="O89" t="str">
        <f t="shared" si="17"/>
        <v/>
      </c>
      <c r="P89">
        <f t="shared" si="18"/>
        <v>572.5507809999981</v>
      </c>
      <c r="Q89" t="str">
        <f t="shared" si="19"/>
        <v/>
      </c>
      <c r="R89">
        <f t="shared" si="20"/>
        <v>1</v>
      </c>
      <c r="S89">
        <f t="shared" si="21"/>
        <v>0.98614573286828633</v>
      </c>
      <c r="V89">
        <v>16</v>
      </c>
      <c r="W89" t="str">
        <f t="shared" si="22"/>
        <v/>
      </c>
      <c r="X89">
        <f t="shared" si="23"/>
        <v>572.5507809999981</v>
      </c>
      <c r="Y89" t="str">
        <f t="shared" si="24"/>
        <v/>
      </c>
      <c r="Z89">
        <f t="shared" si="25"/>
        <v>1</v>
      </c>
    </row>
    <row r="90" spans="1:26" x14ac:dyDescent="0.25">
      <c r="A90" t="s">
        <v>115</v>
      </c>
      <c r="B90">
        <v>58845.761719000002</v>
      </c>
      <c r="C90">
        <v>59530</v>
      </c>
      <c r="D90">
        <v>58520</v>
      </c>
      <c r="E90">
        <v>60822</v>
      </c>
      <c r="F90">
        <v>58249</v>
      </c>
      <c r="G90">
        <v>59530</v>
      </c>
      <c r="H90">
        <v>58977</v>
      </c>
      <c r="I90">
        <v>58521</v>
      </c>
      <c r="J90">
        <v>58819</v>
      </c>
      <c r="L90" s="1" t="str">
        <f t="shared" si="15"/>
        <v>04MAY2022:17:00:00</v>
      </c>
      <c r="M90">
        <v>17</v>
      </c>
      <c r="N90">
        <f t="shared" si="16"/>
        <v>684.2382809999981</v>
      </c>
      <c r="O90" t="str">
        <f t="shared" si="17"/>
        <v/>
      </c>
      <c r="P90">
        <f t="shared" si="18"/>
        <v>684.2382809999981</v>
      </c>
      <c r="Q90" t="str">
        <f t="shared" si="19"/>
        <v/>
      </c>
      <c r="R90">
        <f t="shared" si="20"/>
        <v>1</v>
      </c>
      <c r="S90">
        <f t="shared" si="21"/>
        <v>1.1627656113406593</v>
      </c>
      <c r="V90">
        <v>17</v>
      </c>
      <c r="W90" t="str">
        <f t="shared" si="22"/>
        <v/>
      </c>
      <c r="X90">
        <f t="shared" si="23"/>
        <v>684.2382809999981</v>
      </c>
      <c r="Y90" t="str">
        <f t="shared" si="24"/>
        <v/>
      </c>
      <c r="Z90">
        <f t="shared" si="25"/>
        <v>1</v>
      </c>
    </row>
    <row r="91" spans="1:26" x14ac:dyDescent="0.25">
      <c r="A91" t="s">
        <v>116</v>
      </c>
      <c r="B91">
        <v>58977.824219000002</v>
      </c>
      <c r="C91">
        <v>59369</v>
      </c>
      <c r="D91">
        <v>58562</v>
      </c>
      <c r="E91">
        <v>60818</v>
      </c>
      <c r="F91">
        <v>58248</v>
      </c>
      <c r="G91">
        <v>59369</v>
      </c>
      <c r="H91">
        <v>58863</v>
      </c>
      <c r="I91">
        <v>58449</v>
      </c>
      <c r="J91">
        <v>58732</v>
      </c>
      <c r="L91" s="1" t="str">
        <f t="shared" si="15"/>
        <v>04MAY2022:18:00:00</v>
      </c>
      <c r="M91">
        <v>18</v>
      </c>
      <c r="N91">
        <f t="shared" si="16"/>
        <v>391.1757809999981</v>
      </c>
      <c r="O91" t="str">
        <f t="shared" si="17"/>
        <v/>
      </c>
      <c r="P91">
        <f t="shared" si="18"/>
        <v>391.1757809999981</v>
      </c>
      <c r="Q91" t="str">
        <f t="shared" si="19"/>
        <v/>
      </c>
      <c r="R91">
        <f t="shared" si="20"/>
        <v>1</v>
      </c>
      <c r="S91">
        <f t="shared" si="21"/>
        <v>0.66325909132805694</v>
      </c>
      <c r="V91">
        <v>18</v>
      </c>
      <c r="W91" t="str">
        <f t="shared" si="22"/>
        <v/>
      </c>
      <c r="X91">
        <f t="shared" si="23"/>
        <v>391.1757809999981</v>
      </c>
      <c r="Y91" t="str">
        <f t="shared" si="24"/>
        <v/>
      </c>
      <c r="Z91">
        <f t="shared" si="25"/>
        <v>1</v>
      </c>
    </row>
    <row r="92" spans="1:26" x14ac:dyDescent="0.25">
      <c r="A92" t="s">
        <v>117</v>
      </c>
      <c r="B92">
        <v>57878.800780999998</v>
      </c>
      <c r="C92">
        <v>57745</v>
      </c>
      <c r="D92">
        <v>57376</v>
      </c>
      <c r="E92">
        <v>59393</v>
      </c>
      <c r="F92">
        <v>56847</v>
      </c>
      <c r="G92">
        <v>57745</v>
      </c>
      <c r="H92">
        <v>57259</v>
      </c>
      <c r="I92">
        <v>56754</v>
      </c>
      <c r="J92">
        <v>57151</v>
      </c>
      <c r="L92" s="1" t="str">
        <f t="shared" si="15"/>
        <v>04MAY2022:19:00:00</v>
      </c>
      <c r="M92">
        <v>19</v>
      </c>
      <c r="N92">
        <f t="shared" si="16"/>
        <v>-133.8007809999981</v>
      </c>
      <c r="O92">
        <f t="shared" si="17"/>
        <v>-133.8007809999981</v>
      </c>
      <c r="P92" t="str">
        <f t="shared" si="18"/>
        <v/>
      </c>
      <c r="Q92">
        <f t="shared" si="19"/>
        <v>1</v>
      </c>
      <c r="R92" t="str">
        <f t="shared" si="20"/>
        <v/>
      </c>
      <c r="S92">
        <f t="shared" si="21"/>
        <v>0.23117407270801849</v>
      </c>
      <c r="V92">
        <v>19</v>
      </c>
      <c r="W92">
        <f t="shared" si="22"/>
        <v>-133.8007809999981</v>
      </c>
      <c r="X92" t="str">
        <f t="shared" si="23"/>
        <v/>
      </c>
      <c r="Y92">
        <f t="shared" si="24"/>
        <v>1</v>
      </c>
      <c r="Z92" t="str">
        <f t="shared" si="25"/>
        <v/>
      </c>
    </row>
    <row r="93" spans="1:26" x14ac:dyDescent="0.25">
      <c r="A93" t="s">
        <v>118</v>
      </c>
      <c r="B93">
        <v>56126.753905999998</v>
      </c>
      <c r="C93">
        <v>55539</v>
      </c>
      <c r="D93">
        <v>55627</v>
      </c>
      <c r="E93">
        <v>57108</v>
      </c>
      <c r="F93">
        <v>54768</v>
      </c>
      <c r="G93">
        <v>55539</v>
      </c>
      <c r="H93">
        <v>54839</v>
      </c>
      <c r="I93">
        <v>54367</v>
      </c>
      <c r="J93">
        <v>54878</v>
      </c>
      <c r="L93" s="1" t="str">
        <f t="shared" si="15"/>
        <v>04MAY2022:20:00:00</v>
      </c>
      <c r="M93">
        <v>20</v>
      </c>
      <c r="N93">
        <f t="shared" si="16"/>
        <v>-587.7539059999981</v>
      </c>
      <c r="O93">
        <f t="shared" si="17"/>
        <v>-587.7539059999981</v>
      </c>
      <c r="P93" t="str">
        <f t="shared" si="18"/>
        <v/>
      </c>
      <c r="Q93">
        <f t="shared" si="19"/>
        <v>1</v>
      </c>
      <c r="R93" t="str">
        <f t="shared" si="20"/>
        <v/>
      </c>
      <c r="S93">
        <f t="shared" si="21"/>
        <v>1.0471902704089338</v>
      </c>
      <c r="V93">
        <v>20</v>
      </c>
      <c r="W93">
        <f t="shared" si="22"/>
        <v>-587.7539059999981</v>
      </c>
      <c r="X93" t="str">
        <f t="shared" si="23"/>
        <v/>
      </c>
      <c r="Y93">
        <f t="shared" si="24"/>
        <v>1</v>
      </c>
      <c r="Z93" t="str">
        <f t="shared" si="25"/>
        <v/>
      </c>
    </row>
    <row r="94" spans="1:26" x14ac:dyDescent="0.25">
      <c r="A94" t="s">
        <v>119</v>
      </c>
      <c r="B94">
        <v>55200.988280999998</v>
      </c>
      <c r="C94">
        <v>54317</v>
      </c>
      <c r="D94">
        <v>54543</v>
      </c>
      <c r="E94">
        <v>55603</v>
      </c>
      <c r="F94">
        <v>53611</v>
      </c>
      <c r="G94">
        <v>54317</v>
      </c>
      <c r="H94">
        <v>53378</v>
      </c>
      <c r="I94">
        <v>52926</v>
      </c>
      <c r="J94">
        <v>53558</v>
      </c>
      <c r="L94" s="1" t="str">
        <f t="shared" si="15"/>
        <v>04MAY2022:21:00:00</v>
      </c>
      <c r="M94">
        <v>21</v>
      </c>
      <c r="N94">
        <f t="shared" si="16"/>
        <v>-883.9882809999981</v>
      </c>
      <c r="O94">
        <f t="shared" si="17"/>
        <v>-883.9882809999981</v>
      </c>
      <c r="P94" t="str">
        <f t="shared" si="18"/>
        <v/>
      </c>
      <c r="Q94">
        <f t="shared" si="19"/>
        <v>1</v>
      </c>
      <c r="R94" t="str">
        <f t="shared" si="20"/>
        <v/>
      </c>
      <c r="S94">
        <f t="shared" si="21"/>
        <v>1.6013993744098671</v>
      </c>
      <c r="V94">
        <v>21</v>
      </c>
      <c r="W94">
        <f t="shared" si="22"/>
        <v>-883.9882809999981</v>
      </c>
      <c r="X94" t="str">
        <f t="shared" si="23"/>
        <v/>
      </c>
      <c r="Y94">
        <f t="shared" si="24"/>
        <v>1</v>
      </c>
      <c r="Z94" t="str">
        <f t="shared" si="25"/>
        <v/>
      </c>
    </row>
    <row r="95" spans="1:26" x14ac:dyDescent="0.25">
      <c r="A95" t="s">
        <v>120</v>
      </c>
      <c r="B95">
        <v>53758.675780999998</v>
      </c>
      <c r="C95">
        <v>52688</v>
      </c>
      <c r="D95">
        <v>53031</v>
      </c>
      <c r="E95">
        <v>53735</v>
      </c>
      <c r="F95">
        <v>52047</v>
      </c>
      <c r="G95">
        <v>52688</v>
      </c>
      <c r="H95">
        <v>51721</v>
      </c>
      <c r="I95">
        <v>51239</v>
      </c>
      <c r="J95">
        <v>51924</v>
      </c>
      <c r="L95" s="1" t="str">
        <f t="shared" si="15"/>
        <v>04MAY2022:22:00:00</v>
      </c>
      <c r="M95">
        <v>22</v>
      </c>
      <c r="N95">
        <f t="shared" si="16"/>
        <v>-1070.6757809999981</v>
      </c>
      <c r="O95">
        <f t="shared" si="17"/>
        <v>-1070.6757809999981</v>
      </c>
      <c r="P95" t="str">
        <f t="shared" si="18"/>
        <v/>
      </c>
      <c r="Q95">
        <f t="shared" si="19"/>
        <v>1</v>
      </c>
      <c r="R95" t="str">
        <f t="shared" si="20"/>
        <v/>
      </c>
      <c r="S95">
        <f t="shared" si="21"/>
        <v>1.991633472077466</v>
      </c>
      <c r="V95">
        <v>22</v>
      </c>
      <c r="W95">
        <f t="shared" si="22"/>
        <v>-1070.6757809999981</v>
      </c>
      <c r="X95" t="str">
        <f t="shared" si="23"/>
        <v/>
      </c>
      <c r="Y95">
        <f t="shared" si="24"/>
        <v>1</v>
      </c>
      <c r="Z95" t="str">
        <f t="shared" si="25"/>
        <v/>
      </c>
    </row>
    <row r="96" spans="1:26" x14ac:dyDescent="0.25">
      <c r="A96" t="s">
        <v>121</v>
      </c>
      <c r="B96">
        <v>50998.1875</v>
      </c>
      <c r="C96">
        <v>49416</v>
      </c>
      <c r="D96">
        <v>49650</v>
      </c>
      <c r="E96">
        <v>50063</v>
      </c>
      <c r="F96">
        <v>48887</v>
      </c>
      <c r="G96">
        <v>49416</v>
      </c>
      <c r="H96">
        <v>48415</v>
      </c>
      <c r="I96">
        <v>47959</v>
      </c>
      <c r="J96">
        <v>48669</v>
      </c>
      <c r="L96" s="1" t="str">
        <f t="shared" si="15"/>
        <v>04MAY2022:23:00:00</v>
      </c>
      <c r="M96">
        <v>23</v>
      </c>
      <c r="N96">
        <f t="shared" si="16"/>
        <v>-1582.1875</v>
      </c>
      <c r="O96">
        <f t="shared" si="17"/>
        <v>-1582.1875</v>
      </c>
      <c r="P96" t="str">
        <f t="shared" si="18"/>
        <v/>
      </c>
      <c r="Q96">
        <f t="shared" si="19"/>
        <v>1</v>
      </c>
      <c r="R96" t="str">
        <f t="shared" si="20"/>
        <v/>
      </c>
      <c r="S96">
        <f t="shared" si="21"/>
        <v>3.1024386896102927</v>
      </c>
      <c r="V96">
        <v>23</v>
      </c>
      <c r="W96">
        <f t="shared" si="22"/>
        <v>-1582.1875</v>
      </c>
      <c r="X96" t="str">
        <f t="shared" si="23"/>
        <v/>
      </c>
      <c r="Y96">
        <f t="shared" si="24"/>
        <v>1</v>
      </c>
      <c r="Z96" t="str">
        <f t="shared" si="25"/>
        <v/>
      </c>
    </row>
    <row r="97" spans="1:26" x14ac:dyDescent="0.25">
      <c r="A97" t="s">
        <v>122</v>
      </c>
      <c r="B97">
        <v>47547.324219000002</v>
      </c>
      <c r="C97">
        <v>45828</v>
      </c>
      <c r="D97">
        <v>46132</v>
      </c>
      <c r="E97">
        <v>46584</v>
      </c>
      <c r="F97">
        <v>45357</v>
      </c>
      <c r="G97">
        <v>45828</v>
      </c>
      <c r="H97">
        <v>44777</v>
      </c>
      <c r="I97">
        <v>44373</v>
      </c>
      <c r="J97">
        <v>45084</v>
      </c>
      <c r="L97" s="1" t="str">
        <f t="shared" si="15"/>
        <v>05MAY2022:00:00:00</v>
      </c>
      <c r="M97">
        <v>24</v>
      </c>
      <c r="N97">
        <f t="shared" si="16"/>
        <v>-1719.3242190000019</v>
      </c>
      <c r="O97">
        <f t="shared" si="17"/>
        <v>-1719.3242190000019</v>
      </c>
      <c r="P97" t="str">
        <f t="shared" si="18"/>
        <v/>
      </c>
      <c r="Q97">
        <f t="shared" si="19"/>
        <v>1</v>
      </c>
      <c r="R97" t="str">
        <f t="shared" si="20"/>
        <v/>
      </c>
      <c r="S97">
        <f t="shared" si="21"/>
        <v>3.6160272891086405</v>
      </c>
      <c r="V97">
        <v>24</v>
      </c>
      <c r="W97">
        <f t="shared" si="22"/>
        <v>-1719.3242190000019</v>
      </c>
      <c r="X97" t="str">
        <f t="shared" si="23"/>
        <v/>
      </c>
      <c r="Y97">
        <f t="shared" si="24"/>
        <v>1</v>
      </c>
      <c r="Z97" t="str">
        <f t="shared" si="25"/>
        <v/>
      </c>
    </row>
    <row r="98" spans="1:26" x14ac:dyDescent="0.25">
      <c r="A98" t="s">
        <v>123</v>
      </c>
      <c r="B98">
        <v>44712.203125</v>
      </c>
      <c r="C98">
        <v>41507</v>
      </c>
      <c r="D98">
        <v>43026</v>
      </c>
      <c r="E98">
        <v>43326</v>
      </c>
      <c r="F98">
        <v>42500</v>
      </c>
      <c r="G98">
        <v>42817</v>
      </c>
      <c r="H98">
        <v>42298</v>
      </c>
      <c r="I98">
        <v>41507</v>
      </c>
      <c r="J98">
        <v>42280</v>
      </c>
      <c r="L98" s="1" t="str">
        <f t="shared" si="15"/>
        <v>05MAY2022:01:00:00</v>
      </c>
      <c r="M98">
        <v>1</v>
      </c>
      <c r="N98">
        <f t="shared" si="16"/>
        <v>-3205.203125</v>
      </c>
      <c r="O98">
        <f t="shared" si="17"/>
        <v>-3205.203125</v>
      </c>
      <c r="P98" t="str">
        <f t="shared" si="18"/>
        <v/>
      </c>
      <c r="Q98">
        <f t="shared" si="19"/>
        <v>1</v>
      </c>
      <c r="R98" t="str">
        <f t="shared" si="20"/>
        <v/>
      </c>
      <c r="S98">
        <f t="shared" si="21"/>
        <v>7.1685197798000475</v>
      </c>
      <c r="V98">
        <v>1</v>
      </c>
      <c r="W98">
        <f t="shared" si="22"/>
        <v>-3205.203125</v>
      </c>
      <c r="X98" t="str">
        <f t="shared" si="23"/>
        <v/>
      </c>
      <c r="Y98">
        <f t="shared" si="24"/>
        <v>1</v>
      </c>
      <c r="Z98" t="str">
        <f t="shared" si="25"/>
        <v/>
      </c>
    </row>
    <row r="99" spans="1:26" x14ac:dyDescent="0.25">
      <c r="A99" t="s">
        <v>124</v>
      </c>
      <c r="B99">
        <v>42686.464844000002</v>
      </c>
      <c r="C99">
        <v>39319</v>
      </c>
      <c r="D99">
        <v>41030</v>
      </c>
      <c r="E99">
        <v>41202</v>
      </c>
      <c r="F99">
        <v>40276</v>
      </c>
      <c r="G99">
        <v>40635</v>
      </c>
      <c r="H99">
        <v>40105</v>
      </c>
      <c r="I99">
        <v>39319</v>
      </c>
      <c r="J99">
        <v>40084</v>
      </c>
      <c r="L99" s="1" t="str">
        <f t="shared" si="15"/>
        <v>05MAY2022:02:00:00</v>
      </c>
      <c r="M99">
        <v>2</v>
      </c>
      <c r="N99">
        <f t="shared" si="16"/>
        <v>-3367.4648440000019</v>
      </c>
      <c r="O99">
        <f t="shared" si="17"/>
        <v>-3367.4648440000019</v>
      </c>
      <c r="P99" t="str">
        <f t="shared" si="18"/>
        <v/>
      </c>
      <c r="Q99">
        <f t="shared" si="19"/>
        <v>1</v>
      </c>
      <c r="R99" t="str">
        <f t="shared" si="20"/>
        <v/>
      </c>
      <c r="S99">
        <f t="shared" si="21"/>
        <v>7.8888351525631952</v>
      </c>
      <c r="V99">
        <v>2</v>
      </c>
      <c r="W99">
        <f t="shared" si="22"/>
        <v>-3367.4648440000019</v>
      </c>
      <c r="X99" t="str">
        <f t="shared" si="23"/>
        <v/>
      </c>
      <c r="Y99">
        <f t="shared" si="24"/>
        <v>1</v>
      </c>
      <c r="Z99" t="str">
        <f t="shared" si="25"/>
        <v/>
      </c>
    </row>
    <row r="100" spans="1:26" x14ac:dyDescent="0.25">
      <c r="A100" t="s">
        <v>125</v>
      </c>
      <c r="B100">
        <v>41272.949219000002</v>
      </c>
      <c r="C100">
        <v>37754</v>
      </c>
      <c r="D100">
        <v>40105</v>
      </c>
      <c r="E100">
        <v>40135</v>
      </c>
      <c r="F100">
        <v>38699</v>
      </c>
      <c r="G100">
        <v>39076</v>
      </c>
      <c r="H100">
        <v>38447</v>
      </c>
      <c r="I100">
        <v>37754</v>
      </c>
      <c r="J100">
        <v>38494</v>
      </c>
      <c r="L100" s="1" t="str">
        <f t="shared" si="15"/>
        <v>05MAY2022:03:00:00</v>
      </c>
      <c r="M100">
        <v>3</v>
      </c>
      <c r="N100">
        <f t="shared" si="16"/>
        <v>-3518.9492190000019</v>
      </c>
      <c r="O100">
        <f t="shared" si="17"/>
        <v>-3518.9492190000019</v>
      </c>
      <c r="P100" t="str">
        <f t="shared" si="18"/>
        <v/>
      </c>
      <c r="Q100">
        <f t="shared" si="19"/>
        <v>1</v>
      </c>
      <c r="R100" t="str">
        <f t="shared" si="20"/>
        <v/>
      </c>
      <c r="S100">
        <f t="shared" si="21"/>
        <v>8.5260425668346809</v>
      </c>
      <c r="V100">
        <v>3</v>
      </c>
      <c r="W100">
        <f t="shared" si="22"/>
        <v>-3518.9492190000019</v>
      </c>
      <c r="X100" t="str">
        <f t="shared" si="23"/>
        <v/>
      </c>
      <c r="Y100">
        <f t="shared" si="24"/>
        <v>1</v>
      </c>
      <c r="Z100" t="str">
        <f t="shared" si="25"/>
        <v/>
      </c>
    </row>
    <row r="101" spans="1:26" x14ac:dyDescent="0.25">
      <c r="A101" t="s">
        <v>126</v>
      </c>
      <c r="B101">
        <v>40505.480469000002</v>
      </c>
      <c r="C101">
        <v>37034</v>
      </c>
      <c r="D101">
        <v>39367</v>
      </c>
      <c r="E101">
        <v>39487</v>
      </c>
      <c r="F101">
        <v>38043</v>
      </c>
      <c r="G101">
        <v>38401</v>
      </c>
      <c r="H101">
        <v>37809</v>
      </c>
      <c r="I101">
        <v>37034</v>
      </c>
      <c r="J101">
        <v>37821</v>
      </c>
      <c r="L101" s="1" t="str">
        <f t="shared" si="15"/>
        <v>05MAY2022:04:00:00</v>
      </c>
      <c r="M101">
        <v>4</v>
      </c>
      <c r="N101">
        <f t="shared" si="16"/>
        <v>-3471.4804690000019</v>
      </c>
      <c r="O101">
        <f t="shared" si="17"/>
        <v>-3471.4804690000019</v>
      </c>
      <c r="P101" t="str">
        <f t="shared" si="18"/>
        <v/>
      </c>
      <c r="Q101">
        <f t="shared" si="19"/>
        <v>1</v>
      </c>
      <c r="R101" t="str">
        <f t="shared" si="20"/>
        <v/>
      </c>
      <c r="S101">
        <f t="shared" si="21"/>
        <v>8.5703969655583396</v>
      </c>
      <c r="V101">
        <v>4</v>
      </c>
      <c r="W101">
        <f t="shared" si="22"/>
        <v>-3471.4804690000019</v>
      </c>
      <c r="X101" t="str">
        <f t="shared" si="23"/>
        <v/>
      </c>
      <c r="Y101">
        <f t="shared" si="24"/>
        <v>1</v>
      </c>
      <c r="Z101" t="str">
        <f t="shared" si="25"/>
        <v/>
      </c>
    </row>
    <row r="102" spans="1:26" x14ac:dyDescent="0.25">
      <c r="A102" t="s">
        <v>127</v>
      </c>
      <c r="B102">
        <v>40533.863280999998</v>
      </c>
      <c r="C102">
        <v>36975</v>
      </c>
      <c r="D102">
        <v>39591</v>
      </c>
      <c r="E102">
        <v>39684</v>
      </c>
      <c r="F102">
        <v>38100</v>
      </c>
      <c r="G102">
        <v>38435</v>
      </c>
      <c r="H102">
        <v>37822</v>
      </c>
      <c r="I102">
        <v>36975</v>
      </c>
      <c r="J102">
        <v>37833</v>
      </c>
      <c r="L102" s="1" t="str">
        <f t="shared" si="15"/>
        <v>05MAY2022:05:00:00</v>
      </c>
      <c r="M102">
        <v>5</v>
      </c>
      <c r="N102">
        <f t="shared" si="16"/>
        <v>-3558.8632809999981</v>
      </c>
      <c r="O102">
        <f t="shared" si="17"/>
        <v>-3558.8632809999981</v>
      </c>
      <c r="P102" t="str">
        <f t="shared" si="18"/>
        <v/>
      </c>
      <c r="Q102">
        <f t="shared" si="19"/>
        <v>1</v>
      </c>
      <c r="R102" t="str">
        <f t="shared" si="20"/>
        <v/>
      </c>
      <c r="S102">
        <f t="shared" si="21"/>
        <v>8.7799755387939875</v>
      </c>
      <c r="V102">
        <v>5</v>
      </c>
      <c r="W102">
        <f t="shared" si="22"/>
        <v>-3558.8632809999981</v>
      </c>
      <c r="X102" t="str">
        <f t="shared" si="23"/>
        <v/>
      </c>
      <c r="Y102">
        <f t="shared" si="24"/>
        <v>1</v>
      </c>
      <c r="Z102" t="str">
        <f t="shared" si="25"/>
        <v/>
      </c>
    </row>
    <row r="103" spans="1:26" x14ac:dyDescent="0.25">
      <c r="A103" t="s">
        <v>128</v>
      </c>
      <c r="B103">
        <v>42025.570312999997</v>
      </c>
      <c r="C103">
        <v>37999</v>
      </c>
      <c r="D103">
        <v>40819</v>
      </c>
      <c r="E103">
        <v>40875</v>
      </c>
      <c r="F103">
        <v>39237</v>
      </c>
      <c r="G103">
        <v>39599</v>
      </c>
      <c r="H103">
        <v>39059</v>
      </c>
      <c r="I103">
        <v>37999</v>
      </c>
      <c r="J103">
        <v>38973</v>
      </c>
      <c r="L103" s="1" t="str">
        <f t="shared" si="15"/>
        <v>05MAY2022:06:00:00</v>
      </c>
      <c r="M103">
        <v>6</v>
      </c>
      <c r="N103">
        <f t="shared" si="16"/>
        <v>-4026.5703129999965</v>
      </c>
      <c r="O103">
        <f t="shared" si="17"/>
        <v>-4026.5703129999965</v>
      </c>
      <c r="P103" t="str">
        <f t="shared" si="18"/>
        <v/>
      </c>
      <c r="Q103">
        <f t="shared" si="19"/>
        <v>1</v>
      </c>
      <c r="R103" t="str">
        <f t="shared" si="20"/>
        <v/>
      </c>
      <c r="S103">
        <f t="shared" si="21"/>
        <v>9.5812389528820638</v>
      </c>
      <c r="V103">
        <v>6</v>
      </c>
      <c r="W103">
        <f t="shared" si="22"/>
        <v>-4026.5703129999965</v>
      </c>
      <c r="X103" t="str">
        <f t="shared" si="23"/>
        <v/>
      </c>
      <c r="Y103">
        <f t="shared" si="24"/>
        <v>1</v>
      </c>
      <c r="Z103" t="str">
        <f t="shared" si="25"/>
        <v/>
      </c>
    </row>
    <row r="104" spans="1:26" x14ac:dyDescent="0.25">
      <c r="A104" t="s">
        <v>129</v>
      </c>
      <c r="B104">
        <v>44457.589844000002</v>
      </c>
      <c r="C104">
        <v>40109</v>
      </c>
      <c r="D104">
        <v>43559</v>
      </c>
      <c r="E104">
        <v>43671</v>
      </c>
      <c r="F104">
        <v>41438</v>
      </c>
      <c r="G104">
        <v>41813</v>
      </c>
      <c r="H104">
        <v>41321</v>
      </c>
      <c r="I104">
        <v>40109</v>
      </c>
      <c r="J104">
        <v>41170</v>
      </c>
      <c r="L104" s="1" t="str">
        <f t="shared" si="15"/>
        <v>05MAY2022:07:00:00</v>
      </c>
      <c r="M104">
        <v>7</v>
      </c>
      <c r="N104">
        <f t="shared" si="16"/>
        <v>-4348.5898440000019</v>
      </c>
      <c r="O104">
        <f t="shared" si="17"/>
        <v>-4348.5898440000019</v>
      </c>
      <c r="P104" t="str">
        <f t="shared" si="18"/>
        <v/>
      </c>
      <c r="Q104">
        <f t="shared" si="19"/>
        <v>1</v>
      </c>
      <c r="R104" t="str">
        <f t="shared" si="20"/>
        <v/>
      </c>
      <c r="S104">
        <f t="shared" si="21"/>
        <v>9.7814340796679229</v>
      </c>
      <c r="V104">
        <v>7</v>
      </c>
      <c r="W104">
        <f t="shared" si="22"/>
        <v>-4348.5898440000019</v>
      </c>
      <c r="X104" t="str">
        <f t="shared" si="23"/>
        <v/>
      </c>
      <c r="Y104">
        <f t="shared" si="24"/>
        <v>1</v>
      </c>
      <c r="Z104" t="str">
        <f t="shared" si="25"/>
        <v/>
      </c>
    </row>
    <row r="105" spans="1:26" x14ac:dyDescent="0.25">
      <c r="A105" t="s">
        <v>130</v>
      </c>
      <c r="B105">
        <v>45604.128905999998</v>
      </c>
      <c r="C105">
        <v>41558</v>
      </c>
      <c r="D105">
        <v>45091</v>
      </c>
      <c r="E105">
        <v>45130</v>
      </c>
      <c r="F105">
        <v>42900</v>
      </c>
      <c r="G105">
        <v>43274</v>
      </c>
      <c r="H105">
        <v>43012</v>
      </c>
      <c r="I105">
        <v>41558</v>
      </c>
      <c r="J105">
        <v>42686</v>
      </c>
      <c r="L105" s="1" t="str">
        <f t="shared" si="15"/>
        <v>05MAY2022:08:00:00</v>
      </c>
      <c r="M105">
        <v>8</v>
      </c>
      <c r="N105">
        <f t="shared" si="16"/>
        <v>-4046.1289059999981</v>
      </c>
      <c r="O105">
        <f t="shared" si="17"/>
        <v>-4046.1289059999981</v>
      </c>
      <c r="P105" t="str">
        <f t="shared" si="18"/>
        <v/>
      </c>
      <c r="Q105">
        <f t="shared" si="19"/>
        <v>1</v>
      </c>
      <c r="R105" t="str">
        <f t="shared" si="20"/>
        <v/>
      </c>
      <c r="S105">
        <f t="shared" si="21"/>
        <v>8.8722863544657269</v>
      </c>
      <c r="V105">
        <v>8</v>
      </c>
      <c r="W105">
        <f t="shared" si="22"/>
        <v>-4046.1289059999981</v>
      </c>
      <c r="X105" t="str">
        <f t="shared" si="23"/>
        <v/>
      </c>
      <c r="Y105">
        <f t="shared" si="24"/>
        <v>1</v>
      </c>
      <c r="Z105" t="str">
        <f t="shared" si="25"/>
        <v/>
      </c>
    </row>
    <row r="106" spans="1:26" x14ac:dyDescent="0.25">
      <c r="A106" t="s">
        <v>131</v>
      </c>
      <c r="B106">
        <v>46756.21875</v>
      </c>
      <c r="C106">
        <v>43382</v>
      </c>
      <c r="D106">
        <v>46236</v>
      </c>
      <c r="E106">
        <v>46237</v>
      </c>
      <c r="F106">
        <v>44250</v>
      </c>
      <c r="G106">
        <v>44683</v>
      </c>
      <c r="H106">
        <v>44711</v>
      </c>
      <c r="I106">
        <v>43382</v>
      </c>
      <c r="J106">
        <v>44257</v>
      </c>
      <c r="L106" s="1" t="str">
        <f t="shared" si="15"/>
        <v>05MAY2022:09:00:00</v>
      </c>
      <c r="M106">
        <v>9</v>
      </c>
      <c r="N106">
        <f t="shared" si="16"/>
        <v>-3374.21875</v>
      </c>
      <c r="O106">
        <f t="shared" si="17"/>
        <v>-3374.21875</v>
      </c>
      <c r="P106" t="str">
        <f t="shared" si="18"/>
        <v/>
      </c>
      <c r="Q106">
        <f t="shared" si="19"/>
        <v>1</v>
      </c>
      <c r="R106" t="str">
        <f t="shared" si="20"/>
        <v/>
      </c>
      <c r="S106">
        <f t="shared" si="21"/>
        <v>7.2166202490444116</v>
      </c>
      <c r="V106">
        <v>9</v>
      </c>
      <c r="W106">
        <f t="shared" si="22"/>
        <v>-3374.21875</v>
      </c>
      <c r="X106" t="str">
        <f t="shared" si="23"/>
        <v/>
      </c>
      <c r="Y106">
        <f t="shared" si="24"/>
        <v>1</v>
      </c>
      <c r="Z106" t="str">
        <f t="shared" si="25"/>
        <v/>
      </c>
    </row>
    <row r="107" spans="1:26" x14ac:dyDescent="0.25">
      <c r="A107" t="s">
        <v>132</v>
      </c>
      <c r="B107">
        <v>48178.210937999997</v>
      </c>
      <c r="C107">
        <v>45450</v>
      </c>
      <c r="D107">
        <v>47829</v>
      </c>
      <c r="E107">
        <v>47954</v>
      </c>
      <c r="F107">
        <v>45855</v>
      </c>
      <c r="G107">
        <v>46421</v>
      </c>
      <c r="H107">
        <v>46464</v>
      </c>
      <c r="I107">
        <v>45450</v>
      </c>
      <c r="J107">
        <v>46047</v>
      </c>
      <c r="L107" s="1" t="str">
        <f t="shared" si="15"/>
        <v>05MAY2022:10:00:00</v>
      </c>
      <c r="M107">
        <v>10</v>
      </c>
      <c r="N107">
        <f t="shared" si="16"/>
        <v>-2728.2109379999965</v>
      </c>
      <c r="O107">
        <f t="shared" si="17"/>
        <v>-2728.2109379999965</v>
      </c>
      <c r="P107" t="str">
        <f t="shared" si="18"/>
        <v/>
      </c>
      <c r="Q107">
        <f t="shared" si="19"/>
        <v>1</v>
      </c>
      <c r="R107" t="str">
        <f t="shared" si="20"/>
        <v/>
      </c>
      <c r="S107">
        <f t="shared" si="21"/>
        <v>5.6627485431347813</v>
      </c>
      <c r="V107">
        <v>10</v>
      </c>
      <c r="W107">
        <f t="shared" si="22"/>
        <v>-2728.2109379999965</v>
      </c>
      <c r="X107" t="str">
        <f t="shared" si="23"/>
        <v/>
      </c>
      <c r="Y107">
        <f t="shared" si="24"/>
        <v>1</v>
      </c>
      <c r="Z107" t="str">
        <f t="shared" si="25"/>
        <v/>
      </c>
    </row>
    <row r="108" spans="1:26" x14ac:dyDescent="0.25">
      <c r="A108" t="s">
        <v>133</v>
      </c>
      <c r="B108">
        <v>50416.007812999997</v>
      </c>
      <c r="C108">
        <v>47549</v>
      </c>
      <c r="D108">
        <v>49743</v>
      </c>
      <c r="E108">
        <v>50037</v>
      </c>
      <c r="F108">
        <v>47536</v>
      </c>
      <c r="G108">
        <v>48325</v>
      </c>
      <c r="H108">
        <v>48412</v>
      </c>
      <c r="I108">
        <v>47549</v>
      </c>
      <c r="J108">
        <v>47955</v>
      </c>
      <c r="L108" s="1" t="str">
        <f t="shared" si="15"/>
        <v>05MAY2022:11:00:00</v>
      </c>
      <c r="M108">
        <v>11</v>
      </c>
      <c r="N108">
        <f t="shared" si="16"/>
        <v>-2867.0078129999965</v>
      </c>
      <c r="O108">
        <f t="shared" si="17"/>
        <v>-2867.0078129999965</v>
      </c>
      <c r="P108" t="str">
        <f t="shared" si="18"/>
        <v/>
      </c>
      <c r="Q108">
        <f t="shared" si="19"/>
        <v>1</v>
      </c>
      <c r="R108" t="str">
        <f t="shared" si="20"/>
        <v/>
      </c>
      <c r="S108">
        <f t="shared" si="21"/>
        <v>5.6867013818986383</v>
      </c>
      <c r="V108">
        <v>11</v>
      </c>
      <c r="W108">
        <f t="shared" si="22"/>
        <v>-2867.0078129999965</v>
      </c>
      <c r="X108" t="str">
        <f t="shared" si="23"/>
        <v/>
      </c>
      <c r="Y108">
        <f t="shared" si="24"/>
        <v>1</v>
      </c>
      <c r="Z108" t="str">
        <f t="shared" si="25"/>
        <v/>
      </c>
    </row>
    <row r="109" spans="1:26" x14ac:dyDescent="0.25">
      <c r="A109" t="s">
        <v>134</v>
      </c>
      <c r="B109">
        <v>51857.253905999998</v>
      </c>
      <c r="C109">
        <v>49696</v>
      </c>
      <c r="D109">
        <v>51460</v>
      </c>
      <c r="E109">
        <v>51867</v>
      </c>
      <c r="F109">
        <v>49219</v>
      </c>
      <c r="G109">
        <v>50189</v>
      </c>
      <c r="H109">
        <v>50279</v>
      </c>
      <c r="I109">
        <v>49696</v>
      </c>
      <c r="J109">
        <v>49846</v>
      </c>
      <c r="L109" s="1" t="str">
        <f t="shared" si="15"/>
        <v>05MAY2022:12:00:00</v>
      </c>
      <c r="M109">
        <v>12</v>
      </c>
      <c r="N109">
        <f t="shared" si="16"/>
        <v>-2161.2539059999981</v>
      </c>
      <c r="O109">
        <f t="shared" si="17"/>
        <v>-2161.2539059999981</v>
      </c>
      <c r="P109" t="str">
        <f t="shared" si="18"/>
        <v/>
      </c>
      <c r="Q109">
        <f t="shared" si="19"/>
        <v>1</v>
      </c>
      <c r="R109" t="str">
        <f t="shared" si="20"/>
        <v/>
      </c>
      <c r="S109">
        <f t="shared" si="21"/>
        <v>4.1676983318816587</v>
      </c>
      <c r="V109">
        <v>12</v>
      </c>
      <c r="W109">
        <f t="shared" si="22"/>
        <v>-2161.2539059999981</v>
      </c>
      <c r="X109" t="str">
        <f t="shared" si="23"/>
        <v/>
      </c>
      <c r="Y109">
        <f t="shared" si="24"/>
        <v>1</v>
      </c>
      <c r="Z109" t="str">
        <f t="shared" si="25"/>
        <v/>
      </c>
    </row>
    <row r="110" spans="1:26" x14ac:dyDescent="0.25">
      <c r="A110" t="s">
        <v>135</v>
      </c>
      <c r="B110">
        <v>53265.859375</v>
      </c>
      <c r="C110">
        <v>51811</v>
      </c>
      <c r="D110">
        <v>53123</v>
      </c>
      <c r="E110">
        <v>53615</v>
      </c>
      <c r="F110">
        <v>50754</v>
      </c>
      <c r="G110">
        <v>51811</v>
      </c>
      <c r="H110">
        <v>51860</v>
      </c>
      <c r="I110">
        <v>51811</v>
      </c>
      <c r="J110">
        <v>51559</v>
      </c>
      <c r="L110" s="1" t="str">
        <f t="shared" si="15"/>
        <v>05MAY2022:13:00:00</v>
      </c>
      <c r="M110">
        <v>13</v>
      </c>
      <c r="N110">
        <f t="shared" si="16"/>
        <v>-1454.859375</v>
      </c>
      <c r="O110">
        <f t="shared" si="17"/>
        <v>-1454.859375</v>
      </c>
      <c r="P110" t="str">
        <f t="shared" si="18"/>
        <v/>
      </c>
      <c r="Q110">
        <f t="shared" si="19"/>
        <v>1</v>
      </c>
      <c r="R110" t="str">
        <f t="shared" si="20"/>
        <v/>
      </c>
      <c r="S110">
        <f t="shared" si="21"/>
        <v>2.7313168173211322</v>
      </c>
      <c r="V110">
        <v>13</v>
      </c>
      <c r="W110">
        <f t="shared" si="22"/>
        <v>-1454.859375</v>
      </c>
      <c r="X110" t="str">
        <f t="shared" si="23"/>
        <v/>
      </c>
      <c r="Y110">
        <f t="shared" si="24"/>
        <v>1</v>
      </c>
      <c r="Z110" t="str">
        <f t="shared" si="25"/>
        <v/>
      </c>
    </row>
    <row r="111" spans="1:26" x14ac:dyDescent="0.25">
      <c r="A111" t="s">
        <v>136</v>
      </c>
      <c r="B111">
        <v>54095.78125</v>
      </c>
      <c r="C111">
        <v>53651</v>
      </c>
      <c r="D111">
        <v>54715</v>
      </c>
      <c r="E111">
        <v>55483</v>
      </c>
      <c r="F111">
        <v>52076</v>
      </c>
      <c r="G111">
        <v>53266</v>
      </c>
      <c r="H111">
        <v>53538</v>
      </c>
      <c r="I111">
        <v>53651</v>
      </c>
      <c r="J111">
        <v>53133</v>
      </c>
      <c r="L111" s="1" t="str">
        <f t="shared" si="15"/>
        <v>05MAY2022:14:00:00</v>
      </c>
      <c r="M111">
        <v>14</v>
      </c>
      <c r="N111">
        <f t="shared" si="16"/>
        <v>-444.78125</v>
      </c>
      <c r="O111">
        <f t="shared" si="17"/>
        <v>-444.78125</v>
      </c>
      <c r="P111" t="str">
        <f t="shared" si="18"/>
        <v/>
      </c>
      <c r="Q111">
        <f t="shared" si="19"/>
        <v>1</v>
      </c>
      <c r="R111" t="str">
        <f t="shared" si="20"/>
        <v/>
      </c>
      <c r="S111">
        <f t="shared" si="21"/>
        <v>0.82221060445448324</v>
      </c>
      <c r="V111">
        <v>14</v>
      </c>
      <c r="W111">
        <f t="shared" si="22"/>
        <v>-444.78125</v>
      </c>
      <c r="X111" t="str">
        <f t="shared" si="23"/>
        <v/>
      </c>
      <c r="Y111">
        <f t="shared" si="24"/>
        <v>1</v>
      </c>
      <c r="Z111" t="str">
        <f t="shared" si="25"/>
        <v/>
      </c>
    </row>
    <row r="112" spans="1:26" x14ac:dyDescent="0.25">
      <c r="A112" t="s">
        <v>137</v>
      </c>
      <c r="B112">
        <v>54254.367187999997</v>
      </c>
      <c r="C112">
        <v>54893</v>
      </c>
      <c r="D112">
        <v>55926</v>
      </c>
      <c r="E112">
        <v>56754</v>
      </c>
      <c r="F112">
        <v>52953</v>
      </c>
      <c r="G112">
        <v>54314</v>
      </c>
      <c r="H112">
        <v>54715</v>
      </c>
      <c r="I112">
        <v>54893</v>
      </c>
      <c r="J112">
        <v>54219</v>
      </c>
      <c r="L112" s="1" t="str">
        <f t="shared" si="15"/>
        <v>05MAY2022:15:00:00</v>
      </c>
      <c r="M112">
        <v>15</v>
      </c>
      <c r="N112">
        <f t="shared" si="16"/>
        <v>638.63281200000347</v>
      </c>
      <c r="O112" t="str">
        <f t="shared" si="17"/>
        <v/>
      </c>
      <c r="P112">
        <f t="shared" si="18"/>
        <v>638.63281200000347</v>
      </c>
      <c r="Q112" t="str">
        <f t="shared" si="19"/>
        <v/>
      </c>
      <c r="R112">
        <f t="shared" si="20"/>
        <v>1</v>
      </c>
      <c r="S112">
        <f t="shared" si="21"/>
        <v>1.177108581484398</v>
      </c>
      <c r="V112">
        <v>15</v>
      </c>
      <c r="W112" t="str">
        <f t="shared" si="22"/>
        <v/>
      </c>
      <c r="X112">
        <f t="shared" si="23"/>
        <v>638.63281200000347</v>
      </c>
      <c r="Y112" t="str">
        <f t="shared" si="24"/>
        <v/>
      </c>
      <c r="Z112">
        <f t="shared" si="25"/>
        <v>1</v>
      </c>
    </row>
    <row r="113" spans="1:26" x14ac:dyDescent="0.25">
      <c r="A113" t="s">
        <v>138</v>
      </c>
      <c r="B113">
        <v>54290.902344000002</v>
      </c>
      <c r="C113">
        <v>55712</v>
      </c>
      <c r="D113">
        <v>56745</v>
      </c>
      <c r="E113">
        <v>57936</v>
      </c>
      <c r="F113">
        <v>53424</v>
      </c>
      <c r="G113">
        <v>55018</v>
      </c>
      <c r="H113">
        <v>55424</v>
      </c>
      <c r="I113">
        <v>55712</v>
      </c>
      <c r="J113">
        <v>54894</v>
      </c>
      <c r="L113" s="1" t="str">
        <f t="shared" si="15"/>
        <v>05MAY2022:16:00:00</v>
      </c>
      <c r="M113">
        <v>16</v>
      </c>
      <c r="N113">
        <f t="shared" si="16"/>
        <v>1421.0976559999981</v>
      </c>
      <c r="O113" t="str">
        <f t="shared" si="17"/>
        <v/>
      </c>
      <c r="P113">
        <f t="shared" si="18"/>
        <v>1421.0976559999981</v>
      </c>
      <c r="Q113" t="str">
        <f t="shared" si="19"/>
        <v/>
      </c>
      <c r="R113">
        <f t="shared" si="20"/>
        <v>1</v>
      </c>
      <c r="S113">
        <f t="shared" si="21"/>
        <v>2.6175613125668589</v>
      </c>
      <c r="V113">
        <v>16</v>
      </c>
      <c r="W113" t="str">
        <f t="shared" si="22"/>
        <v/>
      </c>
      <c r="X113">
        <f t="shared" si="23"/>
        <v>1421.0976559999981</v>
      </c>
      <c r="Y113" t="str">
        <f t="shared" si="24"/>
        <v/>
      </c>
      <c r="Z113">
        <f t="shared" si="25"/>
        <v>1</v>
      </c>
    </row>
    <row r="114" spans="1:26" x14ac:dyDescent="0.25">
      <c r="A114" t="s">
        <v>139</v>
      </c>
      <c r="B114">
        <v>55177.972655999998</v>
      </c>
      <c r="C114">
        <v>56201</v>
      </c>
      <c r="D114">
        <v>57519</v>
      </c>
      <c r="E114">
        <v>58685</v>
      </c>
      <c r="F114">
        <v>53609</v>
      </c>
      <c r="G114">
        <v>55458</v>
      </c>
      <c r="H114">
        <v>55836</v>
      </c>
      <c r="I114">
        <v>56201</v>
      </c>
      <c r="J114">
        <v>55276</v>
      </c>
      <c r="L114" s="1" t="str">
        <f t="shared" si="15"/>
        <v>05MAY2022:17:00:00</v>
      </c>
      <c r="M114">
        <v>17</v>
      </c>
      <c r="N114">
        <f t="shared" si="16"/>
        <v>1023.0273440000019</v>
      </c>
      <c r="O114" t="str">
        <f t="shared" si="17"/>
        <v/>
      </c>
      <c r="P114">
        <f t="shared" si="18"/>
        <v>1023.0273440000019</v>
      </c>
      <c r="Q114" t="str">
        <f t="shared" si="19"/>
        <v/>
      </c>
      <c r="R114">
        <f t="shared" si="20"/>
        <v>1</v>
      </c>
      <c r="S114">
        <f t="shared" si="21"/>
        <v>1.8540502572973003</v>
      </c>
      <c r="V114">
        <v>17</v>
      </c>
      <c r="W114" t="str">
        <f t="shared" si="22"/>
        <v/>
      </c>
      <c r="X114">
        <f t="shared" si="23"/>
        <v>1023.0273440000019</v>
      </c>
      <c r="Y114" t="str">
        <f t="shared" si="24"/>
        <v/>
      </c>
      <c r="Z114">
        <f t="shared" si="25"/>
        <v>1</v>
      </c>
    </row>
    <row r="115" spans="1:26" x14ac:dyDescent="0.25">
      <c r="A115" t="s">
        <v>140</v>
      </c>
      <c r="B115">
        <v>55190.523437999997</v>
      </c>
      <c r="C115">
        <v>55833</v>
      </c>
      <c r="D115">
        <v>57277</v>
      </c>
      <c r="E115">
        <v>58144</v>
      </c>
      <c r="F115">
        <v>53358</v>
      </c>
      <c r="G115">
        <v>55212</v>
      </c>
      <c r="H115">
        <v>55418</v>
      </c>
      <c r="I115">
        <v>55833</v>
      </c>
      <c r="J115">
        <v>54955</v>
      </c>
      <c r="L115" s="1" t="str">
        <f t="shared" si="15"/>
        <v>05MAY2022:18:00:00</v>
      </c>
      <c r="M115">
        <v>18</v>
      </c>
      <c r="N115">
        <f t="shared" si="16"/>
        <v>642.47656200000347</v>
      </c>
      <c r="O115" t="str">
        <f t="shared" si="17"/>
        <v/>
      </c>
      <c r="P115">
        <f t="shared" si="18"/>
        <v>642.47656200000347</v>
      </c>
      <c r="Q115" t="str">
        <f t="shared" si="19"/>
        <v/>
      </c>
      <c r="R115">
        <f t="shared" si="20"/>
        <v>1</v>
      </c>
      <c r="S115">
        <f t="shared" si="21"/>
        <v>1.1641066653802434</v>
      </c>
      <c r="V115">
        <v>18</v>
      </c>
      <c r="W115" t="str">
        <f t="shared" si="22"/>
        <v/>
      </c>
      <c r="X115">
        <f t="shared" si="23"/>
        <v>642.47656200000347</v>
      </c>
      <c r="Y115" t="str">
        <f t="shared" si="24"/>
        <v/>
      </c>
      <c r="Z115">
        <f t="shared" si="25"/>
        <v>1</v>
      </c>
    </row>
    <row r="116" spans="1:26" x14ac:dyDescent="0.25">
      <c r="A116" t="s">
        <v>141</v>
      </c>
      <c r="B116">
        <v>54189.40625</v>
      </c>
      <c r="C116">
        <v>54291</v>
      </c>
      <c r="D116">
        <v>56297</v>
      </c>
      <c r="E116">
        <v>56762</v>
      </c>
      <c r="F116">
        <v>52272</v>
      </c>
      <c r="G116">
        <v>53932</v>
      </c>
      <c r="H116">
        <v>54014</v>
      </c>
      <c r="I116">
        <v>54291</v>
      </c>
      <c r="J116">
        <v>53627</v>
      </c>
      <c r="L116" s="1" t="str">
        <f t="shared" si="15"/>
        <v>05MAY2022:19:00:00</v>
      </c>
      <c r="M116">
        <v>19</v>
      </c>
      <c r="N116">
        <f t="shared" si="16"/>
        <v>101.59375</v>
      </c>
      <c r="O116" t="str">
        <f t="shared" si="17"/>
        <v/>
      </c>
      <c r="P116">
        <f t="shared" si="18"/>
        <v>101.59375</v>
      </c>
      <c r="Q116" t="str">
        <f t="shared" si="19"/>
        <v/>
      </c>
      <c r="R116">
        <f t="shared" si="20"/>
        <v>1</v>
      </c>
      <c r="S116">
        <f t="shared" si="21"/>
        <v>0.18747898718672526</v>
      </c>
      <c r="V116">
        <v>19</v>
      </c>
      <c r="W116" t="str">
        <f t="shared" si="22"/>
        <v/>
      </c>
      <c r="X116">
        <f t="shared" si="23"/>
        <v>101.59375</v>
      </c>
      <c r="Y116" t="str">
        <f t="shared" si="24"/>
        <v/>
      </c>
      <c r="Z116">
        <f t="shared" si="25"/>
        <v>1</v>
      </c>
    </row>
    <row r="117" spans="1:26" x14ac:dyDescent="0.25">
      <c r="A117" t="s">
        <v>142</v>
      </c>
      <c r="B117">
        <v>52185.277344000002</v>
      </c>
      <c r="C117">
        <v>52377</v>
      </c>
      <c r="D117">
        <v>54534</v>
      </c>
      <c r="E117">
        <v>54601</v>
      </c>
      <c r="F117">
        <v>50963</v>
      </c>
      <c r="G117">
        <v>52359</v>
      </c>
      <c r="H117">
        <v>52238</v>
      </c>
      <c r="I117">
        <v>52377</v>
      </c>
      <c r="J117">
        <v>51984</v>
      </c>
      <c r="L117" s="1" t="str">
        <f t="shared" si="15"/>
        <v>05MAY2022:20:00:00</v>
      </c>
      <c r="M117">
        <v>20</v>
      </c>
      <c r="N117">
        <f t="shared" si="16"/>
        <v>191.7226559999981</v>
      </c>
      <c r="O117" t="str">
        <f t="shared" si="17"/>
        <v/>
      </c>
      <c r="P117">
        <f t="shared" si="18"/>
        <v>191.7226559999981</v>
      </c>
      <c r="Q117" t="str">
        <f t="shared" si="19"/>
        <v/>
      </c>
      <c r="R117">
        <f t="shared" si="20"/>
        <v>1</v>
      </c>
      <c r="S117">
        <f t="shared" si="21"/>
        <v>0.36738840101621384</v>
      </c>
      <c r="V117">
        <v>20</v>
      </c>
      <c r="W117" t="str">
        <f t="shared" si="22"/>
        <v/>
      </c>
      <c r="X117">
        <f t="shared" si="23"/>
        <v>191.7226559999981</v>
      </c>
      <c r="Y117" t="str">
        <f t="shared" si="24"/>
        <v/>
      </c>
      <c r="Z117">
        <f t="shared" si="25"/>
        <v>1</v>
      </c>
    </row>
    <row r="118" spans="1:26" x14ac:dyDescent="0.25">
      <c r="A118" t="s">
        <v>143</v>
      </c>
      <c r="B118">
        <v>50424.945312999997</v>
      </c>
      <c r="C118">
        <v>51239</v>
      </c>
      <c r="D118">
        <v>53469</v>
      </c>
      <c r="E118">
        <v>53358</v>
      </c>
      <c r="F118">
        <v>50395</v>
      </c>
      <c r="G118">
        <v>51517</v>
      </c>
      <c r="H118">
        <v>51242</v>
      </c>
      <c r="I118">
        <v>51239</v>
      </c>
      <c r="J118">
        <v>51098</v>
      </c>
      <c r="L118" s="1" t="str">
        <f t="shared" si="15"/>
        <v>05MAY2022:21:00:00</v>
      </c>
      <c r="M118">
        <v>21</v>
      </c>
      <c r="N118">
        <f t="shared" si="16"/>
        <v>814.05468700000347</v>
      </c>
      <c r="O118" t="str">
        <f t="shared" si="17"/>
        <v/>
      </c>
      <c r="P118">
        <f t="shared" si="18"/>
        <v>814.05468700000347</v>
      </c>
      <c r="Q118" t="str">
        <f t="shared" si="19"/>
        <v/>
      </c>
      <c r="R118">
        <f t="shared" si="20"/>
        <v>1</v>
      </c>
      <c r="S118">
        <f t="shared" si="21"/>
        <v>1.614388834627319</v>
      </c>
      <c r="V118">
        <v>21</v>
      </c>
      <c r="W118" t="str">
        <f t="shared" si="22"/>
        <v/>
      </c>
      <c r="X118">
        <f t="shared" si="23"/>
        <v>814.05468700000347</v>
      </c>
      <c r="Y118" t="str">
        <f t="shared" si="24"/>
        <v/>
      </c>
      <c r="Z118">
        <f t="shared" si="25"/>
        <v>1</v>
      </c>
    </row>
    <row r="119" spans="1:26" x14ac:dyDescent="0.25">
      <c r="A119" t="s">
        <v>144</v>
      </c>
      <c r="B119">
        <v>48428.542969000002</v>
      </c>
      <c r="C119">
        <v>49800</v>
      </c>
      <c r="D119">
        <v>51619</v>
      </c>
      <c r="E119">
        <v>51667</v>
      </c>
      <c r="F119">
        <v>49280</v>
      </c>
      <c r="G119">
        <v>50277</v>
      </c>
      <c r="H119">
        <v>49904</v>
      </c>
      <c r="I119">
        <v>49800</v>
      </c>
      <c r="J119">
        <v>49815</v>
      </c>
      <c r="L119" s="1" t="str">
        <f t="shared" si="15"/>
        <v>05MAY2022:22:00:00</v>
      </c>
      <c r="M119">
        <v>22</v>
      </c>
      <c r="N119">
        <f t="shared" si="16"/>
        <v>1371.4570309999981</v>
      </c>
      <c r="O119" t="str">
        <f t="shared" si="17"/>
        <v/>
      </c>
      <c r="P119">
        <f t="shared" si="18"/>
        <v>1371.4570309999981</v>
      </c>
      <c r="Q119" t="str">
        <f t="shared" si="19"/>
        <v/>
      </c>
      <c r="R119">
        <f t="shared" si="20"/>
        <v>1</v>
      </c>
      <c r="S119">
        <f t="shared" si="21"/>
        <v>2.8319188373639341</v>
      </c>
      <c r="V119">
        <v>22</v>
      </c>
      <c r="W119" t="str">
        <f t="shared" si="22"/>
        <v/>
      </c>
      <c r="X119">
        <f t="shared" si="23"/>
        <v>1371.4570309999981</v>
      </c>
      <c r="Y119" t="str">
        <f t="shared" si="24"/>
        <v/>
      </c>
      <c r="Z119">
        <f t="shared" si="25"/>
        <v>1</v>
      </c>
    </row>
    <row r="120" spans="1:26" x14ac:dyDescent="0.25">
      <c r="A120" t="s">
        <v>145</v>
      </c>
      <c r="B120">
        <v>45259.539062999997</v>
      </c>
      <c r="C120">
        <v>46891</v>
      </c>
      <c r="D120">
        <v>48145</v>
      </c>
      <c r="E120">
        <v>48250</v>
      </c>
      <c r="F120">
        <v>46615</v>
      </c>
      <c r="G120">
        <v>47424</v>
      </c>
      <c r="H120">
        <v>47057</v>
      </c>
      <c r="I120">
        <v>46891</v>
      </c>
      <c r="J120">
        <v>46997</v>
      </c>
      <c r="L120" s="1" t="str">
        <f t="shared" si="15"/>
        <v>05MAY2022:23:00:00</v>
      </c>
      <c r="M120">
        <v>23</v>
      </c>
      <c r="N120">
        <f t="shared" si="16"/>
        <v>1631.4609370000035</v>
      </c>
      <c r="O120" t="str">
        <f t="shared" si="17"/>
        <v/>
      </c>
      <c r="P120">
        <f t="shared" si="18"/>
        <v>1631.4609370000035</v>
      </c>
      <c r="Q120" t="str">
        <f t="shared" si="19"/>
        <v/>
      </c>
      <c r="R120">
        <f t="shared" si="20"/>
        <v>1</v>
      </c>
      <c r="S120">
        <f t="shared" si="21"/>
        <v>3.6046786396323123</v>
      </c>
      <c r="V120">
        <v>23</v>
      </c>
      <c r="W120" t="str">
        <f t="shared" si="22"/>
        <v/>
      </c>
      <c r="X120">
        <f t="shared" si="23"/>
        <v>1631.4609370000035</v>
      </c>
      <c r="Y120" t="str">
        <f t="shared" si="24"/>
        <v/>
      </c>
      <c r="Z120">
        <f t="shared" si="25"/>
        <v>1</v>
      </c>
    </row>
    <row r="121" spans="1:26" x14ac:dyDescent="0.25">
      <c r="A121" t="s">
        <v>146</v>
      </c>
      <c r="B121">
        <v>41944.746094000002</v>
      </c>
      <c r="C121">
        <v>43513</v>
      </c>
      <c r="D121">
        <v>44599</v>
      </c>
      <c r="E121">
        <v>44692</v>
      </c>
      <c r="F121">
        <v>43354</v>
      </c>
      <c r="G121">
        <v>44035</v>
      </c>
      <c r="H121">
        <v>43698</v>
      </c>
      <c r="I121">
        <v>43513</v>
      </c>
      <c r="J121">
        <v>43650</v>
      </c>
      <c r="L121" s="1" t="str">
        <f t="shared" si="15"/>
        <v>06MAY2022:00:00:00</v>
      </c>
      <c r="M121">
        <v>24</v>
      </c>
      <c r="N121">
        <f t="shared" si="16"/>
        <v>1568.2539059999981</v>
      </c>
      <c r="O121" t="str">
        <f t="shared" si="17"/>
        <v/>
      </c>
      <c r="P121">
        <f t="shared" si="18"/>
        <v>1568.2539059999981</v>
      </c>
      <c r="Q121" t="str">
        <f t="shared" si="19"/>
        <v/>
      </c>
      <c r="R121">
        <f t="shared" si="20"/>
        <v>1</v>
      </c>
      <c r="S121">
        <f t="shared" si="21"/>
        <v>3.7388565959738385</v>
      </c>
      <c r="V121">
        <v>24</v>
      </c>
      <c r="W121" t="str">
        <f t="shared" si="22"/>
        <v/>
      </c>
      <c r="X121">
        <f t="shared" si="23"/>
        <v>1568.2539059999981</v>
      </c>
      <c r="Y121" t="str">
        <f t="shared" si="24"/>
        <v/>
      </c>
      <c r="Z121">
        <f t="shared" si="25"/>
        <v>1</v>
      </c>
    </row>
    <row r="122" spans="1:26" x14ac:dyDescent="0.25">
      <c r="A122" t="s">
        <v>147</v>
      </c>
      <c r="B122">
        <v>39284.675780999998</v>
      </c>
      <c r="C122">
        <v>40128</v>
      </c>
      <c r="D122">
        <v>40850</v>
      </c>
      <c r="E122">
        <v>40972</v>
      </c>
      <c r="F122">
        <v>40181</v>
      </c>
      <c r="G122">
        <v>40272</v>
      </c>
      <c r="H122">
        <v>40128</v>
      </c>
      <c r="I122">
        <v>40061</v>
      </c>
      <c r="J122">
        <v>40161</v>
      </c>
      <c r="L122" s="1" t="str">
        <f t="shared" si="15"/>
        <v>06MAY2022:01:00:00</v>
      </c>
      <c r="M122">
        <v>1</v>
      </c>
      <c r="N122">
        <f t="shared" si="16"/>
        <v>843.3242190000019</v>
      </c>
      <c r="O122" t="str">
        <f t="shared" si="17"/>
        <v/>
      </c>
      <c r="P122">
        <f t="shared" si="18"/>
        <v>843.3242190000019</v>
      </c>
      <c r="Q122" t="str">
        <f t="shared" si="19"/>
        <v/>
      </c>
      <c r="R122">
        <f t="shared" si="20"/>
        <v>1</v>
      </c>
      <c r="S122">
        <f t="shared" si="21"/>
        <v>2.1467002138474438</v>
      </c>
      <c r="V122">
        <v>1</v>
      </c>
      <c r="W122" t="str">
        <f t="shared" si="22"/>
        <v/>
      </c>
      <c r="X122">
        <f t="shared" si="23"/>
        <v>843.3242190000019</v>
      </c>
      <c r="Y122" t="str">
        <f t="shared" si="24"/>
        <v/>
      </c>
      <c r="Z122">
        <f t="shared" si="25"/>
        <v>1</v>
      </c>
    </row>
    <row r="123" spans="1:26" x14ac:dyDescent="0.25">
      <c r="A123" t="s">
        <v>148</v>
      </c>
      <c r="B123">
        <v>37476.699219000002</v>
      </c>
      <c r="C123">
        <v>37692</v>
      </c>
      <c r="D123">
        <v>38990</v>
      </c>
      <c r="E123">
        <v>39041</v>
      </c>
      <c r="F123">
        <v>37891</v>
      </c>
      <c r="G123">
        <v>37937</v>
      </c>
      <c r="H123">
        <v>37692</v>
      </c>
      <c r="I123">
        <v>37578</v>
      </c>
      <c r="J123">
        <v>37774</v>
      </c>
      <c r="L123" s="1" t="str">
        <f t="shared" si="15"/>
        <v>06MAY2022:02:00:00</v>
      </c>
      <c r="M123">
        <v>2</v>
      </c>
      <c r="N123">
        <f t="shared" si="16"/>
        <v>215.3007809999981</v>
      </c>
      <c r="O123" t="str">
        <f t="shared" si="17"/>
        <v/>
      </c>
      <c r="P123">
        <f t="shared" si="18"/>
        <v>215.3007809999981</v>
      </c>
      <c r="Q123" t="str">
        <f t="shared" si="19"/>
        <v/>
      </c>
      <c r="R123">
        <f t="shared" si="20"/>
        <v>1</v>
      </c>
      <c r="S123">
        <f t="shared" si="21"/>
        <v>0.57449237922971752</v>
      </c>
      <c r="V123">
        <v>2</v>
      </c>
      <c r="W123" t="str">
        <f t="shared" si="22"/>
        <v/>
      </c>
      <c r="X123">
        <f t="shared" si="23"/>
        <v>215.3007809999981</v>
      </c>
      <c r="Y123" t="str">
        <f t="shared" si="24"/>
        <v/>
      </c>
      <c r="Z123">
        <f t="shared" si="25"/>
        <v>1</v>
      </c>
    </row>
    <row r="124" spans="1:26" x14ac:dyDescent="0.25">
      <c r="A124" t="s">
        <v>149</v>
      </c>
      <c r="B124">
        <v>36632.246094000002</v>
      </c>
      <c r="C124">
        <v>35815</v>
      </c>
      <c r="D124">
        <v>37689</v>
      </c>
      <c r="E124">
        <v>37616</v>
      </c>
      <c r="F124">
        <v>36294</v>
      </c>
      <c r="G124">
        <v>36236</v>
      </c>
      <c r="H124">
        <v>35815</v>
      </c>
      <c r="I124">
        <v>35756</v>
      </c>
      <c r="J124">
        <v>36025</v>
      </c>
      <c r="L124" s="1" t="str">
        <f t="shared" si="15"/>
        <v>06MAY2022:03:00:00</v>
      </c>
      <c r="M124">
        <v>3</v>
      </c>
      <c r="N124">
        <f t="shared" si="16"/>
        <v>-817.2460940000019</v>
      </c>
      <c r="O124">
        <f t="shared" si="17"/>
        <v>-817.2460940000019</v>
      </c>
      <c r="P124" t="str">
        <f t="shared" si="18"/>
        <v/>
      </c>
      <c r="Q124">
        <f t="shared" si="19"/>
        <v>1</v>
      </c>
      <c r="R124" t="str">
        <f t="shared" si="20"/>
        <v/>
      </c>
      <c r="S124">
        <f t="shared" si="21"/>
        <v>2.2309472695256289</v>
      </c>
      <c r="V124">
        <v>3</v>
      </c>
      <c r="W124">
        <f t="shared" si="22"/>
        <v>-817.2460940000019</v>
      </c>
      <c r="X124" t="str">
        <f t="shared" si="23"/>
        <v/>
      </c>
      <c r="Y124">
        <f t="shared" si="24"/>
        <v>1</v>
      </c>
      <c r="Z124" t="str">
        <f t="shared" si="25"/>
        <v/>
      </c>
    </row>
    <row r="125" spans="1:26" x14ac:dyDescent="0.25">
      <c r="A125" t="s">
        <v>150</v>
      </c>
      <c r="B125">
        <v>36007.984375</v>
      </c>
      <c r="C125">
        <v>35141</v>
      </c>
      <c r="D125">
        <v>36908</v>
      </c>
      <c r="E125">
        <v>36897</v>
      </c>
      <c r="F125">
        <v>35623</v>
      </c>
      <c r="G125">
        <v>35501</v>
      </c>
      <c r="H125">
        <v>35141</v>
      </c>
      <c r="I125">
        <v>34989</v>
      </c>
      <c r="J125">
        <v>35314</v>
      </c>
      <c r="L125" s="1" t="str">
        <f t="shared" si="15"/>
        <v>06MAY2022:04:00:00</v>
      </c>
      <c r="M125">
        <v>4</v>
      </c>
      <c r="N125">
        <f t="shared" si="16"/>
        <v>-866.984375</v>
      </c>
      <c r="O125">
        <f t="shared" si="17"/>
        <v>-866.984375</v>
      </c>
      <c r="P125" t="str">
        <f t="shared" si="18"/>
        <v/>
      </c>
      <c r="Q125">
        <f t="shared" si="19"/>
        <v>1</v>
      </c>
      <c r="R125" t="str">
        <f t="shared" si="20"/>
        <v/>
      </c>
      <c r="S125">
        <f t="shared" si="21"/>
        <v>2.4077559187176805</v>
      </c>
      <c r="V125">
        <v>4</v>
      </c>
      <c r="W125">
        <f t="shared" si="22"/>
        <v>-866.984375</v>
      </c>
      <c r="X125" t="str">
        <f t="shared" si="23"/>
        <v/>
      </c>
      <c r="Y125">
        <f t="shared" si="24"/>
        <v>1</v>
      </c>
      <c r="Z125" t="str">
        <f t="shared" si="25"/>
        <v/>
      </c>
    </row>
    <row r="126" spans="1:26" x14ac:dyDescent="0.25">
      <c r="A126" t="s">
        <v>151</v>
      </c>
      <c r="B126">
        <v>36061.753905999998</v>
      </c>
      <c r="C126">
        <v>35086</v>
      </c>
      <c r="D126">
        <v>36716</v>
      </c>
      <c r="E126">
        <v>36707</v>
      </c>
      <c r="F126">
        <v>35654</v>
      </c>
      <c r="G126">
        <v>35449</v>
      </c>
      <c r="H126">
        <v>35086</v>
      </c>
      <c r="I126">
        <v>34908</v>
      </c>
      <c r="J126">
        <v>35274</v>
      </c>
      <c r="L126" s="1" t="str">
        <f t="shared" si="15"/>
        <v>06MAY2022:05:00:00</v>
      </c>
      <c r="M126">
        <v>5</v>
      </c>
      <c r="N126">
        <f t="shared" si="16"/>
        <v>-975.7539059999981</v>
      </c>
      <c r="O126">
        <f t="shared" si="17"/>
        <v>-975.7539059999981</v>
      </c>
      <c r="P126" t="str">
        <f t="shared" si="18"/>
        <v/>
      </c>
      <c r="Q126">
        <f t="shared" si="19"/>
        <v>1</v>
      </c>
      <c r="R126" t="str">
        <f t="shared" si="20"/>
        <v/>
      </c>
      <c r="S126">
        <f t="shared" si="21"/>
        <v>2.7057860484086187</v>
      </c>
      <c r="V126">
        <v>5</v>
      </c>
      <c r="W126">
        <f t="shared" si="22"/>
        <v>-975.7539059999981</v>
      </c>
      <c r="X126" t="str">
        <f t="shared" si="23"/>
        <v/>
      </c>
      <c r="Y126">
        <f t="shared" si="24"/>
        <v>1</v>
      </c>
      <c r="Z126" t="str">
        <f t="shared" si="25"/>
        <v/>
      </c>
    </row>
    <row r="127" spans="1:26" x14ac:dyDescent="0.25">
      <c r="A127" t="s">
        <v>152</v>
      </c>
      <c r="B127">
        <v>37184.410155999998</v>
      </c>
      <c r="C127">
        <v>36157</v>
      </c>
      <c r="D127">
        <v>37751</v>
      </c>
      <c r="E127">
        <v>37808</v>
      </c>
      <c r="F127">
        <v>36784</v>
      </c>
      <c r="G127">
        <v>36436</v>
      </c>
      <c r="H127">
        <v>36157</v>
      </c>
      <c r="I127">
        <v>35873</v>
      </c>
      <c r="J127">
        <v>36312</v>
      </c>
      <c r="L127" s="1" t="str">
        <f t="shared" si="15"/>
        <v>06MAY2022:06:00:00</v>
      </c>
      <c r="M127">
        <v>6</v>
      </c>
      <c r="N127">
        <f t="shared" si="16"/>
        <v>-1027.4101559999981</v>
      </c>
      <c r="O127">
        <f t="shared" si="17"/>
        <v>-1027.4101559999981</v>
      </c>
      <c r="P127" t="str">
        <f t="shared" si="18"/>
        <v/>
      </c>
      <c r="Q127">
        <f t="shared" si="19"/>
        <v>1</v>
      </c>
      <c r="R127" t="str">
        <f t="shared" si="20"/>
        <v/>
      </c>
      <c r="S127">
        <f t="shared" si="21"/>
        <v>2.7630131866814551</v>
      </c>
      <c r="V127">
        <v>6</v>
      </c>
      <c r="W127">
        <f t="shared" si="22"/>
        <v>-1027.4101559999981</v>
      </c>
      <c r="X127" t="str">
        <f t="shared" si="23"/>
        <v/>
      </c>
      <c r="Y127">
        <f t="shared" si="24"/>
        <v>1</v>
      </c>
      <c r="Z127" t="str">
        <f t="shared" si="25"/>
        <v/>
      </c>
    </row>
    <row r="128" spans="1:26" x14ac:dyDescent="0.25">
      <c r="A128" t="s">
        <v>153</v>
      </c>
      <c r="B128">
        <v>39372.078125</v>
      </c>
      <c r="C128">
        <v>38176</v>
      </c>
      <c r="D128">
        <v>39901</v>
      </c>
      <c r="E128">
        <v>39991</v>
      </c>
      <c r="F128">
        <v>38875</v>
      </c>
      <c r="G128">
        <v>38397</v>
      </c>
      <c r="H128">
        <v>38176</v>
      </c>
      <c r="I128">
        <v>37855</v>
      </c>
      <c r="J128">
        <v>38326</v>
      </c>
      <c r="L128" s="1" t="str">
        <f t="shared" si="15"/>
        <v>06MAY2022:07:00:00</v>
      </c>
      <c r="M128">
        <v>7</v>
      </c>
      <c r="N128">
        <f t="shared" si="16"/>
        <v>-1196.078125</v>
      </c>
      <c r="O128">
        <f t="shared" si="17"/>
        <v>-1196.078125</v>
      </c>
      <c r="P128" t="str">
        <f t="shared" si="18"/>
        <v/>
      </c>
      <c r="Q128">
        <f t="shared" si="19"/>
        <v>1</v>
      </c>
      <c r="R128" t="str">
        <f t="shared" si="20"/>
        <v/>
      </c>
      <c r="S128">
        <f t="shared" si="21"/>
        <v>3.0378841604515894</v>
      </c>
      <c r="V128">
        <v>7</v>
      </c>
      <c r="W128">
        <f t="shared" si="22"/>
        <v>-1196.078125</v>
      </c>
      <c r="X128" t="str">
        <f t="shared" si="23"/>
        <v/>
      </c>
      <c r="Y128">
        <f t="shared" si="24"/>
        <v>1</v>
      </c>
      <c r="Z128" t="str">
        <f t="shared" si="25"/>
        <v/>
      </c>
    </row>
    <row r="129" spans="1:26" x14ac:dyDescent="0.25">
      <c r="A129" t="s">
        <v>154</v>
      </c>
      <c r="B129">
        <v>40758.746094000002</v>
      </c>
      <c r="C129">
        <v>39952</v>
      </c>
      <c r="D129">
        <v>41206</v>
      </c>
      <c r="E129">
        <v>41231</v>
      </c>
      <c r="F129">
        <v>40479</v>
      </c>
      <c r="G129">
        <v>39944</v>
      </c>
      <c r="H129">
        <v>39952</v>
      </c>
      <c r="I129">
        <v>39453</v>
      </c>
      <c r="J129">
        <v>39957</v>
      </c>
      <c r="L129" s="1" t="str">
        <f t="shared" si="15"/>
        <v>06MAY2022:08:00:00</v>
      </c>
      <c r="M129">
        <v>8</v>
      </c>
      <c r="N129">
        <f t="shared" si="16"/>
        <v>-806.7460940000019</v>
      </c>
      <c r="O129">
        <f t="shared" si="17"/>
        <v>-806.7460940000019</v>
      </c>
      <c r="P129" t="str">
        <f t="shared" si="18"/>
        <v/>
      </c>
      <c r="Q129">
        <f t="shared" si="19"/>
        <v>1</v>
      </c>
      <c r="R129" t="str">
        <f t="shared" si="20"/>
        <v/>
      </c>
      <c r="S129">
        <f t="shared" si="21"/>
        <v>1.9793201982696937</v>
      </c>
      <c r="V129">
        <v>8</v>
      </c>
      <c r="W129">
        <f t="shared" si="22"/>
        <v>-806.7460940000019</v>
      </c>
      <c r="X129" t="str">
        <f t="shared" si="23"/>
        <v/>
      </c>
      <c r="Y129">
        <f t="shared" si="24"/>
        <v>1</v>
      </c>
      <c r="Z129" t="str">
        <f t="shared" si="25"/>
        <v/>
      </c>
    </row>
    <row r="130" spans="1:26" x14ac:dyDescent="0.25">
      <c r="A130" t="s">
        <v>155</v>
      </c>
      <c r="B130">
        <v>42279.601562999997</v>
      </c>
      <c r="C130">
        <v>42360</v>
      </c>
      <c r="D130">
        <v>42467</v>
      </c>
      <c r="E130">
        <v>42349</v>
      </c>
      <c r="F130">
        <v>42131</v>
      </c>
      <c r="G130">
        <v>41891</v>
      </c>
      <c r="H130">
        <v>42360</v>
      </c>
      <c r="I130">
        <v>41683</v>
      </c>
      <c r="J130">
        <v>42016</v>
      </c>
      <c r="L130" s="1" t="str">
        <f t="shared" si="15"/>
        <v>06MAY2022:09:00:00</v>
      </c>
      <c r="M130">
        <v>9</v>
      </c>
      <c r="N130">
        <f t="shared" si="16"/>
        <v>80.398437000003469</v>
      </c>
      <c r="O130" t="str">
        <f t="shared" si="17"/>
        <v/>
      </c>
      <c r="P130">
        <f t="shared" si="18"/>
        <v>80.398437000003469</v>
      </c>
      <c r="Q130" t="str">
        <f t="shared" si="19"/>
        <v/>
      </c>
      <c r="R130">
        <f t="shared" si="20"/>
        <v>1</v>
      </c>
      <c r="S130">
        <f t="shared" si="21"/>
        <v>0.19015892777561622</v>
      </c>
      <c r="V130">
        <v>9</v>
      </c>
      <c r="W130" t="str">
        <f t="shared" si="22"/>
        <v/>
      </c>
      <c r="X130">
        <f t="shared" si="23"/>
        <v>80.398437000003469</v>
      </c>
      <c r="Y130" t="str">
        <f t="shared" si="24"/>
        <v/>
      </c>
      <c r="Z130">
        <f t="shared" si="25"/>
        <v>1</v>
      </c>
    </row>
    <row r="131" spans="1:26" x14ac:dyDescent="0.25">
      <c r="A131" t="s">
        <v>156</v>
      </c>
      <c r="B131">
        <v>44158.871094000002</v>
      </c>
      <c r="C131">
        <v>44868</v>
      </c>
      <c r="D131">
        <v>44712</v>
      </c>
      <c r="E131">
        <v>44515</v>
      </c>
      <c r="F131">
        <v>44092</v>
      </c>
      <c r="G131">
        <v>44218</v>
      </c>
      <c r="H131">
        <v>44868</v>
      </c>
      <c r="I131">
        <v>44362</v>
      </c>
      <c r="J131">
        <v>44385</v>
      </c>
      <c r="L131" s="1" t="str">
        <f t="shared" ref="L131:L194" si="26">A131</f>
        <v>06MAY2022:10:00:00</v>
      </c>
      <c r="M131">
        <v>10</v>
      </c>
      <c r="N131">
        <f t="shared" ref="N131:N194" si="27">C131-B131</f>
        <v>709.1289059999981</v>
      </c>
      <c r="O131" t="str">
        <f t="shared" ref="O131:O194" si="28">IF(N131&lt;0,N131,"")</f>
        <v/>
      </c>
      <c r="P131">
        <f t="shared" ref="P131:P194" si="29">IF(N131&gt;0,N131,"")</f>
        <v>709.1289059999981</v>
      </c>
      <c r="Q131" t="str">
        <f t="shared" ref="Q131:Q194" si="30">IF(O131&lt;0,1,"")</f>
        <v/>
      </c>
      <c r="R131">
        <f t="shared" ref="R131:R194" si="31">IF(AND(P131&gt;0,P131&lt;&gt;""),1,"")</f>
        <v>1</v>
      </c>
      <c r="S131">
        <f t="shared" ref="S131:S194" si="32">ABS((B131-C131)/B131)*100</f>
        <v>1.6058583211751298</v>
      </c>
      <c r="V131">
        <v>10</v>
      </c>
      <c r="W131" t="str">
        <f t="shared" ref="W131:W194" si="33">O131</f>
        <v/>
      </c>
      <c r="X131">
        <f t="shared" ref="X131:X194" si="34">P131</f>
        <v>709.1289059999981</v>
      </c>
      <c r="Y131" t="str">
        <f t="shared" ref="Y131:Y194" si="35">Q131</f>
        <v/>
      </c>
      <c r="Z131">
        <f t="shared" ref="Z131:Z194" si="36">R131</f>
        <v>1</v>
      </c>
    </row>
    <row r="132" spans="1:26" x14ac:dyDescent="0.25">
      <c r="A132" t="s">
        <v>157</v>
      </c>
      <c r="B132">
        <v>46658.621094000002</v>
      </c>
      <c r="C132">
        <v>47541</v>
      </c>
      <c r="D132">
        <v>47539</v>
      </c>
      <c r="E132">
        <v>47275</v>
      </c>
      <c r="F132">
        <v>46186</v>
      </c>
      <c r="G132">
        <v>46695</v>
      </c>
      <c r="H132">
        <v>47541</v>
      </c>
      <c r="I132">
        <v>47207</v>
      </c>
      <c r="J132">
        <v>46907</v>
      </c>
      <c r="L132" s="1" t="str">
        <f t="shared" si="26"/>
        <v>06MAY2022:11:00:00</v>
      </c>
      <c r="M132">
        <v>11</v>
      </c>
      <c r="N132">
        <f t="shared" si="27"/>
        <v>882.3789059999981</v>
      </c>
      <c r="O132" t="str">
        <f t="shared" si="28"/>
        <v/>
      </c>
      <c r="P132">
        <f t="shared" si="29"/>
        <v>882.3789059999981</v>
      </c>
      <c r="Q132" t="str">
        <f t="shared" si="30"/>
        <v/>
      </c>
      <c r="R132">
        <f t="shared" si="31"/>
        <v>1</v>
      </c>
      <c r="S132">
        <f t="shared" si="32"/>
        <v>1.8911379833157271</v>
      </c>
      <c r="V132">
        <v>11</v>
      </c>
      <c r="W132" t="str">
        <f t="shared" si="33"/>
        <v/>
      </c>
      <c r="X132">
        <f t="shared" si="34"/>
        <v>882.3789059999981</v>
      </c>
      <c r="Y132" t="str">
        <f t="shared" si="35"/>
        <v/>
      </c>
      <c r="Z132">
        <f t="shared" si="36"/>
        <v>1</v>
      </c>
    </row>
    <row r="133" spans="1:26" x14ac:dyDescent="0.25">
      <c r="A133" t="s">
        <v>158</v>
      </c>
      <c r="B133">
        <v>49514.78125</v>
      </c>
      <c r="C133">
        <v>50180</v>
      </c>
      <c r="D133">
        <v>50315</v>
      </c>
      <c r="E133">
        <v>50213</v>
      </c>
      <c r="F133">
        <v>48436</v>
      </c>
      <c r="G133">
        <v>49133</v>
      </c>
      <c r="H133">
        <v>50180</v>
      </c>
      <c r="I133">
        <v>50072</v>
      </c>
      <c r="J133">
        <v>49455</v>
      </c>
      <c r="L133" s="1" t="str">
        <f t="shared" si="26"/>
        <v>06MAY2022:12:00:00</v>
      </c>
      <c r="M133">
        <v>12</v>
      </c>
      <c r="N133">
        <f t="shared" si="27"/>
        <v>665.21875</v>
      </c>
      <c r="O133" t="str">
        <f t="shared" si="28"/>
        <v/>
      </c>
      <c r="P133">
        <f t="shared" si="29"/>
        <v>665.21875</v>
      </c>
      <c r="Q133" t="str">
        <f t="shared" si="30"/>
        <v/>
      </c>
      <c r="R133">
        <f t="shared" si="31"/>
        <v>1</v>
      </c>
      <c r="S133">
        <f t="shared" si="32"/>
        <v>1.3434750860380706</v>
      </c>
      <c r="V133">
        <v>12</v>
      </c>
      <c r="W133" t="str">
        <f t="shared" si="33"/>
        <v/>
      </c>
      <c r="X133">
        <f t="shared" si="34"/>
        <v>665.21875</v>
      </c>
      <c r="Y133" t="str">
        <f t="shared" si="35"/>
        <v/>
      </c>
      <c r="Z133">
        <f t="shared" si="36"/>
        <v>1</v>
      </c>
    </row>
    <row r="134" spans="1:26" x14ac:dyDescent="0.25">
      <c r="A134" t="s">
        <v>159</v>
      </c>
      <c r="B134">
        <v>52498.375</v>
      </c>
      <c r="C134">
        <v>52728</v>
      </c>
      <c r="D134">
        <v>53174</v>
      </c>
      <c r="E134">
        <v>52980</v>
      </c>
      <c r="F134">
        <v>50525</v>
      </c>
      <c r="G134">
        <v>51490</v>
      </c>
      <c r="H134">
        <v>52728</v>
      </c>
      <c r="I134">
        <v>52816</v>
      </c>
      <c r="J134">
        <v>51890</v>
      </c>
      <c r="L134" s="1" t="str">
        <f t="shared" si="26"/>
        <v>06MAY2022:13:00:00</v>
      </c>
      <c r="M134">
        <v>13</v>
      </c>
      <c r="N134">
        <f t="shared" si="27"/>
        <v>229.625</v>
      </c>
      <c r="O134" t="str">
        <f t="shared" si="28"/>
        <v/>
      </c>
      <c r="P134">
        <f t="shared" si="29"/>
        <v>229.625</v>
      </c>
      <c r="Q134" t="str">
        <f t="shared" si="30"/>
        <v/>
      </c>
      <c r="R134">
        <f t="shared" si="31"/>
        <v>1</v>
      </c>
      <c r="S134">
        <f t="shared" si="32"/>
        <v>0.43739449078185749</v>
      </c>
      <c r="V134">
        <v>13</v>
      </c>
      <c r="W134" t="str">
        <f t="shared" si="33"/>
        <v/>
      </c>
      <c r="X134">
        <f t="shared" si="34"/>
        <v>229.625</v>
      </c>
      <c r="Y134" t="str">
        <f t="shared" si="35"/>
        <v/>
      </c>
      <c r="Z134">
        <f t="shared" si="36"/>
        <v>1</v>
      </c>
    </row>
    <row r="135" spans="1:26" x14ac:dyDescent="0.25">
      <c r="A135" t="s">
        <v>160</v>
      </c>
      <c r="B135">
        <v>55533.132812999997</v>
      </c>
      <c r="C135">
        <v>55697</v>
      </c>
      <c r="D135">
        <v>56010</v>
      </c>
      <c r="E135">
        <v>55886</v>
      </c>
      <c r="F135">
        <v>52832</v>
      </c>
      <c r="G135">
        <v>54054</v>
      </c>
      <c r="H135">
        <v>55697</v>
      </c>
      <c r="I135">
        <v>55662</v>
      </c>
      <c r="J135">
        <v>54561</v>
      </c>
      <c r="L135" s="1" t="str">
        <f t="shared" si="26"/>
        <v>06MAY2022:14:00:00</v>
      </c>
      <c r="M135">
        <v>14</v>
      </c>
      <c r="N135">
        <f t="shared" si="27"/>
        <v>163.86718700000347</v>
      </c>
      <c r="O135" t="str">
        <f t="shared" si="28"/>
        <v/>
      </c>
      <c r="P135">
        <f t="shared" si="29"/>
        <v>163.86718700000347</v>
      </c>
      <c r="Q135" t="str">
        <f t="shared" si="30"/>
        <v/>
      </c>
      <c r="R135">
        <f t="shared" si="31"/>
        <v>1</v>
      </c>
      <c r="S135">
        <f t="shared" si="32"/>
        <v>0.29508003366531321</v>
      </c>
      <c r="V135">
        <v>14</v>
      </c>
      <c r="W135" t="str">
        <f t="shared" si="33"/>
        <v/>
      </c>
      <c r="X135">
        <f t="shared" si="34"/>
        <v>163.86718700000347</v>
      </c>
      <c r="Y135" t="str">
        <f t="shared" si="35"/>
        <v/>
      </c>
      <c r="Z135">
        <f t="shared" si="36"/>
        <v>1</v>
      </c>
    </row>
    <row r="136" spans="1:26" x14ac:dyDescent="0.25">
      <c r="A136" t="s">
        <v>161</v>
      </c>
      <c r="B136">
        <v>58276.398437999997</v>
      </c>
      <c r="C136">
        <v>58408</v>
      </c>
      <c r="D136">
        <v>58544</v>
      </c>
      <c r="E136">
        <v>58602</v>
      </c>
      <c r="F136">
        <v>55093</v>
      </c>
      <c r="G136">
        <v>56532</v>
      </c>
      <c r="H136">
        <v>58408</v>
      </c>
      <c r="I136">
        <v>58169</v>
      </c>
      <c r="J136">
        <v>57050</v>
      </c>
      <c r="L136" s="1" t="str">
        <f t="shared" si="26"/>
        <v>06MAY2022:15:00:00</v>
      </c>
      <c r="M136">
        <v>15</v>
      </c>
      <c r="N136">
        <f t="shared" si="27"/>
        <v>131.60156200000347</v>
      </c>
      <c r="O136" t="str">
        <f t="shared" si="28"/>
        <v/>
      </c>
      <c r="P136">
        <f t="shared" si="29"/>
        <v>131.60156200000347</v>
      </c>
      <c r="Q136" t="str">
        <f t="shared" si="30"/>
        <v/>
      </c>
      <c r="R136">
        <f t="shared" si="31"/>
        <v>1</v>
      </c>
      <c r="S136">
        <f t="shared" si="32"/>
        <v>0.22582308709419266</v>
      </c>
      <c r="V136">
        <v>15</v>
      </c>
      <c r="W136" t="str">
        <f t="shared" si="33"/>
        <v/>
      </c>
      <c r="X136">
        <f t="shared" si="34"/>
        <v>131.60156200000347</v>
      </c>
      <c r="Y136" t="str">
        <f t="shared" si="35"/>
        <v/>
      </c>
      <c r="Z136">
        <f t="shared" si="36"/>
        <v>1</v>
      </c>
    </row>
    <row r="137" spans="1:26" x14ac:dyDescent="0.25">
      <c r="A137" t="s">
        <v>162</v>
      </c>
      <c r="B137">
        <v>60508.96875</v>
      </c>
      <c r="C137">
        <v>60688</v>
      </c>
      <c r="D137">
        <v>60746</v>
      </c>
      <c r="E137">
        <v>61043</v>
      </c>
      <c r="F137">
        <v>57258</v>
      </c>
      <c r="G137">
        <v>58837</v>
      </c>
      <c r="H137">
        <v>60688</v>
      </c>
      <c r="I137">
        <v>60270</v>
      </c>
      <c r="J137">
        <v>59263</v>
      </c>
      <c r="L137" s="1" t="str">
        <f t="shared" si="26"/>
        <v>06MAY2022:16:00:00</v>
      </c>
      <c r="M137">
        <v>16</v>
      </c>
      <c r="N137">
        <f t="shared" si="27"/>
        <v>179.03125</v>
      </c>
      <c r="O137" t="str">
        <f t="shared" si="28"/>
        <v/>
      </c>
      <c r="P137">
        <f t="shared" si="29"/>
        <v>179.03125</v>
      </c>
      <c r="Q137" t="str">
        <f t="shared" si="30"/>
        <v/>
      </c>
      <c r="R137">
        <f t="shared" si="31"/>
        <v>1</v>
      </c>
      <c r="S137">
        <f t="shared" si="32"/>
        <v>0.29587555976980684</v>
      </c>
      <c r="V137">
        <v>16</v>
      </c>
      <c r="W137" t="str">
        <f t="shared" si="33"/>
        <v/>
      </c>
      <c r="X137">
        <f t="shared" si="34"/>
        <v>179.03125</v>
      </c>
      <c r="Y137" t="str">
        <f t="shared" si="35"/>
        <v/>
      </c>
      <c r="Z137">
        <f t="shared" si="36"/>
        <v>1</v>
      </c>
    </row>
    <row r="138" spans="1:26" x14ac:dyDescent="0.25">
      <c r="A138" t="s">
        <v>163</v>
      </c>
      <c r="B138">
        <v>62194.148437999997</v>
      </c>
      <c r="C138">
        <v>62214</v>
      </c>
      <c r="D138">
        <v>62267</v>
      </c>
      <c r="E138">
        <v>62771</v>
      </c>
      <c r="F138">
        <v>59005</v>
      </c>
      <c r="G138">
        <v>60637</v>
      </c>
      <c r="H138">
        <v>62214</v>
      </c>
      <c r="I138">
        <v>61578</v>
      </c>
      <c r="J138">
        <v>60859</v>
      </c>
      <c r="L138" s="1" t="str">
        <f t="shared" si="26"/>
        <v>06MAY2022:17:00:00</v>
      </c>
      <c r="M138">
        <v>17</v>
      </c>
      <c r="N138">
        <f t="shared" si="27"/>
        <v>19.851562000003469</v>
      </c>
      <c r="O138" t="str">
        <f t="shared" si="28"/>
        <v/>
      </c>
      <c r="P138">
        <f t="shared" si="29"/>
        <v>19.851562000003469</v>
      </c>
      <c r="Q138" t="str">
        <f t="shared" si="30"/>
        <v/>
      </c>
      <c r="R138">
        <f t="shared" si="31"/>
        <v>1</v>
      </c>
      <c r="S138">
        <f t="shared" si="32"/>
        <v>3.1918697334996173E-2</v>
      </c>
      <c r="V138">
        <v>17</v>
      </c>
      <c r="W138" t="str">
        <f t="shared" si="33"/>
        <v/>
      </c>
      <c r="X138">
        <f t="shared" si="34"/>
        <v>19.851562000003469</v>
      </c>
      <c r="Y138" t="str">
        <f t="shared" si="35"/>
        <v/>
      </c>
      <c r="Z138">
        <f t="shared" si="36"/>
        <v>1</v>
      </c>
    </row>
    <row r="139" spans="1:26" x14ac:dyDescent="0.25">
      <c r="A139" t="s">
        <v>164</v>
      </c>
      <c r="B139">
        <v>62789.011719000002</v>
      </c>
      <c r="C139">
        <v>62241</v>
      </c>
      <c r="D139">
        <v>62705</v>
      </c>
      <c r="E139">
        <v>63344</v>
      </c>
      <c r="F139">
        <v>59544</v>
      </c>
      <c r="G139">
        <v>61171</v>
      </c>
      <c r="H139">
        <v>62241</v>
      </c>
      <c r="I139">
        <v>61500</v>
      </c>
      <c r="J139">
        <v>61113</v>
      </c>
      <c r="L139" s="1" t="str">
        <f t="shared" si="26"/>
        <v>06MAY2022:18:00:00</v>
      </c>
      <c r="M139">
        <v>18</v>
      </c>
      <c r="N139">
        <f t="shared" si="27"/>
        <v>-548.0117190000019</v>
      </c>
      <c r="O139">
        <f t="shared" si="28"/>
        <v>-548.0117190000019</v>
      </c>
      <c r="P139" t="str">
        <f t="shared" si="29"/>
        <v/>
      </c>
      <c r="Q139">
        <f t="shared" si="30"/>
        <v>1</v>
      </c>
      <c r="R139" t="str">
        <f t="shared" si="31"/>
        <v/>
      </c>
      <c r="S139">
        <f t="shared" si="32"/>
        <v>0.87278283890264374</v>
      </c>
      <c r="V139">
        <v>18</v>
      </c>
      <c r="W139">
        <f t="shared" si="33"/>
        <v>-548.0117190000019</v>
      </c>
      <c r="X139" t="str">
        <f t="shared" si="34"/>
        <v/>
      </c>
      <c r="Y139">
        <f t="shared" si="35"/>
        <v>1</v>
      </c>
      <c r="Z139" t="str">
        <f t="shared" si="36"/>
        <v/>
      </c>
    </row>
    <row r="140" spans="1:26" x14ac:dyDescent="0.25">
      <c r="A140" t="s">
        <v>165</v>
      </c>
      <c r="B140">
        <v>60922.03125</v>
      </c>
      <c r="C140">
        <v>60451</v>
      </c>
      <c r="D140">
        <v>61265</v>
      </c>
      <c r="E140">
        <v>62662</v>
      </c>
      <c r="F140">
        <v>58129</v>
      </c>
      <c r="G140">
        <v>59798</v>
      </c>
      <c r="H140">
        <v>60451</v>
      </c>
      <c r="I140">
        <v>59507</v>
      </c>
      <c r="J140">
        <v>59471</v>
      </c>
      <c r="L140" s="1" t="str">
        <f t="shared" si="26"/>
        <v>06MAY2022:19:00:00</v>
      </c>
      <c r="M140">
        <v>19</v>
      </c>
      <c r="N140">
        <f t="shared" si="27"/>
        <v>-471.03125</v>
      </c>
      <c r="O140">
        <f t="shared" si="28"/>
        <v>-471.03125</v>
      </c>
      <c r="P140" t="str">
        <f t="shared" si="29"/>
        <v/>
      </c>
      <c r="Q140">
        <f t="shared" si="30"/>
        <v>1</v>
      </c>
      <c r="R140" t="str">
        <f t="shared" si="31"/>
        <v/>
      </c>
      <c r="S140">
        <f t="shared" si="32"/>
        <v>0.77317062536387438</v>
      </c>
      <c r="V140">
        <v>19</v>
      </c>
      <c r="W140">
        <f t="shared" si="33"/>
        <v>-471.03125</v>
      </c>
      <c r="X140" t="str">
        <f t="shared" si="34"/>
        <v/>
      </c>
      <c r="Y140">
        <f t="shared" si="35"/>
        <v>1</v>
      </c>
      <c r="Z140" t="str">
        <f t="shared" si="36"/>
        <v/>
      </c>
    </row>
    <row r="141" spans="1:26" x14ac:dyDescent="0.25">
      <c r="A141" t="s">
        <v>166</v>
      </c>
      <c r="B141">
        <v>58311.386719000002</v>
      </c>
      <c r="C141">
        <v>57396</v>
      </c>
      <c r="D141">
        <v>59038</v>
      </c>
      <c r="E141">
        <v>60724</v>
      </c>
      <c r="F141">
        <v>55731</v>
      </c>
      <c r="G141">
        <v>57165</v>
      </c>
      <c r="H141">
        <v>57396</v>
      </c>
      <c r="I141">
        <v>56499</v>
      </c>
      <c r="J141">
        <v>56698</v>
      </c>
      <c r="L141" s="1" t="str">
        <f t="shared" si="26"/>
        <v>06MAY2022:20:00:00</v>
      </c>
      <c r="M141">
        <v>20</v>
      </c>
      <c r="N141">
        <f t="shared" si="27"/>
        <v>-915.3867190000019</v>
      </c>
      <c r="O141">
        <f t="shared" si="28"/>
        <v>-915.3867190000019</v>
      </c>
      <c r="P141" t="str">
        <f t="shared" si="29"/>
        <v/>
      </c>
      <c r="Q141">
        <f t="shared" si="30"/>
        <v>1</v>
      </c>
      <c r="R141" t="str">
        <f t="shared" si="31"/>
        <v/>
      </c>
      <c r="S141">
        <f t="shared" si="32"/>
        <v>1.5698249870324814</v>
      </c>
      <c r="V141">
        <v>20</v>
      </c>
      <c r="W141">
        <f t="shared" si="33"/>
        <v>-915.3867190000019</v>
      </c>
      <c r="X141" t="str">
        <f t="shared" si="34"/>
        <v/>
      </c>
      <c r="Y141">
        <f t="shared" si="35"/>
        <v>1</v>
      </c>
      <c r="Z141" t="str">
        <f t="shared" si="36"/>
        <v/>
      </c>
    </row>
    <row r="142" spans="1:26" x14ac:dyDescent="0.25">
      <c r="A142" t="s">
        <v>167</v>
      </c>
      <c r="B142">
        <v>56360.089844000002</v>
      </c>
      <c r="C142">
        <v>54993</v>
      </c>
      <c r="D142">
        <v>57967</v>
      </c>
      <c r="E142">
        <v>59872</v>
      </c>
      <c r="F142">
        <v>53985</v>
      </c>
      <c r="G142">
        <v>55079</v>
      </c>
      <c r="H142">
        <v>54993</v>
      </c>
      <c r="I142">
        <v>54236</v>
      </c>
      <c r="J142">
        <v>54573</v>
      </c>
      <c r="L142" s="1" t="str">
        <f t="shared" si="26"/>
        <v>06MAY2022:21:00:00</v>
      </c>
      <c r="M142">
        <v>21</v>
      </c>
      <c r="N142">
        <f t="shared" si="27"/>
        <v>-1367.0898440000019</v>
      </c>
      <c r="O142">
        <f t="shared" si="28"/>
        <v>-1367.0898440000019</v>
      </c>
      <c r="P142" t="str">
        <f t="shared" si="29"/>
        <v/>
      </c>
      <c r="Q142">
        <f t="shared" si="30"/>
        <v>1</v>
      </c>
      <c r="R142" t="str">
        <f t="shared" si="31"/>
        <v/>
      </c>
      <c r="S142">
        <f t="shared" si="32"/>
        <v>2.4256346073684263</v>
      </c>
      <c r="V142">
        <v>21</v>
      </c>
      <c r="W142">
        <f t="shared" si="33"/>
        <v>-1367.0898440000019</v>
      </c>
      <c r="X142" t="str">
        <f t="shared" si="34"/>
        <v/>
      </c>
      <c r="Y142">
        <f t="shared" si="35"/>
        <v>1</v>
      </c>
      <c r="Z142" t="str">
        <f t="shared" si="36"/>
        <v/>
      </c>
    </row>
    <row r="143" spans="1:26" x14ac:dyDescent="0.25">
      <c r="A143" t="s">
        <v>168</v>
      </c>
      <c r="B143">
        <v>54366.617187999997</v>
      </c>
      <c r="C143">
        <v>52975</v>
      </c>
      <c r="D143">
        <v>55696</v>
      </c>
      <c r="E143">
        <v>57258</v>
      </c>
      <c r="F143">
        <v>52423</v>
      </c>
      <c r="G143">
        <v>53248</v>
      </c>
      <c r="H143">
        <v>52975</v>
      </c>
      <c r="I143">
        <v>52265</v>
      </c>
      <c r="J143">
        <v>52728</v>
      </c>
      <c r="L143" s="1" t="str">
        <f t="shared" si="26"/>
        <v>06MAY2022:22:00:00</v>
      </c>
      <c r="M143">
        <v>22</v>
      </c>
      <c r="N143">
        <f t="shared" si="27"/>
        <v>-1391.6171879999965</v>
      </c>
      <c r="O143">
        <f t="shared" si="28"/>
        <v>-1391.6171879999965</v>
      </c>
      <c r="P143" t="str">
        <f t="shared" si="29"/>
        <v/>
      </c>
      <c r="Q143">
        <f t="shared" si="30"/>
        <v>1</v>
      </c>
      <c r="R143" t="str">
        <f t="shared" si="31"/>
        <v/>
      </c>
      <c r="S143">
        <f t="shared" si="32"/>
        <v>2.5596905968745092</v>
      </c>
      <c r="V143">
        <v>22</v>
      </c>
      <c r="W143">
        <f t="shared" si="33"/>
        <v>-1391.6171879999965</v>
      </c>
      <c r="X143" t="str">
        <f t="shared" si="34"/>
        <v/>
      </c>
      <c r="Y143">
        <f t="shared" si="35"/>
        <v>1</v>
      </c>
      <c r="Z143" t="str">
        <f t="shared" si="36"/>
        <v/>
      </c>
    </row>
    <row r="144" spans="1:26" x14ac:dyDescent="0.25">
      <c r="A144" t="s">
        <v>169</v>
      </c>
      <c r="B144">
        <v>51503.539062999997</v>
      </c>
      <c r="C144">
        <v>49891</v>
      </c>
      <c r="D144">
        <v>52214</v>
      </c>
      <c r="E144">
        <v>53509</v>
      </c>
      <c r="F144">
        <v>49486</v>
      </c>
      <c r="G144">
        <v>50208</v>
      </c>
      <c r="H144">
        <v>49891</v>
      </c>
      <c r="I144">
        <v>49272</v>
      </c>
      <c r="J144">
        <v>49714</v>
      </c>
      <c r="L144" s="1" t="str">
        <f t="shared" si="26"/>
        <v>06MAY2022:23:00:00</v>
      </c>
      <c r="M144">
        <v>23</v>
      </c>
      <c r="N144">
        <f t="shared" si="27"/>
        <v>-1612.5390629999965</v>
      </c>
      <c r="O144">
        <f t="shared" si="28"/>
        <v>-1612.5390629999965</v>
      </c>
      <c r="P144" t="str">
        <f t="shared" si="29"/>
        <v/>
      </c>
      <c r="Q144">
        <f t="shared" si="30"/>
        <v>1</v>
      </c>
      <c r="R144" t="str">
        <f t="shared" si="31"/>
        <v/>
      </c>
      <c r="S144">
        <f t="shared" si="32"/>
        <v>3.1309286552667994</v>
      </c>
      <c r="V144">
        <v>23</v>
      </c>
      <c r="W144">
        <f t="shared" si="33"/>
        <v>-1612.5390629999965</v>
      </c>
      <c r="X144" t="str">
        <f t="shared" si="34"/>
        <v/>
      </c>
      <c r="Y144">
        <f t="shared" si="35"/>
        <v>1</v>
      </c>
      <c r="Z144" t="str">
        <f t="shared" si="36"/>
        <v/>
      </c>
    </row>
    <row r="145" spans="1:26" x14ac:dyDescent="0.25">
      <c r="A145" t="s">
        <v>170</v>
      </c>
      <c r="B145">
        <v>48360.171875</v>
      </c>
      <c r="C145">
        <v>46414</v>
      </c>
      <c r="D145">
        <v>48657</v>
      </c>
      <c r="E145">
        <v>49435</v>
      </c>
      <c r="F145">
        <v>46037</v>
      </c>
      <c r="G145">
        <v>46797</v>
      </c>
      <c r="H145">
        <v>46414</v>
      </c>
      <c r="I145">
        <v>45864</v>
      </c>
      <c r="J145">
        <v>46278</v>
      </c>
      <c r="L145" s="1" t="str">
        <f t="shared" si="26"/>
        <v>07MAY2022:00:00:00</v>
      </c>
      <c r="M145">
        <v>24</v>
      </c>
      <c r="N145">
        <f t="shared" si="27"/>
        <v>-1946.171875</v>
      </c>
      <c r="O145">
        <f t="shared" si="28"/>
        <v>-1946.171875</v>
      </c>
      <c r="P145" t="str">
        <f t="shared" si="29"/>
        <v/>
      </c>
      <c r="Q145">
        <f t="shared" si="30"/>
        <v>1</v>
      </c>
      <c r="R145" t="str">
        <f t="shared" si="31"/>
        <v/>
      </c>
      <c r="S145">
        <f t="shared" si="32"/>
        <v>4.0243278705262044</v>
      </c>
      <c r="V145">
        <v>24</v>
      </c>
      <c r="W145">
        <f t="shared" si="33"/>
        <v>-1946.171875</v>
      </c>
      <c r="X145" t="str">
        <f t="shared" si="34"/>
        <v/>
      </c>
      <c r="Y145">
        <f t="shared" si="35"/>
        <v>1</v>
      </c>
      <c r="Z145" t="str">
        <f t="shared" si="36"/>
        <v/>
      </c>
    </row>
    <row r="146" spans="1:26" x14ac:dyDescent="0.25">
      <c r="A146" t="s">
        <v>171</v>
      </c>
      <c r="B146">
        <v>45238.535155999998</v>
      </c>
      <c r="C146">
        <v>44080</v>
      </c>
      <c r="D146">
        <v>44874</v>
      </c>
      <c r="E146">
        <v>45004</v>
      </c>
      <c r="F146">
        <v>43367</v>
      </c>
      <c r="G146">
        <v>44080</v>
      </c>
      <c r="H146">
        <v>42587</v>
      </c>
      <c r="I146">
        <v>42613</v>
      </c>
      <c r="J146">
        <v>43162</v>
      </c>
      <c r="L146" s="1" t="str">
        <f t="shared" si="26"/>
        <v>07MAY2022:01:00:00</v>
      </c>
      <c r="M146">
        <v>1</v>
      </c>
      <c r="N146">
        <f t="shared" si="27"/>
        <v>-1158.5351559999981</v>
      </c>
      <c r="O146">
        <f t="shared" si="28"/>
        <v>-1158.5351559999981</v>
      </c>
      <c r="P146" t="str">
        <f t="shared" si="29"/>
        <v/>
      </c>
      <c r="Q146">
        <f t="shared" si="30"/>
        <v>1</v>
      </c>
      <c r="R146" t="str">
        <f t="shared" si="31"/>
        <v/>
      </c>
      <c r="S146">
        <f t="shared" si="32"/>
        <v>2.5609475461681503</v>
      </c>
      <c r="V146">
        <v>1</v>
      </c>
      <c r="W146">
        <f t="shared" si="33"/>
        <v>-1158.5351559999981</v>
      </c>
      <c r="X146" t="str">
        <f t="shared" si="34"/>
        <v/>
      </c>
      <c r="Y146">
        <f t="shared" si="35"/>
        <v>1</v>
      </c>
      <c r="Z146" t="str">
        <f t="shared" si="36"/>
        <v/>
      </c>
    </row>
    <row r="147" spans="1:26" x14ac:dyDescent="0.25">
      <c r="A147" t="s">
        <v>172</v>
      </c>
      <c r="B147">
        <v>42954.257812999997</v>
      </c>
      <c r="C147">
        <v>41379</v>
      </c>
      <c r="D147">
        <v>42429</v>
      </c>
      <c r="E147">
        <v>42570</v>
      </c>
      <c r="F147">
        <v>40699</v>
      </c>
      <c r="G147">
        <v>41379</v>
      </c>
      <c r="H147">
        <v>39825</v>
      </c>
      <c r="I147">
        <v>39880</v>
      </c>
      <c r="J147">
        <v>40446</v>
      </c>
      <c r="L147" s="1" t="str">
        <f t="shared" si="26"/>
        <v>07MAY2022:02:00:00</v>
      </c>
      <c r="M147">
        <v>2</v>
      </c>
      <c r="N147">
        <f t="shared" si="27"/>
        <v>-1575.2578129999965</v>
      </c>
      <c r="O147">
        <f t="shared" si="28"/>
        <v>-1575.2578129999965</v>
      </c>
      <c r="P147" t="str">
        <f t="shared" si="29"/>
        <v/>
      </c>
      <c r="Q147">
        <f t="shared" si="30"/>
        <v>1</v>
      </c>
      <c r="R147" t="str">
        <f t="shared" si="31"/>
        <v/>
      </c>
      <c r="S147">
        <f t="shared" si="32"/>
        <v>3.6672914239557617</v>
      </c>
      <c r="V147">
        <v>2</v>
      </c>
      <c r="W147">
        <f t="shared" si="33"/>
        <v>-1575.2578129999965</v>
      </c>
      <c r="X147" t="str">
        <f t="shared" si="34"/>
        <v/>
      </c>
      <c r="Y147">
        <f t="shared" si="35"/>
        <v>1</v>
      </c>
      <c r="Z147" t="str">
        <f t="shared" si="36"/>
        <v/>
      </c>
    </row>
    <row r="148" spans="1:26" x14ac:dyDescent="0.25">
      <c r="A148" t="s">
        <v>173</v>
      </c>
      <c r="B148">
        <v>41055.761719000002</v>
      </c>
      <c r="C148">
        <v>39327</v>
      </c>
      <c r="D148">
        <v>40645</v>
      </c>
      <c r="E148">
        <v>40720</v>
      </c>
      <c r="F148">
        <v>38665</v>
      </c>
      <c r="G148">
        <v>39327</v>
      </c>
      <c r="H148">
        <v>37636</v>
      </c>
      <c r="I148">
        <v>37802</v>
      </c>
      <c r="J148">
        <v>38357</v>
      </c>
      <c r="L148" s="1" t="str">
        <f t="shared" si="26"/>
        <v>07MAY2022:03:00:00</v>
      </c>
      <c r="M148">
        <v>3</v>
      </c>
      <c r="N148">
        <f t="shared" si="27"/>
        <v>-1728.7617190000019</v>
      </c>
      <c r="O148">
        <f t="shared" si="28"/>
        <v>-1728.7617190000019</v>
      </c>
      <c r="P148" t="str">
        <f t="shared" si="29"/>
        <v/>
      </c>
      <c r="Q148">
        <f t="shared" si="30"/>
        <v>1</v>
      </c>
      <c r="R148" t="str">
        <f t="shared" si="31"/>
        <v/>
      </c>
      <c r="S148">
        <f t="shared" si="32"/>
        <v>4.2107651803716415</v>
      </c>
      <c r="V148">
        <v>3</v>
      </c>
      <c r="W148">
        <f t="shared" si="33"/>
        <v>-1728.7617190000019</v>
      </c>
      <c r="X148" t="str">
        <f t="shared" si="34"/>
        <v/>
      </c>
      <c r="Y148">
        <f t="shared" si="35"/>
        <v>1</v>
      </c>
      <c r="Z148" t="str">
        <f t="shared" si="36"/>
        <v/>
      </c>
    </row>
    <row r="149" spans="1:26" x14ac:dyDescent="0.25">
      <c r="A149" t="s">
        <v>174</v>
      </c>
      <c r="B149">
        <v>39966.558594000002</v>
      </c>
      <c r="C149">
        <v>38072</v>
      </c>
      <c r="D149">
        <v>39432</v>
      </c>
      <c r="E149">
        <v>39563</v>
      </c>
      <c r="F149">
        <v>37531</v>
      </c>
      <c r="G149">
        <v>38072</v>
      </c>
      <c r="H149">
        <v>36373</v>
      </c>
      <c r="I149">
        <v>36502</v>
      </c>
      <c r="J149">
        <v>37119</v>
      </c>
      <c r="L149" s="1" t="str">
        <f t="shared" si="26"/>
        <v>07MAY2022:04:00:00</v>
      </c>
      <c r="M149">
        <v>4</v>
      </c>
      <c r="N149">
        <f t="shared" si="27"/>
        <v>-1894.5585940000019</v>
      </c>
      <c r="O149">
        <f t="shared" si="28"/>
        <v>-1894.5585940000019</v>
      </c>
      <c r="P149" t="str">
        <f t="shared" si="29"/>
        <v/>
      </c>
      <c r="Q149">
        <f t="shared" si="30"/>
        <v>1</v>
      </c>
      <c r="R149" t="str">
        <f t="shared" si="31"/>
        <v/>
      </c>
      <c r="S149">
        <f t="shared" si="32"/>
        <v>4.7403595922427595</v>
      </c>
      <c r="V149">
        <v>4</v>
      </c>
      <c r="W149">
        <f t="shared" si="33"/>
        <v>-1894.5585940000019</v>
      </c>
      <c r="X149" t="str">
        <f t="shared" si="34"/>
        <v/>
      </c>
      <c r="Y149">
        <f t="shared" si="35"/>
        <v>1</v>
      </c>
      <c r="Z149" t="str">
        <f t="shared" si="36"/>
        <v/>
      </c>
    </row>
    <row r="150" spans="1:26" x14ac:dyDescent="0.25">
      <c r="A150" t="s">
        <v>175</v>
      </c>
      <c r="B150">
        <v>39312.554687999997</v>
      </c>
      <c r="C150">
        <v>37329</v>
      </c>
      <c r="D150">
        <v>38776</v>
      </c>
      <c r="E150">
        <v>38927</v>
      </c>
      <c r="F150">
        <v>36873</v>
      </c>
      <c r="G150">
        <v>37329</v>
      </c>
      <c r="H150">
        <v>35599</v>
      </c>
      <c r="I150">
        <v>35760</v>
      </c>
      <c r="J150">
        <v>36390</v>
      </c>
      <c r="L150" s="1" t="str">
        <f t="shared" si="26"/>
        <v>07MAY2022:05:00:00</v>
      </c>
      <c r="M150">
        <v>5</v>
      </c>
      <c r="N150">
        <f t="shared" si="27"/>
        <v>-1983.5546879999965</v>
      </c>
      <c r="O150">
        <f t="shared" si="28"/>
        <v>-1983.5546879999965</v>
      </c>
      <c r="P150" t="str">
        <f t="shared" si="29"/>
        <v/>
      </c>
      <c r="Q150">
        <f t="shared" si="30"/>
        <v>1</v>
      </c>
      <c r="R150" t="str">
        <f t="shared" si="31"/>
        <v/>
      </c>
      <c r="S150">
        <f t="shared" si="32"/>
        <v>5.0456010903953512</v>
      </c>
      <c r="V150">
        <v>5</v>
      </c>
      <c r="W150">
        <f t="shared" si="33"/>
        <v>-1983.5546879999965</v>
      </c>
      <c r="X150" t="str">
        <f t="shared" si="34"/>
        <v/>
      </c>
      <c r="Y150">
        <f t="shared" si="35"/>
        <v>1</v>
      </c>
      <c r="Z150" t="str">
        <f t="shared" si="36"/>
        <v/>
      </c>
    </row>
    <row r="151" spans="1:26" x14ac:dyDescent="0.25">
      <c r="A151" t="s">
        <v>176</v>
      </c>
      <c r="B151">
        <v>39416.835937999997</v>
      </c>
      <c r="C151">
        <v>37317</v>
      </c>
      <c r="D151">
        <v>38539</v>
      </c>
      <c r="E151">
        <v>38629</v>
      </c>
      <c r="F151">
        <v>36929</v>
      </c>
      <c r="G151">
        <v>37317</v>
      </c>
      <c r="H151">
        <v>35622</v>
      </c>
      <c r="I151">
        <v>35728</v>
      </c>
      <c r="J151">
        <v>36399</v>
      </c>
      <c r="L151" s="1" t="str">
        <f t="shared" si="26"/>
        <v>07MAY2022:06:00:00</v>
      </c>
      <c r="M151">
        <v>6</v>
      </c>
      <c r="N151">
        <f t="shared" si="27"/>
        <v>-2099.8359379999965</v>
      </c>
      <c r="O151">
        <f t="shared" si="28"/>
        <v>-2099.8359379999965</v>
      </c>
      <c r="P151" t="str">
        <f t="shared" si="29"/>
        <v/>
      </c>
      <c r="Q151">
        <f t="shared" si="30"/>
        <v>1</v>
      </c>
      <c r="R151" t="str">
        <f t="shared" si="31"/>
        <v/>
      </c>
      <c r="S151">
        <f t="shared" si="32"/>
        <v>5.3272564578823518</v>
      </c>
      <c r="V151">
        <v>6</v>
      </c>
      <c r="W151">
        <f t="shared" si="33"/>
        <v>-2099.8359379999965</v>
      </c>
      <c r="X151" t="str">
        <f t="shared" si="34"/>
        <v/>
      </c>
      <c r="Y151">
        <f t="shared" si="35"/>
        <v>1</v>
      </c>
      <c r="Z151" t="str">
        <f t="shared" si="36"/>
        <v/>
      </c>
    </row>
    <row r="152" spans="1:26" x14ac:dyDescent="0.25">
      <c r="A152" t="s">
        <v>177</v>
      </c>
      <c r="B152">
        <v>40044.851562999997</v>
      </c>
      <c r="C152">
        <v>37897</v>
      </c>
      <c r="D152">
        <v>38862</v>
      </c>
      <c r="E152">
        <v>38900</v>
      </c>
      <c r="F152">
        <v>37634</v>
      </c>
      <c r="G152">
        <v>37897</v>
      </c>
      <c r="H152">
        <v>36157</v>
      </c>
      <c r="I152">
        <v>36239</v>
      </c>
      <c r="J152">
        <v>36982</v>
      </c>
      <c r="L152" s="1" t="str">
        <f t="shared" si="26"/>
        <v>07MAY2022:07:00:00</v>
      </c>
      <c r="M152">
        <v>7</v>
      </c>
      <c r="N152">
        <f t="shared" si="27"/>
        <v>-2147.8515629999965</v>
      </c>
      <c r="O152">
        <f t="shared" si="28"/>
        <v>-2147.8515629999965</v>
      </c>
      <c r="P152" t="str">
        <f t="shared" si="29"/>
        <v/>
      </c>
      <c r="Q152">
        <f t="shared" si="30"/>
        <v>1</v>
      </c>
      <c r="R152" t="str">
        <f t="shared" si="31"/>
        <v/>
      </c>
      <c r="S152">
        <f t="shared" si="32"/>
        <v>5.3636147448840443</v>
      </c>
      <c r="V152">
        <v>7</v>
      </c>
      <c r="W152">
        <f t="shared" si="33"/>
        <v>-2147.8515629999965</v>
      </c>
      <c r="X152" t="str">
        <f t="shared" si="34"/>
        <v/>
      </c>
      <c r="Y152">
        <f t="shared" si="35"/>
        <v>1</v>
      </c>
      <c r="Z152" t="str">
        <f t="shared" si="36"/>
        <v/>
      </c>
    </row>
    <row r="153" spans="1:26" x14ac:dyDescent="0.25">
      <c r="A153" t="s">
        <v>178</v>
      </c>
      <c r="B153">
        <v>40729.515625</v>
      </c>
      <c r="C153">
        <v>38728</v>
      </c>
      <c r="D153">
        <v>39802</v>
      </c>
      <c r="E153">
        <v>39723</v>
      </c>
      <c r="F153">
        <v>38576</v>
      </c>
      <c r="G153">
        <v>38728</v>
      </c>
      <c r="H153">
        <v>37247</v>
      </c>
      <c r="I153">
        <v>37184</v>
      </c>
      <c r="J153">
        <v>37934</v>
      </c>
      <c r="L153" s="1" t="str">
        <f t="shared" si="26"/>
        <v>07MAY2022:08:00:00</v>
      </c>
      <c r="M153">
        <v>8</v>
      </c>
      <c r="N153">
        <f t="shared" si="27"/>
        <v>-2001.515625</v>
      </c>
      <c r="O153">
        <f t="shared" si="28"/>
        <v>-2001.515625</v>
      </c>
      <c r="P153" t="str">
        <f t="shared" si="29"/>
        <v/>
      </c>
      <c r="Q153">
        <f t="shared" si="30"/>
        <v>1</v>
      </c>
      <c r="R153" t="str">
        <f t="shared" si="31"/>
        <v/>
      </c>
      <c r="S153">
        <f t="shared" si="32"/>
        <v>4.914165057665107</v>
      </c>
      <c r="V153">
        <v>8</v>
      </c>
      <c r="W153">
        <f t="shared" si="33"/>
        <v>-2001.515625</v>
      </c>
      <c r="X153" t="str">
        <f t="shared" si="34"/>
        <v/>
      </c>
      <c r="Y153">
        <f t="shared" si="35"/>
        <v>1</v>
      </c>
      <c r="Z153" t="str">
        <f t="shared" si="36"/>
        <v/>
      </c>
    </row>
    <row r="154" spans="1:26" x14ac:dyDescent="0.25">
      <c r="A154" t="s">
        <v>179</v>
      </c>
      <c r="B154">
        <v>43000.375</v>
      </c>
      <c r="C154">
        <v>41300</v>
      </c>
      <c r="D154">
        <v>42343</v>
      </c>
      <c r="E154">
        <v>42107</v>
      </c>
      <c r="F154">
        <v>40828</v>
      </c>
      <c r="G154">
        <v>41300</v>
      </c>
      <c r="H154">
        <v>40588</v>
      </c>
      <c r="I154">
        <v>40222</v>
      </c>
      <c r="J154">
        <v>40735</v>
      </c>
      <c r="L154" s="1" t="str">
        <f t="shared" si="26"/>
        <v>07MAY2022:09:00:00</v>
      </c>
      <c r="M154">
        <v>9</v>
      </c>
      <c r="N154">
        <f t="shared" si="27"/>
        <v>-1700.375</v>
      </c>
      <c r="O154">
        <f t="shared" si="28"/>
        <v>-1700.375</v>
      </c>
      <c r="P154" t="str">
        <f t="shared" si="29"/>
        <v/>
      </c>
      <c r="Q154">
        <f t="shared" si="30"/>
        <v>1</v>
      </c>
      <c r="R154" t="str">
        <f t="shared" si="31"/>
        <v/>
      </c>
      <c r="S154">
        <f t="shared" si="32"/>
        <v>3.9543259797152932</v>
      </c>
      <c r="V154">
        <v>9</v>
      </c>
      <c r="W154">
        <f t="shared" si="33"/>
        <v>-1700.375</v>
      </c>
      <c r="X154" t="str">
        <f t="shared" si="34"/>
        <v/>
      </c>
      <c r="Y154">
        <f t="shared" si="35"/>
        <v>1</v>
      </c>
      <c r="Z154" t="str">
        <f t="shared" si="36"/>
        <v/>
      </c>
    </row>
    <row r="155" spans="1:26" x14ac:dyDescent="0.25">
      <c r="A155" t="s">
        <v>180</v>
      </c>
      <c r="B155">
        <v>45979.691405999998</v>
      </c>
      <c r="C155">
        <v>44961</v>
      </c>
      <c r="D155">
        <v>45699</v>
      </c>
      <c r="E155">
        <v>45430</v>
      </c>
      <c r="F155">
        <v>44076</v>
      </c>
      <c r="G155">
        <v>44961</v>
      </c>
      <c r="H155">
        <v>44610</v>
      </c>
      <c r="I155">
        <v>44223</v>
      </c>
      <c r="J155">
        <v>44467</v>
      </c>
      <c r="L155" s="1" t="str">
        <f t="shared" si="26"/>
        <v>07MAY2022:10:00:00</v>
      </c>
      <c r="M155">
        <v>10</v>
      </c>
      <c r="N155">
        <f t="shared" si="27"/>
        <v>-1018.6914059999981</v>
      </c>
      <c r="O155">
        <f t="shared" si="28"/>
        <v>-1018.6914059999981</v>
      </c>
      <c r="P155" t="str">
        <f t="shared" si="29"/>
        <v/>
      </c>
      <c r="Q155">
        <f t="shared" si="30"/>
        <v>1</v>
      </c>
      <c r="R155" t="str">
        <f t="shared" si="31"/>
        <v/>
      </c>
      <c r="S155">
        <f t="shared" si="32"/>
        <v>2.2155246693697181</v>
      </c>
      <c r="V155">
        <v>10</v>
      </c>
      <c r="W155">
        <f t="shared" si="33"/>
        <v>-1018.6914059999981</v>
      </c>
      <c r="X155" t="str">
        <f t="shared" si="34"/>
        <v/>
      </c>
      <c r="Y155">
        <f t="shared" si="35"/>
        <v>1</v>
      </c>
      <c r="Z155" t="str">
        <f t="shared" si="36"/>
        <v/>
      </c>
    </row>
    <row r="156" spans="1:26" x14ac:dyDescent="0.25">
      <c r="A156" t="s">
        <v>181</v>
      </c>
      <c r="B156">
        <v>49326.507812999997</v>
      </c>
      <c r="C156">
        <v>48759</v>
      </c>
      <c r="D156">
        <v>49331</v>
      </c>
      <c r="E156">
        <v>49108</v>
      </c>
      <c r="F156">
        <v>47575</v>
      </c>
      <c r="G156">
        <v>48759</v>
      </c>
      <c r="H156">
        <v>48663</v>
      </c>
      <c r="I156">
        <v>48324</v>
      </c>
      <c r="J156">
        <v>48330</v>
      </c>
      <c r="L156" s="1" t="str">
        <f t="shared" si="26"/>
        <v>07MAY2022:11:00:00</v>
      </c>
      <c r="M156">
        <v>11</v>
      </c>
      <c r="N156">
        <f t="shared" si="27"/>
        <v>-567.50781299999653</v>
      </c>
      <c r="O156">
        <f t="shared" si="28"/>
        <v>-567.50781299999653</v>
      </c>
      <c r="P156" t="str">
        <f t="shared" si="29"/>
        <v/>
      </c>
      <c r="Q156">
        <f t="shared" si="30"/>
        <v>1</v>
      </c>
      <c r="R156" t="str">
        <f t="shared" si="31"/>
        <v/>
      </c>
      <c r="S156">
        <f t="shared" si="32"/>
        <v>1.1505128543692078</v>
      </c>
      <c r="V156">
        <v>11</v>
      </c>
      <c r="W156">
        <f t="shared" si="33"/>
        <v>-567.50781299999653</v>
      </c>
      <c r="X156" t="str">
        <f t="shared" si="34"/>
        <v/>
      </c>
      <c r="Y156">
        <f t="shared" si="35"/>
        <v>1</v>
      </c>
      <c r="Z156" t="str">
        <f t="shared" si="36"/>
        <v/>
      </c>
    </row>
    <row r="157" spans="1:26" x14ac:dyDescent="0.25">
      <c r="A157" t="s">
        <v>182</v>
      </c>
      <c r="B157">
        <v>52623.089844000002</v>
      </c>
      <c r="C157">
        <v>52570</v>
      </c>
      <c r="D157">
        <v>52882</v>
      </c>
      <c r="E157">
        <v>52590</v>
      </c>
      <c r="F157">
        <v>51122</v>
      </c>
      <c r="G157">
        <v>52570</v>
      </c>
      <c r="H157">
        <v>52572</v>
      </c>
      <c r="I157">
        <v>52364</v>
      </c>
      <c r="J157">
        <v>52157</v>
      </c>
      <c r="L157" s="1" t="str">
        <f t="shared" si="26"/>
        <v>07MAY2022:12:00:00</v>
      </c>
      <c r="M157">
        <v>12</v>
      </c>
      <c r="N157">
        <f t="shared" si="27"/>
        <v>-53.089844000001904</v>
      </c>
      <c r="O157">
        <f t="shared" si="28"/>
        <v>-53.089844000001904</v>
      </c>
      <c r="P157" t="str">
        <f t="shared" si="29"/>
        <v/>
      </c>
      <c r="Q157">
        <f t="shared" si="30"/>
        <v>1</v>
      </c>
      <c r="R157" t="str">
        <f t="shared" si="31"/>
        <v/>
      </c>
      <c r="S157">
        <f t="shared" si="32"/>
        <v>0.1008869759593851</v>
      </c>
      <c r="V157">
        <v>12</v>
      </c>
      <c r="W157">
        <f t="shared" si="33"/>
        <v>-53.089844000001904</v>
      </c>
      <c r="X157" t="str">
        <f t="shared" si="34"/>
        <v/>
      </c>
      <c r="Y157">
        <f t="shared" si="35"/>
        <v>1</v>
      </c>
      <c r="Z157" t="str">
        <f t="shared" si="36"/>
        <v/>
      </c>
    </row>
    <row r="158" spans="1:26" x14ac:dyDescent="0.25">
      <c r="A158" t="s">
        <v>183</v>
      </c>
      <c r="B158">
        <v>55844.6875</v>
      </c>
      <c r="C158">
        <v>56161</v>
      </c>
      <c r="D158">
        <v>56085</v>
      </c>
      <c r="E158">
        <v>56168</v>
      </c>
      <c r="F158">
        <v>54571</v>
      </c>
      <c r="G158">
        <v>56161</v>
      </c>
      <c r="H158">
        <v>56134</v>
      </c>
      <c r="I158">
        <v>56100</v>
      </c>
      <c r="J158">
        <v>55742</v>
      </c>
      <c r="L158" s="1" t="str">
        <f t="shared" si="26"/>
        <v>07MAY2022:13:00:00</v>
      </c>
      <c r="M158">
        <v>13</v>
      </c>
      <c r="N158">
        <f t="shared" si="27"/>
        <v>316.3125</v>
      </c>
      <c r="O158" t="str">
        <f t="shared" si="28"/>
        <v/>
      </c>
      <c r="P158">
        <f t="shared" si="29"/>
        <v>316.3125</v>
      </c>
      <c r="Q158" t="str">
        <f t="shared" si="30"/>
        <v/>
      </c>
      <c r="R158">
        <f t="shared" si="31"/>
        <v>1</v>
      </c>
      <c r="S158">
        <f t="shared" si="32"/>
        <v>0.56641466567433119</v>
      </c>
      <c r="V158">
        <v>13</v>
      </c>
      <c r="W158" t="str">
        <f t="shared" si="33"/>
        <v/>
      </c>
      <c r="X158">
        <f t="shared" si="34"/>
        <v>316.3125</v>
      </c>
      <c r="Y158" t="str">
        <f t="shared" si="35"/>
        <v/>
      </c>
      <c r="Z158">
        <f t="shared" si="36"/>
        <v>1</v>
      </c>
    </row>
    <row r="159" spans="1:26" x14ac:dyDescent="0.25">
      <c r="A159" t="s">
        <v>184</v>
      </c>
      <c r="B159">
        <v>58953.667969000002</v>
      </c>
      <c r="C159">
        <v>59182</v>
      </c>
      <c r="D159">
        <v>58935</v>
      </c>
      <c r="E159">
        <v>59213</v>
      </c>
      <c r="F159">
        <v>57371</v>
      </c>
      <c r="G159">
        <v>59182</v>
      </c>
      <c r="H159">
        <v>59521</v>
      </c>
      <c r="I159">
        <v>59309</v>
      </c>
      <c r="J159">
        <v>58846</v>
      </c>
      <c r="L159" s="1" t="str">
        <f t="shared" si="26"/>
        <v>07MAY2022:14:00:00</v>
      </c>
      <c r="M159">
        <v>14</v>
      </c>
      <c r="N159">
        <f t="shared" si="27"/>
        <v>228.3320309999981</v>
      </c>
      <c r="O159" t="str">
        <f t="shared" si="28"/>
        <v/>
      </c>
      <c r="P159">
        <f t="shared" si="29"/>
        <v>228.3320309999981</v>
      </c>
      <c r="Q159" t="str">
        <f t="shared" si="30"/>
        <v/>
      </c>
      <c r="R159">
        <f t="shared" si="31"/>
        <v>1</v>
      </c>
      <c r="S159">
        <f t="shared" si="32"/>
        <v>0.38730759063212733</v>
      </c>
      <c r="V159">
        <v>14</v>
      </c>
      <c r="W159" t="str">
        <f t="shared" si="33"/>
        <v/>
      </c>
      <c r="X159">
        <f t="shared" si="34"/>
        <v>228.3320309999981</v>
      </c>
      <c r="Y159" t="str">
        <f t="shared" si="35"/>
        <v/>
      </c>
      <c r="Z159">
        <f t="shared" si="36"/>
        <v>1</v>
      </c>
    </row>
    <row r="160" spans="1:26" x14ac:dyDescent="0.25">
      <c r="A160" t="s">
        <v>185</v>
      </c>
      <c r="B160">
        <v>61691.105469000002</v>
      </c>
      <c r="C160">
        <v>61793</v>
      </c>
      <c r="D160">
        <v>61462</v>
      </c>
      <c r="E160">
        <v>61612</v>
      </c>
      <c r="F160">
        <v>59786</v>
      </c>
      <c r="G160">
        <v>61793</v>
      </c>
      <c r="H160">
        <v>62321</v>
      </c>
      <c r="I160">
        <v>61965</v>
      </c>
      <c r="J160">
        <v>61466</v>
      </c>
      <c r="L160" s="1" t="str">
        <f t="shared" si="26"/>
        <v>07MAY2022:15:00:00</v>
      </c>
      <c r="M160">
        <v>15</v>
      </c>
      <c r="N160">
        <f t="shared" si="27"/>
        <v>101.8945309999981</v>
      </c>
      <c r="O160" t="str">
        <f t="shared" si="28"/>
        <v/>
      </c>
      <c r="P160">
        <f t="shared" si="29"/>
        <v>101.8945309999981</v>
      </c>
      <c r="Q160" t="str">
        <f t="shared" si="30"/>
        <v/>
      </c>
      <c r="R160">
        <f t="shared" si="31"/>
        <v>1</v>
      </c>
      <c r="S160">
        <f t="shared" si="32"/>
        <v>0.16516891734287442</v>
      </c>
      <c r="V160">
        <v>15</v>
      </c>
      <c r="W160" t="str">
        <f t="shared" si="33"/>
        <v/>
      </c>
      <c r="X160">
        <f t="shared" si="34"/>
        <v>101.8945309999981</v>
      </c>
      <c r="Y160" t="str">
        <f t="shared" si="35"/>
        <v/>
      </c>
      <c r="Z160">
        <f t="shared" si="36"/>
        <v>1</v>
      </c>
    </row>
    <row r="161" spans="1:26" x14ac:dyDescent="0.25">
      <c r="A161" t="s">
        <v>186</v>
      </c>
      <c r="B161">
        <v>63987.644530999998</v>
      </c>
      <c r="C161">
        <v>63993</v>
      </c>
      <c r="D161">
        <v>63671</v>
      </c>
      <c r="E161">
        <v>64178</v>
      </c>
      <c r="F161">
        <v>61854</v>
      </c>
      <c r="G161">
        <v>63993</v>
      </c>
      <c r="H161">
        <v>64582</v>
      </c>
      <c r="I161">
        <v>64155</v>
      </c>
      <c r="J161">
        <v>63646</v>
      </c>
      <c r="L161" s="1" t="str">
        <f t="shared" si="26"/>
        <v>07MAY2022:16:00:00</v>
      </c>
      <c r="M161">
        <v>16</v>
      </c>
      <c r="N161">
        <f t="shared" si="27"/>
        <v>5.3554690000019036</v>
      </c>
      <c r="O161" t="str">
        <f t="shared" si="28"/>
        <v/>
      </c>
      <c r="P161">
        <f t="shared" si="29"/>
        <v>5.3554690000019036</v>
      </c>
      <c r="Q161" t="str">
        <f t="shared" si="30"/>
        <v/>
      </c>
      <c r="R161">
        <f t="shared" si="31"/>
        <v>1</v>
      </c>
      <c r="S161">
        <f t="shared" si="32"/>
        <v>8.3695360866227041E-3</v>
      </c>
      <c r="V161">
        <v>16</v>
      </c>
      <c r="W161" t="str">
        <f t="shared" si="33"/>
        <v/>
      </c>
      <c r="X161">
        <f t="shared" si="34"/>
        <v>5.3554690000019036</v>
      </c>
      <c r="Y161" t="str">
        <f t="shared" si="35"/>
        <v/>
      </c>
      <c r="Z161">
        <f t="shared" si="36"/>
        <v>1</v>
      </c>
    </row>
    <row r="162" spans="1:26" x14ac:dyDescent="0.25">
      <c r="A162" t="s">
        <v>187</v>
      </c>
      <c r="B162">
        <v>65395.738280999998</v>
      </c>
      <c r="C162">
        <v>65574</v>
      </c>
      <c r="D162">
        <v>65379</v>
      </c>
      <c r="E162">
        <v>66200</v>
      </c>
      <c r="F162">
        <v>63450</v>
      </c>
      <c r="G162">
        <v>65574</v>
      </c>
      <c r="H162">
        <v>66009</v>
      </c>
      <c r="I162">
        <v>65525</v>
      </c>
      <c r="J162">
        <v>65140</v>
      </c>
      <c r="L162" s="1" t="str">
        <f t="shared" si="26"/>
        <v>07MAY2022:17:00:00</v>
      </c>
      <c r="M162">
        <v>17</v>
      </c>
      <c r="N162">
        <f t="shared" si="27"/>
        <v>178.2617190000019</v>
      </c>
      <c r="O162" t="str">
        <f t="shared" si="28"/>
        <v/>
      </c>
      <c r="P162">
        <f t="shared" si="29"/>
        <v>178.2617190000019</v>
      </c>
      <c r="Q162" t="str">
        <f t="shared" si="30"/>
        <v/>
      </c>
      <c r="R162">
        <f t="shared" si="31"/>
        <v>1</v>
      </c>
      <c r="S162">
        <f t="shared" si="32"/>
        <v>0.2725891987548581</v>
      </c>
      <c r="V162">
        <v>17</v>
      </c>
      <c r="W162" t="str">
        <f t="shared" si="33"/>
        <v/>
      </c>
      <c r="X162">
        <f t="shared" si="34"/>
        <v>178.2617190000019</v>
      </c>
      <c r="Y162" t="str">
        <f t="shared" si="35"/>
        <v/>
      </c>
      <c r="Z162">
        <f t="shared" si="36"/>
        <v>1</v>
      </c>
    </row>
    <row r="163" spans="1:26" x14ac:dyDescent="0.25">
      <c r="A163" t="s">
        <v>188</v>
      </c>
      <c r="B163">
        <v>65674.179688000004</v>
      </c>
      <c r="C163">
        <v>65840</v>
      </c>
      <c r="D163">
        <v>65813</v>
      </c>
      <c r="E163">
        <v>67018</v>
      </c>
      <c r="F163">
        <v>63818</v>
      </c>
      <c r="G163">
        <v>65840</v>
      </c>
      <c r="H163">
        <v>65934</v>
      </c>
      <c r="I163">
        <v>65495</v>
      </c>
      <c r="J163">
        <v>65272</v>
      </c>
      <c r="L163" s="1" t="str">
        <f t="shared" si="26"/>
        <v>07MAY2022:18:00:00</v>
      </c>
      <c r="M163">
        <v>18</v>
      </c>
      <c r="N163">
        <f t="shared" si="27"/>
        <v>165.82031199999619</v>
      </c>
      <c r="O163" t="str">
        <f t="shared" si="28"/>
        <v/>
      </c>
      <c r="P163">
        <f t="shared" si="29"/>
        <v>165.82031199999619</v>
      </c>
      <c r="Q163" t="str">
        <f t="shared" si="30"/>
        <v/>
      </c>
      <c r="R163">
        <f t="shared" si="31"/>
        <v>1</v>
      </c>
      <c r="S163">
        <f t="shared" si="32"/>
        <v>0.25248935394056382</v>
      </c>
      <c r="V163">
        <v>18</v>
      </c>
      <c r="W163" t="str">
        <f t="shared" si="33"/>
        <v/>
      </c>
      <c r="X163">
        <f t="shared" si="34"/>
        <v>165.82031199999619</v>
      </c>
      <c r="Y163" t="str">
        <f t="shared" si="35"/>
        <v/>
      </c>
      <c r="Z163">
        <f t="shared" si="36"/>
        <v>1</v>
      </c>
    </row>
    <row r="164" spans="1:26" x14ac:dyDescent="0.25">
      <c r="A164" t="s">
        <v>189</v>
      </c>
      <c r="B164">
        <v>64512.136719000002</v>
      </c>
      <c r="C164">
        <v>64283</v>
      </c>
      <c r="D164">
        <v>64337</v>
      </c>
      <c r="E164">
        <v>65827</v>
      </c>
      <c r="F164">
        <v>62547</v>
      </c>
      <c r="G164">
        <v>64283</v>
      </c>
      <c r="H164">
        <v>64077</v>
      </c>
      <c r="I164">
        <v>63549</v>
      </c>
      <c r="J164">
        <v>63614</v>
      </c>
      <c r="L164" s="1" t="str">
        <f t="shared" si="26"/>
        <v>07MAY2022:19:00:00</v>
      </c>
      <c r="M164">
        <v>19</v>
      </c>
      <c r="N164">
        <f t="shared" si="27"/>
        <v>-229.1367190000019</v>
      </c>
      <c r="O164">
        <f t="shared" si="28"/>
        <v>-229.1367190000019</v>
      </c>
      <c r="P164" t="str">
        <f t="shared" si="29"/>
        <v/>
      </c>
      <c r="Q164">
        <f t="shared" si="30"/>
        <v>1</v>
      </c>
      <c r="R164" t="str">
        <f t="shared" si="31"/>
        <v/>
      </c>
      <c r="S164">
        <f t="shared" si="32"/>
        <v>0.35518389353319457</v>
      </c>
      <c r="V164">
        <v>19</v>
      </c>
      <c r="W164">
        <f t="shared" si="33"/>
        <v>-229.1367190000019</v>
      </c>
      <c r="X164" t="str">
        <f t="shared" si="34"/>
        <v/>
      </c>
      <c r="Y164">
        <f t="shared" si="35"/>
        <v>1</v>
      </c>
      <c r="Z164" t="str">
        <f t="shared" si="36"/>
        <v/>
      </c>
    </row>
    <row r="165" spans="1:26" x14ac:dyDescent="0.25">
      <c r="A165" t="s">
        <v>190</v>
      </c>
      <c r="B165">
        <v>62098.777344000002</v>
      </c>
      <c r="C165">
        <v>61448</v>
      </c>
      <c r="D165">
        <v>61523</v>
      </c>
      <c r="E165">
        <v>63195</v>
      </c>
      <c r="F165">
        <v>59877</v>
      </c>
      <c r="G165">
        <v>61448</v>
      </c>
      <c r="H165">
        <v>60633</v>
      </c>
      <c r="I165">
        <v>60230</v>
      </c>
      <c r="J165">
        <v>60547</v>
      </c>
      <c r="L165" s="1" t="str">
        <f t="shared" si="26"/>
        <v>07MAY2022:20:00:00</v>
      </c>
      <c r="M165">
        <v>20</v>
      </c>
      <c r="N165">
        <f t="shared" si="27"/>
        <v>-650.7773440000019</v>
      </c>
      <c r="O165">
        <f t="shared" si="28"/>
        <v>-650.7773440000019</v>
      </c>
      <c r="P165" t="str">
        <f t="shared" si="29"/>
        <v/>
      </c>
      <c r="Q165">
        <f t="shared" si="30"/>
        <v>1</v>
      </c>
      <c r="R165" t="str">
        <f t="shared" si="31"/>
        <v/>
      </c>
      <c r="S165">
        <f t="shared" si="32"/>
        <v>1.0479712674453809</v>
      </c>
      <c r="V165">
        <v>20</v>
      </c>
      <c r="W165">
        <f t="shared" si="33"/>
        <v>-650.7773440000019</v>
      </c>
      <c r="X165" t="str">
        <f t="shared" si="34"/>
        <v/>
      </c>
      <c r="Y165">
        <f t="shared" si="35"/>
        <v>1</v>
      </c>
      <c r="Z165" t="str">
        <f t="shared" si="36"/>
        <v/>
      </c>
    </row>
    <row r="166" spans="1:26" x14ac:dyDescent="0.25">
      <c r="A166" t="s">
        <v>191</v>
      </c>
      <c r="B166">
        <v>60026.324219000002</v>
      </c>
      <c r="C166">
        <v>59197</v>
      </c>
      <c r="D166">
        <v>60141</v>
      </c>
      <c r="E166">
        <v>61681</v>
      </c>
      <c r="F166">
        <v>57711</v>
      </c>
      <c r="G166">
        <v>59197</v>
      </c>
      <c r="H166">
        <v>57780</v>
      </c>
      <c r="I166">
        <v>57616</v>
      </c>
      <c r="J166">
        <v>58076</v>
      </c>
      <c r="L166" s="1" t="str">
        <f t="shared" si="26"/>
        <v>07MAY2022:21:00:00</v>
      </c>
      <c r="M166">
        <v>21</v>
      </c>
      <c r="N166">
        <f t="shared" si="27"/>
        <v>-829.3242190000019</v>
      </c>
      <c r="O166">
        <f t="shared" si="28"/>
        <v>-829.3242190000019</v>
      </c>
      <c r="P166" t="str">
        <f t="shared" si="29"/>
        <v/>
      </c>
      <c r="Q166">
        <f t="shared" si="30"/>
        <v>1</v>
      </c>
      <c r="R166" t="str">
        <f t="shared" si="31"/>
        <v/>
      </c>
      <c r="S166">
        <f t="shared" si="32"/>
        <v>1.3816008722678004</v>
      </c>
      <c r="V166">
        <v>21</v>
      </c>
      <c r="W166">
        <f t="shared" si="33"/>
        <v>-829.3242190000019</v>
      </c>
      <c r="X166" t="str">
        <f t="shared" si="34"/>
        <v/>
      </c>
      <c r="Y166">
        <f t="shared" si="35"/>
        <v>1</v>
      </c>
      <c r="Z166" t="str">
        <f t="shared" si="36"/>
        <v/>
      </c>
    </row>
    <row r="167" spans="1:26" x14ac:dyDescent="0.25">
      <c r="A167" t="s">
        <v>192</v>
      </c>
      <c r="B167">
        <v>58020.808594000002</v>
      </c>
      <c r="C167">
        <v>57024</v>
      </c>
      <c r="D167">
        <v>58426</v>
      </c>
      <c r="E167">
        <v>59881</v>
      </c>
      <c r="F167">
        <v>55740</v>
      </c>
      <c r="G167">
        <v>57024</v>
      </c>
      <c r="H167">
        <v>55267</v>
      </c>
      <c r="I167">
        <v>55200</v>
      </c>
      <c r="J167">
        <v>55808</v>
      </c>
      <c r="L167" s="1" t="str">
        <f t="shared" si="26"/>
        <v>07MAY2022:22:00:00</v>
      </c>
      <c r="M167">
        <v>22</v>
      </c>
      <c r="N167">
        <f t="shared" si="27"/>
        <v>-996.8085940000019</v>
      </c>
      <c r="O167">
        <f t="shared" si="28"/>
        <v>-996.8085940000019</v>
      </c>
      <c r="P167" t="str">
        <f t="shared" si="29"/>
        <v/>
      </c>
      <c r="Q167">
        <f t="shared" si="30"/>
        <v>1</v>
      </c>
      <c r="R167" t="str">
        <f t="shared" si="31"/>
        <v/>
      </c>
      <c r="S167">
        <f t="shared" si="32"/>
        <v>1.7180191351264331</v>
      </c>
      <c r="V167">
        <v>22</v>
      </c>
      <c r="W167">
        <f t="shared" si="33"/>
        <v>-996.8085940000019</v>
      </c>
      <c r="X167" t="str">
        <f t="shared" si="34"/>
        <v/>
      </c>
      <c r="Y167">
        <f t="shared" si="35"/>
        <v>1</v>
      </c>
      <c r="Z167" t="str">
        <f t="shared" si="36"/>
        <v/>
      </c>
    </row>
    <row r="168" spans="1:26" x14ac:dyDescent="0.25">
      <c r="A168" t="s">
        <v>193</v>
      </c>
      <c r="B168">
        <v>55281.160155999998</v>
      </c>
      <c r="C168">
        <v>53832</v>
      </c>
      <c r="D168">
        <v>55148</v>
      </c>
      <c r="E168">
        <v>56186</v>
      </c>
      <c r="F168">
        <v>52695</v>
      </c>
      <c r="G168">
        <v>53832</v>
      </c>
      <c r="H168">
        <v>51940</v>
      </c>
      <c r="I168">
        <v>51951</v>
      </c>
      <c r="J168">
        <v>52605</v>
      </c>
      <c r="L168" s="1" t="str">
        <f t="shared" si="26"/>
        <v>07MAY2022:23:00:00</v>
      </c>
      <c r="M168">
        <v>23</v>
      </c>
      <c r="N168">
        <f t="shared" si="27"/>
        <v>-1449.1601559999981</v>
      </c>
      <c r="O168">
        <f t="shared" si="28"/>
        <v>-1449.1601559999981</v>
      </c>
      <c r="P168" t="str">
        <f t="shared" si="29"/>
        <v/>
      </c>
      <c r="Q168">
        <f t="shared" si="30"/>
        <v>1</v>
      </c>
      <c r="R168" t="str">
        <f t="shared" si="31"/>
        <v/>
      </c>
      <c r="S168">
        <f t="shared" si="32"/>
        <v>2.6214358597224772</v>
      </c>
      <c r="V168">
        <v>23</v>
      </c>
      <c r="W168">
        <f t="shared" si="33"/>
        <v>-1449.1601559999981</v>
      </c>
      <c r="X168" t="str">
        <f t="shared" si="34"/>
        <v/>
      </c>
      <c r="Y168">
        <f t="shared" si="35"/>
        <v>1</v>
      </c>
      <c r="Z168" t="str">
        <f t="shared" si="36"/>
        <v/>
      </c>
    </row>
    <row r="169" spans="1:26" x14ac:dyDescent="0.25">
      <c r="A169" t="s">
        <v>194</v>
      </c>
      <c r="B169">
        <v>52304.253905999998</v>
      </c>
      <c r="C169">
        <v>50416</v>
      </c>
      <c r="D169">
        <v>51620</v>
      </c>
      <c r="E169">
        <v>52190</v>
      </c>
      <c r="F169">
        <v>49269</v>
      </c>
      <c r="G169">
        <v>50416</v>
      </c>
      <c r="H169">
        <v>48424</v>
      </c>
      <c r="I169">
        <v>48481</v>
      </c>
      <c r="J169">
        <v>49147</v>
      </c>
      <c r="L169" s="1" t="str">
        <f t="shared" si="26"/>
        <v>08MAY2022:00:00:00</v>
      </c>
      <c r="M169">
        <v>24</v>
      </c>
      <c r="N169">
        <f t="shared" si="27"/>
        <v>-1888.2539059999981</v>
      </c>
      <c r="O169">
        <f t="shared" si="28"/>
        <v>-1888.2539059999981</v>
      </c>
      <c r="P169" t="str">
        <f t="shared" si="29"/>
        <v/>
      </c>
      <c r="Q169">
        <f t="shared" si="30"/>
        <v>1</v>
      </c>
      <c r="R169" t="str">
        <f t="shared" si="31"/>
        <v/>
      </c>
      <c r="S169">
        <f t="shared" si="32"/>
        <v>3.610134482356874</v>
      </c>
      <c r="V169">
        <v>24</v>
      </c>
      <c r="W169">
        <f t="shared" si="33"/>
        <v>-1888.2539059999981</v>
      </c>
      <c r="X169" t="str">
        <f t="shared" si="34"/>
        <v/>
      </c>
      <c r="Y169">
        <f t="shared" si="35"/>
        <v>1</v>
      </c>
      <c r="Z169" t="str">
        <f t="shared" si="36"/>
        <v/>
      </c>
    </row>
    <row r="170" spans="1:26" x14ac:dyDescent="0.25">
      <c r="A170" t="s">
        <v>195</v>
      </c>
      <c r="B170">
        <v>49444.25</v>
      </c>
      <c r="C170">
        <v>46259</v>
      </c>
      <c r="D170">
        <v>48055</v>
      </c>
      <c r="E170">
        <v>48210</v>
      </c>
      <c r="F170">
        <v>46812</v>
      </c>
      <c r="G170">
        <v>47214</v>
      </c>
      <c r="H170">
        <v>46259</v>
      </c>
      <c r="I170">
        <v>46197</v>
      </c>
      <c r="J170">
        <v>46620</v>
      </c>
      <c r="L170" s="1" t="str">
        <f t="shared" si="26"/>
        <v>08MAY2022:01:00:00</v>
      </c>
      <c r="M170">
        <v>1</v>
      </c>
      <c r="N170">
        <f t="shared" si="27"/>
        <v>-3185.25</v>
      </c>
      <c r="O170">
        <f t="shared" si="28"/>
        <v>-3185.25</v>
      </c>
      <c r="P170" t="str">
        <f t="shared" si="29"/>
        <v/>
      </c>
      <c r="Q170">
        <f t="shared" si="30"/>
        <v>1</v>
      </c>
      <c r="R170" t="str">
        <f t="shared" si="31"/>
        <v/>
      </c>
      <c r="S170">
        <f t="shared" si="32"/>
        <v>6.4421039858021913</v>
      </c>
      <c r="V170">
        <v>1</v>
      </c>
      <c r="W170">
        <f t="shared" si="33"/>
        <v>-3185.25</v>
      </c>
      <c r="X170" t="str">
        <f t="shared" si="34"/>
        <v/>
      </c>
      <c r="Y170">
        <f t="shared" si="35"/>
        <v>1</v>
      </c>
      <c r="Z170" t="str">
        <f t="shared" si="36"/>
        <v/>
      </c>
    </row>
    <row r="171" spans="1:26" x14ac:dyDescent="0.25">
      <c r="A171" t="s">
        <v>196</v>
      </c>
      <c r="B171">
        <v>46995.226562999997</v>
      </c>
      <c r="C171">
        <v>43629</v>
      </c>
      <c r="D171">
        <v>45426</v>
      </c>
      <c r="E171">
        <v>45554</v>
      </c>
      <c r="F171">
        <v>44217</v>
      </c>
      <c r="G171">
        <v>44641</v>
      </c>
      <c r="H171">
        <v>43629</v>
      </c>
      <c r="I171">
        <v>43561</v>
      </c>
      <c r="J171">
        <v>44012</v>
      </c>
      <c r="L171" s="1" t="str">
        <f t="shared" si="26"/>
        <v>08MAY2022:02:00:00</v>
      </c>
      <c r="M171">
        <v>2</v>
      </c>
      <c r="N171">
        <f t="shared" si="27"/>
        <v>-3366.2265629999965</v>
      </c>
      <c r="O171">
        <f t="shared" si="28"/>
        <v>-3366.2265629999965</v>
      </c>
      <c r="P171" t="str">
        <f t="shared" si="29"/>
        <v/>
      </c>
      <c r="Q171">
        <f t="shared" si="30"/>
        <v>1</v>
      </c>
      <c r="R171" t="str">
        <f t="shared" si="31"/>
        <v/>
      </c>
      <c r="S171">
        <f t="shared" si="32"/>
        <v>7.1629116597349789</v>
      </c>
      <c r="V171">
        <v>2</v>
      </c>
      <c r="W171">
        <f t="shared" si="33"/>
        <v>-3366.2265629999965</v>
      </c>
      <c r="X171" t="str">
        <f t="shared" si="34"/>
        <v/>
      </c>
      <c r="Y171">
        <f t="shared" si="35"/>
        <v>1</v>
      </c>
      <c r="Z171" t="str">
        <f t="shared" si="36"/>
        <v/>
      </c>
    </row>
    <row r="172" spans="1:26" x14ac:dyDescent="0.25">
      <c r="A172" t="s">
        <v>197</v>
      </c>
      <c r="B172">
        <v>45164.292969000002</v>
      </c>
      <c r="C172">
        <v>41549</v>
      </c>
      <c r="D172">
        <v>43542</v>
      </c>
      <c r="E172">
        <v>43511</v>
      </c>
      <c r="F172">
        <v>42232</v>
      </c>
      <c r="G172">
        <v>42639</v>
      </c>
      <c r="H172">
        <v>41549</v>
      </c>
      <c r="I172">
        <v>41535</v>
      </c>
      <c r="J172">
        <v>41989</v>
      </c>
      <c r="L172" s="1" t="str">
        <f t="shared" si="26"/>
        <v>08MAY2022:03:00:00</v>
      </c>
      <c r="M172">
        <v>3</v>
      </c>
      <c r="N172">
        <f t="shared" si="27"/>
        <v>-3615.2929690000019</v>
      </c>
      <c r="O172">
        <f t="shared" si="28"/>
        <v>-3615.2929690000019</v>
      </c>
      <c r="P172" t="str">
        <f t="shared" si="29"/>
        <v/>
      </c>
      <c r="Q172">
        <f t="shared" si="30"/>
        <v>1</v>
      </c>
      <c r="R172" t="str">
        <f t="shared" si="31"/>
        <v/>
      </c>
      <c r="S172">
        <f t="shared" si="32"/>
        <v>8.0047593604121676</v>
      </c>
      <c r="V172">
        <v>3</v>
      </c>
      <c r="W172">
        <f t="shared" si="33"/>
        <v>-3615.2929690000019</v>
      </c>
      <c r="X172" t="str">
        <f t="shared" si="34"/>
        <v/>
      </c>
      <c r="Y172">
        <f t="shared" si="35"/>
        <v>1</v>
      </c>
      <c r="Z172" t="str">
        <f t="shared" si="36"/>
        <v/>
      </c>
    </row>
    <row r="173" spans="1:26" x14ac:dyDescent="0.25">
      <c r="A173" t="s">
        <v>198</v>
      </c>
      <c r="B173">
        <v>44021.324219000002</v>
      </c>
      <c r="C173">
        <v>40135</v>
      </c>
      <c r="D173">
        <v>42282</v>
      </c>
      <c r="E173">
        <v>42301</v>
      </c>
      <c r="F173">
        <v>40993</v>
      </c>
      <c r="G173">
        <v>41327</v>
      </c>
      <c r="H173">
        <v>40135</v>
      </c>
      <c r="I173">
        <v>40110</v>
      </c>
      <c r="J173">
        <v>40641</v>
      </c>
      <c r="L173" s="1" t="str">
        <f t="shared" si="26"/>
        <v>08MAY2022:04:00:00</v>
      </c>
      <c r="M173">
        <v>4</v>
      </c>
      <c r="N173">
        <f t="shared" si="27"/>
        <v>-3886.3242190000019</v>
      </c>
      <c r="O173">
        <f t="shared" si="28"/>
        <v>-3886.3242190000019</v>
      </c>
      <c r="P173" t="str">
        <f t="shared" si="29"/>
        <v/>
      </c>
      <c r="Q173">
        <f t="shared" si="30"/>
        <v>1</v>
      </c>
      <c r="R173" t="str">
        <f t="shared" si="31"/>
        <v/>
      </c>
      <c r="S173">
        <f t="shared" si="32"/>
        <v>8.8282764954231645</v>
      </c>
      <c r="V173">
        <v>4</v>
      </c>
      <c r="W173">
        <f t="shared" si="33"/>
        <v>-3886.3242190000019</v>
      </c>
      <c r="X173" t="str">
        <f t="shared" si="34"/>
        <v/>
      </c>
      <c r="Y173">
        <f t="shared" si="35"/>
        <v>1</v>
      </c>
      <c r="Z173" t="str">
        <f t="shared" si="36"/>
        <v/>
      </c>
    </row>
    <row r="174" spans="1:26" x14ac:dyDescent="0.25">
      <c r="A174" t="s">
        <v>199</v>
      </c>
      <c r="B174">
        <v>42785.398437999997</v>
      </c>
      <c r="C174">
        <v>39142</v>
      </c>
      <c r="D174">
        <v>41253</v>
      </c>
      <c r="E174">
        <v>41539</v>
      </c>
      <c r="F174">
        <v>40150</v>
      </c>
      <c r="G174">
        <v>40410</v>
      </c>
      <c r="H174">
        <v>39142</v>
      </c>
      <c r="I174">
        <v>39138</v>
      </c>
      <c r="J174">
        <v>39710</v>
      </c>
      <c r="L174" s="1" t="str">
        <f t="shared" si="26"/>
        <v>08MAY2022:05:00:00</v>
      </c>
      <c r="M174">
        <v>5</v>
      </c>
      <c r="N174">
        <f t="shared" si="27"/>
        <v>-3643.3984379999965</v>
      </c>
      <c r="O174">
        <f t="shared" si="28"/>
        <v>-3643.3984379999965</v>
      </c>
      <c r="P174" t="str">
        <f t="shared" si="29"/>
        <v/>
      </c>
      <c r="Q174">
        <f t="shared" si="30"/>
        <v>1</v>
      </c>
      <c r="R174" t="str">
        <f t="shared" si="31"/>
        <v/>
      </c>
      <c r="S174">
        <f t="shared" si="32"/>
        <v>8.5155183100132117</v>
      </c>
      <c r="V174">
        <v>5</v>
      </c>
      <c r="W174">
        <f t="shared" si="33"/>
        <v>-3643.3984379999965</v>
      </c>
      <c r="X174" t="str">
        <f t="shared" si="34"/>
        <v/>
      </c>
      <c r="Y174">
        <f t="shared" si="35"/>
        <v>1</v>
      </c>
      <c r="Z174" t="str">
        <f t="shared" si="36"/>
        <v/>
      </c>
    </row>
    <row r="175" spans="1:26" x14ac:dyDescent="0.25">
      <c r="A175" t="s">
        <v>200</v>
      </c>
      <c r="B175">
        <v>42297.375</v>
      </c>
      <c r="C175">
        <v>38753</v>
      </c>
      <c r="D175">
        <v>40797</v>
      </c>
      <c r="E175">
        <v>40970</v>
      </c>
      <c r="F175">
        <v>39804</v>
      </c>
      <c r="G175">
        <v>40014</v>
      </c>
      <c r="H175">
        <v>38753</v>
      </c>
      <c r="I175">
        <v>38690</v>
      </c>
      <c r="J175">
        <v>39315</v>
      </c>
      <c r="L175" s="1" t="str">
        <f t="shared" si="26"/>
        <v>08MAY2022:06:00:00</v>
      </c>
      <c r="M175">
        <v>6</v>
      </c>
      <c r="N175">
        <f t="shared" si="27"/>
        <v>-3544.375</v>
      </c>
      <c r="O175">
        <f t="shared" si="28"/>
        <v>-3544.375</v>
      </c>
      <c r="P175" t="str">
        <f t="shared" si="29"/>
        <v/>
      </c>
      <c r="Q175">
        <f t="shared" si="30"/>
        <v>1</v>
      </c>
      <c r="R175" t="str">
        <f t="shared" si="31"/>
        <v/>
      </c>
      <c r="S175">
        <f t="shared" si="32"/>
        <v>8.379657130022844</v>
      </c>
      <c r="V175">
        <v>6</v>
      </c>
      <c r="W175">
        <f t="shared" si="33"/>
        <v>-3544.375</v>
      </c>
      <c r="X175" t="str">
        <f t="shared" si="34"/>
        <v/>
      </c>
      <c r="Y175">
        <f t="shared" si="35"/>
        <v>1</v>
      </c>
      <c r="Z175" t="str">
        <f t="shared" si="36"/>
        <v/>
      </c>
    </row>
    <row r="176" spans="1:26" x14ac:dyDescent="0.25">
      <c r="A176" t="s">
        <v>201</v>
      </c>
      <c r="B176">
        <v>42268.328125</v>
      </c>
      <c r="C176">
        <v>38623</v>
      </c>
      <c r="D176">
        <v>40583</v>
      </c>
      <c r="E176">
        <v>40922</v>
      </c>
      <c r="F176">
        <v>39817</v>
      </c>
      <c r="G176">
        <v>39977</v>
      </c>
      <c r="H176">
        <v>38623</v>
      </c>
      <c r="I176">
        <v>38569</v>
      </c>
      <c r="J176">
        <v>39247</v>
      </c>
      <c r="L176" s="1" t="str">
        <f t="shared" si="26"/>
        <v>08MAY2022:07:00:00</v>
      </c>
      <c r="M176">
        <v>7</v>
      </c>
      <c r="N176">
        <f t="shared" si="27"/>
        <v>-3645.328125</v>
      </c>
      <c r="O176">
        <f t="shared" si="28"/>
        <v>-3645.328125</v>
      </c>
      <c r="P176" t="str">
        <f t="shared" si="29"/>
        <v/>
      </c>
      <c r="Q176">
        <f t="shared" si="30"/>
        <v>1</v>
      </c>
      <c r="R176" t="str">
        <f t="shared" si="31"/>
        <v/>
      </c>
      <c r="S176">
        <f t="shared" si="32"/>
        <v>8.6242543452858662</v>
      </c>
      <c r="V176">
        <v>7</v>
      </c>
      <c r="W176">
        <f t="shared" si="33"/>
        <v>-3645.328125</v>
      </c>
      <c r="X176" t="str">
        <f t="shared" si="34"/>
        <v/>
      </c>
      <c r="Y176">
        <f t="shared" si="35"/>
        <v>1</v>
      </c>
      <c r="Z176" t="str">
        <f t="shared" si="36"/>
        <v/>
      </c>
    </row>
    <row r="177" spans="1:26" x14ac:dyDescent="0.25">
      <c r="A177" t="s">
        <v>202</v>
      </c>
      <c r="B177">
        <v>42591.335937999997</v>
      </c>
      <c r="C177">
        <v>39244</v>
      </c>
      <c r="D177">
        <v>41243</v>
      </c>
      <c r="E177">
        <v>41412</v>
      </c>
      <c r="F177">
        <v>40204</v>
      </c>
      <c r="G177">
        <v>40406</v>
      </c>
      <c r="H177">
        <v>39244</v>
      </c>
      <c r="I177">
        <v>39058</v>
      </c>
      <c r="J177">
        <v>39728</v>
      </c>
      <c r="L177" s="1" t="str">
        <f t="shared" si="26"/>
        <v>08MAY2022:08:00:00</v>
      </c>
      <c r="M177">
        <v>8</v>
      </c>
      <c r="N177">
        <f t="shared" si="27"/>
        <v>-3347.3359379999965</v>
      </c>
      <c r="O177">
        <f t="shared" si="28"/>
        <v>-3347.3359379999965</v>
      </c>
      <c r="P177" t="str">
        <f t="shared" si="29"/>
        <v/>
      </c>
      <c r="Q177">
        <f t="shared" si="30"/>
        <v>1</v>
      </c>
      <c r="R177" t="str">
        <f t="shared" si="31"/>
        <v/>
      </c>
      <c r="S177">
        <f t="shared" si="32"/>
        <v>7.8591945152241705</v>
      </c>
      <c r="V177">
        <v>8</v>
      </c>
      <c r="W177">
        <f t="shared" si="33"/>
        <v>-3347.3359379999965</v>
      </c>
      <c r="X177" t="str">
        <f t="shared" si="34"/>
        <v/>
      </c>
      <c r="Y177">
        <f t="shared" si="35"/>
        <v>1</v>
      </c>
      <c r="Z177" t="str">
        <f t="shared" si="36"/>
        <v/>
      </c>
    </row>
    <row r="178" spans="1:26" x14ac:dyDescent="0.25">
      <c r="A178" t="s">
        <v>203</v>
      </c>
      <c r="B178">
        <v>45072.972655999998</v>
      </c>
      <c r="C178">
        <v>42456</v>
      </c>
      <c r="D178">
        <v>43691</v>
      </c>
      <c r="E178">
        <v>43773</v>
      </c>
      <c r="F178">
        <v>42611</v>
      </c>
      <c r="G178">
        <v>42981</v>
      </c>
      <c r="H178">
        <v>42456</v>
      </c>
      <c r="I178">
        <v>42046</v>
      </c>
      <c r="J178">
        <v>42523</v>
      </c>
      <c r="L178" s="1" t="str">
        <f t="shared" si="26"/>
        <v>08MAY2022:09:00:00</v>
      </c>
      <c r="M178">
        <v>9</v>
      </c>
      <c r="N178">
        <f t="shared" si="27"/>
        <v>-2616.9726559999981</v>
      </c>
      <c r="O178">
        <f t="shared" si="28"/>
        <v>-2616.9726559999981</v>
      </c>
      <c r="P178" t="str">
        <f t="shared" si="29"/>
        <v/>
      </c>
      <c r="Q178">
        <f t="shared" si="30"/>
        <v>1</v>
      </c>
      <c r="R178" t="str">
        <f t="shared" si="31"/>
        <v/>
      </c>
      <c r="S178">
        <f t="shared" si="32"/>
        <v>5.8060795678441535</v>
      </c>
      <c r="V178">
        <v>9</v>
      </c>
      <c r="W178">
        <f t="shared" si="33"/>
        <v>-2616.9726559999981</v>
      </c>
      <c r="X178" t="str">
        <f t="shared" si="34"/>
        <v/>
      </c>
      <c r="Y178">
        <f t="shared" si="35"/>
        <v>1</v>
      </c>
      <c r="Z178" t="str">
        <f t="shared" si="36"/>
        <v/>
      </c>
    </row>
    <row r="179" spans="1:26" x14ac:dyDescent="0.25">
      <c r="A179" t="s">
        <v>204</v>
      </c>
      <c r="B179">
        <v>48697.410155999998</v>
      </c>
      <c r="C179">
        <v>46664</v>
      </c>
      <c r="D179">
        <v>46853</v>
      </c>
      <c r="E179">
        <v>46590</v>
      </c>
      <c r="F179">
        <v>46280</v>
      </c>
      <c r="G179">
        <v>46776</v>
      </c>
      <c r="H179">
        <v>46664</v>
      </c>
      <c r="I179">
        <v>46275</v>
      </c>
      <c r="J179">
        <v>46499</v>
      </c>
      <c r="L179" s="1" t="str">
        <f t="shared" si="26"/>
        <v>08MAY2022:10:00:00</v>
      </c>
      <c r="M179">
        <v>10</v>
      </c>
      <c r="N179">
        <f t="shared" si="27"/>
        <v>-2033.4101559999981</v>
      </c>
      <c r="O179">
        <f t="shared" si="28"/>
        <v>-2033.4101559999981</v>
      </c>
      <c r="P179" t="str">
        <f t="shared" si="29"/>
        <v/>
      </c>
      <c r="Q179">
        <f t="shared" si="30"/>
        <v>1</v>
      </c>
      <c r="R179" t="str">
        <f t="shared" si="31"/>
        <v/>
      </c>
      <c r="S179">
        <f t="shared" si="32"/>
        <v>4.1756022537667992</v>
      </c>
      <c r="V179">
        <v>10</v>
      </c>
      <c r="W179">
        <f t="shared" si="33"/>
        <v>-2033.4101559999981</v>
      </c>
      <c r="X179" t="str">
        <f t="shared" si="34"/>
        <v/>
      </c>
      <c r="Y179">
        <f t="shared" si="35"/>
        <v>1</v>
      </c>
      <c r="Z179" t="str">
        <f t="shared" si="36"/>
        <v/>
      </c>
    </row>
    <row r="180" spans="1:26" x14ac:dyDescent="0.25">
      <c r="A180" t="s">
        <v>205</v>
      </c>
      <c r="B180">
        <v>52345.765625</v>
      </c>
      <c r="C180">
        <v>50973</v>
      </c>
      <c r="D180">
        <v>50514</v>
      </c>
      <c r="E180">
        <v>50003</v>
      </c>
      <c r="F180">
        <v>50154</v>
      </c>
      <c r="G180">
        <v>50765</v>
      </c>
      <c r="H180">
        <v>50973</v>
      </c>
      <c r="I180">
        <v>50662</v>
      </c>
      <c r="J180">
        <v>50638</v>
      </c>
      <c r="L180" s="1" t="str">
        <f t="shared" si="26"/>
        <v>08MAY2022:11:00:00</v>
      </c>
      <c r="M180">
        <v>11</v>
      </c>
      <c r="N180">
        <f t="shared" si="27"/>
        <v>-1372.765625</v>
      </c>
      <c r="O180">
        <f t="shared" si="28"/>
        <v>-1372.765625</v>
      </c>
      <c r="P180" t="str">
        <f t="shared" si="29"/>
        <v/>
      </c>
      <c r="Q180">
        <f t="shared" si="30"/>
        <v>1</v>
      </c>
      <c r="R180" t="str">
        <f t="shared" si="31"/>
        <v/>
      </c>
      <c r="S180">
        <f t="shared" si="32"/>
        <v>2.6224960292573809</v>
      </c>
      <c r="V180">
        <v>11</v>
      </c>
      <c r="W180">
        <f t="shared" si="33"/>
        <v>-1372.765625</v>
      </c>
      <c r="X180" t="str">
        <f t="shared" si="34"/>
        <v/>
      </c>
      <c r="Y180">
        <f t="shared" si="35"/>
        <v>1</v>
      </c>
      <c r="Z180" t="str">
        <f t="shared" si="36"/>
        <v/>
      </c>
    </row>
    <row r="181" spans="1:26" x14ac:dyDescent="0.25">
      <c r="A181" t="s">
        <v>206</v>
      </c>
      <c r="B181">
        <v>55429.820312999997</v>
      </c>
      <c r="C181">
        <v>55102</v>
      </c>
      <c r="D181">
        <v>53978</v>
      </c>
      <c r="E181">
        <v>53538</v>
      </c>
      <c r="F181">
        <v>53950</v>
      </c>
      <c r="G181">
        <v>54669</v>
      </c>
      <c r="H181">
        <v>55102</v>
      </c>
      <c r="I181">
        <v>54972</v>
      </c>
      <c r="J181">
        <v>54673</v>
      </c>
      <c r="L181" s="1" t="str">
        <f t="shared" si="26"/>
        <v>08MAY2022:12:00:00</v>
      </c>
      <c r="M181">
        <v>12</v>
      </c>
      <c r="N181">
        <f t="shared" si="27"/>
        <v>-327.82031299999653</v>
      </c>
      <c r="O181">
        <f t="shared" si="28"/>
        <v>-327.82031299999653</v>
      </c>
      <c r="P181" t="str">
        <f t="shared" si="29"/>
        <v/>
      </c>
      <c r="Q181">
        <f t="shared" si="30"/>
        <v>1</v>
      </c>
      <c r="R181" t="str">
        <f t="shared" si="31"/>
        <v/>
      </c>
      <c r="S181">
        <f t="shared" si="32"/>
        <v>0.59141507432076701</v>
      </c>
      <c r="V181">
        <v>12</v>
      </c>
      <c r="W181">
        <f t="shared" si="33"/>
        <v>-327.82031299999653</v>
      </c>
      <c r="X181" t="str">
        <f t="shared" si="34"/>
        <v/>
      </c>
      <c r="Y181">
        <f t="shared" si="35"/>
        <v>1</v>
      </c>
      <c r="Z181" t="str">
        <f t="shared" si="36"/>
        <v/>
      </c>
    </row>
    <row r="182" spans="1:26" x14ac:dyDescent="0.25">
      <c r="A182" t="s">
        <v>207</v>
      </c>
      <c r="B182">
        <v>58588.355469000002</v>
      </c>
      <c r="C182">
        <v>58921</v>
      </c>
      <c r="D182">
        <v>58095</v>
      </c>
      <c r="E182">
        <v>57332</v>
      </c>
      <c r="F182">
        <v>57323</v>
      </c>
      <c r="G182">
        <v>58198</v>
      </c>
      <c r="H182">
        <v>58921</v>
      </c>
      <c r="I182">
        <v>58912</v>
      </c>
      <c r="J182">
        <v>58339</v>
      </c>
      <c r="L182" s="1" t="str">
        <f t="shared" si="26"/>
        <v>08MAY2022:13:00:00</v>
      </c>
      <c r="M182">
        <v>13</v>
      </c>
      <c r="N182">
        <f t="shared" si="27"/>
        <v>332.6445309999981</v>
      </c>
      <c r="O182" t="str">
        <f t="shared" si="28"/>
        <v/>
      </c>
      <c r="P182">
        <f t="shared" si="29"/>
        <v>332.6445309999981</v>
      </c>
      <c r="Q182" t="str">
        <f t="shared" si="30"/>
        <v/>
      </c>
      <c r="R182">
        <f t="shared" si="31"/>
        <v>1</v>
      </c>
      <c r="S182">
        <f t="shared" si="32"/>
        <v>0.56776560519095887</v>
      </c>
      <c r="V182">
        <v>13</v>
      </c>
      <c r="W182" t="str">
        <f t="shared" si="33"/>
        <v/>
      </c>
      <c r="X182">
        <f t="shared" si="34"/>
        <v>332.6445309999981</v>
      </c>
      <c r="Y182" t="str">
        <f t="shared" si="35"/>
        <v/>
      </c>
      <c r="Z182">
        <f t="shared" si="36"/>
        <v>1</v>
      </c>
    </row>
    <row r="183" spans="1:26" x14ac:dyDescent="0.25">
      <c r="A183" t="s">
        <v>208</v>
      </c>
      <c r="B183">
        <v>61400.460937999997</v>
      </c>
      <c r="C183">
        <v>62408</v>
      </c>
      <c r="D183">
        <v>61357</v>
      </c>
      <c r="E183">
        <v>60781</v>
      </c>
      <c r="F183">
        <v>60159</v>
      </c>
      <c r="G183">
        <v>61142</v>
      </c>
      <c r="H183">
        <v>62408</v>
      </c>
      <c r="I183">
        <v>62175</v>
      </c>
      <c r="J183">
        <v>61471</v>
      </c>
      <c r="L183" s="1" t="str">
        <f t="shared" si="26"/>
        <v>08MAY2022:14:00:00</v>
      </c>
      <c r="M183">
        <v>14</v>
      </c>
      <c r="N183">
        <f t="shared" si="27"/>
        <v>1007.5390620000035</v>
      </c>
      <c r="O183" t="str">
        <f t="shared" si="28"/>
        <v/>
      </c>
      <c r="P183">
        <f t="shared" si="29"/>
        <v>1007.5390620000035</v>
      </c>
      <c r="Q183" t="str">
        <f t="shared" si="30"/>
        <v/>
      </c>
      <c r="R183">
        <f t="shared" si="31"/>
        <v>1</v>
      </c>
      <c r="S183">
        <f t="shared" si="32"/>
        <v>1.6409307790333703</v>
      </c>
      <c r="V183">
        <v>14</v>
      </c>
      <c r="W183" t="str">
        <f t="shared" si="33"/>
        <v/>
      </c>
      <c r="X183">
        <f t="shared" si="34"/>
        <v>1007.5390620000035</v>
      </c>
      <c r="Y183" t="str">
        <f t="shared" si="35"/>
        <v/>
      </c>
      <c r="Z183">
        <f t="shared" si="36"/>
        <v>1</v>
      </c>
    </row>
    <row r="184" spans="1:26" x14ac:dyDescent="0.25">
      <c r="A184" t="s">
        <v>209</v>
      </c>
      <c r="B184">
        <v>63981.332030999998</v>
      </c>
      <c r="C184">
        <v>65179</v>
      </c>
      <c r="D184">
        <v>64497</v>
      </c>
      <c r="E184">
        <v>64039</v>
      </c>
      <c r="F184">
        <v>62553</v>
      </c>
      <c r="G184">
        <v>63590</v>
      </c>
      <c r="H184">
        <v>65179</v>
      </c>
      <c r="I184">
        <v>64751</v>
      </c>
      <c r="J184">
        <v>64018</v>
      </c>
      <c r="L184" s="1" t="str">
        <f t="shared" si="26"/>
        <v>08MAY2022:15:00:00</v>
      </c>
      <c r="M184">
        <v>15</v>
      </c>
      <c r="N184">
        <f t="shared" si="27"/>
        <v>1197.6679690000019</v>
      </c>
      <c r="O184" t="str">
        <f t="shared" si="28"/>
        <v/>
      </c>
      <c r="P184">
        <f t="shared" si="29"/>
        <v>1197.6679690000019</v>
      </c>
      <c r="Q184" t="str">
        <f t="shared" si="30"/>
        <v/>
      </c>
      <c r="R184">
        <f t="shared" si="31"/>
        <v>1</v>
      </c>
      <c r="S184">
        <f t="shared" si="32"/>
        <v>1.8719022111320101</v>
      </c>
      <c r="V184">
        <v>15</v>
      </c>
      <c r="W184" t="str">
        <f t="shared" si="33"/>
        <v/>
      </c>
      <c r="X184">
        <f t="shared" si="34"/>
        <v>1197.6679690000019</v>
      </c>
      <c r="Y184" t="str">
        <f t="shared" si="35"/>
        <v/>
      </c>
      <c r="Z184">
        <f t="shared" si="36"/>
        <v>1</v>
      </c>
    </row>
    <row r="185" spans="1:26" x14ac:dyDescent="0.25">
      <c r="A185" t="s">
        <v>210</v>
      </c>
      <c r="B185">
        <v>65955.34375</v>
      </c>
      <c r="C185">
        <v>67167</v>
      </c>
      <c r="D185">
        <v>67193</v>
      </c>
      <c r="E185">
        <v>67000</v>
      </c>
      <c r="F185">
        <v>64436</v>
      </c>
      <c r="G185">
        <v>65514</v>
      </c>
      <c r="H185">
        <v>67167</v>
      </c>
      <c r="I185">
        <v>66631</v>
      </c>
      <c r="J185">
        <v>65937</v>
      </c>
      <c r="L185" s="1" t="str">
        <f t="shared" si="26"/>
        <v>08MAY2022:16:00:00</v>
      </c>
      <c r="M185">
        <v>16</v>
      </c>
      <c r="N185">
        <f t="shared" si="27"/>
        <v>1211.65625</v>
      </c>
      <c r="O185" t="str">
        <f t="shared" si="28"/>
        <v/>
      </c>
      <c r="P185">
        <f t="shared" si="29"/>
        <v>1211.65625</v>
      </c>
      <c r="Q185" t="str">
        <f t="shared" si="30"/>
        <v/>
      </c>
      <c r="R185">
        <f t="shared" si="31"/>
        <v>1</v>
      </c>
      <c r="S185">
        <f t="shared" si="32"/>
        <v>1.8370857933706093</v>
      </c>
      <c r="V185">
        <v>16</v>
      </c>
      <c r="W185" t="str">
        <f t="shared" si="33"/>
        <v/>
      </c>
      <c r="X185">
        <f t="shared" si="34"/>
        <v>1211.65625</v>
      </c>
      <c r="Y185" t="str">
        <f t="shared" si="35"/>
        <v/>
      </c>
      <c r="Z185">
        <f t="shared" si="36"/>
        <v>1</v>
      </c>
    </row>
    <row r="186" spans="1:26" x14ac:dyDescent="0.25">
      <c r="A186" t="s">
        <v>211</v>
      </c>
      <c r="B186">
        <v>67240.90625</v>
      </c>
      <c r="C186">
        <v>68095</v>
      </c>
      <c r="D186">
        <v>68708</v>
      </c>
      <c r="E186">
        <v>68763</v>
      </c>
      <c r="F186">
        <v>65652</v>
      </c>
      <c r="G186">
        <v>66730</v>
      </c>
      <c r="H186">
        <v>68095</v>
      </c>
      <c r="I186">
        <v>67493</v>
      </c>
      <c r="J186">
        <v>66992</v>
      </c>
      <c r="L186" s="1" t="str">
        <f t="shared" si="26"/>
        <v>08MAY2022:17:00:00</v>
      </c>
      <c r="M186">
        <v>17</v>
      </c>
      <c r="N186">
        <f t="shared" si="27"/>
        <v>854.09375</v>
      </c>
      <c r="O186" t="str">
        <f t="shared" si="28"/>
        <v/>
      </c>
      <c r="P186">
        <f t="shared" si="29"/>
        <v>854.09375</v>
      </c>
      <c r="Q186" t="str">
        <f t="shared" si="30"/>
        <v/>
      </c>
      <c r="R186">
        <f t="shared" si="31"/>
        <v>1</v>
      </c>
      <c r="S186">
        <f t="shared" si="32"/>
        <v>1.2701996413083738</v>
      </c>
      <c r="V186">
        <v>17</v>
      </c>
      <c r="W186" t="str">
        <f t="shared" si="33"/>
        <v/>
      </c>
      <c r="X186">
        <f t="shared" si="34"/>
        <v>854.09375</v>
      </c>
      <c r="Y186" t="str">
        <f t="shared" si="35"/>
        <v/>
      </c>
      <c r="Z186">
        <f t="shared" si="36"/>
        <v>1</v>
      </c>
    </row>
    <row r="187" spans="1:26" x14ac:dyDescent="0.25">
      <c r="A187" t="s">
        <v>212</v>
      </c>
      <c r="B187">
        <v>67481</v>
      </c>
      <c r="C187">
        <v>67678</v>
      </c>
      <c r="D187">
        <v>69133</v>
      </c>
      <c r="E187">
        <v>69570</v>
      </c>
      <c r="F187">
        <v>65748</v>
      </c>
      <c r="G187">
        <v>66839</v>
      </c>
      <c r="H187">
        <v>67678</v>
      </c>
      <c r="I187">
        <v>67080</v>
      </c>
      <c r="J187">
        <v>66836</v>
      </c>
      <c r="L187" s="1" t="str">
        <f t="shared" si="26"/>
        <v>08MAY2022:18:00:00</v>
      </c>
      <c r="M187">
        <v>18</v>
      </c>
      <c r="N187">
        <f t="shared" si="27"/>
        <v>197</v>
      </c>
      <c r="O187" t="str">
        <f t="shared" si="28"/>
        <v/>
      </c>
      <c r="P187">
        <f t="shared" si="29"/>
        <v>197</v>
      </c>
      <c r="Q187" t="str">
        <f t="shared" si="30"/>
        <v/>
      </c>
      <c r="R187">
        <f t="shared" si="31"/>
        <v>1</v>
      </c>
      <c r="S187">
        <f t="shared" si="32"/>
        <v>0.29193402587394973</v>
      </c>
      <c r="V187">
        <v>18</v>
      </c>
      <c r="W187" t="str">
        <f t="shared" si="33"/>
        <v/>
      </c>
      <c r="X187">
        <f t="shared" si="34"/>
        <v>197</v>
      </c>
      <c r="Y187" t="str">
        <f t="shared" si="35"/>
        <v/>
      </c>
      <c r="Z187">
        <f t="shared" si="36"/>
        <v>1</v>
      </c>
    </row>
    <row r="188" spans="1:26" x14ac:dyDescent="0.25">
      <c r="A188" t="s">
        <v>213</v>
      </c>
      <c r="B188">
        <v>66201.914063000004</v>
      </c>
      <c r="C188">
        <v>65552</v>
      </c>
      <c r="D188">
        <v>68024</v>
      </c>
      <c r="E188">
        <v>68192</v>
      </c>
      <c r="F188">
        <v>64099</v>
      </c>
      <c r="G188">
        <v>65285</v>
      </c>
      <c r="H188">
        <v>65552</v>
      </c>
      <c r="I188">
        <v>64922</v>
      </c>
      <c r="J188">
        <v>64964</v>
      </c>
      <c r="L188" s="1" t="str">
        <f t="shared" si="26"/>
        <v>08MAY2022:19:00:00</v>
      </c>
      <c r="M188">
        <v>19</v>
      </c>
      <c r="N188">
        <f t="shared" si="27"/>
        <v>-649.91406300000381</v>
      </c>
      <c r="O188">
        <f t="shared" si="28"/>
        <v>-649.91406300000381</v>
      </c>
      <c r="P188" t="str">
        <f t="shared" si="29"/>
        <v/>
      </c>
      <c r="Q188">
        <f t="shared" si="30"/>
        <v>1</v>
      </c>
      <c r="R188" t="str">
        <f t="shared" si="31"/>
        <v/>
      </c>
      <c r="S188">
        <f t="shared" si="32"/>
        <v>0.98171491292762836</v>
      </c>
      <c r="V188">
        <v>19</v>
      </c>
      <c r="W188">
        <f t="shared" si="33"/>
        <v>-649.91406300000381</v>
      </c>
      <c r="X188" t="str">
        <f t="shared" si="34"/>
        <v/>
      </c>
      <c r="Y188">
        <f t="shared" si="35"/>
        <v>1</v>
      </c>
      <c r="Z188" t="str">
        <f t="shared" si="36"/>
        <v/>
      </c>
    </row>
    <row r="189" spans="1:26" x14ac:dyDescent="0.25">
      <c r="A189" t="s">
        <v>214</v>
      </c>
      <c r="B189">
        <v>63688.652344000002</v>
      </c>
      <c r="C189">
        <v>62156</v>
      </c>
      <c r="D189">
        <v>65614</v>
      </c>
      <c r="E189">
        <v>65515</v>
      </c>
      <c r="F189">
        <v>61478</v>
      </c>
      <c r="G189">
        <v>62607</v>
      </c>
      <c r="H189">
        <v>62156</v>
      </c>
      <c r="I189">
        <v>61661</v>
      </c>
      <c r="J189">
        <v>61975</v>
      </c>
      <c r="L189" s="1" t="str">
        <f t="shared" si="26"/>
        <v>08MAY2022:20:00:00</v>
      </c>
      <c r="M189">
        <v>20</v>
      </c>
      <c r="N189">
        <f t="shared" si="27"/>
        <v>-1532.6523440000019</v>
      </c>
      <c r="O189">
        <f t="shared" si="28"/>
        <v>-1532.6523440000019</v>
      </c>
      <c r="P189" t="str">
        <f t="shared" si="29"/>
        <v/>
      </c>
      <c r="Q189">
        <f t="shared" si="30"/>
        <v>1</v>
      </c>
      <c r="R189" t="str">
        <f t="shared" si="31"/>
        <v/>
      </c>
      <c r="S189">
        <f t="shared" si="32"/>
        <v>2.4064763306997348</v>
      </c>
      <c r="V189">
        <v>20</v>
      </c>
      <c r="W189">
        <f t="shared" si="33"/>
        <v>-1532.6523440000019</v>
      </c>
      <c r="X189" t="str">
        <f t="shared" si="34"/>
        <v/>
      </c>
      <c r="Y189">
        <f t="shared" si="35"/>
        <v>1</v>
      </c>
      <c r="Z189" t="str">
        <f t="shared" si="36"/>
        <v/>
      </c>
    </row>
    <row r="190" spans="1:26" x14ac:dyDescent="0.25">
      <c r="A190" t="s">
        <v>215</v>
      </c>
      <c r="B190">
        <v>61855.191405999998</v>
      </c>
      <c r="C190">
        <v>59370</v>
      </c>
      <c r="D190">
        <v>64505</v>
      </c>
      <c r="E190">
        <v>64126</v>
      </c>
      <c r="F190">
        <v>59457</v>
      </c>
      <c r="G190">
        <v>60490</v>
      </c>
      <c r="H190">
        <v>59370</v>
      </c>
      <c r="I190">
        <v>59189</v>
      </c>
      <c r="J190">
        <v>59627</v>
      </c>
      <c r="L190" s="1" t="str">
        <f t="shared" si="26"/>
        <v>08MAY2022:21:00:00</v>
      </c>
      <c r="M190">
        <v>21</v>
      </c>
      <c r="N190">
        <f t="shared" si="27"/>
        <v>-2485.1914059999981</v>
      </c>
      <c r="O190">
        <f t="shared" si="28"/>
        <v>-2485.1914059999981</v>
      </c>
      <c r="P190" t="str">
        <f t="shared" si="29"/>
        <v/>
      </c>
      <c r="Q190">
        <f t="shared" si="30"/>
        <v>1</v>
      </c>
      <c r="R190" t="str">
        <f t="shared" si="31"/>
        <v/>
      </c>
      <c r="S190">
        <f t="shared" si="32"/>
        <v>4.0177571995338335</v>
      </c>
      <c r="V190">
        <v>21</v>
      </c>
      <c r="W190">
        <f t="shared" si="33"/>
        <v>-2485.1914059999981</v>
      </c>
      <c r="X190" t="str">
        <f t="shared" si="34"/>
        <v/>
      </c>
      <c r="Y190">
        <f t="shared" si="35"/>
        <v>1</v>
      </c>
      <c r="Z190" t="str">
        <f t="shared" si="36"/>
        <v/>
      </c>
    </row>
    <row r="191" spans="1:26" x14ac:dyDescent="0.25">
      <c r="A191" t="s">
        <v>216</v>
      </c>
      <c r="B191">
        <v>60074.414062999997</v>
      </c>
      <c r="C191">
        <v>56701</v>
      </c>
      <c r="D191">
        <v>62162</v>
      </c>
      <c r="E191">
        <v>61333</v>
      </c>
      <c r="F191">
        <v>57411</v>
      </c>
      <c r="G191">
        <v>58305</v>
      </c>
      <c r="H191">
        <v>56701</v>
      </c>
      <c r="I191">
        <v>56723</v>
      </c>
      <c r="J191">
        <v>57285</v>
      </c>
      <c r="L191" s="1" t="str">
        <f t="shared" si="26"/>
        <v>08MAY2022:22:00:00</v>
      </c>
      <c r="M191">
        <v>22</v>
      </c>
      <c r="N191">
        <f t="shared" si="27"/>
        <v>-3373.4140629999965</v>
      </c>
      <c r="O191">
        <f t="shared" si="28"/>
        <v>-3373.4140629999965</v>
      </c>
      <c r="P191" t="str">
        <f t="shared" si="29"/>
        <v/>
      </c>
      <c r="Q191">
        <f t="shared" si="30"/>
        <v>1</v>
      </c>
      <c r="R191" t="str">
        <f t="shared" si="31"/>
        <v/>
      </c>
      <c r="S191">
        <f t="shared" si="32"/>
        <v>5.6153923689747511</v>
      </c>
      <c r="V191">
        <v>22</v>
      </c>
      <c r="W191">
        <f t="shared" si="33"/>
        <v>-3373.4140629999965</v>
      </c>
      <c r="X191" t="str">
        <f t="shared" si="34"/>
        <v/>
      </c>
      <c r="Y191">
        <f t="shared" si="35"/>
        <v>1</v>
      </c>
      <c r="Z191" t="str">
        <f t="shared" si="36"/>
        <v/>
      </c>
    </row>
    <row r="192" spans="1:26" x14ac:dyDescent="0.25">
      <c r="A192" t="s">
        <v>217</v>
      </c>
      <c r="B192">
        <v>56569.257812999997</v>
      </c>
      <c r="C192">
        <v>52995</v>
      </c>
      <c r="D192">
        <v>57841</v>
      </c>
      <c r="E192">
        <v>57094</v>
      </c>
      <c r="F192">
        <v>53862</v>
      </c>
      <c r="G192">
        <v>54712</v>
      </c>
      <c r="H192">
        <v>52995</v>
      </c>
      <c r="I192">
        <v>53113</v>
      </c>
      <c r="J192">
        <v>53670</v>
      </c>
      <c r="L192" s="1" t="str">
        <f t="shared" si="26"/>
        <v>08MAY2022:23:00:00</v>
      </c>
      <c r="M192">
        <v>23</v>
      </c>
      <c r="N192">
        <f t="shared" si="27"/>
        <v>-3574.2578129999965</v>
      </c>
      <c r="O192">
        <f t="shared" si="28"/>
        <v>-3574.2578129999965</v>
      </c>
      <c r="P192" t="str">
        <f t="shared" si="29"/>
        <v/>
      </c>
      <c r="Q192">
        <f t="shared" si="30"/>
        <v>1</v>
      </c>
      <c r="R192" t="str">
        <f t="shared" si="31"/>
        <v/>
      </c>
      <c r="S192">
        <f t="shared" si="32"/>
        <v>6.3183749463628427</v>
      </c>
      <c r="V192">
        <v>23</v>
      </c>
      <c r="W192">
        <f t="shared" si="33"/>
        <v>-3574.2578129999965</v>
      </c>
      <c r="X192" t="str">
        <f t="shared" si="34"/>
        <v/>
      </c>
      <c r="Y192">
        <f t="shared" si="35"/>
        <v>1</v>
      </c>
      <c r="Z192" t="str">
        <f t="shared" si="36"/>
        <v/>
      </c>
    </row>
    <row r="193" spans="1:26" x14ac:dyDescent="0.25">
      <c r="A193" t="s">
        <v>218</v>
      </c>
      <c r="B193">
        <v>52769.015625</v>
      </c>
      <c r="C193">
        <v>49109</v>
      </c>
      <c r="D193">
        <v>52862</v>
      </c>
      <c r="E193">
        <v>52040</v>
      </c>
      <c r="F193">
        <v>49939</v>
      </c>
      <c r="G193">
        <v>50783</v>
      </c>
      <c r="H193">
        <v>49109</v>
      </c>
      <c r="I193">
        <v>49222</v>
      </c>
      <c r="J193">
        <v>49763</v>
      </c>
      <c r="L193" s="1" t="str">
        <f t="shared" si="26"/>
        <v>09MAY2022:00:00:00</v>
      </c>
      <c r="M193">
        <v>24</v>
      </c>
      <c r="N193">
        <f t="shared" si="27"/>
        <v>-3660.015625</v>
      </c>
      <c r="O193">
        <f t="shared" si="28"/>
        <v>-3660.015625</v>
      </c>
      <c r="P193" t="str">
        <f t="shared" si="29"/>
        <v/>
      </c>
      <c r="Q193">
        <f t="shared" si="30"/>
        <v>1</v>
      </c>
      <c r="R193" t="str">
        <f t="shared" si="31"/>
        <v/>
      </c>
      <c r="S193">
        <f t="shared" si="32"/>
        <v>6.9359179466406813</v>
      </c>
      <c r="V193">
        <v>24</v>
      </c>
      <c r="W193">
        <f t="shared" si="33"/>
        <v>-3660.015625</v>
      </c>
      <c r="X193" t="str">
        <f t="shared" si="34"/>
        <v/>
      </c>
      <c r="Y193">
        <f t="shared" si="35"/>
        <v>1</v>
      </c>
      <c r="Z193" t="str">
        <f t="shared" si="36"/>
        <v/>
      </c>
    </row>
    <row r="194" spans="1:26" x14ac:dyDescent="0.25">
      <c r="A194" t="s">
        <v>219</v>
      </c>
      <c r="B194">
        <v>49408.660155999998</v>
      </c>
      <c r="C194">
        <v>47212</v>
      </c>
      <c r="D194">
        <v>49835</v>
      </c>
      <c r="E194">
        <v>48943</v>
      </c>
      <c r="F194">
        <v>47722</v>
      </c>
      <c r="G194">
        <v>48297</v>
      </c>
      <c r="H194">
        <v>47212</v>
      </c>
      <c r="I194">
        <v>47010</v>
      </c>
      <c r="J194">
        <v>47560</v>
      </c>
      <c r="L194" s="1" t="str">
        <f t="shared" si="26"/>
        <v>09MAY2022:01:00:00</v>
      </c>
      <c r="M194">
        <v>1</v>
      </c>
      <c r="N194">
        <f t="shared" si="27"/>
        <v>-2196.6601559999981</v>
      </c>
      <c r="O194">
        <f t="shared" si="28"/>
        <v>-2196.6601559999981</v>
      </c>
      <c r="P194" t="str">
        <f t="shared" si="29"/>
        <v/>
      </c>
      <c r="Q194">
        <f t="shared" si="30"/>
        <v>1</v>
      </c>
      <c r="R194" t="str">
        <f t="shared" si="31"/>
        <v/>
      </c>
      <c r="S194">
        <f t="shared" si="32"/>
        <v>4.4459010810339574</v>
      </c>
      <c r="V194">
        <v>1</v>
      </c>
      <c r="W194">
        <f t="shared" si="33"/>
        <v>-2196.6601559999981</v>
      </c>
      <c r="X194" t="str">
        <f t="shared" si="34"/>
        <v/>
      </c>
      <c r="Y194">
        <f t="shared" si="35"/>
        <v>1</v>
      </c>
      <c r="Z194" t="str">
        <f t="shared" si="36"/>
        <v/>
      </c>
    </row>
    <row r="195" spans="1:26" x14ac:dyDescent="0.25">
      <c r="A195" t="s">
        <v>220</v>
      </c>
      <c r="B195">
        <v>47019.105469000002</v>
      </c>
      <c r="C195">
        <v>44635</v>
      </c>
      <c r="D195">
        <v>46985</v>
      </c>
      <c r="E195">
        <v>46208</v>
      </c>
      <c r="F195">
        <v>45032</v>
      </c>
      <c r="G195">
        <v>45658</v>
      </c>
      <c r="H195">
        <v>44635</v>
      </c>
      <c r="I195">
        <v>44346</v>
      </c>
      <c r="J195">
        <v>44918</v>
      </c>
      <c r="L195" s="1" t="str">
        <f t="shared" ref="L195:L258" si="37">A195</f>
        <v>09MAY2022:02:00:00</v>
      </c>
      <c r="M195">
        <v>2</v>
      </c>
      <c r="N195">
        <f t="shared" ref="N195:N258" si="38">C195-B195</f>
        <v>-2384.1054690000019</v>
      </c>
      <c r="O195">
        <f t="shared" ref="O195:O258" si="39">IF(N195&lt;0,N195,"")</f>
        <v>-2384.1054690000019</v>
      </c>
      <c r="P195" t="str">
        <f t="shared" ref="P195:P258" si="40">IF(N195&gt;0,N195,"")</f>
        <v/>
      </c>
      <c r="Q195">
        <f t="shared" ref="Q195:Q258" si="41">IF(O195&lt;0,1,"")</f>
        <v>1</v>
      </c>
      <c r="R195" t="str">
        <f t="shared" ref="R195:R258" si="42">IF(AND(P195&gt;0,P195&lt;&gt;""),1,"")</f>
        <v/>
      </c>
      <c r="S195">
        <f t="shared" ref="S195:S258" si="43">ABS((B195-C195)/B195)*100</f>
        <v>5.0705036712615854</v>
      </c>
      <c r="V195">
        <v>2</v>
      </c>
      <c r="W195">
        <f t="shared" ref="W195:W258" si="44">O195</f>
        <v>-2384.1054690000019</v>
      </c>
      <c r="X195" t="str">
        <f t="shared" ref="X195:X258" si="45">P195</f>
        <v/>
      </c>
      <c r="Y195">
        <f t="shared" ref="Y195:Y258" si="46">Q195</f>
        <v>1</v>
      </c>
      <c r="Z195" t="str">
        <f t="shared" ref="Z195:Z258" si="47">R195</f>
        <v/>
      </c>
    </row>
    <row r="196" spans="1:26" x14ac:dyDescent="0.25">
      <c r="A196" t="s">
        <v>221</v>
      </c>
      <c r="B196">
        <v>45470.972655999998</v>
      </c>
      <c r="C196">
        <v>42654</v>
      </c>
      <c r="D196">
        <v>45122</v>
      </c>
      <c r="E196">
        <v>44390</v>
      </c>
      <c r="F196">
        <v>43084</v>
      </c>
      <c r="G196">
        <v>43722</v>
      </c>
      <c r="H196">
        <v>42654</v>
      </c>
      <c r="I196">
        <v>42417</v>
      </c>
      <c r="J196">
        <v>42969</v>
      </c>
      <c r="L196" s="1" t="str">
        <f t="shared" si="37"/>
        <v>09MAY2022:03:00:00</v>
      </c>
      <c r="M196">
        <v>3</v>
      </c>
      <c r="N196">
        <f t="shared" si="38"/>
        <v>-2816.9726559999981</v>
      </c>
      <c r="O196">
        <f t="shared" si="39"/>
        <v>-2816.9726559999981</v>
      </c>
      <c r="P196" t="str">
        <f t="shared" si="40"/>
        <v/>
      </c>
      <c r="Q196">
        <f t="shared" si="41"/>
        <v>1</v>
      </c>
      <c r="R196" t="str">
        <f t="shared" si="42"/>
        <v/>
      </c>
      <c r="S196">
        <f t="shared" si="43"/>
        <v>6.1951009434329576</v>
      </c>
      <c r="V196">
        <v>3</v>
      </c>
      <c r="W196">
        <f t="shared" si="44"/>
        <v>-2816.9726559999981</v>
      </c>
      <c r="X196" t="str">
        <f t="shared" si="45"/>
        <v/>
      </c>
      <c r="Y196">
        <f t="shared" si="46"/>
        <v>1</v>
      </c>
      <c r="Z196" t="str">
        <f t="shared" si="47"/>
        <v/>
      </c>
    </row>
    <row r="197" spans="1:26" x14ac:dyDescent="0.25">
      <c r="A197" t="s">
        <v>222</v>
      </c>
      <c r="B197">
        <v>44726.054687999997</v>
      </c>
      <c r="C197">
        <v>41705</v>
      </c>
      <c r="D197">
        <v>44093</v>
      </c>
      <c r="E197">
        <v>43447</v>
      </c>
      <c r="F197">
        <v>42238</v>
      </c>
      <c r="G197">
        <v>42833</v>
      </c>
      <c r="H197">
        <v>41705</v>
      </c>
      <c r="I197">
        <v>41415</v>
      </c>
      <c r="J197">
        <v>42048</v>
      </c>
      <c r="L197" s="1" t="str">
        <f t="shared" si="37"/>
        <v>09MAY2022:04:00:00</v>
      </c>
      <c r="M197">
        <v>4</v>
      </c>
      <c r="N197">
        <f t="shared" si="38"/>
        <v>-3021.0546879999965</v>
      </c>
      <c r="O197">
        <f t="shared" si="39"/>
        <v>-3021.0546879999965</v>
      </c>
      <c r="P197" t="str">
        <f t="shared" si="40"/>
        <v/>
      </c>
      <c r="Q197">
        <f t="shared" si="41"/>
        <v>1</v>
      </c>
      <c r="R197" t="str">
        <f t="shared" si="42"/>
        <v/>
      </c>
      <c r="S197">
        <f t="shared" si="43"/>
        <v>6.7545745071284937</v>
      </c>
      <c r="V197">
        <v>4</v>
      </c>
      <c r="W197">
        <f t="shared" si="44"/>
        <v>-3021.0546879999965</v>
      </c>
      <c r="X197" t="str">
        <f t="shared" si="45"/>
        <v/>
      </c>
      <c r="Y197">
        <f t="shared" si="46"/>
        <v>1</v>
      </c>
      <c r="Z197" t="str">
        <f t="shared" si="47"/>
        <v/>
      </c>
    </row>
    <row r="198" spans="1:26" x14ac:dyDescent="0.25">
      <c r="A198" t="s">
        <v>223</v>
      </c>
      <c r="B198">
        <v>44684.019530999998</v>
      </c>
      <c r="C198">
        <v>41482</v>
      </c>
      <c r="D198">
        <v>43886</v>
      </c>
      <c r="E198">
        <v>43364</v>
      </c>
      <c r="F198">
        <v>42155</v>
      </c>
      <c r="G198">
        <v>42700</v>
      </c>
      <c r="H198">
        <v>41482</v>
      </c>
      <c r="I198">
        <v>41199</v>
      </c>
      <c r="J198">
        <v>41884</v>
      </c>
      <c r="L198" s="1" t="str">
        <f t="shared" si="37"/>
        <v>09MAY2022:05:00:00</v>
      </c>
      <c r="M198">
        <v>5</v>
      </c>
      <c r="N198">
        <f t="shared" si="38"/>
        <v>-3202.0195309999981</v>
      </c>
      <c r="O198">
        <f t="shared" si="39"/>
        <v>-3202.0195309999981</v>
      </c>
      <c r="P198" t="str">
        <f t="shared" si="40"/>
        <v/>
      </c>
      <c r="Q198">
        <f t="shared" si="41"/>
        <v>1</v>
      </c>
      <c r="R198" t="str">
        <f t="shared" si="42"/>
        <v/>
      </c>
      <c r="S198">
        <f t="shared" si="43"/>
        <v>7.1659165057399639</v>
      </c>
      <c r="V198">
        <v>5</v>
      </c>
      <c r="W198">
        <f t="shared" si="44"/>
        <v>-3202.0195309999981</v>
      </c>
      <c r="X198" t="str">
        <f t="shared" si="45"/>
        <v/>
      </c>
      <c r="Y198">
        <f t="shared" si="46"/>
        <v>1</v>
      </c>
      <c r="Z198" t="str">
        <f t="shared" si="47"/>
        <v/>
      </c>
    </row>
    <row r="199" spans="1:26" x14ac:dyDescent="0.25">
      <c r="A199" t="s">
        <v>224</v>
      </c>
      <c r="B199">
        <v>45935.613280999998</v>
      </c>
      <c r="C199">
        <v>42495</v>
      </c>
      <c r="D199">
        <v>44987</v>
      </c>
      <c r="E199">
        <v>44602</v>
      </c>
      <c r="F199">
        <v>43174</v>
      </c>
      <c r="G199">
        <v>43691</v>
      </c>
      <c r="H199">
        <v>42495</v>
      </c>
      <c r="I199">
        <v>42117</v>
      </c>
      <c r="J199">
        <v>42869</v>
      </c>
      <c r="L199" s="1" t="str">
        <f t="shared" si="37"/>
        <v>09MAY2022:06:00:00</v>
      </c>
      <c r="M199">
        <v>6</v>
      </c>
      <c r="N199">
        <f t="shared" si="38"/>
        <v>-3440.6132809999981</v>
      </c>
      <c r="O199">
        <f t="shared" si="39"/>
        <v>-3440.6132809999981</v>
      </c>
      <c r="P199" t="str">
        <f t="shared" si="40"/>
        <v/>
      </c>
      <c r="Q199">
        <f t="shared" si="41"/>
        <v>1</v>
      </c>
      <c r="R199" t="str">
        <f t="shared" si="42"/>
        <v/>
      </c>
      <c r="S199">
        <f t="shared" si="43"/>
        <v>7.4900780358648502</v>
      </c>
      <c r="V199">
        <v>6</v>
      </c>
      <c r="W199">
        <f t="shared" si="44"/>
        <v>-3440.6132809999981</v>
      </c>
      <c r="X199" t="str">
        <f t="shared" si="45"/>
        <v/>
      </c>
      <c r="Y199">
        <f t="shared" si="46"/>
        <v>1</v>
      </c>
      <c r="Z199" t="str">
        <f t="shared" si="47"/>
        <v/>
      </c>
    </row>
    <row r="200" spans="1:26" x14ac:dyDescent="0.25">
      <c r="A200" t="s">
        <v>225</v>
      </c>
      <c r="B200">
        <v>48172.523437999997</v>
      </c>
      <c r="C200">
        <v>44294</v>
      </c>
      <c r="D200">
        <v>47458</v>
      </c>
      <c r="E200">
        <v>47069</v>
      </c>
      <c r="F200">
        <v>45099</v>
      </c>
      <c r="G200">
        <v>45525</v>
      </c>
      <c r="H200">
        <v>44294</v>
      </c>
      <c r="I200">
        <v>43905</v>
      </c>
      <c r="J200">
        <v>44706</v>
      </c>
      <c r="L200" s="1" t="str">
        <f t="shared" si="37"/>
        <v>09MAY2022:07:00:00</v>
      </c>
      <c r="M200">
        <v>7</v>
      </c>
      <c r="N200">
        <f t="shared" si="38"/>
        <v>-3878.5234379999965</v>
      </c>
      <c r="O200">
        <f t="shared" si="39"/>
        <v>-3878.5234379999965</v>
      </c>
      <c r="P200" t="str">
        <f t="shared" si="40"/>
        <v/>
      </c>
      <c r="Q200">
        <f t="shared" si="41"/>
        <v>1</v>
      </c>
      <c r="R200" t="str">
        <f t="shared" si="42"/>
        <v/>
      </c>
      <c r="S200">
        <f t="shared" si="43"/>
        <v>8.0513188041556809</v>
      </c>
      <c r="V200">
        <v>7</v>
      </c>
      <c r="W200">
        <f t="shared" si="44"/>
        <v>-3878.5234379999965</v>
      </c>
      <c r="X200" t="str">
        <f t="shared" si="45"/>
        <v/>
      </c>
      <c r="Y200">
        <f t="shared" si="46"/>
        <v>1</v>
      </c>
      <c r="Z200" t="str">
        <f t="shared" si="47"/>
        <v/>
      </c>
    </row>
    <row r="201" spans="1:26" x14ac:dyDescent="0.25">
      <c r="A201" t="s">
        <v>226</v>
      </c>
      <c r="B201">
        <v>49387.003905999998</v>
      </c>
      <c r="C201">
        <v>45708</v>
      </c>
      <c r="D201">
        <v>48723</v>
      </c>
      <c r="E201">
        <v>48375</v>
      </c>
      <c r="F201">
        <v>46352</v>
      </c>
      <c r="G201">
        <v>46829</v>
      </c>
      <c r="H201">
        <v>45708</v>
      </c>
      <c r="I201">
        <v>45209</v>
      </c>
      <c r="J201">
        <v>46025</v>
      </c>
      <c r="L201" s="1" t="str">
        <f t="shared" si="37"/>
        <v>09MAY2022:08:00:00</v>
      </c>
      <c r="M201">
        <v>8</v>
      </c>
      <c r="N201">
        <f t="shared" si="38"/>
        <v>-3679.0039059999981</v>
      </c>
      <c r="O201">
        <f t="shared" si="39"/>
        <v>-3679.0039059999981</v>
      </c>
      <c r="P201" t="str">
        <f t="shared" si="40"/>
        <v/>
      </c>
      <c r="Q201">
        <f t="shared" si="41"/>
        <v>1</v>
      </c>
      <c r="R201" t="str">
        <f t="shared" si="42"/>
        <v/>
      </c>
      <c r="S201">
        <f t="shared" si="43"/>
        <v>7.4493360905277308</v>
      </c>
      <c r="V201">
        <v>8</v>
      </c>
      <c r="W201">
        <f t="shared" si="44"/>
        <v>-3679.0039059999981</v>
      </c>
      <c r="X201" t="str">
        <f t="shared" si="45"/>
        <v/>
      </c>
      <c r="Y201">
        <f t="shared" si="46"/>
        <v>1</v>
      </c>
      <c r="Z201" t="str">
        <f t="shared" si="47"/>
        <v/>
      </c>
    </row>
    <row r="202" spans="1:26" x14ac:dyDescent="0.25">
      <c r="A202" t="s">
        <v>227</v>
      </c>
      <c r="B202">
        <v>50806.261719000002</v>
      </c>
      <c r="C202">
        <v>48466</v>
      </c>
      <c r="D202">
        <v>50465</v>
      </c>
      <c r="E202">
        <v>49927</v>
      </c>
      <c r="F202">
        <v>48330</v>
      </c>
      <c r="G202">
        <v>48977</v>
      </c>
      <c r="H202">
        <v>48466</v>
      </c>
      <c r="I202">
        <v>47730</v>
      </c>
      <c r="J202">
        <v>48376</v>
      </c>
      <c r="L202" s="1" t="str">
        <f t="shared" si="37"/>
        <v>09MAY2022:09:00:00</v>
      </c>
      <c r="M202">
        <v>9</v>
      </c>
      <c r="N202">
        <f t="shared" si="38"/>
        <v>-2340.2617190000019</v>
      </c>
      <c r="O202">
        <f t="shared" si="39"/>
        <v>-2340.2617190000019</v>
      </c>
      <c r="P202" t="str">
        <f t="shared" si="40"/>
        <v/>
      </c>
      <c r="Q202">
        <f t="shared" si="41"/>
        <v>1</v>
      </c>
      <c r="R202" t="str">
        <f t="shared" si="42"/>
        <v/>
      </c>
      <c r="S202">
        <f t="shared" si="43"/>
        <v>4.6062466314556954</v>
      </c>
      <c r="V202">
        <v>9</v>
      </c>
      <c r="W202">
        <f t="shared" si="44"/>
        <v>-2340.2617190000019</v>
      </c>
      <c r="X202" t="str">
        <f t="shared" si="45"/>
        <v/>
      </c>
      <c r="Y202">
        <f t="shared" si="46"/>
        <v>1</v>
      </c>
      <c r="Z202" t="str">
        <f t="shared" si="47"/>
        <v/>
      </c>
    </row>
    <row r="203" spans="1:26" x14ac:dyDescent="0.25">
      <c r="A203" t="s">
        <v>228</v>
      </c>
      <c r="B203">
        <v>53290.335937999997</v>
      </c>
      <c r="C203">
        <v>51792</v>
      </c>
      <c r="D203">
        <v>52643</v>
      </c>
      <c r="E203">
        <v>52189</v>
      </c>
      <c r="F203">
        <v>51069</v>
      </c>
      <c r="G203">
        <v>51998</v>
      </c>
      <c r="H203">
        <v>51792</v>
      </c>
      <c r="I203">
        <v>51065</v>
      </c>
      <c r="J203">
        <v>51481</v>
      </c>
      <c r="L203" s="1" t="str">
        <f t="shared" si="37"/>
        <v>09MAY2022:10:00:00</v>
      </c>
      <c r="M203">
        <v>10</v>
      </c>
      <c r="N203">
        <f t="shared" si="38"/>
        <v>-1498.3359379999965</v>
      </c>
      <c r="O203">
        <f t="shared" si="39"/>
        <v>-1498.3359379999965</v>
      </c>
      <c r="P203" t="str">
        <f t="shared" si="40"/>
        <v/>
      </c>
      <c r="Q203">
        <f t="shared" si="41"/>
        <v>1</v>
      </c>
      <c r="R203" t="str">
        <f t="shared" si="42"/>
        <v/>
      </c>
      <c r="S203">
        <f t="shared" si="43"/>
        <v>2.811646636536909</v>
      </c>
      <c r="V203">
        <v>10</v>
      </c>
      <c r="W203">
        <f t="shared" si="44"/>
        <v>-1498.3359379999965</v>
      </c>
      <c r="X203" t="str">
        <f t="shared" si="45"/>
        <v/>
      </c>
      <c r="Y203">
        <f t="shared" si="46"/>
        <v>1</v>
      </c>
      <c r="Z203" t="str">
        <f t="shared" si="47"/>
        <v/>
      </c>
    </row>
    <row r="204" spans="1:26" x14ac:dyDescent="0.25">
      <c r="A204" t="s">
        <v>229</v>
      </c>
      <c r="B204">
        <v>56294.105469000002</v>
      </c>
      <c r="C204">
        <v>55532</v>
      </c>
      <c r="D204">
        <v>55837</v>
      </c>
      <c r="E204">
        <v>55594</v>
      </c>
      <c r="F204">
        <v>54010</v>
      </c>
      <c r="G204">
        <v>55237</v>
      </c>
      <c r="H204">
        <v>55532</v>
      </c>
      <c r="I204">
        <v>54809</v>
      </c>
      <c r="J204">
        <v>54897</v>
      </c>
      <c r="L204" s="1" t="str">
        <f t="shared" si="37"/>
        <v>09MAY2022:11:00:00</v>
      </c>
      <c r="M204">
        <v>11</v>
      </c>
      <c r="N204">
        <f t="shared" si="38"/>
        <v>-762.1054690000019</v>
      </c>
      <c r="O204">
        <f t="shared" si="39"/>
        <v>-762.1054690000019</v>
      </c>
      <c r="P204" t="str">
        <f t="shared" si="40"/>
        <v/>
      </c>
      <c r="Q204">
        <f t="shared" si="41"/>
        <v>1</v>
      </c>
      <c r="R204" t="str">
        <f t="shared" si="42"/>
        <v/>
      </c>
      <c r="S204">
        <f t="shared" si="43"/>
        <v>1.3537926620393277</v>
      </c>
      <c r="V204">
        <v>11</v>
      </c>
      <c r="W204">
        <f t="shared" si="44"/>
        <v>-762.1054690000019</v>
      </c>
      <c r="X204" t="str">
        <f t="shared" si="45"/>
        <v/>
      </c>
      <c r="Y204">
        <f t="shared" si="46"/>
        <v>1</v>
      </c>
      <c r="Z204" t="str">
        <f t="shared" si="47"/>
        <v/>
      </c>
    </row>
    <row r="205" spans="1:26" x14ac:dyDescent="0.25">
      <c r="A205" t="s">
        <v>230</v>
      </c>
      <c r="B205">
        <v>59896.808594000002</v>
      </c>
      <c r="C205">
        <v>59168</v>
      </c>
      <c r="D205">
        <v>59017</v>
      </c>
      <c r="E205">
        <v>59085</v>
      </c>
      <c r="F205">
        <v>57224</v>
      </c>
      <c r="G205">
        <v>58513</v>
      </c>
      <c r="H205">
        <v>59168</v>
      </c>
      <c r="I205">
        <v>58657</v>
      </c>
      <c r="J205">
        <v>58391</v>
      </c>
      <c r="L205" s="1" t="str">
        <f t="shared" si="37"/>
        <v>09MAY2022:12:00:00</v>
      </c>
      <c r="M205">
        <v>12</v>
      </c>
      <c r="N205">
        <f t="shared" si="38"/>
        <v>-728.8085940000019</v>
      </c>
      <c r="O205">
        <f t="shared" si="39"/>
        <v>-728.8085940000019</v>
      </c>
      <c r="P205" t="str">
        <f t="shared" si="40"/>
        <v/>
      </c>
      <c r="Q205">
        <f t="shared" si="41"/>
        <v>1</v>
      </c>
      <c r="R205" t="str">
        <f t="shared" si="42"/>
        <v/>
      </c>
      <c r="S205">
        <f t="shared" si="43"/>
        <v>1.2167736664237037</v>
      </c>
      <c r="V205">
        <v>12</v>
      </c>
      <c r="W205">
        <f t="shared" si="44"/>
        <v>-728.8085940000019</v>
      </c>
      <c r="X205" t="str">
        <f t="shared" si="45"/>
        <v/>
      </c>
      <c r="Y205">
        <f t="shared" si="46"/>
        <v>1</v>
      </c>
      <c r="Z205" t="str">
        <f t="shared" si="47"/>
        <v/>
      </c>
    </row>
    <row r="206" spans="1:26" x14ac:dyDescent="0.25">
      <c r="A206" t="s">
        <v>231</v>
      </c>
      <c r="B206">
        <v>63133.039062999997</v>
      </c>
      <c r="C206">
        <v>62689</v>
      </c>
      <c r="D206">
        <v>62545</v>
      </c>
      <c r="E206">
        <v>62712</v>
      </c>
      <c r="F206">
        <v>60195</v>
      </c>
      <c r="G206">
        <v>61581</v>
      </c>
      <c r="H206">
        <v>62689</v>
      </c>
      <c r="I206">
        <v>62256</v>
      </c>
      <c r="J206">
        <v>61680</v>
      </c>
      <c r="L206" s="1" t="str">
        <f t="shared" si="37"/>
        <v>09MAY2022:13:00:00</v>
      </c>
      <c r="M206">
        <v>13</v>
      </c>
      <c r="N206">
        <f t="shared" si="38"/>
        <v>-444.03906299999653</v>
      </c>
      <c r="O206">
        <f t="shared" si="39"/>
        <v>-444.03906299999653</v>
      </c>
      <c r="P206" t="str">
        <f t="shared" si="40"/>
        <v/>
      </c>
      <c r="Q206">
        <f t="shared" si="41"/>
        <v>1</v>
      </c>
      <c r="R206" t="str">
        <f t="shared" si="42"/>
        <v/>
      </c>
      <c r="S206">
        <f t="shared" si="43"/>
        <v>0.70333864738697782</v>
      </c>
      <c r="V206">
        <v>13</v>
      </c>
      <c r="W206">
        <f t="shared" si="44"/>
        <v>-444.03906299999653</v>
      </c>
      <c r="X206" t="str">
        <f t="shared" si="45"/>
        <v/>
      </c>
      <c r="Y206">
        <f t="shared" si="46"/>
        <v>1</v>
      </c>
      <c r="Z206" t="str">
        <f t="shared" si="47"/>
        <v/>
      </c>
    </row>
    <row r="207" spans="1:26" x14ac:dyDescent="0.25">
      <c r="A207" t="s">
        <v>232</v>
      </c>
      <c r="B207">
        <v>65991.164063000004</v>
      </c>
      <c r="C207">
        <v>66115</v>
      </c>
      <c r="D207">
        <v>65440</v>
      </c>
      <c r="E207">
        <v>66234</v>
      </c>
      <c r="F207">
        <v>62933</v>
      </c>
      <c r="G207">
        <v>64355</v>
      </c>
      <c r="H207">
        <v>66115</v>
      </c>
      <c r="I207">
        <v>65393</v>
      </c>
      <c r="J207">
        <v>64699</v>
      </c>
      <c r="L207" s="1" t="str">
        <f t="shared" si="37"/>
        <v>09MAY2022:14:00:00</v>
      </c>
      <c r="M207">
        <v>14</v>
      </c>
      <c r="N207">
        <f t="shared" si="38"/>
        <v>123.83593699999619</v>
      </c>
      <c r="O207" t="str">
        <f t="shared" si="39"/>
        <v/>
      </c>
      <c r="P207">
        <f t="shared" si="40"/>
        <v>123.83593699999619</v>
      </c>
      <c r="Q207" t="str">
        <f t="shared" si="41"/>
        <v/>
      </c>
      <c r="R207">
        <f t="shared" si="42"/>
        <v>1</v>
      </c>
      <c r="S207">
        <f t="shared" si="43"/>
        <v>0.18765533046480787</v>
      </c>
      <c r="V207">
        <v>14</v>
      </c>
      <c r="W207" t="str">
        <f t="shared" si="44"/>
        <v/>
      </c>
      <c r="X207">
        <f t="shared" si="45"/>
        <v>123.83593699999619</v>
      </c>
      <c r="Y207" t="str">
        <f t="shared" si="46"/>
        <v/>
      </c>
      <c r="Z207">
        <f t="shared" si="47"/>
        <v>1</v>
      </c>
    </row>
    <row r="208" spans="1:26" x14ac:dyDescent="0.25">
      <c r="A208" t="s">
        <v>233</v>
      </c>
      <c r="B208">
        <v>68443.53125</v>
      </c>
      <c r="C208">
        <v>68680</v>
      </c>
      <c r="D208">
        <v>67773</v>
      </c>
      <c r="E208">
        <v>68883</v>
      </c>
      <c r="F208">
        <v>65123</v>
      </c>
      <c r="G208">
        <v>66484</v>
      </c>
      <c r="H208">
        <v>68680</v>
      </c>
      <c r="I208">
        <v>67679</v>
      </c>
      <c r="J208">
        <v>66992</v>
      </c>
      <c r="L208" s="1" t="str">
        <f t="shared" si="37"/>
        <v>09MAY2022:15:00:00</v>
      </c>
      <c r="M208">
        <v>15</v>
      </c>
      <c r="N208">
        <f t="shared" si="38"/>
        <v>236.46875</v>
      </c>
      <c r="O208" t="str">
        <f t="shared" si="39"/>
        <v/>
      </c>
      <c r="P208">
        <f t="shared" si="40"/>
        <v>236.46875</v>
      </c>
      <c r="Q208" t="str">
        <f t="shared" si="41"/>
        <v/>
      </c>
      <c r="R208">
        <f t="shared" si="42"/>
        <v>1</v>
      </c>
      <c r="S208">
        <f t="shared" si="43"/>
        <v>0.34549466645176929</v>
      </c>
      <c r="V208">
        <v>15</v>
      </c>
      <c r="W208" t="str">
        <f t="shared" si="44"/>
        <v/>
      </c>
      <c r="X208">
        <f t="shared" si="45"/>
        <v>236.46875</v>
      </c>
      <c r="Y208" t="str">
        <f t="shared" si="46"/>
        <v/>
      </c>
      <c r="Z208">
        <f t="shared" si="47"/>
        <v>1</v>
      </c>
    </row>
    <row r="209" spans="1:26" x14ac:dyDescent="0.25">
      <c r="A209" t="s">
        <v>234</v>
      </c>
      <c r="B209">
        <v>69807.132813000004</v>
      </c>
      <c r="C209">
        <v>70356</v>
      </c>
      <c r="D209">
        <v>69330</v>
      </c>
      <c r="E209">
        <v>70790</v>
      </c>
      <c r="F209">
        <v>66687</v>
      </c>
      <c r="G209">
        <v>67978</v>
      </c>
      <c r="H209">
        <v>70356</v>
      </c>
      <c r="I209">
        <v>69196</v>
      </c>
      <c r="J209">
        <v>68554</v>
      </c>
      <c r="L209" s="1" t="str">
        <f t="shared" si="37"/>
        <v>09MAY2022:16:00:00</v>
      </c>
      <c r="M209">
        <v>16</v>
      </c>
      <c r="N209">
        <f t="shared" si="38"/>
        <v>548.86718699999619</v>
      </c>
      <c r="O209" t="str">
        <f t="shared" si="39"/>
        <v/>
      </c>
      <c r="P209">
        <f t="shared" si="40"/>
        <v>548.86718699999619</v>
      </c>
      <c r="Q209" t="str">
        <f t="shared" si="41"/>
        <v/>
      </c>
      <c r="R209">
        <f t="shared" si="42"/>
        <v>1</v>
      </c>
      <c r="S209">
        <f t="shared" si="43"/>
        <v>0.7862623271898399</v>
      </c>
      <c r="V209">
        <v>16</v>
      </c>
      <c r="W209" t="str">
        <f t="shared" si="44"/>
        <v/>
      </c>
      <c r="X209">
        <f t="shared" si="45"/>
        <v>548.86718699999619</v>
      </c>
      <c r="Y209" t="str">
        <f t="shared" si="46"/>
        <v/>
      </c>
      <c r="Z209">
        <f t="shared" si="47"/>
        <v>1</v>
      </c>
    </row>
    <row r="210" spans="1:26" x14ac:dyDescent="0.25">
      <c r="A210" t="s">
        <v>235</v>
      </c>
      <c r="B210">
        <v>70702.71875</v>
      </c>
      <c r="C210">
        <v>70949</v>
      </c>
      <c r="D210">
        <v>70305</v>
      </c>
      <c r="E210">
        <v>71869</v>
      </c>
      <c r="F210">
        <v>67716</v>
      </c>
      <c r="G210">
        <v>68887</v>
      </c>
      <c r="H210">
        <v>70949</v>
      </c>
      <c r="I210">
        <v>69817</v>
      </c>
      <c r="J210">
        <v>69342</v>
      </c>
      <c r="L210" s="1" t="str">
        <f t="shared" si="37"/>
        <v>09MAY2022:17:00:00</v>
      </c>
      <c r="M210">
        <v>17</v>
      </c>
      <c r="N210">
        <f t="shared" si="38"/>
        <v>246.28125</v>
      </c>
      <c r="O210" t="str">
        <f t="shared" si="39"/>
        <v/>
      </c>
      <c r="P210">
        <f t="shared" si="40"/>
        <v>246.28125</v>
      </c>
      <c r="Q210" t="str">
        <f t="shared" si="41"/>
        <v/>
      </c>
      <c r="R210">
        <f t="shared" si="42"/>
        <v>1</v>
      </c>
      <c r="S210">
        <f t="shared" si="43"/>
        <v>0.34833349318692219</v>
      </c>
      <c r="V210">
        <v>17</v>
      </c>
      <c r="W210" t="str">
        <f t="shared" si="44"/>
        <v/>
      </c>
      <c r="X210">
        <f t="shared" si="45"/>
        <v>246.28125</v>
      </c>
      <c r="Y210" t="str">
        <f t="shared" si="46"/>
        <v/>
      </c>
      <c r="Z210">
        <f t="shared" si="47"/>
        <v>1</v>
      </c>
    </row>
    <row r="211" spans="1:26" x14ac:dyDescent="0.25">
      <c r="A211" t="s">
        <v>236</v>
      </c>
      <c r="B211">
        <v>70478.984375</v>
      </c>
      <c r="C211">
        <v>70186</v>
      </c>
      <c r="D211">
        <v>70370</v>
      </c>
      <c r="E211">
        <v>71893</v>
      </c>
      <c r="F211">
        <v>67645</v>
      </c>
      <c r="G211">
        <v>68737</v>
      </c>
      <c r="H211">
        <v>70186</v>
      </c>
      <c r="I211">
        <v>69150</v>
      </c>
      <c r="J211">
        <v>68930</v>
      </c>
      <c r="L211" s="1" t="str">
        <f t="shared" si="37"/>
        <v>09MAY2022:18:00:00</v>
      </c>
      <c r="M211">
        <v>18</v>
      </c>
      <c r="N211">
        <f t="shared" si="38"/>
        <v>-292.984375</v>
      </c>
      <c r="O211">
        <f t="shared" si="39"/>
        <v>-292.984375</v>
      </c>
      <c r="P211" t="str">
        <f t="shared" si="40"/>
        <v/>
      </c>
      <c r="Q211">
        <f t="shared" si="41"/>
        <v>1</v>
      </c>
      <c r="R211" t="str">
        <f t="shared" si="42"/>
        <v/>
      </c>
      <c r="S211">
        <f t="shared" si="43"/>
        <v>0.41570459279195598</v>
      </c>
      <c r="V211">
        <v>18</v>
      </c>
      <c r="W211">
        <f t="shared" si="44"/>
        <v>-292.984375</v>
      </c>
      <c r="X211" t="str">
        <f t="shared" si="45"/>
        <v/>
      </c>
      <c r="Y211">
        <f t="shared" si="46"/>
        <v>1</v>
      </c>
      <c r="Z211" t="str">
        <f t="shared" si="47"/>
        <v/>
      </c>
    </row>
    <row r="212" spans="1:26" x14ac:dyDescent="0.25">
      <c r="A212" t="s">
        <v>237</v>
      </c>
      <c r="B212">
        <v>68960.992188000004</v>
      </c>
      <c r="C212">
        <v>67852</v>
      </c>
      <c r="D212">
        <v>68893</v>
      </c>
      <c r="E212">
        <v>70219</v>
      </c>
      <c r="F212">
        <v>66002</v>
      </c>
      <c r="G212">
        <v>67072</v>
      </c>
      <c r="H212">
        <v>67852</v>
      </c>
      <c r="I212">
        <v>66808</v>
      </c>
      <c r="J212">
        <v>66933</v>
      </c>
      <c r="L212" s="1" t="str">
        <f t="shared" si="37"/>
        <v>09MAY2022:19:00:00</v>
      </c>
      <c r="M212">
        <v>19</v>
      </c>
      <c r="N212">
        <f t="shared" si="38"/>
        <v>-1108.9921880000038</v>
      </c>
      <c r="O212">
        <f t="shared" si="39"/>
        <v>-1108.9921880000038</v>
      </c>
      <c r="P212" t="str">
        <f t="shared" si="40"/>
        <v/>
      </c>
      <c r="Q212">
        <f t="shared" si="41"/>
        <v>1</v>
      </c>
      <c r="R212" t="str">
        <f t="shared" si="42"/>
        <v/>
      </c>
      <c r="S212">
        <f t="shared" si="43"/>
        <v>1.6081441882052576</v>
      </c>
      <c r="V212">
        <v>19</v>
      </c>
      <c r="W212">
        <f t="shared" si="44"/>
        <v>-1108.9921880000038</v>
      </c>
      <c r="X212" t="str">
        <f t="shared" si="45"/>
        <v/>
      </c>
      <c r="Y212">
        <f t="shared" si="46"/>
        <v>1</v>
      </c>
      <c r="Z212" t="str">
        <f t="shared" si="47"/>
        <v/>
      </c>
    </row>
    <row r="213" spans="1:26" x14ac:dyDescent="0.25">
      <c r="A213" t="s">
        <v>238</v>
      </c>
      <c r="B213">
        <v>66329.421875</v>
      </c>
      <c r="C213">
        <v>64317</v>
      </c>
      <c r="D213">
        <v>66694</v>
      </c>
      <c r="E213">
        <v>67886</v>
      </c>
      <c r="F213">
        <v>63360</v>
      </c>
      <c r="G213">
        <v>64357</v>
      </c>
      <c r="H213">
        <v>64317</v>
      </c>
      <c r="I213">
        <v>63459</v>
      </c>
      <c r="J213">
        <v>63873</v>
      </c>
      <c r="L213" s="1" t="str">
        <f t="shared" si="37"/>
        <v>09MAY2022:20:00:00</v>
      </c>
      <c r="M213">
        <v>20</v>
      </c>
      <c r="N213">
        <f t="shared" si="38"/>
        <v>-2012.421875</v>
      </c>
      <c r="O213">
        <f t="shared" si="39"/>
        <v>-2012.421875</v>
      </c>
      <c r="P213" t="str">
        <f t="shared" si="40"/>
        <v/>
      </c>
      <c r="Q213">
        <f t="shared" si="41"/>
        <v>1</v>
      </c>
      <c r="R213" t="str">
        <f t="shared" si="42"/>
        <v/>
      </c>
      <c r="S213">
        <f t="shared" si="43"/>
        <v>3.0339807254652027</v>
      </c>
      <c r="V213">
        <v>20</v>
      </c>
      <c r="W213">
        <f t="shared" si="44"/>
        <v>-2012.421875</v>
      </c>
      <c r="X213" t="str">
        <f t="shared" si="45"/>
        <v/>
      </c>
      <c r="Y213">
        <f t="shared" si="46"/>
        <v>1</v>
      </c>
      <c r="Z213" t="str">
        <f t="shared" si="47"/>
        <v/>
      </c>
    </row>
    <row r="214" spans="1:26" x14ac:dyDescent="0.25">
      <c r="A214" t="s">
        <v>239</v>
      </c>
      <c r="B214">
        <v>64608.152344000002</v>
      </c>
      <c r="C214">
        <v>61493</v>
      </c>
      <c r="D214">
        <v>65386</v>
      </c>
      <c r="E214">
        <v>66320</v>
      </c>
      <c r="F214">
        <v>61408</v>
      </c>
      <c r="G214">
        <v>62289</v>
      </c>
      <c r="H214">
        <v>61493</v>
      </c>
      <c r="I214">
        <v>60923</v>
      </c>
      <c r="J214">
        <v>61528</v>
      </c>
      <c r="L214" s="1" t="str">
        <f t="shared" si="37"/>
        <v>09MAY2022:21:00:00</v>
      </c>
      <c r="M214">
        <v>21</v>
      </c>
      <c r="N214">
        <f t="shared" si="38"/>
        <v>-3115.1523440000019</v>
      </c>
      <c r="O214">
        <f t="shared" si="39"/>
        <v>-3115.1523440000019</v>
      </c>
      <c r="P214" t="str">
        <f t="shared" si="40"/>
        <v/>
      </c>
      <c r="Q214">
        <f t="shared" si="41"/>
        <v>1</v>
      </c>
      <c r="R214" t="str">
        <f t="shared" si="42"/>
        <v/>
      </c>
      <c r="S214">
        <f t="shared" si="43"/>
        <v>4.8216087768826261</v>
      </c>
      <c r="V214">
        <v>21</v>
      </c>
      <c r="W214">
        <f t="shared" si="44"/>
        <v>-3115.1523440000019</v>
      </c>
      <c r="X214" t="str">
        <f t="shared" si="45"/>
        <v/>
      </c>
      <c r="Y214">
        <f t="shared" si="46"/>
        <v>1</v>
      </c>
      <c r="Z214" t="str">
        <f t="shared" si="47"/>
        <v/>
      </c>
    </row>
    <row r="215" spans="1:26" x14ac:dyDescent="0.25">
      <c r="A215" t="s">
        <v>240</v>
      </c>
      <c r="B215">
        <v>62501.035155999998</v>
      </c>
      <c r="C215">
        <v>58606</v>
      </c>
      <c r="D215">
        <v>62727</v>
      </c>
      <c r="E215">
        <v>63082</v>
      </c>
      <c r="F215">
        <v>59240</v>
      </c>
      <c r="G215">
        <v>59978</v>
      </c>
      <c r="H215">
        <v>58606</v>
      </c>
      <c r="I215">
        <v>58312</v>
      </c>
      <c r="J215">
        <v>59034</v>
      </c>
      <c r="L215" s="1" t="str">
        <f t="shared" si="37"/>
        <v>09MAY2022:22:00:00</v>
      </c>
      <c r="M215">
        <v>22</v>
      </c>
      <c r="N215">
        <f t="shared" si="38"/>
        <v>-3895.0351559999981</v>
      </c>
      <c r="O215">
        <f t="shared" si="39"/>
        <v>-3895.0351559999981</v>
      </c>
      <c r="P215" t="str">
        <f t="shared" si="40"/>
        <v/>
      </c>
      <c r="Q215">
        <f t="shared" si="41"/>
        <v>1</v>
      </c>
      <c r="R215" t="str">
        <f t="shared" si="42"/>
        <v/>
      </c>
      <c r="S215">
        <f t="shared" si="43"/>
        <v>6.2319530329028181</v>
      </c>
      <c r="V215">
        <v>22</v>
      </c>
      <c r="W215">
        <f t="shared" si="44"/>
        <v>-3895.0351559999981</v>
      </c>
      <c r="X215" t="str">
        <f t="shared" si="45"/>
        <v/>
      </c>
      <c r="Y215">
        <f t="shared" si="46"/>
        <v>1</v>
      </c>
      <c r="Z215" t="str">
        <f t="shared" si="47"/>
        <v/>
      </c>
    </row>
    <row r="216" spans="1:26" x14ac:dyDescent="0.25">
      <c r="A216" t="s">
        <v>241</v>
      </c>
      <c r="B216">
        <v>58493.515625</v>
      </c>
      <c r="C216">
        <v>54515</v>
      </c>
      <c r="D216">
        <v>58342</v>
      </c>
      <c r="E216">
        <v>58591</v>
      </c>
      <c r="F216">
        <v>55271</v>
      </c>
      <c r="G216">
        <v>55992</v>
      </c>
      <c r="H216">
        <v>54515</v>
      </c>
      <c r="I216">
        <v>54314</v>
      </c>
      <c r="J216">
        <v>55023</v>
      </c>
      <c r="L216" s="1" t="str">
        <f t="shared" si="37"/>
        <v>09MAY2022:23:00:00</v>
      </c>
      <c r="M216">
        <v>23</v>
      </c>
      <c r="N216">
        <f t="shared" si="38"/>
        <v>-3978.515625</v>
      </c>
      <c r="O216">
        <f t="shared" si="39"/>
        <v>-3978.515625</v>
      </c>
      <c r="P216" t="str">
        <f t="shared" si="40"/>
        <v/>
      </c>
      <c r="Q216">
        <f t="shared" si="41"/>
        <v>1</v>
      </c>
      <c r="R216" t="str">
        <f t="shared" si="42"/>
        <v/>
      </c>
      <c r="S216">
        <f t="shared" si="43"/>
        <v>6.8016353308392894</v>
      </c>
      <c r="V216">
        <v>23</v>
      </c>
      <c r="W216">
        <f t="shared" si="44"/>
        <v>-3978.515625</v>
      </c>
      <c r="X216" t="str">
        <f t="shared" si="45"/>
        <v/>
      </c>
      <c r="Y216">
        <f t="shared" si="46"/>
        <v>1</v>
      </c>
      <c r="Z216" t="str">
        <f t="shared" si="47"/>
        <v/>
      </c>
    </row>
    <row r="217" spans="1:26" x14ac:dyDescent="0.25">
      <c r="A217" t="s">
        <v>242</v>
      </c>
      <c r="B217">
        <v>54327.410155999998</v>
      </c>
      <c r="C217">
        <v>50402</v>
      </c>
      <c r="D217">
        <v>53729</v>
      </c>
      <c r="E217">
        <v>53881</v>
      </c>
      <c r="F217">
        <v>51033</v>
      </c>
      <c r="G217">
        <v>51813</v>
      </c>
      <c r="H217">
        <v>50402</v>
      </c>
      <c r="I217">
        <v>50160</v>
      </c>
      <c r="J217">
        <v>50852</v>
      </c>
      <c r="L217" s="1" t="str">
        <f t="shared" si="37"/>
        <v>10MAY2022:00:00:00</v>
      </c>
      <c r="M217">
        <v>24</v>
      </c>
      <c r="N217">
        <f t="shared" si="38"/>
        <v>-3925.4101559999981</v>
      </c>
      <c r="O217">
        <f t="shared" si="39"/>
        <v>-3925.4101559999981</v>
      </c>
      <c r="P217" t="str">
        <f t="shared" si="40"/>
        <v/>
      </c>
      <c r="Q217">
        <f t="shared" si="41"/>
        <v>1</v>
      </c>
      <c r="R217" t="str">
        <f t="shared" si="42"/>
        <v/>
      </c>
      <c r="S217">
        <f t="shared" si="43"/>
        <v>7.2254689570665471</v>
      </c>
      <c r="V217">
        <v>24</v>
      </c>
      <c r="W217">
        <f t="shared" si="44"/>
        <v>-3925.4101559999981</v>
      </c>
      <c r="X217" t="str">
        <f t="shared" si="45"/>
        <v/>
      </c>
      <c r="Y217">
        <f t="shared" si="46"/>
        <v>1</v>
      </c>
      <c r="Z217" t="str">
        <f t="shared" si="47"/>
        <v/>
      </c>
    </row>
    <row r="218" spans="1:26" x14ac:dyDescent="0.25">
      <c r="A218" t="s">
        <v>243</v>
      </c>
      <c r="B218">
        <v>50906.410155999998</v>
      </c>
      <c r="C218">
        <v>46818</v>
      </c>
      <c r="D218">
        <v>50301</v>
      </c>
      <c r="E218">
        <v>50368</v>
      </c>
      <c r="F218">
        <v>48096</v>
      </c>
      <c r="G218">
        <v>48627</v>
      </c>
      <c r="H218">
        <v>46818</v>
      </c>
      <c r="I218">
        <v>46744</v>
      </c>
      <c r="J218">
        <v>47571</v>
      </c>
      <c r="L218" s="1" t="str">
        <f t="shared" si="37"/>
        <v>10MAY2022:01:00:00</v>
      </c>
      <c r="M218">
        <v>1</v>
      </c>
      <c r="N218">
        <f t="shared" si="38"/>
        <v>-4088.4101559999981</v>
      </c>
      <c r="O218">
        <f t="shared" si="39"/>
        <v>-4088.4101559999981</v>
      </c>
      <c r="P218" t="str">
        <f t="shared" si="40"/>
        <v/>
      </c>
      <c r="Q218">
        <f t="shared" si="41"/>
        <v>1</v>
      </c>
      <c r="R218" t="str">
        <f t="shared" si="42"/>
        <v/>
      </c>
      <c r="S218">
        <f t="shared" si="43"/>
        <v>8.0312285691944911</v>
      </c>
      <c r="V218">
        <v>1</v>
      </c>
      <c r="W218">
        <f t="shared" si="44"/>
        <v>-4088.4101559999981</v>
      </c>
      <c r="X218" t="str">
        <f t="shared" si="45"/>
        <v/>
      </c>
      <c r="Y218">
        <f t="shared" si="46"/>
        <v>1</v>
      </c>
      <c r="Z218" t="str">
        <f t="shared" si="47"/>
        <v/>
      </c>
    </row>
    <row r="219" spans="1:26" x14ac:dyDescent="0.25">
      <c r="A219" t="s">
        <v>244</v>
      </c>
      <c r="B219">
        <v>48784.214844000002</v>
      </c>
      <c r="C219">
        <v>44352</v>
      </c>
      <c r="D219">
        <v>47655</v>
      </c>
      <c r="E219">
        <v>47527</v>
      </c>
      <c r="F219">
        <v>45506</v>
      </c>
      <c r="G219">
        <v>45931</v>
      </c>
      <c r="H219">
        <v>44352</v>
      </c>
      <c r="I219">
        <v>44200</v>
      </c>
      <c r="J219">
        <v>44997</v>
      </c>
      <c r="L219" s="1" t="str">
        <f t="shared" si="37"/>
        <v>10MAY2022:02:00:00</v>
      </c>
      <c r="M219">
        <v>2</v>
      </c>
      <c r="N219">
        <f t="shared" si="38"/>
        <v>-4432.2148440000019</v>
      </c>
      <c r="O219">
        <f t="shared" si="39"/>
        <v>-4432.2148440000019</v>
      </c>
      <c r="P219" t="str">
        <f t="shared" si="40"/>
        <v/>
      </c>
      <c r="Q219">
        <f t="shared" si="41"/>
        <v>1</v>
      </c>
      <c r="R219" t="str">
        <f t="shared" si="42"/>
        <v/>
      </c>
      <c r="S219">
        <f t="shared" si="43"/>
        <v>9.0853462706597643</v>
      </c>
      <c r="V219">
        <v>2</v>
      </c>
      <c r="W219">
        <f t="shared" si="44"/>
        <v>-4432.2148440000019</v>
      </c>
      <c r="X219" t="str">
        <f t="shared" si="45"/>
        <v/>
      </c>
      <c r="Y219">
        <f t="shared" si="46"/>
        <v>1</v>
      </c>
      <c r="Z219" t="str">
        <f t="shared" si="47"/>
        <v/>
      </c>
    </row>
    <row r="220" spans="1:26" x14ac:dyDescent="0.25">
      <c r="A220" t="s">
        <v>245</v>
      </c>
      <c r="B220">
        <v>46914.335937999997</v>
      </c>
      <c r="C220">
        <v>42417</v>
      </c>
      <c r="D220">
        <v>45824</v>
      </c>
      <c r="E220">
        <v>45720</v>
      </c>
      <c r="F220">
        <v>43552</v>
      </c>
      <c r="G220">
        <v>43915</v>
      </c>
      <c r="H220">
        <v>42417</v>
      </c>
      <c r="I220">
        <v>42338</v>
      </c>
      <c r="J220">
        <v>43056</v>
      </c>
      <c r="L220" s="1" t="str">
        <f t="shared" si="37"/>
        <v>10MAY2022:03:00:00</v>
      </c>
      <c r="M220">
        <v>3</v>
      </c>
      <c r="N220">
        <f t="shared" si="38"/>
        <v>-4497.3359379999965</v>
      </c>
      <c r="O220">
        <f t="shared" si="39"/>
        <v>-4497.3359379999965</v>
      </c>
      <c r="P220" t="str">
        <f t="shared" si="40"/>
        <v/>
      </c>
      <c r="Q220">
        <f t="shared" si="41"/>
        <v>1</v>
      </c>
      <c r="R220" t="str">
        <f t="shared" si="42"/>
        <v/>
      </c>
      <c r="S220">
        <f t="shared" si="43"/>
        <v>9.5862721875536856</v>
      </c>
      <c r="V220">
        <v>3</v>
      </c>
      <c r="W220">
        <f t="shared" si="44"/>
        <v>-4497.3359379999965</v>
      </c>
      <c r="X220" t="str">
        <f t="shared" si="45"/>
        <v/>
      </c>
      <c r="Y220">
        <f t="shared" si="46"/>
        <v>1</v>
      </c>
      <c r="Z220" t="str">
        <f t="shared" si="47"/>
        <v/>
      </c>
    </row>
    <row r="221" spans="1:26" x14ac:dyDescent="0.25">
      <c r="A221" t="s">
        <v>246</v>
      </c>
      <c r="B221">
        <v>45649.652344000002</v>
      </c>
      <c r="C221">
        <v>41538</v>
      </c>
      <c r="D221">
        <v>44633</v>
      </c>
      <c r="E221">
        <v>44667</v>
      </c>
      <c r="F221">
        <v>42736</v>
      </c>
      <c r="G221">
        <v>43035</v>
      </c>
      <c r="H221">
        <v>41538</v>
      </c>
      <c r="I221">
        <v>41412</v>
      </c>
      <c r="J221">
        <v>42180</v>
      </c>
      <c r="L221" s="1" t="str">
        <f t="shared" si="37"/>
        <v>10MAY2022:04:00:00</v>
      </c>
      <c r="M221">
        <v>4</v>
      </c>
      <c r="N221">
        <f t="shared" si="38"/>
        <v>-4111.6523440000019</v>
      </c>
      <c r="O221">
        <f t="shared" si="39"/>
        <v>-4111.6523440000019</v>
      </c>
      <c r="P221" t="str">
        <f t="shared" si="40"/>
        <v/>
      </c>
      <c r="Q221">
        <f t="shared" si="41"/>
        <v>1</v>
      </c>
      <c r="R221" t="str">
        <f t="shared" si="42"/>
        <v/>
      </c>
      <c r="S221">
        <f t="shared" si="43"/>
        <v>9.0069740575810098</v>
      </c>
      <c r="V221">
        <v>4</v>
      </c>
      <c r="W221">
        <f t="shared" si="44"/>
        <v>-4111.6523440000019</v>
      </c>
      <c r="X221" t="str">
        <f t="shared" si="45"/>
        <v/>
      </c>
      <c r="Y221">
        <f t="shared" si="46"/>
        <v>1</v>
      </c>
      <c r="Z221" t="str">
        <f t="shared" si="47"/>
        <v/>
      </c>
    </row>
    <row r="222" spans="1:26" x14ac:dyDescent="0.25">
      <c r="A222" t="s">
        <v>247</v>
      </c>
      <c r="B222">
        <v>45383.015625</v>
      </c>
      <c r="C222">
        <v>41411</v>
      </c>
      <c r="D222">
        <v>44384</v>
      </c>
      <c r="E222">
        <v>44242</v>
      </c>
      <c r="F222">
        <v>42681</v>
      </c>
      <c r="G222">
        <v>42926</v>
      </c>
      <c r="H222">
        <v>41411</v>
      </c>
      <c r="I222">
        <v>41267</v>
      </c>
      <c r="J222">
        <v>42071</v>
      </c>
      <c r="L222" s="1" t="str">
        <f t="shared" si="37"/>
        <v>10MAY2022:05:00:00</v>
      </c>
      <c r="M222">
        <v>5</v>
      </c>
      <c r="N222">
        <f t="shared" si="38"/>
        <v>-3972.015625</v>
      </c>
      <c r="O222">
        <f t="shared" si="39"/>
        <v>-3972.015625</v>
      </c>
      <c r="P222" t="str">
        <f t="shared" si="40"/>
        <v/>
      </c>
      <c r="Q222">
        <f t="shared" si="41"/>
        <v>1</v>
      </c>
      <c r="R222" t="str">
        <f t="shared" si="42"/>
        <v/>
      </c>
      <c r="S222">
        <f t="shared" si="43"/>
        <v>8.7522073407831193</v>
      </c>
      <c r="V222">
        <v>5</v>
      </c>
      <c r="W222">
        <f t="shared" si="44"/>
        <v>-3972.015625</v>
      </c>
      <c r="X222" t="str">
        <f t="shared" si="45"/>
        <v/>
      </c>
      <c r="Y222">
        <f t="shared" si="46"/>
        <v>1</v>
      </c>
      <c r="Z222" t="str">
        <f t="shared" si="47"/>
        <v/>
      </c>
    </row>
    <row r="223" spans="1:26" x14ac:dyDescent="0.25">
      <c r="A223" t="s">
        <v>248</v>
      </c>
      <c r="B223">
        <v>46546.90625</v>
      </c>
      <c r="C223">
        <v>42564</v>
      </c>
      <c r="D223">
        <v>45637</v>
      </c>
      <c r="E223">
        <v>45408</v>
      </c>
      <c r="F223">
        <v>43795</v>
      </c>
      <c r="G223">
        <v>44001</v>
      </c>
      <c r="H223">
        <v>42564</v>
      </c>
      <c r="I223">
        <v>42315</v>
      </c>
      <c r="J223">
        <v>43169</v>
      </c>
      <c r="L223" s="1" t="str">
        <f t="shared" si="37"/>
        <v>10MAY2022:06:00:00</v>
      </c>
      <c r="M223">
        <v>6</v>
      </c>
      <c r="N223">
        <f t="shared" si="38"/>
        <v>-3982.90625</v>
      </c>
      <c r="O223">
        <f t="shared" si="39"/>
        <v>-3982.90625</v>
      </c>
      <c r="P223" t="str">
        <f t="shared" si="40"/>
        <v/>
      </c>
      <c r="Q223">
        <f t="shared" si="41"/>
        <v>1</v>
      </c>
      <c r="R223" t="str">
        <f t="shared" si="42"/>
        <v/>
      </c>
      <c r="S223">
        <f t="shared" si="43"/>
        <v>8.5567582700515139</v>
      </c>
      <c r="V223">
        <v>6</v>
      </c>
      <c r="W223">
        <f t="shared" si="44"/>
        <v>-3982.90625</v>
      </c>
      <c r="X223" t="str">
        <f t="shared" si="45"/>
        <v/>
      </c>
      <c r="Y223">
        <f t="shared" si="46"/>
        <v>1</v>
      </c>
      <c r="Z223" t="str">
        <f t="shared" si="47"/>
        <v/>
      </c>
    </row>
    <row r="224" spans="1:26" x14ac:dyDescent="0.25">
      <c r="A224" t="s">
        <v>249</v>
      </c>
      <c r="B224">
        <v>48333.257812999997</v>
      </c>
      <c r="C224">
        <v>44527</v>
      </c>
      <c r="D224">
        <v>48285</v>
      </c>
      <c r="E224">
        <v>48002</v>
      </c>
      <c r="F224">
        <v>45844</v>
      </c>
      <c r="G224">
        <v>46007</v>
      </c>
      <c r="H224">
        <v>44527</v>
      </c>
      <c r="I224">
        <v>44274</v>
      </c>
      <c r="J224">
        <v>45163</v>
      </c>
      <c r="L224" s="1" t="str">
        <f t="shared" si="37"/>
        <v>10MAY2022:07:00:00</v>
      </c>
      <c r="M224">
        <v>7</v>
      </c>
      <c r="N224">
        <f t="shared" si="38"/>
        <v>-3806.2578129999965</v>
      </c>
      <c r="O224">
        <f t="shared" si="39"/>
        <v>-3806.2578129999965</v>
      </c>
      <c r="P224" t="str">
        <f t="shared" si="40"/>
        <v/>
      </c>
      <c r="Q224">
        <f t="shared" si="41"/>
        <v>1</v>
      </c>
      <c r="R224" t="str">
        <f t="shared" si="42"/>
        <v/>
      </c>
      <c r="S224">
        <f t="shared" si="43"/>
        <v>7.8750284694780976</v>
      </c>
      <c r="V224">
        <v>7</v>
      </c>
      <c r="W224">
        <f t="shared" si="44"/>
        <v>-3806.2578129999965</v>
      </c>
      <c r="X224" t="str">
        <f t="shared" si="45"/>
        <v/>
      </c>
      <c r="Y224">
        <f t="shared" si="46"/>
        <v>1</v>
      </c>
      <c r="Z224" t="str">
        <f t="shared" si="47"/>
        <v/>
      </c>
    </row>
    <row r="225" spans="1:26" x14ac:dyDescent="0.25">
      <c r="A225" t="s">
        <v>250</v>
      </c>
      <c r="B225">
        <v>49390.0625</v>
      </c>
      <c r="C225">
        <v>46003</v>
      </c>
      <c r="D225">
        <v>49653</v>
      </c>
      <c r="E225">
        <v>49183</v>
      </c>
      <c r="F225">
        <v>47075</v>
      </c>
      <c r="G225">
        <v>47278</v>
      </c>
      <c r="H225">
        <v>46003</v>
      </c>
      <c r="I225">
        <v>45633</v>
      </c>
      <c r="J225">
        <v>46497</v>
      </c>
      <c r="L225" s="1" t="str">
        <f t="shared" si="37"/>
        <v>10MAY2022:08:00:00</v>
      </c>
      <c r="M225">
        <v>8</v>
      </c>
      <c r="N225">
        <f t="shared" si="38"/>
        <v>-3387.0625</v>
      </c>
      <c r="O225">
        <f t="shared" si="39"/>
        <v>-3387.0625</v>
      </c>
      <c r="P225" t="str">
        <f t="shared" si="40"/>
        <v/>
      </c>
      <c r="Q225">
        <f t="shared" si="41"/>
        <v>1</v>
      </c>
      <c r="R225" t="str">
        <f t="shared" si="42"/>
        <v/>
      </c>
      <c r="S225">
        <f t="shared" si="43"/>
        <v>6.8577813603698106</v>
      </c>
      <c r="V225">
        <v>8</v>
      </c>
      <c r="W225">
        <f t="shared" si="44"/>
        <v>-3387.0625</v>
      </c>
      <c r="X225" t="str">
        <f t="shared" si="45"/>
        <v/>
      </c>
      <c r="Y225">
        <f t="shared" si="46"/>
        <v>1</v>
      </c>
      <c r="Z225" t="str">
        <f t="shared" si="47"/>
        <v/>
      </c>
    </row>
    <row r="226" spans="1:26" x14ac:dyDescent="0.25">
      <c r="A226" t="s">
        <v>251</v>
      </c>
      <c r="B226">
        <v>50836.117187999997</v>
      </c>
      <c r="C226">
        <v>48529</v>
      </c>
      <c r="D226">
        <v>50978</v>
      </c>
      <c r="E226">
        <v>50599</v>
      </c>
      <c r="F226">
        <v>48619</v>
      </c>
      <c r="G226">
        <v>49071</v>
      </c>
      <c r="H226">
        <v>48529</v>
      </c>
      <c r="I226">
        <v>47953</v>
      </c>
      <c r="J226">
        <v>48543</v>
      </c>
      <c r="L226" s="1" t="str">
        <f t="shared" si="37"/>
        <v>10MAY2022:09:00:00</v>
      </c>
      <c r="M226">
        <v>9</v>
      </c>
      <c r="N226">
        <f t="shared" si="38"/>
        <v>-2307.1171879999965</v>
      </c>
      <c r="O226">
        <f t="shared" si="39"/>
        <v>-2307.1171879999965</v>
      </c>
      <c r="P226" t="str">
        <f t="shared" si="40"/>
        <v/>
      </c>
      <c r="Q226">
        <f t="shared" si="41"/>
        <v>1</v>
      </c>
      <c r="R226" t="str">
        <f t="shared" si="42"/>
        <v/>
      </c>
      <c r="S226">
        <f t="shared" si="43"/>
        <v>4.5383426501042798</v>
      </c>
      <c r="V226">
        <v>9</v>
      </c>
      <c r="W226">
        <f t="shared" si="44"/>
        <v>-2307.1171879999965</v>
      </c>
      <c r="X226" t="str">
        <f t="shared" si="45"/>
        <v/>
      </c>
      <c r="Y226">
        <f t="shared" si="46"/>
        <v>1</v>
      </c>
      <c r="Z226" t="str">
        <f t="shared" si="47"/>
        <v/>
      </c>
    </row>
    <row r="227" spans="1:26" x14ac:dyDescent="0.25">
      <c r="A227" t="s">
        <v>252</v>
      </c>
      <c r="B227">
        <v>52986.335937999997</v>
      </c>
      <c r="C227">
        <v>51255</v>
      </c>
      <c r="D227">
        <v>53097</v>
      </c>
      <c r="E227">
        <v>52962</v>
      </c>
      <c r="F227">
        <v>50944</v>
      </c>
      <c r="G227">
        <v>51604</v>
      </c>
      <c r="H227">
        <v>51255</v>
      </c>
      <c r="I227">
        <v>50737</v>
      </c>
      <c r="J227">
        <v>51135</v>
      </c>
      <c r="L227" s="1" t="str">
        <f t="shared" si="37"/>
        <v>10MAY2022:10:00:00</v>
      </c>
      <c r="M227">
        <v>10</v>
      </c>
      <c r="N227">
        <f t="shared" si="38"/>
        <v>-1731.3359379999965</v>
      </c>
      <c r="O227">
        <f t="shared" si="39"/>
        <v>-1731.3359379999965</v>
      </c>
      <c r="P227" t="str">
        <f t="shared" si="40"/>
        <v/>
      </c>
      <c r="Q227">
        <f t="shared" si="41"/>
        <v>1</v>
      </c>
      <c r="R227" t="str">
        <f t="shared" si="42"/>
        <v/>
      </c>
      <c r="S227">
        <f t="shared" si="43"/>
        <v>3.2675139870510304</v>
      </c>
      <c r="V227">
        <v>10</v>
      </c>
      <c r="W227">
        <f t="shared" si="44"/>
        <v>-1731.3359379999965</v>
      </c>
      <c r="X227" t="str">
        <f t="shared" si="45"/>
        <v/>
      </c>
      <c r="Y227">
        <f t="shared" si="46"/>
        <v>1</v>
      </c>
      <c r="Z227" t="str">
        <f t="shared" si="47"/>
        <v/>
      </c>
    </row>
    <row r="228" spans="1:26" x14ac:dyDescent="0.25">
      <c r="A228" t="s">
        <v>253</v>
      </c>
      <c r="B228">
        <v>55454.28125</v>
      </c>
      <c r="C228">
        <v>54307</v>
      </c>
      <c r="D228">
        <v>55893</v>
      </c>
      <c r="E228">
        <v>56247</v>
      </c>
      <c r="F228">
        <v>53546</v>
      </c>
      <c r="G228">
        <v>54401</v>
      </c>
      <c r="H228">
        <v>54307</v>
      </c>
      <c r="I228">
        <v>53796</v>
      </c>
      <c r="J228">
        <v>54013</v>
      </c>
      <c r="L228" s="1" t="str">
        <f t="shared" si="37"/>
        <v>10MAY2022:11:00:00</v>
      </c>
      <c r="M228">
        <v>11</v>
      </c>
      <c r="N228">
        <f t="shared" si="38"/>
        <v>-1147.28125</v>
      </c>
      <c r="O228">
        <f t="shared" si="39"/>
        <v>-1147.28125</v>
      </c>
      <c r="P228" t="str">
        <f t="shared" si="40"/>
        <v/>
      </c>
      <c r="Q228">
        <f t="shared" si="41"/>
        <v>1</v>
      </c>
      <c r="R228" t="str">
        <f t="shared" si="42"/>
        <v/>
      </c>
      <c r="S228">
        <f t="shared" si="43"/>
        <v>2.0688776847143791</v>
      </c>
      <c r="V228">
        <v>11</v>
      </c>
      <c r="W228">
        <f t="shared" si="44"/>
        <v>-1147.28125</v>
      </c>
      <c r="X228" t="str">
        <f t="shared" si="45"/>
        <v/>
      </c>
      <c r="Y228">
        <f t="shared" si="46"/>
        <v>1</v>
      </c>
      <c r="Z228" t="str">
        <f t="shared" si="47"/>
        <v/>
      </c>
    </row>
    <row r="229" spans="1:26" x14ac:dyDescent="0.25">
      <c r="A229" t="s">
        <v>254</v>
      </c>
      <c r="B229">
        <v>58230.910155999998</v>
      </c>
      <c r="C229">
        <v>57330</v>
      </c>
      <c r="D229">
        <v>58531</v>
      </c>
      <c r="E229">
        <v>58974</v>
      </c>
      <c r="F229">
        <v>56088</v>
      </c>
      <c r="G229">
        <v>57209</v>
      </c>
      <c r="H229">
        <v>57330</v>
      </c>
      <c r="I229">
        <v>57008</v>
      </c>
      <c r="J229">
        <v>56909</v>
      </c>
      <c r="L229" s="1" t="str">
        <f t="shared" si="37"/>
        <v>10MAY2022:12:00:00</v>
      </c>
      <c r="M229">
        <v>12</v>
      </c>
      <c r="N229">
        <f t="shared" si="38"/>
        <v>-900.9101559999981</v>
      </c>
      <c r="O229">
        <f t="shared" si="39"/>
        <v>-900.9101559999981</v>
      </c>
      <c r="P229" t="str">
        <f t="shared" si="40"/>
        <v/>
      </c>
      <c r="Q229">
        <f t="shared" si="41"/>
        <v>1</v>
      </c>
      <c r="R229" t="str">
        <f t="shared" si="42"/>
        <v/>
      </c>
      <c r="S229">
        <f t="shared" si="43"/>
        <v>1.5471339080678443</v>
      </c>
      <c r="V229">
        <v>12</v>
      </c>
      <c r="W229">
        <f t="shared" si="44"/>
        <v>-900.9101559999981</v>
      </c>
      <c r="X229" t="str">
        <f t="shared" si="45"/>
        <v/>
      </c>
      <c r="Y229">
        <f t="shared" si="46"/>
        <v>1</v>
      </c>
      <c r="Z229" t="str">
        <f t="shared" si="47"/>
        <v/>
      </c>
    </row>
    <row r="230" spans="1:26" x14ac:dyDescent="0.25">
      <c r="A230" t="s">
        <v>255</v>
      </c>
      <c r="B230">
        <v>60733.777344000002</v>
      </c>
      <c r="C230">
        <v>60399</v>
      </c>
      <c r="D230">
        <v>61293</v>
      </c>
      <c r="E230">
        <v>61715</v>
      </c>
      <c r="F230">
        <v>58538</v>
      </c>
      <c r="G230">
        <v>59920</v>
      </c>
      <c r="H230">
        <v>60399</v>
      </c>
      <c r="I230">
        <v>60179</v>
      </c>
      <c r="J230">
        <v>59759</v>
      </c>
      <c r="L230" s="1" t="str">
        <f t="shared" si="37"/>
        <v>10MAY2022:13:00:00</v>
      </c>
      <c r="M230">
        <v>13</v>
      </c>
      <c r="N230">
        <f t="shared" si="38"/>
        <v>-334.7773440000019</v>
      </c>
      <c r="O230">
        <f t="shared" si="39"/>
        <v>-334.7773440000019</v>
      </c>
      <c r="P230" t="str">
        <f t="shared" si="40"/>
        <v/>
      </c>
      <c r="Q230">
        <f t="shared" si="41"/>
        <v>1</v>
      </c>
      <c r="R230" t="str">
        <f t="shared" si="42"/>
        <v/>
      </c>
      <c r="S230">
        <f t="shared" si="43"/>
        <v>0.55122101512606658</v>
      </c>
      <c r="V230">
        <v>13</v>
      </c>
      <c r="W230">
        <f t="shared" si="44"/>
        <v>-334.7773440000019</v>
      </c>
      <c r="X230" t="str">
        <f t="shared" si="45"/>
        <v/>
      </c>
      <c r="Y230">
        <f t="shared" si="46"/>
        <v>1</v>
      </c>
      <c r="Z230" t="str">
        <f t="shared" si="47"/>
        <v/>
      </c>
    </row>
    <row r="231" spans="1:26" x14ac:dyDescent="0.25">
      <c r="A231" t="s">
        <v>256</v>
      </c>
      <c r="B231">
        <v>63543.949219000002</v>
      </c>
      <c r="C231">
        <v>63508</v>
      </c>
      <c r="D231">
        <v>64026</v>
      </c>
      <c r="E231">
        <v>64291</v>
      </c>
      <c r="F231">
        <v>60938</v>
      </c>
      <c r="G231">
        <v>62469</v>
      </c>
      <c r="H231">
        <v>63508</v>
      </c>
      <c r="I231">
        <v>63018</v>
      </c>
      <c r="J231">
        <v>62483</v>
      </c>
      <c r="L231" s="1" t="str">
        <f t="shared" si="37"/>
        <v>10MAY2022:14:00:00</v>
      </c>
      <c r="M231">
        <v>14</v>
      </c>
      <c r="N231">
        <f t="shared" si="38"/>
        <v>-35.949219000001904</v>
      </c>
      <c r="O231">
        <f t="shared" si="39"/>
        <v>-35.949219000001904</v>
      </c>
      <c r="P231" t="str">
        <f t="shared" si="40"/>
        <v/>
      </c>
      <c r="Q231">
        <f t="shared" si="41"/>
        <v>1</v>
      </c>
      <c r="R231" t="str">
        <f t="shared" si="42"/>
        <v/>
      </c>
      <c r="S231">
        <f t="shared" si="43"/>
        <v>5.6573787814328799E-2</v>
      </c>
      <c r="V231">
        <v>14</v>
      </c>
      <c r="W231">
        <f t="shared" si="44"/>
        <v>-35.949219000001904</v>
      </c>
      <c r="X231" t="str">
        <f t="shared" si="45"/>
        <v/>
      </c>
      <c r="Y231">
        <f t="shared" si="46"/>
        <v>1</v>
      </c>
      <c r="Z231" t="str">
        <f t="shared" si="47"/>
        <v/>
      </c>
    </row>
    <row r="232" spans="1:26" x14ac:dyDescent="0.25">
      <c r="A232" t="s">
        <v>257</v>
      </c>
      <c r="B232">
        <v>65782.890625</v>
      </c>
      <c r="C232">
        <v>65711</v>
      </c>
      <c r="D232">
        <v>66238</v>
      </c>
      <c r="E232">
        <v>66675</v>
      </c>
      <c r="F232">
        <v>62798</v>
      </c>
      <c r="G232">
        <v>64327</v>
      </c>
      <c r="H232">
        <v>65711</v>
      </c>
      <c r="I232">
        <v>64930</v>
      </c>
      <c r="J232">
        <v>64441</v>
      </c>
      <c r="L232" s="1" t="str">
        <f t="shared" si="37"/>
        <v>10MAY2022:15:00:00</v>
      </c>
      <c r="M232">
        <v>15</v>
      </c>
      <c r="N232">
        <f t="shared" si="38"/>
        <v>-71.890625</v>
      </c>
      <c r="O232">
        <f t="shared" si="39"/>
        <v>-71.890625</v>
      </c>
      <c r="P232" t="str">
        <f t="shared" si="40"/>
        <v/>
      </c>
      <c r="Q232">
        <f t="shared" si="41"/>
        <v>1</v>
      </c>
      <c r="R232" t="str">
        <f t="shared" si="42"/>
        <v/>
      </c>
      <c r="S232">
        <f t="shared" si="43"/>
        <v>0.10928468529882271</v>
      </c>
      <c r="V232">
        <v>15</v>
      </c>
      <c r="W232">
        <f t="shared" si="44"/>
        <v>-71.890625</v>
      </c>
      <c r="X232" t="str">
        <f t="shared" si="45"/>
        <v/>
      </c>
      <c r="Y232">
        <f t="shared" si="46"/>
        <v>1</v>
      </c>
      <c r="Z232" t="str">
        <f t="shared" si="47"/>
        <v/>
      </c>
    </row>
    <row r="233" spans="1:26" x14ac:dyDescent="0.25">
      <c r="A233" t="s">
        <v>258</v>
      </c>
      <c r="B233">
        <v>67631.15625</v>
      </c>
      <c r="C233">
        <v>67137</v>
      </c>
      <c r="D233">
        <v>67624</v>
      </c>
      <c r="E233">
        <v>68018</v>
      </c>
      <c r="F233">
        <v>64165</v>
      </c>
      <c r="G233">
        <v>65622</v>
      </c>
      <c r="H233">
        <v>67137</v>
      </c>
      <c r="I233">
        <v>66125</v>
      </c>
      <c r="J233">
        <v>65762</v>
      </c>
      <c r="L233" s="1" t="str">
        <f t="shared" si="37"/>
        <v>10MAY2022:16:00:00</v>
      </c>
      <c r="M233">
        <v>16</v>
      </c>
      <c r="N233">
        <f t="shared" si="38"/>
        <v>-494.15625</v>
      </c>
      <c r="O233">
        <f t="shared" si="39"/>
        <v>-494.15625</v>
      </c>
      <c r="P233" t="str">
        <f t="shared" si="40"/>
        <v/>
      </c>
      <c r="Q233">
        <f t="shared" si="41"/>
        <v>1</v>
      </c>
      <c r="R233" t="str">
        <f t="shared" si="42"/>
        <v/>
      </c>
      <c r="S233">
        <f t="shared" si="43"/>
        <v>0.73066361334019037</v>
      </c>
      <c r="V233">
        <v>16</v>
      </c>
      <c r="W233">
        <f t="shared" si="44"/>
        <v>-494.15625</v>
      </c>
      <c r="X233" t="str">
        <f t="shared" si="45"/>
        <v/>
      </c>
      <c r="Y233">
        <f t="shared" si="46"/>
        <v>1</v>
      </c>
      <c r="Z233" t="str">
        <f t="shared" si="47"/>
        <v/>
      </c>
    </row>
    <row r="234" spans="1:26" x14ac:dyDescent="0.25">
      <c r="A234" t="s">
        <v>259</v>
      </c>
      <c r="B234">
        <v>68712.773438000004</v>
      </c>
      <c r="C234">
        <v>67559</v>
      </c>
      <c r="D234">
        <v>68640</v>
      </c>
      <c r="E234">
        <v>68750</v>
      </c>
      <c r="F234">
        <v>65277</v>
      </c>
      <c r="G234">
        <v>66419</v>
      </c>
      <c r="H234">
        <v>67559</v>
      </c>
      <c r="I234">
        <v>66511</v>
      </c>
      <c r="J234">
        <v>66441</v>
      </c>
      <c r="L234" s="1" t="str">
        <f t="shared" si="37"/>
        <v>10MAY2022:17:00:00</v>
      </c>
      <c r="M234">
        <v>17</v>
      </c>
      <c r="N234">
        <f t="shared" si="38"/>
        <v>-1153.7734380000038</v>
      </c>
      <c r="O234">
        <f t="shared" si="39"/>
        <v>-1153.7734380000038</v>
      </c>
      <c r="P234" t="str">
        <f t="shared" si="40"/>
        <v/>
      </c>
      <c r="Q234">
        <f t="shared" si="41"/>
        <v>1</v>
      </c>
      <c r="R234" t="str">
        <f t="shared" si="42"/>
        <v/>
      </c>
      <c r="S234">
        <f t="shared" si="43"/>
        <v>1.6791251178953814</v>
      </c>
      <c r="V234">
        <v>17</v>
      </c>
      <c r="W234">
        <f t="shared" si="44"/>
        <v>-1153.7734380000038</v>
      </c>
      <c r="X234" t="str">
        <f t="shared" si="45"/>
        <v/>
      </c>
      <c r="Y234">
        <f t="shared" si="46"/>
        <v>1</v>
      </c>
      <c r="Z234" t="str">
        <f t="shared" si="47"/>
        <v/>
      </c>
    </row>
    <row r="235" spans="1:26" x14ac:dyDescent="0.25">
      <c r="A235" t="s">
        <v>260</v>
      </c>
      <c r="B235">
        <v>68678.851563000004</v>
      </c>
      <c r="C235">
        <v>66616</v>
      </c>
      <c r="D235">
        <v>68633</v>
      </c>
      <c r="E235">
        <v>68798</v>
      </c>
      <c r="F235">
        <v>65261</v>
      </c>
      <c r="G235">
        <v>66131</v>
      </c>
      <c r="H235">
        <v>66616</v>
      </c>
      <c r="I235">
        <v>65593</v>
      </c>
      <c r="J235">
        <v>65900</v>
      </c>
      <c r="L235" s="1" t="str">
        <f t="shared" si="37"/>
        <v>10MAY2022:18:00:00</v>
      </c>
      <c r="M235">
        <v>18</v>
      </c>
      <c r="N235">
        <f t="shared" si="38"/>
        <v>-2062.8515630000038</v>
      </c>
      <c r="O235">
        <f t="shared" si="39"/>
        <v>-2062.8515630000038</v>
      </c>
      <c r="P235" t="str">
        <f t="shared" si="40"/>
        <v/>
      </c>
      <c r="Q235">
        <f t="shared" si="41"/>
        <v>1</v>
      </c>
      <c r="R235" t="str">
        <f t="shared" si="42"/>
        <v/>
      </c>
      <c r="S235">
        <f t="shared" si="43"/>
        <v>3.0036197694827833</v>
      </c>
      <c r="V235">
        <v>18</v>
      </c>
      <c r="W235">
        <f t="shared" si="44"/>
        <v>-2062.8515630000038</v>
      </c>
      <c r="X235" t="str">
        <f t="shared" si="45"/>
        <v/>
      </c>
      <c r="Y235">
        <f t="shared" si="46"/>
        <v>1</v>
      </c>
      <c r="Z235" t="str">
        <f t="shared" si="47"/>
        <v/>
      </c>
    </row>
    <row r="236" spans="1:26" x14ac:dyDescent="0.25">
      <c r="A236" t="s">
        <v>261</v>
      </c>
      <c r="B236">
        <v>67013.929688000004</v>
      </c>
      <c r="C236">
        <v>64190</v>
      </c>
      <c r="D236">
        <v>67133</v>
      </c>
      <c r="E236">
        <v>67247</v>
      </c>
      <c r="F236">
        <v>63664</v>
      </c>
      <c r="G236">
        <v>64363</v>
      </c>
      <c r="H236">
        <v>64190</v>
      </c>
      <c r="I236">
        <v>63156</v>
      </c>
      <c r="J236">
        <v>63843</v>
      </c>
      <c r="L236" s="1" t="str">
        <f t="shared" si="37"/>
        <v>10MAY2022:19:00:00</v>
      </c>
      <c r="M236">
        <v>19</v>
      </c>
      <c r="N236">
        <f t="shared" si="38"/>
        <v>-2823.9296880000038</v>
      </c>
      <c r="O236">
        <f t="shared" si="39"/>
        <v>-2823.9296880000038</v>
      </c>
      <c r="P236" t="str">
        <f t="shared" si="40"/>
        <v/>
      </c>
      <c r="Q236">
        <f t="shared" si="41"/>
        <v>1</v>
      </c>
      <c r="R236" t="str">
        <f t="shared" si="42"/>
        <v/>
      </c>
      <c r="S236">
        <f t="shared" si="43"/>
        <v>4.2139443264221486</v>
      </c>
      <c r="V236">
        <v>19</v>
      </c>
      <c r="W236">
        <f t="shared" si="44"/>
        <v>-2823.9296880000038</v>
      </c>
      <c r="X236" t="str">
        <f t="shared" si="45"/>
        <v/>
      </c>
      <c r="Y236">
        <f t="shared" si="46"/>
        <v>1</v>
      </c>
      <c r="Z236" t="str">
        <f t="shared" si="47"/>
        <v/>
      </c>
    </row>
    <row r="237" spans="1:26" x14ac:dyDescent="0.25">
      <c r="A237" t="s">
        <v>262</v>
      </c>
      <c r="B237">
        <v>64193.792969000002</v>
      </c>
      <c r="C237">
        <v>60995</v>
      </c>
      <c r="D237">
        <v>64742</v>
      </c>
      <c r="E237">
        <v>64923</v>
      </c>
      <c r="F237">
        <v>61099</v>
      </c>
      <c r="G237">
        <v>61682</v>
      </c>
      <c r="H237">
        <v>60995</v>
      </c>
      <c r="I237">
        <v>60084</v>
      </c>
      <c r="J237">
        <v>60965</v>
      </c>
      <c r="L237" s="1" t="str">
        <f t="shared" si="37"/>
        <v>10MAY2022:20:00:00</v>
      </c>
      <c r="M237">
        <v>20</v>
      </c>
      <c r="N237">
        <f t="shared" si="38"/>
        <v>-3198.7929690000019</v>
      </c>
      <c r="O237">
        <f t="shared" si="39"/>
        <v>-3198.7929690000019</v>
      </c>
      <c r="P237" t="str">
        <f t="shared" si="40"/>
        <v/>
      </c>
      <c r="Q237">
        <f t="shared" si="41"/>
        <v>1</v>
      </c>
      <c r="R237" t="str">
        <f t="shared" si="42"/>
        <v/>
      </c>
      <c r="S237">
        <f t="shared" si="43"/>
        <v>4.9830253378932436</v>
      </c>
      <c r="V237">
        <v>20</v>
      </c>
      <c r="W237">
        <f t="shared" si="44"/>
        <v>-3198.7929690000019</v>
      </c>
      <c r="X237" t="str">
        <f t="shared" si="45"/>
        <v/>
      </c>
      <c r="Y237">
        <f t="shared" si="46"/>
        <v>1</v>
      </c>
      <c r="Z237" t="str">
        <f t="shared" si="47"/>
        <v/>
      </c>
    </row>
    <row r="238" spans="1:26" x14ac:dyDescent="0.25">
      <c r="A238" t="s">
        <v>263</v>
      </c>
      <c r="B238">
        <v>62094.960937999997</v>
      </c>
      <c r="C238">
        <v>58766</v>
      </c>
      <c r="D238">
        <v>62925</v>
      </c>
      <c r="E238">
        <v>62768</v>
      </c>
      <c r="F238">
        <v>59237</v>
      </c>
      <c r="G238">
        <v>59852</v>
      </c>
      <c r="H238">
        <v>58766</v>
      </c>
      <c r="I238">
        <v>58056</v>
      </c>
      <c r="J238">
        <v>58978</v>
      </c>
      <c r="L238" s="1" t="str">
        <f t="shared" si="37"/>
        <v>10MAY2022:21:00:00</v>
      </c>
      <c r="M238">
        <v>21</v>
      </c>
      <c r="N238">
        <f t="shared" si="38"/>
        <v>-3328.9609379999965</v>
      </c>
      <c r="O238">
        <f t="shared" si="39"/>
        <v>-3328.9609379999965</v>
      </c>
      <c r="P238" t="str">
        <f t="shared" si="40"/>
        <v/>
      </c>
      <c r="Q238">
        <f t="shared" si="41"/>
        <v>1</v>
      </c>
      <c r="R238" t="str">
        <f t="shared" si="42"/>
        <v/>
      </c>
      <c r="S238">
        <f t="shared" si="43"/>
        <v>5.3610806540708937</v>
      </c>
      <c r="V238">
        <v>21</v>
      </c>
      <c r="W238">
        <f t="shared" si="44"/>
        <v>-3328.9609379999965</v>
      </c>
      <c r="X238" t="str">
        <f t="shared" si="45"/>
        <v/>
      </c>
      <c r="Y238">
        <f t="shared" si="46"/>
        <v>1</v>
      </c>
      <c r="Z238" t="str">
        <f t="shared" si="47"/>
        <v/>
      </c>
    </row>
    <row r="239" spans="1:26" x14ac:dyDescent="0.25">
      <c r="A239" t="s">
        <v>264</v>
      </c>
      <c r="B239">
        <v>59798.445312999997</v>
      </c>
      <c r="C239">
        <v>56278</v>
      </c>
      <c r="D239">
        <v>60186</v>
      </c>
      <c r="E239">
        <v>59993</v>
      </c>
      <c r="F239">
        <v>57238</v>
      </c>
      <c r="G239">
        <v>57791</v>
      </c>
      <c r="H239">
        <v>56278</v>
      </c>
      <c r="I239">
        <v>55819</v>
      </c>
      <c r="J239">
        <v>56781</v>
      </c>
      <c r="L239" s="1" t="str">
        <f t="shared" si="37"/>
        <v>10MAY2022:22:00:00</v>
      </c>
      <c r="M239">
        <v>22</v>
      </c>
      <c r="N239">
        <f t="shared" si="38"/>
        <v>-3520.4453129999965</v>
      </c>
      <c r="O239">
        <f t="shared" si="39"/>
        <v>-3520.4453129999965</v>
      </c>
      <c r="P239" t="str">
        <f t="shared" si="40"/>
        <v/>
      </c>
      <c r="Q239">
        <f t="shared" si="41"/>
        <v>1</v>
      </c>
      <c r="R239" t="str">
        <f t="shared" si="42"/>
        <v/>
      </c>
      <c r="S239">
        <f t="shared" si="43"/>
        <v>5.8871853516811452</v>
      </c>
      <c r="V239">
        <v>22</v>
      </c>
      <c r="W239">
        <f t="shared" si="44"/>
        <v>-3520.4453129999965</v>
      </c>
      <c r="X239" t="str">
        <f t="shared" si="45"/>
        <v/>
      </c>
      <c r="Y239">
        <f t="shared" si="46"/>
        <v>1</v>
      </c>
      <c r="Z239" t="str">
        <f t="shared" si="47"/>
        <v/>
      </c>
    </row>
    <row r="240" spans="1:26" x14ac:dyDescent="0.25">
      <c r="A240" t="s">
        <v>265</v>
      </c>
      <c r="B240">
        <v>55554.035155999998</v>
      </c>
      <c r="C240">
        <v>52322</v>
      </c>
      <c r="D240">
        <v>55932</v>
      </c>
      <c r="E240">
        <v>55806</v>
      </c>
      <c r="F240">
        <v>53371</v>
      </c>
      <c r="G240">
        <v>53869</v>
      </c>
      <c r="H240">
        <v>52322</v>
      </c>
      <c r="I240">
        <v>52034</v>
      </c>
      <c r="J240">
        <v>52899</v>
      </c>
      <c r="L240" s="1" t="str">
        <f t="shared" si="37"/>
        <v>10MAY2022:23:00:00</v>
      </c>
      <c r="M240">
        <v>23</v>
      </c>
      <c r="N240">
        <f t="shared" si="38"/>
        <v>-3232.0351559999981</v>
      </c>
      <c r="O240">
        <f t="shared" si="39"/>
        <v>-3232.0351559999981</v>
      </c>
      <c r="P240" t="str">
        <f t="shared" si="40"/>
        <v/>
      </c>
      <c r="Q240">
        <f t="shared" si="41"/>
        <v>1</v>
      </c>
      <c r="R240" t="str">
        <f t="shared" si="42"/>
        <v/>
      </c>
      <c r="S240">
        <f t="shared" si="43"/>
        <v>5.8178224982653282</v>
      </c>
      <c r="V240">
        <v>23</v>
      </c>
      <c r="W240">
        <f t="shared" si="44"/>
        <v>-3232.0351559999981</v>
      </c>
      <c r="X240" t="str">
        <f t="shared" si="45"/>
        <v/>
      </c>
      <c r="Y240">
        <f t="shared" si="46"/>
        <v>1</v>
      </c>
      <c r="Z240" t="str">
        <f t="shared" si="47"/>
        <v/>
      </c>
    </row>
    <row r="241" spans="1:26" x14ac:dyDescent="0.25">
      <c r="A241" t="s">
        <v>266</v>
      </c>
      <c r="B241">
        <v>51817.308594000002</v>
      </c>
      <c r="C241">
        <v>48390</v>
      </c>
      <c r="D241">
        <v>51312</v>
      </c>
      <c r="E241">
        <v>51137</v>
      </c>
      <c r="F241">
        <v>49475</v>
      </c>
      <c r="G241">
        <v>49848</v>
      </c>
      <c r="H241">
        <v>48390</v>
      </c>
      <c r="I241">
        <v>48118</v>
      </c>
      <c r="J241">
        <v>48958</v>
      </c>
      <c r="L241" s="1" t="str">
        <f t="shared" si="37"/>
        <v>11MAY2022:00:00:00</v>
      </c>
      <c r="M241">
        <v>24</v>
      </c>
      <c r="N241">
        <f t="shared" si="38"/>
        <v>-3427.3085940000019</v>
      </c>
      <c r="O241">
        <f t="shared" si="39"/>
        <v>-3427.3085940000019</v>
      </c>
      <c r="P241" t="str">
        <f t="shared" si="40"/>
        <v/>
      </c>
      <c r="Q241">
        <f t="shared" si="41"/>
        <v>1</v>
      </c>
      <c r="R241" t="str">
        <f t="shared" si="42"/>
        <v/>
      </c>
      <c r="S241">
        <f t="shared" si="43"/>
        <v>6.6142157649555253</v>
      </c>
      <c r="V241">
        <v>24</v>
      </c>
      <c r="W241">
        <f t="shared" si="44"/>
        <v>-3427.3085940000019</v>
      </c>
      <c r="X241" t="str">
        <f t="shared" si="45"/>
        <v/>
      </c>
      <c r="Y241">
        <f t="shared" si="46"/>
        <v>1</v>
      </c>
      <c r="Z241" t="str">
        <f t="shared" si="47"/>
        <v/>
      </c>
    </row>
    <row r="242" spans="1:26" x14ac:dyDescent="0.25">
      <c r="A242" t="s">
        <v>267</v>
      </c>
      <c r="B242">
        <v>48107.332030999998</v>
      </c>
      <c r="C242">
        <v>46981</v>
      </c>
      <c r="D242">
        <v>48002</v>
      </c>
      <c r="E242">
        <v>47929</v>
      </c>
      <c r="F242">
        <v>46898</v>
      </c>
      <c r="G242">
        <v>46980</v>
      </c>
      <c r="H242">
        <v>46981</v>
      </c>
      <c r="I242">
        <v>45558</v>
      </c>
      <c r="J242">
        <v>46604</v>
      </c>
      <c r="L242" s="1" t="str">
        <f t="shared" si="37"/>
        <v>11MAY2022:01:00:00</v>
      </c>
      <c r="M242">
        <v>1</v>
      </c>
      <c r="N242">
        <f t="shared" si="38"/>
        <v>-1126.3320309999981</v>
      </c>
      <c r="O242">
        <f t="shared" si="39"/>
        <v>-1126.3320309999981</v>
      </c>
      <c r="P242" t="str">
        <f t="shared" si="40"/>
        <v/>
      </c>
      <c r="Q242">
        <f t="shared" si="41"/>
        <v>1</v>
      </c>
      <c r="R242" t="str">
        <f t="shared" si="42"/>
        <v/>
      </c>
      <c r="S242">
        <f t="shared" si="43"/>
        <v>2.341289744095969</v>
      </c>
      <c r="V242">
        <v>1</v>
      </c>
      <c r="W242">
        <f t="shared" si="44"/>
        <v>-1126.3320309999981</v>
      </c>
      <c r="X242" t="str">
        <f t="shared" si="45"/>
        <v/>
      </c>
      <c r="Y242">
        <f t="shared" si="46"/>
        <v>1</v>
      </c>
      <c r="Z242" t="str">
        <f t="shared" si="47"/>
        <v/>
      </c>
    </row>
    <row r="243" spans="1:26" x14ac:dyDescent="0.25">
      <c r="A243" t="s">
        <v>268</v>
      </c>
      <c r="B243">
        <v>45296.722655999998</v>
      </c>
      <c r="C243">
        <v>44180</v>
      </c>
      <c r="D243">
        <v>45311</v>
      </c>
      <c r="E243">
        <v>45329</v>
      </c>
      <c r="F243">
        <v>44100</v>
      </c>
      <c r="G243">
        <v>44111</v>
      </c>
      <c r="H243">
        <v>44180</v>
      </c>
      <c r="I243">
        <v>42851</v>
      </c>
      <c r="J243">
        <v>43810</v>
      </c>
      <c r="L243" s="1" t="str">
        <f t="shared" si="37"/>
        <v>11MAY2022:02:00:00</v>
      </c>
      <c r="M243">
        <v>2</v>
      </c>
      <c r="N243">
        <f t="shared" si="38"/>
        <v>-1116.7226559999981</v>
      </c>
      <c r="O243">
        <f t="shared" si="39"/>
        <v>-1116.7226559999981</v>
      </c>
      <c r="P243" t="str">
        <f t="shared" si="40"/>
        <v/>
      </c>
      <c r="Q243">
        <f t="shared" si="41"/>
        <v>1</v>
      </c>
      <c r="R243" t="str">
        <f t="shared" si="42"/>
        <v/>
      </c>
      <c r="S243">
        <f t="shared" si="43"/>
        <v>2.4653497880648039</v>
      </c>
      <c r="V243">
        <v>2</v>
      </c>
      <c r="W243">
        <f t="shared" si="44"/>
        <v>-1116.7226559999981</v>
      </c>
      <c r="X243" t="str">
        <f t="shared" si="45"/>
        <v/>
      </c>
      <c r="Y243">
        <f t="shared" si="46"/>
        <v>1</v>
      </c>
      <c r="Z243" t="str">
        <f t="shared" si="47"/>
        <v/>
      </c>
    </row>
    <row r="244" spans="1:26" x14ac:dyDescent="0.25">
      <c r="A244" t="s">
        <v>269</v>
      </c>
      <c r="B244">
        <v>43530.234375</v>
      </c>
      <c r="C244">
        <v>41956</v>
      </c>
      <c r="D244">
        <v>43521</v>
      </c>
      <c r="E244">
        <v>43596</v>
      </c>
      <c r="F244">
        <v>42048</v>
      </c>
      <c r="G244">
        <v>42014</v>
      </c>
      <c r="H244">
        <v>41956</v>
      </c>
      <c r="I244">
        <v>40899</v>
      </c>
      <c r="J244">
        <v>41729</v>
      </c>
      <c r="L244" s="1" t="str">
        <f t="shared" si="37"/>
        <v>11MAY2022:03:00:00</v>
      </c>
      <c r="M244">
        <v>3</v>
      </c>
      <c r="N244">
        <f t="shared" si="38"/>
        <v>-1574.234375</v>
      </c>
      <c r="O244">
        <f t="shared" si="39"/>
        <v>-1574.234375</v>
      </c>
      <c r="P244" t="str">
        <f t="shared" si="40"/>
        <v/>
      </c>
      <c r="Q244">
        <f t="shared" si="41"/>
        <v>1</v>
      </c>
      <c r="R244" t="str">
        <f t="shared" si="42"/>
        <v/>
      </c>
      <c r="S244">
        <f t="shared" si="43"/>
        <v>3.6164160326784365</v>
      </c>
      <c r="V244">
        <v>3</v>
      </c>
      <c r="W244">
        <f t="shared" si="44"/>
        <v>-1574.234375</v>
      </c>
      <c r="X244" t="str">
        <f t="shared" si="45"/>
        <v/>
      </c>
      <c r="Y244">
        <f t="shared" si="46"/>
        <v>1</v>
      </c>
      <c r="Z244" t="str">
        <f t="shared" si="47"/>
        <v/>
      </c>
    </row>
    <row r="245" spans="1:26" x14ac:dyDescent="0.25">
      <c r="A245" t="s">
        <v>270</v>
      </c>
      <c r="B245">
        <v>42322.992187999997</v>
      </c>
      <c r="C245">
        <v>40979</v>
      </c>
      <c r="D245">
        <v>42444</v>
      </c>
      <c r="E245">
        <v>42508</v>
      </c>
      <c r="F245">
        <v>41060</v>
      </c>
      <c r="G245">
        <v>41107</v>
      </c>
      <c r="H245">
        <v>40979</v>
      </c>
      <c r="I245">
        <v>39988</v>
      </c>
      <c r="J245">
        <v>40783</v>
      </c>
      <c r="L245" s="1" t="str">
        <f t="shared" si="37"/>
        <v>11MAY2022:04:00:00</v>
      </c>
      <c r="M245">
        <v>4</v>
      </c>
      <c r="N245">
        <f t="shared" si="38"/>
        <v>-1343.9921879999965</v>
      </c>
      <c r="O245">
        <f t="shared" si="39"/>
        <v>-1343.9921879999965</v>
      </c>
      <c r="P245" t="str">
        <f t="shared" si="40"/>
        <v/>
      </c>
      <c r="Q245">
        <f t="shared" si="41"/>
        <v>1</v>
      </c>
      <c r="R245" t="str">
        <f t="shared" si="42"/>
        <v/>
      </c>
      <c r="S245">
        <f t="shared" si="43"/>
        <v>3.1755604188615569</v>
      </c>
      <c r="V245">
        <v>4</v>
      </c>
      <c r="W245">
        <f t="shared" si="44"/>
        <v>-1343.9921879999965</v>
      </c>
      <c r="X245" t="str">
        <f t="shared" si="45"/>
        <v/>
      </c>
      <c r="Y245">
        <f t="shared" si="46"/>
        <v>1</v>
      </c>
      <c r="Z245" t="str">
        <f t="shared" si="47"/>
        <v/>
      </c>
    </row>
    <row r="246" spans="1:26" x14ac:dyDescent="0.25">
      <c r="A246" t="s">
        <v>271</v>
      </c>
      <c r="B246">
        <v>42011.757812999997</v>
      </c>
      <c r="C246">
        <v>40749</v>
      </c>
      <c r="D246">
        <v>42079</v>
      </c>
      <c r="E246">
        <v>42121</v>
      </c>
      <c r="F246">
        <v>40839</v>
      </c>
      <c r="G246">
        <v>40939</v>
      </c>
      <c r="H246">
        <v>40749</v>
      </c>
      <c r="I246">
        <v>39824</v>
      </c>
      <c r="J246">
        <v>40587</v>
      </c>
      <c r="L246" s="1" t="str">
        <f t="shared" si="37"/>
        <v>11MAY2022:05:00:00</v>
      </c>
      <c r="M246">
        <v>5</v>
      </c>
      <c r="N246">
        <f t="shared" si="38"/>
        <v>-1262.7578129999965</v>
      </c>
      <c r="O246">
        <f t="shared" si="39"/>
        <v>-1262.7578129999965</v>
      </c>
      <c r="P246" t="str">
        <f t="shared" si="40"/>
        <v/>
      </c>
      <c r="Q246">
        <f t="shared" si="41"/>
        <v>1</v>
      </c>
      <c r="R246" t="str">
        <f t="shared" si="42"/>
        <v/>
      </c>
      <c r="S246">
        <f t="shared" si="43"/>
        <v>3.0057247750039453</v>
      </c>
      <c r="V246">
        <v>5</v>
      </c>
      <c r="W246">
        <f t="shared" si="44"/>
        <v>-1262.7578129999965</v>
      </c>
      <c r="X246" t="str">
        <f t="shared" si="45"/>
        <v/>
      </c>
      <c r="Y246">
        <f t="shared" si="46"/>
        <v>1</v>
      </c>
      <c r="Z246" t="str">
        <f t="shared" si="47"/>
        <v/>
      </c>
    </row>
    <row r="247" spans="1:26" x14ac:dyDescent="0.25">
      <c r="A247" t="s">
        <v>272</v>
      </c>
      <c r="B247">
        <v>42936.871094000002</v>
      </c>
      <c r="C247">
        <v>41742</v>
      </c>
      <c r="D247">
        <v>43105</v>
      </c>
      <c r="E247">
        <v>43046</v>
      </c>
      <c r="F247">
        <v>41751</v>
      </c>
      <c r="G247">
        <v>41886</v>
      </c>
      <c r="H247">
        <v>41742</v>
      </c>
      <c r="I247">
        <v>40855</v>
      </c>
      <c r="J247">
        <v>41558</v>
      </c>
      <c r="L247" s="1" t="str">
        <f t="shared" si="37"/>
        <v>11MAY2022:06:00:00</v>
      </c>
      <c r="M247">
        <v>6</v>
      </c>
      <c r="N247">
        <f t="shared" si="38"/>
        <v>-1194.8710940000019</v>
      </c>
      <c r="O247">
        <f t="shared" si="39"/>
        <v>-1194.8710940000019</v>
      </c>
      <c r="P247" t="str">
        <f t="shared" si="40"/>
        <v/>
      </c>
      <c r="Q247">
        <f t="shared" si="41"/>
        <v>1</v>
      </c>
      <c r="R247" t="str">
        <f t="shared" si="42"/>
        <v/>
      </c>
      <c r="S247">
        <f t="shared" si="43"/>
        <v>2.7828555354769975</v>
      </c>
      <c r="V247">
        <v>6</v>
      </c>
      <c r="W247">
        <f t="shared" si="44"/>
        <v>-1194.8710940000019</v>
      </c>
      <c r="X247" t="str">
        <f t="shared" si="45"/>
        <v/>
      </c>
      <c r="Y247">
        <f t="shared" si="46"/>
        <v>1</v>
      </c>
      <c r="Z247" t="str">
        <f t="shared" si="47"/>
        <v/>
      </c>
    </row>
    <row r="248" spans="1:26" x14ac:dyDescent="0.25">
      <c r="A248" t="s">
        <v>273</v>
      </c>
      <c r="B248">
        <v>44822.359375</v>
      </c>
      <c r="C248">
        <v>43552</v>
      </c>
      <c r="D248">
        <v>45358</v>
      </c>
      <c r="E248">
        <v>45142</v>
      </c>
      <c r="F248">
        <v>43650</v>
      </c>
      <c r="G248">
        <v>43771</v>
      </c>
      <c r="H248">
        <v>43552</v>
      </c>
      <c r="I248">
        <v>42775</v>
      </c>
      <c r="J248">
        <v>43437</v>
      </c>
      <c r="L248" s="1" t="str">
        <f t="shared" si="37"/>
        <v>11MAY2022:07:00:00</v>
      </c>
      <c r="M248">
        <v>7</v>
      </c>
      <c r="N248">
        <f t="shared" si="38"/>
        <v>-1270.359375</v>
      </c>
      <c r="O248">
        <f t="shared" si="39"/>
        <v>-1270.359375</v>
      </c>
      <c r="P248" t="str">
        <f t="shared" si="40"/>
        <v/>
      </c>
      <c r="Q248">
        <f t="shared" si="41"/>
        <v>1</v>
      </c>
      <c r="R248" t="str">
        <f t="shared" si="42"/>
        <v/>
      </c>
      <c r="S248">
        <f t="shared" si="43"/>
        <v>2.8342090704590448</v>
      </c>
      <c r="V248">
        <v>7</v>
      </c>
      <c r="W248">
        <f t="shared" si="44"/>
        <v>-1270.359375</v>
      </c>
      <c r="X248" t="str">
        <f t="shared" si="45"/>
        <v/>
      </c>
      <c r="Y248">
        <f t="shared" si="46"/>
        <v>1</v>
      </c>
      <c r="Z248" t="str">
        <f t="shared" si="47"/>
        <v/>
      </c>
    </row>
    <row r="249" spans="1:26" x14ac:dyDescent="0.25">
      <c r="A249" t="s">
        <v>274</v>
      </c>
      <c r="B249">
        <v>46033.03125</v>
      </c>
      <c r="C249">
        <v>44822</v>
      </c>
      <c r="D249">
        <v>46402</v>
      </c>
      <c r="E249">
        <v>46143</v>
      </c>
      <c r="F249">
        <v>44861</v>
      </c>
      <c r="G249">
        <v>44961</v>
      </c>
      <c r="H249">
        <v>44822</v>
      </c>
      <c r="I249">
        <v>44030</v>
      </c>
      <c r="J249">
        <v>44668</v>
      </c>
      <c r="L249" s="1" t="str">
        <f t="shared" si="37"/>
        <v>11MAY2022:08:00:00</v>
      </c>
      <c r="M249">
        <v>8</v>
      </c>
      <c r="N249">
        <f t="shared" si="38"/>
        <v>-1211.03125</v>
      </c>
      <c r="O249">
        <f t="shared" si="39"/>
        <v>-1211.03125</v>
      </c>
      <c r="P249" t="str">
        <f t="shared" si="40"/>
        <v/>
      </c>
      <c r="Q249">
        <f t="shared" si="41"/>
        <v>1</v>
      </c>
      <c r="R249" t="str">
        <f t="shared" si="42"/>
        <v/>
      </c>
      <c r="S249">
        <f t="shared" si="43"/>
        <v>2.630787539110842</v>
      </c>
      <c r="V249">
        <v>8</v>
      </c>
      <c r="W249">
        <f t="shared" si="44"/>
        <v>-1211.03125</v>
      </c>
      <c r="X249" t="str">
        <f t="shared" si="45"/>
        <v/>
      </c>
      <c r="Y249">
        <f t="shared" si="46"/>
        <v>1</v>
      </c>
      <c r="Z249" t="str">
        <f t="shared" si="47"/>
        <v/>
      </c>
    </row>
    <row r="250" spans="1:26" x14ac:dyDescent="0.25">
      <c r="A250" t="s">
        <v>275</v>
      </c>
      <c r="B250">
        <v>47943.972655999998</v>
      </c>
      <c r="C250">
        <v>46914</v>
      </c>
      <c r="D250">
        <v>47955</v>
      </c>
      <c r="E250">
        <v>47706</v>
      </c>
      <c r="F250">
        <v>46503</v>
      </c>
      <c r="G250">
        <v>46630</v>
      </c>
      <c r="H250">
        <v>46914</v>
      </c>
      <c r="I250">
        <v>45982</v>
      </c>
      <c r="J250">
        <v>46508</v>
      </c>
      <c r="L250" s="1" t="str">
        <f t="shared" si="37"/>
        <v>11MAY2022:09:00:00</v>
      </c>
      <c r="M250">
        <v>9</v>
      </c>
      <c r="N250">
        <f t="shared" si="38"/>
        <v>-1029.9726559999981</v>
      </c>
      <c r="O250">
        <f t="shared" si="39"/>
        <v>-1029.9726559999981</v>
      </c>
      <c r="P250" t="str">
        <f t="shared" si="40"/>
        <v/>
      </c>
      <c r="Q250">
        <f t="shared" si="41"/>
        <v>1</v>
      </c>
      <c r="R250" t="str">
        <f t="shared" si="42"/>
        <v/>
      </c>
      <c r="S250">
        <f t="shared" si="43"/>
        <v>2.1482839217144036</v>
      </c>
      <c r="V250">
        <v>9</v>
      </c>
      <c r="W250">
        <f t="shared" si="44"/>
        <v>-1029.9726559999981</v>
      </c>
      <c r="X250" t="str">
        <f t="shared" si="45"/>
        <v/>
      </c>
      <c r="Y250">
        <f t="shared" si="46"/>
        <v>1</v>
      </c>
      <c r="Z250" t="str">
        <f t="shared" si="47"/>
        <v/>
      </c>
    </row>
    <row r="251" spans="1:26" x14ac:dyDescent="0.25">
      <c r="A251" t="s">
        <v>276</v>
      </c>
      <c r="B251">
        <v>50838.765625</v>
      </c>
      <c r="C251">
        <v>49740</v>
      </c>
      <c r="D251">
        <v>50319</v>
      </c>
      <c r="E251">
        <v>50318</v>
      </c>
      <c r="F251">
        <v>48960</v>
      </c>
      <c r="G251">
        <v>49127</v>
      </c>
      <c r="H251">
        <v>49740</v>
      </c>
      <c r="I251">
        <v>48668</v>
      </c>
      <c r="J251">
        <v>49124</v>
      </c>
      <c r="L251" s="1" t="str">
        <f t="shared" si="37"/>
        <v>11MAY2022:10:00:00</v>
      </c>
      <c r="M251">
        <v>10</v>
      </c>
      <c r="N251">
        <f t="shared" si="38"/>
        <v>-1098.765625</v>
      </c>
      <c r="O251">
        <f t="shared" si="39"/>
        <v>-1098.765625</v>
      </c>
      <c r="P251" t="str">
        <f t="shared" si="40"/>
        <v/>
      </c>
      <c r="Q251">
        <f t="shared" si="41"/>
        <v>1</v>
      </c>
      <c r="R251" t="str">
        <f t="shared" si="42"/>
        <v/>
      </c>
      <c r="S251">
        <f t="shared" si="43"/>
        <v>2.1612751833999706</v>
      </c>
      <c r="V251">
        <v>10</v>
      </c>
      <c r="W251">
        <f t="shared" si="44"/>
        <v>-1098.765625</v>
      </c>
      <c r="X251" t="str">
        <f t="shared" si="45"/>
        <v/>
      </c>
      <c r="Y251">
        <f t="shared" si="46"/>
        <v>1</v>
      </c>
      <c r="Z251" t="str">
        <f t="shared" si="47"/>
        <v/>
      </c>
    </row>
    <row r="252" spans="1:26" x14ac:dyDescent="0.25">
      <c r="A252" t="s">
        <v>277</v>
      </c>
      <c r="B252">
        <v>54154.34375</v>
      </c>
      <c r="C252">
        <v>53048</v>
      </c>
      <c r="D252">
        <v>53329</v>
      </c>
      <c r="E252">
        <v>53526</v>
      </c>
      <c r="F252">
        <v>51761</v>
      </c>
      <c r="G252">
        <v>51907</v>
      </c>
      <c r="H252">
        <v>53048</v>
      </c>
      <c r="I252">
        <v>51614</v>
      </c>
      <c r="J252">
        <v>52082</v>
      </c>
      <c r="L252" s="1" t="str">
        <f t="shared" si="37"/>
        <v>11MAY2022:11:00:00</v>
      </c>
      <c r="M252">
        <v>11</v>
      </c>
      <c r="N252">
        <f t="shared" si="38"/>
        <v>-1106.34375</v>
      </c>
      <c r="O252">
        <f t="shared" si="39"/>
        <v>-1106.34375</v>
      </c>
      <c r="P252" t="str">
        <f t="shared" si="40"/>
        <v/>
      </c>
      <c r="Q252">
        <f t="shared" si="41"/>
        <v>1</v>
      </c>
      <c r="R252" t="str">
        <f t="shared" si="42"/>
        <v/>
      </c>
      <c r="S252">
        <f t="shared" si="43"/>
        <v>2.0429455393409692</v>
      </c>
      <c r="V252">
        <v>11</v>
      </c>
      <c r="W252">
        <f t="shared" si="44"/>
        <v>-1106.34375</v>
      </c>
      <c r="X252" t="str">
        <f t="shared" si="45"/>
        <v/>
      </c>
      <c r="Y252">
        <f t="shared" si="46"/>
        <v>1</v>
      </c>
      <c r="Z252" t="str">
        <f t="shared" si="47"/>
        <v/>
      </c>
    </row>
    <row r="253" spans="1:26" x14ac:dyDescent="0.25">
      <c r="A253" t="s">
        <v>278</v>
      </c>
      <c r="B253">
        <v>56924.128905999998</v>
      </c>
      <c r="C253">
        <v>56378</v>
      </c>
      <c r="D253">
        <v>56628</v>
      </c>
      <c r="E253">
        <v>56885</v>
      </c>
      <c r="F253">
        <v>54614</v>
      </c>
      <c r="G253">
        <v>54878</v>
      </c>
      <c r="H253">
        <v>56378</v>
      </c>
      <c r="I253">
        <v>54788</v>
      </c>
      <c r="J253">
        <v>55165</v>
      </c>
      <c r="L253" s="1" t="str">
        <f t="shared" si="37"/>
        <v>11MAY2022:12:00:00</v>
      </c>
      <c r="M253">
        <v>12</v>
      </c>
      <c r="N253">
        <f t="shared" si="38"/>
        <v>-546.1289059999981</v>
      </c>
      <c r="O253">
        <f t="shared" si="39"/>
        <v>-546.1289059999981</v>
      </c>
      <c r="P253" t="str">
        <f t="shared" si="40"/>
        <v/>
      </c>
      <c r="Q253">
        <f t="shared" si="41"/>
        <v>1</v>
      </c>
      <c r="R253" t="str">
        <f t="shared" si="42"/>
        <v/>
      </c>
      <c r="S253">
        <f t="shared" si="43"/>
        <v>0.95939791525283102</v>
      </c>
      <c r="V253">
        <v>12</v>
      </c>
      <c r="W253">
        <f t="shared" si="44"/>
        <v>-546.1289059999981</v>
      </c>
      <c r="X253" t="str">
        <f t="shared" si="45"/>
        <v/>
      </c>
      <c r="Y253">
        <f t="shared" si="46"/>
        <v>1</v>
      </c>
      <c r="Z253" t="str">
        <f t="shared" si="47"/>
        <v/>
      </c>
    </row>
    <row r="254" spans="1:26" x14ac:dyDescent="0.25">
      <c r="A254" t="s">
        <v>279</v>
      </c>
      <c r="B254">
        <v>59622.167969000002</v>
      </c>
      <c r="C254">
        <v>59757</v>
      </c>
      <c r="D254">
        <v>59853</v>
      </c>
      <c r="E254">
        <v>60354</v>
      </c>
      <c r="F254">
        <v>57425</v>
      </c>
      <c r="G254">
        <v>57887</v>
      </c>
      <c r="H254">
        <v>59757</v>
      </c>
      <c r="I254">
        <v>57896</v>
      </c>
      <c r="J254">
        <v>58242</v>
      </c>
      <c r="L254" s="1" t="str">
        <f t="shared" si="37"/>
        <v>11MAY2022:13:00:00</v>
      </c>
      <c r="M254">
        <v>13</v>
      </c>
      <c r="N254">
        <f t="shared" si="38"/>
        <v>134.8320309999981</v>
      </c>
      <c r="O254" t="str">
        <f t="shared" si="39"/>
        <v/>
      </c>
      <c r="P254">
        <f t="shared" si="40"/>
        <v>134.8320309999981</v>
      </c>
      <c r="Q254" t="str">
        <f t="shared" si="41"/>
        <v/>
      </c>
      <c r="R254">
        <f t="shared" si="42"/>
        <v>1</v>
      </c>
      <c r="S254">
        <f t="shared" si="43"/>
        <v>0.22614412657738775</v>
      </c>
      <c r="V254">
        <v>13</v>
      </c>
      <c r="W254" t="str">
        <f t="shared" si="44"/>
        <v/>
      </c>
      <c r="X254">
        <f t="shared" si="45"/>
        <v>134.8320309999981</v>
      </c>
      <c r="Y254" t="str">
        <f t="shared" si="46"/>
        <v/>
      </c>
      <c r="Z254">
        <f t="shared" si="47"/>
        <v>1</v>
      </c>
    </row>
    <row r="255" spans="1:26" x14ac:dyDescent="0.25">
      <c r="A255" t="s">
        <v>280</v>
      </c>
      <c r="B255">
        <v>62752.46875</v>
      </c>
      <c r="C255">
        <v>63164</v>
      </c>
      <c r="D255">
        <v>62708</v>
      </c>
      <c r="E255">
        <v>62980</v>
      </c>
      <c r="F255">
        <v>60159</v>
      </c>
      <c r="G255">
        <v>60760</v>
      </c>
      <c r="H255">
        <v>63164</v>
      </c>
      <c r="I255">
        <v>60833</v>
      </c>
      <c r="J255">
        <v>61229</v>
      </c>
      <c r="L255" s="1" t="str">
        <f t="shared" si="37"/>
        <v>11MAY2022:14:00:00</v>
      </c>
      <c r="M255">
        <v>14</v>
      </c>
      <c r="N255">
        <f t="shared" si="38"/>
        <v>411.53125</v>
      </c>
      <c r="O255" t="str">
        <f t="shared" si="39"/>
        <v/>
      </c>
      <c r="P255">
        <f t="shared" si="40"/>
        <v>411.53125</v>
      </c>
      <c r="Q255" t="str">
        <f t="shared" si="41"/>
        <v/>
      </c>
      <c r="R255">
        <f t="shared" si="42"/>
        <v>1</v>
      </c>
      <c r="S255">
        <f t="shared" si="43"/>
        <v>0.65580089229557204</v>
      </c>
      <c r="V255">
        <v>14</v>
      </c>
      <c r="W255" t="str">
        <f t="shared" si="44"/>
        <v/>
      </c>
      <c r="X255">
        <f t="shared" si="45"/>
        <v>411.53125</v>
      </c>
      <c r="Y255" t="str">
        <f t="shared" si="46"/>
        <v/>
      </c>
      <c r="Z255">
        <f t="shared" si="47"/>
        <v>1</v>
      </c>
    </row>
    <row r="256" spans="1:26" x14ac:dyDescent="0.25">
      <c r="A256" t="s">
        <v>281</v>
      </c>
      <c r="B256">
        <v>65055.371094000002</v>
      </c>
      <c r="C256">
        <v>65869</v>
      </c>
      <c r="D256">
        <v>65172</v>
      </c>
      <c r="E256">
        <v>65511</v>
      </c>
      <c r="F256">
        <v>62414</v>
      </c>
      <c r="G256">
        <v>63076</v>
      </c>
      <c r="H256">
        <v>65869</v>
      </c>
      <c r="I256">
        <v>63031</v>
      </c>
      <c r="J256">
        <v>63597</v>
      </c>
      <c r="L256" s="1" t="str">
        <f t="shared" si="37"/>
        <v>11MAY2022:15:00:00</v>
      </c>
      <c r="M256">
        <v>15</v>
      </c>
      <c r="N256">
        <f t="shared" si="38"/>
        <v>813.6289059999981</v>
      </c>
      <c r="O256" t="str">
        <f t="shared" si="39"/>
        <v/>
      </c>
      <c r="P256">
        <f t="shared" si="40"/>
        <v>813.6289059999981</v>
      </c>
      <c r="Q256" t="str">
        <f t="shared" si="41"/>
        <v/>
      </c>
      <c r="R256">
        <f t="shared" si="42"/>
        <v>1</v>
      </c>
      <c r="S256">
        <f t="shared" si="43"/>
        <v>1.2506713778088623</v>
      </c>
      <c r="V256">
        <v>15</v>
      </c>
      <c r="W256" t="str">
        <f t="shared" si="44"/>
        <v/>
      </c>
      <c r="X256">
        <f t="shared" si="45"/>
        <v>813.6289059999981</v>
      </c>
      <c r="Y256" t="str">
        <f t="shared" si="46"/>
        <v/>
      </c>
      <c r="Z256">
        <f t="shared" si="47"/>
        <v>1</v>
      </c>
    </row>
    <row r="257" spans="1:26" x14ac:dyDescent="0.25">
      <c r="A257" t="s">
        <v>282</v>
      </c>
      <c r="B257">
        <v>66800.078125</v>
      </c>
      <c r="C257">
        <v>67779</v>
      </c>
      <c r="D257">
        <v>66652</v>
      </c>
      <c r="E257">
        <v>66745</v>
      </c>
      <c r="F257">
        <v>64191</v>
      </c>
      <c r="G257">
        <v>64852</v>
      </c>
      <c r="H257">
        <v>67779</v>
      </c>
      <c r="I257">
        <v>64622</v>
      </c>
      <c r="J257">
        <v>65361</v>
      </c>
      <c r="L257" s="1" t="str">
        <f t="shared" si="37"/>
        <v>11MAY2022:16:00:00</v>
      </c>
      <c r="M257">
        <v>16</v>
      </c>
      <c r="N257">
        <f t="shared" si="38"/>
        <v>978.921875</v>
      </c>
      <c r="O257" t="str">
        <f t="shared" si="39"/>
        <v/>
      </c>
      <c r="P257">
        <f t="shared" si="40"/>
        <v>978.921875</v>
      </c>
      <c r="Q257" t="str">
        <f t="shared" si="41"/>
        <v/>
      </c>
      <c r="R257">
        <f t="shared" si="42"/>
        <v>1</v>
      </c>
      <c r="S257">
        <f t="shared" si="43"/>
        <v>1.465450194785981</v>
      </c>
      <c r="V257">
        <v>16</v>
      </c>
      <c r="W257" t="str">
        <f t="shared" si="44"/>
        <v/>
      </c>
      <c r="X257">
        <f t="shared" si="45"/>
        <v>978.921875</v>
      </c>
      <c r="Y257" t="str">
        <f t="shared" si="46"/>
        <v/>
      </c>
      <c r="Z257">
        <f t="shared" si="47"/>
        <v>1</v>
      </c>
    </row>
    <row r="258" spans="1:26" x14ac:dyDescent="0.25">
      <c r="A258" t="s">
        <v>283</v>
      </c>
      <c r="B258">
        <v>68277.140625</v>
      </c>
      <c r="C258">
        <v>68686</v>
      </c>
      <c r="D258">
        <v>67904</v>
      </c>
      <c r="E258">
        <v>67838</v>
      </c>
      <c r="F258">
        <v>65416</v>
      </c>
      <c r="G258">
        <v>66016</v>
      </c>
      <c r="H258">
        <v>68686</v>
      </c>
      <c r="I258">
        <v>65494</v>
      </c>
      <c r="J258">
        <v>66403</v>
      </c>
      <c r="L258" s="1" t="str">
        <f t="shared" si="37"/>
        <v>11MAY2022:17:00:00</v>
      </c>
      <c r="M258">
        <v>17</v>
      </c>
      <c r="N258">
        <f t="shared" si="38"/>
        <v>408.859375</v>
      </c>
      <c r="O258" t="str">
        <f t="shared" si="39"/>
        <v/>
      </c>
      <c r="P258">
        <f t="shared" si="40"/>
        <v>408.859375</v>
      </c>
      <c r="Q258" t="str">
        <f t="shared" si="41"/>
        <v/>
      </c>
      <c r="R258">
        <f t="shared" si="42"/>
        <v>1</v>
      </c>
      <c r="S258">
        <f t="shared" si="43"/>
        <v>0.59882322437254232</v>
      </c>
      <c r="V258">
        <v>17</v>
      </c>
      <c r="W258" t="str">
        <f t="shared" si="44"/>
        <v/>
      </c>
      <c r="X258">
        <f t="shared" si="45"/>
        <v>408.859375</v>
      </c>
      <c r="Y258" t="str">
        <f t="shared" si="46"/>
        <v/>
      </c>
      <c r="Z258">
        <f t="shared" si="47"/>
        <v>1</v>
      </c>
    </row>
    <row r="259" spans="1:26" x14ac:dyDescent="0.25">
      <c r="A259" t="s">
        <v>284</v>
      </c>
      <c r="B259">
        <v>68458.40625</v>
      </c>
      <c r="C259">
        <v>68250</v>
      </c>
      <c r="D259">
        <v>68169</v>
      </c>
      <c r="E259">
        <v>67988</v>
      </c>
      <c r="F259">
        <v>65445</v>
      </c>
      <c r="G259">
        <v>66064</v>
      </c>
      <c r="H259">
        <v>68250</v>
      </c>
      <c r="I259">
        <v>65270</v>
      </c>
      <c r="J259">
        <v>66257</v>
      </c>
      <c r="L259" s="1" t="str">
        <f t="shared" ref="L259:L322" si="48">A259</f>
        <v>11MAY2022:18:00:00</v>
      </c>
      <c r="M259">
        <v>18</v>
      </c>
      <c r="N259">
        <f t="shared" ref="N259:N289" si="49">C259-B259</f>
        <v>-208.40625</v>
      </c>
      <c r="O259">
        <f t="shared" ref="O259:O322" si="50">IF(N259&lt;0,N259,"")</f>
        <v>-208.40625</v>
      </c>
      <c r="P259" t="str">
        <f t="shared" ref="P259:P322" si="51">IF(N259&gt;0,N259,"")</f>
        <v/>
      </c>
      <c r="Q259">
        <f t="shared" ref="Q259:Q322" si="52">IF(O259&lt;0,1,"")</f>
        <v>1</v>
      </c>
      <c r="R259" t="str">
        <f t="shared" ref="R259:R322" si="53">IF(AND(P259&gt;0,P259&lt;&gt;""),1,"")</f>
        <v/>
      </c>
      <c r="S259">
        <f t="shared" ref="S259:S289" si="54">ABS((B259-C259)/B259)*100</f>
        <v>0.30442755158355733</v>
      </c>
      <c r="V259">
        <v>18</v>
      </c>
      <c r="W259">
        <f t="shared" ref="W259:W289" si="55">O259</f>
        <v>-208.40625</v>
      </c>
      <c r="X259" t="str">
        <f t="shared" ref="X259:X289" si="56">P259</f>
        <v/>
      </c>
      <c r="Y259">
        <f t="shared" ref="Y259:Y289" si="57">Q259</f>
        <v>1</v>
      </c>
      <c r="Z259" t="str">
        <f t="shared" ref="Z259:Z289" si="58">R259</f>
        <v/>
      </c>
    </row>
    <row r="260" spans="1:26" x14ac:dyDescent="0.25">
      <c r="A260" t="s">
        <v>285</v>
      </c>
      <c r="B260">
        <v>66967.257813000004</v>
      </c>
      <c r="C260">
        <v>66013</v>
      </c>
      <c r="D260">
        <v>66981</v>
      </c>
      <c r="E260">
        <v>66976</v>
      </c>
      <c r="F260">
        <v>63838</v>
      </c>
      <c r="G260">
        <v>64426</v>
      </c>
      <c r="H260">
        <v>66013</v>
      </c>
      <c r="I260">
        <v>63415</v>
      </c>
      <c r="J260">
        <v>64423</v>
      </c>
      <c r="L260" s="1" t="str">
        <f t="shared" si="48"/>
        <v>11MAY2022:19:00:00</v>
      </c>
      <c r="M260">
        <v>19</v>
      </c>
      <c r="N260">
        <f t="shared" si="49"/>
        <v>-954.25781300000381</v>
      </c>
      <c r="O260">
        <f t="shared" si="50"/>
        <v>-954.25781300000381</v>
      </c>
      <c r="P260" t="str">
        <f t="shared" si="51"/>
        <v/>
      </c>
      <c r="Q260">
        <f t="shared" si="52"/>
        <v>1</v>
      </c>
      <c r="R260" t="str">
        <f t="shared" si="53"/>
        <v/>
      </c>
      <c r="S260">
        <f t="shared" si="54"/>
        <v>1.4249617561834207</v>
      </c>
      <c r="V260">
        <v>19</v>
      </c>
      <c r="W260">
        <f t="shared" si="55"/>
        <v>-954.25781300000381</v>
      </c>
      <c r="X260" t="str">
        <f t="shared" si="56"/>
        <v/>
      </c>
      <c r="Y260">
        <f t="shared" si="57"/>
        <v>1</v>
      </c>
      <c r="Z260" t="str">
        <f t="shared" si="58"/>
        <v/>
      </c>
    </row>
    <row r="261" spans="1:26" x14ac:dyDescent="0.25">
      <c r="A261" t="s">
        <v>286</v>
      </c>
      <c r="B261">
        <v>64135.210937999997</v>
      </c>
      <c r="C261">
        <v>62588</v>
      </c>
      <c r="D261">
        <v>64513</v>
      </c>
      <c r="E261">
        <v>64625</v>
      </c>
      <c r="F261">
        <v>61077</v>
      </c>
      <c r="G261">
        <v>61684</v>
      </c>
      <c r="H261">
        <v>62588</v>
      </c>
      <c r="I261">
        <v>60491</v>
      </c>
      <c r="J261">
        <v>61460</v>
      </c>
      <c r="L261" s="1" t="str">
        <f t="shared" si="48"/>
        <v>11MAY2022:20:00:00</v>
      </c>
      <c r="M261">
        <v>20</v>
      </c>
      <c r="N261">
        <f t="shared" si="49"/>
        <v>-1547.2109379999965</v>
      </c>
      <c r="O261">
        <f t="shared" si="50"/>
        <v>-1547.2109379999965</v>
      </c>
      <c r="P261" t="str">
        <f t="shared" si="51"/>
        <v/>
      </c>
      <c r="Q261">
        <f t="shared" si="52"/>
        <v>1</v>
      </c>
      <c r="R261" t="str">
        <f t="shared" si="53"/>
        <v/>
      </c>
      <c r="S261">
        <f t="shared" si="54"/>
        <v>2.4124204401474523</v>
      </c>
      <c r="V261">
        <v>20</v>
      </c>
      <c r="W261">
        <f t="shared" si="55"/>
        <v>-1547.2109379999965</v>
      </c>
      <c r="X261" t="str">
        <f t="shared" si="56"/>
        <v/>
      </c>
      <c r="Y261">
        <f t="shared" si="57"/>
        <v>1</v>
      </c>
      <c r="Z261" t="str">
        <f t="shared" si="58"/>
        <v/>
      </c>
    </row>
    <row r="262" spans="1:26" x14ac:dyDescent="0.25">
      <c r="A262" t="s">
        <v>287</v>
      </c>
      <c r="B262">
        <v>61666.417969000002</v>
      </c>
      <c r="C262">
        <v>59887</v>
      </c>
      <c r="D262">
        <v>62875</v>
      </c>
      <c r="E262">
        <v>63199</v>
      </c>
      <c r="F262">
        <v>58971</v>
      </c>
      <c r="G262">
        <v>59566</v>
      </c>
      <c r="H262">
        <v>59887</v>
      </c>
      <c r="I262">
        <v>58201</v>
      </c>
      <c r="J262">
        <v>59156</v>
      </c>
      <c r="L262" s="1" t="str">
        <f t="shared" si="48"/>
        <v>11MAY2022:21:00:00</v>
      </c>
      <c r="M262">
        <v>21</v>
      </c>
      <c r="N262">
        <f t="shared" si="49"/>
        <v>-1779.4179690000019</v>
      </c>
      <c r="O262">
        <f t="shared" si="50"/>
        <v>-1779.4179690000019</v>
      </c>
      <c r="P262" t="str">
        <f t="shared" si="51"/>
        <v/>
      </c>
      <c r="Q262">
        <f t="shared" si="52"/>
        <v>1</v>
      </c>
      <c r="R262" t="str">
        <f t="shared" si="53"/>
        <v/>
      </c>
      <c r="S262">
        <f t="shared" si="54"/>
        <v>2.8855542896857145</v>
      </c>
      <c r="V262">
        <v>21</v>
      </c>
      <c r="W262">
        <f t="shared" si="55"/>
        <v>-1779.4179690000019</v>
      </c>
      <c r="X262" t="str">
        <f t="shared" si="56"/>
        <v/>
      </c>
      <c r="Y262">
        <f t="shared" si="57"/>
        <v>1</v>
      </c>
      <c r="Z262" t="str">
        <f t="shared" si="58"/>
        <v/>
      </c>
    </row>
    <row r="263" spans="1:26" x14ac:dyDescent="0.25">
      <c r="A263" t="s">
        <v>288</v>
      </c>
      <c r="B263">
        <v>59148.054687999997</v>
      </c>
      <c r="C263">
        <v>57136</v>
      </c>
      <c r="D263">
        <v>60260</v>
      </c>
      <c r="E263">
        <v>60521</v>
      </c>
      <c r="F263">
        <v>56808</v>
      </c>
      <c r="G263">
        <v>57317</v>
      </c>
      <c r="H263">
        <v>57136</v>
      </c>
      <c r="I263">
        <v>55957</v>
      </c>
      <c r="J263">
        <v>56805</v>
      </c>
      <c r="L263" s="1" t="str">
        <f t="shared" si="48"/>
        <v>11MAY2022:22:00:00</v>
      </c>
      <c r="M263">
        <v>22</v>
      </c>
      <c r="N263">
        <f t="shared" si="49"/>
        <v>-2012.0546879999965</v>
      </c>
      <c r="O263">
        <f t="shared" si="50"/>
        <v>-2012.0546879999965</v>
      </c>
      <c r="P263" t="str">
        <f t="shared" si="51"/>
        <v/>
      </c>
      <c r="Q263">
        <f t="shared" si="52"/>
        <v>1</v>
      </c>
      <c r="R263" t="str">
        <f t="shared" si="53"/>
        <v/>
      </c>
      <c r="S263">
        <f t="shared" si="54"/>
        <v>3.4017258870361529</v>
      </c>
      <c r="V263">
        <v>22</v>
      </c>
      <c r="W263">
        <f t="shared" si="55"/>
        <v>-2012.0546879999965</v>
      </c>
      <c r="X263" t="str">
        <f t="shared" si="56"/>
        <v/>
      </c>
      <c r="Y263">
        <f t="shared" si="57"/>
        <v>1</v>
      </c>
      <c r="Z263" t="str">
        <f t="shared" si="58"/>
        <v/>
      </c>
    </row>
    <row r="264" spans="1:26" x14ac:dyDescent="0.25">
      <c r="A264" t="s">
        <v>289</v>
      </c>
      <c r="B264">
        <v>55083.398437999997</v>
      </c>
      <c r="C264">
        <v>53042</v>
      </c>
      <c r="D264">
        <v>55649</v>
      </c>
      <c r="E264">
        <v>55930</v>
      </c>
      <c r="F264">
        <v>52957</v>
      </c>
      <c r="G264">
        <v>53390</v>
      </c>
      <c r="H264">
        <v>53042</v>
      </c>
      <c r="I264">
        <v>52111</v>
      </c>
      <c r="J264">
        <v>52875</v>
      </c>
      <c r="L264" s="1" t="str">
        <f t="shared" si="48"/>
        <v>11MAY2022:23:00:00</v>
      </c>
      <c r="M264">
        <v>23</v>
      </c>
      <c r="N264">
        <f t="shared" si="49"/>
        <v>-2041.3984379999965</v>
      </c>
      <c r="O264">
        <f t="shared" si="50"/>
        <v>-2041.3984379999965</v>
      </c>
      <c r="P264" t="str">
        <f t="shared" si="51"/>
        <v/>
      </c>
      <c r="Q264">
        <f t="shared" si="52"/>
        <v>1</v>
      </c>
      <c r="R264" t="str">
        <f t="shared" si="53"/>
        <v/>
      </c>
      <c r="S264">
        <f t="shared" si="54"/>
        <v>3.7060139640761736</v>
      </c>
      <c r="V264">
        <v>23</v>
      </c>
      <c r="W264">
        <f t="shared" si="55"/>
        <v>-2041.3984379999965</v>
      </c>
      <c r="X264" t="str">
        <f t="shared" si="56"/>
        <v/>
      </c>
      <c r="Y264">
        <f t="shared" si="57"/>
        <v>1</v>
      </c>
      <c r="Z264" t="str">
        <f t="shared" si="58"/>
        <v/>
      </c>
    </row>
    <row r="265" spans="1:26" x14ac:dyDescent="0.25">
      <c r="A265" t="s">
        <v>290</v>
      </c>
      <c r="B265">
        <v>50542.429687999997</v>
      </c>
      <c r="C265">
        <v>48888</v>
      </c>
      <c r="D265">
        <v>50644</v>
      </c>
      <c r="E265">
        <v>50965</v>
      </c>
      <c r="F265">
        <v>48810</v>
      </c>
      <c r="G265">
        <v>49229</v>
      </c>
      <c r="H265">
        <v>48888</v>
      </c>
      <c r="I265">
        <v>48048</v>
      </c>
      <c r="J265">
        <v>48744</v>
      </c>
      <c r="L265" s="1" t="str">
        <f t="shared" si="48"/>
        <v>12MAY2022:00:00:00</v>
      </c>
      <c r="M265">
        <v>24</v>
      </c>
      <c r="N265">
        <f t="shared" si="49"/>
        <v>-1654.4296879999965</v>
      </c>
      <c r="O265">
        <f t="shared" si="50"/>
        <v>-1654.4296879999965</v>
      </c>
      <c r="P265" t="str">
        <f t="shared" si="51"/>
        <v/>
      </c>
      <c r="Q265">
        <f t="shared" si="52"/>
        <v>1</v>
      </c>
      <c r="R265" t="str">
        <f t="shared" si="53"/>
        <v/>
      </c>
      <c r="S265">
        <f t="shared" si="54"/>
        <v>3.273348151667506</v>
      </c>
      <c r="V265">
        <v>24</v>
      </c>
      <c r="W265">
        <f t="shared" si="55"/>
        <v>-1654.4296879999965</v>
      </c>
      <c r="X265" t="str">
        <f t="shared" si="56"/>
        <v/>
      </c>
      <c r="Y265">
        <f t="shared" si="57"/>
        <v>1</v>
      </c>
      <c r="Z265" t="str">
        <f t="shared" si="58"/>
        <v/>
      </c>
    </row>
    <row r="266" spans="1:26" x14ac:dyDescent="0.25">
      <c r="A266" t="s">
        <v>291</v>
      </c>
      <c r="B266">
        <v>46878.261719000002</v>
      </c>
      <c r="C266">
        <v>44888</v>
      </c>
      <c r="D266">
        <v>46710</v>
      </c>
      <c r="E266">
        <v>46839</v>
      </c>
      <c r="F266">
        <v>45968</v>
      </c>
      <c r="G266">
        <v>46084</v>
      </c>
      <c r="H266">
        <v>44888</v>
      </c>
      <c r="I266">
        <v>44727</v>
      </c>
      <c r="J266">
        <v>45417</v>
      </c>
      <c r="L266" s="1" t="str">
        <f t="shared" si="48"/>
        <v>12MAY2022:01:00:00</v>
      </c>
      <c r="M266">
        <v>1</v>
      </c>
      <c r="N266">
        <f t="shared" si="49"/>
        <v>-1990.2617190000019</v>
      </c>
      <c r="O266">
        <f t="shared" si="50"/>
        <v>-1990.2617190000019</v>
      </c>
      <c r="P266" t="str">
        <f t="shared" si="51"/>
        <v/>
      </c>
      <c r="Q266">
        <f t="shared" si="52"/>
        <v>1</v>
      </c>
      <c r="R266" t="str">
        <f t="shared" si="53"/>
        <v/>
      </c>
      <c r="S266">
        <f t="shared" si="54"/>
        <v>4.2455962444386852</v>
      </c>
      <c r="V266">
        <v>1</v>
      </c>
      <c r="W266">
        <f t="shared" si="55"/>
        <v>-1990.2617190000019</v>
      </c>
      <c r="X266" t="str">
        <f t="shared" si="56"/>
        <v/>
      </c>
      <c r="Y266">
        <f t="shared" si="57"/>
        <v>1</v>
      </c>
      <c r="Z266" t="str">
        <f t="shared" si="58"/>
        <v/>
      </c>
    </row>
    <row r="267" spans="1:26" x14ac:dyDescent="0.25">
      <c r="A267" t="s">
        <v>292</v>
      </c>
      <c r="B267">
        <v>44232.300780999998</v>
      </c>
      <c r="C267">
        <v>42082</v>
      </c>
      <c r="D267">
        <v>44305</v>
      </c>
      <c r="E267">
        <v>44468</v>
      </c>
      <c r="F267">
        <v>43096</v>
      </c>
      <c r="G267">
        <v>43181</v>
      </c>
      <c r="H267">
        <v>42082</v>
      </c>
      <c r="I267">
        <v>41840</v>
      </c>
      <c r="J267">
        <v>42550</v>
      </c>
      <c r="L267" s="1" t="str">
        <f t="shared" si="48"/>
        <v>12MAY2022:02:00:00</v>
      </c>
      <c r="M267">
        <v>2</v>
      </c>
      <c r="N267">
        <f t="shared" si="49"/>
        <v>-2150.3007809999981</v>
      </c>
      <c r="O267">
        <f t="shared" si="50"/>
        <v>-2150.3007809999981</v>
      </c>
      <c r="P267" t="str">
        <f t="shared" si="51"/>
        <v/>
      </c>
      <c r="Q267">
        <f t="shared" si="52"/>
        <v>1</v>
      </c>
      <c r="R267" t="str">
        <f t="shared" si="53"/>
        <v/>
      </c>
      <c r="S267">
        <f t="shared" si="54"/>
        <v>4.8613812599222976</v>
      </c>
      <c r="V267">
        <v>2</v>
      </c>
      <c r="W267">
        <f t="shared" si="55"/>
        <v>-2150.3007809999981</v>
      </c>
      <c r="X267" t="str">
        <f t="shared" si="56"/>
        <v/>
      </c>
      <c r="Y267">
        <f t="shared" si="57"/>
        <v>1</v>
      </c>
      <c r="Z267" t="str">
        <f t="shared" si="58"/>
        <v/>
      </c>
    </row>
    <row r="268" spans="1:26" x14ac:dyDescent="0.25">
      <c r="A268" t="s">
        <v>293</v>
      </c>
      <c r="B268">
        <v>42314.957030999998</v>
      </c>
      <c r="C268">
        <v>39858</v>
      </c>
      <c r="D268">
        <v>42381</v>
      </c>
      <c r="E268">
        <v>42520</v>
      </c>
      <c r="F268">
        <v>40939</v>
      </c>
      <c r="G268">
        <v>41001</v>
      </c>
      <c r="H268">
        <v>39858</v>
      </c>
      <c r="I268">
        <v>39673</v>
      </c>
      <c r="J268">
        <v>40368</v>
      </c>
      <c r="L268" s="1" t="str">
        <f t="shared" si="48"/>
        <v>12MAY2022:03:00:00</v>
      </c>
      <c r="M268">
        <v>3</v>
      </c>
      <c r="N268">
        <f t="shared" si="49"/>
        <v>-2456.9570309999981</v>
      </c>
      <c r="O268">
        <f t="shared" si="50"/>
        <v>-2456.9570309999981</v>
      </c>
      <c r="P268" t="str">
        <f t="shared" si="51"/>
        <v/>
      </c>
      <c r="Q268">
        <f t="shared" si="52"/>
        <v>1</v>
      </c>
      <c r="R268" t="str">
        <f t="shared" si="53"/>
        <v/>
      </c>
      <c r="S268">
        <f t="shared" si="54"/>
        <v>5.8063559634481674</v>
      </c>
      <c r="V268">
        <v>3</v>
      </c>
      <c r="W268">
        <f t="shared" si="55"/>
        <v>-2456.9570309999981</v>
      </c>
      <c r="X268" t="str">
        <f t="shared" si="56"/>
        <v/>
      </c>
      <c r="Y268">
        <f t="shared" si="57"/>
        <v>1</v>
      </c>
      <c r="Z268" t="str">
        <f t="shared" si="58"/>
        <v/>
      </c>
    </row>
    <row r="269" spans="1:26" x14ac:dyDescent="0.25">
      <c r="A269" t="s">
        <v>294</v>
      </c>
      <c r="B269">
        <v>41162.480469000002</v>
      </c>
      <c r="C269">
        <v>38763</v>
      </c>
      <c r="D269">
        <v>41119</v>
      </c>
      <c r="E269">
        <v>41214</v>
      </c>
      <c r="F269">
        <v>39819</v>
      </c>
      <c r="G269">
        <v>39895</v>
      </c>
      <c r="H269">
        <v>38763</v>
      </c>
      <c r="I269">
        <v>38518</v>
      </c>
      <c r="J269">
        <v>39249</v>
      </c>
      <c r="L269" s="1" t="str">
        <f t="shared" si="48"/>
        <v>12MAY2022:04:00:00</v>
      </c>
      <c r="M269">
        <v>4</v>
      </c>
      <c r="N269">
        <f t="shared" si="49"/>
        <v>-2399.4804690000019</v>
      </c>
      <c r="O269">
        <f t="shared" si="50"/>
        <v>-2399.4804690000019</v>
      </c>
      <c r="P269" t="str">
        <f t="shared" si="51"/>
        <v/>
      </c>
      <c r="Q269">
        <f t="shared" si="52"/>
        <v>1</v>
      </c>
      <c r="R269" t="str">
        <f t="shared" si="53"/>
        <v/>
      </c>
      <c r="S269">
        <f t="shared" si="54"/>
        <v>5.8292902703156626</v>
      </c>
      <c r="V269">
        <v>4</v>
      </c>
      <c r="W269">
        <f t="shared" si="55"/>
        <v>-2399.4804690000019</v>
      </c>
      <c r="X269" t="str">
        <f t="shared" si="56"/>
        <v/>
      </c>
      <c r="Y269">
        <f t="shared" si="57"/>
        <v>1</v>
      </c>
      <c r="Z269" t="str">
        <f t="shared" si="58"/>
        <v/>
      </c>
    </row>
    <row r="270" spans="1:26" x14ac:dyDescent="0.25">
      <c r="A270" t="s">
        <v>295</v>
      </c>
      <c r="B270">
        <v>40791.304687999997</v>
      </c>
      <c r="C270">
        <v>38361</v>
      </c>
      <c r="D270">
        <v>40657</v>
      </c>
      <c r="E270">
        <v>40696</v>
      </c>
      <c r="F270">
        <v>39439</v>
      </c>
      <c r="G270">
        <v>39505</v>
      </c>
      <c r="H270">
        <v>38361</v>
      </c>
      <c r="I270">
        <v>38102</v>
      </c>
      <c r="J270">
        <v>38852</v>
      </c>
      <c r="L270" s="1" t="str">
        <f t="shared" si="48"/>
        <v>12MAY2022:05:00:00</v>
      </c>
      <c r="M270">
        <v>5</v>
      </c>
      <c r="N270">
        <f t="shared" si="49"/>
        <v>-2430.3046879999965</v>
      </c>
      <c r="O270">
        <f t="shared" si="50"/>
        <v>-2430.3046879999965</v>
      </c>
      <c r="P270" t="str">
        <f t="shared" si="51"/>
        <v/>
      </c>
      <c r="Q270">
        <f t="shared" si="52"/>
        <v>1</v>
      </c>
      <c r="R270" t="str">
        <f t="shared" si="53"/>
        <v/>
      </c>
      <c r="S270">
        <f t="shared" si="54"/>
        <v>5.9578988870021226</v>
      </c>
      <c r="V270">
        <v>5</v>
      </c>
      <c r="W270">
        <f t="shared" si="55"/>
        <v>-2430.3046879999965</v>
      </c>
      <c r="X270" t="str">
        <f t="shared" si="56"/>
        <v/>
      </c>
      <c r="Y270">
        <f t="shared" si="57"/>
        <v>1</v>
      </c>
      <c r="Z270" t="str">
        <f t="shared" si="58"/>
        <v/>
      </c>
    </row>
    <row r="271" spans="1:26" x14ac:dyDescent="0.25">
      <c r="A271" t="s">
        <v>296</v>
      </c>
      <c r="B271">
        <v>41869.117187999997</v>
      </c>
      <c r="C271">
        <v>39204</v>
      </c>
      <c r="D271">
        <v>41346</v>
      </c>
      <c r="E271">
        <v>41455</v>
      </c>
      <c r="F271">
        <v>40181</v>
      </c>
      <c r="G271">
        <v>40213</v>
      </c>
      <c r="H271">
        <v>39204</v>
      </c>
      <c r="I271">
        <v>38840</v>
      </c>
      <c r="J271">
        <v>39610</v>
      </c>
      <c r="L271" s="1" t="str">
        <f t="shared" si="48"/>
        <v>12MAY2022:06:00:00</v>
      </c>
      <c r="M271">
        <v>6</v>
      </c>
      <c r="N271">
        <f t="shared" si="49"/>
        <v>-2665.1171879999965</v>
      </c>
      <c r="O271">
        <f t="shared" si="50"/>
        <v>-2665.1171879999965</v>
      </c>
      <c r="P271" t="str">
        <f t="shared" si="51"/>
        <v/>
      </c>
      <c r="Q271">
        <f t="shared" si="52"/>
        <v>1</v>
      </c>
      <c r="R271" t="str">
        <f t="shared" si="53"/>
        <v/>
      </c>
      <c r="S271">
        <f t="shared" si="54"/>
        <v>6.3653531934603071</v>
      </c>
      <c r="V271">
        <v>6</v>
      </c>
      <c r="W271">
        <f t="shared" si="55"/>
        <v>-2665.1171879999965</v>
      </c>
      <c r="X271" t="str">
        <f t="shared" si="56"/>
        <v/>
      </c>
      <c r="Y271">
        <f t="shared" si="57"/>
        <v>1</v>
      </c>
      <c r="Z271" t="str">
        <f t="shared" si="58"/>
        <v/>
      </c>
    </row>
    <row r="272" spans="1:26" x14ac:dyDescent="0.25">
      <c r="A272" t="s">
        <v>297</v>
      </c>
      <c r="B272">
        <v>43594.28125</v>
      </c>
      <c r="C272">
        <v>40937</v>
      </c>
      <c r="D272">
        <v>43129</v>
      </c>
      <c r="E272">
        <v>43083</v>
      </c>
      <c r="F272">
        <v>41929</v>
      </c>
      <c r="G272">
        <v>41918</v>
      </c>
      <c r="H272">
        <v>40937</v>
      </c>
      <c r="I272">
        <v>40568</v>
      </c>
      <c r="J272">
        <v>41338</v>
      </c>
      <c r="L272" s="1" t="str">
        <f t="shared" si="48"/>
        <v>12MAY2022:07:00:00</v>
      </c>
      <c r="M272">
        <v>7</v>
      </c>
      <c r="N272">
        <f t="shared" si="49"/>
        <v>-2657.28125</v>
      </c>
      <c r="O272">
        <f t="shared" si="50"/>
        <v>-2657.28125</v>
      </c>
      <c r="P272" t="str">
        <f t="shared" si="51"/>
        <v/>
      </c>
      <c r="Q272">
        <f t="shared" si="52"/>
        <v>1</v>
      </c>
      <c r="R272" t="str">
        <f t="shared" si="53"/>
        <v/>
      </c>
      <c r="S272">
        <f t="shared" si="54"/>
        <v>6.0954812737049089</v>
      </c>
      <c r="V272">
        <v>7</v>
      </c>
      <c r="W272">
        <f t="shared" si="55"/>
        <v>-2657.28125</v>
      </c>
      <c r="X272" t="str">
        <f t="shared" si="56"/>
        <v/>
      </c>
      <c r="Y272">
        <f t="shared" si="57"/>
        <v>1</v>
      </c>
      <c r="Z272" t="str">
        <f t="shared" si="58"/>
        <v/>
      </c>
    </row>
    <row r="273" spans="1:26" x14ac:dyDescent="0.25">
      <c r="A273" t="s">
        <v>298</v>
      </c>
      <c r="B273">
        <v>44687.457030999998</v>
      </c>
      <c r="C273">
        <v>42207</v>
      </c>
      <c r="D273">
        <v>44059</v>
      </c>
      <c r="E273">
        <v>43953</v>
      </c>
      <c r="F273">
        <v>43149</v>
      </c>
      <c r="G273">
        <v>43076</v>
      </c>
      <c r="H273">
        <v>42207</v>
      </c>
      <c r="I273">
        <v>41724</v>
      </c>
      <c r="J273">
        <v>42539</v>
      </c>
      <c r="L273" s="1" t="str">
        <f t="shared" si="48"/>
        <v>12MAY2022:08:00:00</v>
      </c>
      <c r="M273">
        <v>8</v>
      </c>
      <c r="N273">
        <f t="shared" si="49"/>
        <v>-2480.4570309999981</v>
      </c>
      <c r="O273">
        <f t="shared" si="50"/>
        <v>-2480.4570309999981</v>
      </c>
      <c r="P273" t="str">
        <f t="shared" si="51"/>
        <v/>
      </c>
      <c r="Q273">
        <f t="shared" si="52"/>
        <v>1</v>
      </c>
      <c r="R273" t="str">
        <f t="shared" si="53"/>
        <v/>
      </c>
      <c r="S273">
        <f t="shared" si="54"/>
        <v>5.5506784135854668</v>
      </c>
      <c r="V273">
        <v>8</v>
      </c>
      <c r="W273">
        <f t="shared" si="55"/>
        <v>-2480.4570309999981</v>
      </c>
      <c r="X273" t="str">
        <f t="shared" si="56"/>
        <v/>
      </c>
      <c r="Y273">
        <f t="shared" si="57"/>
        <v>1</v>
      </c>
      <c r="Z273" t="str">
        <f t="shared" si="58"/>
        <v/>
      </c>
    </row>
    <row r="274" spans="1:26" x14ac:dyDescent="0.25">
      <c r="A274" t="s">
        <v>299</v>
      </c>
      <c r="B274">
        <v>46813.929687999997</v>
      </c>
      <c r="C274">
        <v>44573</v>
      </c>
      <c r="D274">
        <v>45865</v>
      </c>
      <c r="E274">
        <v>45519</v>
      </c>
      <c r="F274">
        <v>45059</v>
      </c>
      <c r="G274">
        <v>45047</v>
      </c>
      <c r="H274">
        <v>44573</v>
      </c>
      <c r="I274">
        <v>43954</v>
      </c>
      <c r="J274">
        <v>44658</v>
      </c>
      <c r="L274" s="1" t="str">
        <f t="shared" si="48"/>
        <v>12MAY2022:09:00:00</v>
      </c>
      <c r="M274">
        <v>9</v>
      </c>
      <c r="N274">
        <f t="shared" si="49"/>
        <v>-2240.9296879999965</v>
      </c>
      <c r="O274">
        <f t="shared" si="50"/>
        <v>-2240.9296879999965</v>
      </c>
      <c r="P274" t="str">
        <f t="shared" si="51"/>
        <v/>
      </c>
      <c r="Q274">
        <f t="shared" si="52"/>
        <v>1</v>
      </c>
      <c r="R274" t="str">
        <f t="shared" si="53"/>
        <v/>
      </c>
      <c r="S274">
        <f t="shared" si="54"/>
        <v>4.7868865163319603</v>
      </c>
      <c r="V274">
        <v>9</v>
      </c>
      <c r="W274">
        <f t="shared" si="55"/>
        <v>-2240.9296879999965</v>
      </c>
      <c r="X274" t="str">
        <f t="shared" si="56"/>
        <v/>
      </c>
      <c r="Y274">
        <f t="shared" si="57"/>
        <v>1</v>
      </c>
      <c r="Z274" t="str">
        <f t="shared" si="58"/>
        <v/>
      </c>
    </row>
    <row r="275" spans="1:26" x14ac:dyDescent="0.25">
      <c r="A275" t="s">
        <v>300</v>
      </c>
      <c r="B275">
        <v>49371.664062999997</v>
      </c>
      <c r="C275">
        <v>47425</v>
      </c>
      <c r="D275">
        <v>48288</v>
      </c>
      <c r="E275">
        <v>47892</v>
      </c>
      <c r="F275">
        <v>47695</v>
      </c>
      <c r="G275">
        <v>47837</v>
      </c>
      <c r="H275">
        <v>47425</v>
      </c>
      <c r="I275">
        <v>46926</v>
      </c>
      <c r="J275">
        <v>47470</v>
      </c>
      <c r="L275" s="1" t="str">
        <f t="shared" si="48"/>
        <v>12MAY2022:10:00:00</v>
      </c>
      <c r="M275">
        <v>10</v>
      </c>
      <c r="N275">
        <f t="shared" si="49"/>
        <v>-1946.6640629999965</v>
      </c>
      <c r="O275">
        <f t="shared" si="50"/>
        <v>-1946.6640629999965</v>
      </c>
      <c r="P275" t="str">
        <f t="shared" si="51"/>
        <v/>
      </c>
      <c r="Q275">
        <f t="shared" si="52"/>
        <v>1</v>
      </c>
      <c r="R275" t="str">
        <f t="shared" si="53"/>
        <v/>
      </c>
      <c r="S275">
        <f t="shared" si="54"/>
        <v>3.9428771542234919</v>
      </c>
      <c r="V275">
        <v>10</v>
      </c>
      <c r="W275">
        <f t="shared" si="55"/>
        <v>-1946.6640629999965</v>
      </c>
      <c r="X275" t="str">
        <f t="shared" si="56"/>
        <v/>
      </c>
      <c r="Y275">
        <f t="shared" si="57"/>
        <v>1</v>
      </c>
      <c r="Z275" t="str">
        <f t="shared" si="58"/>
        <v/>
      </c>
    </row>
    <row r="276" spans="1:26" x14ac:dyDescent="0.25">
      <c r="A276" t="s">
        <v>301</v>
      </c>
      <c r="B276">
        <v>52394.019530999998</v>
      </c>
      <c r="C276">
        <v>50746</v>
      </c>
      <c r="D276">
        <v>51623</v>
      </c>
      <c r="E276">
        <v>51082</v>
      </c>
      <c r="F276">
        <v>50695</v>
      </c>
      <c r="G276">
        <v>50981</v>
      </c>
      <c r="H276">
        <v>50746</v>
      </c>
      <c r="I276">
        <v>50331</v>
      </c>
      <c r="J276">
        <v>50688</v>
      </c>
      <c r="L276" s="1" t="str">
        <f t="shared" si="48"/>
        <v>12MAY2022:11:00:00</v>
      </c>
      <c r="M276">
        <v>11</v>
      </c>
      <c r="N276">
        <f t="shared" si="49"/>
        <v>-1648.0195309999981</v>
      </c>
      <c r="O276">
        <f t="shared" si="50"/>
        <v>-1648.0195309999981</v>
      </c>
      <c r="P276" t="str">
        <f t="shared" si="51"/>
        <v/>
      </c>
      <c r="Q276">
        <f t="shared" si="52"/>
        <v>1</v>
      </c>
      <c r="R276" t="str">
        <f t="shared" si="53"/>
        <v/>
      </c>
      <c r="S276">
        <f t="shared" si="54"/>
        <v>3.1454344326930546</v>
      </c>
      <c r="V276">
        <v>11</v>
      </c>
      <c r="W276">
        <f t="shared" si="55"/>
        <v>-1648.0195309999981</v>
      </c>
      <c r="X276" t="str">
        <f t="shared" si="56"/>
        <v/>
      </c>
      <c r="Y276">
        <f t="shared" si="57"/>
        <v>1</v>
      </c>
      <c r="Z276" t="str">
        <f t="shared" si="58"/>
        <v/>
      </c>
    </row>
    <row r="277" spans="1:26" x14ac:dyDescent="0.25">
      <c r="A277" t="s">
        <v>302</v>
      </c>
      <c r="B277">
        <v>55171.269530999998</v>
      </c>
      <c r="C277">
        <v>54236</v>
      </c>
      <c r="D277">
        <v>55457</v>
      </c>
      <c r="E277">
        <v>55021</v>
      </c>
      <c r="F277">
        <v>53990</v>
      </c>
      <c r="G277">
        <v>54359</v>
      </c>
      <c r="H277">
        <v>54236</v>
      </c>
      <c r="I277">
        <v>54059</v>
      </c>
      <c r="J277">
        <v>54161</v>
      </c>
      <c r="L277" s="1" t="str">
        <f t="shared" si="48"/>
        <v>12MAY2022:12:00:00</v>
      </c>
      <c r="M277">
        <v>12</v>
      </c>
      <c r="N277">
        <f t="shared" si="49"/>
        <v>-935.2695309999981</v>
      </c>
      <c r="O277">
        <f t="shared" si="50"/>
        <v>-935.2695309999981</v>
      </c>
      <c r="P277" t="str">
        <f t="shared" si="51"/>
        <v/>
      </c>
      <c r="Q277">
        <f t="shared" si="52"/>
        <v>1</v>
      </c>
      <c r="R277" t="str">
        <f t="shared" si="53"/>
        <v/>
      </c>
      <c r="S277">
        <f t="shared" si="54"/>
        <v>1.6952111831946928</v>
      </c>
      <c r="V277">
        <v>12</v>
      </c>
      <c r="W277">
        <f t="shared" si="55"/>
        <v>-935.2695309999981</v>
      </c>
      <c r="X277" t="str">
        <f t="shared" si="56"/>
        <v/>
      </c>
      <c r="Y277">
        <f t="shared" si="57"/>
        <v>1</v>
      </c>
      <c r="Z277" t="str">
        <f t="shared" si="58"/>
        <v/>
      </c>
    </row>
    <row r="278" spans="1:26" x14ac:dyDescent="0.25">
      <c r="A278" t="s">
        <v>303</v>
      </c>
      <c r="B278">
        <v>58315.679687999997</v>
      </c>
      <c r="C278">
        <v>57945</v>
      </c>
      <c r="D278">
        <v>59067</v>
      </c>
      <c r="E278">
        <v>58786</v>
      </c>
      <c r="F278">
        <v>57387</v>
      </c>
      <c r="G278">
        <v>57623</v>
      </c>
      <c r="H278">
        <v>57945</v>
      </c>
      <c r="I278">
        <v>57900</v>
      </c>
      <c r="J278">
        <v>57714</v>
      </c>
      <c r="L278" s="1" t="str">
        <f t="shared" si="48"/>
        <v>12MAY2022:13:00:00</v>
      </c>
      <c r="M278">
        <v>13</v>
      </c>
      <c r="N278">
        <f t="shared" si="49"/>
        <v>-370.67968799999653</v>
      </c>
      <c r="O278">
        <f t="shared" si="50"/>
        <v>-370.67968799999653</v>
      </c>
      <c r="P278" t="str">
        <f t="shared" si="51"/>
        <v/>
      </c>
      <c r="Q278">
        <f t="shared" si="52"/>
        <v>1</v>
      </c>
      <c r="R278" t="str">
        <f t="shared" si="53"/>
        <v/>
      </c>
      <c r="S278">
        <f t="shared" si="54"/>
        <v>0.6356432609260555</v>
      </c>
      <c r="V278">
        <v>13</v>
      </c>
      <c r="W278">
        <f t="shared" si="55"/>
        <v>-370.67968799999653</v>
      </c>
      <c r="X278" t="str">
        <f t="shared" si="56"/>
        <v/>
      </c>
      <c r="Y278">
        <f t="shared" si="57"/>
        <v>1</v>
      </c>
      <c r="Z278" t="str">
        <f t="shared" si="58"/>
        <v/>
      </c>
    </row>
    <row r="279" spans="1:26" x14ac:dyDescent="0.25">
      <c r="A279" t="s">
        <v>304</v>
      </c>
      <c r="B279">
        <v>61436.40625</v>
      </c>
      <c r="C279">
        <v>61792</v>
      </c>
      <c r="D279">
        <v>62826</v>
      </c>
      <c r="E279">
        <v>62441</v>
      </c>
      <c r="F279">
        <v>60552</v>
      </c>
      <c r="G279">
        <v>60814</v>
      </c>
      <c r="H279">
        <v>61792</v>
      </c>
      <c r="I279">
        <v>61515</v>
      </c>
      <c r="J279">
        <v>61168</v>
      </c>
      <c r="L279" s="1" t="str">
        <f t="shared" si="48"/>
        <v>12MAY2022:14:00:00</v>
      </c>
      <c r="M279">
        <v>14</v>
      </c>
      <c r="N279">
        <f t="shared" si="49"/>
        <v>355.59375</v>
      </c>
      <c r="O279" t="str">
        <f t="shared" si="50"/>
        <v/>
      </c>
      <c r="P279">
        <f t="shared" si="51"/>
        <v>355.59375</v>
      </c>
      <c r="Q279" t="str">
        <f t="shared" si="52"/>
        <v/>
      </c>
      <c r="R279">
        <f t="shared" si="53"/>
        <v>1</v>
      </c>
      <c r="S279">
        <f t="shared" si="54"/>
        <v>0.57879972430841853</v>
      </c>
      <c r="V279">
        <v>14</v>
      </c>
      <c r="W279" t="str">
        <f t="shared" si="55"/>
        <v/>
      </c>
      <c r="X279">
        <f t="shared" si="56"/>
        <v>355.59375</v>
      </c>
      <c r="Y279" t="str">
        <f t="shared" si="57"/>
        <v/>
      </c>
      <c r="Z279">
        <f t="shared" si="58"/>
        <v>1</v>
      </c>
    </row>
    <row r="280" spans="1:26" x14ac:dyDescent="0.25">
      <c r="A280" t="s">
        <v>305</v>
      </c>
      <c r="B280">
        <v>64019.84375</v>
      </c>
      <c r="C280">
        <v>65024</v>
      </c>
      <c r="D280">
        <v>65791</v>
      </c>
      <c r="E280">
        <v>65736</v>
      </c>
      <c r="F280">
        <v>63180</v>
      </c>
      <c r="G280">
        <v>63528</v>
      </c>
      <c r="H280">
        <v>65024</v>
      </c>
      <c r="I280">
        <v>64459</v>
      </c>
      <c r="J280">
        <v>64048</v>
      </c>
      <c r="L280" s="1" t="str">
        <f t="shared" si="48"/>
        <v>12MAY2022:15:00:00</v>
      </c>
      <c r="M280">
        <v>15</v>
      </c>
      <c r="N280">
        <f t="shared" si="49"/>
        <v>1004.15625</v>
      </c>
      <c r="O280" t="str">
        <f t="shared" si="50"/>
        <v/>
      </c>
      <c r="P280">
        <f t="shared" si="51"/>
        <v>1004.15625</v>
      </c>
      <c r="Q280" t="str">
        <f t="shared" si="52"/>
        <v/>
      </c>
      <c r="R280">
        <f t="shared" si="53"/>
        <v>1</v>
      </c>
      <c r="S280">
        <f t="shared" si="54"/>
        <v>1.5685078112987427</v>
      </c>
      <c r="V280">
        <v>15</v>
      </c>
      <c r="W280" t="str">
        <f t="shared" si="55"/>
        <v/>
      </c>
      <c r="X280">
        <f t="shared" si="56"/>
        <v>1004.15625</v>
      </c>
      <c r="Y280" t="str">
        <f t="shared" si="57"/>
        <v/>
      </c>
      <c r="Z280">
        <f t="shared" si="58"/>
        <v>1</v>
      </c>
    </row>
    <row r="281" spans="1:26" x14ac:dyDescent="0.25">
      <c r="A281" t="s">
        <v>306</v>
      </c>
      <c r="B281">
        <v>66109.523438000004</v>
      </c>
      <c r="C281">
        <v>67448</v>
      </c>
      <c r="D281">
        <v>67867</v>
      </c>
      <c r="E281">
        <v>68009</v>
      </c>
      <c r="F281">
        <v>65319</v>
      </c>
      <c r="G281">
        <v>65725</v>
      </c>
      <c r="H281">
        <v>67448</v>
      </c>
      <c r="I281">
        <v>66657</v>
      </c>
      <c r="J281">
        <v>66287</v>
      </c>
      <c r="L281" s="1" t="str">
        <f t="shared" si="48"/>
        <v>12MAY2022:16:00:00</v>
      </c>
      <c r="M281">
        <v>16</v>
      </c>
      <c r="N281">
        <f t="shared" si="49"/>
        <v>1338.4765619999962</v>
      </c>
      <c r="O281" t="str">
        <f t="shared" si="50"/>
        <v/>
      </c>
      <c r="P281">
        <f t="shared" si="51"/>
        <v>1338.4765619999962</v>
      </c>
      <c r="Q281" t="str">
        <f t="shared" si="52"/>
        <v/>
      </c>
      <c r="R281">
        <f t="shared" si="53"/>
        <v>1</v>
      </c>
      <c r="S281">
        <f t="shared" si="54"/>
        <v>2.0246350183650468</v>
      </c>
      <c r="V281">
        <v>16</v>
      </c>
      <c r="W281" t="str">
        <f t="shared" si="55"/>
        <v/>
      </c>
      <c r="X281">
        <f t="shared" si="56"/>
        <v>1338.4765619999962</v>
      </c>
      <c r="Y281" t="str">
        <f t="shared" si="57"/>
        <v/>
      </c>
      <c r="Z281">
        <f t="shared" si="58"/>
        <v>1</v>
      </c>
    </row>
    <row r="282" spans="1:26" x14ac:dyDescent="0.25">
      <c r="A282" t="s">
        <v>307</v>
      </c>
      <c r="B282">
        <v>67695.5625</v>
      </c>
      <c r="C282">
        <v>68700</v>
      </c>
      <c r="D282">
        <v>69434</v>
      </c>
      <c r="E282">
        <v>69957</v>
      </c>
      <c r="F282">
        <v>66720</v>
      </c>
      <c r="G282">
        <v>67177</v>
      </c>
      <c r="H282">
        <v>68700</v>
      </c>
      <c r="I282">
        <v>67814</v>
      </c>
      <c r="J282">
        <v>67603</v>
      </c>
      <c r="L282" s="1" t="str">
        <f t="shared" si="48"/>
        <v>12MAY2022:17:00:00</v>
      </c>
      <c r="M282">
        <v>17</v>
      </c>
      <c r="N282">
        <f t="shared" si="49"/>
        <v>1004.4375</v>
      </c>
      <c r="O282" t="str">
        <f t="shared" si="50"/>
        <v/>
      </c>
      <c r="P282">
        <f t="shared" si="51"/>
        <v>1004.4375</v>
      </c>
      <c r="Q282" t="str">
        <f t="shared" si="52"/>
        <v/>
      </c>
      <c r="R282">
        <f t="shared" si="53"/>
        <v>1</v>
      </c>
      <c r="S282">
        <f t="shared" si="54"/>
        <v>1.4837567824331175</v>
      </c>
      <c r="V282">
        <v>17</v>
      </c>
      <c r="W282" t="str">
        <f t="shared" si="55"/>
        <v/>
      </c>
      <c r="X282">
        <f t="shared" si="56"/>
        <v>1004.4375</v>
      </c>
      <c r="Y282" t="str">
        <f t="shared" si="57"/>
        <v/>
      </c>
      <c r="Z282">
        <f t="shared" si="58"/>
        <v>1</v>
      </c>
    </row>
    <row r="283" spans="1:26" x14ac:dyDescent="0.25">
      <c r="A283" t="s">
        <v>308</v>
      </c>
      <c r="B283">
        <v>67811.765625</v>
      </c>
      <c r="C283">
        <v>68284</v>
      </c>
      <c r="D283">
        <v>69774</v>
      </c>
      <c r="E283">
        <v>70507</v>
      </c>
      <c r="F283">
        <v>66736</v>
      </c>
      <c r="G283">
        <v>67213</v>
      </c>
      <c r="H283">
        <v>68284</v>
      </c>
      <c r="I283">
        <v>67369</v>
      </c>
      <c r="J283">
        <v>67400</v>
      </c>
      <c r="L283" s="1" t="str">
        <f t="shared" si="48"/>
        <v>12MAY2022:18:00:00</v>
      </c>
      <c r="M283">
        <v>18</v>
      </c>
      <c r="N283">
        <f t="shared" si="49"/>
        <v>472.234375</v>
      </c>
      <c r="O283" t="str">
        <f t="shared" si="50"/>
        <v/>
      </c>
      <c r="P283">
        <f t="shared" si="51"/>
        <v>472.234375</v>
      </c>
      <c r="Q283" t="str">
        <f t="shared" si="52"/>
        <v/>
      </c>
      <c r="R283">
        <f t="shared" si="53"/>
        <v>1</v>
      </c>
      <c r="S283">
        <f t="shared" si="54"/>
        <v>0.69639003003027922</v>
      </c>
      <c r="V283">
        <v>18</v>
      </c>
      <c r="W283" t="str">
        <f t="shared" si="55"/>
        <v/>
      </c>
      <c r="X283">
        <f t="shared" si="56"/>
        <v>472.234375</v>
      </c>
      <c r="Y283" t="str">
        <f t="shared" si="57"/>
        <v/>
      </c>
      <c r="Z283">
        <f t="shared" si="58"/>
        <v>1</v>
      </c>
    </row>
    <row r="284" spans="1:26" x14ac:dyDescent="0.25">
      <c r="A284" t="s">
        <v>309</v>
      </c>
      <c r="B284">
        <v>66178.351563000004</v>
      </c>
      <c r="C284">
        <v>65979</v>
      </c>
      <c r="D284">
        <v>68642</v>
      </c>
      <c r="E284">
        <v>69601</v>
      </c>
      <c r="F284">
        <v>64985</v>
      </c>
      <c r="G284">
        <v>65435</v>
      </c>
      <c r="H284">
        <v>65979</v>
      </c>
      <c r="I284">
        <v>64974</v>
      </c>
      <c r="J284">
        <v>65343</v>
      </c>
      <c r="L284" s="1" t="str">
        <f t="shared" si="48"/>
        <v>12MAY2022:19:00:00</v>
      </c>
      <c r="M284">
        <v>19</v>
      </c>
      <c r="N284">
        <f t="shared" si="49"/>
        <v>-199.35156300000381</v>
      </c>
      <c r="O284">
        <f t="shared" si="50"/>
        <v>-199.35156300000381</v>
      </c>
      <c r="P284" t="str">
        <f t="shared" si="51"/>
        <v/>
      </c>
      <c r="Q284">
        <f t="shared" si="52"/>
        <v>1</v>
      </c>
      <c r="R284" t="str">
        <f t="shared" si="53"/>
        <v/>
      </c>
      <c r="S284">
        <f t="shared" si="54"/>
        <v>0.30123379971201986</v>
      </c>
      <c r="V284">
        <v>19</v>
      </c>
      <c r="W284">
        <f t="shared" si="55"/>
        <v>-199.35156300000381</v>
      </c>
      <c r="X284" t="str">
        <f t="shared" si="56"/>
        <v/>
      </c>
      <c r="Y284">
        <f t="shared" si="57"/>
        <v>1</v>
      </c>
      <c r="Z284" t="str">
        <f t="shared" si="58"/>
        <v/>
      </c>
    </row>
    <row r="285" spans="1:26" x14ac:dyDescent="0.25">
      <c r="A285" t="s">
        <v>310</v>
      </c>
      <c r="B285">
        <v>63334.246094000002</v>
      </c>
      <c r="C285">
        <v>62472</v>
      </c>
      <c r="D285">
        <v>66178</v>
      </c>
      <c r="E285">
        <v>67392</v>
      </c>
      <c r="F285">
        <v>62123</v>
      </c>
      <c r="G285">
        <v>62600</v>
      </c>
      <c r="H285">
        <v>62472</v>
      </c>
      <c r="I285">
        <v>61548</v>
      </c>
      <c r="J285">
        <v>62186</v>
      </c>
      <c r="L285" s="1" t="str">
        <f t="shared" si="48"/>
        <v>12MAY2022:20:00:00</v>
      </c>
      <c r="M285">
        <v>20</v>
      </c>
      <c r="N285">
        <f t="shared" si="49"/>
        <v>-862.2460940000019</v>
      </c>
      <c r="O285">
        <f t="shared" si="50"/>
        <v>-862.2460940000019</v>
      </c>
      <c r="P285" t="str">
        <f t="shared" si="51"/>
        <v/>
      </c>
      <c r="Q285">
        <f t="shared" si="52"/>
        <v>1</v>
      </c>
      <c r="R285" t="str">
        <f t="shared" si="53"/>
        <v/>
      </c>
      <c r="S285">
        <f t="shared" si="54"/>
        <v>1.3614215802304894</v>
      </c>
      <c r="V285">
        <v>20</v>
      </c>
      <c r="W285">
        <f t="shared" si="55"/>
        <v>-862.2460940000019</v>
      </c>
      <c r="X285" t="str">
        <f t="shared" si="56"/>
        <v/>
      </c>
      <c r="Y285">
        <f t="shared" si="57"/>
        <v>1</v>
      </c>
      <c r="Z285" t="str">
        <f t="shared" si="58"/>
        <v/>
      </c>
    </row>
    <row r="286" spans="1:26" x14ac:dyDescent="0.25">
      <c r="A286" t="s">
        <v>311</v>
      </c>
      <c r="B286">
        <v>60879.605469000002</v>
      </c>
      <c r="C286">
        <v>59541</v>
      </c>
      <c r="D286">
        <v>64097</v>
      </c>
      <c r="E286">
        <v>64985</v>
      </c>
      <c r="F286">
        <v>59817</v>
      </c>
      <c r="G286">
        <v>60318</v>
      </c>
      <c r="H286">
        <v>59541</v>
      </c>
      <c r="I286">
        <v>58835</v>
      </c>
      <c r="J286">
        <v>59628</v>
      </c>
      <c r="L286" s="1" t="str">
        <f t="shared" si="48"/>
        <v>12MAY2022:21:00:00</v>
      </c>
      <c r="M286">
        <v>21</v>
      </c>
      <c r="N286">
        <f t="shared" si="49"/>
        <v>-1338.6054690000019</v>
      </c>
      <c r="O286">
        <f t="shared" si="50"/>
        <v>-1338.6054690000019</v>
      </c>
      <c r="P286" t="str">
        <f t="shared" si="51"/>
        <v/>
      </c>
      <c r="Q286">
        <f t="shared" si="52"/>
        <v>1</v>
      </c>
      <c r="R286" t="str">
        <f t="shared" si="53"/>
        <v/>
      </c>
      <c r="S286">
        <f t="shared" si="54"/>
        <v>2.1987748749154132</v>
      </c>
      <c r="V286">
        <v>21</v>
      </c>
      <c r="W286">
        <f t="shared" si="55"/>
        <v>-1338.6054690000019</v>
      </c>
      <c r="X286" t="str">
        <f t="shared" si="56"/>
        <v/>
      </c>
      <c r="Y286">
        <f t="shared" si="57"/>
        <v>1</v>
      </c>
      <c r="Z286" t="str">
        <f t="shared" si="58"/>
        <v/>
      </c>
    </row>
    <row r="287" spans="1:26" x14ac:dyDescent="0.25">
      <c r="A287" t="s">
        <v>312</v>
      </c>
      <c r="B287">
        <v>58381.320312999997</v>
      </c>
      <c r="C287">
        <v>56681</v>
      </c>
      <c r="D287">
        <v>60967</v>
      </c>
      <c r="E287">
        <v>61731</v>
      </c>
      <c r="F287">
        <v>57521</v>
      </c>
      <c r="G287">
        <v>57981</v>
      </c>
      <c r="H287">
        <v>56681</v>
      </c>
      <c r="I287">
        <v>56191</v>
      </c>
      <c r="J287">
        <v>57093</v>
      </c>
      <c r="L287" s="1" t="str">
        <f t="shared" si="48"/>
        <v>12MAY2022:22:00:00</v>
      </c>
      <c r="M287">
        <v>22</v>
      </c>
      <c r="N287">
        <f t="shared" si="49"/>
        <v>-1700.3203129999965</v>
      </c>
      <c r="O287">
        <f t="shared" si="50"/>
        <v>-1700.3203129999965</v>
      </c>
      <c r="P287" t="str">
        <f t="shared" si="51"/>
        <v/>
      </c>
      <c r="Q287">
        <f t="shared" si="52"/>
        <v>1</v>
      </c>
      <c r="R287" t="str">
        <f t="shared" si="53"/>
        <v/>
      </c>
      <c r="S287">
        <f t="shared" si="54"/>
        <v>2.9124389511646238</v>
      </c>
      <c r="V287">
        <v>22</v>
      </c>
      <c r="W287">
        <f t="shared" si="55"/>
        <v>-1700.3203129999965</v>
      </c>
      <c r="X287" t="str">
        <f t="shared" si="56"/>
        <v/>
      </c>
      <c r="Y287">
        <f t="shared" si="57"/>
        <v>1</v>
      </c>
      <c r="Z287" t="str">
        <f t="shared" si="58"/>
        <v/>
      </c>
    </row>
    <row r="288" spans="1:26" x14ac:dyDescent="0.25">
      <c r="A288" t="s">
        <v>313</v>
      </c>
      <c r="B288">
        <v>54638.1875</v>
      </c>
      <c r="C288">
        <v>52408</v>
      </c>
      <c r="D288">
        <v>56064</v>
      </c>
      <c r="E288">
        <v>56617</v>
      </c>
      <c r="F288">
        <v>53533</v>
      </c>
      <c r="G288">
        <v>53906</v>
      </c>
      <c r="H288">
        <v>52408</v>
      </c>
      <c r="I288">
        <v>52054</v>
      </c>
      <c r="J288">
        <v>52975</v>
      </c>
      <c r="L288" s="1" t="str">
        <f t="shared" si="48"/>
        <v>12MAY2022:23:00:00</v>
      </c>
      <c r="M288">
        <v>23</v>
      </c>
      <c r="N288">
        <f t="shared" si="49"/>
        <v>-2230.1875</v>
      </c>
      <c r="O288">
        <f t="shared" si="50"/>
        <v>-2230.1875</v>
      </c>
      <c r="P288" t="str">
        <f t="shared" si="51"/>
        <v/>
      </c>
      <c r="Q288">
        <f t="shared" si="52"/>
        <v>1</v>
      </c>
      <c r="R288" t="str">
        <f t="shared" si="53"/>
        <v/>
      </c>
      <c r="S288">
        <f t="shared" si="54"/>
        <v>4.0817377040554286</v>
      </c>
      <c r="V288">
        <v>23</v>
      </c>
      <c r="W288">
        <f t="shared" si="55"/>
        <v>-2230.1875</v>
      </c>
      <c r="X288" t="str">
        <f t="shared" si="56"/>
        <v/>
      </c>
      <c r="Y288">
        <f t="shared" si="57"/>
        <v>1</v>
      </c>
      <c r="Z288" t="str">
        <f t="shared" si="58"/>
        <v/>
      </c>
    </row>
    <row r="289" spans="1:26" x14ac:dyDescent="0.25">
      <c r="A289" t="s">
        <v>314</v>
      </c>
      <c r="B289">
        <v>50281.539062999997</v>
      </c>
      <c r="C289">
        <v>48109</v>
      </c>
      <c r="D289">
        <v>51278</v>
      </c>
      <c r="E289">
        <v>51762</v>
      </c>
      <c r="F289">
        <v>49346</v>
      </c>
      <c r="G289">
        <v>49636</v>
      </c>
      <c r="H289">
        <v>48109</v>
      </c>
      <c r="I289">
        <v>47742</v>
      </c>
      <c r="J289">
        <v>48708</v>
      </c>
      <c r="L289" s="1" t="str">
        <f t="shared" si="48"/>
        <v>13MAY2022:00:00:00</v>
      </c>
      <c r="M289">
        <v>24</v>
      </c>
      <c r="N289">
        <f t="shared" si="49"/>
        <v>-2172.5390629999965</v>
      </c>
      <c r="O289">
        <f t="shared" si="50"/>
        <v>-2172.5390629999965</v>
      </c>
      <c r="P289" t="str">
        <f t="shared" si="51"/>
        <v/>
      </c>
      <c r="Q289">
        <f t="shared" si="52"/>
        <v>1</v>
      </c>
      <c r="R289" t="str">
        <f t="shared" si="53"/>
        <v/>
      </c>
      <c r="S289">
        <f t="shared" si="54"/>
        <v>4.3207489338739711</v>
      </c>
      <c r="V289">
        <v>24</v>
      </c>
      <c r="W289">
        <f t="shared" si="55"/>
        <v>-2172.5390629999965</v>
      </c>
      <c r="X289" t="str">
        <f t="shared" si="56"/>
        <v/>
      </c>
      <c r="Y289">
        <f t="shared" si="57"/>
        <v>1</v>
      </c>
      <c r="Z289" t="str">
        <f t="shared" si="58"/>
        <v/>
      </c>
    </row>
    <row r="290" spans="1:26" x14ac:dyDescent="0.25">
      <c r="A290" t="s">
        <v>315</v>
      </c>
      <c r="B290">
        <v>46558.410155999998</v>
      </c>
      <c r="C290">
        <v>45620</v>
      </c>
      <c r="D290">
        <v>47208</v>
      </c>
      <c r="E290">
        <v>47333</v>
      </c>
      <c r="F290">
        <v>46032</v>
      </c>
      <c r="G290">
        <v>46260</v>
      </c>
      <c r="H290">
        <v>45246</v>
      </c>
      <c r="I290">
        <v>45620</v>
      </c>
      <c r="J290">
        <v>45790</v>
      </c>
      <c r="L290" s="1" t="str">
        <f t="shared" si="48"/>
        <v>13MAY2022:01:00:00</v>
      </c>
      <c r="M290">
        <v>1</v>
      </c>
      <c r="N290">
        <f t="shared" ref="N290:N353" si="59">C290-B290</f>
        <v>-938.4101559999981</v>
      </c>
      <c r="O290">
        <f t="shared" si="50"/>
        <v>-938.4101559999981</v>
      </c>
      <c r="P290" t="str">
        <f t="shared" si="51"/>
        <v/>
      </c>
      <c r="Q290">
        <f t="shared" si="52"/>
        <v>1</v>
      </c>
      <c r="R290" t="str">
        <f t="shared" si="53"/>
        <v/>
      </c>
      <c r="S290">
        <f t="shared" ref="S290:S353" si="60">ABS((B290-C290)/B290)*100</f>
        <v>2.0155545536364601</v>
      </c>
      <c r="V290">
        <v>1</v>
      </c>
      <c r="W290">
        <f t="shared" ref="W290:W353" si="61">O290</f>
        <v>-938.4101559999981</v>
      </c>
      <c r="X290" t="str">
        <f t="shared" ref="X290:X353" si="62">P290</f>
        <v/>
      </c>
      <c r="Y290">
        <f t="shared" ref="Y290:Y353" si="63">Q290</f>
        <v>1</v>
      </c>
      <c r="Z290" t="str">
        <f t="shared" ref="Z290:Z353" si="64">R290</f>
        <v/>
      </c>
    </row>
    <row r="291" spans="1:26" x14ac:dyDescent="0.25">
      <c r="A291" t="s">
        <v>316</v>
      </c>
      <c r="B291">
        <v>43883.695312999997</v>
      </c>
      <c r="C291">
        <v>42570</v>
      </c>
      <c r="D291">
        <v>44460</v>
      </c>
      <c r="E291">
        <v>44241</v>
      </c>
      <c r="F291">
        <v>43061</v>
      </c>
      <c r="G291">
        <v>43249</v>
      </c>
      <c r="H291">
        <v>42292</v>
      </c>
      <c r="I291">
        <v>42570</v>
      </c>
      <c r="J291">
        <v>42793</v>
      </c>
      <c r="L291" s="1" t="str">
        <f t="shared" si="48"/>
        <v>13MAY2022:02:00:00</v>
      </c>
      <c r="M291">
        <v>2</v>
      </c>
      <c r="N291">
        <f t="shared" si="59"/>
        <v>-1313.6953129999965</v>
      </c>
      <c r="O291">
        <f t="shared" si="50"/>
        <v>-1313.6953129999965</v>
      </c>
      <c r="P291" t="str">
        <f t="shared" si="51"/>
        <v/>
      </c>
      <c r="Q291">
        <f t="shared" si="52"/>
        <v>1</v>
      </c>
      <c r="R291" t="str">
        <f t="shared" si="53"/>
        <v/>
      </c>
      <c r="S291">
        <f t="shared" si="60"/>
        <v>2.9935840717835598</v>
      </c>
      <c r="V291">
        <v>2</v>
      </c>
      <c r="W291">
        <f t="shared" si="61"/>
        <v>-1313.6953129999965</v>
      </c>
      <c r="X291" t="str">
        <f t="shared" si="62"/>
        <v/>
      </c>
      <c r="Y291">
        <f t="shared" si="63"/>
        <v>1</v>
      </c>
      <c r="Z291" t="str">
        <f t="shared" si="64"/>
        <v/>
      </c>
    </row>
    <row r="292" spans="1:26" x14ac:dyDescent="0.25">
      <c r="A292" t="s">
        <v>317</v>
      </c>
      <c r="B292">
        <v>41959.378905999998</v>
      </c>
      <c r="C292">
        <v>40312</v>
      </c>
      <c r="D292">
        <v>42611</v>
      </c>
      <c r="E292">
        <v>42285</v>
      </c>
      <c r="F292">
        <v>40854</v>
      </c>
      <c r="G292">
        <v>40989</v>
      </c>
      <c r="H292">
        <v>39998</v>
      </c>
      <c r="I292">
        <v>40312</v>
      </c>
      <c r="J292">
        <v>40538</v>
      </c>
      <c r="L292" s="1" t="str">
        <f t="shared" si="48"/>
        <v>13MAY2022:03:00:00</v>
      </c>
      <c r="M292">
        <v>3</v>
      </c>
      <c r="N292">
        <f t="shared" si="59"/>
        <v>-1647.3789059999981</v>
      </c>
      <c r="O292">
        <f t="shared" si="50"/>
        <v>-1647.3789059999981</v>
      </c>
      <c r="P292" t="str">
        <f t="shared" si="51"/>
        <v/>
      </c>
      <c r="Q292">
        <f t="shared" si="52"/>
        <v>1</v>
      </c>
      <c r="R292" t="str">
        <f t="shared" si="53"/>
        <v/>
      </c>
      <c r="S292">
        <f t="shared" si="60"/>
        <v>3.9261279574479842</v>
      </c>
      <c r="V292">
        <v>3</v>
      </c>
      <c r="W292">
        <f t="shared" si="61"/>
        <v>-1647.3789059999981</v>
      </c>
      <c r="X292" t="str">
        <f t="shared" si="62"/>
        <v/>
      </c>
      <c r="Y292">
        <f t="shared" si="63"/>
        <v>1</v>
      </c>
      <c r="Z292" t="str">
        <f t="shared" si="64"/>
        <v/>
      </c>
    </row>
    <row r="293" spans="1:26" x14ac:dyDescent="0.25">
      <c r="A293" t="s">
        <v>318</v>
      </c>
      <c r="B293">
        <v>40691.277344000002</v>
      </c>
      <c r="C293">
        <v>39176</v>
      </c>
      <c r="D293">
        <v>41292</v>
      </c>
      <c r="E293">
        <v>40959</v>
      </c>
      <c r="F293">
        <v>39734</v>
      </c>
      <c r="G293">
        <v>39850</v>
      </c>
      <c r="H293">
        <v>38816</v>
      </c>
      <c r="I293">
        <v>39176</v>
      </c>
      <c r="J293">
        <v>39394</v>
      </c>
      <c r="L293" s="1" t="str">
        <f t="shared" si="48"/>
        <v>13MAY2022:04:00:00</v>
      </c>
      <c r="M293">
        <v>4</v>
      </c>
      <c r="N293">
        <f t="shared" si="59"/>
        <v>-1515.2773440000019</v>
      </c>
      <c r="O293">
        <f t="shared" si="50"/>
        <v>-1515.2773440000019</v>
      </c>
      <c r="P293" t="str">
        <f t="shared" si="51"/>
        <v/>
      </c>
      <c r="Q293">
        <f t="shared" si="52"/>
        <v>1</v>
      </c>
      <c r="R293" t="str">
        <f t="shared" si="53"/>
        <v/>
      </c>
      <c r="S293">
        <f t="shared" si="60"/>
        <v>3.7238382348875367</v>
      </c>
      <c r="V293">
        <v>4</v>
      </c>
      <c r="W293">
        <f t="shared" si="61"/>
        <v>-1515.2773440000019</v>
      </c>
      <c r="X293" t="str">
        <f t="shared" si="62"/>
        <v/>
      </c>
      <c r="Y293">
        <f t="shared" si="63"/>
        <v>1</v>
      </c>
      <c r="Z293" t="str">
        <f t="shared" si="64"/>
        <v/>
      </c>
    </row>
    <row r="294" spans="1:26" x14ac:dyDescent="0.25">
      <c r="A294" t="s">
        <v>319</v>
      </c>
      <c r="B294">
        <v>40343.148437999997</v>
      </c>
      <c r="C294">
        <v>38710</v>
      </c>
      <c r="D294">
        <v>40795</v>
      </c>
      <c r="E294">
        <v>40525</v>
      </c>
      <c r="F294">
        <v>39362</v>
      </c>
      <c r="G294">
        <v>39428</v>
      </c>
      <c r="H294">
        <v>38331</v>
      </c>
      <c r="I294">
        <v>38710</v>
      </c>
      <c r="J294">
        <v>38958</v>
      </c>
      <c r="L294" s="1" t="str">
        <f t="shared" si="48"/>
        <v>13MAY2022:05:00:00</v>
      </c>
      <c r="M294">
        <v>5</v>
      </c>
      <c r="N294">
        <f t="shared" si="59"/>
        <v>-1633.1484379999965</v>
      </c>
      <c r="O294">
        <f t="shared" si="50"/>
        <v>-1633.1484379999965</v>
      </c>
      <c r="P294" t="str">
        <f t="shared" si="51"/>
        <v/>
      </c>
      <c r="Q294">
        <f t="shared" si="52"/>
        <v>1</v>
      </c>
      <c r="R294" t="str">
        <f t="shared" si="53"/>
        <v/>
      </c>
      <c r="S294">
        <f t="shared" si="60"/>
        <v>4.0481432442236027</v>
      </c>
      <c r="V294">
        <v>5</v>
      </c>
      <c r="W294">
        <f t="shared" si="61"/>
        <v>-1633.1484379999965</v>
      </c>
      <c r="X294" t="str">
        <f t="shared" si="62"/>
        <v/>
      </c>
      <c r="Y294">
        <f t="shared" si="63"/>
        <v>1</v>
      </c>
      <c r="Z294" t="str">
        <f t="shared" si="64"/>
        <v/>
      </c>
    </row>
    <row r="295" spans="1:26" x14ac:dyDescent="0.25">
      <c r="A295" t="s">
        <v>320</v>
      </c>
      <c r="B295">
        <v>41420.566405999998</v>
      </c>
      <c r="C295">
        <v>39292</v>
      </c>
      <c r="D295">
        <v>41479</v>
      </c>
      <c r="E295">
        <v>41268</v>
      </c>
      <c r="F295">
        <v>40051</v>
      </c>
      <c r="G295">
        <v>40056</v>
      </c>
      <c r="H295">
        <v>38934</v>
      </c>
      <c r="I295">
        <v>39292</v>
      </c>
      <c r="J295">
        <v>39583</v>
      </c>
      <c r="L295" s="1" t="str">
        <f t="shared" si="48"/>
        <v>13MAY2022:06:00:00</v>
      </c>
      <c r="M295">
        <v>6</v>
      </c>
      <c r="N295">
        <f t="shared" si="59"/>
        <v>-2128.5664059999981</v>
      </c>
      <c r="O295">
        <f t="shared" si="50"/>
        <v>-2128.5664059999981</v>
      </c>
      <c r="P295" t="str">
        <f t="shared" si="51"/>
        <v/>
      </c>
      <c r="Q295">
        <f t="shared" si="52"/>
        <v>1</v>
      </c>
      <c r="R295" t="str">
        <f t="shared" si="53"/>
        <v/>
      </c>
      <c r="S295">
        <f t="shared" si="60"/>
        <v>5.1389118756513756</v>
      </c>
      <c r="V295">
        <v>6</v>
      </c>
      <c r="W295">
        <f t="shared" si="61"/>
        <v>-2128.5664059999981</v>
      </c>
      <c r="X295" t="str">
        <f t="shared" si="62"/>
        <v/>
      </c>
      <c r="Y295">
        <f t="shared" si="63"/>
        <v>1</v>
      </c>
      <c r="Z295" t="str">
        <f t="shared" si="64"/>
        <v/>
      </c>
    </row>
    <row r="296" spans="1:26" x14ac:dyDescent="0.25">
      <c r="A296" t="s">
        <v>321</v>
      </c>
      <c r="B296">
        <v>43043.140625</v>
      </c>
      <c r="C296">
        <v>40760</v>
      </c>
      <c r="D296">
        <v>43125</v>
      </c>
      <c r="E296">
        <v>42771</v>
      </c>
      <c r="F296">
        <v>41646</v>
      </c>
      <c r="G296">
        <v>41570</v>
      </c>
      <c r="H296">
        <v>40431</v>
      </c>
      <c r="I296">
        <v>40760</v>
      </c>
      <c r="J296">
        <v>41102</v>
      </c>
      <c r="L296" s="1" t="str">
        <f t="shared" si="48"/>
        <v>13MAY2022:07:00:00</v>
      </c>
      <c r="M296">
        <v>7</v>
      </c>
      <c r="N296">
        <f t="shared" si="59"/>
        <v>-2283.140625</v>
      </c>
      <c r="O296">
        <f t="shared" si="50"/>
        <v>-2283.140625</v>
      </c>
      <c r="P296" t="str">
        <f t="shared" si="51"/>
        <v/>
      </c>
      <c r="Q296">
        <f t="shared" si="52"/>
        <v>1</v>
      </c>
      <c r="R296" t="str">
        <f t="shared" si="53"/>
        <v/>
      </c>
      <c r="S296">
        <f t="shared" si="60"/>
        <v>5.3043077058227555</v>
      </c>
      <c r="V296">
        <v>7</v>
      </c>
      <c r="W296">
        <f t="shared" si="61"/>
        <v>-2283.140625</v>
      </c>
      <c r="X296" t="str">
        <f t="shared" si="62"/>
        <v/>
      </c>
      <c r="Y296">
        <f t="shared" si="63"/>
        <v>1</v>
      </c>
      <c r="Z296" t="str">
        <f t="shared" si="64"/>
        <v/>
      </c>
    </row>
    <row r="297" spans="1:26" x14ac:dyDescent="0.25">
      <c r="A297" t="s">
        <v>322</v>
      </c>
      <c r="B297">
        <v>44401.578125</v>
      </c>
      <c r="C297">
        <v>41921</v>
      </c>
      <c r="D297">
        <v>44232</v>
      </c>
      <c r="E297">
        <v>43968</v>
      </c>
      <c r="F297">
        <v>42849</v>
      </c>
      <c r="G297">
        <v>42698</v>
      </c>
      <c r="H297">
        <v>41664</v>
      </c>
      <c r="I297">
        <v>41921</v>
      </c>
      <c r="J297">
        <v>42283</v>
      </c>
      <c r="L297" s="1" t="str">
        <f t="shared" si="48"/>
        <v>13MAY2022:08:00:00</v>
      </c>
      <c r="M297">
        <v>8</v>
      </c>
      <c r="N297">
        <f t="shared" si="59"/>
        <v>-2480.578125</v>
      </c>
      <c r="O297">
        <f t="shared" si="50"/>
        <v>-2480.578125</v>
      </c>
      <c r="P297" t="str">
        <f t="shared" si="51"/>
        <v/>
      </c>
      <c r="Q297">
        <f t="shared" si="52"/>
        <v>1</v>
      </c>
      <c r="R297" t="str">
        <f t="shared" si="53"/>
        <v/>
      </c>
      <c r="S297">
        <f t="shared" si="60"/>
        <v>5.5866890992402087</v>
      </c>
      <c r="V297">
        <v>8</v>
      </c>
      <c r="W297">
        <f t="shared" si="61"/>
        <v>-2480.578125</v>
      </c>
      <c r="X297" t="str">
        <f t="shared" si="62"/>
        <v/>
      </c>
      <c r="Y297">
        <f t="shared" si="63"/>
        <v>1</v>
      </c>
      <c r="Z297" t="str">
        <f t="shared" si="64"/>
        <v/>
      </c>
    </row>
    <row r="298" spans="1:26" x14ac:dyDescent="0.25">
      <c r="A298" t="s">
        <v>323</v>
      </c>
      <c r="B298">
        <v>46389.371094000002</v>
      </c>
      <c r="C298">
        <v>44383</v>
      </c>
      <c r="D298">
        <v>46112</v>
      </c>
      <c r="E298">
        <v>45824</v>
      </c>
      <c r="F298">
        <v>44976</v>
      </c>
      <c r="G298">
        <v>44851</v>
      </c>
      <c r="H298">
        <v>44283</v>
      </c>
      <c r="I298">
        <v>44383</v>
      </c>
      <c r="J298">
        <v>44623</v>
      </c>
      <c r="L298" s="1" t="str">
        <f t="shared" si="48"/>
        <v>13MAY2022:09:00:00</v>
      </c>
      <c r="M298">
        <v>9</v>
      </c>
      <c r="N298">
        <f t="shared" si="59"/>
        <v>-2006.3710940000019</v>
      </c>
      <c r="O298">
        <f t="shared" si="50"/>
        <v>-2006.3710940000019</v>
      </c>
      <c r="P298" t="str">
        <f t="shared" si="51"/>
        <v/>
      </c>
      <c r="Q298">
        <f t="shared" si="52"/>
        <v>1</v>
      </c>
      <c r="R298" t="str">
        <f t="shared" si="53"/>
        <v/>
      </c>
      <c r="S298">
        <f t="shared" si="60"/>
        <v>4.3250663819831479</v>
      </c>
      <c r="V298">
        <v>9</v>
      </c>
      <c r="W298">
        <f t="shared" si="61"/>
        <v>-2006.3710940000019</v>
      </c>
      <c r="X298" t="str">
        <f t="shared" si="62"/>
        <v/>
      </c>
      <c r="Y298">
        <f t="shared" si="63"/>
        <v>1</v>
      </c>
      <c r="Z298" t="str">
        <f t="shared" si="64"/>
        <v/>
      </c>
    </row>
    <row r="299" spans="1:26" x14ac:dyDescent="0.25">
      <c r="A299" t="s">
        <v>324</v>
      </c>
      <c r="B299">
        <v>48960.121094000002</v>
      </c>
      <c r="C299">
        <v>47626</v>
      </c>
      <c r="D299">
        <v>48796</v>
      </c>
      <c r="E299">
        <v>48595</v>
      </c>
      <c r="F299">
        <v>47826</v>
      </c>
      <c r="G299">
        <v>47756</v>
      </c>
      <c r="H299">
        <v>47417</v>
      </c>
      <c r="I299">
        <v>47626</v>
      </c>
      <c r="J299">
        <v>47656</v>
      </c>
      <c r="L299" s="1" t="str">
        <f t="shared" si="48"/>
        <v>13MAY2022:10:00:00</v>
      </c>
      <c r="M299">
        <v>10</v>
      </c>
      <c r="N299">
        <f t="shared" si="59"/>
        <v>-1334.1210940000019</v>
      </c>
      <c r="O299">
        <f t="shared" si="50"/>
        <v>-1334.1210940000019</v>
      </c>
      <c r="P299" t="str">
        <f t="shared" si="51"/>
        <v/>
      </c>
      <c r="Q299">
        <f t="shared" si="52"/>
        <v>1</v>
      </c>
      <c r="R299" t="str">
        <f t="shared" si="53"/>
        <v/>
      </c>
      <c r="S299">
        <f t="shared" si="60"/>
        <v>2.7249137955328644</v>
      </c>
      <c r="V299">
        <v>10</v>
      </c>
      <c r="W299">
        <f t="shared" si="61"/>
        <v>-1334.1210940000019</v>
      </c>
      <c r="X299" t="str">
        <f t="shared" si="62"/>
        <v/>
      </c>
      <c r="Y299">
        <f t="shared" si="63"/>
        <v>1</v>
      </c>
      <c r="Z299" t="str">
        <f t="shared" si="64"/>
        <v/>
      </c>
    </row>
    <row r="300" spans="1:26" x14ac:dyDescent="0.25">
      <c r="A300" t="s">
        <v>325</v>
      </c>
      <c r="B300">
        <v>51958.230469000002</v>
      </c>
      <c r="C300">
        <v>51197</v>
      </c>
      <c r="D300">
        <v>52383</v>
      </c>
      <c r="E300">
        <v>51881</v>
      </c>
      <c r="F300">
        <v>50994</v>
      </c>
      <c r="G300">
        <v>50914</v>
      </c>
      <c r="H300">
        <v>50932</v>
      </c>
      <c r="I300">
        <v>51197</v>
      </c>
      <c r="J300">
        <v>51009</v>
      </c>
      <c r="L300" s="1" t="str">
        <f t="shared" si="48"/>
        <v>13MAY2022:11:00:00</v>
      </c>
      <c r="M300">
        <v>11</v>
      </c>
      <c r="N300">
        <f t="shared" si="59"/>
        <v>-761.2304690000019</v>
      </c>
      <c r="O300">
        <f t="shared" si="50"/>
        <v>-761.2304690000019</v>
      </c>
      <c r="P300" t="str">
        <f t="shared" si="51"/>
        <v/>
      </c>
      <c r="Q300">
        <f t="shared" si="52"/>
        <v>1</v>
      </c>
      <c r="R300" t="str">
        <f t="shared" si="53"/>
        <v/>
      </c>
      <c r="S300">
        <f t="shared" si="60"/>
        <v>1.4650815898246903</v>
      </c>
      <c r="V300">
        <v>11</v>
      </c>
      <c r="W300">
        <f t="shared" si="61"/>
        <v>-761.2304690000019</v>
      </c>
      <c r="X300" t="str">
        <f t="shared" si="62"/>
        <v/>
      </c>
      <c r="Y300">
        <f t="shared" si="63"/>
        <v>1</v>
      </c>
      <c r="Z300" t="str">
        <f t="shared" si="64"/>
        <v/>
      </c>
    </row>
    <row r="301" spans="1:26" x14ac:dyDescent="0.25">
      <c r="A301" t="s">
        <v>326</v>
      </c>
      <c r="B301">
        <v>54911.726562999997</v>
      </c>
      <c r="C301">
        <v>54953</v>
      </c>
      <c r="D301">
        <v>56128</v>
      </c>
      <c r="E301">
        <v>55625</v>
      </c>
      <c r="F301">
        <v>54309</v>
      </c>
      <c r="G301">
        <v>54247</v>
      </c>
      <c r="H301">
        <v>54560</v>
      </c>
      <c r="I301">
        <v>54953</v>
      </c>
      <c r="J301">
        <v>54517</v>
      </c>
      <c r="L301" s="1" t="str">
        <f t="shared" si="48"/>
        <v>13MAY2022:12:00:00</v>
      </c>
      <c r="M301">
        <v>12</v>
      </c>
      <c r="N301">
        <f t="shared" si="59"/>
        <v>41.273437000003469</v>
      </c>
      <c r="O301" t="str">
        <f t="shared" si="50"/>
        <v/>
      </c>
      <c r="P301">
        <f t="shared" si="51"/>
        <v>41.273437000003469</v>
      </c>
      <c r="Q301" t="str">
        <f t="shared" si="52"/>
        <v/>
      </c>
      <c r="R301">
        <f t="shared" si="53"/>
        <v>1</v>
      </c>
      <c r="S301">
        <f t="shared" si="60"/>
        <v>7.5163247603680108E-2</v>
      </c>
      <c r="V301">
        <v>12</v>
      </c>
      <c r="W301" t="str">
        <f t="shared" si="61"/>
        <v/>
      </c>
      <c r="X301">
        <f t="shared" si="62"/>
        <v>41.273437000003469</v>
      </c>
      <c r="Y301" t="str">
        <f t="shared" si="63"/>
        <v/>
      </c>
      <c r="Z301">
        <f t="shared" si="64"/>
        <v>1</v>
      </c>
    </row>
    <row r="302" spans="1:26" x14ac:dyDescent="0.25">
      <c r="A302" t="s">
        <v>327</v>
      </c>
      <c r="B302">
        <v>57788.328125</v>
      </c>
      <c r="C302">
        <v>58749</v>
      </c>
      <c r="D302">
        <v>59676</v>
      </c>
      <c r="E302">
        <v>59100</v>
      </c>
      <c r="F302">
        <v>57721</v>
      </c>
      <c r="G302">
        <v>57562</v>
      </c>
      <c r="H302">
        <v>58190</v>
      </c>
      <c r="I302">
        <v>58749</v>
      </c>
      <c r="J302">
        <v>58056</v>
      </c>
      <c r="L302" s="1" t="str">
        <f t="shared" si="48"/>
        <v>13MAY2022:13:00:00</v>
      </c>
      <c r="M302">
        <v>13</v>
      </c>
      <c r="N302">
        <f t="shared" si="59"/>
        <v>960.671875</v>
      </c>
      <c r="O302" t="str">
        <f t="shared" si="50"/>
        <v/>
      </c>
      <c r="P302">
        <f t="shared" si="51"/>
        <v>960.671875</v>
      </c>
      <c r="Q302" t="str">
        <f t="shared" si="52"/>
        <v/>
      </c>
      <c r="R302">
        <f t="shared" si="53"/>
        <v>1</v>
      </c>
      <c r="S302">
        <f t="shared" si="60"/>
        <v>1.6623977646870192</v>
      </c>
      <c r="V302">
        <v>13</v>
      </c>
      <c r="W302" t="str">
        <f t="shared" si="61"/>
        <v/>
      </c>
      <c r="X302">
        <f t="shared" si="62"/>
        <v>960.671875</v>
      </c>
      <c r="Y302" t="str">
        <f t="shared" si="63"/>
        <v/>
      </c>
      <c r="Z302">
        <f t="shared" si="64"/>
        <v>1</v>
      </c>
    </row>
    <row r="303" spans="1:26" x14ac:dyDescent="0.25">
      <c r="A303" t="s">
        <v>328</v>
      </c>
      <c r="B303">
        <v>60727.90625</v>
      </c>
      <c r="C303">
        <v>62410</v>
      </c>
      <c r="D303">
        <v>63493</v>
      </c>
      <c r="E303">
        <v>62395</v>
      </c>
      <c r="F303">
        <v>60891</v>
      </c>
      <c r="G303">
        <v>60762</v>
      </c>
      <c r="H303">
        <v>61780</v>
      </c>
      <c r="I303">
        <v>62410</v>
      </c>
      <c r="J303">
        <v>61461</v>
      </c>
      <c r="L303" s="1" t="str">
        <f t="shared" si="48"/>
        <v>13MAY2022:14:00:00</v>
      </c>
      <c r="M303">
        <v>14</v>
      </c>
      <c r="N303">
        <f t="shared" si="59"/>
        <v>1682.09375</v>
      </c>
      <c r="O303" t="str">
        <f t="shared" si="50"/>
        <v/>
      </c>
      <c r="P303">
        <f t="shared" si="51"/>
        <v>1682.09375</v>
      </c>
      <c r="Q303" t="str">
        <f t="shared" si="52"/>
        <v/>
      </c>
      <c r="R303">
        <f t="shared" si="53"/>
        <v>1</v>
      </c>
      <c r="S303">
        <f t="shared" si="60"/>
        <v>2.7698859616125824</v>
      </c>
      <c r="V303">
        <v>14</v>
      </c>
      <c r="W303" t="str">
        <f t="shared" si="61"/>
        <v/>
      </c>
      <c r="X303">
        <f t="shared" si="62"/>
        <v>1682.09375</v>
      </c>
      <c r="Y303" t="str">
        <f t="shared" si="63"/>
        <v/>
      </c>
      <c r="Z303">
        <f t="shared" si="64"/>
        <v>1</v>
      </c>
    </row>
    <row r="304" spans="1:26" x14ac:dyDescent="0.25">
      <c r="A304" t="s">
        <v>329</v>
      </c>
      <c r="B304">
        <v>62469.417969000002</v>
      </c>
      <c r="C304">
        <v>65382</v>
      </c>
      <c r="D304">
        <v>66182</v>
      </c>
      <c r="E304">
        <v>65319</v>
      </c>
      <c r="F304">
        <v>63509</v>
      </c>
      <c r="G304">
        <v>63468</v>
      </c>
      <c r="H304">
        <v>64777</v>
      </c>
      <c r="I304">
        <v>65382</v>
      </c>
      <c r="J304">
        <v>64284</v>
      </c>
      <c r="L304" s="1" t="str">
        <f t="shared" si="48"/>
        <v>13MAY2022:15:00:00</v>
      </c>
      <c r="M304">
        <v>15</v>
      </c>
      <c r="N304">
        <f t="shared" si="59"/>
        <v>2912.5820309999981</v>
      </c>
      <c r="O304" t="str">
        <f t="shared" si="50"/>
        <v/>
      </c>
      <c r="P304">
        <f t="shared" si="51"/>
        <v>2912.5820309999981</v>
      </c>
      <c r="Q304" t="str">
        <f t="shared" si="52"/>
        <v/>
      </c>
      <c r="R304">
        <f t="shared" si="53"/>
        <v>1</v>
      </c>
      <c r="S304">
        <f t="shared" si="60"/>
        <v>4.6624126263595826</v>
      </c>
      <c r="V304">
        <v>15</v>
      </c>
      <c r="W304" t="str">
        <f t="shared" si="61"/>
        <v/>
      </c>
      <c r="X304">
        <f t="shared" si="62"/>
        <v>2912.5820309999981</v>
      </c>
      <c r="Y304" t="str">
        <f t="shared" si="63"/>
        <v/>
      </c>
      <c r="Z304">
        <f t="shared" si="64"/>
        <v>1</v>
      </c>
    </row>
    <row r="305" spans="1:26" x14ac:dyDescent="0.25">
      <c r="A305" t="s">
        <v>330</v>
      </c>
      <c r="B305">
        <v>64196.605469000002</v>
      </c>
      <c r="C305">
        <v>67482</v>
      </c>
      <c r="D305">
        <v>68549</v>
      </c>
      <c r="E305">
        <v>67727</v>
      </c>
      <c r="F305">
        <v>65460</v>
      </c>
      <c r="G305">
        <v>65602</v>
      </c>
      <c r="H305">
        <v>66923</v>
      </c>
      <c r="I305">
        <v>67482</v>
      </c>
      <c r="J305">
        <v>66366</v>
      </c>
      <c r="L305" s="1" t="str">
        <f t="shared" si="48"/>
        <v>13MAY2022:16:00:00</v>
      </c>
      <c r="M305">
        <v>16</v>
      </c>
      <c r="N305">
        <f t="shared" si="59"/>
        <v>3285.3945309999981</v>
      </c>
      <c r="O305" t="str">
        <f t="shared" si="50"/>
        <v/>
      </c>
      <c r="P305">
        <f t="shared" si="51"/>
        <v>3285.3945309999981</v>
      </c>
      <c r="Q305" t="str">
        <f t="shared" si="52"/>
        <v/>
      </c>
      <c r="R305">
        <f t="shared" si="53"/>
        <v>1</v>
      </c>
      <c r="S305">
        <f t="shared" si="60"/>
        <v>5.1177075594541943</v>
      </c>
      <c r="V305">
        <v>16</v>
      </c>
      <c r="W305" t="str">
        <f t="shared" si="61"/>
        <v/>
      </c>
      <c r="X305">
        <f t="shared" si="62"/>
        <v>3285.3945309999981</v>
      </c>
      <c r="Y305" t="str">
        <f t="shared" si="63"/>
        <v/>
      </c>
      <c r="Z305">
        <f t="shared" si="64"/>
        <v>1</v>
      </c>
    </row>
    <row r="306" spans="1:26" x14ac:dyDescent="0.25">
      <c r="A306" t="s">
        <v>331</v>
      </c>
      <c r="B306">
        <v>65174.4375</v>
      </c>
      <c r="C306">
        <v>68248</v>
      </c>
      <c r="D306">
        <v>70166</v>
      </c>
      <c r="E306">
        <v>69720</v>
      </c>
      <c r="F306">
        <v>66602</v>
      </c>
      <c r="G306">
        <v>66851</v>
      </c>
      <c r="H306">
        <v>67883</v>
      </c>
      <c r="I306">
        <v>68248</v>
      </c>
      <c r="J306">
        <v>67396</v>
      </c>
      <c r="L306" s="1" t="str">
        <f t="shared" si="48"/>
        <v>13MAY2022:17:00:00</v>
      </c>
      <c r="M306">
        <v>17</v>
      </c>
      <c r="N306">
        <f t="shared" si="59"/>
        <v>3073.5625</v>
      </c>
      <c r="O306" t="str">
        <f t="shared" si="50"/>
        <v/>
      </c>
      <c r="P306">
        <f t="shared" si="51"/>
        <v>3073.5625</v>
      </c>
      <c r="Q306" t="str">
        <f t="shared" si="52"/>
        <v/>
      </c>
      <c r="R306">
        <f t="shared" si="53"/>
        <v>1</v>
      </c>
      <c r="S306">
        <f t="shared" si="60"/>
        <v>4.7159018441854599</v>
      </c>
      <c r="V306">
        <v>17</v>
      </c>
      <c r="W306" t="str">
        <f t="shared" si="61"/>
        <v/>
      </c>
      <c r="X306">
        <f t="shared" si="62"/>
        <v>3073.5625</v>
      </c>
      <c r="Y306" t="str">
        <f t="shared" si="63"/>
        <v/>
      </c>
      <c r="Z306">
        <f t="shared" si="64"/>
        <v>1</v>
      </c>
    </row>
    <row r="307" spans="1:26" x14ac:dyDescent="0.25">
      <c r="A307" t="s">
        <v>332</v>
      </c>
      <c r="B307">
        <v>65007.882812999997</v>
      </c>
      <c r="C307">
        <v>67337</v>
      </c>
      <c r="D307">
        <v>70052</v>
      </c>
      <c r="E307">
        <v>69699</v>
      </c>
      <c r="F307">
        <v>66313</v>
      </c>
      <c r="G307">
        <v>66594</v>
      </c>
      <c r="H307">
        <v>67205</v>
      </c>
      <c r="I307">
        <v>67337</v>
      </c>
      <c r="J307">
        <v>66862</v>
      </c>
      <c r="L307" s="1" t="str">
        <f t="shared" si="48"/>
        <v>13MAY2022:18:00:00</v>
      </c>
      <c r="M307">
        <v>18</v>
      </c>
      <c r="N307">
        <f t="shared" si="59"/>
        <v>2329.1171870000035</v>
      </c>
      <c r="O307" t="str">
        <f t="shared" si="50"/>
        <v/>
      </c>
      <c r="P307">
        <f t="shared" si="51"/>
        <v>2329.1171870000035</v>
      </c>
      <c r="Q307" t="str">
        <f t="shared" si="52"/>
        <v/>
      </c>
      <c r="R307">
        <f t="shared" si="53"/>
        <v>1</v>
      </c>
      <c r="S307">
        <f t="shared" si="60"/>
        <v>3.5828227073628627</v>
      </c>
      <c r="V307">
        <v>18</v>
      </c>
      <c r="W307" t="str">
        <f t="shared" si="61"/>
        <v/>
      </c>
      <c r="X307">
        <f t="shared" si="62"/>
        <v>2329.1171870000035</v>
      </c>
      <c r="Y307" t="str">
        <f t="shared" si="63"/>
        <v/>
      </c>
      <c r="Z307">
        <f t="shared" si="64"/>
        <v>1</v>
      </c>
    </row>
    <row r="308" spans="1:26" x14ac:dyDescent="0.25">
      <c r="A308" t="s">
        <v>333</v>
      </c>
      <c r="B308">
        <v>63705.6875</v>
      </c>
      <c r="C308">
        <v>64630</v>
      </c>
      <c r="D308">
        <v>67861</v>
      </c>
      <c r="E308">
        <v>67967</v>
      </c>
      <c r="F308">
        <v>64219</v>
      </c>
      <c r="G308">
        <v>64452</v>
      </c>
      <c r="H308">
        <v>64524</v>
      </c>
      <c r="I308">
        <v>64630</v>
      </c>
      <c r="J308">
        <v>64456</v>
      </c>
      <c r="L308" s="1" t="str">
        <f t="shared" si="48"/>
        <v>13MAY2022:19:00:00</v>
      </c>
      <c r="M308">
        <v>19</v>
      </c>
      <c r="N308">
        <f t="shared" si="59"/>
        <v>924.3125</v>
      </c>
      <c r="O308" t="str">
        <f t="shared" si="50"/>
        <v/>
      </c>
      <c r="P308">
        <f t="shared" si="51"/>
        <v>924.3125</v>
      </c>
      <c r="Q308" t="str">
        <f t="shared" si="52"/>
        <v/>
      </c>
      <c r="R308">
        <f t="shared" si="53"/>
        <v>1</v>
      </c>
      <c r="S308">
        <f t="shared" si="60"/>
        <v>1.4509104858180835</v>
      </c>
      <c r="V308">
        <v>19</v>
      </c>
      <c r="W308" t="str">
        <f t="shared" si="61"/>
        <v/>
      </c>
      <c r="X308">
        <f t="shared" si="62"/>
        <v>924.3125</v>
      </c>
      <c r="Y308" t="str">
        <f t="shared" si="63"/>
        <v/>
      </c>
      <c r="Z308">
        <f t="shared" si="64"/>
        <v>1</v>
      </c>
    </row>
    <row r="309" spans="1:26" x14ac:dyDescent="0.25">
      <c r="A309" t="s">
        <v>334</v>
      </c>
      <c r="B309">
        <v>61197.125</v>
      </c>
      <c r="C309">
        <v>61080</v>
      </c>
      <c r="D309">
        <v>64818</v>
      </c>
      <c r="E309">
        <v>65128</v>
      </c>
      <c r="F309">
        <v>61028</v>
      </c>
      <c r="G309">
        <v>61242</v>
      </c>
      <c r="H309">
        <v>60712</v>
      </c>
      <c r="I309">
        <v>61080</v>
      </c>
      <c r="J309">
        <v>61015</v>
      </c>
      <c r="L309" s="1" t="str">
        <f t="shared" si="48"/>
        <v>13MAY2022:20:00:00</v>
      </c>
      <c r="M309">
        <v>20</v>
      </c>
      <c r="N309">
        <f t="shared" si="59"/>
        <v>-117.125</v>
      </c>
      <c r="O309">
        <f t="shared" si="50"/>
        <v>-117.125</v>
      </c>
      <c r="P309" t="str">
        <f t="shared" si="51"/>
        <v/>
      </c>
      <c r="Q309">
        <f t="shared" si="52"/>
        <v>1</v>
      </c>
      <c r="R309" t="str">
        <f t="shared" si="53"/>
        <v/>
      </c>
      <c r="S309">
        <f t="shared" si="60"/>
        <v>0.19138970989241733</v>
      </c>
      <c r="V309">
        <v>20</v>
      </c>
      <c r="W309">
        <f t="shared" si="61"/>
        <v>-117.125</v>
      </c>
      <c r="X309" t="str">
        <f t="shared" si="62"/>
        <v/>
      </c>
      <c r="Y309">
        <f t="shared" si="63"/>
        <v>1</v>
      </c>
      <c r="Z309" t="str">
        <f t="shared" si="64"/>
        <v/>
      </c>
    </row>
    <row r="310" spans="1:26" x14ac:dyDescent="0.25">
      <c r="A310" t="s">
        <v>335</v>
      </c>
      <c r="B310">
        <v>59040.628905999998</v>
      </c>
      <c r="C310">
        <v>58512</v>
      </c>
      <c r="D310">
        <v>62241</v>
      </c>
      <c r="E310">
        <v>62717</v>
      </c>
      <c r="F310">
        <v>58606</v>
      </c>
      <c r="G310">
        <v>58863</v>
      </c>
      <c r="H310">
        <v>57866</v>
      </c>
      <c r="I310">
        <v>58512</v>
      </c>
      <c r="J310">
        <v>58462</v>
      </c>
      <c r="L310" s="1" t="str">
        <f t="shared" si="48"/>
        <v>13MAY2022:21:00:00</v>
      </c>
      <c r="M310">
        <v>21</v>
      </c>
      <c r="N310">
        <f t="shared" si="59"/>
        <v>-528.6289059999981</v>
      </c>
      <c r="O310">
        <f t="shared" si="50"/>
        <v>-528.6289059999981</v>
      </c>
      <c r="P310" t="str">
        <f t="shared" si="51"/>
        <v/>
      </c>
      <c r="Q310">
        <f t="shared" si="52"/>
        <v>1</v>
      </c>
      <c r="R310" t="str">
        <f t="shared" si="53"/>
        <v/>
      </c>
      <c r="S310">
        <f t="shared" si="60"/>
        <v>0.89536462567436548</v>
      </c>
      <c r="V310">
        <v>21</v>
      </c>
      <c r="W310">
        <f t="shared" si="61"/>
        <v>-528.6289059999981</v>
      </c>
      <c r="X310" t="str">
        <f t="shared" si="62"/>
        <v/>
      </c>
      <c r="Y310">
        <f t="shared" si="63"/>
        <v>1</v>
      </c>
      <c r="Z310" t="str">
        <f t="shared" si="64"/>
        <v/>
      </c>
    </row>
    <row r="311" spans="1:26" x14ac:dyDescent="0.25">
      <c r="A311" t="s">
        <v>336</v>
      </c>
      <c r="B311">
        <v>56774.921875</v>
      </c>
      <c r="C311">
        <v>56036</v>
      </c>
      <c r="D311">
        <v>59733</v>
      </c>
      <c r="E311">
        <v>60005</v>
      </c>
      <c r="F311">
        <v>56460</v>
      </c>
      <c r="G311">
        <v>56636</v>
      </c>
      <c r="H311">
        <v>55244</v>
      </c>
      <c r="I311">
        <v>56036</v>
      </c>
      <c r="J311">
        <v>56094</v>
      </c>
      <c r="L311" s="1" t="str">
        <f t="shared" si="48"/>
        <v>13MAY2022:22:00:00</v>
      </c>
      <c r="M311">
        <v>22</v>
      </c>
      <c r="N311">
        <f t="shared" si="59"/>
        <v>-738.921875</v>
      </c>
      <c r="O311">
        <f t="shared" si="50"/>
        <v>-738.921875</v>
      </c>
      <c r="P311" t="str">
        <f t="shared" si="51"/>
        <v/>
      </c>
      <c r="Q311">
        <f t="shared" si="52"/>
        <v>1</v>
      </c>
      <c r="R311" t="str">
        <f t="shared" si="53"/>
        <v/>
      </c>
      <c r="S311">
        <f t="shared" si="60"/>
        <v>1.3014934245561214</v>
      </c>
      <c r="V311">
        <v>22</v>
      </c>
      <c r="W311">
        <f t="shared" si="61"/>
        <v>-738.921875</v>
      </c>
      <c r="X311" t="str">
        <f t="shared" si="62"/>
        <v/>
      </c>
      <c r="Y311">
        <f t="shared" si="63"/>
        <v>1</v>
      </c>
      <c r="Z311" t="str">
        <f t="shared" si="64"/>
        <v/>
      </c>
    </row>
    <row r="312" spans="1:26" x14ac:dyDescent="0.25">
      <c r="A312" t="s">
        <v>337</v>
      </c>
      <c r="B312">
        <v>53715.109375</v>
      </c>
      <c r="C312">
        <v>52491</v>
      </c>
      <c r="D312">
        <v>55793</v>
      </c>
      <c r="E312">
        <v>56246</v>
      </c>
      <c r="F312">
        <v>52920</v>
      </c>
      <c r="G312">
        <v>53120</v>
      </c>
      <c r="H312">
        <v>51671</v>
      </c>
      <c r="I312">
        <v>52491</v>
      </c>
      <c r="J312">
        <v>52551</v>
      </c>
      <c r="L312" s="1" t="str">
        <f t="shared" si="48"/>
        <v>13MAY2022:23:00:00</v>
      </c>
      <c r="M312">
        <v>23</v>
      </c>
      <c r="N312">
        <f t="shared" si="59"/>
        <v>-1224.109375</v>
      </c>
      <c r="O312">
        <f t="shared" si="50"/>
        <v>-1224.109375</v>
      </c>
      <c r="P312" t="str">
        <f t="shared" si="51"/>
        <v/>
      </c>
      <c r="Q312">
        <f t="shared" si="52"/>
        <v>1</v>
      </c>
      <c r="R312" t="str">
        <f t="shared" si="53"/>
        <v/>
      </c>
      <c r="S312">
        <f t="shared" si="60"/>
        <v>2.2788920831458328</v>
      </c>
      <c r="V312">
        <v>23</v>
      </c>
      <c r="W312">
        <f t="shared" si="61"/>
        <v>-1224.109375</v>
      </c>
      <c r="X312" t="str">
        <f t="shared" si="62"/>
        <v/>
      </c>
      <c r="Y312">
        <f t="shared" si="63"/>
        <v>1</v>
      </c>
      <c r="Z312" t="str">
        <f t="shared" si="64"/>
        <v/>
      </c>
    </row>
    <row r="313" spans="1:26" x14ac:dyDescent="0.25">
      <c r="A313" t="s">
        <v>338</v>
      </c>
      <c r="B313">
        <v>50238.398437999997</v>
      </c>
      <c r="C313">
        <v>48720</v>
      </c>
      <c r="D313">
        <v>51685</v>
      </c>
      <c r="E313">
        <v>51989</v>
      </c>
      <c r="F313">
        <v>49149</v>
      </c>
      <c r="G313">
        <v>49372</v>
      </c>
      <c r="H313">
        <v>47994</v>
      </c>
      <c r="I313">
        <v>48720</v>
      </c>
      <c r="J313">
        <v>48809</v>
      </c>
      <c r="L313" s="1" t="str">
        <f t="shared" si="48"/>
        <v>14MAY2022:00:00:00</v>
      </c>
      <c r="M313">
        <v>24</v>
      </c>
      <c r="N313">
        <f t="shared" si="59"/>
        <v>-1518.3984379999965</v>
      </c>
      <c r="O313">
        <f t="shared" si="50"/>
        <v>-1518.3984379999965</v>
      </c>
      <c r="P313" t="str">
        <f t="shared" si="51"/>
        <v/>
      </c>
      <c r="Q313">
        <f t="shared" si="52"/>
        <v>1</v>
      </c>
      <c r="R313" t="str">
        <f t="shared" si="53"/>
        <v/>
      </c>
      <c r="S313">
        <f t="shared" si="60"/>
        <v>3.0223862328610576</v>
      </c>
      <c r="V313">
        <v>24</v>
      </c>
      <c r="W313">
        <f t="shared" si="61"/>
        <v>-1518.3984379999965</v>
      </c>
      <c r="X313" t="str">
        <f t="shared" si="62"/>
        <v/>
      </c>
      <c r="Y313">
        <f t="shared" si="63"/>
        <v>1</v>
      </c>
      <c r="Z313" t="str">
        <f t="shared" si="64"/>
        <v/>
      </c>
    </row>
    <row r="314" spans="1:26" x14ac:dyDescent="0.25">
      <c r="A314" t="s">
        <v>339</v>
      </c>
      <c r="B314">
        <v>47112.5625</v>
      </c>
      <c r="C314">
        <v>44532</v>
      </c>
      <c r="D314">
        <v>48292</v>
      </c>
      <c r="E314">
        <v>48320</v>
      </c>
      <c r="F314">
        <v>46017</v>
      </c>
      <c r="G314">
        <v>46288</v>
      </c>
      <c r="H314">
        <v>44532</v>
      </c>
      <c r="I314">
        <v>45746</v>
      </c>
      <c r="J314">
        <v>45645</v>
      </c>
      <c r="L314" s="1" t="str">
        <f t="shared" si="48"/>
        <v>14MAY2022:01:00:00</v>
      </c>
      <c r="M314">
        <v>1</v>
      </c>
      <c r="N314">
        <f t="shared" si="59"/>
        <v>-2580.5625</v>
      </c>
      <c r="O314">
        <f t="shared" si="50"/>
        <v>-2580.5625</v>
      </c>
      <c r="P314" t="str">
        <f t="shared" si="51"/>
        <v/>
      </c>
      <c r="Q314">
        <f t="shared" si="52"/>
        <v>1</v>
      </c>
      <c r="R314" t="str">
        <f t="shared" si="53"/>
        <v/>
      </c>
      <c r="S314">
        <f t="shared" si="60"/>
        <v>5.4774403323954202</v>
      </c>
      <c r="V314">
        <v>1</v>
      </c>
      <c r="W314">
        <f t="shared" si="61"/>
        <v>-2580.5625</v>
      </c>
      <c r="X314" t="str">
        <f t="shared" si="62"/>
        <v/>
      </c>
      <c r="Y314">
        <f t="shared" si="63"/>
        <v>1</v>
      </c>
      <c r="Z314" t="str">
        <f t="shared" si="64"/>
        <v/>
      </c>
    </row>
    <row r="315" spans="1:26" x14ac:dyDescent="0.25">
      <c r="A315" t="s">
        <v>340</v>
      </c>
      <c r="B315">
        <v>44447.171875</v>
      </c>
      <c r="C315">
        <v>41791</v>
      </c>
      <c r="D315">
        <v>45575</v>
      </c>
      <c r="E315">
        <v>45535</v>
      </c>
      <c r="F315">
        <v>43186</v>
      </c>
      <c r="G315">
        <v>43392</v>
      </c>
      <c r="H315">
        <v>41791</v>
      </c>
      <c r="I315">
        <v>42731</v>
      </c>
      <c r="J315">
        <v>42775</v>
      </c>
      <c r="L315" s="1" t="str">
        <f t="shared" si="48"/>
        <v>14MAY2022:02:00:00</v>
      </c>
      <c r="M315">
        <v>2</v>
      </c>
      <c r="N315">
        <f t="shared" si="59"/>
        <v>-2656.171875</v>
      </c>
      <c r="O315">
        <f t="shared" si="50"/>
        <v>-2656.171875</v>
      </c>
      <c r="P315" t="str">
        <f t="shared" si="51"/>
        <v/>
      </c>
      <c r="Q315">
        <f t="shared" si="52"/>
        <v>1</v>
      </c>
      <c r="R315" t="str">
        <f t="shared" si="53"/>
        <v/>
      </c>
      <c r="S315">
        <f t="shared" si="60"/>
        <v>5.9760199872109414</v>
      </c>
      <c r="V315">
        <v>2</v>
      </c>
      <c r="W315">
        <f t="shared" si="61"/>
        <v>-2656.171875</v>
      </c>
      <c r="X315" t="str">
        <f t="shared" si="62"/>
        <v/>
      </c>
      <c r="Y315">
        <f t="shared" si="63"/>
        <v>1</v>
      </c>
      <c r="Z315" t="str">
        <f t="shared" si="64"/>
        <v/>
      </c>
    </row>
    <row r="316" spans="1:26" x14ac:dyDescent="0.25">
      <c r="A316" t="s">
        <v>341</v>
      </c>
      <c r="B316">
        <v>42419.832030999998</v>
      </c>
      <c r="C316">
        <v>39623</v>
      </c>
      <c r="D316">
        <v>43193</v>
      </c>
      <c r="E316">
        <v>43275</v>
      </c>
      <c r="F316">
        <v>40956</v>
      </c>
      <c r="G316">
        <v>41066</v>
      </c>
      <c r="H316">
        <v>39623</v>
      </c>
      <c r="I316">
        <v>40246</v>
      </c>
      <c r="J316">
        <v>40472</v>
      </c>
      <c r="L316" s="1" t="str">
        <f t="shared" si="48"/>
        <v>14MAY2022:03:00:00</v>
      </c>
      <c r="M316">
        <v>3</v>
      </c>
      <c r="N316">
        <f t="shared" si="59"/>
        <v>-2796.8320309999981</v>
      </c>
      <c r="O316">
        <f t="shared" si="50"/>
        <v>-2796.8320309999981</v>
      </c>
      <c r="P316" t="str">
        <f t="shared" si="51"/>
        <v/>
      </c>
      <c r="Q316">
        <f t="shared" si="52"/>
        <v>1</v>
      </c>
      <c r="R316" t="str">
        <f t="shared" si="53"/>
        <v/>
      </c>
      <c r="S316">
        <f t="shared" si="60"/>
        <v>6.5932180706328598</v>
      </c>
      <c r="V316">
        <v>3</v>
      </c>
      <c r="W316">
        <f t="shared" si="61"/>
        <v>-2796.8320309999981</v>
      </c>
      <c r="X316" t="str">
        <f t="shared" si="62"/>
        <v/>
      </c>
      <c r="Y316">
        <f t="shared" si="63"/>
        <v>1</v>
      </c>
      <c r="Z316" t="str">
        <f t="shared" si="64"/>
        <v/>
      </c>
    </row>
    <row r="317" spans="1:26" x14ac:dyDescent="0.25">
      <c r="A317" t="s">
        <v>342</v>
      </c>
      <c r="B317">
        <v>40659.339844000002</v>
      </c>
      <c r="C317">
        <v>38138</v>
      </c>
      <c r="D317">
        <v>41704</v>
      </c>
      <c r="E317">
        <v>41658</v>
      </c>
      <c r="F317">
        <v>39601</v>
      </c>
      <c r="G317">
        <v>39678</v>
      </c>
      <c r="H317">
        <v>38138</v>
      </c>
      <c r="I317">
        <v>38733</v>
      </c>
      <c r="J317">
        <v>39037</v>
      </c>
      <c r="L317" s="1" t="str">
        <f t="shared" si="48"/>
        <v>14MAY2022:04:00:00</v>
      </c>
      <c r="M317">
        <v>4</v>
      </c>
      <c r="N317">
        <f t="shared" si="59"/>
        <v>-2521.3398440000019</v>
      </c>
      <c r="O317">
        <f t="shared" si="50"/>
        <v>-2521.3398440000019</v>
      </c>
      <c r="P317" t="str">
        <f t="shared" si="51"/>
        <v/>
      </c>
      <c r="Q317">
        <f t="shared" si="52"/>
        <v>1</v>
      </c>
      <c r="R317" t="str">
        <f t="shared" si="53"/>
        <v/>
      </c>
      <c r="S317">
        <f t="shared" si="60"/>
        <v>6.2011332541890001</v>
      </c>
      <c r="V317">
        <v>4</v>
      </c>
      <c r="W317">
        <f t="shared" si="61"/>
        <v>-2521.3398440000019</v>
      </c>
      <c r="X317" t="str">
        <f t="shared" si="62"/>
        <v/>
      </c>
      <c r="Y317">
        <f t="shared" si="63"/>
        <v>1</v>
      </c>
      <c r="Z317" t="str">
        <f t="shared" si="64"/>
        <v/>
      </c>
    </row>
    <row r="318" spans="1:26" x14ac:dyDescent="0.25">
      <c r="A318" t="s">
        <v>343</v>
      </c>
      <c r="B318">
        <v>39638.726562999997</v>
      </c>
      <c r="C318">
        <v>37202</v>
      </c>
      <c r="D318">
        <v>40492</v>
      </c>
      <c r="E318">
        <v>40555</v>
      </c>
      <c r="F318">
        <v>38756</v>
      </c>
      <c r="G318">
        <v>38775</v>
      </c>
      <c r="H318">
        <v>37202</v>
      </c>
      <c r="I318">
        <v>37793</v>
      </c>
      <c r="J318">
        <v>38132</v>
      </c>
      <c r="L318" s="1" t="str">
        <f t="shared" si="48"/>
        <v>14MAY2022:05:00:00</v>
      </c>
      <c r="M318">
        <v>5</v>
      </c>
      <c r="N318">
        <f t="shared" si="59"/>
        <v>-2436.7265629999965</v>
      </c>
      <c r="O318">
        <f t="shared" si="50"/>
        <v>-2436.7265629999965</v>
      </c>
      <c r="P318" t="str">
        <f t="shared" si="51"/>
        <v/>
      </c>
      <c r="Q318">
        <f t="shared" si="52"/>
        <v>1</v>
      </c>
      <c r="R318" t="str">
        <f t="shared" si="53"/>
        <v/>
      </c>
      <c r="S318">
        <f t="shared" si="60"/>
        <v>6.1473381571105064</v>
      </c>
      <c r="V318">
        <v>5</v>
      </c>
      <c r="W318">
        <f t="shared" si="61"/>
        <v>-2436.7265629999965</v>
      </c>
      <c r="X318" t="str">
        <f t="shared" si="62"/>
        <v/>
      </c>
      <c r="Y318">
        <f t="shared" si="63"/>
        <v>1</v>
      </c>
      <c r="Z318" t="str">
        <f t="shared" si="64"/>
        <v/>
      </c>
    </row>
    <row r="319" spans="1:26" x14ac:dyDescent="0.25">
      <c r="A319" t="s">
        <v>344</v>
      </c>
      <c r="B319">
        <v>39372.808594000002</v>
      </c>
      <c r="C319">
        <v>36940</v>
      </c>
      <c r="D319">
        <v>40037</v>
      </c>
      <c r="E319">
        <v>40188</v>
      </c>
      <c r="F319">
        <v>38535</v>
      </c>
      <c r="G319">
        <v>38482</v>
      </c>
      <c r="H319">
        <v>36940</v>
      </c>
      <c r="I319">
        <v>37505</v>
      </c>
      <c r="J319">
        <v>37865</v>
      </c>
      <c r="L319" s="1" t="str">
        <f t="shared" si="48"/>
        <v>14MAY2022:06:00:00</v>
      </c>
      <c r="M319">
        <v>6</v>
      </c>
      <c r="N319">
        <f t="shared" si="59"/>
        <v>-2432.8085940000019</v>
      </c>
      <c r="O319">
        <f t="shared" si="50"/>
        <v>-2432.8085940000019</v>
      </c>
      <c r="P319" t="str">
        <f t="shared" si="51"/>
        <v/>
      </c>
      <c r="Q319">
        <f t="shared" si="52"/>
        <v>1</v>
      </c>
      <c r="R319" t="str">
        <f t="shared" si="53"/>
        <v/>
      </c>
      <c r="S319">
        <f t="shared" si="60"/>
        <v>6.178905394040739</v>
      </c>
      <c r="V319">
        <v>6</v>
      </c>
      <c r="W319">
        <f t="shared" si="61"/>
        <v>-2432.8085940000019</v>
      </c>
      <c r="X319" t="str">
        <f t="shared" si="62"/>
        <v/>
      </c>
      <c r="Y319">
        <f t="shared" si="63"/>
        <v>1</v>
      </c>
      <c r="Z319" t="str">
        <f t="shared" si="64"/>
        <v/>
      </c>
    </row>
    <row r="320" spans="1:26" x14ac:dyDescent="0.25">
      <c r="A320" t="s">
        <v>345</v>
      </c>
      <c r="B320">
        <v>39617.296875</v>
      </c>
      <c r="C320">
        <v>37174</v>
      </c>
      <c r="D320">
        <v>39903</v>
      </c>
      <c r="E320">
        <v>39832</v>
      </c>
      <c r="F320">
        <v>38859</v>
      </c>
      <c r="G320">
        <v>38744</v>
      </c>
      <c r="H320">
        <v>37174</v>
      </c>
      <c r="I320">
        <v>37693</v>
      </c>
      <c r="J320">
        <v>38118</v>
      </c>
      <c r="L320" s="1" t="str">
        <f t="shared" si="48"/>
        <v>14MAY2022:07:00:00</v>
      </c>
      <c r="M320">
        <v>7</v>
      </c>
      <c r="N320">
        <f t="shared" si="59"/>
        <v>-2443.296875</v>
      </c>
      <c r="O320">
        <f t="shared" si="50"/>
        <v>-2443.296875</v>
      </c>
      <c r="P320" t="str">
        <f t="shared" si="51"/>
        <v/>
      </c>
      <c r="Q320">
        <f t="shared" si="52"/>
        <v>1</v>
      </c>
      <c r="R320" t="str">
        <f t="shared" si="53"/>
        <v/>
      </c>
      <c r="S320">
        <f t="shared" si="60"/>
        <v>6.1672478127648631</v>
      </c>
      <c r="V320">
        <v>7</v>
      </c>
      <c r="W320">
        <f t="shared" si="61"/>
        <v>-2443.296875</v>
      </c>
      <c r="X320" t="str">
        <f t="shared" si="62"/>
        <v/>
      </c>
      <c r="Y320">
        <f t="shared" si="63"/>
        <v>1</v>
      </c>
      <c r="Z320" t="str">
        <f t="shared" si="64"/>
        <v/>
      </c>
    </row>
    <row r="321" spans="1:26" x14ac:dyDescent="0.25">
      <c r="A321" t="s">
        <v>346</v>
      </c>
      <c r="B321">
        <v>40683.371094000002</v>
      </c>
      <c r="C321">
        <v>37934</v>
      </c>
      <c r="D321">
        <v>40573</v>
      </c>
      <c r="E321">
        <v>40533</v>
      </c>
      <c r="F321">
        <v>39486</v>
      </c>
      <c r="G321">
        <v>39344</v>
      </c>
      <c r="H321">
        <v>37934</v>
      </c>
      <c r="I321">
        <v>38409</v>
      </c>
      <c r="J321">
        <v>38793</v>
      </c>
      <c r="L321" s="1" t="str">
        <f t="shared" si="48"/>
        <v>14MAY2022:08:00:00</v>
      </c>
      <c r="M321">
        <v>8</v>
      </c>
      <c r="N321">
        <f t="shared" si="59"/>
        <v>-2749.3710940000019</v>
      </c>
      <c r="O321">
        <f t="shared" si="50"/>
        <v>-2749.3710940000019</v>
      </c>
      <c r="P321" t="str">
        <f t="shared" si="51"/>
        <v/>
      </c>
      <c r="Q321">
        <f t="shared" si="52"/>
        <v>1</v>
      </c>
      <c r="R321" t="str">
        <f t="shared" si="53"/>
        <v/>
      </c>
      <c r="S321">
        <f t="shared" si="60"/>
        <v>6.7579726558241875</v>
      </c>
      <c r="V321">
        <v>8</v>
      </c>
      <c r="W321">
        <f t="shared" si="61"/>
        <v>-2749.3710940000019</v>
      </c>
      <c r="X321" t="str">
        <f t="shared" si="62"/>
        <v/>
      </c>
      <c r="Y321">
        <f t="shared" si="63"/>
        <v>1</v>
      </c>
      <c r="Z321" t="str">
        <f t="shared" si="64"/>
        <v/>
      </c>
    </row>
    <row r="322" spans="1:26" x14ac:dyDescent="0.25">
      <c r="A322" t="s">
        <v>347</v>
      </c>
      <c r="B322">
        <v>43541.976562999997</v>
      </c>
      <c r="C322">
        <v>41013</v>
      </c>
      <c r="D322">
        <v>43531</v>
      </c>
      <c r="E322">
        <v>43530</v>
      </c>
      <c r="F322">
        <v>41861</v>
      </c>
      <c r="G322">
        <v>41751</v>
      </c>
      <c r="H322">
        <v>41013</v>
      </c>
      <c r="I322">
        <v>41375</v>
      </c>
      <c r="J322">
        <v>41500</v>
      </c>
      <c r="L322" s="1" t="str">
        <f t="shared" si="48"/>
        <v>14MAY2022:09:00:00</v>
      </c>
      <c r="M322">
        <v>9</v>
      </c>
      <c r="N322">
        <f t="shared" si="59"/>
        <v>-2528.9765629999965</v>
      </c>
      <c r="O322">
        <f t="shared" si="50"/>
        <v>-2528.9765629999965</v>
      </c>
      <c r="P322" t="str">
        <f t="shared" si="51"/>
        <v/>
      </c>
      <c r="Q322">
        <f t="shared" si="52"/>
        <v>1</v>
      </c>
      <c r="R322" t="str">
        <f t="shared" si="53"/>
        <v/>
      </c>
      <c r="S322">
        <f t="shared" si="60"/>
        <v>5.8081345006028195</v>
      </c>
      <c r="V322">
        <v>9</v>
      </c>
      <c r="W322">
        <f t="shared" si="61"/>
        <v>-2528.9765629999965</v>
      </c>
      <c r="X322" t="str">
        <f t="shared" si="62"/>
        <v/>
      </c>
      <c r="Y322">
        <f t="shared" si="63"/>
        <v>1</v>
      </c>
      <c r="Z322" t="str">
        <f t="shared" si="64"/>
        <v/>
      </c>
    </row>
    <row r="323" spans="1:26" x14ac:dyDescent="0.25">
      <c r="A323" t="s">
        <v>348</v>
      </c>
      <c r="B323">
        <v>47324.3125</v>
      </c>
      <c r="C323">
        <v>44992</v>
      </c>
      <c r="D323">
        <v>47383</v>
      </c>
      <c r="E323">
        <v>47388</v>
      </c>
      <c r="F323">
        <v>45121</v>
      </c>
      <c r="G323">
        <v>45192</v>
      </c>
      <c r="H323">
        <v>44992</v>
      </c>
      <c r="I323">
        <v>45385</v>
      </c>
      <c r="J323">
        <v>45172</v>
      </c>
      <c r="L323" s="1" t="str">
        <f t="shared" ref="L323:L386" si="65">A323</f>
        <v>14MAY2022:10:00:00</v>
      </c>
      <c r="M323">
        <v>10</v>
      </c>
      <c r="N323">
        <f t="shared" si="59"/>
        <v>-2332.3125</v>
      </c>
      <c r="O323">
        <f t="shared" ref="O323:O386" si="66">IF(N323&lt;0,N323,"")</f>
        <v>-2332.3125</v>
      </c>
      <c r="P323" t="str">
        <f t="shared" ref="P323:P386" si="67">IF(N323&gt;0,N323,"")</f>
        <v/>
      </c>
      <c r="Q323">
        <f t="shared" ref="Q323:Q386" si="68">IF(O323&lt;0,1,"")</f>
        <v>1</v>
      </c>
      <c r="R323" t="str">
        <f t="shared" ref="R323:R386" si="69">IF(AND(P323&gt;0,P323&lt;&gt;""),1,"")</f>
        <v/>
      </c>
      <c r="S323">
        <f t="shared" si="60"/>
        <v>4.9283600263606582</v>
      </c>
      <c r="V323">
        <v>10</v>
      </c>
      <c r="W323">
        <f t="shared" si="61"/>
        <v>-2332.3125</v>
      </c>
      <c r="X323" t="str">
        <f t="shared" si="62"/>
        <v/>
      </c>
      <c r="Y323">
        <f t="shared" si="63"/>
        <v>1</v>
      </c>
      <c r="Z323" t="str">
        <f t="shared" si="64"/>
        <v/>
      </c>
    </row>
    <row r="324" spans="1:26" x14ac:dyDescent="0.25">
      <c r="A324" t="s">
        <v>349</v>
      </c>
      <c r="B324">
        <v>50674.414062999997</v>
      </c>
      <c r="C324">
        <v>49104</v>
      </c>
      <c r="D324">
        <v>51411</v>
      </c>
      <c r="E324">
        <v>51266</v>
      </c>
      <c r="F324">
        <v>48536</v>
      </c>
      <c r="G324">
        <v>48863</v>
      </c>
      <c r="H324">
        <v>49104</v>
      </c>
      <c r="I324">
        <v>49471</v>
      </c>
      <c r="J324">
        <v>48993</v>
      </c>
      <c r="L324" s="1" t="str">
        <f t="shared" si="65"/>
        <v>14MAY2022:11:00:00</v>
      </c>
      <c r="M324">
        <v>11</v>
      </c>
      <c r="N324">
        <f t="shared" si="59"/>
        <v>-1570.4140629999965</v>
      </c>
      <c r="O324">
        <f t="shared" si="66"/>
        <v>-1570.4140629999965</v>
      </c>
      <c r="P324" t="str">
        <f t="shared" si="67"/>
        <v/>
      </c>
      <c r="Q324">
        <f t="shared" si="68"/>
        <v>1</v>
      </c>
      <c r="R324" t="str">
        <f t="shared" si="69"/>
        <v/>
      </c>
      <c r="S324">
        <f t="shared" si="60"/>
        <v>3.0990275704966401</v>
      </c>
      <c r="V324">
        <v>11</v>
      </c>
      <c r="W324">
        <f t="shared" si="61"/>
        <v>-1570.4140629999965</v>
      </c>
      <c r="X324" t="str">
        <f t="shared" si="62"/>
        <v/>
      </c>
      <c r="Y324">
        <f t="shared" si="63"/>
        <v>1</v>
      </c>
      <c r="Z324" t="str">
        <f t="shared" si="64"/>
        <v/>
      </c>
    </row>
    <row r="325" spans="1:26" x14ac:dyDescent="0.25">
      <c r="A325" t="s">
        <v>350</v>
      </c>
      <c r="B325">
        <v>53962.675780999998</v>
      </c>
      <c r="C325">
        <v>53140</v>
      </c>
      <c r="D325">
        <v>55303</v>
      </c>
      <c r="E325">
        <v>55006</v>
      </c>
      <c r="F325">
        <v>52094</v>
      </c>
      <c r="G325">
        <v>52547</v>
      </c>
      <c r="H325">
        <v>53140</v>
      </c>
      <c r="I325">
        <v>53535</v>
      </c>
      <c r="J325">
        <v>52829</v>
      </c>
      <c r="L325" s="1" t="str">
        <f t="shared" si="65"/>
        <v>14MAY2022:12:00:00</v>
      </c>
      <c r="M325">
        <v>12</v>
      </c>
      <c r="N325">
        <f t="shared" si="59"/>
        <v>-822.6757809999981</v>
      </c>
      <c r="O325">
        <f t="shared" si="66"/>
        <v>-822.6757809999981</v>
      </c>
      <c r="P325" t="str">
        <f t="shared" si="67"/>
        <v/>
      </c>
      <c r="Q325">
        <f t="shared" si="68"/>
        <v>1</v>
      </c>
      <c r="R325" t="str">
        <f t="shared" si="69"/>
        <v/>
      </c>
      <c r="S325">
        <f t="shared" si="60"/>
        <v>1.5245274054583824</v>
      </c>
      <c r="V325">
        <v>12</v>
      </c>
      <c r="W325">
        <f t="shared" si="61"/>
        <v>-822.6757809999981</v>
      </c>
      <c r="X325" t="str">
        <f t="shared" si="62"/>
        <v/>
      </c>
      <c r="Y325">
        <f t="shared" si="63"/>
        <v>1</v>
      </c>
      <c r="Z325" t="str">
        <f t="shared" si="64"/>
        <v/>
      </c>
    </row>
    <row r="326" spans="1:26" x14ac:dyDescent="0.25">
      <c r="A326" t="s">
        <v>351</v>
      </c>
      <c r="B326">
        <v>57193.1875</v>
      </c>
      <c r="C326">
        <v>56966</v>
      </c>
      <c r="D326">
        <v>58682</v>
      </c>
      <c r="E326">
        <v>58243</v>
      </c>
      <c r="F326">
        <v>55574</v>
      </c>
      <c r="G326">
        <v>56149</v>
      </c>
      <c r="H326">
        <v>56966</v>
      </c>
      <c r="I326">
        <v>57400</v>
      </c>
      <c r="J326">
        <v>56522</v>
      </c>
      <c r="L326" s="1" t="str">
        <f t="shared" si="65"/>
        <v>14MAY2022:13:00:00</v>
      </c>
      <c r="M326">
        <v>13</v>
      </c>
      <c r="N326">
        <f t="shared" si="59"/>
        <v>-227.1875</v>
      </c>
      <c r="O326">
        <f t="shared" si="66"/>
        <v>-227.1875</v>
      </c>
      <c r="P326" t="str">
        <f t="shared" si="67"/>
        <v/>
      </c>
      <c r="Q326">
        <f t="shared" si="68"/>
        <v>1</v>
      </c>
      <c r="R326" t="str">
        <f t="shared" si="69"/>
        <v/>
      </c>
      <c r="S326">
        <f t="shared" si="60"/>
        <v>0.39722825380208093</v>
      </c>
      <c r="V326">
        <v>13</v>
      </c>
      <c r="W326">
        <f t="shared" si="61"/>
        <v>-227.1875</v>
      </c>
      <c r="X326" t="str">
        <f t="shared" si="62"/>
        <v/>
      </c>
      <c r="Y326">
        <f t="shared" si="63"/>
        <v>1</v>
      </c>
      <c r="Z326" t="str">
        <f t="shared" si="64"/>
        <v/>
      </c>
    </row>
    <row r="327" spans="1:26" x14ac:dyDescent="0.25">
      <c r="A327" t="s">
        <v>352</v>
      </c>
      <c r="B327">
        <v>59944.085937999997</v>
      </c>
      <c r="C327">
        <v>60492</v>
      </c>
      <c r="D327">
        <v>62413</v>
      </c>
      <c r="E327">
        <v>61902</v>
      </c>
      <c r="F327">
        <v>58672</v>
      </c>
      <c r="G327">
        <v>59300</v>
      </c>
      <c r="H327">
        <v>60492</v>
      </c>
      <c r="I327">
        <v>60897</v>
      </c>
      <c r="J327">
        <v>59840</v>
      </c>
      <c r="L327" s="1" t="str">
        <f t="shared" si="65"/>
        <v>14MAY2022:14:00:00</v>
      </c>
      <c r="M327">
        <v>14</v>
      </c>
      <c r="N327">
        <f t="shared" si="59"/>
        <v>547.91406200000347</v>
      </c>
      <c r="O327" t="str">
        <f t="shared" si="66"/>
        <v/>
      </c>
      <c r="P327">
        <f t="shared" si="67"/>
        <v>547.91406200000347</v>
      </c>
      <c r="Q327" t="str">
        <f t="shared" si="68"/>
        <v/>
      </c>
      <c r="R327">
        <f t="shared" si="69"/>
        <v>1</v>
      </c>
      <c r="S327">
        <f t="shared" si="60"/>
        <v>0.91404189992438867</v>
      </c>
      <c r="V327">
        <v>14</v>
      </c>
      <c r="W327" t="str">
        <f t="shared" si="61"/>
        <v/>
      </c>
      <c r="X327">
        <f t="shared" si="62"/>
        <v>547.91406200000347</v>
      </c>
      <c r="Y327" t="str">
        <f t="shared" si="63"/>
        <v/>
      </c>
      <c r="Z327">
        <f t="shared" si="64"/>
        <v>1</v>
      </c>
    </row>
    <row r="328" spans="1:26" x14ac:dyDescent="0.25">
      <c r="A328" t="s">
        <v>353</v>
      </c>
      <c r="B328">
        <v>62665.0625</v>
      </c>
      <c r="C328">
        <v>63562</v>
      </c>
      <c r="D328">
        <v>65263</v>
      </c>
      <c r="E328">
        <v>64686</v>
      </c>
      <c r="F328">
        <v>61249</v>
      </c>
      <c r="G328">
        <v>62024</v>
      </c>
      <c r="H328">
        <v>63562</v>
      </c>
      <c r="I328">
        <v>63846</v>
      </c>
      <c r="J328">
        <v>62670</v>
      </c>
      <c r="L328" s="1" t="str">
        <f t="shared" si="65"/>
        <v>14MAY2022:15:00:00</v>
      </c>
      <c r="M328">
        <v>15</v>
      </c>
      <c r="N328">
        <f t="shared" si="59"/>
        <v>896.9375</v>
      </c>
      <c r="O328" t="str">
        <f t="shared" si="66"/>
        <v/>
      </c>
      <c r="P328">
        <f t="shared" si="67"/>
        <v>896.9375</v>
      </c>
      <c r="Q328" t="str">
        <f t="shared" si="68"/>
        <v/>
      </c>
      <c r="R328">
        <f t="shared" si="69"/>
        <v>1</v>
      </c>
      <c r="S328">
        <f t="shared" si="60"/>
        <v>1.4313198841858652</v>
      </c>
      <c r="V328">
        <v>15</v>
      </c>
      <c r="W328" t="str">
        <f t="shared" si="61"/>
        <v/>
      </c>
      <c r="X328">
        <f t="shared" si="62"/>
        <v>896.9375</v>
      </c>
      <c r="Y328" t="str">
        <f t="shared" si="63"/>
        <v/>
      </c>
      <c r="Z328">
        <f t="shared" si="64"/>
        <v>1</v>
      </c>
    </row>
    <row r="329" spans="1:26" x14ac:dyDescent="0.25">
      <c r="A329" t="s">
        <v>354</v>
      </c>
      <c r="B329">
        <v>64641.359375</v>
      </c>
      <c r="C329">
        <v>65784</v>
      </c>
      <c r="D329">
        <v>67214</v>
      </c>
      <c r="E329">
        <v>66670</v>
      </c>
      <c r="F329">
        <v>63176</v>
      </c>
      <c r="G329">
        <v>64163</v>
      </c>
      <c r="H329">
        <v>65784</v>
      </c>
      <c r="I329">
        <v>65910</v>
      </c>
      <c r="J329">
        <v>64758</v>
      </c>
      <c r="L329" s="1" t="str">
        <f t="shared" si="65"/>
        <v>14MAY2022:16:00:00</v>
      </c>
      <c r="M329">
        <v>16</v>
      </c>
      <c r="N329">
        <f t="shared" si="59"/>
        <v>1142.640625</v>
      </c>
      <c r="O329" t="str">
        <f t="shared" si="66"/>
        <v/>
      </c>
      <c r="P329">
        <f t="shared" si="67"/>
        <v>1142.640625</v>
      </c>
      <c r="Q329" t="str">
        <f t="shared" si="68"/>
        <v/>
      </c>
      <c r="R329">
        <f t="shared" si="69"/>
        <v>1</v>
      </c>
      <c r="S329">
        <f t="shared" si="60"/>
        <v>1.7676618128824741</v>
      </c>
      <c r="V329">
        <v>16</v>
      </c>
      <c r="W329" t="str">
        <f t="shared" si="61"/>
        <v/>
      </c>
      <c r="X329">
        <f t="shared" si="62"/>
        <v>1142.640625</v>
      </c>
      <c r="Y329" t="str">
        <f t="shared" si="63"/>
        <v/>
      </c>
      <c r="Z329">
        <f t="shared" si="64"/>
        <v>1</v>
      </c>
    </row>
    <row r="330" spans="1:26" x14ac:dyDescent="0.25">
      <c r="A330" t="s">
        <v>355</v>
      </c>
      <c r="B330">
        <v>65897.195313000004</v>
      </c>
      <c r="C330">
        <v>67037</v>
      </c>
      <c r="D330">
        <v>68744</v>
      </c>
      <c r="E330">
        <v>68325</v>
      </c>
      <c r="F330">
        <v>64390</v>
      </c>
      <c r="G330">
        <v>65605</v>
      </c>
      <c r="H330">
        <v>67037</v>
      </c>
      <c r="I330">
        <v>66842</v>
      </c>
      <c r="J330">
        <v>65968</v>
      </c>
      <c r="L330" s="1" t="str">
        <f t="shared" si="65"/>
        <v>14MAY2022:17:00:00</v>
      </c>
      <c r="M330">
        <v>17</v>
      </c>
      <c r="N330">
        <f t="shared" si="59"/>
        <v>1139.8046869999962</v>
      </c>
      <c r="O330" t="str">
        <f t="shared" si="66"/>
        <v/>
      </c>
      <c r="P330">
        <f t="shared" si="67"/>
        <v>1139.8046869999962</v>
      </c>
      <c r="Q330" t="str">
        <f t="shared" si="68"/>
        <v/>
      </c>
      <c r="R330">
        <f t="shared" si="69"/>
        <v>1</v>
      </c>
      <c r="S330">
        <f t="shared" si="60"/>
        <v>1.7296710149591739</v>
      </c>
      <c r="V330">
        <v>17</v>
      </c>
      <c r="W330" t="str">
        <f t="shared" si="61"/>
        <v/>
      </c>
      <c r="X330">
        <f t="shared" si="62"/>
        <v>1139.8046869999962</v>
      </c>
      <c r="Y330" t="str">
        <f t="shared" si="63"/>
        <v/>
      </c>
      <c r="Z330">
        <f t="shared" si="64"/>
        <v>1</v>
      </c>
    </row>
    <row r="331" spans="1:26" x14ac:dyDescent="0.25">
      <c r="A331" t="s">
        <v>356</v>
      </c>
      <c r="B331">
        <v>65988.5</v>
      </c>
      <c r="C331">
        <v>66716</v>
      </c>
      <c r="D331">
        <v>68666</v>
      </c>
      <c r="E331">
        <v>68646</v>
      </c>
      <c r="F331">
        <v>64589</v>
      </c>
      <c r="G331">
        <v>65772</v>
      </c>
      <c r="H331">
        <v>66716</v>
      </c>
      <c r="I331">
        <v>66113</v>
      </c>
      <c r="J331">
        <v>65797</v>
      </c>
      <c r="L331" s="1" t="str">
        <f t="shared" si="65"/>
        <v>14MAY2022:18:00:00</v>
      </c>
      <c r="M331">
        <v>18</v>
      </c>
      <c r="N331">
        <f t="shared" si="59"/>
        <v>727.5</v>
      </c>
      <c r="O331" t="str">
        <f t="shared" si="66"/>
        <v/>
      </c>
      <c r="P331">
        <f t="shared" si="67"/>
        <v>727.5</v>
      </c>
      <c r="Q331" t="str">
        <f t="shared" si="68"/>
        <v/>
      </c>
      <c r="R331">
        <f t="shared" si="69"/>
        <v>1</v>
      </c>
      <c r="S331">
        <f t="shared" si="60"/>
        <v>1.1024648234162013</v>
      </c>
      <c r="V331">
        <v>18</v>
      </c>
      <c r="W331" t="str">
        <f t="shared" si="61"/>
        <v/>
      </c>
      <c r="X331">
        <f t="shared" si="62"/>
        <v>727.5</v>
      </c>
      <c r="Y331" t="str">
        <f t="shared" si="63"/>
        <v/>
      </c>
      <c r="Z331">
        <f t="shared" si="64"/>
        <v>1</v>
      </c>
    </row>
    <row r="332" spans="1:26" x14ac:dyDescent="0.25">
      <c r="A332" t="s">
        <v>357</v>
      </c>
      <c r="B332">
        <v>64626.625</v>
      </c>
      <c r="C332">
        <v>64505</v>
      </c>
      <c r="D332">
        <v>67288</v>
      </c>
      <c r="E332">
        <v>67443</v>
      </c>
      <c r="F332">
        <v>63057</v>
      </c>
      <c r="G332">
        <v>64170</v>
      </c>
      <c r="H332">
        <v>64505</v>
      </c>
      <c r="I332">
        <v>63674</v>
      </c>
      <c r="J332">
        <v>63852</v>
      </c>
      <c r="L332" s="1" t="str">
        <f t="shared" si="65"/>
        <v>14MAY2022:19:00:00</v>
      </c>
      <c r="M332">
        <v>19</v>
      </c>
      <c r="N332">
        <f t="shared" si="59"/>
        <v>-121.625</v>
      </c>
      <c r="O332">
        <f t="shared" si="66"/>
        <v>-121.625</v>
      </c>
      <c r="P332" t="str">
        <f t="shared" si="67"/>
        <v/>
      </c>
      <c r="Q332">
        <f t="shared" si="68"/>
        <v>1</v>
      </c>
      <c r="R332" t="str">
        <f t="shared" si="69"/>
        <v/>
      </c>
      <c r="S332">
        <f t="shared" si="60"/>
        <v>0.18819642832965514</v>
      </c>
      <c r="V332">
        <v>19</v>
      </c>
      <c r="W332">
        <f t="shared" si="61"/>
        <v>-121.625</v>
      </c>
      <c r="X332" t="str">
        <f t="shared" si="62"/>
        <v/>
      </c>
      <c r="Y332">
        <f t="shared" si="63"/>
        <v>1</v>
      </c>
      <c r="Z332" t="str">
        <f t="shared" si="64"/>
        <v/>
      </c>
    </row>
    <row r="333" spans="1:26" x14ac:dyDescent="0.25">
      <c r="A333" t="s">
        <v>358</v>
      </c>
      <c r="B333">
        <v>61879.925780999998</v>
      </c>
      <c r="C333">
        <v>60856</v>
      </c>
      <c r="D333">
        <v>64511</v>
      </c>
      <c r="E333">
        <v>64723</v>
      </c>
      <c r="F333">
        <v>60325</v>
      </c>
      <c r="G333">
        <v>61261</v>
      </c>
      <c r="H333">
        <v>60856</v>
      </c>
      <c r="I333">
        <v>60208</v>
      </c>
      <c r="J333">
        <v>60663</v>
      </c>
      <c r="L333" s="1" t="str">
        <f t="shared" si="65"/>
        <v>14MAY2022:20:00:00</v>
      </c>
      <c r="M333">
        <v>20</v>
      </c>
      <c r="N333">
        <f t="shared" si="59"/>
        <v>-1023.9257809999981</v>
      </c>
      <c r="O333">
        <f t="shared" si="66"/>
        <v>-1023.9257809999981</v>
      </c>
      <c r="P333" t="str">
        <f t="shared" si="67"/>
        <v/>
      </c>
      <c r="Q333">
        <f t="shared" si="68"/>
        <v>1</v>
      </c>
      <c r="R333" t="str">
        <f t="shared" si="69"/>
        <v/>
      </c>
      <c r="S333">
        <f t="shared" si="60"/>
        <v>1.6546978169039606</v>
      </c>
      <c r="V333">
        <v>20</v>
      </c>
      <c r="W333">
        <f t="shared" si="61"/>
        <v>-1023.9257809999981</v>
      </c>
      <c r="X333" t="str">
        <f t="shared" si="62"/>
        <v/>
      </c>
      <c r="Y333">
        <f t="shared" si="63"/>
        <v>1</v>
      </c>
      <c r="Z333" t="str">
        <f t="shared" si="64"/>
        <v/>
      </c>
    </row>
    <row r="334" spans="1:26" x14ac:dyDescent="0.25">
      <c r="A334" t="s">
        <v>359</v>
      </c>
      <c r="B334">
        <v>59396.234375</v>
      </c>
      <c r="C334">
        <v>58039</v>
      </c>
      <c r="D334">
        <v>62106</v>
      </c>
      <c r="E334">
        <v>62388</v>
      </c>
      <c r="F334">
        <v>58148</v>
      </c>
      <c r="G334">
        <v>58928</v>
      </c>
      <c r="H334">
        <v>58039</v>
      </c>
      <c r="I334">
        <v>57774</v>
      </c>
      <c r="J334">
        <v>58222</v>
      </c>
      <c r="L334" s="1" t="str">
        <f t="shared" si="65"/>
        <v>14MAY2022:21:00:00</v>
      </c>
      <c r="M334">
        <v>21</v>
      </c>
      <c r="N334">
        <f t="shared" si="59"/>
        <v>-1357.234375</v>
      </c>
      <c r="O334">
        <f t="shared" si="66"/>
        <v>-1357.234375</v>
      </c>
      <c r="P334" t="str">
        <f t="shared" si="67"/>
        <v/>
      </c>
      <c r="Q334">
        <f t="shared" si="68"/>
        <v>1</v>
      </c>
      <c r="R334" t="str">
        <f t="shared" si="69"/>
        <v/>
      </c>
      <c r="S334">
        <f t="shared" si="60"/>
        <v>2.285051214578786</v>
      </c>
      <c r="V334">
        <v>21</v>
      </c>
      <c r="W334">
        <f t="shared" si="61"/>
        <v>-1357.234375</v>
      </c>
      <c r="X334" t="str">
        <f t="shared" si="62"/>
        <v/>
      </c>
      <c r="Y334">
        <f t="shared" si="63"/>
        <v>1</v>
      </c>
      <c r="Z334" t="str">
        <f t="shared" si="64"/>
        <v/>
      </c>
    </row>
    <row r="335" spans="1:26" x14ac:dyDescent="0.25">
      <c r="A335" t="s">
        <v>360</v>
      </c>
      <c r="B335">
        <v>57114.140625</v>
      </c>
      <c r="C335">
        <v>55396</v>
      </c>
      <c r="D335">
        <v>59742</v>
      </c>
      <c r="E335">
        <v>60031</v>
      </c>
      <c r="F335">
        <v>56090</v>
      </c>
      <c r="G335">
        <v>56702</v>
      </c>
      <c r="H335">
        <v>55396</v>
      </c>
      <c r="I335">
        <v>55408</v>
      </c>
      <c r="J335">
        <v>55899</v>
      </c>
      <c r="L335" s="1" t="str">
        <f t="shared" si="65"/>
        <v>14MAY2022:22:00:00</v>
      </c>
      <c r="M335">
        <v>22</v>
      </c>
      <c r="N335">
        <f t="shared" si="59"/>
        <v>-1718.140625</v>
      </c>
      <c r="O335">
        <f t="shared" si="66"/>
        <v>-1718.140625</v>
      </c>
      <c r="P335" t="str">
        <f t="shared" si="67"/>
        <v/>
      </c>
      <c r="Q335">
        <f t="shared" si="68"/>
        <v>1</v>
      </c>
      <c r="R335" t="str">
        <f t="shared" si="69"/>
        <v/>
      </c>
      <c r="S335">
        <f t="shared" si="60"/>
        <v>3.0082578608351422</v>
      </c>
      <c r="V335">
        <v>22</v>
      </c>
      <c r="W335">
        <f t="shared" si="61"/>
        <v>-1718.140625</v>
      </c>
      <c r="X335" t="str">
        <f t="shared" si="62"/>
        <v/>
      </c>
      <c r="Y335">
        <f t="shared" si="63"/>
        <v>1</v>
      </c>
      <c r="Z335" t="str">
        <f t="shared" si="64"/>
        <v/>
      </c>
    </row>
    <row r="336" spans="1:26" x14ac:dyDescent="0.25">
      <c r="A336" t="s">
        <v>361</v>
      </c>
      <c r="B336">
        <v>53897.871094000002</v>
      </c>
      <c r="C336">
        <v>51974</v>
      </c>
      <c r="D336">
        <v>56354</v>
      </c>
      <c r="E336">
        <v>56767</v>
      </c>
      <c r="F336">
        <v>52847</v>
      </c>
      <c r="G336">
        <v>53314</v>
      </c>
      <c r="H336">
        <v>51974</v>
      </c>
      <c r="I336">
        <v>52051</v>
      </c>
      <c r="J336">
        <v>52547</v>
      </c>
      <c r="L336" s="1" t="str">
        <f t="shared" si="65"/>
        <v>14MAY2022:23:00:00</v>
      </c>
      <c r="M336">
        <v>23</v>
      </c>
      <c r="N336">
        <f t="shared" si="59"/>
        <v>-1923.8710940000019</v>
      </c>
      <c r="O336">
        <f t="shared" si="66"/>
        <v>-1923.8710940000019</v>
      </c>
      <c r="P336" t="str">
        <f t="shared" si="67"/>
        <v/>
      </c>
      <c r="Q336">
        <f t="shared" si="68"/>
        <v>1</v>
      </c>
      <c r="R336" t="str">
        <f t="shared" si="69"/>
        <v/>
      </c>
      <c r="S336">
        <f t="shared" si="60"/>
        <v>3.5694751108901781</v>
      </c>
      <c r="V336">
        <v>23</v>
      </c>
      <c r="W336">
        <f t="shared" si="61"/>
        <v>-1923.8710940000019</v>
      </c>
      <c r="X336" t="str">
        <f t="shared" si="62"/>
        <v/>
      </c>
      <c r="Y336">
        <f t="shared" si="63"/>
        <v>1</v>
      </c>
      <c r="Z336" t="str">
        <f t="shared" si="64"/>
        <v/>
      </c>
    </row>
    <row r="337" spans="1:26" x14ac:dyDescent="0.25">
      <c r="A337" t="s">
        <v>362</v>
      </c>
      <c r="B337">
        <v>50632.390625</v>
      </c>
      <c r="C337">
        <v>48486</v>
      </c>
      <c r="D337">
        <v>52440</v>
      </c>
      <c r="E337">
        <v>52639</v>
      </c>
      <c r="F337">
        <v>49308</v>
      </c>
      <c r="G337">
        <v>49743</v>
      </c>
      <c r="H337">
        <v>48486</v>
      </c>
      <c r="I337">
        <v>48553</v>
      </c>
      <c r="J337">
        <v>49022</v>
      </c>
      <c r="L337" s="1" t="str">
        <f t="shared" si="65"/>
        <v>15MAY2022:00:00:00</v>
      </c>
      <c r="M337">
        <v>24</v>
      </c>
      <c r="N337">
        <f t="shared" si="59"/>
        <v>-2146.390625</v>
      </c>
      <c r="O337">
        <f t="shared" si="66"/>
        <v>-2146.390625</v>
      </c>
      <c r="P337" t="str">
        <f t="shared" si="67"/>
        <v/>
      </c>
      <c r="Q337">
        <f t="shared" si="68"/>
        <v>1</v>
      </c>
      <c r="R337" t="str">
        <f t="shared" si="69"/>
        <v/>
      </c>
      <c r="S337">
        <f t="shared" si="60"/>
        <v>4.2391650848502671</v>
      </c>
      <c r="V337">
        <v>24</v>
      </c>
      <c r="W337">
        <f t="shared" si="61"/>
        <v>-2146.390625</v>
      </c>
      <c r="X337" t="str">
        <f t="shared" si="62"/>
        <v/>
      </c>
      <c r="Y337">
        <f t="shared" si="63"/>
        <v>1</v>
      </c>
      <c r="Z337" t="str">
        <f t="shared" si="64"/>
        <v/>
      </c>
    </row>
    <row r="338" spans="1:26" x14ac:dyDescent="0.25">
      <c r="A338" t="s">
        <v>363</v>
      </c>
      <c r="B338">
        <v>47567.675780999998</v>
      </c>
      <c r="C338">
        <v>46277</v>
      </c>
      <c r="D338">
        <v>48171</v>
      </c>
      <c r="E338">
        <v>48018</v>
      </c>
      <c r="F338">
        <v>46438</v>
      </c>
      <c r="G338">
        <v>46482</v>
      </c>
      <c r="H338">
        <v>46277</v>
      </c>
      <c r="I338">
        <v>44930</v>
      </c>
      <c r="J338">
        <v>46032</v>
      </c>
      <c r="L338" s="1" t="str">
        <f t="shared" si="65"/>
        <v>15MAY2022:01:00:00</v>
      </c>
      <c r="M338">
        <v>1</v>
      </c>
      <c r="N338">
        <f t="shared" si="59"/>
        <v>-1290.6757809999981</v>
      </c>
      <c r="O338">
        <f t="shared" si="66"/>
        <v>-1290.6757809999981</v>
      </c>
      <c r="P338" t="str">
        <f t="shared" si="67"/>
        <v/>
      </c>
      <c r="Q338">
        <f t="shared" si="68"/>
        <v>1</v>
      </c>
      <c r="R338" t="str">
        <f t="shared" si="69"/>
        <v/>
      </c>
      <c r="S338">
        <f t="shared" si="60"/>
        <v>2.7133463214436344</v>
      </c>
      <c r="V338">
        <v>1</v>
      </c>
      <c r="W338">
        <f t="shared" si="61"/>
        <v>-1290.6757809999981</v>
      </c>
      <c r="X338" t="str">
        <f t="shared" si="62"/>
        <v/>
      </c>
      <c r="Y338">
        <f t="shared" si="63"/>
        <v>1</v>
      </c>
      <c r="Z338" t="str">
        <f t="shared" si="64"/>
        <v/>
      </c>
    </row>
    <row r="339" spans="1:26" x14ac:dyDescent="0.25">
      <c r="A339" t="s">
        <v>364</v>
      </c>
      <c r="B339">
        <v>44861.027344000002</v>
      </c>
      <c r="C339">
        <v>43569</v>
      </c>
      <c r="D339">
        <v>45524</v>
      </c>
      <c r="E339">
        <v>45367</v>
      </c>
      <c r="F339">
        <v>43634</v>
      </c>
      <c r="G339">
        <v>43708</v>
      </c>
      <c r="H339">
        <v>43569</v>
      </c>
      <c r="I339">
        <v>42254</v>
      </c>
      <c r="J339">
        <v>43291</v>
      </c>
      <c r="L339" s="1" t="str">
        <f t="shared" si="65"/>
        <v>15MAY2022:02:00:00</v>
      </c>
      <c r="M339">
        <v>2</v>
      </c>
      <c r="N339">
        <f t="shared" si="59"/>
        <v>-1292.0273440000019</v>
      </c>
      <c r="O339">
        <f t="shared" si="66"/>
        <v>-1292.0273440000019</v>
      </c>
      <c r="P339" t="str">
        <f t="shared" si="67"/>
        <v/>
      </c>
      <c r="Q339">
        <f t="shared" si="68"/>
        <v>1</v>
      </c>
      <c r="R339" t="str">
        <f t="shared" si="69"/>
        <v/>
      </c>
      <c r="S339">
        <f t="shared" si="60"/>
        <v>2.8800663303864478</v>
      </c>
      <c r="V339">
        <v>2</v>
      </c>
      <c r="W339">
        <f t="shared" si="61"/>
        <v>-1292.0273440000019</v>
      </c>
      <c r="X339" t="str">
        <f t="shared" si="62"/>
        <v/>
      </c>
      <c r="Y339">
        <f t="shared" si="63"/>
        <v>1</v>
      </c>
      <c r="Z339" t="str">
        <f t="shared" si="64"/>
        <v/>
      </c>
    </row>
    <row r="340" spans="1:26" x14ac:dyDescent="0.25">
      <c r="A340" t="s">
        <v>365</v>
      </c>
      <c r="B340">
        <v>42581.292969000002</v>
      </c>
      <c r="C340">
        <v>41397</v>
      </c>
      <c r="D340">
        <v>43455</v>
      </c>
      <c r="E340">
        <v>43358</v>
      </c>
      <c r="F340">
        <v>41410</v>
      </c>
      <c r="G340">
        <v>41518</v>
      </c>
      <c r="H340">
        <v>41397</v>
      </c>
      <c r="I340">
        <v>40156</v>
      </c>
      <c r="J340">
        <v>41120</v>
      </c>
      <c r="L340" s="1" t="str">
        <f t="shared" si="65"/>
        <v>15MAY2022:03:00:00</v>
      </c>
      <c r="M340">
        <v>3</v>
      </c>
      <c r="N340">
        <f t="shared" si="59"/>
        <v>-1184.2929690000019</v>
      </c>
      <c r="O340">
        <f t="shared" si="66"/>
        <v>-1184.2929690000019</v>
      </c>
      <c r="P340" t="str">
        <f t="shared" si="67"/>
        <v/>
      </c>
      <c r="Q340">
        <f t="shared" si="68"/>
        <v>1</v>
      </c>
      <c r="R340" t="str">
        <f t="shared" si="69"/>
        <v/>
      </c>
      <c r="S340">
        <f t="shared" si="60"/>
        <v>2.7812517808282382</v>
      </c>
      <c r="V340">
        <v>3</v>
      </c>
      <c r="W340">
        <f t="shared" si="61"/>
        <v>-1184.2929690000019</v>
      </c>
      <c r="X340" t="str">
        <f t="shared" si="62"/>
        <v/>
      </c>
      <c r="Y340">
        <f t="shared" si="63"/>
        <v>1</v>
      </c>
      <c r="Z340" t="str">
        <f t="shared" si="64"/>
        <v/>
      </c>
    </row>
    <row r="341" spans="1:26" x14ac:dyDescent="0.25">
      <c r="A341" t="s">
        <v>366</v>
      </c>
      <c r="B341">
        <v>40951.777344000002</v>
      </c>
      <c r="C341">
        <v>39825</v>
      </c>
      <c r="D341">
        <v>41924</v>
      </c>
      <c r="E341">
        <v>41851</v>
      </c>
      <c r="F341">
        <v>39956</v>
      </c>
      <c r="G341">
        <v>40046</v>
      </c>
      <c r="H341">
        <v>39825</v>
      </c>
      <c r="I341">
        <v>38600</v>
      </c>
      <c r="J341">
        <v>39607</v>
      </c>
      <c r="L341" s="1" t="str">
        <f t="shared" si="65"/>
        <v>15MAY2022:04:00:00</v>
      </c>
      <c r="M341">
        <v>4</v>
      </c>
      <c r="N341">
        <f t="shared" si="59"/>
        <v>-1126.7773440000019</v>
      </c>
      <c r="O341">
        <f t="shared" si="66"/>
        <v>-1126.7773440000019</v>
      </c>
      <c r="P341" t="str">
        <f t="shared" si="67"/>
        <v/>
      </c>
      <c r="Q341">
        <f t="shared" si="68"/>
        <v>1</v>
      </c>
      <c r="R341" t="str">
        <f t="shared" si="69"/>
        <v/>
      </c>
      <c r="S341">
        <f t="shared" si="60"/>
        <v>2.7514736040268351</v>
      </c>
      <c r="V341">
        <v>4</v>
      </c>
      <c r="W341">
        <f t="shared" si="61"/>
        <v>-1126.7773440000019</v>
      </c>
      <c r="X341" t="str">
        <f t="shared" si="62"/>
        <v/>
      </c>
      <c r="Y341">
        <f t="shared" si="63"/>
        <v>1</v>
      </c>
      <c r="Z341" t="str">
        <f t="shared" si="64"/>
        <v/>
      </c>
    </row>
    <row r="342" spans="1:26" x14ac:dyDescent="0.25">
      <c r="A342" t="s">
        <v>367</v>
      </c>
      <c r="B342">
        <v>39765.355469000002</v>
      </c>
      <c r="C342">
        <v>38686</v>
      </c>
      <c r="D342">
        <v>40798</v>
      </c>
      <c r="E342">
        <v>40873</v>
      </c>
      <c r="F342">
        <v>38920</v>
      </c>
      <c r="G342">
        <v>38952</v>
      </c>
      <c r="H342">
        <v>38686</v>
      </c>
      <c r="I342">
        <v>37493</v>
      </c>
      <c r="J342">
        <v>38513</v>
      </c>
      <c r="L342" s="1" t="str">
        <f t="shared" si="65"/>
        <v>15MAY2022:05:00:00</v>
      </c>
      <c r="M342">
        <v>5</v>
      </c>
      <c r="N342">
        <f t="shared" si="59"/>
        <v>-1079.3554690000019</v>
      </c>
      <c r="O342">
        <f t="shared" si="66"/>
        <v>-1079.3554690000019</v>
      </c>
      <c r="P342" t="str">
        <f t="shared" si="67"/>
        <v/>
      </c>
      <c r="Q342">
        <f t="shared" si="68"/>
        <v>1</v>
      </c>
      <c r="R342" t="str">
        <f t="shared" si="69"/>
        <v/>
      </c>
      <c r="S342">
        <f t="shared" si="60"/>
        <v>2.7143111290465849</v>
      </c>
      <c r="V342">
        <v>5</v>
      </c>
      <c r="W342">
        <f t="shared" si="61"/>
        <v>-1079.3554690000019</v>
      </c>
      <c r="X342" t="str">
        <f t="shared" si="62"/>
        <v/>
      </c>
      <c r="Y342">
        <f t="shared" si="63"/>
        <v>1</v>
      </c>
      <c r="Z342" t="str">
        <f t="shared" si="64"/>
        <v/>
      </c>
    </row>
    <row r="343" spans="1:26" x14ac:dyDescent="0.25">
      <c r="A343" t="s">
        <v>368</v>
      </c>
      <c r="B343">
        <v>39295.582030999998</v>
      </c>
      <c r="C343">
        <v>38058</v>
      </c>
      <c r="D343">
        <v>40302</v>
      </c>
      <c r="E343">
        <v>40449</v>
      </c>
      <c r="F343">
        <v>38382</v>
      </c>
      <c r="G343">
        <v>38331</v>
      </c>
      <c r="H343">
        <v>38058</v>
      </c>
      <c r="I343">
        <v>36890</v>
      </c>
      <c r="J343">
        <v>37915</v>
      </c>
      <c r="L343" s="1" t="str">
        <f t="shared" si="65"/>
        <v>15MAY2022:06:00:00</v>
      </c>
      <c r="M343">
        <v>6</v>
      </c>
      <c r="N343">
        <f t="shared" si="59"/>
        <v>-1237.5820309999981</v>
      </c>
      <c r="O343">
        <f t="shared" si="66"/>
        <v>-1237.5820309999981</v>
      </c>
      <c r="P343" t="str">
        <f t="shared" si="67"/>
        <v/>
      </c>
      <c r="Q343">
        <f t="shared" si="68"/>
        <v>1</v>
      </c>
      <c r="R343" t="str">
        <f t="shared" si="69"/>
        <v/>
      </c>
      <c r="S343">
        <f t="shared" si="60"/>
        <v>3.1494177386752504</v>
      </c>
      <c r="V343">
        <v>6</v>
      </c>
      <c r="W343">
        <f t="shared" si="61"/>
        <v>-1237.5820309999981</v>
      </c>
      <c r="X343" t="str">
        <f t="shared" si="62"/>
        <v/>
      </c>
      <c r="Y343">
        <f t="shared" si="63"/>
        <v>1</v>
      </c>
      <c r="Z343" t="str">
        <f t="shared" si="64"/>
        <v/>
      </c>
    </row>
    <row r="344" spans="1:26" x14ac:dyDescent="0.25">
      <c r="A344" t="s">
        <v>369</v>
      </c>
      <c r="B344">
        <v>38794.34375</v>
      </c>
      <c r="C344">
        <v>37818</v>
      </c>
      <c r="D344">
        <v>39670</v>
      </c>
      <c r="E344">
        <v>39898</v>
      </c>
      <c r="F344">
        <v>38237</v>
      </c>
      <c r="G344">
        <v>38071</v>
      </c>
      <c r="H344">
        <v>37818</v>
      </c>
      <c r="I344">
        <v>36637</v>
      </c>
      <c r="J344">
        <v>37691</v>
      </c>
      <c r="L344" s="1" t="str">
        <f t="shared" si="65"/>
        <v>15MAY2022:07:00:00</v>
      </c>
      <c r="M344">
        <v>7</v>
      </c>
      <c r="N344">
        <f t="shared" si="59"/>
        <v>-976.34375</v>
      </c>
      <c r="O344">
        <f t="shared" si="66"/>
        <v>-976.34375</v>
      </c>
      <c r="P344" t="str">
        <f t="shared" si="67"/>
        <v/>
      </c>
      <c r="Q344">
        <f t="shared" si="68"/>
        <v>1</v>
      </c>
      <c r="R344" t="str">
        <f t="shared" si="69"/>
        <v/>
      </c>
      <c r="S344">
        <f t="shared" si="60"/>
        <v>2.5167167571947906</v>
      </c>
      <c r="V344">
        <v>7</v>
      </c>
      <c r="W344">
        <f t="shared" si="61"/>
        <v>-976.34375</v>
      </c>
      <c r="X344" t="str">
        <f t="shared" si="62"/>
        <v/>
      </c>
      <c r="Y344">
        <f t="shared" si="63"/>
        <v>1</v>
      </c>
      <c r="Z344" t="str">
        <f t="shared" si="64"/>
        <v/>
      </c>
    </row>
    <row r="345" spans="1:26" x14ac:dyDescent="0.25">
      <c r="A345" t="s">
        <v>370</v>
      </c>
      <c r="B345">
        <v>39211.769530999998</v>
      </c>
      <c r="C345">
        <v>38176</v>
      </c>
      <c r="D345">
        <v>40261</v>
      </c>
      <c r="E345">
        <v>40561</v>
      </c>
      <c r="F345">
        <v>38600</v>
      </c>
      <c r="G345">
        <v>38440</v>
      </c>
      <c r="H345">
        <v>38176</v>
      </c>
      <c r="I345">
        <v>37012</v>
      </c>
      <c r="J345">
        <v>38057</v>
      </c>
      <c r="L345" s="1" t="str">
        <f t="shared" si="65"/>
        <v>15MAY2022:08:00:00</v>
      </c>
      <c r="M345">
        <v>8</v>
      </c>
      <c r="N345">
        <f t="shared" si="59"/>
        <v>-1035.7695309999981</v>
      </c>
      <c r="O345">
        <f t="shared" si="66"/>
        <v>-1035.7695309999981</v>
      </c>
      <c r="P345" t="str">
        <f t="shared" si="67"/>
        <v/>
      </c>
      <c r="Q345">
        <f t="shared" si="68"/>
        <v>1</v>
      </c>
      <c r="R345" t="str">
        <f t="shared" si="69"/>
        <v/>
      </c>
      <c r="S345">
        <f t="shared" si="60"/>
        <v>2.6414761266541174</v>
      </c>
      <c r="V345">
        <v>8</v>
      </c>
      <c r="W345">
        <f t="shared" si="61"/>
        <v>-1035.7695309999981</v>
      </c>
      <c r="X345" t="str">
        <f t="shared" si="62"/>
        <v/>
      </c>
      <c r="Y345">
        <f t="shared" si="63"/>
        <v>1</v>
      </c>
      <c r="Z345" t="str">
        <f t="shared" si="64"/>
        <v/>
      </c>
    </row>
    <row r="346" spans="1:26" x14ac:dyDescent="0.25">
      <c r="A346" t="s">
        <v>371</v>
      </c>
      <c r="B346">
        <v>42218.75</v>
      </c>
      <c r="C346">
        <v>41232</v>
      </c>
      <c r="D346">
        <v>43334</v>
      </c>
      <c r="E346">
        <v>43636</v>
      </c>
      <c r="F346">
        <v>41175</v>
      </c>
      <c r="G346">
        <v>41167</v>
      </c>
      <c r="H346">
        <v>41232</v>
      </c>
      <c r="I346">
        <v>40026</v>
      </c>
      <c r="J346">
        <v>40900</v>
      </c>
      <c r="L346" s="1" t="str">
        <f t="shared" si="65"/>
        <v>15MAY2022:09:00:00</v>
      </c>
      <c r="M346">
        <v>9</v>
      </c>
      <c r="N346">
        <f t="shared" si="59"/>
        <v>-986.75</v>
      </c>
      <c r="O346">
        <f t="shared" si="66"/>
        <v>-986.75</v>
      </c>
      <c r="P346" t="str">
        <f t="shared" si="67"/>
        <v/>
      </c>
      <c r="Q346">
        <f t="shared" si="68"/>
        <v>1</v>
      </c>
      <c r="R346" t="str">
        <f t="shared" si="69"/>
        <v/>
      </c>
      <c r="S346">
        <f t="shared" si="60"/>
        <v>2.3372316802368616</v>
      </c>
      <c r="V346">
        <v>9</v>
      </c>
      <c r="W346">
        <f t="shared" si="61"/>
        <v>-986.75</v>
      </c>
      <c r="X346" t="str">
        <f t="shared" si="62"/>
        <v/>
      </c>
      <c r="Y346">
        <f t="shared" si="63"/>
        <v>1</v>
      </c>
      <c r="Z346" t="str">
        <f t="shared" si="64"/>
        <v/>
      </c>
    </row>
    <row r="347" spans="1:26" x14ac:dyDescent="0.25">
      <c r="A347" t="s">
        <v>372</v>
      </c>
      <c r="B347">
        <v>46124.445312999997</v>
      </c>
      <c r="C347">
        <v>45520</v>
      </c>
      <c r="D347">
        <v>47249</v>
      </c>
      <c r="E347">
        <v>47308</v>
      </c>
      <c r="F347">
        <v>44903</v>
      </c>
      <c r="G347">
        <v>45063</v>
      </c>
      <c r="H347">
        <v>45520</v>
      </c>
      <c r="I347">
        <v>44343</v>
      </c>
      <c r="J347">
        <v>44957</v>
      </c>
      <c r="L347" s="1" t="str">
        <f t="shared" si="65"/>
        <v>15MAY2022:10:00:00</v>
      </c>
      <c r="M347">
        <v>10</v>
      </c>
      <c r="N347">
        <f t="shared" si="59"/>
        <v>-604.44531299999653</v>
      </c>
      <c r="O347">
        <f t="shared" si="66"/>
        <v>-604.44531299999653</v>
      </c>
      <c r="P347" t="str">
        <f t="shared" si="67"/>
        <v/>
      </c>
      <c r="Q347">
        <f t="shared" si="68"/>
        <v>1</v>
      </c>
      <c r="R347" t="str">
        <f t="shared" si="69"/>
        <v/>
      </c>
      <c r="S347">
        <f t="shared" si="60"/>
        <v>1.3104663024091392</v>
      </c>
      <c r="V347">
        <v>10</v>
      </c>
      <c r="W347">
        <f t="shared" si="61"/>
        <v>-604.44531299999653</v>
      </c>
      <c r="X347" t="str">
        <f t="shared" si="62"/>
        <v/>
      </c>
      <c r="Y347">
        <f t="shared" si="63"/>
        <v>1</v>
      </c>
      <c r="Z347" t="str">
        <f t="shared" si="64"/>
        <v/>
      </c>
    </row>
    <row r="348" spans="1:26" x14ac:dyDescent="0.25">
      <c r="A348" t="s">
        <v>373</v>
      </c>
      <c r="B348">
        <v>50026.40625</v>
      </c>
      <c r="C348">
        <v>50075</v>
      </c>
      <c r="D348">
        <v>51553</v>
      </c>
      <c r="E348">
        <v>51242</v>
      </c>
      <c r="F348">
        <v>48823</v>
      </c>
      <c r="G348">
        <v>49075</v>
      </c>
      <c r="H348">
        <v>50075</v>
      </c>
      <c r="I348">
        <v>48829</v>
      </c>
      <c r="J348">
        <v>49200</v>
      </c>
      <c r="L348" s="1" t="str">
        <f t="shared" si="65"/>
        <v>15MAY2022:11:00:00</v>
      </c>
      <c r="M348">
        <v>11</v>
      </c>
      <c r="N348">
        <f t="shared" si="59"/>
        <v>48.59375</v>
      </c>
      <c r="O348" t="str">
        <f t="shared" si="66"/>
        <v/>
      </c>
      <c r="P348">
        <f t="shared" si="67"/>
        <v>48.59375</v>
      </c>
      <c r="Q348" t="str">
        <f t="shared" si="68"/>
        <v/>
      </c>
      <c r="R348">
        <f t="shared" si="69"/>
        <v>1</v>
      </c>
      <c r="S348">
        <f t="shared" si="60"/>
        <v>9.7136199944404367E-2</v>
      </c>
      <c r="V348">
        <v>11</v>
      </c>
      <c r="W348" t="str">
        <f t="shared" si="61"/>
        <v/>
      </c>
      <c r="X348">
        <f t="shared" si="62"/>
        <v>48.59375</v>
      </c>
      <c r="Y348" t="str">
        <f t="shared" si="63"/>
        <v/>
      </c>
      <c r="Z348">
        <f t="shared" si="64"/>
        <v>1</v>
      </c>
    </row>
    <row r="349" spans="1:26" x14ac:dyDescent="0.25">
      <c r="A349" t="s">
        <v>374</v>
      </c>
      <c r="B349">
        <v>54274.917969000002</v>
      </c>
      <c r="C349">
        <v>54743</v>
      </c>
      <c r="D349">
        <v>55540</v>
      </c>
      <c r="E349">
        <v>55030</v>
      </c>
      <c r="F349">
        <v>52820</v>
      </c>
      <c r="G349">
        <v>53191</v>
      </c>
      <c r="H349">
        <v>54743</v>
      </c>
      <c r="I349">
        <v>53461</v>
      </c>
      <c r="J349">
        <v>53554</v>
      </c>
      <c r="L349" s="1" t="str">
        <f t="shared" si="65"/>
        <v>15MAY2022:12:00:00</v>
      </c>
      <c r="M349">
        <v>12</v>
      </c>
      <c r="N349">
        <f t="shared" si="59"/>
        <v>468.0820309999981</v>
      </c>
      <c r="O349" t="str">
        <f t="shared" si="66"/>
        <v/>
      </c>
      <c r="P349">
        <f t="shared" si="67"/>
        <v>468.0820309999981</v>
      </c>
      <c r="Q349" t="str">
        <f t="shared" si="68"/>
        <v/>
      </c>
      <c r="R349">
        <f t="shared" si="69"/>
        <v>1</v>
      </c>
      <c r="S349">
        <f t="shared" si="60"/>
        <v>0.86242789213859472</v>
      </c>
      <c r="V349">
        <v>12</v>
      </c>
      <c r="W349" t="str">
        <f t="shared" si="61"/>
        <v/>
      </c>
      <c r="X349">
        <f t="shared" si="62"/>
        <v>468.0820309999981</v>
      </c>
      <c r="Y349" t="str">
        <f t="shared" si="63"/>
        <v/>
      </c>
      <c r="Z349">
        <f t="shared" si="64"/>
        <v>1</v>
      </c>
    </row>
    <row r="350" spans="1:26" x14ac:dyDescent="0.25">
      <c r="A350" t="s">
        <v>375</v>
      </c>
      <c r="B350">
        <v>58403.8125</v>
      </c>
      <c r="C350">
        <v>59230</v>
      </c>
      <c r="D350">
        <v>59178</v>
      </c>
      <c r="E350">
        <v>58476</v>
      </c>
      <c r="F350">
        <v>56839</v>
      </c>
      <c r="G350">
        <v>57127</v>
      </c>
      <c r="H350">
        <v>59230</v>
      </c>
      <c r="I350">
        <v>57958</v>
      </c>
      <c r="J350">
        <v>57788</v>
      </c>
      <c r="L350" s="1" t="str">
        <f t="shared" si="65"/>
        <v>15MAY2022:13:00:00</v>
      </c>
      <c r="M350">
        <v>13</v>
      </c>
      <c r="N350">
        <f t="shared" si="59"/>
        <v>826.1875</v>
      </c>
      <c r="O350" t="str">
        <f t="shared" si="66"/>
        <v/>
      </c>
      <c r="P350">
        <f t="shared" si="67"/>
        <v>826.1875</v>
      </c>
      <c r="Q350" t="str">
        <f t="shared" si="68"/>
        <v/>
      </c>
      <c r="R350">
        <f t="shared" si="69"/>
        <v>1</v>
      </c>
      <c r="S350">
        <f t="shared" si="60"/>
        <v>1.4146122738134603</v>
      </c>
      <c r="V350">
        <v>13</v>
      </c>
      <c r="W350" t="str">
        <f t="shared" si="61"/>
        <v/>
      </c>
      <c r="X350">
        <f t="shared" si="62"/>
        <v>826.1875</v>
      </c>
      <c r="Y350" t="str">
        <f t="shared" si="63"/>
        <v/>
      </c>
      <c r="Z350">
        <f t="shared" si="64"/>
        <v>1</v>
      </c>
    </row>
    <row r="351" spans="1:26" x14ac:dyDescent="0.25">
      <c r="A351" t="s">
        <v>376</v>
      </c>
      <c r="B351">
        <v>62004.1875</v>
      </c>
      <c r="C351">
        <v>63138</v>
      </c>
      <c r="D351">
        <v>62382</v>
      </c>
      <c r="E351">
        <v>61770</v>
      </c>
      <c r="F351">
        <v>60170</v>
      </c>
      <c r="G351">
        <v>60537</v>
      </c>
      <c r="H351">
        <v>63138</v>
      </c>
      <c r="I351">
        <v>61861</v>
      </c>
      <c r="J351">
        <v>61427</v>
      </c>
      <c r="L351" s="1" t="str">
        <f t="shared" si="65"/>
        <v>15MAY2022:14:00:00</v>
      </c>
      <c r="M351">
        <v>14</v>
      </c>
      <c r="N351">
        <f t="shared" si="59"/>
        <v>1133.8125</v>
      </c>
      <c r="O351" t="str">
        <f t="shared" si="66"/>
        <v/>
      </c>
      <c r="P351">
        <f t="shared" si="67"/>
        <v>1133.8125</v>
      </c>
      <c r="Q351" t="str">
        <f t="shared" si="68"/>
        <v/>
      </c>
      <c r="R351">
        <f t="shared" si="69"/>
        <v>1</v>
      </c>
      <c r="S351">
        <f t="shared" si="60"/>
        <v>1.8286063340480028</v>
      </c>
      <c r="V351">
        <v>14</v>
      </c>
      <c r="W351" t="str">
        <f t="shared" si="61"/>
        <v/>
      </c>
      <c r="X351">
        <f t="shared" si="62"/>
        <v>1133.8125</v>
      </c>
      <c r="Y351" t="str">
        <f t="shared" si="63"/>
        <v/>
      </c>
      <c r="Z351">
        <f t="shared" si="64"/>
        <v>1</v>
      </c>
    </row>
    <row r="352" spans="1:26" x14ac:dyDescent="0.25">
      <c r="A352" t="s">
        <v>377</v>
      </c>
      <c r="B352">
        <v>64512.03125</v>
      </c>
      <c r="C352">
        <v>66426</v>
      </c>
      <c r="D352">
        <v>65346</v>
      </c>
      <c r="E352">
        <v>64388</v>
      </c>
      <c r="F352">
        <v>62965</v>
      </c>
      <c r="G352">
        <v>63459</v>
      </c>
      <c r="H352">
        <v>66426</v>
      </c>
      <c r="I352">
        <v>65032</v>
      </c>
      <c r="J352">
        <v>64470</v>
      </c>
      <c r="L352" s="1" t="str">
        <f t="shared" si="65"/>
        <v>15MAY2022:15:00:00</v>
      </c>
      <c r="M352">
        <v>15</v>
      </c>
      <c r="N352">
        <f t="shared" si="59"/>
        <v>1913.96875</v>
      </c>
      <c r="O352" t="str">
        <f t="shared" si="66"/>
        <v/>
      </c>
      <c r="P352">
        <f t="shared" si="67"/>
        <v>1913.96875</v>
      </c>
      <c r="Q352" t="str">
        <f t="shared" si="68"/>
        <v/>
      </c>
      <c r="R352">
        <f t="shared" si="69"/>
        <v>1</v>
      </c>
      <c r="S352">
        <f t="shared" si="60"/>
        <v>2.9668400031970781</v>
      </c>
      <c r="V352">
        <v>15</v>
      </c>
      <c r="W352" t="str">
        <f t="shared" si="61"/>
        <v/>
      </c>
      <c r="X352">
        <f t="shared" si="62"/>
        <v>1913.96875</v>
      </c>
      <c r="Y352" t="str">
        <f t="shared" si="63"/>
        <v/>
      </c>
      <c r="Z352">
        <f t="shared" si="64"/>
        <v>1</v>
      </c>
    </row>
    <row r="353" spans="1:26" x14ac:dyDescent="0.25">
      <c r="A353" t="s">
        <v>378</v>
      </c>
      <c r="B353">
        <v>66567.34375</v>
      </c>
      <c r="C353">
        <v>68815</v>
      </c>
      <c r="D353">
        <v>67551</v>
      </c>
      <c r="E353">
        <v>66554</v>
      </c>
      <c r="F353">
        <v>65213</v>
      </c>
      <c r="G353">
        <v>65841</v>
      </c>
      <c r="H353">
        <v>68815</v>
      </c>
      <c r="I353">
        <v>67379</v>
      </c>
      <c r="J353">
        <v>66812</v>
      </c>
      <c r="L353" s="1" t="str">
        <f t="shared" si="65"/>
        <v>15MAY2022:16:00:00</v>
      </c>
      <c r="M353">
        <v>16</v>
      </c>
      <c r="N353">
        <f t="shared" si="59"/>
        <v>2247.65625</v>
      </c>
      <c r="O353" t="str">
        <f t="shared" si="66"/>
        <v/>
      </c>
      <c r="P353">
        <f t="shared" si="67"/>
        <v>2247.65625</v>
      </c>
      <c r="Q353" t="str">
        <f t="shared" si="68"/>
        <v/>
      </c>
      <c r="R353">
        <f t="shared" si="69"/>
        <v>1</v>
      </c>
      <c r="S353">
        <f t="shared" si="60"/>
        <v>3.3765148545528376</v>
      </c>
      <c r="V353">
        <v>16</v>
      </c>
      <c r="W353" t="str">
        <f t="shared" si="61"/>
        <v/>
      </c>
      <c r="X353">
        <f t="shared" si="62"/>
        <v>2247.65625</v>
      </c>
      <c r="Y353" t="str">
        <f t="shared" si="63"/>
        <v/>
      </c>
      <c r="Z353">
        <f t="shared" si="64"/>
        <v>1</v>
      </c>
    </row>
    <row r="354" spans="1:26" x14ac:dyDescent="0.25">
      <c r="A354" t="s">
        <v>379</v>
      </c>
      <c r="B354">
        <v>68068.070313000004</v>
      </c>
      <c r="C354">
        <v>70152</v>
      </c>
      <c r="D354">
        <v>69024</v>
      </c>
      <c r="E354">
        <v>67936</v>
      </c>
      <c r="F354">
        <v>66784</v>
      </c>
      <c r="G354">
        <v>67437</v>
      </c>
      <c r="H354">
        <v>70152</v>
      </c>
      <c r="I354">
        <v>68592</v>
      </c>
      <c r="J354">
        <v>68241</v>
      </c>
      <c r="L354" s="1" t="str">
        <f t="shared" si="65"/>
        <v>15MAY2022:17:00:00</v>
      </c>
      <c r="M354">
        <v>17</v>
      </c>
      <c r="N354">
        <f t="shared" ref="N354:N417" si="70">C354-B354</f>
        <v>2083.9296869999962</v>
      </c>
      <c r="O354" t="str">
        <f t="shared" si="66"/>
        <v/>
      </c>
      <c r="P354">
        <f t="shared" si="67"/>
        <v>2083.9296869999962</v>
      </c>
      <c r="Q354" t="str">
        <f t="shared" si="68"/>
        <v/>
      </c>
      <c r="R354">
        <f t="shared" si="69"/>
        <v>1</v>
      </c>
      <c r="S354">
        <f t="shared" ref="S354:S417" si="71">ABS((B354-C354)/B354)*100</f>
        <v>3.0615377774298329</v>
      </c>
      <c r="V354">
        <v>17</v>
      </c>
      <c r="W354" t="str">
        <f t="shared" ref="W354:W417" si="72">O354</f>
        <v/>
      </c>
      <c r="X354">
        <f t="shared" ref="X354:X417" si="73">P354</f>
        <v>2083.9296869999962</v>
      </c>
      <c r="Y354" t="str">
        <f t="shared" ref="Y354:Y417" si="74">Q354</f>
        <v/>
      </c>
      <c r="Z354">
        <f t="shared" ref="Z354:Z417" si="75">R354</f>
        <v>1</v>
      </c>
    </row>
    <row r="355" spans="1:26" x14ac:dyDescent="0.25">
      <c r="A355" t="s">
        <v>380</v>
      </c>
      <c r="B355">
        <v>68574.867188000004</v>
      </c>
      <c r="C355">
        <v>70185</v>
      </c>
      <c r="D355">
        <v>69603</v>
      </c>
      <c r="E355">
        <v>68824</v>
      </c>
      <c r="F355">
        <v>67287</v>
      </c>
      <c r="G355">
        <v>67887</v>
      </c>
      <c r="H355">
        <v>70185</v>
      </c>
      <c r="I355">
        <v>68267</v>
      </c>
      <c r="J355">
        <v>68406</v>
      </c>
      <c r="L355" s="1" t="str">
        <f t="shared" si="65"/>
        <v>15MAY2022:18:00:00</v>
      </c>
      <c r="M355">
        <v>18</v>
      </c>
      <c r="N355">
        <f t="shared" si="70"/>
        <v>1610.1328119999962</v>
      </c>
      <c r="O355" t="str">
        <f t="shared" si="66"/>
        <v/>
      </c>
      <c r="P355">
        <f t="shared" si="67"/>
        <v>1610.1328119999962</v>
      </c>
      <c r="Q355" t="str">
        <f t="shared" si="68"/>
        <v/>
      </c>
      <c r="R355">
        <f t="shared" si="69"/>
        <v>1</v>
      </c>
      <c r="S355">
        <f t="shared" si="71"/>
        <v>2.3479926072416153</v>
      </c>
      <c r="V355">
        <v>18</v>
      </c>
      <c r="W355" t="str">
        <f t="shared" si="72"/>
        <v/>
      </c>
      <c r="X355">
        <f t="shared" si="73"/>
        <v>1610.1328119999962</v>
      </c>
      <c r="Y355" t="str">
        <f t="shared" si="74"/>
        <v/>
      </c>
      <c r="Z355">
        <f t="shared" si="75"/>
        <v>1</v>
      </c>
    </row>
    <row r="356" spans="1:26" x14ac:dyDescent="0.25">
      <c r="A356" t="s">
        <v>381</v>
      </c>
      <c r="B356">
        <v>67660.445313000004</v>
      </c>
      <c r="C356">
        <v>68482</v>
      </c>
      <c r="D356">
        <v>69005</v>
      </c>
      <c r="E356">
        <v>68529</v>
      </c>
      <c r="F356">
        <v>66015</v>
      </c>
      <c r="G356">
        <v>66591</v>
      </c>
      <c r="H356">
        <v>68482</v>
      </c>
      <c r="I356">
        <v>66275</v>
      </c>
      <c r="J356">
        <v>66840</v>
      </c>
      <c r="L356" s="1" t="str">
        <f t="shared" si="65"/>
        <v>15MAY2022:19:00:00</v>
      </c>
      <c r="M356">
        <v>19</v>
      </c>
      <c r="N356">
        <f t="shared" si="70"/>
        <v>821.55468699999619</v>
      </c>
      <c r="O356" t="str">
        <f t="shared" si="66"/>
        <v/>
      </c>
      <c r="P356">
        <f t="shared" si="67"/>
        <v>821.55468699999619</v>
      </c>
      <c r="Q356" t="str">
        <f t="shared" si="68"/>
        <v/>
      </c>
      <c r="R356">
        <f t="shared" si="69"/>
        <v>1</v>
      </c>
      <c r="S356">
        <f t="shared" si="71"/>
        <v>1.2142318650127861</v>
      </c>
      <c r="V356">
        <v>19</v>
      </c>
      <c r="W356" t="str">
        <f t="shared" si="72"/>
        <v/>
      </c>
      <c r="X356">
        <f t="shared" si="73"/>
        <v>821.55468699999619</v>
      </c>
      <c r="Y356" t="str">
        <f t="shared" si="74"/>
        <v/>
      </c>
      <c r="Z356">
        <f t="shared" si="75"/>
        <v>1</v>
      </c>
    </row>
    <row r="357" spans="1:26" x14ac:dyDescent="0.25">
      <c r="A357" t="s">
        <v>382</v>
      </c>
      <c r="B357">
        <v>65159.488280999998</v>
      </c>
      <c r="C357">
        <v>65234</v>
      </c>
      <c r="D357">
        <v>67126</v>
      </c>
      <c r="E357">
        <v>67014</v>
      </c>
      <c r="F357">
        <v>63393</v>
      </c>
      <c r="G357">
        <v>63931</v>
      </c>
      <c r="H357">
        <v>65234</v>
      </c>
      <c r="I357">
        <v>63166</v>
      </c>
      <c r="J357">
        <v>63931</v>
      </c>
      <c r="L357" s="1" t="str">
        <f t="shared" si="65"/>
        <v>15MAY2022:20:00:00</v>
      </c>
      <c r="M357">
        <v>20</v>
      </c>
      <c r="N357">
        <f t="shared" si="70"/>
        <v>74.511719000001904</v>
      </c>
      <c r="O357" t="str">
        <f t="shared" si="66"/>
        <v/>
      </c>
      <c r="P357">
        <f t="shared" si="67"/>
        <v>74.511719000001904</v>
      </c>
      <c r="Q357" t="str">
        <f t="shared" si="68"/>
        <v/>
      </c>
      <c r="R357">
        <f t="shared" si="69"/>
        <v>1</v>
      </c>
      <c r="S357">
        <f t="shared" si="71"/>
        <v>0.11435283021049897</v>
      </c>
      <c r="V357">
        <v>20</v>
      </c>
      <c r="W357" t="str">
        <f t="shared" si="72"/>
        <v/>
      </c>
      <c r="X357">
        <f t="shared" si="73"/>
        <v>74.511719000001904</v>
      </c>
      <c r="Y357" t="str">
        <f t="shared" si="74"/>
        <v/>
      </c>
      <c r="Z357">
        <f t="shared" si="75"/>
        <v>1</v>
      </c>
    </row>
    <row r="358" spans="1:26" x14ac:dyDescent="0.25">
      <c r="A358" t="s">
        <v>383</v>
      </c>
      <c r="B358">
        <v>62603.609375</v>
      </c>
      <c r="C358">
        <v>62464</v>
      </c>
      <c r="D358">
        <v>65542</v>
      </c>
      <c r="E358">
        <v>65498</v>
      </c>
      <c r="F358">
        <v>61171</v>
      </c>
      <c r="G358">
        <v>61650</v>
      </c>
      <c r="H358">
        <v>62464</v>
      </c>
      <c r="I358">
        <v>60783</v>
      </c>
      <c r="J358">
        <v>61517</v>
      </c>
      <c r="L358" s="1" t="str">
        <f t="shared" si="65"/>
        <v>15MAY2022:21:00:00</v>
      </c>
      <c r="M358">
        <v>21</v>
      </c>
      <c r="N358">
        <f t="shared" si="70"/>
        <v>-139.609375</v>
      </c>
      <c r="O358">
        <f t="shared" si="66"/>
        <v>-139.609375</v>
      </c>
      <c r="P358" t="str">
        <f t="shared" si="67"/>
        <v/>
      </c>
      <c r="Q358">
        <f t="shared" si="68"/>
        <v>1</v>
      </c>
      <c r="R358" t="str">
        <f t="shared" si="69"/>
        <v/>
      </c>
      <c r="S358">
        <f t="shared" si="71"/>
        <v>0.22300531294246964</v>
      </c>
      <c r="V358">
        <v>21</v>
      </c>
      <c r="W358">
        <f t="shared" si="72"/>
        <v>-139.609375</v>
      </c>
      <c r="X358" t="str">
        <f t="shared" si="73"/>
        <v/>
      </c>
      <c r="Y358">
        <f t="shared" si="74"/>
        <v>1</v>
      </c>
      <c r="Z358" t="str">
        <f t="shared" si="75"/>
        <v/>
      </c>
    </row>
    <row r="359" spans="1:26" x14ac:dyDescent="0.25">
      <c r="A359" t="s">
        <v>384</v>
      </c>
      <c r="B359">
        <v>60427.769530999998</v>
      </c>
      <c r="C359">
        <v>59582</v>
      </c>
      <c r="D359">
        <v>62610</v>
      </c>
      <c r="E359">
        <v>62302</v>
      </c>
      <c r="F359">
        <v>58706</v>
      </c>
      <c r="G359">
        <v>59220</v>
      </c>
      <c r="H359">
        <v>59582</v>
      </c>
      <c r="I359">
        <v>58196</v>
      </c>
      <c r="J359">
        <v>58926</v>
      </c>
      <c r="L359" s="1" t="str">
        <f t="shared" si="65"/>
        <v>15MAY2022:22:00:00</v>
      </c>
      <c r="M359">
        <v>22</v>
      </c>
      <c r="N359">
        <f t="shared" si="70"/>
        <v>-845.7695309999981</v>
      </c>
      <c r="O359">
        <f t="shared" si="66"/>
        <v>-845.7695309999981</v>
      </c>
      <c r="P359" t="str">
        <f t="shared" si="67"/>
        <v/>
      </c>
      <c r="Q359">
        <f t="shared" si="68"/>
        <v>1</v>
      </c>
      <c r="R359" t="str">
        <f t="shared" si="69"/>
        <v/>
      </c>
      <c r="S359">
        <f t="shared" si="71"/>
        <v>1.3996371826468137</v>
      </c>
      <c r="V359">
        <v>22</v>
      </c>
      <c r="W359">
        <f t="shared" si="72"/>
        <v>-845.7695309999981</v>
      </c>
      <c r="X359" t="str">
        <f t="shared" si="73"/>
        <v/>
      </c>
      <c r="Y359">
        <f t="shared" si="74"/>
        <v>1</v>
      </c>
      <c r="Z359" t="str">
        <f t="shared" si="75"/>
        <v/>
      </c>
    </row>
    <row r="360" spans="1:26" x14ac:dyDescent="0.25">
      <c r="A360" t="s">
        <v>385</v>
      </c>
      <c r="B360">
        <v>56110.15625</v>
      </c>
      <c r="C360">
        <v>55242</v>
      </c>
      <c r="D360">
        <v>58595</v>
      </c>
      <c r="E360">
        <v>58156</v>
      </c>
      <c r="F360">
        <v>54636</v>
      </c>
      <c r="G360">
        <v>55078</v>
      </c>
      <c r="H360">
        <v>55242</v>
      </c>
      <c r="I360">
        <v>54144</v>
      </c>
      <c r="J360">
        <v>54775</v>
      </c>
      <c r="L360" s="1" t="str">
        <f t="shared" si="65"/>
        <v>15MAY2022:23:00:00</v>
      </c>
      <c r="M360">
        <v>23</v>
      </c>
      <c r="N360">
        <f t="shared" si="70"/>
        <v>-868.15625</v>
      </c>
      <c r="O360">
        <f t="shared" si="66"/>
        <v>-868.15625</v>
      </c>
      <c r="P360" t="str">
        <f t="shared" si="67"/>
        <v/>
      </c>
      <c r="Q360">
        <f t="shared" si="68"/>
        <v>1</v>
      </c>
      <c r="R360" t="str">
        <f t="shared" si="69"/>
        <v/>
      </c>
      <c r="S360">
        <f t="shared" si="71"/>
        <v>1.5472354882276771</v>
      </c>
      <c r="V360">
        <v>23</v>
      </c>
      <c r="W360">
        <f t="shared" si="72"/>
        <v>-868.15625</v>
      </c>
      <c r="X360" t="str">
        <f t="shared" si="73"/>
        <v/>
      </c>
      <c r="Y360">
        <f t="shared" si="74"/>
        <v>1</v>
      </c>
      <c r="Z360" t="str">
        <f t="shared" si="75"/>
        <v/>
      </c>
    </row>
    <row r="361" spans="1:26" x14ac:dyDescent="0.25">
      <c r="A361" t="s">
        <v>386</v>
      </c>
      <c r="B361">
        <v>51180.1875</v>
      </c>
      <c r="C361">
        <v>50844</v>
      </c>
      <c r="D361">
        <v>53307</v>
      </c>
      <c r="E361">
        <v>52865</v>
      </c>
      <c r="F361">
        <v>50458</v>
      </c>
      <c r="G361">
        <v>50768</v>
      </c>
      <c r="H361">
        <v>50844</v>
      </c>
      <c r="I361">
        <v>49856</v>
      </c>
      <c r="J361">
        <v>50481</v>
      </c>
      <c r="L361" s="1" t="str">
        <f t="shared" si="65"/>
        <v>16MAY2022:00:00:00</v>
      </c>
      <c r="M361">
        <v>24</v>
      </c>
      <c r="N361">
        <f t="shared" si="70"/>
        <v>-336.1875</v>
      </c>
      <c r="O361">
        <f t="shared" si="66"/>
        <v>-336.1875</v>
      </c>
      <c r="P361" t="str">
        <f t="shared" si="67"/>
        <v/>
      </c>
      <c r="Q361">
        <f t="shared" si="68"/>
        <v>1</v>
      </c>
      <c r="R361" t="str">
        <f t="shared" si="69"/>
        <v/>
      </c>
      <c r="S361">
        <f t="shared" si="71"/>
        <v>0.65687039540447167</v>
      </c>
      <c r="V361">
        <v>24</v>
      </c>
      <c r="W361">
        <f t="shared" si="72"/>
        <v>-336.1875</v>
      </c>
      <c r="X361" t="str">
        <f t="shared" si="73"/>
        <v/>
      </c>
      <c r="Y361">
        <f t="shared" si="74"/>
        <v>1</v>
      </c>
      <c r="Z361" t="str">
        <f t="shared" si="75"/>
        <v/>
      </c>
    </row>
    <row r="362" spans="1:26" x14ac:dyDescent="0.25">
      <c r="A362" t="s">
        <v>387</v>
      </c>
      <c r="B362">
        <v>47029.488280999998</v>
      </c>
      <c r="C362">
        <v>47284</v>
      </c>
      <c r="D362">
        <v>49252</v>
      </c>
      <c r="E362">
        <v>48859</v>
      </c>
      <c r="F362">
        <v>46708</v>
      </c>
      <c r="G362">
        <v>46997</v>
      </c>
      <c r="H362">
        <v>46676</v>
      </c>
      <c r="I362">
        <v>47284</v>
      </c>
      <c r="J362">
        <v>46916</v>
      </c>
      <c r="L362" s="1" t="str">
        <f t="shared" si="65"/>
        <v>16MAY2022:01:00:00</v>
      </c>
      <c r="M362">
        <v>1</v>
      </c>
      <c r="N362">
        <f t="shared" si="70"/>
        <v>254.5117190000019</v>
      </c>
      <c r="O362" t="str">
        <f t="shared" si="66"/>
        <v/>
      </c>
      <c r="P362">
        <f t="shared" si="67"/>
        <v>254.5117190000019</v>
      </c>
      <c r="Q362" t="str">
        <f t="shared" si="68"/>
        <v/>
      </c>
      <c r="R362">
        <f t="shared" si="69"/>
        <v>1</v>
      </c>
      <c r="S362">
        <f t="shared" si="71"/>
        <v>0.54117475716363495</v>
      </c>
      <c r="V362">
        <v>1</v>
      </c>
      <c r="W362" t="str">
        <f t="shared" si="72"/>
        <v/>
      </c>
      <c r="X362">
        <f t="shared" si="73"/>
        <v>254.5117190000019</v>
      </c>
      <c r="Y362" t="str">
        <f t="shared" si="74"/>
        <v/>
      </c>
      <c r="Z362">
        <f t="shared" si="75"/>
        <v>1</v>
      </c>
    </row>
    <row r="363" spans="1:26" x14ac:dyDescent="0.25">
      <c r="A363" t="s">
        <v>388</v>
      </c>
      <c r="B363">
        <v>44130.617187999997</v>
      </c>
      <c r="C363">
        <v>44203</v>
      </c>
      <c r="D363">
        <v>46214</v>
      </c>
      <c r="E363">
        <v>45765</v>
      </c>
      <c r="F363">
        <v>43719</v>
      </c>
      <c r="G363">
        <v>43896</v>
      </c>
      <c r="H363">
        <v>43621</v>
      </c>
      <c r="I363">
        <v>44203</v>
      </c>
      <c r="J363">
        <v>43859</v>
      </c>
      <c r="L363" s="1" t="str">
        <f t="shared" si="65"/>
        <v>16MAY2022:02:00:00</v>
      </c>
      <c r="M363">
        <v>2</v>
      </c>
      <c r="N363">
        <f t="shared" si="70"/>
        <v>72.382812000003469</v>
      </c>
      <c r="O363" t="str">
        <f t="shared" si="66"/>
        <v/>
      </c>
      <c r="P363">
        <f t="shared" si="67"/>
        <v>72.382812000003469</v>
      </c>
      <c r="Q363" t="str">
        <f t="shared" si="68"/>
        <v/>
      </c>
      <c r="R363">
        <f t="shared" si="69"/>
        <v>1</v>
      </c>
      <c r="S363">
        <f t="shared" si="71"/>
        <v>0.16401948717745515</v>
      </c>
      <c r="V363">
        <v>2</v>
      </c>
      <c r="W363" t="str">
        <f t="shared" si="72"/>
        <v/>
      </c>
      <c r="X363">
        <f t="shared" si="73"/>
        <v>72.382812000003469</v>
      </c>
      <c r="Y363" t="str">
        <f t="shared" si="74"/>
        <v/>
      </c>
      <c r="Z363">
        <f t="shared" si="75"/>
        <v>1</v>
      </c>
    </row>
    <row r="364" spans="1:26" x14ac:dyDescent="0.25">
      <c r="A364" t="s">
        <v>389</v>
      </c>
      <c r="B364">
        <v>42194.65625</v>
      </c>
      <c r="C364">
        <v>41863</v>
      </c>
      <c r="D364">
        <v>44203</v>
      </c>
      <c r="E364">
        <v>43714</v>
      </c>
      <c r="F364">
        <v>41499</v>
      </c>
      <c r="G364">
        <v>41563</v>
      </c>
      <c r="H364">
        <v>41279</v>
      </c>
      <c r="I364">
        <v>41863</v>
      </c>
      <c r="J364">
        <v>41551</v>
      </c>
      <c r="L364" s="1" t="str">
        <f t="shared" si="65"/>
        <v>16MAY2022:03:00:00</v>
      </c>
      <c r="M364">
        <v>3</v>
      </c>
      <c r="N364">
        <f t="shared" si="70"/>
        <v>-331.65625</v>
      </c>
      <c r="O364">
        <f t="shared" si="66"/>
        <v>-331.65625</v>
      </c>
      <c r="P364" t="str">
        <f t="shared" si="67"/>
        <v/>
      </c>
      <c r="Q364">
        <f t="shared" si="68"/>
        <v>1</v>
      </c>
      <c r="R364" t="str">
        <f t="shared" si="69"/>
        <v/>
      </c>
      <c r="S364">
        <f t="shared" si="71"/>
        <v>0.78601481674590001</v>
      </c>
      <c r="V364">
        <v>3</v>
      </c>
      <c r="W364">
        <f t="shared" si="72"/>
        <v>-331.65625</v>
      </c>
      <c r="X364" t="str">
        <f t="shared" si="73"/>
        <v/>
      </c>
      <c r="Y364">
        <f t="shared" si="74"/>
        <v>1</v>
      </c>
      <c r="Z364" t="str">
        <f t="shared" si="75"/>
        <v/>
      </c>
    </row>
    <row r="365" spans="1:26" x14ac:dyDescent="0.25">
      <c r="A365" t="s">
        <v>390</v>
      </c>
      <c r="B365">
        <v>41190.40625</v>
      </c>
      <c r="C365">
        <v>40708</v>
      </c>
      <c r="D365">
        <v>42960</v>
      </c>
      <c r="E365">
        <v>42403</v>
      </c>
      <c r="F365">
        <v>40472</v>
      </c>
      <c r="G365">
        <v>40463</v>
      </c>
      <c r="H365">
        <v>40043</v>
      </c>
      <c r="I365">
        <v>40708</v>
      </c>
      <c r="J365">
        <v>40421</v>
      </c>
      <c r="L365" s="1" t="str">
        <f t="shared" si="65"/>
        <v>16MAY2022:04:00:00</v>
      </c>
      <c r="M365">
        <v>4</v>
      </c>
      <c r="N365">
        <f t="shared" si="70"/>
        <v>-482.40625</v>
      </c>
      <c r="O365">
        <f t="shared" si="66"/>
        <v>-482.40625</v>
      </c>
      <c r="P365" t="str">
        <f t="shared" si="67"/>
        <v/>
      </c>
      <c r="Q365">
        <f t="shared" si="68"/>
        <v>1</v>
      </c>
      <c r="R365" t="str">
        <f t="shared" si="69"/>
        <v/>
      </c>
      <c r="S365">
        <f t="shared" si="71"/>
        <v>1.1711616706863628</v>
      </c>
      <c r="V365">
        <v>4</v>
      </c>
      <c r="W365">
        <f t="shared" si="72"/>
        <v>-482.40625</v>
      </c>
      <c r="X365" t="str">
        <f t="shared" si="73"/>
        <v/>
      </c>
      <c r="Y365">
        <f t="shared" si="74"/>
        <v>1</v>
      </c>
      <c r="Z365" t="str">
        <f t="shared" si="75"/>
        <v/>
      </c>
    </row>
    <row r="366" spans="1:26" x14ac:dyDescent="0.25">
      <c r="A366" t="s">
        <v>391</v>
      </c>
      <c r="B366">
        <v>40970</v>
      </c>
      <c r="C366">
        <v>40312</v>
      </c>
      <c r="D366">
        <v>42507</v>
      </c>
      <c r="E366">
        <v>42052</v>
      </c>
      <c r="F366">
        <v>40167</v>
      </c>
      <c r="G366">
        <v>40095</v>
      </c>
      <c r="H366">
        <v>39630</v>
      </c>
      <c r="I366">
        <v>40312</v>
      </c>
      <c r="J366">
        <v>40051</v>
      </c>
      <c r="L366" s="1" t="str">
        <f t="shared" si="65"/>
        <v>16MAY2022:05:00:00</v>
      </c>
      <c r="M366">
        <v>5</v>
      </c>
      <c r="N366">
        <f t="shared" si="70"/>
        <v>-658</v>
      </c>
      <c r="O366">
        <f t="shared" si="66"/>
        <v>-658</v>
      </c>
      <c r="P366" t="str">
        <f t="shared" si="67"/>
        <v/>
      </c>
      <c r="Q366">
        <f t="shared" si="68"/>
        <v>1</v>
      </c>
      <c r="R366" t="str">
        <f t="shared" si="69"/>
        <v/>
      </c>
      <c r="S366">
        <f t="shared" si="71"/>
        <v>1.6060532096656088</v>
      </c>
      <c r="V366">
        <v>5</v>
      </c>
      <c r="W366">
        <f t="shared" si="72"/>
        <v>-658</v>
      </c>
      <c r="X366" t="str">
        <f t="shared" si="73"/>
        <v/>
      </c>
      <c r="Y366">
        <f t="shared" si="74"/>
        <v>1</v>
      </c>
      <c r="Z366" t="str">
        <f t="shared" si="75"/>
        <v/>
      </c>
    </row>
    <row r="367" spans="1:26" x14ac:dyDescent="0.25">
      <c r="A367" t="s">
        <v>392</v>
      </c>
      <c r="B367">
        <v>41860.492187999997</v>
      </c>
      <c r="C367">
        <v>41022</v>
      </c>
      <c r="D367">
        <v>43361</v>
      </c>
      <c r="E367">
        <v>43163</v>
      </c>
      <c r="F367">
        <v>40976</v>
      </c>
      <c r="G367">
        <v>40779</v>
      </c>
      <c r="H367">
        <v>40301</v>
      </c>
      <c r="I367">
        <v>41022</v>
      </c>
      <c r="J367">
        <v>40769</v>
      </c>
      <c r="L367" s="1" t="str">
        <f t="shared" si="65"/>
        <v>16MAY2022:06:00:00</v>
      </c>
      <c r="M367">
        <v>6</v>
      </c>
      <c r="N367">
        <f t="shared" si="70"/>
        <v>-838.49218799999653</v>
      </c>
      <c r="O367">
        <f t="shared" si="66"/>
        <v>-838.49218799999653</v>
      </c>
      <c r="P367" t="str">
        <f t="shared" si="67"/>
        <v/>
      </c>
      <c r="Q367">
        <f t="shared" si="68"/>
        <v>1</v>
      </c>
      <c r="R367" t="str">
        <f t="shared" si="69"/>
        <v/>
      </c>
      <c r="S367">
        <f t="shared" si="71"/>
        <v>2.0030633759255325</v>
      </c>
      <c r="V367">
        <v>6</v>
      </c>
      <c r="W367">
        <f t="shared" si="72"/>
        <v>-838.49218799999653</v>
      </c>
      <c r="X367" t="str">
        <f t="shared" si="73"/>
        <v/>
      </c>
      <c r="Y367">
        <f t="shared" si="74"/>
        <v>1</v>
      </c>
      <c r="Z367" t="str">
        <f t="shared" si="75"/>
        <v/>
      </c>
    </row>
    <row r="368" spans="1:26" x14ac:dyDescent="0.25">
      <c r="A368" t="s">
        <v>393</v>
      </c>
      <c r="B368">
        <v>43967.785155999998</v>
      </c>
      <c r="C368">
        <v>42600</v>
      </c>
      <c r="D368">
        <v>44831</v>
      </c>
      <c r="E368">
        <v>44652</v>
      </c>
      <c r="F368">
        <v>42686</v>
      </c>
      <c r="G368">
        <v>42381</v>
      </c>
      <c r="H368">
        <v>41889</v>
      </c>
      <c r="I368">
        <v>42600</v>
      </c>
      <c r="J368">
        <v>42389</v>
      </c>
      <c r="L368" s="1" t="str">
        <f t="shared" si="65"/>
        <v>16MAY2022:07:00:00</v>
      </c>
      <c r="M368">
        <v>7</v>
      </c>
      <c r="N368">
        <f t="shared" si="70"/>
        <v>-1367.7851559999981</v>
      </c>
      <c r="O368">
        <f t="shared" si="66"/>
        <v>-1367.7851559999981</v>
      </c>
      <c r="P368" t="str">
        <f t="shared" si="67"/>
        <v/>
      </c>
      <c r="Q368">
        <f t="shared" si="68"/>
        <v>1</v>
      </c>
      <c r="R368" t="str">
        <f t="shared" si="69"/>
        <v/>
      </c>
      <c r="S368">
        <f t="shared" si="71"/>
        <v>3.1108802755176885</v>
      </c>
      <c r="V368">
        <v>7</v>
      </c>
      <c r="W368">
        <f t="shared" si="72"/>
        <v>-1367.7851559999981</v>
      </c>
      <c r="X368" t="str">
        <f t="shared" si="73"/>
        <v/>
      </c>
      <c r="Y368">
        <f t="shared" si="74"/>
        <v>1</v>
      </c>
      <c r="Z368" t="str">
        <f t="shared" si="75"/>
        <v/>
      </c>
    </row>
    <row r="369" spans="1:26" x14ac:dyDescent="0.25">
      <c r="A369" t="s">
        <v>394</v>
      </c>
      <c r="B369">
        <v>44841.769530999998</v>
      </c>
      <c r="C369">
        <v>43770</v>
      </c>
      <c r="D369">
        <v>46028</v>
      </c>
      <c r="E369">
        <v>45869</v>
      </c>
      <c r="F369">
        <v>43954</v>
      </c>
      <c r="G369">
        <v>43516</v>
      </c>
      <c r="H369">
        <v>43056</v>
      </c>
      <c r="I369">
        <v>43770</v>
      </c>
      <c r="J369">
        <v>43574</v>
      </c>
      <c r="L369" s="1" t="str">
        <f t="shared" si="65"/>
        <v>16MAY2022:08:00:00</v>
      </c>
      <c r="M369">
        <v>8</v>
      </c>
      <c r="N369">
        <f t="shared" si="70"/>
        <v>-1071.7695309999981</v>
      </c>
      <c r="O369">
        <f t="shared" si="66"/>
        <v>-1071.7695309999981</v>
      </c>
      <c r="P369" t="str">
        <f t="shared" si="67"/>
        <v/>
      </c>
      <c r="Q369">
        <f t="shared" si="68"/>
        <v>1</v>
      </c>
      <c r="R369" t="str">
        <f t="shared" si="69"/>
        <v/>
      </c>
      <c r="S369">
        <f t="shared" si="71"/>
        <v>2.3901142666973985</v>
      </c>
      <c r="V369">
        <v>8</v>
      </c>
      <c r="W369">
        <f t="shared" si="72"/>
        <v>-1071.7695309999981</v>
      </c>
      <c r="X369" t="str">
        <f t="shared" si="73"/>
        <v/>
      </c>
      <c r="Y369">
        <f t="shared" si="74"/>
        <v>1</v>
      </c>
      <c r="Z369" t="str">
        <f t="shared" si="75"/>
        <v/>
      </c>
    </row>
    <row r="370" spans="1:26" x14ac:dyDescent="0.25">
      <c r="A370" t="s">
        <v>395</v>
      </c>
      <c r="B370">
        <v>46857.273437999997</v>
      </c>
      <c r="C370">
        <v>46270</v>
      </c>
      <c r="D370">
        <v>47943</v>
      </c>
      <c r="E370">
        <v>47986</v>
      </c>
      <c r="F370">
        <v>46115</v>
      </c>
      <c r="G370">
        <v>45803</v>
      </c>
      <c r="H370">
        <v>45732</v>
      </c>
      <c r="I370">
        <v>46270</v>
      </c>
      <c r="J370">
        <v>45980</v>
      </c>
      <c r="L370" s="1" t="str">
        <f t="shared" si="65"/>
        <v>16MAY2022:09:00:00</v>
      </c>
      <c r="M370">
        <v>9</v>
      </c>
      <c r="N370">
        <f t="shared" si="70"/>
        <v>-587.27343799999653</v>
      </c>
      <c r="O370">
        <f t="shared" si="66"/>
        <v>-587.27343799999653</v>
      </c>
      <c r="P370" t="str">
        <f t="shared" si="67"/>
        <v/>
      </c>
      <c r="Q370">
        <f t="shared" si="68"/>
        <v>1</v>
      </c>
      <c r="R370" t="str">
        <f t="shared" si="69"/>
        <v/>
      </c>
      <c r="S370">
        <f t="shared" si="71"/>
        <v>1.2533239663999174</v>
      </c>
      <c r="V370">
        <v>9</v>
      </c>
      <c r="W370">
        <f t="shared" si="72"/>
        <v>-587.27343799999653</v>
      </c>
      <c r="X370" t="str">
        <f t="shared" si="73"/>
        <v/>
      </c>
      <c r="Y370">
        <f t="shared" si="74"/>
        <v>1</v>
      </c>
      <c r="Z370" t="str">
        <f t="shared" si="75"/>
        <v/>
      </c>
    </row>
    <row r="371" spans="1:26" x14ac:dyDescent="0.25">
      <c r="A371" t="s">
        <v>396</v>
      </c>
      <c r="B371">
        <v>49812.519530999998</v>
      </c>
      <c r="C371">
        <v>49810</v>
      </c>
      <c r="D371">
        <v>50845</v>
      </c>
      <c r="E371">
        <v>50833</v>
      </c>
      <c r="F371">
        <v>49056</v>
      </c>
      <c r="G371">
        <v>48949</v>
      </c>
      <c r="H371">
        <v>49495</v>
      </c>
      <c r="I371">
        <v>49810</v>
      </c>
      <c r="J371">
        <v>49328</v>
      </c>
      <c r="L371" s="1" t="str">
        <f t="shared" si="65"/>
        <v>16MAY2022:10:00:00</v>
      </c>
      <c r="M371">
        <v>10</v>
      </c>
      <c r="N371">
        <f t="shared" si="70"/>
        <v>-2.5195309999980964</v>
      </c>
      <c r="O371">
        <f t="shared" si="66"/>
        <v>-2.5195309999980964</v>
      </c>
      <c r="P371" t="str">
        <f t="shared" si="67"/>
        <v/>
      </c>
      <c r="Q371">
        <f t="shared" si="68"/>
        <v>1</v>
      </c>
      <c r="R371" t="str">
        <f t="shared" si="69"/>
        <v/>
      </c>
      <c r="S371">
        <f t="shared" si="71"/>
        <v>5.0580276278338176E-3</v>
      </c>
      <c r="V371">
        <v>10</v>
      </c>
      <c r="W371">
        <f t="shared" si="72"/>
        <v>-2.5195309999980964</v>
      </c>
      <c r="X371" t="str">
        <f t="shared" si="73"/>
        <v/>
      </c>
      <c r="Y371">
        <f t="shared" si="74"/>
        <v>1</v>
      </c>
      <c r="Z371" t="str">
        <f t="shared" si="75"/>
        <v/>
      </c>
    </row>
    <row r="372" spans="1:26" x14ac:dyDescent="0.25">
      <c r="A372" t="s">
        <v>397</v>
      </c>
      <c r="B372">
        <v>52899.109375</v>
      </c>
      <c r="C372">
        <v>53772</v>
      </c>
      <c r="D372">
        <v>54330</v>
      </c>
      <c r="E372">
        <v>54301</v>
      </c>
      <c r="F372">
        <v>52379</v>
      </c>
      <c r="G372">
        <v>52452</v>
      </c>
      <c r="H372">
        <v>53742</v>
      </c>
      <c r="I372">
        <v>53772</v>
      </c>
      <c r="J372">
        <v>53086</v>
      </c>
      <c r="L372" s="1" t="str">
        <f t="shared" si="65"/>
        <v>16MAY2022:11:00:00</v>
      </c>
      <c r="M372">
        <v>11</v>
      </c>
      <c r="N372">
        <f t="shared" si="70"/>
        <v>872.890625</v>
      </c>
      <c r="O372" t="str">
        <f t="shared" si="66"/>
        <v/>
      </c>
      <c r="P372">
        <f t="shared" si="67"/>
        <v>872.890625</v>
      </c>
      <c r="Q372" t="str">
        <f t="shared" si="68"/>
        <v/>
      </c>
      <c r="R372">
        <f t="shared" si="69"/>
        <v>1</v>
      </c>
      <c r="S372">
        <f t="shared" si="71"/>
        <v>1.6501045770205842</v>
      </c>
      <c r="V372">
        <v>11</v>
      </c>
      <c r="W372" t="str">
        <f t="shared" si="72"/>
        <v/>
      </c>
      <c r="X372">
        <f t="shared" si="73"/>
        <v>872.890625</v>
      </c>
      <c r="Y372" t="str">
        <f t="shared" si="74"/>
        <v/>
      </c>
      <c r="Z372">
        <f t="shared" si="75"/>
        <v>1</v>
      </c>
    </row>
    <row r="373" spans="1:26" x14ac:dyDescent="0.25">
      <c r="A373" t="s">
        <v>398</v>
      </c>
      <c r="B373">
        <v>56330.304687999997</v>
      </c>
      <c r="C373">
        <v>57914</v>
      </c>
      <c r="D373">
        <v>57877</v>
      </c>
      <c r="E373">
        <v>57908</v>
      </c>
      <c r="F373">
        <v>56120</v>
      </c>
      <c r="G373">
        <v>56222</v>
      </c>
      <c r="H373">
        <v>58210</v>
      </c>
      <c r="I373">
        <v>57914</v>
      </c>
      <c r="J373">
        <v>57117</v>
      </c>
      <c r="L373" s="1" t="str">
        <f t="shared" si="65"/>
        <v>16MAY2022:12:00:00</v>
      </c>
      <c r="M373">
        <v>12</v>
      </c>
      <c r="N373">
        <f t="shared" si="70"/>
        <v>1583.6953120000035</v>
      </c>
      <c r="O373" t="str">
        <f t="shared" si="66"/>
        <v/>
      </c>
      <c r="P373">
        <f t="shared" si="67"/>
        <v>1583.6953120000035</v>
      </c>
      <c r="Q373" t="str">
        <f t="shared" si="68"/>
        <v/>
      </c>
      <c r="R373">
        <f t="shared" si="69"/>
        <v>1</v>
      </c>
      <c r="S373">
        <f t="shared" si="71"/>
        <v>2.8114446047677371</v>
      </c>
      <c r="V373">
        <v>12</v>
      </c>
      <c r="W373" t="str">
        <f t="shared" si="72"/>
        <v/>
      </c>
      <c r="X373">
        <f t="shared" si="73"/>
        <v>1583.6953120000035</v>
      </c>
      <c r="Y373" t="str">
        <f t="shared" si="74"/>
        <v/>
      </c>
      <c r="Z373">
        <f t="shared" si="75"/>
        <v>1</v>
      </c>
    </row>
    <row r="374" spans="1:26" x14ac:dyDescent="0.25">
      <c r="A374" t="s">
        <v>399</v>
      </c>
      <c r="B374">
        <v>59812.515625</v>
      </c>
      <c r="C374">
        <v>61965</v>
      </c>
      <c r="D374">
        <v>61366</v>
      </c>
      <c r="E374">
        <v>61328</v>
      </c>
      <c r="F374">
        <v>59925</v>
      </c>
      <c r="G374">
        <v>59927</v>
      </c>
      <c r="H374">
        <v>62530</v>
      </c>
      <c r="I374">
        <v>61965</v>
      </c>
      <c r="J374">
        <v>61087</v>
      </c>
      <c r="L374" s="1" t="str">
        <f t="shared" si="65"/>
        <v>16MAY2022:13:00:00</v>
      </c>
      <c r="M374">
        <v>13</v>
      </c>
      <c r="N374">
        <f t="shared" si="70"/>
        <v>2152.484375</v>
      </c>
      <c r="O374" t="str">
        <f t="shared" si="66"/>
        <v/>
      </c>
      <c r="P374">
        <f t="shared" si="67"/>
        <v>2152.484375</v>
      </c>
      <c r="Q374" t="str">
        <f t="shared" si="68"/>
        <v/>
      </c>
      <c r="R374">
        <f t="shared" si="69"/>
        <v>1</v>
      </c>
      <c r="S374">
        <f t="shared" si="71"/>
        <v>3.59871901809848</v>
      </c>
      <c r="V374">
        <v>13</v>
      </c>
      <c r="W374" t="str">
        <f t="shared" si="72"/>
        <v/>
      </c>
      <c r="X374">
        <f t="shared" si="73"/>
        <v>2152.484375</v>
      </c>
      <c r="Y374" t="str">
        <f t="shared" si="74"/>
        <v/>
      </c>
      <c r="Z374">
        <f t="shared" si="75"/>
        <v>1</v>
      </c>
    </row>
    <row r="375" spans="1:26" x14ac:dyDescent="0.25">
      <c r="A375" t="s">
        <v>400</v>
      </c>
      <c r="B375">
        <v>63201</v>
      </c>
      <c r="C375">
        <v>65597</v>
      </c>
      <c r="D375">
        <v>64624</v>
      </c>
      <c r="E375">
        <v>64777</v>
      </c>
      <c r="F375">
        <v>63364</v>
      </c>
      <c r="G375">
        <v>63338</v>
      </c>
      <c r="H375">
        <v>66286</v>
      </c>
      <c r="I375">
        <v>65597</v>
      </c>
      <c r="J375">
        <v>64646</v>
      </c>
      <c r="L375" s="1" t="str">
        <f t="shared" si="65"/>
        <v>16MAY2022:14:00:00</v>
      </c>
      <c r="M375">
        <v>14</v>
      </c>
      <c r="N375">
        <f t="shared" si="70"/>
        <v>2396</v>
      </c>
      <c r="O375" t="str">
        <f t="shared" si="66"/>
        <v/>
      </c>
      <c r="P375">
        <f t="shared" si="67"/>
        <v>2396</v>
      </c>
      <c r="Q375" t="str">
        <f t="shared" si="68"/>
        <v/>
      </c>
      <c r="R375">
        <f t="shared" si="69"/>
        <v>1</v>
      </c>
      <c r="S375">
        <f t="shared" si="71"/>
        <v>3.7910792550750778</v>
      </c>
      <c r="V375">
        <v>14</v>
      </c>
      <c r="W375" t="str">
        <f t="shared" si="72"/>
        <v/>
      </c>
      <c r="X375">
        <f t="shared" si="73"/>
        <v>2396</v>
      </c>
      <c r="Y375" t="str">
        <f t="shared" si="74"/>
        <v/>
      </c>
      <c r="Z375">
        <f t="shared" si="75"/>
        <v>1</v>
      </c>
    </row>
    <row r="376" spans="1:26" x14ac:dyDescent="0.25">
      <c r="A376" t="s">
        <v>401</v>
      </c>
      <c r="B376">
        <v>66279.421875</v>
      </c>
      <c r="C376">
        <v>68364</v>
      </c>
      <c r="D376">
        <v>67428</v>
      </c>
      <c r="E376">
        <v>67854</v>
      </c>
      <c r="F376">
        <v>66016</v>
      </c>
      <c r="G376">
        <v>66126</v>
      </c>
      <c r="H376">
        <v>69277</v>
      </c>
      <c r="I376">
        <v>68364</v>
      </c>
      <c r="J376">
        <v>67446</v>
      </c>
      <c r="L376" s="1" t="str">
        <f t="shared" si="65"/>
        <v>16MAY2022:15:00:00</v>
      </c>
      <c r="M376">
        <v>15</v>
      </c>
      <c r="N376">
        <f t="shared" si="70"/>
        <v>2084.578125</v>
      </c>
      <c r="O376" t="str">
        <f t="shared" si="66"/>
        <v/>
      </c>
      <c r="P376">
        <f t="shared" si="67"/>
        <v>2084.578125</v>
      </c>
      <c r="Q376" t="str">
        <f t="shared" si="68"/>
        <v/>
      </c>
      <c r="R376">
        <f t="shared" si="69"/>
        <v>1</v>
      </c>
      <c r="S376">
        <f t="shared" si="71"/>
        <v>3.1451362519899773</v>
      </c>
      <c r="V376">
        <v>15</v>
      </c>
      <c r="W376" t="str">
        <f t="shared" si="72"/>
        <v/>
      </c>
      <c r="X376">
        <f t="shared" si="73"/>
        <v>2084.578125</v>
      </c>
      <c r="Y376" t="str">
        <f t="shared" si="74"/>
        <v/>
      </c>
      <c r="Z376">
        <f t="shared" si="75"/>
        <v>1</v>
      </c>
    </row>
    <row r="377" spans="1:26" x14ac:dyDescent="0.25">
      <c r="A377" t="s">
        <v>402</v>
      </c>
      <c r="B377">
        <v>68592.554688000004</v>
      </c>
      <c r="C377">
        <v>70309</v>
      </c>
      <c r="D377">
        <v>69016</v>
      </c>
      <c r="E377">
        <v>69594</v>
      </c>
      <c r="F377">
        <v>67893</v>
      </c>
      <c r="G377">
        <v>68218</v>
      </c>
      <c r="H377">
        <v>71303</v>
      </c>
      <c r="I377">
        <v>70309</v>
      </c>
      <c r="J377">
        <v>69430</v>
      </c>
      <c r="L377" s="1" t="str">
        <f t="shared" si="65"/>
        <v>16MAY2022:16:00:00</v>
      </c>
      <c r="M377">
        <v>16</v>
      </c>
      <c r="N377">
        <f t="shared" si="70"/>
        <v>1716.4453119999962</v>
      </c>
      <c r="O377" t="str">
        <f t="shared" si="66"/>
        <v/>
      </c>
      <c r="P377">
        <f t="shared" si="67"/>
        <v>1716.4453119999962</v>
      </c>
      <c r="Q377" t="str">
        <f t="shared" si="68"/>
        <v/>
      </c>
      <c r="R377">
        <f t="shared" si="69"/>
        <v>1</v>
      </c>
      <c r="S377">
        <f t="shared" si="71"/>
        <v>2.5023784575562416</v>
      </c>
      <c r="V377">
        <v>16</v>
      </c>
      <c r="W377" t="str">
        <f t="shared" si="72"/>
        <v/>
      </c>
      <c r="X377">
        <f t="shared" si="73"/>
        <v>1716.4453119999962</v>
      </c>
      <c r="Y377" t="str">
        <f t="shared" si="74"/>
        <v/>
      </c>
      <c r="Z377">
        <f t="shared" si="75"/>
        <v>1</v>
      </c>
    </row>
    <row r="378" spans="1:26" x14ac:dyDescent="0.25">
      <c r="A378" t="s">
        <v>403</v>
      </c>
      <c r="B378">
        <v>70160.453125</v>
      </c>
      <c r="C378">
        <v>71249</v>
      </c>
      <c r="D378">
        <v>70578</v>
      </c>
      <c r="E378">
        <v>71309</v>
      </c>
      <c r="F378">
        <v>69043</v>
      </c>
      <c r="G378">
        <v>69554</v>
      </c>
      <c r="H378">
        <v>72232</v>
      </c>
      <c r="I378">
        <v>71249</v>
      </c>
      <c r="J378">
        <v>70519</v>
      </c>
      <c r="L378" s="1" t="str">
        <f t="shared" si="65"/>
        <v>16MAY2022:17:00:00</v>
      </c>
      <c r="M378">
        <v>17</v>
      </c>
      <c r="N378">
        <f t="shared" si="70"/>
        <v>1088.546875</v>
      </c>
      <c r="O378" t="str">
        <f t="shared" si="66"/>
        <v/>
      </c>
      <c r="P378">
        <f t="shared" si="67"/>
        <v>1088.546875</v>
      </c>
      <c r="Q378" t="str">
        <f t="shared" si="68"/>
        <v/>
      </c>
      <c r="R378">
        <f t="shared" si="69"/>
        <v>1</v>
      </c>
      <c r="S378">
        <f t="shared" si="71"/>
        <v>1.5515106110569321</v>
      </c>
      <c r="V378">
        <v>17</v>
      </c>
      <c r="W378" t="str">
        <f t="shared" si="72"/>
        <v/>
      </c>
      <c r="X378">
        <f t="shared" si="73"/>
        <v>1088.546875</v>
      </c>
      <c r="Y378" t="str">
        <f t="shared" si="74"/>
        <v/>
      </c>
      <c r="Z378">
        <f t="shared" si="75"/>
        <v>1</v>
      </c>
    </row>
    <row r="379" spans="1:26" x14ac:dyDescent="0.25">
      <c r="A379" t="s">
        <v>404</v>
      </c>
      <c r="B379">
        <v>70301.28125</v>
      </c>
      <c r="C379">
        <v>70647</v>
      </c>
      <c r="D379">
        <v>70893</v>
      </c>
      <c r="E379">
        <v>71865</v>
      </c>
      <c r="F379">
        <v>68920</v>
      </c>
      <c r="G379">
        <v>69609</v>
      </c>
      <c r="H379">
        <v>71697</v>
      </c>
      <c r="I379">
        <v>70647</v>
      </c>
      <c r="J379">
        <v>70218</v>
      </c>
      <c r="L379" s="1" t="str">
        <f t="shared" si="65"/>
        <v>16MAY2022:18:00:00</v>
      </c>
      <c r="M379">
        <v>18</v>
      </c>
      <c r="N379">
        <f t="shared" si="70"/>
        <v>345.71875</v>
      </c>
      <c r="O379" t="str">
        <f t="shared" si="66"/>
        <v/>
      </c>
      <c r="P379">
        <f t="shared" si="67"/>
        <v>345.71875</v>
      </c>
      <c r="Q379" t="str">
        <f t="shared" si="68"/>
        <v/>
      </c>
      <c r="R379">
        <f t="shared" si="69"/>
        <v>1</v>
      </c>
      <c r="S379">
        <f t="shared" si="71"/>
        <v>0.49176735310211717</v>
      </c>
      <c r="V379">
        <v>18</v>
      </c>
      <c r="W379" t="str">
        <f t="shared" si="72"/>
        <v/>
      </c>
      <c r="X379">
        <f t="shared" si="73"/>
        <v>345.71875</v>
      </c>
      <c r="Y379" t="str">
        <f t="shared" si="74"/>
        <v/>
      </c>
      <c r="Z379">
        <f t="shared" si="75"/>
        <v>1</v>
      </c>
    </row>
    <row r="380" spans="1:26" x14ac:dyDescent="0.25">
      <c r="A380" t="s">
        <v>405</v>
      </c>
      <c r="B380">
        <v>68787.617188000004</v>
      </c>
      <c r="C380">
        <v>68315</v>
      </c>
      <c r="D380">
        <v>69944</v>
      </c>
      <c r="E380">
        <v>71245</v>
      </c>
      <c r="F380">
        <v>67273</v>
      </c>
      <c r="G380">
        <v>67994</v>
      </c>
      <c r="H380">
        <v>69475</v>
      </c>
      <c r="I380">
        <v>68315</v>
      </c>
      <c r="J380">
        <v>68264</v>
      </c>
      <c r="L380" s="1" t="str">
        <f t="shared" si="65"/>
        <v>16MAY2022:19:00:00</v>
      </c>
      <c r="M380">
        <v>19</v>
      </c>
      <c r="N380">
        <f t="shared" si="70"/>
        <v>-472.61718800000381</v>
      </c>
      <c r="O380">
        <f t="shared" si="66"/>
        <v>-472.61718800000381</v>
      </c>
      <c r="P380" t="str">
        <f t="shared" si="67"/>
        <v/>
      </c>
      <c r="Q380">
        <f t="shared" si="68"/>
        <v>1</v>
      </c>
      <c r="R380" t="str">
        <f t="shared" si="69"/>
        <v/>
      </c>
      <c r="S380">
        <f t="shared" si="71"/>
        <v>0.68706724744995507</v>
      </c>
      <c r="V380">
        <v>19</v>
      </c>
      <c r="W380">
        <f t="shared" si="72"/>
        <v>-472.61718800000381</v>
      </c>
      <c r="X380" t="str">
        <f t="shared" si="73"/>
        <v/>
      </c>
      <c r="Y380">
        <f t="shared" si="74"/>
        <v>1</v>
      </c>
      <c r="Z380" t="str">
        <f t="shared" si="75"/>
        <v/>
      </c>
    </row>
    <row r="381" spans="1:26" x14ac:dyDescent="0.25">
      <c r="A381" t="s">
        <v>406</v>
      </c>
      <c r="B381">
        <v>66021.320313000004</v>
      </c>
      <c r="C381">
        <v>64953</v>
      </c>
      <c r="D381">
        <v>67532</v>
      </c>
      <c r="E381">
        <v>69038</v>
      </c>
      <c r="F381">
        <v>64532</v>
      </c>
      <c r="G381">
        <v>65078</v>
      </c>
      <c r="H381">
        <v>65822</v>
      </c>
      <c r="I381">
        <v>64953</v>
      </c>
      <c r="J381">
        <v>65096</v>
      </c>
      <c r="L381" s="1" t="str">
        <f t="shared" si="65"/>
        <v>16MAY2022:20:00:00</v>
      </c>
      <c r="M381">
        <v>20</v>
      </c>
      <c r="N381">
        <f t="shared" si="70"/>
        <v>-1068.3203130000038</v>
      </c>
      <c r="O381">
        <f t="shared" si="66"/>
        <v>-1068.3203130000038</v>
      </c>
      <c r="P381" t="str">
        <f t="shared" si="67"/>
        <v/>
      </c>
      <c r="Q381">
        <f t="shared" si="68"/>
        <v>1</v>
      </c>
      <c r="R381" t="str">
        <f t="shared" si="69"/>
        <v/>
      </c>
      <c r="S381">
        <f t="shared" si="71"/>
        <v>1.6181444235516824</v>
      </c>
      <c r="V381">
        <v>20</v>
      </c>
      <c r="W381">
        <f t="shared" si="72"/>
        <v>-1068.3203130000038</v>
      </c>
      <c r="X381" t="str">
        <f t="shared" si="73"/>
        <v/>
      </c>
      <c r="Y381">
        <f t="shared" si="74"/>
        <v>1</v>
      </c>
      <c r="Z381" t="str">
        <f t="shared" si="75"/>
        <v/>
      </c>
    </row>
    <row r="382" spans="1:26" x14ac:dyDescent="0.25">
      <c r="A382" t="s">
        <v>407</v>
      </c>
      <c r="B382">
        <v>63470.34375</v>
      </c>
      <c r="C382">
        <v>62448</v>
      </c>
      <c r="D382">
        <v>65462</v>
      </c>
      <c r="E382">
        <v>66870</v>
      </c>
      <c r="F382">
        <v>62271</v>
      </c>
      <c r="G382">
        <v>62626</v>
      </c>
      <c r="H382">
        <v>62850</v>
      </c>
      <c r="I382">
        <v>62448</v>
      </c>
      <c r="J382">
        <v>62548</v>
      </c>
      <c r="L382" s="1" t="str">
        <f t="shared" si="65"/>
        <v>16MAY2022:21:00:00</v>
      </c>
      <c r="M382">
        <v>21</v>
      </c>
      <c r="N382">
        <f t="shared" si="70"/>
        <v>-1022.34375</v>
      </c>
      <c r="O382">
        <f t="shared" si="66"/>
        <v>-1022.34375</v>
      </c>
      <c r="P382" t="str">
        <f t="shared" si="67"/>
        <v/>
      </c>
      <c r="Q382">
        <f t="shared" si="68"/>
        <v>1</v>
      </c>
      <c r="R382" t="str">
        <f t="shared" si="69"/>
        <v/>
      </c>
      <c r="S382">
        <f t="shared" si="71"/>
        <v>1.6107424185803312</v>
      </c>
      <c r="V382">
        <v>21</v>
      </c>
      <c r="W382">
        <f t="shared" si="72"/>
        <v>-1022.34375</v>
      </c>
      <c r="X382" t="str">
        <f t="shared" si="73"/>
        <v/>
      </c>
      <c r="Y382">
        <f t="shared" si="74"/>
        <v>1</v>
      </c>
      <c r="Z382" t="str">
        <f t="shared" si="75"/>
        <v/>
      </c>
    </row>
    <row r="383" spans="1:26" x14ac:dyDescent="0.25">
      <c r="A383" t="s">
        <v>408</v>
      </c>
      <c r="B383">
        <v>60854.757812999997</v>
      </c>
      <c r="C383">
        <v>59688</v>
      </c>
      <c r="D383">
        <v>62472</v>
      </c>
      <c r="E383">
        <v>63403</v>
      </c>
      <c r="F383">
        <v>59707</v>
      </c>
      <c r="G383">
        <v>59969</v>
      </c>
      <c r="H383">
        <v>59722</v>
      </c>
      <c r="I383">
        <v>59688</v>
      </c>
      <c r="J383">
        <v>59771</v>
      </c>
      <c r="L383" s="1" t="str">
        <f t="shared" si="65"/>
        <v>16MAY2022:22:00:00</v>
      </c>
      <c r="M383">
        <v>22</v>
      </c>
      <c r="N383">
        <f t="shared" si="70"/>
        <v>-1166.7578129999965</v>
      </c>
      <c r="O383">
        <f t="shared" si="66"/>
        <v>-1166.7578129999965</v>
      </c>
      <c r="P383" t="str">
        <f t="shared" si="67"/>
        <v/>
      </c>
      <c r="Q383">
        <f t="shared" si="68"/>
        <v>1</v>
      </c>
      <c r="R383" t="str">
        <f t="shared" si="69"/>
        <v/>
      </c>
      <c r="S383">
        <f t="shared" si="71"/>
        <v>1.917282813917879</v>
      </c>
      <c r="V383">
        <v>22</v>
      </c>
      <c r="W383">
        <f t="shared" si="72"/>
        <v>-1166.7578129999965</v>
      </c>
      <c r="X383" t="str">
        <f t="shared" si="73"/>
        <v/>
      </c>
      <c r="Y383">
        <f t="shared" si="74"/>
        <v>1</v>
      </c>
      <c r="Z383" t="str">
        <f t="shared" si="75"/>
        <v/>
      </c>
    </row>
    <row r="384" spans="1:26" x14ac:dyDescent="0.25">
      <c r="A384" t="s">
        <v>409</v>
      </c>
      <c r="B384">
        <v>56505.117187999997</v>
      </c>
      <c r="C384">
        <v>55396</v>
      </c>
      <c r="D384">
        <v>57643</v>
      </c>
      <c r="E384">
        <v>58246</v>
      </c>
      <c r="F384">
        <v>55484</v>
      </c>
      <c r="G384">
        <v>55629</v>
      </c>
      <c r="H384">
        <v>55118</v>
      </c>
      <c r="I384">
        <v>55396</v>
      </c>
      <c r="J384">
        <v>55407</v>
      </c>
      <c r="L384" s="1" t="str">
        <f t="shared" si="65"/>
        <v>16MAY2022:23:00:00</v>
      </c>
      <c r="M384">
        <v>23</v>
      </c>
      <c r="N384">
        <f t="shared" si="70"/>
        <v>-1109.1171879999965</v>
      </c>
      <c r="O384">
        <f t="shared" si="66"/>
        <v>-1109.1171879999965</v>
      </c>
      <c r="P384" t="str">
        <f t="shared" si="67"/>
        <v/>
      </c>
      <c r="Q384">
        <f t="shared" si="68"/>
        <v>1</v>
      </c>
      <c r="R384" t="str">
        <f t="shared" si="69"/>
        <v/>
      </c>
      <c r="S384">
        <f t="shared" si="71"/>
        <v>1.9628614950214456</v>
      </c>
      <c r="V384">
        <v>23</v>
      </c>
      <c r="W384">
        <f t="shared" si="72"/>
        <v>-1109.1171879999965</v>
      </c>
      <c r="X384" t="str">
        <f t="shared" si="73"/>
        <v/>
      </c>
      <c r="Y384">
        <f t="shared" si="74"/>
        <v>1</v>
      </c>
      <c r="Z384" t="str">
        <f t="shared" si="75"/>
        <v/>
      </c>
    </row>
    <row r="385" spans="1:26" x14ac:dyDescent="0.25">
      <c r="A385" t="s">
        <v>410</v>
      </c>
      <c r="B385">
        <v>52133.28125</v>
      </c>
      <c r="C385">
        <v>50908</v>
      </c>
      <c r="D385">
        <v>52924</v>
      </c>
      <c r="E385">
        <v>53309</v>
      </c>
      <c r="F385">
        <v>51060</v>
      </c>
      <c r="G385">
        <v>51185</v>
      </c>
      <c r="H385">
        <v>50545</v>
      </c>
      <c r="I385">
        <v>50908</v>
      </c>
      <c r="J385">
        <v>50924</v>
      </c>
      <c r="L385" s="1" t="str">
        <f t="shared" si="65"/>
        <v>17MAY2022:00:00:00</v>
      </c>
      <c r="M385">
        <v>24</v>
      </c>
      <c r="N385">
        <f t="shared" si="70"/>
        <v>-1225.28125</v>
      </c>
      <c r="O385">
        <f t="shared" si="66"/>
        <v>-1225.28125</v>
      </c>
      <c r="P385" t="str">
        <f t="shared" si="67"/>
        <v/>
      </c>
      <c r="Q385">
        <f t="shared" si="68"/>
        <v>1</v>
      </c>
      <c r="R385" t="str">
        <f t="shared" si="69"/>
        <v/>
      </c>
      <c r="S385">
        <f t="shared" si="71"/>
        <v>2.3502860756534485</v>
      </c>
      <c r="V385">
        <v>24</v>
      </c>
      <c r="W385">
        <f t="shared" si="72"/>
        <v>-1225.28125</v>
      </c>
      <c r="X385" t="str">
        <f t="shared" si="73"/>
        <v/>
      </c>
      <c r="Y385">
        <f t="shared" si="74"/>
        <v>1</v>
      </c>
      <c r="Z385" t="str">
        <f t="shared" si="75"/>
        <v/>
      </c>
    </row>
    <row r="386" spans="1:26" x14ac:dyDescent="0.25">
      <c r="A386" t="s">
        <v>411</v>
      </c>
      <c r="B386">
        <v>48316.617187999997</v>
      </c>
      <c r="C386">
        <v>46922</v>
      </c>
      <c r="D386">
        <v>49395</v>
      </c>
      <c r="E386">
        <v>50093</v>
      </c>
      <c r="F386">
        <v>47626</v>
      </c>
      <c r="G386">
        <v>47955</v>
      </c>
      <c r="H386">
        <v>46922</v>
      </c>
      <c r="I386">
        <v>47266</v>
      </c>
      <c r="J386">
        <v>47442</v>
      </c>
      <c r="L386" s="1" t="str">
        <f t="shared" si="65"/>
        <v>17MAY2022:01:00:00</v>
      </c>
      <c r="M386">
        <v>1</v>
      </c>
      <c r="N386">
        <f t="shared" si="70"/>
        <v>-1394.6171879999965</v>
      </c>
      <c r="O386">
        <f t="shared" si="66"/>
        <v>-1394.6171879999965</v>
      </c>
      <c r="P386" t="str">
        <f t="shared" si="67"/>
        <v/>
      </c>
      <c r="Q386">
        <f t="shared" si="68"/>
        <v>1</v>
      </c>
      <c r="R386" t="str">
        <f t="shared" si="69"/>
        <v/>
      </c>
      <c r="S386">
        <f t="shared" si="71"/>
        <v>2.8864131414116598</v>
      </c>
      <c r="V386">
        <v>1</v>
      </c>
      <c r="W386">
        <f t="shared" si="72"/>
        <v>-1394.6171879999965</v>
      </c>
      <c r="X386" t="str">
        <f t="shared" si="73"/>
        <v/>
      </c>
      <c r="Y386">
        <f t="shared" si="74"/>
        <v>1</v>
      </c>
      <c r="Z386" t="str">
        <f t="shared" si="75"/>
        <v/>
      </c>
    </row>
    <row r="387" spans="1:26" x14ac:dyDescent="0.25">
      <c r="A387" t="s">
        <v>412</v>
      </c>
      <c r="B387">
        <v>45400.488280999998</v>
      </c>
      <c r="C387">
        <v>44088</v>
      </c>
      <c r="D387">
        <v>46468</v>
      </c>
      <c r="E387">
        <v>46863</v>
      </c>
      <c r="F387">
        <v>44725</v>
      </c>
      <c r="G387">
        <v>44968</v>
      </c>
      <c r="H387">
        <v>44088</v>
      </c>
      <c r="I387">
        <v>44404</v>
      </c>
      <c r="J387">
        <v>44546</v>
      </c>
      <c r="L387" s="1" t="str">
        <f t="shared" ref="L387:L450" si="76">A387</f>
        <v>17MAY2022:02:00:00</v>
      </c>
      <c r="M387">
        <v>2</v>
      </c>
      <c r="N387">
        <f t="shared" si="70"/>
        <v>-1312.4882809999981</v>
      </c>
      <c r="O387">
        <f t="shared" ref="O387:O450" si="77">IF(N387&lt;0,N387,"")</f>
        <v>-1312.4882809999981</v>
      </c>
      <c r="P387" t="str">
        <f t="shared" ref="P387:P450" si="78">IF(N387&gt;0,N387,"")</f>
        <v/>
      </c>
      <c r="Q387">
        <f t="shared" ref="Q387:Q450" si="79">IF(O387&lt;0,1,"")</f>
        <v>1</v>
      </c>
      <c r="R387" t="str">
        <f t="shared" ref="R387:R450" si="80">IF(AND(P387&gt;0,P387&lt;&gt;""),1,"")</f>
        <v/>
      </c>
      <c r="S387">
        <f t="shared" si="71"/>
        <v>2.8909122582042173</v>
      </c>
      <c r="V387">
        <v>2</v>
      </c>
      <c r="W387">
        <f t="shared" si="72"/>
        <v>-1312.4882809999981</v>
      </c>
      <c r="X387" t="str">
        <f t="shared" si="73"/>
        <v/>
      </c>
      <c r="Y387">
        <f t="shared" si="74"/>
        <v>1</v>
      </c>
      <c r="Z387" t="str">
        <f t="shared" si="75"/>
        <v/>
      </c>
    </row>
    <row r="388" spans="1:26" x14ac:dyDescent="0.25">
      <c r="A388" t="s">
        <v>413</v>
      </c>
      <c r="B388">
        <v>43326.101562999997</v>
      </c>
      <c r="C388">
        <v>41880</v>
      </c>
      <c r="D388">
        <v>44589</v>
      </c>
      <c r="E388">
        <v>44796</v>
      </c>
      <c r="F388">
        <v>42510</v>
      </c>
      <c r="G388">
        <v>42678</v>
      </c>
      <c r="H388">
        <v>41880</v>
      </c>
      <c r="I388">
        <v>42255</v>
      </c>
      <c r="J388">
        <v>42331</v>
      </c>
      <c r="L388" s="1" t="str">
        <f t="shared" si="76"/>
        <v>17MAY2022:03:00:00</v>
      </c>
      <c r="M388">
        <v>3</v>
      </c>
      <c r="N388">
        <f t="shared" si="70"/>
        <v>-1446.1015629999965</v>
      </c>
      <c r="O388">
        <f t="shared" si="77"/>
        <v>-1446.1015629999965</v>
      </c>
      <c r="P388" t="str">
        <f t="shared" si="78"/>
        <v/>
      </c>
      <c r="Q388">
        <f t="shared" si="79"/>
        <v>1</v>
      </c>
      <c r="R388" t="str">
        <f t="shared" si="80"/>
        <v/>
      </c>
      <c r="S388">
        <f t="shared" si="71"/>
        <v>3.3377144742580556</v>
      </c>
      <c r="V388">
        <v>3</v>
      </c>
      <c r="W388">
        <f t="shared" si="72"/>
        <v>-1446.1015629999965</v>
      </c>
      <c r="X388" t="str">
        <f t="shared" si="73"/>
        <v/>
      </c>
      <c r="Y388">
        <f t="shared" si="74"/>
        <v>1</v>
      </c>
      <c r="Z388" t="str">
        <f t="shared" si="75"/>
        <v/>
      </c>
    </row>
    <row r="389" spans="1:26" x14ac:dyDescent="0.25">
      <c r="A389" t="s">
        <v>414</v>
      </c>
      <c r="B389">
        <v>42399.183594000002</v>
      </c>
      <c r="C389">
        <v>40824</v>
      </c>
      <c r="D389">
        <v>43165</v>
      </c>
      <c r="E389">
        <v>43153</v>
      </c>
      <c r="F389">
        <v>41456</v>
      </c>
      <c r="G389">
        <v>41560</v>
      </c>
      <c r="H389">
        <v>40824</v>
      </c>
      <c r="I389">
        <v>41169</v>
      </c>
      <c r="J389">
        <v>41252</v>
      </c>
      <c r="L389" s="1" t="str">
        <f t="shared" si="76"/>
        <v>17MAY2022:04:00:00</v>
      </c>
      <c r="M389">
        <v>4</v>
      </c>
      <c r="N389">
        <f t="shared" si="70"/>
        <v>-1575.1835940000019</v>
      </c>
      <c r="O389">
        <f t="shared" si="77"/>
        <v>-1575.1835940000019</v>
      </c>
      <c r="P389" t="str">
        <f t="shared" si="78"/>
        <v/>
      </c>
      <c r="Q389">
        <f t="shared" si="79"/>
        <v>1</v>
      </c>
      <c r="R389" t="str">
        <f t="shared" si="80"/>
        <v/>
      </c>
      <c r="S389">
        <f t="shared" si="71"/>
        <v>3.7151271804745543</v>
      </c>
      <c r="V389">
        <v>4</v>
      </c>
      <c r="W389">
        <f t="shared" si="72"/>
        <v>-1575.1835940000019</v>
      </c>
      <c r="X389" t="str">
        <f t="shared" si="73"/>
        <v/>
      </c>
      <c r="Y389">
        <f t="shared" si="74"/>
        <v>1</v>
      </c>
      <c r="Z389" t="str">
        <f t="shared" si="75"/>
        <v/>
      </c>
    </row>
    <row r="390" spans="1:26" x14ac:dyDescent="0.25">
      <c r="A390" t="s">
        <v>415</v>
      </c>
      <c r="B390">
        <v>42304.011719000002</v>
      </c>
      <c r="C390">
        <v>40541</v>
      </c>
      <c r="D390">
        <v>42592</v>
      </c>
      <c r="E390">
        <v>42375</v>
      </c>
      <c r="F390">
        <v>41150</v>
      </c>
      <c r="G390">
        <v>41171</v>
      </c>
      <c r="H390">
        <v>40541</v>
      </c>
      <c r="I390">
        <v>40765</v>
      </c>
      <c r="J390">
        <v>40907</v>
      </c>
      <c r="L390" s="1" t="str">
        <f t="shared" si="76"/>
        <v>17MAY2022:05:00:00</v>
      </c>
      <c r="M390">
        <v>5</v>
      </c>
      <c r="N390">
        <f t="shared" si="70"/>
        <v>-1763.0117190000019</v>
      </c>
      <c r="O390">
        <f t="shared" si="77"/>
        <v>-1763.0117190000019</v>
      </c>
      <c r="P390" t="str">
        <f t="shared" si="78"/>
        <v/>
      </c>
      <c r="Q390">
        <f t="shared" si="79"/>
        <v>1</v>
      </c>
      <c r="R390" t="str">
        <f t="shared" si="80"/>
        <v/>
      </c>
      <c r="S390">
        <f t="shared" si="71"/>
        <v>4.1674811616227414</v>
      </c>
      <c r="V390">
        <v>5</v>
      </c>
      <c r="W390">
        <f t="shared" si="72"/>
        <v>-1763.0117190000019</v>
      </c>
      <c r="X390" t="str">
        <f t="shared" si="73"/>
        <v/>
      </c>
      <c r="Y390">
        <f t="shared" si="74"/>
        <v>1</v>
      </c>
      <c r="Z390" t="str">
        <f t="shared" si="75"/>
        <v/>
      </c>
    </row>
    <row r="391" spans="1:26" x14ac:dyDescent="0.25">
      <c r="A391" t="s">
        <v>416</v>
      </c>
      <c r="B391">
        <v>43607.953125</v>
      </c>
      <c r="C391">
        <v>41393</v>
      </c>
      <c r="D391">
        <v>43650</v>
      </c>
      <c r="E391">
        <v>43328</v>
      </c>
      <c r="F391">
        <v>41940</v>
      </c>
      <c r="G391">
        <v>41888</v>
      </c>
      <c r="H391">
        <v>41393</v>
      </c>
      <c r="I391">
        <v>41523</v>
      </c>
      <c r="J391">
        <v>41686</v>
      </c>
      <c r="L391" s="1" t="str">
        <f t="shared" si="76"/>
        <v>17MAY2022:06:00:00</v>
      </c>
      <c r="M391">
        <v>6</v>
      </c>
      <c r="N391">
        <f t="shared" si="70"/>
        <v>-2214.953125</v>
      </c>
      <c r="O391">
        <f t="shared" si="77"/>
        <v>-2214.953125</v>
      </c>
      <c r="P391" t="str">
        <f t="shared" si="78"/>
        <v/>
      </c>
      <c r="Q391">
        <f t="shared" si="79"/>
        <v>1</v>
      </c>
      <c r="R391" t="str">
        <f t="shared" si="80"/>
        <v/>
      </c>
      <c r="S391">
        <f t="shared" si="71"/>
        <v>5.0792412077928732</v>
      </c>
      <c r="V391">
        <v>6</v>
      </c>
      <c r="W391">
        <f t="shared" si="72"/>
        <v>-2214.953125</v>
      </c>
      <c r="X391" t="str">
        <f t="shared" si="73"/>
        <v/>
      </c>
      <c r="Y391">
        <f t="shared" si="74"/>
        <v>1</v>
      </c>
      <c r="Z391" t="str">
        <f t="shared" si="75"/>
        <v/>
      </c>
    </row>
    <row r="392" spans="1:26" x14ac:dyDescent="0.25">
      <c r="A392" t="s">
        <v>417</v>
      </c>
      <c r="B392">
        <v>45439.722655999998</v>
      </c>
      <c r="C392">
        <v>43143</v>
      </c>
      <c r="D392">
        <v>45452</v>
      </c>
      <c r="E392">
        <v>45118</v>
      </c>
      <c r="F392">
        <v>43681</v>
      </c>
      <c r="G392">
        <v>43503</v>
      </c>
      <c r="H392">
        <v>43143</v>
      </c>
      <c r="I392">
        <v>43241</v>
      </c>
      <c r="J392">
        <v>43392</v>
      </c>
      <c r="L392" s="1" t="str">
        <f t="shared" si="76"/>
        <v>17MAY2022:07:00:00</v>
      </c>
      <c r="M392">
        <v>7</v>
      </c>
      <c r="N392">
        <f t="shared" si="70"/>
        <v>-2296.7226559999981</v>
      </c>
      <c r="O392">
        <f t="shared" si="77"/>
        <v>-2296.7226559999981</v>
      </c>
      <c r="P392" t="str">
        <f t="shared" si="78"/>
        <v/>
      </c>
      <c r="Q392">
        <f t="shared" si="79"/>
        <v>1</v>
      </c>
      <c r="R392" t="str">
        <f t="shared" si="80"/>
        <v/>
      </c>
      <c r="S392">
        <f t="shared" si="71"/>
        <v>5.0544381033908712</v>
      </c>
      <c r="V392">
        <v>7</v>
      </c>
      <c r="W392">
        <f t="shared" si="72"/>
        <v>-2296.7226559999981</v>
      </c>
      <c r="X392" t="str">
        <f t="shared" si="73"/>
        <v/>
      </c>
      <c r="Y392">
        <f t="shared" si="74"/>
        <v>1</v>
      </c>
      <c r="Z392" t="str">
        <f t="shared" si="75"/>
        <v/>
      </c>
    </row>
    <row r="393" spans="1:26" x14ac:dyDescent="0.25">
      <c r="A393" t="s">
        <v>418</v>
      </c>
      <c r="B393">
        <v>46445.101562999997</v>
      </c>
      <c r="C393">
        <v>44306</v>
      </c>
      <c r="D393">
        <v>46743</v>
      </c>
      <c r="E393">
        <v>46380</v>
      </c>
      <c r="F393">
        <v>44831</v>
      </c>
      <c r="G393">
        <v>44550</v>
      </c>
      <c r="H393">
        <v>44306</v>
      </c>
      <c r="I393">
        <v>44464</v>
      </c>
      <c r="J393">
        <v>44538</v>
      </c>
      <c r="L393" s="1" t="str">
        <f t="shared" si="76"/>
        <v>17MAY2022:08:00:00</v>
      </c>
      <c r="M393">
        <v>8</v>
      </c>
      <c r="N393">
        <f t="shared" si="70"/>
        <v>-2139.1015629999965</v>
      </c>
      <c r="O393">
        <f t="shared" si="77"/>
        <v>-2139.1015629999965</v>
      </c>
      <c r="P393" t="str">
        <f t="shared" si="78"/>
        <v/>
      </c>
      <c r="Q393">
        <f t="shared" si="79"/>
        <v>1</v>
      </c>
      <c r="R393" t="str">
        <f t="shared" si="80"/>
        <v/>
      </c>
      <c r="S393">
        <f t="shared" si="71"/>
        <v>4.6056559056038093</v>
      </c>
      <c r="V393">
        <v>8</v>
      </c>
      <c r="W393">
        <f t="shared" si="72"/>
        <v>-2139.1015629999965</v>
      </c>
      <c r="X393" t="str">
        <f t="shared" si="73"/>
        <v/>
      </c>
      <c r="Y393">
        <f t="shared" si="74"/>
        <v>1</v>
      </c>
      <c r="Z393" t="str">
        <f t="shared" si="75"/>
        <v/>
      </c>
    </row>
    <row r="394" spans="1:26" x14ac:dyDescent="0.25">
      <c r="A394" t="s">
        <v>419</v>
      </c>
      <c r="B394">
        <v>48323.9375</v>
      </c>
      <c r="C394">
        <v>46799</v>
      </c>
      <c r="D394">
        <v>48502</v>
      </c>
      <c r="E394">
        <v>48306</v>
      </c>
      <c r="F394">
        <v>47048</v>
      </c>
      <c r="G394">
        <v>46739</v>
      </c>
      <c r="H394">
        <v>46799</v>
      </c>
      <c r="I394">
        <v>46958</v>
      </c>
      <c r="J394">
        <v>46886</v>
      </c>
      <c r="L394" s="1" t="str">
        <f t="shared" si="76"/>
        <v>17MAY2022:09:00:00</v>
      </c>
      <c r="M394">
        <v>9</v>
      </c>
      <c r="N394">
        <f t="shared" si="70"/>
        <v>-1524.9375</v>
      </c>
      <c r="O394">
        <f t="shared" si="77"/>
        <v>-1524.9375</v>
      </c>
      <c r="P394" t="str">
        <f t="shared" si="78"/>
        <v/>
      </c>
      <c r="Q394">
        <f t="shared" si="79"/>
        <v>1</v>
      </c>
      <c r="R394" t="str">
        <f t="shared" si="80"/>
        <v/>
      </c>
      <c r="S394">
        <f t="shared" si="71"/>
        <v>3.1556565522004489</v>
      </c>
      <c r="V394">
        <v>9</v>
      </c>
      <c r="W394">
        <f t="shared" si="72"/>
        <v>-1524.9375</v>
      </c>
      <c r="X394" t="str">
        <f t="shared" si="73"/>
        <v/>
      </c>
      <c r="Y394">
        <f t="shared" si="74"/>
        <v>1</v>
      </c>
      <c r="Z394" t="str">
        <f t="shared" si="75"/>
        <v/>
      </c>
    </row>
    <row r="395" spans="1:26" x14ac:dyDescent="0.25">
      <c r="A395" t="s">
        <v>420</v>
      </c>
      <c r="B395">
        <v>51399.433594000002</v>
      </c>
      <c r="C395">
        <v>50195</v>
      </c>
      <c r="D395">
        <v>51535</v>
      </c>
      <c r="E395">
        <v>51448</v>
      </c>
      <c r="F395">
        <v>50108</v>
      </c>
      <c r="G395">
        <v>49836</v>
      </c>
      <c r="H395">
        <v>50195</v>
      </c>
      <c r="I395">
        <v>50231</v>
      </c>
      <c r="J395">
        <v>50092</v>
      </c>
      <c r="L395" s="1" t="str">
        <f t="shared" si="76"/>
        <v>17MAY2022:10:00:00</v>
      </c>
      <c r="M395">
        <v>10</v>
      </c>
      <c r="N395">
        <f t="shared" si="70"/>
        <v>-1204.4335940000019</v>
      </c>
      <c r="O395">
        <f t="shared" si="77"/>
        <v>-1204.4335940000019</v>
      </c>
      <c r="P395" t="str">
        <f t="shared" si="78"/>
        <v/>
      </c>
      <c r="Q395">
        <f t="shared" si="79"/>
        <v>1</v>
      </c>
      <c r="R395" t="str">
        <f t="shared" si="80"/>
        <v/>
      </c>
      <c r="S395">
        <f t="shared" si="71"/>
        <v>2.3432818414181877</v>
      </c>
      <c r="V395">
        <v>10</v>
      </c>
      <c r="W395">
        <f t="shared" si="72"/>
        <v>-1204.4335940000019</v>
      </c>
      <c r="X395" t="str">
        <f t="shared" si="73"/>
        <v/>
      </c>
      <c r="Y395">
        <f t="shared" si="74"/>
        <v>1</v>
      </c>
      <c r="Z395" t="str">
        <f t="shared" si="75"/>
        <v/>
      </c>
    </row>
    <row r="396" spans="1:26" x14ac:dyDescent="0.25">
      <c r="A396" t="s">
        <v>421</v>
      </c>
      <c r="B396">
        <v>54407.078125</v>
      </c>
      <c r="C396">
        <v>53993</v>
      </c>
      <c r="D396">
        <v>54993</v>
      </c>
      <c r="E396">
        <v>54936</v>
      </c>
      <c r="F396">
        <v>53571</v>
      </c>
      <c r="G396">
        <v>53350</v>
      </c>
      <c r="H396">
        <v>53993</v>
      </c>
      <c r="I396">
        <v>53983</v>
      </c>
      <c r="J396">
        <v>53724</v>
      </c>
      <c r="L396" s="1" t="str">
        <f t="shared" si="76"/>
        <v>17MAY2022:11:00:00</v>
      </c>
      <c r="M396">
        <v>11</v>
      </c>
      <c r="N396">
        <f t="shared" si="70"/>
        <v>-414.078125</v>
      </c>
      <c r="O396">
        <f t="shared" si="77"/>
        <v>-414.078125</v>
      </c>
      <c r="P396" t="str">
        <f t="shared" si="78"/>
        <v/>
      </c>
      <c r="Q396">
        <f t="shared" si="79"/>
        <v>1</v>
      </c>
      <c r="R396" t="str">
        <f t="shared" si="80"/>
        <v/>
      </c>
      <c r="S396">
        <f t="shared" si="71"/>
        <v>0.76107399858646607</v>
      </c>
      <c r="V396">
        <v>11</v>
      </c>
      <c r="W396">
        <f t="shared" si="72"/>
        <v>-414.078125</v>
      </c>
      <c r="X396" t="str">
        <f t="shared" si="73"/>
        <v/>
      </c>
      <c r="Y396">
        <f t="shared" si="74"/>
        <v>1</v>
      </c>
      <c r="Z396" t="str">
        <f t="shared" si="75"/>
        <v/>
      </c>
    </row>
    <row r="397" spans="1:26" x14ac:dyDescent="0.25">
      <c r="A397" t="s">
        <v>422</v>
      </c>
      <c r="B397">
        <v>57944.277344000002</v>
      </c>
      <c r="C397">
        <v>58141</v>
      </c>
      <c r="D397">
        <v>58880</v>
      </c>
      <c r="E397">
        <v>59084</v>
      </c>
      <c r="F397">
        <v>57302</v>
      </c>
      <c r="G397">
        <v>57213</v>
      </c>
      <c r="H397">
        <v>58141</v>
      </c>
      <c r="I397">
        <v>57978</v>
      </c>
      <c r="J397">
        <v>57658</v>
      </c>
      <c r="L397" s="1" t="str">
        <f t="shared" si="76"/>
        <v>17MAY2022:12:00:00</v>
      </c>
      <c r="M397">
        <v>12</v>
      </c>
      <c r="N397">
        <f t="shared" si="70"/>
        <v>196.7226559999981</v>
      </c>
      <c r="O397" t="str">
        <f t="shared" si="77"/>
        <v/>
      </c>
      <c r="P397">
        <f t="shared" si="78"/>
        <v>196.7226559999981</v>
      </c>
      <c r="Q397" t="str">
        <f t="shared" si="79"/>
        <v/>
      </c>
      <c r="R397">
        <f t="shared" si="80"/>
        <v>1</v>
      </c>
      <c r="S397">
        <f t="shared" si="71"/>
        <v>0.33950316582965939</v>
      </c>
      <c r="V397">
        <v>12</v>
      </c>
      <c r="W397" t="str">
        <f t="shared" si="72"/>
        <v/>
      </c>
      <c r="X397">
        <f t="shared" si="73"/>
        <v>196.7226559999981</v>
      </c>
      <c r="Y397" t="str">
        <f t="shared" si="74"/>
        <v/>
      </c>
      <c r="Z397">
        <f t="shared" si="75"/>
        <v>1</v>
      </c>
    </row>
    <row r="398" spans="1:26" x14ac:dyDescent="0.25">
      <c r="A398" t="s">
        <v>423</v>
      </c>
      <c r="B398">
        <v>61380.097655999998</v>
      </c>
      <c r="C398">
        <v>62316</v>
      </c>
      <c r="D398">
        <v>63309</v>
      </c>
      <c r="E398">
        <v>63651</v>
      </c>
      <c r="F398">
        <v>60998</v>
      </c>
      <c r="G398">
        <v>61053</v>
      </c>
      <c r="H398">
        <v>62316</v>
      </c>
      <c r="I398">
        <v>61972</v>
      </c>
      <c r="J398">
        <v>61584</v>
      </c>
      <c r="L398" s="1" t="str">
        <f t="shared" si="76"/>
        <v>17MAY2022:13:00:00</v>
      </c>
      <c r="M398">
        <v>13</v>
      </c>
      <c r="N398">
        <f t="shared" si="70"/>
        <v>935.9023440000019</v>
      </c>
      <c r="O398" t="str">
        <f t="shared" si="77"/>
        <v/>
      </c>
      <c r="P398">
        <f t="shared" si="78"/>
        <v>935.9023440000019</v>
      </c>
      <c r="Q398" t="str">
        <f t="shared" si="79"/>
        <v/>
      </c>
      <c r="R398">
        <f t="shared" si="80"/>
        <v>1</v>
      </c>
      <c r="S398">
        <f t="shared" si="71"/>
        <v>1.5247651596209477</v>
      </c>
      <c r="V398">
        <v>13</v>
      </c>
      <c r="W398" t="str">
        <f t="shared" si="72"/>
        <v/>
      </c>
      <c r="X398">
        <f t="shared" si="73"/>
        <v>935.9023440000019</v>
      </c>
      <c r="Y398" t="str">
        <f t="shared" si="74"/>
        <v/>
      </c>
      <c r="Z398">
        <f t="shared" si="75"/>
        <v>1</v>
      </c>
    </row>
    <row r="399" spans="1:26" x14ac:dyDescent="0.25">
      <c r="A399" t="s">
        <v>424</v>
      </c>
      <c r="B399">
        <v>64519.359375</v>
      </c>
      <c r="C399">
        <v>66017</v>
      </c>
      <c r="D399">
        <v>67032</v>
      </c>
      <c r="E399">
        <v>68020</v>
      </c>
      <c r="F399">
        <v>64259</v>
      </c>
      <c r="G399">
        <v>64591</v>
      </c>
      <c r="H399">
        <v>66017</v>
      </c>
      <c r="I399">
        <v>65686</v>
      </c>
      <c r="J399">
        <v>65138</v>
      </c>
      <c r="L399" s="1" t="str">
        <f t="shared" si="76"/>
        <v>17MAY2022:14:00:00</v>
      </c>
      <c r="M399">
        <v>14</v>
      </c>
      <c r="N399">
        <f t="shared" si="70"/>
        <v>1497.640625</v>
      </c>
      <c r="O399" t="str">
        <f t="shared" si="77"/>
        <v/>
      </c>
      <c r="P399">
        <f t="shared" si="78"/>
        <v>1497.640625</v>
      </c>
      <c r="Q399" t="str">
        <f t="shared" si="79"/>
        <v/>
      </c>
      <c r="R399">
        <f t="shared" si="80"/>
        <v>1</v>
      </c>
      <c r="S399">
        <f t="shared" si="71"/>
        <v>2.3212267442015344</v>
      </c>
      <c r="V399">
        <v>14</v>
      </c>
      <c r="W399" t="str">
        <f t="shared" si="72"/>
        <v/>
      </c>
      <c r="X399">
        <f t="shared" si="73"/>
        <v>1497.640625</v>
      </c>
      <c r="Y399" t="str">
        <f t="shared" si="74"/>
        <v/>
      </c>
      <c r="Z399">
        <f t="shared" si="75"/>
        <v>1</v>
      </c>
    </row>
    <row r="400" spans="1:26" x14ac:dyDescent="0.25">
      <c r="A400" t="s">
        <v>425</v>
      </c>
      <c r="B400">
        <v>67147.09375</v>
      </c>
      <c r="C400">
        <v>68871</v>
      </c>
      <c r="D400">
        <v>69944</v>
      </c>
      <c r="E400">
        <v>71131</v>
      </c>
      <c r="F400">
        <v>66780</v>
      </c>
      <c r="G400">
        <v>67376</v>
      </c>
      <c r="H400">
        <v>68871</v>
      </c>
      <c r="I400">
        <v>68410</v>
      </c>
      <c r="J400">
        <v>67860</v>
      </c>
      <c r="L400" s="1" t="str">
        <f t="shared" si="76"/>
        <v>17MAY2022:15:00:00</v>
      </c>
      <c r="M400">
        <v>15</v>
      </c>
      <c r="N400">
        <f t="shared" si="70"/>
        <v>1723.90625</v>
      </c>
      <c r="O400" t="str">
        <f t="shared" si="77"/>
        <v/>
      </c>
      <c r="P400">
        <f t="shared" si="78"/>
        <v>1723.90625</v>
      </c>
      <c r="Q400" t="str">
        <f t="shared" si="79"/>
        <v/>
      </c>
      <c r="R400">
        <f t="shared" si="80"/>
        <v>1</v>
      </c>
      <c r="S400">
        <f t="shared" si="71"/>
        <v>2.5673579506186743</v>
      </c>
      <c r="V400">
        <v>15</v>
      </c>
      <c r="W400" t="str">
        <f t="shared" si="72"/>
        <v/>
      </c>
      <c r="X400">
        <f t="shared" si="73"/>
        <v>1723.90625</v>
      </c>
      <c r="Y400" t="str">
        <f t="shared" si="74"/>
        <v/>
      </c>
      <c r="Z400">
        <f t="shared" si="75"/>
        <v>1</v>
      </c>
    </row>
    <row r="401" spans="1:26" x14ac:dyDescent="0.25">
      <c r="A401" t="s">
        <v>426</v>
      </c>
      <c r="B401">
        <v>69439.3125</v>
      </c>
      <c r="C401">
        <v>70697</v>
      </c>
      <c r="D401">
        <v>71855</v>
      </c>
      <c r="E401">
        <v>73133</v>
      </c>
      <c r="F401">
        <v>68595</v>
      </c>
      <c r="G401">
        <v>69343</v>
      </c>
      <c r="H401">
        <v>70697</v>
      </c>
      <c r="I401">
        <v>70218</v>
      </c>
      <c r="J401">
        <v>69713</v>
      </c>
      <c r="L401" s="1" t="str">
        <f t="shared" si="76"/>
        <v>17MAY2022:16:00:00</v>
      </c>
      <c r="M401">
        <v>16</v>
      </c>
      <c r="N401">
        <f t="shared" si="70"/>
        <v>1257.6875</v>
      </c>
      <c r="O401" t="str">
        <f t="shared" si="77"/>
        <v/>
      </c>
      <c r="P401">
        <f t="shared" si="78"/>
        <v>1257.6875</v>
      </c>
      <c r="Q401" t="str">
        <f t="shared" si="79"/>
        <v/>
      </c>
      <c r="R401">
        <f t="shared" si="80"/>
        <v>1</v>
      </c>
      <c r="S401">
        <f t="shared" si="71"/>
        <v>1.8112038479643644</v>
      </c>
      <c r="V401">
        <v>16</v>
      </c>
      <c r="W401" t="str">
        <f t="shared" si="72"/>
        <v/>
      </c>
      <c r="X401">
        <f t="shared" si="73"/>
        <v>1257.6875</v>
      </c>
      <c r="Y401" t="str">
        <f t="shared" si="74"/>
        <v/>
      </c>
      <c r="Z401">
        <f t="shared" si="75"/>
        <v>1</v>
      </c>
    </row>
    <row r="402" spans="1:26" x14ac:dyDescent="0.25">
      <c r="A402" t="s">
        <v>427</v>
      </c>
      <c r="B402">
        <v>70804.585938000004</v>
      </c>
      <c r="C402">
        <v>71483</v>
      </c>
      <c r="D402">
        <v>73445</v>
      </c>
      <c r="E402">
        <v>74787</v>
      </c>
      <c r="F402">
        <v>69694</v>
      </c>
      <c r="G402">
        <v>70466</v>
      </c>
      <c r="H402">
        <v>71483</v>
      </c>
      <c r="I402">
        <v>70969</v>
      </c>
      <c r="J402">
        <v>70653</v>
      </c>
      <c r="L402" s="1" t="str">
        <f t="shared" si="76"/>
        <v>17MAY2022:17:00:00</v>
      </c>
      <c r="M402">
        <v>17</v>
      </c>
      <c r="N402">
        <f t="shared" si="70"/>
        <v>678.41406199999619</v>
      </c>
      <c r="O402" t="str">
        <f t="shared" si="77"/>
        <v/>
      </c>
      <c r="P402">
        <f t="shared" si="78"/>
        <v>678.41406199999619</v>
      </c>
      <c r="Q402" t="str">
        <f t="shared" si="79"/>
        <v/>
      </c>
      <c r="R402">
        <f t="shared" si="80"/>
        <v>1</v>
      </c>
      <c r="S402">
        <f t="shared" si="71"/>
        <v>0.95814988960467773</v>
      </c>
      <c r="V402">
        <v>17</v>
      </c>
      <c r="W402" t="str">
        <f t="shared" si="72"/>
        <v/>
      </c>
      <c r="X402">
        <f t="shared" si="73"/>
        <v>678.41406199999619</v>
      </c>
      <c r="Y402" t="str">
        <f t="shared" si="74"/>
        <v/>
      </c>
      <c r="Z402">
        <f t="shared" si="75"/>
        <v>1</v>
      </c>
    </row>
    <row r="403" spans="1:26" x14ac:dyDescent="0.25">
      <c r="A403" t="s">
        <v>428</v>
      </c>
      <c r="B403">
        <v>70538.46875</v>
      </c>
      <c r="C403">
        <v>70960</v>
      </c>
      <c r="D403">
        <v>73596</v>
      </c>
      <c r="E403">
        <v>74977</v>
      </c>
      <c r="F403">
        <v>69628</v>
      </c>
      <c r="G403">
        <v>70306</v>
      </c>
      <c r="H403">
        <v>70960</v>
      </c>
      <c r="I403">
        <v>70473</v>
      </c>
      <c r="J403">
        <v>70342</v>
      </c>
      <c r="L403" s="1" t="str">
        <f t="shared" si="76"/>
        <v>17MAY2022:18:00:00</v>
      </c>
      <c r="M403">
        <v>18</v>
      </c>
      <c r="N403">
        <f t="shared" si="70"/>
        <v>421.53125</v>
      </c>
      <c r="O403" t="str">
        <f t="shared" si="77"/>
        <v/>
      </c>
      <c r="P403">
        <f t="shared" si="78"/>
        <v>421.53125</v>
      </c>
      <c r="Q403" t="str">
        <f t="shared" si="79"/>
        <v/>
      </c>
      <c r="R403">
        <f t="shared" si="80"/>
        <v>1</v>
      </c>
      <c r="S403">
        <f t="shared" si="71"/>
        <v>0.59759058775995899</v>
      </c>
      <c r="V403">
        <v>18</v>
      </c>
      <c r="W403" t="str">
        <f t="shared" si="72"/>
        <v/>
      </c>
      <c r="X403">
        <f t="shared" si="73"/>
        <v>421.53125</v>
      </c>
      <c r="Y403" t="str">
        <f t="shared" si="74"/>
        <v/>
      </c>
      <c r="Z403">
        <f t="shared" si="75"/>
        <v>1</v>
      </c>
    </row>
    <row r="404" spans="1:26" x14ac:dyDescent="0.25">
      <c r="A404" t="s">
        <v>429</v>
      </c>
      <c r="B404">
        <v>68738.28125</v>
      </c>
      <c r="C404">
        <v>69072</v>
      </c>
      <c r="D404">
        <v>72226</v>
      </c>
      <c r="E404">
        <v>73865</v>
      </c>
      <c r="F404">
        <v>67826</v>
      </c>
      <c r="G404">
        <v>68575</v>
      </c>
      <c r="H404">
        <v>69072</v>
      </c>
      <c r="I404">
        <v>68347</v>
      </c>
      <c r="J404">
        <v>68455</v>
      </c>
      <c r="L404" s="1" t="str">
        <f t="shared" si="76"/>
        <v>17MAY2022:19:00:00</v>
      </c>
      <c r="M404">
        <v>19</v>
      </c>
      <c r="N404">
        <f t="shared" si="70"/>
        <v>333.71875</v>
      </c>
      <c r="O404" t="str">
        <f t="shared" si="77"/>
        <v/>
      </c>
      <c r="P404">
        <f t="shared" si="78"/>
        <v>333.71875</v>
      </c>
      <c r="Q404" t="str">
        <f t="shared" si="79"/>
        <v/>
      </c>
      <c r="R404">
        <f t="shared" si="80"/>
        <v>1</v>
      </c>
      <c r="S404">
        <f t="shared" si="71"/>
        <v>0.48549184520088651</v>
      </c>
      <c r="V404">
        <v>19</v>
      </c>
      <c r="W404" t="str">
        <f t="shared" si="72"/>
        <v/>
      </c>
      <c r="X404">
        <f t="shared" si="73"/>
        <v>333.71875</v>
      </c>
      <c r="Y404" t="str">
        <f t="shared" si="74"/>
        <v/>
      </c>
      <c r="Z404">
        <f t="shared" si="75"/>
        <v>1</v>
      </c>
    </row>
    <row r="405" spans="1:26" x14ac:dyDescent="0.25">
      <c r="A405" t="s">
        <v>430</v>
      </c>
      <c r="B405">
        <v>65923.234375</v>
      </c>
      <c r="C405">
        <v>66087</v>
      </c>
      <c r="D405">
        <v>69519</v>
      </c>
      <c r="E405">
        <v>70804</v>
      </c>
      <c r="F405">
        <v>64969</v>
      </c>
      <c r="G405">
        <v>65709</v>
      </c>
      <c r="H405">
        <v>66087</v>
      </c>
      <c r="I405">
        <v>65255</v>
      </c>
      <c r="J405">
        <v>65505</v>
      </c>
      <c r="L405" s="1" t="str">
        <f t="shared" si="76"/>
        <v>17MAY2022:20:00:00</v>
      </c>
      <c r="M405">
        <v>20</v>
      </c>
      <c r="N405">
        <f t="shared" si="70"/>
        <v>163.765625</v>
      </c>
      <c r="O405" t="str">
        <f t="shared" si="77"/>
        <v/>
      </c>
      <c r="P405">
        <f t="shared" si="78"/>
        <v>163.765625</v>
      </c>
      <c r="Q405" t="str">
        <f t="shared" si="79"/>
        <v/>
      </c>
      <c r="R405">
        <f t="shared" si="80"/>
        <v>1</v>
      </c>
      <c r="S405">
        <f t="shared" si="71"/>
        <v>0.24841867446677443</v>
      </c>
      <c r="V405">
        <v>20</v>
      </c>
      <c r="W405" t="str">
        <f t="shared" si="72"/>
        <v/>
      </c>
      <c r="X405">
        <f t="shared" si="73"/>
        <v>163.765625</v>
      </c>
      <c r="Y405" t="str">
        <f t="shared" si="74"/>
        <v/>
      </c>
      <c r="Z405">
        <f t="shared" si="75"/>
        <v>1</v>
      </c>
    </row>
    <row r="406" spans="1:26" x14ac:dyDescent="0.25">
      <c r="A406" t="s">
        <v>431</v>
      </c>
      <c r="B406">
        <v>63611.007812999997</v>
      </c>
      <c r="C406">
        <v>63630</v>
      </c>
      <c r="D406">
        <v>67457</v>
      </c>
      <c r="E406">
        <v>68163</v>
      </c>
      <c r="F406">
        <v>62603</v>
      </c>
      <c r="G406">
        <v>63370</v>
      </c>
      <c r="H406">
        <v>63630</v>
      </c>
      <c r="I406">
        <v>62950</v>
      </c>
      <c r="J406">
        <v>63138</v>
      </c>
      <c r="L406" s="1" t="str">
        <f t="shared" si="76"/>
        <v>17MAY2022:21:00:00</v>
      </c>
      <c r="M406">
        <v>21</v>
      </c>
      <c r="N406">
        <f t="shared" si="70"/>
        <v>18.992187000003469</v>
      </c>
      <c r="O406" t="str">
        <f t="shared" si="77"/>
        <v/>
      </c>
      <c r="P406">
        <f t="shared" si="78"/>
        <v>18.992187000003469</v>
      </c>
      <c r="Q406" t="str">
        <f t="shared" si="79"/>
        <v/>
      </c>
      <c r="R406">
        <f t="shared" si="80"/>
        <v>1</v>
      </c>
      <c r="S406">
        <f t="shared" si="71"/>
        <v>2.9856761672186694E-2</v>
      </c>
      <c r="V406">
        <v>21</v>
      </c>
      <c r="W406" t="str">
        <f t="shared" si="72"/>
        <v/>
      </c>
      <c r="X406">
        <f t="shared" si="73"/>
        <v>18.992187000003469</v>
      </c>
      <c r="Y406" t="str">
        <f t="shared" si="74"/>
        <v/>
      </c>
      <c r="Z406">
        <f t="shared" si="75"/>
        <v>1</v>
      </c>
    </row>
    <row r="407" spans="1:26" x14ac:dyDescent="0.25">
      <c r="A407" t="s">
        <v>432</v>
      </c>
      <c r="B407">
        <v>61243.183594000002</v>
      </c>
      <c r="C407">
        <v>60748</v>
      </c>
      <c r="D407">
        <v>64631</v>
      </c>
      <c r="E407">
        <v>64647</v>
      </c>
      <c r="F407">
        <v>60153</v>
      </c>
      <c r="G407">
        <v>60732</v>
      </c>
      <c r="H407">
        <v>60748</v>
      </c>
      <c r="I407">
        <v>60442</v>
      </c>
      <c r="J407">
        <v>60519</v>
      </c>
      <c r="L407" s="1" t="str">
        <f t="shared" si="76"/>
        <v>17MAY2022:22:00:00</v>
      </c>
      <c r="M407">
        <v>22</v>
      </c>
      <c r="N407">
        <f t="shared" si="70"/>
        <v>-495.1835940000019</v>
      </c>
      <c r="O407">
        <f t="shared" si="77"/>
        <v>-495.1835940000019</v>
      </c>
      <c r="P407" t="str">
        <f t="shared" si="78"/>
        <v/>
      </c>
      <c r="Q407">
        <f t="shared" si="79"/>
        <v>1</v>
      </c>
      <c r="R407" t="str">
        <f t="shared" si="80"/>
        <v/>
      </c>
      <c r="S407">
        <f t="shared" si="71"/>
        <v>0.80855299306895456</v>
      </c>
      <c r="V407">
        <v>22</v>
      </c>
      <c r="W407">
        <f t="shared" si="72"/>
        <v>-495.1835940000019</v>
      </c>
      <c r="X407" t="str">
        <f t="shared" si="73"/>
        <v/>
      </c>
      <c r="Y407">
        <f t="shared" si="74"/>
        <v>1</v>
      </c>
      <c r="Z407" t="str">
        <f t="shared" si="75"/>
        <v/>
      </c>
    </row>
    <row r="408" spans="1:26" x14ac:dyDescent="0.25">
      <c r="A408" t="s">
        <v>433</v>
      </c>
      <c r="B408">
        <v>57163.121094000002</v>
      </c>
      <c r="C408">
        <v>56073</v>
      </c>
      <c r="D408">
        <v>59674</v>
      </c>
      <c r="E408">
        <v>59022</v>
      </c>
      <c r="F408">
        <v>55974</v>
      </c>
      <c r="G408">
        <v>56361</v>
      </c>
      <c r="H408">
        <v>56073</v>
      </c>
      <c r="I408">
        <v>56290</v>
      </c>
      <c r="J408">
        <v>56174</v>
      </c>
      <c r="L408" s="1" t="str">
        <f t="shared" si="76"/>
        <v>17MAY2022:23:00:00</v>
      </c>
      <c r="M408">
        <v>23</v>
      </c>
      <c r="N408">
        <f t="shared" si="70"/>
        <v>-1090.1210940000019</v>
      </c>
      <c r="O408">
        <f t="shared" si="77"/>
        <v>-1090.1210940000019</v>
      </c>
      <c r="P408" t="str">
        <f t="shared" si="78"/>
        <v/>
      </c>
      <c r="Q408">
        <f t="shared" si="79"/>
        <v>1</v>
      </c>
      <c r="R408" t="str">
        <f t="shared" si="80"/>
        <v/>
      </c>
      <c r="S408">
        <f t="shared" si="71"/>
        <v>1.9070356431507447</v>
      </c>
      <c r="V408">
        <v>23</v>
      </c>
      <c r="W408">
        <f t="shared" si="72"/>
        <v>-1090.1210940000019</v>
      </c>
      <c r="X408" t="str">
        <f t="shared" si="73"/>
        <v/>
      </c>
      <c r="Y408">
        <f t="shared" si="74"/>
        <v>1</v>
      </c>
      <c r="Z408" t="str">
        <f t="shared" si="75"/>
        <v/>
      </c>
    </row>
    <row r="409" spans="1:26" x14ac:dyDescent="0.25">
      <c r="A409" t="s">
        <v>434</v>
      </c>
      <c r="B409">
        <v>53218.914062999997</v>
      </c>
      <c r="C409">
        <v>51671</v>
      </c>
      <c r="D409">
        <v>54535</v>
      </c>
      <c r="E409">
        <v>53751</v>
      </c>
      <c r="F409">
        <v>51774</v>
      </c>
      <c r="G409">
        <v>52071</v>
      </c>
      <c r="H409">
        <v>51671</v>
      </c>
      <c r="I409">
        <v>52093</v>
      </c>
      <c r="J409">
        <v>51902</v>
      </c>
      <c r="L409" s="1" t="str">
        <f t="shared" si="76"/>
        <v>18MAY2022:00:00:00</v>
      </c>
      <c r="M409">
        <v>24</v>
      </c>
      <c r="N409">
        <f t="shared" si="70"/>
        <v>-1547.9140629999965</v>
      </c>
      <c r="O409">
        <f t="shared" si="77"/>
        <v>-1547.9140629999965</v>
      </c>
      <c r="P409" t="str">
        <f t="shared" si="78"/>
        <v/>
      </c>
      <c r="Q409">
        <f t="shared" si="79"/>
        <v>1</v>
      </c>
      <c r="R409" t="str">
        <f t="shared" si="80"/>
        <v/>
      </c>
      <c r="S409">
        <f t="shared" si="71"/>
        <v>2.9085788206192857</v>
      </c>
      <c r="V409">
        <v>24</v>
      </c>
      <c r="W409">
        <f t="shared" si="72"/>
        <v>-1547.9140629999965</v>
      </c>
      <c r="X409" t="str">
        <f t="shared" si="73"/>
        <v/>
      </c>
      <c r="Y409">
        <f t="shared" si="74"/>
        <v>1</v>
      </c>
      <c r="Z409" t="str">
        <f t="shared" si="75"/>
        <v/>
      </c>
    </row>
    <row r="410" spans="1:26" x14ac:dyDescent="0.25">
      <c r="A410" t="s">
        <v>435</v>
      </c>
      <c r="B410">
        <v>49331.46875</v>
      </c>
      <c r="C410">
        <v>47488</v>
      </c>
      <c r="D410">
        <v>50149</v>
      </c>
      <c r="E410">
        <v>49462</v>
      </c>
      <c r="F410">
        <v>47916</v>
      </c>
      <c r="G410">
        <v>48185</v>
      </c>
      <c r="H410">
        <v>47488</v>
      </c>
      <c r="I410">
        <v>47444</v>
      </c>
      <c r="J410">
        <v>47758</v>
      </c>
      <c r="L410" s="1" t="str">
        <f t="shared" si="76"/>
        <v>18MAY2022:01:00:00</v>
      </c>
      <c r="M410">
        <v>1</v>
      </c>
      <c r="N410">
        <f t="shared" si="70"/>
        <v>-1843.46875</v>
      </c>
      <c r="O410">
        <f t="shared" si="77"/>
        <v>-1843.46875</v>
      </c>
      <c r="P410" t="str">
        <f t="shared" si="78"/>
        <v/>
      </c>
      <c r="Q410">
        <f t="shared" si="79"/>
        <v>1</v>
      </c>
      <c r="R410" t="str">
        <f t="shared" si="80"/>
        <v/>
      </c>
      <c r="S410">
        <f t="shared" si="71"/>
        <v>3.7369022182215077</v>
      </c>
      <c r="V410">
        <v>1</v>
      </c>
      <c r="W410">
        <f t="shared" si="72"/>
        <v>-1843.46875</v>
      </c>
      <c r="X410" t="str">
        <f t="shared" si="73"/>
        <v/>
      </c>
      <c r="Y410">
        <f t="shared" si="74"/>
        <v>1</v>
      </c>
      <c r="Z410" t="str">
        <f t="shared" si="75"/>
        <v/>
      </c>
    </row>
    <row r="411" spans="1:26" x14ac:dyDescent="0.25">
      <c r="A411" t="s">
        <v>436</v>
      </c>
      <c r="B411">
        <v>46999.082030999998</v>
      </c>
      <c r="C411">
        <v>44521</v>
      </c>
      <c r="D411">
        <v>47205</v>
      </c>
      <c r="E411">
        <v>46594</v>
      </c>
      <c r="F411">
        <v>44929</v>
      </c>
      <c r="G411">
        <v>45219</v>
      </c>
      <c r="H411">
        <v>44521</v>
      </c>
      <c r="I411">
        <v>44435</v>
      </c>
      <c r="J411">
        <v>44776</v>
      </c>
      <c r="L411" s="1" t="str">
        <f t="shared" si="76"/>
        <v>18MAY2022:02:00:00</v>
      </c>
      <c r="M411">
        <v>2</v>
      </c>
      <c r="N411">
        <f t="shared" si="70"/>
        <v>-2478.0820309999981</v>
      </c>
      <c r="O411">
        <f t="shared" si="77"/>
        <v>-2478.0820309999981</v>
      </c>
      <c r="P411" t="str">
        <f t="shared" si="78"/>
        <v/>
      </c>
      <c r="Q411">
        <f t="shared" si="79"/>
        <v>1</v>
      </c>
      <c r="R411" t="str">
        <f t="shared" si="80"/>
        <v/>
      </c>
      <c r="S411">
        <f t="shared" si="71"/>
        <v>5.2726179404216591</v>
      </c>
      <c r="V411">
        <v>2</v>
      </c>
      <c r="W411">
        <f t="shared" si="72"/>
        <v>-2478.0820309999981</v>
      </c>
      <c r="X411" t="str">
        <f t="shared" si="73"/>
        <v/>
      </c>
      <c r="Y411">
        <f t="shared" si="74"/>
        <v>1</v>
      </c>
      <c r="Z411" t="str">
        <f t="shared" si="75"/>
        <v/>
      </c>
    </row>
    <row r="412" spans="1:26" x14ac:dyDescent="0.25">
      <c r="A412" t="s">
        <v>437</v>
      </c>
      <c r="B412">
        <v>45137.347655999998</v>
      </c>
      <c r="C412">
        <v>42250</v>
      </c>
      <c r="D412">
        <v>45221</v>
      </c>
      <c r="E412">
        <v>44625</v>
      </c>
      <c r="F412">
        <v>42769</v>
      </c>
      <c r="G412">
        <v>42983</v>
      </c>
      <c r="H412">
        <v>42250</v>
      </c>
      <c r="I412">
        <v>42202</v>
      </c>
      <c r="J412">
        <v>42551</v>
      </c>
      <c r="L412" s="1" t="str">
        <f t="shared" si="76"/>
        <v>18MAY2022:03:00:00</v>
      </c>
      <c r="M412">
        <v>3</v>
      </c>
      <c r="N412">
        <f t="shared" si="70"/>
        <v>-2887.3476559999981</v>
      </c>
      <c r="O412">
        <f t="shared" si="77"/>
        <v>-2887.3476559999981</v>
      </c>
      <c r="P412" t="str">
        <f t="shared" si="78"/>
        <v/>
      </c>
      <c r="Q412">
        <f t="shared" si="79"/>
        <v>1</v>
      </c>
      <c r="R412" t="str">
        <f t="shared" si="80"/>
        <v/>
      </c>
      <c r="S412">
        <f t="shared" si="71"/>
        <v>6.3968039903562879</v>
      </c>
      <c r="V412">
        <v>3</v>
      </c>
      <c r="W412">
        <f t="shared" si="72"/>
        <v>-2887.3476559999981</v>
      </c>
      <c r="X412" t="str">
        <f t="shared" si="73"/>
        <v/>
      </c>
      <c r="Y412">
        <f t="shared" si="74"/>
        <v>1</v>
      </c>
      <c r="Z412" t="str">
        <f t="shared" si="75"/>
        <v/>
      </c>
    </row>
    <row r="413" spans="1:26" x14ac:dyDescent="0.25">
      <c r="A413" t="s">
        <v>438</v>
      </c>
      <c r="B413">
        <v>43987.835937999997</v>
      </c>
      <c r="C413">
        <v>41245</v>
      </c>
      <c r="D413">
        <v>43673</v>
      </c>
      <c r="E413">
        <v>43225</v>
      </c>
      <c r="F413">
        <v>41714</v>
      </c>
      <c r="G413">
        <v>41931</v>
      </c>
      <c r="H413">
        <v>41245</v>
      </c>
      <c r="I413">
        <v>41102</v>
      </c>
      <c r="J413">
        <v>41498</v>
      </c>
      <c r="L413" s="1" t="str">
        <f t="shared" si="76"/>
        <v>18MAY2022:04:00:00</v>
      </c>
      <c r="M413">
        <v>4</v>
      </c>
      <c r="N413">
        <f t="shared" si="70"/>
        <v>-2742.8359379999965</v>
      </c>
      <c r="O413">
        <f t="shared" si="77"/>
        <v>-2742.8359379999965</v>
      </c>
      <c r="P413" t="str">
        <f t="shared" si="78"/>
        <v/>
      </c>
      <c r="Q413">
        <f t="shared" si="79"/>
        <v>1</v>
      </c>
      <c r="R413" t="str">
        <f t="shared" si="80"/>
        <v/>
      </c>
      <c r="S413">
        <f t="shared" si="71"/>
        <v>6.2354418659421453</v>
      </c>
      <c r="V413">
        <v>4</v>
      </c>
      <c r="W413">
        <f t="shared" si="72"/>
        <v>-2742.8359379999965</v>
      </c>
      <c r="X413" t="str">
        <f t="shared" si="73"/>
        <v/>
      </c>
      <c r="Y413">
        <f t="shared" si="74"/>
        <v>1</v>
      </c>
      <c r="Z413" t="str">
        <f t="shared" si="75"/>
        <v/>
      </c>
    </row>
    <row r="414" spans="1:26" x14ac:dyDescent="0.25">
      <c r="A414" t="s">
        <v>439</v>
      </c>
      <c r="B414">
        <v>43683.773437999997</v>
      </c>
      <c r="C414">
        <v>40997</v>
      </c>
      <c r="D414">
        <v>43162</v>
      </c>
      <c r="E414">
        <v>42620</v>
      </c>
      <c r="F414">
        <v>41417</v>
      </c>
      <c r="G414">
        <v>41600</v>
      </c>
      <c r="H414">
        <v>40997</v>
      </c>
      <c r="I414">
        <v>40730</v>
      </c>
      <c r="J414">
        <v>41186</v>
      </c>
      <c r="L414" s="1" t="str">
        <f t="shared" si="76"/>
        <v>18MAY2022:05:00:00</v>
      </c>
      <c r="M414">
        <v>5</v>
      </c>
      <c r="N414">
        <f t="shared" si="70"/>
        <v>-2686.7734379999965</v>
      </c>
      <c r="O414">
        <f t="shared" si="77"/>
        <v>-2686.7734379999965</v>
      </c>
      <c r="P414" t="str">
        <f t="shared" si="78"/>
        <v/>
      </c>
      <c r="Q414">
        <f t="shared" si="79"/>
        <v>1</v>
      </c>
      <c r="R414" t="str">
        <f t="shared" si="80"/>
        <v/>
      </c>
      <c r="S414">
        <f t="shared" si="71"/>
        <v>6.1505067592508027</v>
      </c>
      <c r="V414">
        <v>5</v>
      </c>
      <c r="W414">
        <f t="shared" si="72"/>
        <v>-2686.7734379999965</v>
      </c>
      <c r="X414" t="str">
        <f t="shared" si="73"/>
        <v/>
      </c>
      <c r="Y414">
        <f t="shared" si="74"/>
        <v>1</v>
      </c>
      <c r="Z414" t="str">
        <f t="shared" si="75"/>
        <v/>
      </c>
    </row>
    <row r="415" spans="1:26" x14ac:dyDescent="0.25">
      <c r="A415" t="s">
        <v>440</v>
      </c>
      <c r="B415">
        <v>44725.921875</v>
      </c>
      <c r="C415">
        <v>41867</v>
      </c>
      <c r="D415">
        <v>44285</v>
      </c>
      <c r="E415">
        <v>43730</v>
      </c>
      <c r="F415">
        <v>42236</v>
      </c>
      <c r="G415">
        <v>42388</v>
      </c>
      <c r="H415">
        <v>41867</v>
      </c>
      <c r="I415">
        <v>41491</v>
      </c>
      <c r="J415">
        <v>41995</v>
      </c>
      <c r="L415" s="1" t="str">
        <f t="shared" si="76"/>
        <v>18MAY2022:06:00:00</v>
      </c>
      <c r="M415">
        <v>6</v>
      </c>
      <c r="N415">
        <f t="shared" si="70"/>
        <v>-2858.921875</v>
      </c>
      <c r="O415">
        <f t="shared" si="77"/>
        <v>-2858.921875</v>
      </c>
      <c r="P415" t="str">
        <f t="shared" si="78"/>
        <v/>
      </c>
      <c r="Q415">
        <f t="shared" si="79"/>
        <v>1</v>
      </c>
      <c r="R415" t="str">
        <f t="shared" si="80"/>
        <v/>
      </c>
      <c r="S415">
        <f t="shared" si="71"/>
        <v>6.3920915548484709</v>
      </c>
      <c r="V415">
        <v>6</v>
      </c>
      <c r="W415">
        <f t="shared" si="72"/>
        <v>-2858.921875</v>
      </c>
      <c r="X415" t="str">
        <f t="shared" si="73"/>
        <v/>
      </c>
      <c r="Y415">
        <f t="shared" si="74"/>
        <v>1</v>
      </c>
      <c r="Z415" t="str">
        <f t="shared" si="75"/>
        <v/>
      </c>
    </row>
    <row r="416" spans="1:26" x14ac:dyDescent="0.25">
      <c r="A416" t="s">
        <v>441</v>
      </c>
      <c r="B416">
        <v>46322.324219000002</v>
      </c>
      <c r="C416">
        <v>43591</v>
      </c>
      <c r="D416">
        <v>46087</v>
      </c>
      <c r="E416">
        <v>45631</v>
      </c>
      <c r="F416">
        <v>43940</v>
      </c>
      <c r="G416">
        <v>44032</v>
      </c>
      <c r="H416">
        <v>43591</v>
      </c>
      <c r="I416">
        <v>43070</v>
      </c>
      <c r="J416">
        <v>43658</v>
      </c>
      <c r="L416" s="1" t="str">
        <f t="shared" si="76"/>
        <v>18MAY2022:07:00:00</v>
      </c>
      <c r="M416">
        <v>7</v>
      </c>
      <c r="N416">
        <f t="shared" si="70"/>
        <v>-2731.3242190000019</v>
      </c>
      <c r="O416">
        <f t="shared" si="77"/>
        <v>-2731.3242190000019</v>
      </c>
      <c r="P416" t="str">
        <f t="shared" si="78"/>
        <v/>
      </c>
      <c r="Q416">
        <f t="shared" si="79"/>
        <v>1</v>
      </c>
      <c r="R416" t="str">
        <f t="shared" si="80"/>
        <v/>
      </c>
      <c r="S416">
        <f t="shared" si="71"/>
        <v>5.8963453692155117</v>
      </c>
      <c r="V416">
        <v>7</v>
      </c>
      <c r="W416">
        <f t="shared" si="72"/>
        <v>-2731.3242190000019</v>
      </c>
      <c r="X416" t="str">
        <f t="shared" si="73"/>
        <v/>
      </c>
      <c r="Y416">
        <f t="shared" si="74"/>
        <v>1</v>
      </c>
      <c r="Z416" t="str">
        <f t="shared" si="75"/>
        <v/>
      </c>
    </row>
    <row r="417" spans="1:26" x14ac:dyDescent="0.25">
      <c r="A417" t="s">
        <v>442</v>
      </c>
      <c r="B417">
        <v>47236.839844000002</v>
      </c>
      <c r="C417">
        <v>44732</v>
      </c>
      <c r="D417">
        <v>47383</v>
      </c>
      <c r="E417">
        <v>46829</v>
      </c>
      <c r="F417">
        <v>45018</v>
      </c>
      <c r="G417">
        <v>45046</v>
      </c>
      <c r="H417">
        <v>44732</v>
      </c>
      <c r="I417">
        <v>44148</v>
      </c>
      <c r="J417">
        <v>44736</v>
      </c>
      <c r="L417" s="1" t="str">
        <f t="shared" si="76"/>
        <v>18MAY2022:08:00:00</v>
      </c>
      <c r="M417">
        <v>8</v>
      </c>
      <c r="N417">
        <f t="shared" si="70"/>
        <v>-2504.8398440000019</v>
      </c>
      <c r="O417">
        <f t="shared" si="77"/>
        <v>-2504.8398440000019</v>
      </c>
      <c r="P417" t="str">
        <f t="shared" si="78"/>
        <v/>
      </c>
      <c r="Q417">
        <f t="shared" si="79"/>
        <v>1</v>
      </c>
      <c r="R417" t="str">
        <f t="shared" si="80"/>
        <v/>
      </c>
      <c r="S417">
        <f t="shared" si="71"/>
        <v>5.3027252717841691</v>
      </c>
      <c r="V417">
        <v>8</v>
      </c>
      <c r="W417">
        <f t="shared" si="72"/>
        <v>-2504.8398440000019</v>
      </c>
      <c r="X417" t="str">
        <f t="shared" si="73"/>
        <v/>
      </c>
      <c r="Y417">
        <f t="shared" si="74"/>
        <v>1</v>
      </c>
      <c r="Z417" t="str">
        <f t="shared" si="75"/>
        <v/>
      </c>
    </row>
    <row r="418" spans="1:26" x14ac:dyDescent="0.25">
      <c r="A418" t="s">
        <v>443</v>
      </c>
      <c r="B418">
        <v>49271.046875</v>
      </c>
      <c r="C418">
        <v>46967</v>
      </c>
      <c r="D418">
        <v>49240</v>
      </c>
      <c r="E418">
        <v>48662</v>
      </c>
      <c r="F418">
        <v>46948</v>
      </c>
      <c r="G418">
        <v>47042</v>
      </c>
      <c r="H418">
        <v>46967</v>
      </c>
      <c r="I418">
        <v>46355</v>
      </c>
      <c r="J418">
        <v>46828</v>
      </c>
      <c r="L418" s="1" t="str">
        <f t="shared" si="76"/>
        <v>18MAY2022:09:00:00</v>
      </c>
      <c r="M418">
        <v>9</v>
      </c>
      <c r="N418">
        <f t="shared" ref="N418:N481" si="81">C418-B418</f>
        <v>-2304.046875</v>
      </c>
      <c r="O418">
        <f t="shared" si="77"/>
        <v>-2304.046875</v>
      </c>
      <c r="P418" t="str">
        <f t="shared" si="78"/>
        <v/>
      </c>
      <c r="Q418">
        <f t="shared" si="79"/>
        <v>1</v>
      </c>
      <c r="R418" t="str">
        <f t="shared" si="80"/>
        <v/>
      </c>
      <c r="S418">
        <f t="shared" ref="S418:S481" si="82">ABS((B418-C418)/B418)*100</f>
        <v>4.6762693734625467</v>
      </c>
      <c r="V418">
        <v>9</v>
      </c>
      <c r="W418">
        <f t="shared" ref="W418:W481" si="83">O418</f>
        <v>-2304.046875</v>
      </c>
      <c r="X418" t="str">
        <f t="shared" ref="X418:X481" si="84">P418</f>
        <v/>
      </c>
      <c r="Y418">
        <f t="shared" ref="Y418:Y481" si="85">Q418</f>
        <v>1</v>
      </c>
      <c r="Z418" t="str">
        <f t="shared" ref="Z418:Z481" si="86">R418</f>
        <v/>
      </c>
    </row>
    <row r="419" spans="1:26" x14ac:dyDescent="0.25">
      <c r="A419" t="s">
        <v>444</v>
      </c>
      <c r="B419">
        <v>51698.332030999998</v>
      </c>
      <c r="C419">
        <v>49990</v>
      </c>
      <c r="D419">
        <v>52061</v>
      </c>
      <c r="E419">
        <v>51649</v>
      </c>
      <c r="F419">
        <v>49754</v>
      </c>
      <c r="G419">
        <v>50001</v>
      </c>
      <c r="H419">
        <v>49990</v>
      </c>
      <c r="I419">
        <v>49533</v>
      </c>
      <c r="J419">
        <v>49819</v>
      </c>
      <c r="L419" s="1" t="str">
        <f t="shared" si="76"/>
        <v>18MAY2022:10:00:00</v>
      </c>
      <c r="M419">
        <v>10</v>
      </c>
      <c r="N419">
        <f t="shared" si="81"/>
        <v>-1708.3320309999981</v>
      </c>
      <c r="O419">
        <f t="shared" si="77"/>
        <v>-1708.3320309999981</v>
      </c>
      <c r="P419" t="str">
        <f t="shared" si="78"/>
        <v/>
      </c>
      <c r="Q419">
        <f t="shared" si="79"/>
        <v>1</v>
      </c>
      <c r="R419" t="str">
        <f t="shared" si="80"/>
        <v/>
      </c>
      <c r="S419">
        <f t="shared" si="82"/>
        <v>3.3044238834932371</v>
      </c>
      <c r="V419">
        <v>10</v>
      </c>
      <c r="W419">
        <f t="shared" si="83"/>
        <v>-1708.3320309999981</v>
      </c>
      <c r="X419" t="str">
        <f t="shared" si="84"/>
        <v/>
      </c>
      <c r="Y419">
        <f t="shared" si="85"/>
        <v>1</v>
      </c>
      <c r="Z419" t="str">
        <f t="shared" si="86"/>
        <v/>
      </c>
    </row>
    <row r="420" spans="1:26" x14ac:dyDescent="0.25">
      <c r="A420" t="s">
        <v>445</v>
      </c>
      <c r="B420">
        <v>54429.390625</v>
      </c>
      <c r="C420">
        <v>53414</v>
      </c>
      <c r="D420">
        <v>55993</v>
      </c>
      <c r="E420">
        <v>55204</v>
      </c>
      <c r="F420">
        <v>53071</v>
      </c>
      <c r="G420">
        <v>53349</v>
      </c>
      <c r="H420">
        <v>53414</v>
      </c>
      <c r="I420">
        <v>53103</v>
      </c>
      <c r="J420">
        <v>53234</v>
      </c>
      <c r="L420" s="1" t="str">
        <f t="shared" si="76"/>
        <v>18MAY2022:11:00:00</v>
      </c>
      <c r="M420">
        <v>11</v>
      </c>
      <c r="N420">
        <f t="shared" si="81"/>
        <v>-1015.390625</v>
      </c>
      <c r="O420">
        <f t="shared" si="77"/>
        <v>-1015.390625</v>
      </c>
      <c r="P420" t="str">
        <f t="shared" si="78"/>
        <v/>
      </c>
      <c r="Q420">
        <f t="shared" si="79"/>
        <v>1</v>
      </c>
      <c r="R420" t="str">
        <f t="shared" si="80"/>
        <v/>
      </c>
      <c r="S420">
        <f t="shared" si="82"/>
        <v>1.8655190024001855</v>
      </c>
      <c r="V420">
        <v>11</v>
      </c>
      <c r="W420">
        <f t="shared" si="83"/>
        <v>-1015.390625</v>
      </c>
      <c r="X420" t="str">
        <f t="shared" si="84"/>
        <v/>
      </c>
      <c r="Y420">
        <f t="shared" si="85"/>
        <v>1</v>
      </c>
      <c r="Z420" t="str">
        <f t="shared" si="86"/>
        <v/>
      </c>
    </row>
    <row r="421" spans="1:26" x14ac:dyDescent="0.25">
      <c r="A421" t="s">
        <v>446</v>
      </c>
      <c r="B421">
        <v>57376.515625</v>
      </c>
      <c r="C421">
        <v>57118</v>
      </c>
      <c r="D421">
        <v>60424</v>
      </c>
      <c r="E421">
        <v>59385</v>
      </c>
      <c r="F421">
        <v>56637</v>
      </c>
      <c r="G421">
        <v>56997</v>
      </c>
      <c r="H421">
        <v>57118</v>
      </c>
      <c r="I421">
        <v>56893</v>
      </c>
      <c r="J421">
        <v>56911</v>
      </c>
      <c r="L421" s="1" t="str">
        <f t="shared" si="76"/>
        <v>18MAY2022:12:00:00</v>
      </c>
      <c r="M421">
        <v>12</v>
      </c>
      <c r="N421">
        <f t="shared" si="81"/>
        <v>-258.515625</v>
      </c>
      <c r="O421">
        <f t="shared" si="77"/>
        <v>-258.515625</v>
      </c>
      <c r="P421" t="str">
        <f t="shared" si="78"/>
        <v/>
      </c>
      <c r="Q421">
        <f t="shared" si="79"/>
        <v>1</v>
      </c>
      <c r="R421" t="str">
        <f t="shared" si="80"/>
        <v/>
      </c>
      <c r="S421">
        <f t="shared" si="82"/>
        <v>0.45055999337708125</v>
      </c>
      <c r="V421">
        <v>12</v>
      </c>
      <c r="W421">
        <f t="shared" si="83"/>
        <v>-258.515625</v>
      </c>
      <c r="X421" t="str">
        <f t="shared" si="84"/>
        <v/>
      </c>
      <c r="Y421">
        <f t="shared" si="85"/>
        <v>1</v>
      </c>
      <c r="Z421" t="str">
        <f t="shared" si="86"/>
        <v/>
      </c>
    </row>
    <row r="422" spans="1:26" x14ac:dyDescent="0.25">
      <c r="A422" t="s">
        <v>447</v>
      </c>
      <c r="B422">
        <v>60718.972655999998</v>
      </c>
      <c r="C422">
        <v>60990</v>
      </c>
      <c r="D422">
        <v>64556</v>
      </c>
      <c r="E422">
        <v>63970</v>
      </c>
      <c r="F422">
        <v>60385</v>
      </c>
      <c r="G422">
        <v>60661</v>
      </c>
      <c r="H422">
        <v>60990</v>
      </c>
      <c r="I422">
        <v>60750</v>
      </c>
      <c r="J422">
        <v>60697</v>
      </c>
      <c r="L422" s="1" t="str">
        <f t="shared" si="76"/>
        <v>18MAY2022:13:00:00</v>
      </c>
      <c r="M422">
        <v>13</v>
      </c>
      <c r="N422">
        <f t="shared" si="81"/>
        <v>271.0273440000019</v>
      </c>
      <c r="O422" t="str">
        <f t="shared" si="77"/>
        <v/>
      </c>
      <c r="P422">
        <f t="shared" si="78"/>
        <v>271.0273440000019</v>
      </c>
      <c r="Q422" t="str">
        <f t="shared" si="79"/>
        <v/>
      </c>
      <c r="R422">
        <f t="shared" si="80"/>
        <v>1</v>
      </c>
      <c r="S422">
        <f t="shared" si="82"/>
        <v>0.44636352056793255</v>
      </c>
      <c r="V422">
        <v>13</v>
      </c>
      <c r="W422" t="str">
        <f t="shared" si="83"/>
        <v/>
      </c>
      <c r="X422">
        <f t="shared" si="84"/>
        <v>271.0273440000019</v>
      </c>
      <c r="Y422" t="str">
        <f t="shared" si="85"/>
        <v/>
      </c>
      <c r="Z422">
        <f t="shared" si="86"/>
        <v>1</v>
      </c>
    </row>
    <row r="423" spans="1:26" x14ac:dyDescent="0.25">
      <c r="A423" t="s">
        <v>448</v>
      </c>
      <c r="B423">
        <v>63634.5</v>
      </c>
      <c r="C423">
        <v>64517</v>
      </c>
      <c r="D423">
        <v>68296</v>
      </c>
      <c r="E423">
        <v>68177</v>
      </c>
      <c r="F423">
        <v>63715</v>
      </c>
      <c r="G423">
        <v>64061</v>
      </c>
      <c r="H423">
        <v>64517</v>
      </c>
      <c r="I423">
        <v>64299</v>
      </c>
      <c r="J423">
        <v>64148</v>
      </c>
      <c r="L423" s="1" t="str">
        <f t="shared" si="76"/>
        <v>18MAY2022:14:00:00</v>
      </c>
      <c r="M423">
        <v>14</v>
      </c>
      <c r="N423">
        <f t="shared" si="81"/>
        <v>882.5</v>
      </c>
      <c r="O423" t="str">
        <f t="shared" si="77"/>
        <v/>
      </c>
      <c r="P423">
        <f t="shared" si="78"/>
        <v>882.5</v>
      </c>
      <c r="Q423" t="str">
        <f t="shared" si="79"/>
        <v/>
      </c>
      <c r="R423">
        <f t="shared" si="80"/>
        <v>1</v>
      </c>
      <c r="S423">
        <f t="shared" si="82"/>
        <v>1.3868263284853344</v>
      </c>
      <c r="V423">
        <v>14</v>
      </c>
      <c r="W423" t="str">
        <f t="shared" si="83"/>
        <v/>
      </c>
      <c r="X423">
        <f t="shared" si="84"/>
        <v>882.5</v>
      </c>
      <c r="Y423" t="str">
        <f t="shared" si="85"/>
        <v/>
      </c>
      <c r="Z423">
        <f t="shared" si="86"/>
        <v>1</v>
      </c>
    </row>
    <row r="424" spans="1:26" x14ac:dyDescent="0.25">
      <c r="A424" t="s">
        <v>449</v>
      </c>
      <c r="B424">
        <v>66008.445313000004</v>
      </c>
      <c r="C424">
        <v>67270</v>
      </c>
      <c r="D424">
        <v>71165</v>
      </c>
      <c r="E424">
        <v>71373</v>
      </c>
      <c r="F424">
        <v>66346</v>
      </c>
      <c r="G424">
        <v>66736</v>
      </c>
      <c r="H424">
        <v>67270</v>
      </c>
      <c r="I424">
        <v>67024</v>
      </c>
      <c r="J424">
        <v>66844</v>
      </c>
      <c r="L424" s="1" t="str">
        <f t="shared" si="76"/>
        <v>18MAY2022:15:00:00</v>
      </c>
      <c r="M424">
        <v>15</v>
      </c>
      <c r="N424">
        <f t="shared" si="81"/>
        <v>1261.5546869999962</v>
      </c>
      <c r="O424" t="str">
        <f t="shared" si="77"/>
        <v/>
      </c>
      <c r="P424">
        <f t="shared" si="78"/>
        <v>1261.5546869999962</v>
      </c>
      <c r="Q424" t="str">
        <f t="shared" si="79"/>
        <v/>
      </c>
      <c r="R424">
        <f t="shared" si="80"/>
        <v>1</v>
      </c>
      <c r="S424">
        <f t="shared" si="82"/>
        <v>1.9112019394153794</v>
      </c>
      <c r="V424">
        <v>15</v>
      </c>
      <c r="W424" t="str">
        <f t="shared" si="83"/>
        <v/>
      </c>
      <c r="X424">
        <f t="shared" si="84"/>
        <v>1261.5546869999962</v>
      </c>
      <c r="Y424" t="str">
        <f t="shared" si="85"/>
        <v/>
      </c>
      <c r="Z424">
        <f t="shared" si="86"/>
        <v>1</v>
      </c>
    </row>
    <row r="425" spans="1:26" x14ac:dyDescent="0.25">
      <c r="A425" t="s">
        <v>450</v>
      </c>
      <c r="B425">
        <v>68185.273438000004</v>
      </c>
      <c r="C425">
        <v>69123</v>
      </c>
      <c r="D425">
        <v>73316</v>
      </c>
      <c r="E425">
        <v>73796</v>
      </c>
      <c r="F425">
        <v>68283</v>
      </c>
      <c r="G425">
        <v>68635</v>
      </c>
      <c r="H425">
        <v>69123</v>
      </c>
      <c r="I425">
        <v>68894</v>
      </c>
      <c r="J425">
        <v>68734</v>
      </c>
      <c r="L425" s="1" t="str">
        <f t="shared" si="76"/>
        <v>18MAY2022:16:00:00</v>
      </c>
      <c r="M425">
        <v>16</v>
      </c>
      <c r="N425">
        <f t="shared" si="81"/>
        <v>937.72656199999619</v>
      </c>
      <c r="O425" t="str">
        <f t="shared" si="77"/>
        <v/>
      </c>
      <c r="P425">
        <f t="shared" si="78"/>
        <v>937.72656199999619</v>
      </c>
      <c r="Q425" t="str">
        <f t="shared" si="79"/>
        <v/>
      </c>
      <c r="R425">
        <f t="shared" si="80"/>
        <v>1</v>
      </c>
      <c r="S425">
        <f t="shared" si="82"/>
        <v>1.3752625966260279</v>
      </c>
      <c r="V425">
        <v>16</v>
      </c>
      <c r="W425" t="str">
        <f t="shared" si="83"/>
        <v/>
      </c>
      <c r="X425">
        <f t="shared" si="84"/>
        <v>937.72656199999619</v>
      </c>
      <c r="Y425" t="str">
        <f t="shared" si="85"/>
        <v/>
      </c>
      <c r="Z425">
        <f t="shared" si="86"/>
        <v>1</v>
      </c>
    </row>
    <row r="426" spans="1:26" x14ac:dyDescent="0.25">
      <c r="A426" t="s">
        <v>451</v>
      </c>
      <c r="B426">
        <v>69899.507813000004</v>
      </c>
      <c r="C426">
        <v>70107</v>
      </c>
      <c r="D426">
        <v>74825</v>
      </c>
      <c r="E426">
        <v>75524</v>
      </c>
      <c r="F426">
        <v>69386</v>
      </c>
      <c r="G426">
        <v>69769</v>
      </c>
      <c r="H426">
        <v>70107</v>
      </c>
      <c r="I426">
        <v>69804</v>
      </c>
      <c r="J426">
        <v>69767</v>
      </c>
      <c r="L426" s="1" t="str">
        <f t="shared" si="76"/>
        <v>18MAY2022:17:00:00</v>
      </c>
      <c r="M426">
        <v>17</v>
      </c>
      <c r="N426">
        <f t="shared" si="81"/>
        <v>207.49218699999619</v>
      </c>
      <c r="O426" t="str">
        <f t="shared" si="77"/>
        <v/>
      </c>
      <c r="P426">
        <f t="shared" si="78"/>
        <v>207.49218699999619</v>
      </c>
      <c r="Q426" t="str">
        <f t="shared" si="79"/>
        <v/>
      </c>
      <c r="R426">
        <f t="shared" si="80"/>
        <v>1</v>
      </c>
      <c r="S426">
        <f t="shared" si="82"/>
        <v>0.2968435594068754</v>
      </c>
      <c r="V426">
        <v>17</v>
      </c>
      <c r="W426" t="str">
        <f t="shared" si="83"/>
        <v/>
      </c>
      <c r="X426">
        <f t="shared" si="84"/>
        <v>207.49218699999619</v>
      </c>
      <c r="Y426" t="str">
        <f t="shared" si="85"/>
        <v/>
      </c>
      <c r="Z426">
        <f t="shared" si="86"/>
        <v>1</v>
      </c>
    </row>
    <row r="427" spans="1:26" x14ac:dyDescent="0.25">
      <c r="A427" t="s">
        <v>452</v>
      </c>
      <c r="B427">
        <v>70274.0625</v>
      </c>
      <c r="C427">
        <v>69903</v>
      </c>
      <c r="D427">
        <v>74954</v>
      </c>
      <c r="E427">
        <v>75619</v>
      </c>
      <c r="F427">
        <v>69219</v>
      </c>
      <c r="G427">
        <v>69686</v>
      </c>
      <c r="H427">
        <v>69903</v>
      </c>
      <c r="I427">
        <v>69428</v>
      </c>
      <c r="J427">
        <v>69559</v>
      </c>
      <c r="L427" s="1" t="str">
        <f t="shared" si="76"/>
        <v>18MAY2022:18:00:00</v>
      </c>
      <c r="M427">
        <v>18</v>
      </c>
      <c r="N427">
        <f t="shared" si="81"/>
        <v>-371.0625</v>
      </c>
      <c r="O427">
        <f t="shared" si="77"/>
        <v>-371.0625</v>
      </c>
      <c r="P427" t="str">
        <f t="shared" si="78"/>
        <v/>
      </c>
      <c r="Q427">
        <f t="shared" si="79"/>
        <v>1</v>
      </c>
      <c r="R427" t="str">
        <f t="shared" si="80"/>
        <v/>
      </c>
      <c r="S427">
        <f t="shared" si="82"/>
        <v>0.52802198535199241</v>
      </c>
      <c r="V427">
        <v>18</v>
      </c>
      <c r="W427">
        <f t="shared" si="83"/>
        <v>-371.0625</v>
      </c>
      <c r="X427" t="str">
        <f t="shared" si="84"/>
        <v/>
      </c>
      <c r="Y427">
        <f t="shared" si="85"/>
        <v>1</v>
      </c>
      <c r="Z427" t="str">
        <f t="shared" si="86"/>
        <v/>
      </c>
    </row>
    <row r="428" spans="1:26" x14ac:dyDescent="0.25">
      <c r="A428" t="s">
        <v>453</v>
      </c>
      <c r="B428">
        <v>68793.9375</v>
      </c>
      <c r="C428">
        <v>68232</v>
      </c>
      <c r="D428">
        <v>73523</v>
      </c>
      <c r="E428">
        <v>74232</v>
      </c>
      <c r="F428">
        <v>67287</v>
      </c>
      <c r="G428">
        <v>68096</v>
      </c>
      <c r="H428">
        <v>68232</v>
      </c>
      <c r="I428">
        <v>67437</v>
      </c>
      <c r="J428">
        <v>67763</v>
      </c>
      <c r="L428" s="1" t="str">
        <f t="shared" si="76"/>
        <v>18MAY2022:19:00:00</v>
      </c>
      <c r="M428">
        <v>19</v>
      </c>
      <c r="N428">
        <f t="shared" si="81"/>
        <v>-561.9375</v>
      </c>
      <c r="O428">
        <f t="shared" si="77"/>
        <v>-561.9375</v>
      </c>
      <c r="P428" t="str">
        <f t="shared" si="78"/>
        <v/>
      </c>
      <c r="Q428">
        <f t="shared" si="79"/>
        <v>1</v>
      </c>
      <c r="R428" t="str">
        <f t="shared" si="80"/>
        <v/>
      </c>
      <c r="S428">
        <f t="shared" si="82"/>
        <v>0.81684160032270292</v>
      </c>
      <c r="V428">
        <v>19</v>
      </c>
      <c r="W428">
        <f t="shared" si="83"/>
        <v>-561.9375</v>
      </c>
      <c r="X428" t="str">
        <f t="shared" si="84"/>
        <v/>
      </c>
      <c r="Y428">
        <f t="shared" si="85"/>
        <v>1</v>
      </c>
      <c r="Z428" t="str">
        <f t="shared" si="86"/>
        <v/>
      </c>
    </row>
    <row r="429" spans="1:26" x14ac:dyDescent="0.25">
      <c r="A429" t="s">
        <v>454</v>
      </c>
      <c r="B429">
        <v>66080.828125</v>
      </c>
      <c r="C429">
        <v>65381</v>
      </c>
      <c r="D429">
        <v>70758</v>
      </c>
      <c r="E429">
        <v>71168</v>
      </c>
      <c r="F429">
        <v>64477</v>
      </c>
      <c r="G429">
        <v>65328</v>
      </c>
      <c r="H429">
        <v>65381</v>
      </c>
      <c r="I429">
        <v>64375</v>
      </c>
      <c r="J429">
        <v>64890</v>
      </c>
      <c r="L429" s="1" t="str">
        <f t="shared" si="76"/>
        <v>18MAY2022:20:00:00</v>
      </c>
      <c r="M429">
        <v>20</v>
      </c>
      <c r="N429">
        <f t="shared" si="81"/>
        <v>-699.828125</v>
      </c>
      <c r="O429">
        <f t="shared" si="77"/>
        <v>-699.828125</v>
      </c>
      <c r="P429" t="str">
        <f t="shared" si="78"/>
        <v/>
      </c>
      <c r="Q429">
        <f t="shared" si="79"/>
        <v>1</v>
      </c>
      <c r="R429" t="str">
        <f t="shared" si="80"/>
        <v/>
      </c>
      <c r="S429">
        <f t="shared" si="82"/>
        <v>1.0590486603409226</v>
      </c>
      <c r="V429">
        <v>20</v>
      </c>
      <c r="W429">
        <f t="shared" si="83"/>
        <v>-699.828125</v>
      </c>
      <c r="X429" t="str">
        <f t="shared" si="84"/>
        <v/>
      </c>
      <c r="Y429">
        <f t="shared" si="85"/>
        <v>1</v>
      </c>
      <c r="Z429" t="str">
        <f t="shared" si="86"/>
        <v/>
      </c>
    </row>
    <row r="430" spans="1:26" x14ac:dyDescent="0.25">
      <c r="A430" t="s">
        <v>455</v>
      </c>
      <c r="B430">
        <v>63579.945312999997</v>
      </c>
      <c r="C430">
        <v>62940</v>
      </c>
      <c r="D430">
        <v>68436</v>
      </c>
      <c r="E430">
        <v>68629</v>
      </c>
      <c r="F430">
        <v>62347</v>
      </c>
      <c r="G430">
        <v>62970</v>
      </c>
      <c r="H430">
        <v>62940</v>
      </c>
      <c r="I430">
        <v>61869</v>
      </c>
      <c r="J430">
        <v>62532</v>
      </c>
      <c r="L430" s="1" t="str">
        <f t="shared" si="76"/>
        <v>18MAY2022:21:00:00</v>
      </c>
      <c r="M430">
        <v>21</v>
      </c>
      <c r="N430">
        <f t="shared" si="81"/>
        <v>-639.94531299999653</v>
      </c>
      <c r="O430">
        <f t="shared" si="77"/>
        <v>-639.94531299999653</v>
      </c>
      <c r="P430" t="str">
        <f t="shared" si="78"/>
        <v/>
      </c>
      <c r="Q430">
        <f t="shared" si="79"/>
        <v>1</v>
      </c>
      <c r="R430" t="str">
        <f t="shared" si="80"/>
        <v/>
      </c>
      <c r="S430">
        <f t="shared" si="82"/>
        <v>1.006520703736983</v>
      </c>
      <c r="V430">
        <v>21</v>
      </c>
      <c r="W430">
        <f t="shared" si="83"/>
        <v>-639.94531299999653</v>
      </c>
      <c r="X430" t="str">
        <f t="shared" si="84"/>
        <v/>
      </c>
      <c r="Y430">
        <f t="shared" si="85"/>
        <v>1</v>
      </c>
      <c r="Z430" t="str">
        <f t="shared" si="86"/>
        <v/>
      </c>
    </row>
    <row r="431" spans="1:26" x14ac:dyDescent="0.25">
      <c r="A431" t="s">
        <v>456</v>
      </c>
      <c r="B431">
        <v>61321.039062999997</v>
      </c>
      <c r="C431">
        <v>60209</v>
      </c>
      <c r="D431">
        <v>65626</v>
      </c>
      <c r="E431">
        <v>65077</v>
      </c>
      <c r="F431">
        <v>59928</v>
      </c>
      <c r="G431">
        <v>60389</v>
      </c>
      <c r="H431">
        <v>60209</v>
      </c>
      <c r="I431">
        <v>59214</v>
      </c>
      <c r="J431">
        <v>59935</v>
      </c>
      <c r="L431" s="1" t="str">
        <f t="shared" si="76"/>
        <v>18MAY2022:22:00:00</v>
      </c>
      <c r="M431">
        <v>22</v>
      </c>
      <c r="N431">
        <f t="shared" si="81"/>
        <v>-1112.0390629999965</v>
      </c>
      <c r="O431">
        <f t="shared" si="77"/>
        <v>-1112.0390629999965</v>
      </c>
      <c r="P431" t="str">
        <f t="shared" si="78"/>
        <v/>
      </c>
      <c r="Q431">
        <f t="shared" si="79"/>
        <v>1</v>
      </c>
      <c r="R431" t="str">
        <f t="shared" si="80"/>
        <v/>
      </c>
      <c r="S431">
        <f t="shared" si="82"/>
        <v>1.8134706782406447</v>
      </c>
      <c r="V431">
        <v>22</v>
      </c>
      <c r="W431">
        <f t="shared" si="83"/>
        <v>-1112.0390629999965</v>
      </c>
      <c r="X431" t="str">
        <f t="shared" si="84"/>
        <v/>
      </c>
      <c r="Y431">
        <f t="shared" si="85"/>
        <v>1</v>
      </c>
      <c r="Z431" t="str">
        <f t="shared" si="86"/>
        <v/>
      </c>
    </row>
    <row r="432" spans="1:26" x14ac:dyDescent="0.25">
      <c r="A432" t="s">
        <v>457</v>
      </c>
      <c r="B432">
        <v>57326.257812999997</v>
      </c>
      <c r="C432">
        <v>55863</v>
      </c>
      <c r="D432">
        <v>60673</v>
      </c>
      <c r="E432">
        <v>59401</v>
      </c>
      <c r="F432">
        <v>55837</v>
      </c>
      <c r="G432">
        <v>56220</v>
      </c>
      <c r="H432">
        <v>55863</v>
      </c>
      <c r="I432">
        <v>55072</v>
      </c>
      <c r="J432">
        <v>55748</v>
      </c>
      <c r="L432" s="1" t="str">
        <f t="shared" si="76"/>
        <v>18MAY2022:23:00:00</v>
      </c>
      <c r="M432">
        <v>23</v>
      </c>
      <c r="N432">
        <f t="shared" si="81"/>
        <v>-1463.2578129999965</v>
      </c>
      <c r="O432">
        <f t="shared" si="77"/>
        <v>-1463.2578129999965</v>
      </c>
      <c r="P432" t="str">
        <f t="shared" si="78"/>
        <v/>
      </c>
      <c r="Q432">
        <f t="shared" si="79"/>
        <v>1</v>
      </c>
      <c r="R432" t="str">
        <f t="shared" si="80"/>
        <v/>
      </c>
      <c r="S432">
        <f t="shared" si="82"/>
        <v>2.5525088656112671</v>
      </c>
      <c r="V432">
        <v>23</v>
      </c>
      <c r="W432">
        <f t="shared" si="83"/>
        <v>-1463.2578129999965</v>
      </c>
      <c r="X432" t="str">
        <f t="shared" si="84"/>
        <v/>
      </c>
      <c r="Y432">
        <f t="shared" si="85"/>
        <v>1</v>
      </c>
      <c r="Z432" t="str">
        <f t="shared" si="86"/>
        <v/>
      </c>
    </row>
    <row r="433" spans="1:26" x14ac:dyDescent="0.25">
      <c r="A433" t="s">
        <v>458</v>
      </c>
      <c r="B433">
        <v>53100.851562999997</v>
      </c>
      <c r="C433">
        <v>51523</v>
      </c>
      <c r="D433">
        <v>55338</v>
      </c>
      <c r="E433">
        <v>54187</v>
      </c>
      <c r="F433">
        <v>51615</v>
      </c>
      <c r="G433">
        <v>51971</v>
      </c>
      <c r="H433">
        <v>51523</v>
      </c>
      <c r="I433">
        <v>50823</v>
      </c>
      <c r="J433">
        <v>51483</v>
      </c>
      <c r="L433" s="1" t="str">
        <f t="shared" si="76"/>
        <v>19MAY2022:00:00:00</v>
      </c>
      <c r="M433">
        <v>24</v>
      </c>
      <c r="N433">
        <f t="shared" si="81"/>
        <v>-1577.8515629999965</v>
      </c>
      <c r="O433">
        <f t="shared" si="77"/>
        <v>-1577.8515629999965</v>
      </c>
      <c r="P433" t="str">
        <f t="shared" si="78"/>
        <v/>
      </c>
      <c r="Q433">
        <f t="shared" si="79"/>
        <v>1</v>
      </c>
      <c r="R433" t="str">
        <f t="shared" si="80"/>
        <v/>
      </c>
      <c r="S433">
        <f t="shared" si="82"/>
        <v>2.9714242174214465</v>
      </c>
      <c r="V433">
        <v>24</v>
      </c>
      <c r="W433">
        <f t="shared" si="83"/>
        <v>-1577.8515629999965</v>
      </c>
      <c r="X433" t="str">
        <f t="shared" si="84"/>
        <v/>
      </c>
      <c r="Y433">
        <f t="shared" si="85"/>
        <v>1</v>
      </c>
      <c r="Z433" t="str">
        <f t="shared" si="86"/>
        <v/>
      </c>
    </row>
    <row r="434" spans="1:26" x14ac:dyDescent="0.25">
      <c r="A434" t="s">
        <v>459</v>
      </c>
      <c r="B434">
        <v>49711.808594000002</v>
      </c>
      <c r="C434">
        <v>48035</v>
      </c>
      <c r="D434">
        <v>50800</v>
      </c>
      <c r="E434">
        <v>50084</v>
      </c>
      <c r="F434">
        <v>47952</v>
      </c>
      <c r="G434">
        <v>48714</v>
      </c>
      <c r="H434">
        <v>48035</v>
      </c>
      <c r="I434">
        <v>47953</v>
      </c>
      <c r="J434">
        <v>48163</v>
      </c>
      <c r="L434" s="1" t="str">
        <f t="shared" si="76"/>
        <v>19MAY2022:01:00:00</v>
      </c>
      <c r="M434">
        <v>1</v>
      </c>
      <c r="N434">
        <f t="shared" si="81"/>
        <v>-1676.8085940000019</v>
      </c>
      <c r="O434">
        <f t="shared" si="77"/>
        <v>-1676.8085940000019</v>
      </c>
      <c r="P434" t="str">
        <f t="shared" si="78"/>
        <v/>
      </c>
      <c r="Q434">
        <f t="shared" si="79"/>
        <v>1</v>
      </c>
      <c r="R434" t="str">
        <f t="shared" si="80"/>
        <v/>
      </c>
      <c r="S434">
        <f t="shared" si="82"/>
        <v>3.3730589198526673</v>
      </c>
      <c r="V434">
        <v>1</v>
      </c>
      <c r="W434">
        <f t="shared" si="83"/>
        <v>-1676.8085940000019</v>
      </c>
      <c r="X434" t="str">
        <f t="shared" si="84"/>
        <v/>
      </c>
      <c r="Y434">
        <f t="shared" si="85"/>
        <v>1</v>
      </c>
      <c r="Z434" t="str">
        <f t="shared" si="86"/>
        <v/>
      </c>
    </row>
    <row r="435" spans="1:26" x14ac:dyDescent="0.25">
      <c r="A435" t="s">
        <v>460</v>
      </c>
      <c r="B435">
        <v>46989.945312999997</v>
      </c>
      <c r="C435">
        <v>45195</v>
      </c>
      <c r="D435">
        <v>47813</v>
      </c>
      <c r="E435">
        <v>47166</v>
      </c>
      <c r="F435">
        <v>45154</v>
      </c>
      <c r="G435">
        <v>45824</v>
      </c>
      <c r="H435">
        <v>45195</v>
      </c>
      <c r="I435">
        <v>44893</v>
      </c>
      <c r="J435">
        <v>45266</v>
      </c>
      <c r="L435" s="1" t="str">
        <f t="shared" si="76"/>
        <v>19MAY2022:02:00:00</v>
      </c>
      <c r="M435">
        <v>2</v>
      </c>
      <c r="N435">
        <f t="shared" si="81"/>
        <v>-1794.9453129999965</v>
      </c>
      <c r="O435">
        <f t="shared" si="77"/>
        <v>-1794.9453129999965</v>
      </c>
      <c r="P435" t="str">
        <f t="shared" si="78"/>
        <v/>
      </c>
      <c r="Q435">
        <f t="shared" si="79"/>
        <v>1</v>
      </c>
      <c r="R435" t="str">
        <f t="shared" si="80"/>
        <v/>
      </c>
      <c r="S435">
        <f t="shared" si="82"/>
        <v>3.8198497594408054</v>
      </c>
      <c r="V435">
        <v>2</v>
      </c>
      <c r="W435">
        <f t="shared" si="83"/>
        <v>-1794.9453129999965</v>
      </c>
      <c r="X435" t="str">
        <f t="shared" si="84"/>
        <v/>
      </c>
      <c r="Y435">
        <f t="shared" si="85"/>
        <v>1</v>
      </c>
      <c r="Z435" t="str">
        <f t="shared" si="86"/>
        <v/>
      </c>
    </row>
    <row r="436" spans="1:26" x14ac:dyDescent="0.25">
      <c r="A436" t="s">
        <v>461</v>
      </c>
      <c r="B436">
        <v>45176.308594000002</v>
      </c>
      <c r="C436">
        <v>42998</v>
      </c>
      <c r="D436">
        <v>45546</v>
      </c>
      <c r="E436">
        <v>45024</v>
      </c>
      <c r="F436">
        <v>43061</v>
      </c>
      <c r="G436">
        <v>43652</v>
      </c>
      <c r="H436">
        <v>42998</v>
      </c>
      <c r="I436">
        <v>42622</v>
      </c>
      <c r="J436">
        <v>43083</v>
      </c>
      <c r="L436" s="1" t="str">
        <f t="shared" si="76"/>
        <v>19MAY2022:03:00:00</v>
      </c>
      <c r="M436">
        <v>3</v>
      </c>
      <c r="N436">
        <f t="shared" si="81"/>
        <v>-2178.3085940000019</v>
      </c>
      <c r="O436">
        <f t="shared" si="77"/>
        <v>-2178.3085940000019</v>
      </c>
      <c r="P436" t="str">
        <f t="shared" si="78"/>
        <v/>
      </c>
      <c r="Q436">
        <f t="shared" si="79"/>
        <v>1</v>
      </c>
      <c r="R436" t="str">
        <f t="shared" si="80"/>
        <v/>
      </c>
      <c r="S436">
        <f t="shared" si="82"/>
        <v>4.8217941257141783</v>
      </c>
      <c r="V436">
        <v>3</v>
      </c>
      <c r="W436">
        <f t="shared" si="83"/>
        <v>-2178.3085940000019</v>
      </c>
      <c r="X436" t="str">
        <f t="shared" si="84"/>
        <v/>
      </c>
      <c r="Y436">
        <f t="shared" si="85"/>
        <v>1</v>
      </c>
      <c r="Z436" t="str">
        <f t="shared" si="86"/>
        <v/>
      </c>
    </row>
    <row r="437" spans="1:26" x14ac:dyDescent="0.25">
      <c r="A437" t="s">
        <v>462</v>
      </c>
      <c r="B437">
        <v>44150.9375</v>
      </c>
      <c r="C437">
        <v>41764</v>
      </c>
      <c r="D437">
        <v>43935</v>
      </c>
      <c r="E437">
        <v>43591</v>
      </c>
      <c r="F437">
        <v>41960</v>
      </c>
      <c r="G437">
        <v>42533</v>
      </c>
      <c r="H437">
        <v>41764</v>
      </c>
      <c r="I437">
        <v>41395</v>
      </c>
      <c r="J437">
        <v>41913</v>
      </c>
      <c r="L437" s="1" t="str">
        <f t="shared" si="76"/>
        <v>19MAY2022:04:00:00</v>
      </c>
      <c r="M437">
        <v>4</v>
      </c>
      <c r="N437">
        <f t="shared" si="81"/>
        <v>-2386.9375</v>
      </c>
      <c r="O437">
        <f t="shared" si="77"/>
        <v>-2386.9375</v>
      </c>
      <c r="P437" t="str">
        <f t="shared" si="78"/>
        <v/>
      </c>
      <c r="Q437">
        <f t="shared" si="79"/>
        <v>1</v>
      </c>
      <c r="R437" t="str">
        <f t="shared" si="80"/>
        <v/>
      </c>
      <c r="S437">
        <f t="shared" si="82"/>
        <v>5.406312153620747</v>
      </c>
      <c r="V437">
        <v>4</v>
      </c>
      <c r="W437">
        <f t="shared" si="83"/>
        <v>-2386.9375</v>
      </c>
      <c r="X437" t="str">
        <f t="shared" si="84"/>
        <v/>
      </c>
      <c r="Y437">
        <f t="shared" si="85"/>
        <v>1</v>
      </c>
      <c r="Z437" t="str">
        <f t="shared" si="86"/>
        <v/>
      </c>
    </row>
    <row r="438" spans="1:26" x14ac:dyDescent="0.25">
      <c r="A438" t="s">
        <v>463</v>
      </c>
      <c r="B438">
        <v>43732.125</v>
      </c>
      <c r="C438">
        <v>41295</v>
      </c>
      <c r="D438">
        <v>43472</v>
      </c>
      <c r="E438">
        <v>43022</v>
      </c>
      <c r="F438">
        <v>41618</v>
      </c>
      <c r="G438">
        <v>42150</v>
      </c>
      <c r="H438">
        <v>41295</v>
      </c>
      <c r="I438">
        <v>40968</v>
      </c>
      <c r="J438">
        <v>41508</v>
      </c>
      <c r="L438" s="1" t="str">
        <f t="shared" si="76"/>
        <v>19MAY2022:05:00:00</v>
      </c>
      <c r="M438">
        <v>5</v>
      </c>
      <c r="N438">
        <f t="shared" si="81"/>
        <v>-2437.125</v>
      </c>
      <c r="O438">
        <f t="shared" si="77"/>
        <v>-2437.125</v>
      </c>
      <c r="P438" t="str">
        <f t="shared" si="78"/>
        <v/>
      </c>
      <c r="Q438">
        <f t="shared" si="79"/>
        <v>1</v>
      </c>
      <c r="R438" t="str">
        <f t="shared" si="80"/>
        <v/>
      </c>
      <c r="S438">
        <f t="shared" si="82"/>
        <v>5.5728483351769436</v>
      </c>
      <c r="V438">
        <v>5</v>
      </c>
      <c r="W438">
        <f t="shared" si="83"/>
        <v>-2437.125</v>
      </c>
      <c r="X438" t="str">
        <f t="shared" si="84"/>
        <v/>
      </c>
      <c r="Y438">
        <f t="shared" si="85"/>
        <v>1</v>
      </c>
      <c r="Z438" t="str">
        <f t="shared" si="86"/>
        <v/>
      </c>
    </row>
    <row r="439" spans="1:26" x14ac:dyDescent="0.25">
      <c r="A439" t="s">
        <v>464</v>
      </c>
      <c r="B439">
        <v>44875.75</v>
      </c>
      <c r="C439">
        <v>42020</v>
      </c>
      <c r="D439">
        <v>44496</v>
      </c>
      <c r="E439">
        <v>44056</v>
      </c>
      <c r="F439">
        <v>42389</v>
      </c>
      <c r="G439">
        <v>42944</v>
      </c>
      <c r="H439">
        <v>42020</v>
      </c>
      <c r="I439">
        <v>41772</v>
      </c>
      <c r="J439">
        <v>42281</v>
      </c>
      <c r="L439" s="1" t="str">
        <f t="shared" si="76"/>
        <v>19MAY2022:06:00:00</v>
      </c>
      <c r="M439">
        <v>6</v>
      </c>
      <c r="N439">
        <f t="shared" si="81"/>
        <v>-2855.75</v>
      </c>
      <c r="O439">
        <f t="shared" si="77"/>
        <v>-2855.75</v>
      </c>
      <c r="P439" t="str">
        <f t="shared" si="78"/>
        <v/>
      </c>
      <c r="Q439">
        <f t="shared" si="79"/>
        <v>1</v>
      </c>
      <c r="R439" t="str">
        <f t="shared" si="80"/>
        <v/>
      </c>
      <c r="S439">
        <f t="shared" si="82"/>
        <v>6.3636819440343624</v>
      </c>
      <c r="V439">
        <v>6</v>
      </c>
      <c r="W439">
        <f t="shared" si="83"/>
        <v>-2855.75</v>
      </c>
      <c r="X439" t="str">
        <f t="shared" si="84"/>
        <v/>
      </c>
      <c r="Y439">
        <f t="shared" si="85"/>
        <v>1</v>
      </c>
      <c r="Z439" t="str">
        <f t="shared" si="86"/>
        <v/>
      </c>
    </row>
    <row r="440" spans="1:26" x14ac:dyDescent="0.25">
      <c r="A440" t="s">
        <v>465</v>
      </c>
      <c r="B440">
        <v>46586.980469000002</v>
      </c>
      <c r="C440">
        <v>43692</v>
      </c>
      <c r="D440">
        <v>46601</v>
      </c>
      <c r="E440">
        <v>46186</v>
      </c>
      <c r="F440">
        <v>44143</v>
      </c>
      <c r="G440">
        <v>44607</v>
      </c>
      <c r="H440">
        <v>43692</v>
      </c>
      <c r="I440">
        <v>43466</v>
      </c>
      <c r="J440">
        <v>43977</v>
      </c>
      <c r="L440" s="1" t="str">
        <f t="shared" si="76"/>
        <v>19MAY2022:07:00:00</v>
      </c>
      <c r="M440">
        <v>7</v>
      </c>
      <c r="N440">
        <f t="shared" si="81"/>
        <v>-2894.9804690000019</v>
      </c>
      <c r="O440">
        <f t="shared" si="77"/>
        <v>-2894.9804690000019</v>
      </c>
      <c r="P440" t="str">
        <f t="shared" si="78"/>
        <v/>
      </c>
      <c r="Q440">
        <f t="shared" si="79"/>
        <v>1</v>
      </c>
      <c r="R440" t="str">
        <f t="shared" si="80"/>
        <v/>
      </c>
      <c r="S440">
        <f t="shared" si="82"/>
        <v>6.2141406029231394</v>
      </c>
      <c r="V440">
        <v>7</v>
      </c>
      <c r="W440">
        <f t="shared" si="83"/>
        <v>-2894.9804690000019</v>
      </c>
      <c r="X440" t="str">
        <f t="shared" si="84"/>
        <v/>
      </c>
      <c r="Y440">
        <f t="shared" si="85"/>
        <v>1</v>
      </c>
      <c r="Z440" t="str">
        <f t="shared" si="86"/>
        <v/>
      </c>
    </row>
    <row r="441" spans="1:26" x14ac:dyDescent="0.25">
      <c r="A441" t="s">
        <v>466</v>
      </c>
      <c r="B441">
        <v>47273.464844000002</v>
      </c>
      <c r="C441">
        <v>44774</v>
      </c>
      <c r="D441">
        <v>47818</v>
      </c>
      <c r="E441">
        <v>47290</v>
      </c>
      <c r="F441">
        <v>45248</v>
      </c>
      <c r="G441">
        <v>45645</v>
      </c>
      <c r="H441">
        <v>44774</v>
      </c>
      <c r="I441">
        <v>44594</v>
      </c>
      <c r="J441">
        <v>45065</v>
      </c>
      <c r="L441" s="1" t="str">
        <f t="shared" si="76"/>
        <v>19MAY2022:08:00:00</v>
      </c>
      <c r="M441">
        <v>8</v>
      </c>
      <c r="N441">
        <f t="shared" si="81"/>
        <v>-2499.4648440000019</v>
      </c>
      <c r="O441">
        <f t="shared" si="77"/>
        <v>-2499.4648440000019</v>
      </c>
      <c r="P441" t="str">
        <f t="shared" si="78"/>
        <v/>
      </c>
      <c r="Q441">
        <f t="shared" si="79"/>
        <v>1</v>
      </c>
      <c r="R441" t="str">
        <f t="shared" si="80"/>
        <v/>
      </c>
      <c r="S441">
        <f t="shared" si="82"/>
        <v>5.2872469835839349</v>
      </c>
      <c r="V441">
        <v>8</v>
      </c>
      <c r="W441">
        <f t="shared" si="83"/>
        <v>-2499.4648440000019</v>
      </c>
      <c r="X441" t="str">
        <f t="shared" si="84"/>
        <v/>
      </c>
      <c r="Y441">
        <f t="shared" si="85"/>
        <v>1</v>
      </c>
      <c r="Z441" t="str">
        <f t="shared" si="86"/>
        <v/>
      </c>
    </row>
    <row r="442" spans="1:26" x14ac:dyDescent="0.25">
      <c r="A442" t="s">
        <v>467</v>
      </c>
      <c r="B442">
        <v>49194.574219000002</v>
      </c>
      <c r="C442">
        <v>47293</v>
      </c>
      <c r="D442">
        <v>49806</v>
      </c>
      <c r="E442">
        <v>49370</v>
      </c>
      <c r="F442">
        <v>47266</v>
      </c>
      <c r="G442">
        <v>47778</v>
      </c>
      <c r="H442">
        <v>47293</v>
      </c>
      <c r="I442">
        <v>47032</v>
      </c>
      <c r="J442">
        <v>47342</v>
      </c>
      <c r="L442" s="1" t="str">
        <f t="shared" si="76"/>
        <v>19MAY2022:09:00:00</v>
      </c>
      <c r="M442">
        <v>9</v>
      </c>
      <c r="N442">
        <f t="shared" si="81"/>
        <v>-1901.5742190000019</v>
      </c>
      <c r="O442">
        <f t="shared" si="77"/>
        <v>-1901.5742190000019</v>
      </c>
      <c r="P442" t="str">
        <f t="shared" si="78"/>
        <v/>
      </c>
      <c r="Q442">
        <f t="shared" si="79"/>
        <v>1</v>
      </c>
      <c r="R442" t="str">
        <f t="shared" si="80"/>
        <v/>
      </c>
      <c r="S442">
        <f t="shared" si="82"/>
        <v>3.8654145283070123</v>
      </c>
      <c r="V442">
        <v>9</v>
      </c>
      <c r="W442">
        <f t="shared" si="83"/>
        <v>-1901.5742190000019</v>
      </c>
      <c r="X442" t="str">
        <f t="shared" si="84"/>
        <v/>
      </c>
      <c r="Y442">
        <f t="shared" si="85"/>
        <v>1</v>
      </c>
      <c r="Z442" t="str">
        <f t="shared" si="86"/>
        <v/>
      </c>
    </row>
    <row r="443" spans="1:26" x14ac:dyDescent="0.25">
      <c r="A443" t="s">
        <v>468</v>
      </c>
      <c r="B443">
        <v>52199.820312999997</v>
      </c>
      <c r="C443">
        <v>50713</v>
      </c>
      <c r="D443">
        <v>52803</v>
      </c>
      <c r="E443">
        <v>52657</v>
      </c>
      <c r="F443">
        <v>50170</v>
      </c>
      <c r="G443">
        <v>50897</v>
      </c>
      <c r="H443">
        <v>50713</v>
      </c>
      <c r="I443">
        <v>50553</v>
      </c>
      <c r="J443">
        <v>50583</v>
      </c>
      <c r="L443" s="1" t="str">
        <f t="shared" si="76"/>
        <v>19MAY2022:10:00:00</v>
      </c>
      <c r="M443">
        <v>10</v>
      </c>
      <c r="N443">
        <f t="shared" si="81"/>
        <v>-1486.8203129999965</v>
      </c>
      <c r="O443">
        <f t="shared" si="77"/>
        <v>-1486.8203129999965</v>
      </c>
      <c r="P443" t="str">
        <f t="shared" si="78"/>
        <v/>
      </c>
      <c r="Q443">
        <f t="shared" si="79"/>
        <v>1</v>
      </c>
      <c r="R443" t="str">
        <f t="shared" si="80"/>
        <v/>
      </c>
      <c r="S443">
        <f t="shared" si="82"/>
        <v>2.8483245805919264</v>
      </c>
      <c r="V443">
        <v>10</v>
      </c>
      <c r="W443">
        <f t="shared" si="83"/>
        <v>-1486.8203129999965</v>
      </c>
      <c r="X443" t="str">
        <f t="shared" si="84"/>
        <v/>
      </c>
      <c r="Y443">
        <f t="shared" si="85"/>
        <v>1</v>
      </c>
      <c r="Z443" t="str">
        <f t="shared" si="86"/>
        <v/>
      </c>
    </row>
    <row r="444" spans="1:26" x14ac:dyDescent="0.25">
      <c r="A444" t="s">
        <v>469</v>
      </c>
      <c r="B444">
        <v>55376.835937999997</v>
      </c>
      <c r="C444">
        <v>54576</v>
      </c>
      <c r="D444">
        <v>56272</v>
      </c>
      <c r="E444">
        <v>56136</v>
      </c>
      <c r="F444">
        <v>53455</v>
      </c>
      <c r="G444">
        <v>54389</v>
      </c>
      <c r="H444">
        <v>54576</v>
      </c>
      <c r="I444">
        <v>54568</v>
      </c>
      <c r="J444">
        <v>54247</v>
      </c>
      <c r="L444" s="1" t="str">
        <f t="shared" si="76"/>
        <v>19MAY2022:11:00:00</v>
      </c>
      <c r="M444">
        <v>11</v>
      </c>
      <c r="N444">
        <f t="shared" si="81"/>
        <v>-800.83593799999653</v>
      </c>
      <c r="O444">
        <f t="shared" si="77"/>
        <v>-800.83593799999653</v>
      </c>
      <c r="P444" t="str">
        <f t="shared" si="78"/>
        <v/>
      </c>
      <c r="Q444">
        <f t="shared" si="79"/>
        <v>1</v>
      </c>
      <c r="R444" t="str">
        <f t="shared" si="80"/>
        <v/>
      </c>
      <c r="S444">
        <f t="shared" si="82"/>
        <v>1.4461569073693807</v>
      </c>
      <c r="V444">
        <v>11</v>
      </c>
      <c r="W444">
        <f t="shared" si="83"/>
        <v>-800.83593799999653</v>
      </c>
      <c r="X444" t="str">
        <f t="shared" si="84"/>
        <v/>
      </c>
      <c r="Y444">
        <f t="shared" si="85"/>
        <v>1</v>
      </c>
      <c r="Z444" t="str">
        <f t="shared" si="86"/>
        <v/>
      </c>
    </row>
    <row r="445" spans="1:26" x14ac:dyDescent="0.25">
      <c r="A445" t="s">
        <v>470</v>
      </c>
      <c r="B445">
        <v>58499.863280999998</v>
      </c>
      <c r="C445">
        <v>58596</v>
      </c>
      <c r="D445">
        <v>60175</v>
      </c>
      <c r="E445">
        <v>59858</v>
      </c>
      <c r="F445">
        <v>56844</v>
      </c>
      <c r="G445">
        <v>57941</v>
      </c>
      <c r="H445">
        <v>58596</v>
      </c>
      <c r="I445">
        <v>58577</v>
      </c>
      <c r="J445">
        <v>57989</v>
      </c>
      <c r="L445" s="1" t="str">
        <f t="shared" si="76"/>
        <v>19MAY2022:12:00:00</v>
      </c>
      <c r="M445">
        <v>12</v>
      </c>
      <c r="N445">
        <f t="shared" si="81"/>
        <v>96.136719000001904</v>
      </c>
      <c r="O445" t="str">
        <f t="shared" si="77"/>
        <v/>
      </c>
      <c r="P445">
        <f t="shared" si="78"/>
        <v>96.136719000001904</v>
      </c>
      <c r="Q445" t="str">
        <f t="shared" si="79"/>
        <v/>
      </c>
      <c r="R445">
        <f t="shared" si="80"/>
        <v>1</v>
      </c>
      <c r="S445">
        <f t="shared" si="82"/>
        <v>0.16433665586228108</v>
      </c>
      <c r="V445">
        <v>12</v>
      </c>
      <c r="W445" t="str">
        <f t="shared" si="83"/>
        <v/>
      </c>
      <c r="X445">
        <f t="shared" si="84"/>
        <v>96.136719000001904</v>
      </c>
      <c r="Y445" t="str">
        <f t="shared" si="85"/>
        <v/>
      </c>
      <c r="Z445">
        <f t="shared" si="86"/>
        <v>1</v>
      </c>
    </row>
    <row r="446" spans="1:26" x14ac:dyDescent="0.25">
      <c r="A446" t="s">
        <v>471</v>
      </c>
      <c r="B446">
        <v>61618.535155999998</v>
      </c>
      <c r="C446">
        <v>62446</v>
      </c>
      <c r="D446">
        <v>64263</v>
      </c>
      <c r="E446">
        <v>64314</v>
      </c>
      <c r="F446">
        <v>60119</v>
      </c>
      <c r="G446">
        <v>61387</v>
      </c>
      <c r="H446">
        <v>62446</v>
      </c>
      <c r="I446">
        <v>62413</v>
      </c>
      <c r="J446">
        <v>61591</v>
      </c>
      <c r="L446" s="1" t="str">
        <f t="shared" si="76"/>
        <v>19MAY2022:13:00:00</v>
      </c>
      <c r="M446">
        <v>13</v>
      </c>
      <c r="N446">
        <f t="shared" si="81"/>
        <v>827.4648440000019</v>
      </c>
      <c r="O446" t="str">
        <f t="shared" si="77"/>
        <v/>
      </c>
      <c r="P446">
        <f t="shared" si="78"/>
        <v>827.4648440000019</v>
      </c>
      <c r="Q446" t="str">
        <f t="shared" si="79"/>
        <v/>
      </c>
      <c r="R446">
        <f t="shared" si="80"/>
        <v>1</v>
      </c>
      <c r="S446">
        <f t="shared" si="82"/>
        <v>1.3428830171069539</v>
      </c>
      <c r="V446">
        <v>13</v>
      </c>
      <c r="W446" t="str">
        <f t="shared" si="83"/>
        <v/>
      </c>
      <c r="X446">
        <f t="shared" si="84"/>
        <v>827.4648440000019</v>
      </c>
      <c r="Y446" t="str">
        <f t="shared" si="85"/>
        <v/>
      </c>
      <c r="Z446">
        <f t="shared" si="86"/>
        <v>1</v>
      </c>
    </row>
    <row r="447" spans="1:26" x14ac:dyDescent="0.25">
      <c r="A447" t="s">
        <v>472</v>
      </c>
      <c r="B447">
        <v>64727.144530999998</v>
      </c>
      <c r="C447">
        <v>65875</v>
      </c>
      <c r="D447">
        <v>67774</v>
      </c>
      <c r="E447">
        <v>68317</v>
      </c>
      <c r="F447">
        <v>63116</v>
      </c>
      <c r="G447">
        <v>64536</v>
      </c>
      <c r="H447">
        <v>65875</v>
      </c>
      <c r="I447">
        <v>65830</v>
      </c>
      <c r="J447">
        <v>64839</v>
      </c>
      <c r="L447" s="1" t="str">
        <f t="shared" si="76"/>
        <v>19MAY2022:14:00:00</v>
      </c>
      <c r="M447">
        <v>14</v>
      </c>
      <c r="N447">
        <f t="shared" si="81"/>
        <v>1147.8554690000019</v>
      </c>
      <c r="O447" t="str">
        <f t="shared" si="77"/>
        <v/>
      </c>
      <c r="P447">
        <f t="shared" si="78"/>
        <v>1147.8554690000019</v>
      </c>
      <c r="Q447" t="str">
        <f t="shared" si="79"/>
        <v/>
      </c>
      <c r="R447">
        <f t="shared" si="80"/>
        <v>1</v>
      </c>
      <c r="S447">
        <f t="shared" si="82"/>
        <v>1.7733757256204241</v>
      </c>
      <c r="V447">
        <v>14</v>
      </c>
      <c r="W447" t="str">
        <f t="shared" si="83"/>
        <v/>
      </c>
      <c r="X447">
        <f t="shared" si="84"/>
        <v>1147.8554690000019</v>
      </c>
      <c r="Y447" t="str">
        <f t="shared" si="85"/>
        <v/>
      </c>
      <c r="Z447">
        <f t="shared" si="86"/>
        <v>1</v>
      </c>
    </row>
    <row r="448" spans="1:26" x14ac:dyDescent="0.25">
      <c r="A448" t="s">
        <v>473</v>
      </c>
      <c r="B448">
        <v>67570.679688000004</v>
      </c>
      <c r="C448">
        <v>68621</v>
      </c>
      <c r="D448">
        <v>70334</v>
      </c>
      <c r="E448">
        <v>71040</v>
      </c>
      <c r="F448">
        <v>65555</v>
      </c>
      <c r="G448">
        <v>67031</v>
      </c>
      <c r="H448">
        <v>68621</v>
      </c>
      <c r="I448">
        <v>68297</v>
      </c>
      <c r="J448">
        <v>67376</v>
      </c>
      <c r="L448" s="1" t="str">
        <f t="shared" si="76"/>
        <v>19MAY2022:15:00:00</v>
      </c>
      <c r="M448">
        <v>15</v>
      </c>
      <c r="N448">
        <f t="shared" si="81"/>
        <v>1050.3203119999962</v>
      </c>
      <c r="O448" t="str">
        <f t="shared" si="77"/>
        <v/>
      </c>
      <c r="P448">
        <f t="shared" si="78"/>
        <v>1050.3203119999962</v>
      </c>
      <c r="Q448" t="str">
        <f t="shared" si="79"/>
        <v/>
      </c>
      <c r="R448">
        <f t="shared" si="80"/>
        <v>1</v>
      </c>
      <c r="S448">
        <f t="shared" si="82"/>
        <v>1.5544024669423659</v>
      </c>
      <c r="V448">
        <v>15</v>
      </c>
      <c r="W448" t="str">
        <f t="shared" si="83"/>
        <v/>
      </c>
      <c r="X448">
        <f t="shared" si="84"/>
        <v>1050.3203119999962</v>
      </c>
      <c r="Y448" t="str">
        <f t="shared" si="85"/>
        <v/>
      </c>
      <c r="Z448">
        <f t="shared" si="86"/>
        <v>1</v>
      </c>
    </row>
    <row r="449" spans="1:26" x14ac:dyDescent="0.25">
      <c r="A449" t="s">
        <v>474</v>
      </c>
      <c r="B449">
        <v>69737.140625</v>
      </c>
      <c r="C449">
        <v>70447</v>
      </c>
      <c r="D449">
        <v>72557</v>
      </c>
      <c r="E449">
        <v>73343</v>
      </c>
      <c r="F449">
        <v>67318</v>
      </c>
      <c r="G449">
        <v>68770</v>
      </c>
      <c r="H449">
        <v>70447</v>
      </c>
      <c r="I449">
        <v>69920</v>
      </c>
      <c r="J449">
        <v>69114</v>
      </c>
      <c r="L449" s="1" t="str">
        <f t="shared" si="76"/>
        <v>19MAY2022:16:00:00</v>
      </c>
      <c r="M449">
        <v>16</v>
      </c>
      <c r="N449">
        <f t="shared" si="81"/>
        <v>709.859375</v>
      </c>
      <c r="O449" t="str">
        <f t="shared" si="77"/>
        <v/>
      </c>
      <c r="P449">
        <f t="shared" si="78"/>
        <v>709.859375</v>
      </c>
      <c r="Q449" t="str">
        <f t="shared" si="79"/>
        <v/>
      </c>
      <c r="R449">
        <f t="shared" si="80"/>
        <v>1</v>
      </c>
      <c r="S449">
        <f t="shared" si="82"/>
        <v>1.0179071992887578</v>
      </c>
      <c r="V449">
        <v>16</v>
      </c>
      <c r="W449" t="str">
        <f t="shared" si="83"/>
        <v/>
      </c>
      <c r="X449">
        <f t="shared" si="84"/>
        <v>709.859375</v>
      </c>
      <c r="Y449" t="str">
        <f t="shared" si="85"/>
        <v/>
      </c>
      <c r="Z449">
        <f t="shared" si="86"/>
        <v>1</v>
      </c>
    </row>
    <row r="450" spans="1:26" x14ac:dyDescent="0.25">
      <c r="A450" t="s">
        <v>475</v>
      </c>
      <c r="B450">
        <v>71159.492188000004</v>
      </c>
      <c r="C450">
        <v>71294</v>
      </c>
      <c r="D450">
        <v>73896</v>
      </c>
      <c r="E450">
        <v>74671</v>
      </c>
      <c r="F450">
        <v>68362</v>
      </c>
      <c r="G450">
        <v>69779</v>
      </c>
      <c r="H450">
        <v>71294</v>
      </c>
      <c r="I450">
        <v>70439</v>
      </c>
      <c r="J450">
        <v>69968</v>
      </c>
      <c r="L450" s="1" t="str">
        <f t="shared" si="76"/>
        <v>19MAY2022:17:00:00</v>
      </c>
      <c r="M450">
        <v>17</v>
      </c>
      <c r="N450">
        <f t="shared" si="81"/>
        <v>134.50781199999619</v>
      </c>
      <c r="O450" t="str">
        <f t="shared" si="77"/>
        <v/>
      </c>
      <c r="P450">
        <f t="shared" si="78"/>
        <v>134.50781199999619</v>
      </c>
      <c r="Q450" t="str">
        <f t="shared" si="79"/>
        <v/>
      </c>
      <c r="R450">
        <f t="shared" si="80"/>
        <v>1</v>
      </c>
      <c r="S450">
        <f t="shared" si="82"/>
        <v>0.18902300714096293</v>
      </c>
      <c r="V450">
        <v>17</v>
      </c>
      <c r="W450" t="str">
        <f t="shared" si="83"/>
        <v/>
      </c>
      <c r="X450">
        <f t="shared" si="84"/>
        <v>134.50781199999619</v>
      </c>
      <c r="Y450" t="str">
        <f t="shared" si="85"/>
        <v/>
      </c>
      <c r="Z450">
        <f t="shared" si="86"/>
        <v>1</v>
      </c>
    </row>
    <row r="451" spans="1:26" x14ac:dyDescent="0.25">
      <c r="A451" t="s">
        <v>476</v>
      </c>
      <c r="B451">
        <v>71024.59375</v>
      </c>
      <c r="C451">
        <v>70831</v>
      </c>
      <c r="D451">
        <v>73859</v>
      </c>
      <c r="E451">
        <v>74452</v>
      </c>
      <c r="F451">
        <v>68087</v>
      </c>
      <c r="G451">
        <v>69571</v>
      </c>
      <c r="H451">
        <v>70831</v>
      </c>
      <c r="I451">
        <v>69330</v>
      </c>
      <c r="J451">
        <v>69455</v>
      </c>
      <c r="L451" s="1" t="str">
        <f t="shared" ref="L451:L514" si="87">A451</f>
        <v>19MAY2022:18:00:00</v>
      </c>
      <c r="M451">
        <v>18</v>
      </c>
      <c r="N451">
        <f t="shared" si="81"/>
        <v>-193.59375</v>
      </c>
      <c r="O451">
        <f t="shared" ref="O451:O514" si="88">IF(N451&lt;0,N451,"")</f>
        <v>-193.59375</v>
      </c>
      <c r="P451" t="str">
        <f t="shared" ref="P451:P514" si="89">IF(N451&gt;0,N451,"")</f>
        <v/>
      </c>
      <c r="Q451">
        <f t="shared" ref="Q451:Q514" si="90">IF(O451&lt;0,1,"")</f>
        <v>1</v>
      </c>
      <c r="R451" t="str">
        <f t="shared" ref="R451:R514" si="91">IF(AND(P451&gt;0,P451&lt;&gt;""),1,"")</f>
        <v/>
      </c>
      <c r="S451">
        <f t="shared" si="82"/>
        <v>0.27257283678584926</v>
      </c>
      <c r="V451">
        <v>18</v>
      </c>
      <c r="W451">
        <f t="shared" si="83"/>
        <v>-193.59375</v>
      </c>
      <c r="X451" t="str">
        <f t="shared" si="84"/>
        <v/>
      </c>
      <c r="Y451">
        <f t="shared" si="85"/>
        <v>1</v>
      </c>
      <c r="Z451" t="str">
        <f t="shared" si="86"/>
        <v/>
      </c>
    </row>
    <row r="452" spans="1:26" x14ac:dyDescent="0.25">
      <c r="A452" t="s">
        <v>477</v>
      </c>
      <c r="B452">
        <v>68934.28125</v>
      </c>
      <c r="C452">
        <v>68763</v>
      </c>
      <c r="D452">
        <v>71837</v>
      </c>
      <c r="E452">
        <v>72271</v>
      </c>
      <c r="F452">
        <v>66249</v>
      </c>
      <c r="G452">
        <v>67723</v>
      </c>
      <c r="H452">
        <v>68763</v>
      </c>
      <c r="I452">
        <v>66237</v>
      </c>
      <c r="J452">
        <v>67243</v>
      </c>
      <c r="L452" s="1" t="str">
        <f t="shared" si="87"/>
        <v>19MAY2022:19:00:00</v>
      </c>
      <c r="M452">
        <v>19</v>
      </c>
      <c r="N452">
        <f t="shared" si="81"/>
        <v>-171.28125</v>
      </c>
      <c r="O452">
        <f t="shared" si="88"/>
        <v>-171.28125</v>
      </c>
      <c r="P452" t="str">
        <f t="shared" si="89"/>
        <v/>
      </c>
      <c r="Q452">
        <f t="shared" si="90"/>
        <v>1</v>
      </c>
      <c r="R452" t="str">
        <f t="shared" si="91"/>
        <v/>
      </c>
      <c r="S452">
        <f t="shared" si="82"/>
        <v>0.24847035015687496</v>
      </c>
      <c r="V452">
        <v>19</v>
      </c>
      <c r="W452">
        <f t="shared" si="83"/>
        <v>-171.28125</v>
      </c>
      <c r="X452" t="str">
        <f t="shared" si="84"/>
        <v/>
      </c>
      <c r="Y452">
        <f t="shared" si="85"/>
        <v>1</v>
      </c>
      <c r="Z452" t="str">
        <f t="shared" si="86"/>
        <v/>
      </c>
    </row>
    <row r="453" spans="1:26" x14ac:dyDescent="0.25">
      <c r="A453" t="s">
        <v>478</v>
      </c>
      <c r="B453">
        <v>66034.71875</v>
      </c>
      <c r="C453">
        <v>65646</v>
      </c>
      <c r="D453">
        <v>69217</v>
      </c>
      <c r="E453">
        <v>69292</v>
      </c>
      <c r="F453">
        <v>63601</v>
      </c>
      <c r="G453">
        <v>64995</v>
      </c>
      <c r="H453">
        <v>65646</v>
      </c>
      <c r="I453">
        <v>62548</v>
      </c>
      <c r="J453">
        <v>64197</v>
      </c>
      <c r="L453" s="1" t="str">
        <f t="shared" si="87"/>
        <v>19MAY2022:20:00:00</v>
      </c>
      <c r="M453">
        <v>20</v>
      </c>
      <c r="N453">
        <f t="shared" si="81"/>
        <v>-388.71875</v>
      </c>
      <c r="O453">
        <f t="shared" si="88"/>
        <v>-388.71875</v>
      </c>
      <c r="P453" t="str">
        <f t="shared" si="89"/>
        <v/>
      </c>
      <c r="Q453">
        <f t="shared" si="90"/>
        <v>1</v>
      </c>
      <c r="R453" t="str">
        <f t="shared" si="91"/>
        <v/>
      </c>
      <c r="S453">
        <f t="shared" si="82"/>
        <v>0.58865814431896857</v>
      </c>
      <c r="V453">
        <v>20</v>
      </c>
      <c r="W453">
        <f t="shared" si="83"/>
        <v>-388.71875</v>
      </c>
      <c r="X453" t="str">
        <f t="shared" si="84"/>
        <v/>
      </c>
      <c r="Y453">
        <f t="shared" si="85"/>
        <v>1</v>
      </c>
      <c r="Z453" t="str">
        <f t="shared" si="86"/>
        <v/>
      </c>
    </row>
    <row r="454" spans="1:26" x14ac:dyDescent="0.25">
      <c r="A454" t="s">
        <v>479</v>
      </c>
      <c r="B454">
        <v>63785.886719000002</v>
      </c>
      <c r="C454">
        <v>63005</v>
      </c>
      <c r="D454">
        <v>67256</v>
      </c>
      <c r="E454">
        <v>67210</v>
      </c>
      <c r="F454">
        <v>61582</v>
      </c>
      <c r="G454">
        <v>62765</v>
      </c>
      <c r="H454">
        <v>63005</v>
      </c>
      <c r="I454">
        <v>60118</v>
      </c>
      <c r="J454">
        <v>61868</v>
      </c>
      <c r="L454" s="1" t="str">
        <f t="shared" si="87"/>
        <v>19MAY2022:21:00:00</v>
      </c>
      <c r="M454">
        <v>21</v>
      </c>
      <c r="N454">
        <f t="shared" si="81"/>
        <v>-780.8867190000019</v>
      </c>
      <c r="O454">
        <f t="shared" si="88"/>
        <v>-780.8867190000019</v>
      </c>
      <c r="P454" t="str">
        <f t="shared" si="89"/>
        <v/>
      </c>
      <c r="Q454">
        <f t="shared" si="90"/>
        <v>1</v>
      </c>
      <c r="R454" t="str">
        <f t="shared" si="91"/>
        <v/>
      </c>
      <c r="S454">
        <f t="shared" si="82"/>
        <v>1.2242311883819872</v>
      </c>
      <c r="V454">
        <v>21</v>
      </c>
      <c r="W454">
        <f t="shared" si="83"/>
        <v>-780.8867190000019</v>
      </c>
      <c r="X454" t="str">
        <f t="shared" si="84"/>
        <v/>
      </c>
      <c r="Y454">
        <f t="shared" si="85"/>
        <v>1</v>
      </c>
      <c r="Z454" t="str">
        <f t="shared" si="86"/>
        <v/>
      </c>
    </row>
    <row r="455" spans="1:26" x14ac:dyDescent="0.25">
      <c r="A455" t="s">
        <v>480</v>
      </c>
      <c r="B455">
        <v>61721.683594000002</v>
      </c>
      <c r="C455">
        <v>60282</v>
      </c>
      <c r="D455">
        <v>64917</v>
      </c>
      <c r="E455">
        <v>64337</v>
      </c>
      <c r="F455">
        <v>59303</v>
      </c>
      <c r="G455">
        <v>60366</v>
      </c>
      <c r="H455">
        <v>60282</v>
      </c>
      <c r="I455">
        <v>57398</v>
      </c>
      <c r="J455">
        <v>59337</v>
      </c>
      <c r="L455" s="1" t="str">
        <f t="shared" si="87"/>
        <v>19MAY2022:22:00:00</v>
      </c>
      <c r="M455">
        <v>22</v>
      </c>
      <c r="N455">
        <f t="shared" si="81"/>
        <v>-1439.6835940000019</v>
      </c>
      <c r="O455">
        <f t="shared" si="88"/>
        <v>-1439.6835940000019</v>
      </c>
      <c r="P455" t="str">
        <f t="shared" si="89"/>
        <v/>
      </c>
      <c r="Q455">
        <f t="shared" si="90"/>
        <v>1</v>
      </c>
      <c r="R455" t="str">
        <f t="shared" si="91"/>
        <v/>
      </c>
      <c r="S455">
        <f t="shared" si="82"/>
        <v>2.3325410296162987</v>
      </c>
      <c r="V455">
        <v>22</v>
      </c>
      <c r="W455">
        <f t="shared" si="83"/>
        <v>-1439.6835940000019</v>
      </c>
      <c r="X455" t="str">
        <f t="shared" si="84"/>
        <v/>
      </c>
      <c r="Y455">
        <f t="shared" si="85"/>
        <v>1</v>
      </c>
      <c r="Z455" t="str">
        <f t="shared" si="86"/>
        <v/>
      </c>
    </row>
    <row r="456" spans="1:26" x14ac:dyDescent="0.25">
      <c r="A456" t="s">
        <v>481</v>
      </c>
      <c r="B456">
        <v>58213.105469000002</v>
      </c>
      <c r="C456">
        <v>56122</v>
      </c>
      <c r="D456">
        <v>60398</v>
      </c>
      <c r="E456">
        <v>59530</v>
      </c>
      <c r="F456">
        <v>55525</v>
      </c>
      <c r="G456">
        <v>56386</v>
      </c>
      <c r="H456">
        <v>56122</v>
      </c>
      <c r="I456">
        <v>53489</v>
      </c>
      <c r="J456">
        <v>55381</v>
      </c>
      <c r="L456" s="1" t="str">
        <f t="shared" si="87"/>
        <v>19MAY2022:23:00:00</v>
      </c>
      <c r="M456">
        <v>23</v>
      </c>
      <c r="N456">
        <f t="shared" si="81"/>
        <v>-2091.1054690000019</v>
      </c>
      <c r="O456">
        <f t="shared" si="88"/>
        <v>-2091.1054690000019</v>
      </c>
      <c r="P456" t="str">
        <f t="shared" si="89"/>
        <v/>
      </c>
      <c r="Q456">
        <f t="shared" si="90"/>
        <v>1</v>
      </c>
      <c r="R456" t="str">
        <f t="shared" si="91"/>
        <v/>
      </c>
      <c r="S456">
        <f t="shared" si="82"/>
        <v>3.592155842147212</v>
      </c>
      <c r="V456">
        <v>23</v>
      </c>
      <c r="W456">
        <f t="shared" si="83"/>
        <v>-2091.1054690000019</v>
      </c>
      <c r="X456" t="str">
        <f t="shared" si="84"/>
        <v/>
      </c>
      <c r="Y456">
        <f t="shared" si="85"/>
        <v>1</v>
      </c>
      <c r="Z456" t="str">
        <f t="shared" si="86"/>
        <v/>
      </c>
    </row>
    <row r="457" spans="1:26" x14ac:dyDescent="0.25">
      <c r="A457" t="s">
        <v>482</v>
      </c>
      <c r="B457">
        <v>54310.789062999997</v>
      </c>
      <c r="C457">
        <v>51959</v>
      </c>
      <c r="D457">
        <v>55551</v>
      </c>
      <c r="E457">
        <v>54933</v>
      </c>
      <c r="F457">
        <v>51481</v>
      </c>
      <c r="G457">
        <v>52258</v>
      </c>
      <c r="H457">
        <v>51959</v>
      </c>
      <c r="I457">
        <v>49479</v>
      </c>
      <c r="J457">
        <v>51295</v>
      </c>
      <c r="L457" s="1" t="str">
        <f t="shared" si="87"/>
        <v>20MAY2022:00:00:00</v>
      </c>
      <c r="M457">
        <v>24</v>
      </c>
      <c r="N457">
        <f t="shared" si="81"/>
        <v>-2351.7890629999965</v>
      </c>
      <c r="O457">
        <f t="shared" si="88"/>
        <v>-2351.7890629999965</v>
      </c>
      <c r="P457" t="str">
        <f t="shared" si="89"/>
        <v/>
      </c>
      <c r="Q457">
        <f t="shared" si="90"/>
        <v>1</v>
      </c>
      <c r="R457" t="str">
        <f t="shared" si="91"/>
        <v/>
      </c>
      <c r="S457">
        <f t="shared" si="82"/>
        <v>4.3302428551939167</v>
      </c>
      <c r="V457">
        <v>24</v>
      </c>
      <c r="W457">
        <f t="shared" si="83"/>
        <v>-2351.7890629999965</v>
      </c>
      <c r="X457" t="str">
        <f t="shared" si="84"/>
        <v/>
      </c>
      <c r="Y457">
        <f t="shared" si="85"/>
        <v>1</v>
      </c>
      <c r="Z457" t="str">
        <f t="shared" si="86"/>
        <v/>
      </c>
    </row>
    <row r="458" spans="1:26" x14ac:dyDescent="0.25">
      <c r="A458" t="s">
        <v>483</v>
      </c>
      <c r="B458">
        <v>50595.855469000002</v>
      </c>
      <c r="C458">
        <v>48649</v>
      </c>
      <c r="D458">
        <v>50405</v>
      </c>
      <c r="E458">
        <v>49935</v>
      </c>
      <c r="F458">
        <v>48187</v>
      </c>
      <c r="G458">
        <v>48847</v>
      </c>
      <c r="H458">
        <v>48649</v>
      </c>
      <c r="I458">
        <v>47273</v>
      </c>
      <c r="J458">
        <v>48239</v>
      </c>
      <c r="L458" s="1" t="str">
        <f t="shared" si="87"/>
        <v>20MAY2022:01:00:00</v>
      </c>
      <c r="M458">
        <v>1</v>
      </c>
      <c r="N458">
        <f t="shared" si="81"/>
        <v>-1946.8554690000019</v>
      </c>
      <c r="O458">
        <f t="shared" si="88"/>
        <v>-1946.8554690000019</v>
      </c>
      <c r="P458" t="str">
        <f t="shared" si="89"/>
        <v/>
      </c>
      <c r="Q458">
        <f t="shared" si="90"/>
        <v>1</v>
      </c>
      <c r="R458" t="str">
        <f t="shared" si="91"/>
        <v/>
      </c>
      <c r="S458">
        <f t="shared" si="82"/>
        <v>3.8478556216780189</v>
      </c>
      <c r="V458">
        <v>1</v>
      </c>
      <c r="W458">
        <f t="shared" si="83"/>
        <v>-1946.8554690000019</v>
      </c>
      <c r="X458" t="str">
        <f t="shared" si="84"/>
        <v/>
      </c>
      <c r="Y458">
        <f t="shared" si="85"/>
        <v>1</v>
      </c>
      <c r="Z458" t="str">
        <f t="shared" si="86"/>
        <v/>
      </c>
    </row>
    <row r="459" spans="1:26" x14ac:dyDescent="0.25">
      <c r="A459" t="s">
        <v>484</v>
      </c>
      <c r="B459">
        <v>48251.917969000002</v>
      </c>
      <c r="C459">
        <v>45782</v>
      </c>
      <c r="D459">
        <v>47608</v>
      </c>
      <c r="E459">
        <v>47245</v>
      </c>
      <c r="F459">
        <v>45410</v>
      </c>
      <c r="G459">
        <v>46029</v>
      </c>
      <c r="H459">
        <v>45782</v>
      </c>
      <c r="I459">
        <v>44306</v>
      </c>
      <c r="J459">
        <v>45382</v>
      </c>
      <c r="L459" s="1" t="str">
        <f t="shared" si="87"/>
        <v>20MAY2022:02:00:00</v>
      </c>
      <c r="M459">
        <v>2</v>
      </c>
      <c r="N459">
        <f t="shared" si="81"/>
        <v>-2469.9179690000019</v>
      </c>
      <c r="O459">
        <f t="shared" si="88"/>
        <v>-2469.9179690000019</v>
      </c>
      <c r="P459" t="str">
        <f t="shared" si="89"/>
        <v/>
      </c>
      <c r="Q459">
        <f t="shared" si="90"/>
        <v>1</v>
      </c>
      <c r="R459" t="str">
        <f t="shared" si="91"/>
        <v/>
      </c>
      <c r="S459">
        <f t="shared" si="82"/>
        <v>5.1187974964784377</v>
      </c>
      <c r="V459">
        <v>2</v>
      </c>
      <c r="W459">
        <f t="shared" si="83"/>
        <v>-2469.9179690000019</v>
      </c>
      <c r="X459" t="str">
        <f t="shared" si="84"/>
        <v/>
      </c>
      <c r="Y459">
        <f t="shared" si="85"/>
        <v>1</v>
      </c>
      <c r="Z459" t="str">
        <f t="shared" si="86"/>
        <v/>
      </c>
    </row>
    <row r="460" spans="1:26" x14ac:dyDescent="0.25">
      <c r="A460" t="s">
        <v>485</v>
      </c>
      <c r="B460">
        <v>46608.328125</v>
      </c>
      <c r="C460">
        <v>43608</v>
      </c>
      <c r="D460">
        <v>45566</v>
      </c>
      <c r="E460">
        <v>45144</v>
      </c>
      <c r="F460">
        <v>43310</v>
      </c>
      <c r="G460">
        <v>43915</v>
      </c>
      <c r="H460">
        <v>43608</v>
      </c>
      <c r="I460">
        <v>42031</v>
      </c>
      <c r="J460">
        <v>43216</v>
      </c>
      <c r="L460" s="1" t="str">
        <f t="shared" si="87"/>
        <v>20MAY2022:03:00:00</v>
      </c>
      <c r="M460">
        <v>3</v>
      </c>
      <c r="N460">
        <f t="shared" si="81"/>
        <v>-3000.328125</v>
      </c>
      <c r="O460">
        <f t="shared" si="88"/>
        <v>-3000.328125</v>
      </c>
      <c r="P460" t="str">
        <f t="shared" si="89"/>
        <v/>
      </c>
      <c r="Q460">
        <f t="shared" si="90"/>
        <v>1</v>
      </c>
      <c r="R460" t="str">
        <f t="shared" si="91"/>
        <v/>
      </c>
      <c r="S460">
        <f t="shared" si="82"/>
        <v>6.4373219244280717</v>
      </c>
      <c r="V460">
        <v>3</v>
      </c>
      <c r="W460">
        <f t="shared" si="83"/>
        <v>-3000.328125</v>
      </c>
      <c r="X460" t="str">
        <f t="shared" si="84"/>
        <v/>
      </c>
      <c r="Y460">
        <f t="shared" si="85"/>
        <v>1</v>
      </c>
      <c r="Z460" t="str">
        <f t="shared" si="86"/>
        <v/>
      </c>
    </row>
    <row r="461" spans="1:26" x14ac:dyDescent="0.25">
      <c r="A461" t="s">
        <v>486</v>
      </c>
      <c r="B461">
        <v>45609.34375</v>
      </c>
      <c r="C461">
        <v>42324</v>
      </c>
      <c r="D461">
        <v>44240</v>
      </c>
      <c r="E461">
        <v>43782</v>
      </c>
      <c r="F461">
        <v>42215</v>
      </c>
      <c r="G461">
        <v>42829</v>
      </c>
      <c r="H461">
        <v>42324</v>
      </c>
      <c r="I461">
        <v>40837</v>
      </c>
      <c r="J461">
        <v>42051</v>
      </c>
      <c r="L461" s="1" t="str">
        <f t="shared" si="87"/>
        <v>20MAY2022:04:00:00</v>
      </c>
      <c r="M461">
        <v>4</v>
      </c>
      <c r="N461">
        <f t="shared" si="81"/>
        <v>-3285.34375</v>
      </c>
      <c r="O461">
        <f t="shared" si="88"/>
        <v>-3285.34375</v>
      </c>
      <c r="P461" t="str">
        <f t="shared" si="89"/>
        <v/>
      </c>
      <c r="Q461">
        <f t="shared" si="90"/>
        <v>1</v>
      </c>
      <c r="R461" t="str">
        <f t="shared" si="91"/>
        <v/>
      </c>
      <c r="S461">
        <f t="shared" si="82"/>
        <v>7.2032252163242312</v>
      </c>
      <c r="V461">
        <v>4</v>
      </c>
      <c r="W461">
        <f t="shared" si="83"/>
        <v>-3285.34375</v>
      </c>
      <c r="X461" t="str">
        <f t="shared" si="84"/>
        <v/>
      </c>
      <c r="Y461">
        <f t="shared" si="85"/>
        <v>1</v>
      </c>
      <c r="Z461" t="str">
        <f t="shared" si="86"/>
        <v/>
      </c>
    </row>
    <row r="462" spans="1:26" x14ac:dyDescent="0.25">
      <c r="A462" t="s">
        <v>487</v>
      </c>
      <c r="B462">
        <v>45492.984375</v>
      </c>
      <c r="C462">
        <v>41853</v>
      </c>
      <c r="D462">
        <v>43967</v>
      </c>
      <c r="E462">
        <v>43524</v>
      </c>
      <c r="F462">
        <v>41956</v>
      </c>
      <c r="G462">
        <v>42521</v>
      </c>
      <c r="H462">
        <v>41853</v>
      </c>
      <c r="I462">
        <v>40497</v>
      </c>
      <c r="J462">
        <v>41707</v>
      </c>
      <c r="L462" s="1" t="str">
        <f t="shared" si="87"/>
        <v>20MAY2022:05:00:00</v>
      </c>
      <c r="M462">
        <v>5</v>
      </c>
      <c r="N462">
        <f t="shared" si="81"/>
        <v>-3639.984375</v>
      </c>
      <c r="O462">
        <f t="shared" si="88"/>
        <v>-3639.984375</v>
      </c>
      <c r="P462" t="str">
        <f t="shared" si="89"/>
        <v/>
      </c>
      <c r="Q462">
        <f t="shared" si="90"/>
        <v>1</v>
      </c>
      <c r="R462" t="str">
        <f t="shared" si="91"/>
        <v/>
      </c>
      <c r="S462">
        <f t="shared" si="82"/>
        <v>8.001199360753084</v>
      </c>
      <c r="V462">
        <v>5</v>
      </c>
      <c r="W462">
        <f t="shared" si="83"/>
        <v>-3639.984375</v>
      </c>
      <c r="X462" t="str">
        <f t="shared" si="84"/>
        <v/>
      </c>
      <c r="Y462">
        <f t="shared" si="85"/>
        <v>1</v>
      </c>
      <c r="Z462" t="str">
        <f t="shared" si="86"/>
        <v/>
      </c>
    </row>
    <row r="463" spans="1:26" x14ac:dyDescent="0.25">
      <c r="A463" t="s">
        <v>488</v>
      </c>
      <c r="B463">
        <v>46535.054687999997</v>
      </c>
      <c r="C463">
        <v>42537</v>
      </c>
      <c r="D463">
        <v>45151</v>
      </c>
      <c r="E463">
        <v>44661</v>
      </c>
      <c r="F463">
        <v>42848</v>
      </c>
      <c r="G463">
        <v>43330</v>
      </c>
      <c r="H463">
        <v>42537</v>
      </c>
      <c r="I463">
        <v>41351</v>
      </c>
      <c r="J463">
        <v>42516</v>
      </c>
      <c r="L463" s="1" t="str">
        <f t="shared" si="87"/>
        <v>20MAY2022:06:00:00</v>
      </c>
      <c r="M463">
        <v>6</v>
      </c>
      <c r="N463">
        <f t="shared" si="81"/>
        <v>-3998.0546879999965</v>
      </c>
      <c r="O463">
        <f t="shared" si="88"/>
        <v>-3998.0546879999965</v>
      </c>
      <c r="P463" t="str">
        <f t="shared" si="89"/>
        <v/>
      </c>
      <c r="Q463">
        <f t="shared" si="90"/>
        <v>1</v>
      </c>
      <c r="R463" t="str">
        <f t="shared" si="91"/>
        <v/>
      </c>
      <c r="S463">
        <f t="shared" si="82"/>
        <v>8.5914902535420801</v>
      </c>
      <c r="V463">
        <v>6</v>
      </c>
      <c r="W463">
        <f t="shared" si="83"/>
        <v>-3998.0546879999965</v>
      </c>
      <c r="X463" t="str">
        <f t="shared" si="84"/>
        <v/>
      </c>
      <c r="Y463">
        <f t="shared" si="85"/>
        <v>1</v>
      </c>
      <c r="Z463" t="str">
        <f t="shared" si="86"/>
        <v/>
      </c>
    </row>
    <row r="464" spans="1:26" x14ac:dyDescent="0.25">
      <c r="A464" t="s">
        <v>489</v>
      </c>
      <c r="B464">
        <v>48467.199219000002</v>
      </c>
      <c r="C464">
        <v>44114</v>
      </c>
      <c r="D464">
        <v>47348</v>
      </c>
      <c r="E464">
        <v>46787</v>
      </c>
      <c r="F464">
        <v>44610</v>
      </c>
      <c r="G464">
        <v>44991</v>
      </c>
      <c r="H464">
        <v>44114</v>
      </c>
      <c r="I464">
        <v>43041</v>
      </c>
      <c r="J464">
        <v>44189</v>
      </c>
      <c r="L464" s="1" t="str">
        <f t="shared" si="87"/>
        <v>20MAY2022:07:00:00</v>
      </c>
      <c r="M464">
        <v>7</v>
      </c>
      <c r="N464">
        <f t="shared" si="81"/>
        <v>-4353.1992190000019</v>
      </c>
      <c r="O464">
        <f t="shared" si="88"/>
        <v>-4353.1992190000019</v>
      </c>
      <c r="P464" t="str">
        <f t="shared" si="89"/>
        <v/>
      </c>
      <c r="Q464">
        <f t="shared" si="90"/>
        <v>1</v>
      </c>
      <c r="R464" t="str">
        <f t="shared" si="91"/>
        <v/>
      </c>
      <c r="S464">
        <f t="shared" si="82"/>
        <v>8.9817428882778749</v>
      </c>
      <c r="V464">
        <v>7</v>
      </c>
      <c r="W464">
        <f t="shared" si="83"/>
        <v>-4353.1992190000019</v>
      </c>
      <c r="X464" t="str">
        <f t="shared" si="84"/>
        <v/>
      </c>
      <c r="Y464">
        <f t="shared" si="85"/>
        <v>1</v>
      </c>
      <c r="Z464" t="str">
        <f t="shared" si="86"/>
        <v/>
      </c>
    </row>
    <row r="465" spans="1:26" x14ac:dyDescent="0.25">
      <c r="A465" t="s">
        <v>490</v>
      </c>
      <c r="B465">
        <v>49728.488280999998</v>
      </c>
      <c r="C465">
        <v>45238</v>
      </c>
      <c r="D465">
        <v>48925</v>
      </c>
      <c r="E465">
        <v>48456</v>
      </c>
      <c r="F465">
        <v>45894</v>
      </c>
      <c r="G465">
        <v>46213</v>
      </c>
      <c r="H465">
        <v>45238</v>
      </c>
      <c r="I465">
        <v>44306</v>
      </c>
      <c r="J465">
        <v>45413</v>
      </c>
      <c r="L465" s="1" t="str">
        <f t="shared" si="87"/>
        <v>20MAY2022:08:00:00</v>
      </c>
      <c r="M465">
        <v>8</v>
      </c>
      <c r="N465">
        <f t="shared" si="81"/>
        <v>-4490.4882809999981</v>
      </c>
      <c r="O465">
        <f t="shared" si="88"/>
        <v>-4490.4882809999981</v>
      </c>
      <c r="P465" t="str">
        <f t="shared" si="89"/>
        <v/>
      </c>
      <c r="Q465">
        <f t="shared" si="90"/>
        <v>1</v>
      </c>
      <c r="R465" t="str">
        <f t="shared" si="91"/>
        <v/>
      </c>
      <c r="S465">
        <f t="shared" si="82"/>
        <v>9.0300116416683842</v>
      </c>
      <c r="V465">
        <v>8</v>
      </c>
      <c r="W465">
        <f t="shared" si="83"/>
        <v>-4490.4882809999981</v>
      </c>
      <c r="X465" t="str">
        <f t="shared" si="84"/>
        <v/>
      </c>
      <c r="Y465">
        <f t="shared" si="85"/>
        <v>1</v>
      </c>
      <c r="Z465" t="str">
        <f t="shared" si="86"/>
        <v/>
      </c>
    </row>
    <row r="466" spans="1:26" x14ac:dyDescent="0.25">
      <c r="A466" t="s">
        <v>491</v>
      </c>
      <c r="B466">
        <v>51521.304687999997</v>
      </c>
      <c r="C466">
        <v>47925</v>
      </c>
      <c r="D466">
        <v>50715</v>
      </c>
      <c r="E466">
        <v>50525</v>
      </c>
      <c r="F466">
        <v>48095</v>
      </c>
      <c r="G466">
        <v>48552</v>
      </c>
      <c r="H466">
        <v>47925</v>
      </c>
      <c r="I466">
        <v>46903</v>
      </c>
      <c r="J466">
        <v>47868</v>
      </c>
      <c r="L466" s="1" t="str">
        <f t="shared" si="87"/>
        <v>20MAY2022:09:00:00</v>
      </c>
      <c r="M466">
        <v>9</v>
      </c>
      <c r="N466">
        <f t="shared" si="81"/>
        <v>-3596.3046879999965</v>
      </c>
      <c r="O466">
        <f t="shared" si="88"/>
        <v>-3596.3046879999965</v>
      </c>
      <c r="P466" t="str">
        <f t="shared" si="89"/>
        <v/>
      </c>
      <c r="Q466">
        <f t="shared" si="90"/>
        <v>1</v>
      </c>
      <c r="R466" t="str">
        <f t="shared" si="91"/>
        <v/>
      </c>
      <c r="S466">
        <f t="shared" si="82"/>
        <v>6.980228295417418</v>
      </c>
      <c r="V466">
        <v>9</v>
      </c>
      <c r="W466">
        <f t="shared" si="83"/>
        <v>-3596.3046879999965</v>
      </c>
      <c r="X466" t="str">
        <f t="shared" si="84"/>
        <v/>
      </c>
      <c r="Y466">
        <f t="shared" si="85"/>
        <v>1</v>
      </c>
      <c r="Z466" t="str">
        <f t="shared" si="86"/>
        <v/>
      </c>
    </row>
    <row r="467" spans="1:26" x14ac:dyDescent="0.25">
      <c r="A467" t="s">
        <v>492</v>
      </c>
      <c r="B467">
        <v>54282.167969000002</v>
      </c>
      <c r="C467">
        <v>51475</v>
      </c>
      <c r="D467">
        <v>53415</v>
      </c>
      <c r="E467">
        <v>53339</v>
      </c>
      <c r="F467">
        <v>51055</v>
      </c>
      <c r="G467">
        <v>51747</v>
      </c>
      <c r="H467">
        <v>51475</v>
      </c>
      <c r="I467">
        <v>50493</v>
      </c>
      <c r="J467">
        <v>51192</v>
      </c>
      <c r="L467" s="1" t="str">
        <f t="shared" si="87"/>
        <v>20MAY2022:10:00:00</v>
      </c>
      <c r="M467">
        <v>10</v>
      </c>
      <c r="N467">
        <f t="shared" si="81"/>
        <v>-2807.1679690000019</v>
      </c>
      <c r="O467">
        <f t="shared" si="88"/>
        <v>-2807.1679690000019</v>
      </c>
      <c r="P467" t="str">
        <f t="shared" si="89"/>
        <v/>
      </c>
      <c r="Q467">
        <f t="shared" si="90"/>
        <v>1</v>
      </c>
      <c r="R467" t="str">
        <f t="shared" si="91"/>
        <v/>
      </c>
      <c r="S467">
        <f t="shared" si="82"/>
        <v>5.1714367241248489</v>
      </c>
      <c r="V467">
        <v>10</v>
      </c>
      <c r="W467">
        <f t="shared" si="83"/>
        <v>-2807.1679690000019</v>
      </c>
      <c r="X467" t="str">
        <f t="shared" si="84"/>
        <v/>
      </c>
      <c r="Y467">
        <f t="shared" si="85"/>
        <v>1</v>
      </c>
      <c r="Z467" t="str">
        <f t="shared" si="86"/>
        <v/>
      </c>
    </row>
    <row r="468" spans="1:26" x14ac:dyDescent="0.25">
      <c r="A468" t="s">
        <v>493</v>
      </c>
      <c r="B468">
        <v>57532.328125</v>
      </c>
      <c r="C468">
        <v>55464</v>
      </c>
      <c r="D468">
        <v>56301</v>
      </c>
      <c r="E468">
        <v>56566</v>
      </c>
      <c r="F468">
        <v>54169</v>
      </c>
      <c r="G468">
        <v>55069</v>
      </c>
      <c r="H468">
        <v>55464</v>
      </c>
      <c r="I468">
        <v>54449</v>
      </c>
      <c r="J468">
        <v>54788</v>
      </c>
      <c r="L468" s="1" t="str">
        <f t="shared" si="87"/>
        <v>20MAY2022:11:00:00</v>
      </c>
      <c r="M468">
        <v>11</v>
      </c>
      <c r="N468">
        <f t="shared" si="81"/>
        <v>-2068.328125</v>
      </c>
      <c r="O468">
        <f t="shared" si="88"/>
        <v>-2068.328125</v>
      </c>
      <c r="P468" t="str">
        <f t="shared" si="89"/>
        <v/>
      </c>
      <c r="Q468">
        <f t="shared" si="90"/>
        <v>1</v>
      </c>
      <c r="R468" t="str">
        <f t="shared" si="91"/>
        <v/>
      </c>
      <c r="S468">
        <f t="shared" si="82"/>
        <v>3.5950711407092042</v>
      </c>
      <c r="V468">
        <v>11</v>
      </c>
      <c r="W468">
        <f t="shared" si="83"/>
        <v>-2068.328125</v>
      </c>
      <c r="X468" t="str">
        <f t="shared" si="84"/>
        <v/>
      </c>
      <c r="Y468">
        <f t="shared" si="85"/>
        <v>1</v>
      </c>
      <c r="Z468" t="str">
        <f t="shared" si="86"/>
        <v/>
      </c>
    </row>
    <row r="469" spans="1:26" x14ac:dyDescent="0.25">
      <c r="A469" t="s">
        <v>494</v>
      </c>
      <c r="B469">
        <v>60646.753905999998</v>
      </c>
      <c r="C469">
        <v>59560</v>
      </c>
      <c r="D469">
        <v>59670</v>
      </c>
      <c r="E469">
        <v>59943</v>
      </c>
      <c r="F469">
        <v>57451</v>
      </c>
      <c r="G469">
        <v>58418</v>
      </c>
      <c r="H469">
        <v>59560</v>
      </c>
      <c r="I469">
        <v>58493</v>
      </c>
      <c r="J469">
        <v>58480</v>
      </c>
      <c r="L469" s="1" t="str">
        <f t="shared" si="87"/>
        <v>20MAY2022:12:00:00</v>
      </c>
      <c r="M469">
        <v>12</v>
      </c>
      <c r="N469">
        <f t="shared" si="81"/>
        <v>-1086.7539059999981</v>
      </c>
      <c r="O469">
        <f t="shared" si="88"/>
        <v>-1086.7539059999981</v>
      </c>
      <c r="P469" t="str">
        <f t="shared" si="89"/>
        <v/>
      </c>
      <c r="Q469">
        <f t="shared" si="90"/>
        <v>1</v>
      </c>
      <c r="R469" t="str">
        <f t="shared" si="91"/>
        <v/>
      </c>
      <c r="S469">
        <f t="shared" si="82"/>
        <v>1.7919407651799839</v>
      </c>
      <c r="V469">
        <v>12</v>
      </c>
      <c r="W469">
        <f t="shared" si="83"/>
        <v>-1086.7539059999981</v>
      </c>
      <c r="X469" t="str">
        <f t="shared" si="84"/>
        <v/>
      </c>
      <c r="Y469">
        <f t="shared" si="85"/>
        <v>1</v>
      </c>
      <c r="Z469" t="str">
        <f t="shared" si="86"/>
        <v/>
      </c>
    </row>
    <row r="470" spans="1:26" x14ac:dyDescent="0.25">
      <c r="A470" t="s">
        <v>495</v>
      </c>
      <c r="B470">
        <v>63698.113280999998</v>
      </c>
      <c r="C470">
        <v>63450</v>
      </c>
      <c r="D470">
        <v>63062</v>
      </c>
      <c r="E470">
        <v>63368</v>
      </c>
      <c r="F470">
        <v>60538</v>
      </c>
      <c r="G470">
        <v>61625</v>
      </c>
      <c r="H470">
        <v>63450</v>
      </c>
      <c r="I470">
        <v>62288</v>
      </c>
      <c r="J470">
        <v>61975</v>
      </c>
      <c r="L470" s="1" t="str">
        <f t="shared" si="87"/>
        <v>20MAY2022:13:00:00</v>
      </c>
      <c r="M470">
        <v>13</v>
      </c>
      <c r="N470">
        <f t="shared" si="81"/>
        <v>-248.1132809999981</v>
      </c>
      <c r="O470">
        <f t="shared" si="88"/>
        <v>-248.1132809999981</v>
      </c>
      <c r="P470" t="str">
        <f t="shared" si="89"/>
        <v/>
      </c>
      <c r="Q470">
        <f t="shared" si="90"/>
        <v>1</v>
      </c>
      <c r="R470" t="str">
        <f t="shared" si="91"/>
        <v/>
      </c>
      <c r="S470">
        <f t="shared" si="82"/>
        <v>0.38951433287429227</v>
      </c>
      <c r="V470">
        <v>13</v>
      </c>
      <c r="W470">
        <f t="shared" si="83"/>
        <v>-248.1132809999981</v>
      </c>
      <c r="X470" t="str">
        <f t="shared" si="84"/>
        <v/>
      </c>
      <c r="Y470">
        <f t="shared" si="85"/>
        <v>1</v>
      </c>
      <c r="Z470" t="str">
        <f t="shared" si="86"/>
        <v/>
      </c>
    </row>
    <row r="471" spans="1:26" x14ac:dyDescent="0.25">
      <c r="A471" t="s">
        <v>496</v>
      </c>
      <c r="B471">
        <v>66554.867188000004</v>
      </c>
      <c r="C471">
        <v>66838</v>
      </c>
      <c r="D471">
        <v>66157</v>
      </c>
      <c r="E471">
        <v>66101</v>
      </c>
      <c r="F471">
        <v>63381</v>
      </c>
      <c r="G471">
        <v>64507</v>
      </c>
      <c r="H471">
        <v>66838</v>
      </c>
      <c r="I471">
        <v>65406</v>
      </c>
      <c r="J471">
        <v>65033</v>
      </c>
      <c r="L471" s="1" t="str">
        <f t="shared" si="87"/>
        <v>20MAY2022:14:00:00</v>
      </c>
      <c r="M471">
        <v>14</v>
      </c>
      <c r="N471">
        <f t="shared" si="81"/>
        <v>283.13281199999619</v>
      </c>
      <c r="O471" t="str">
        <f t="shared" si="88"/>
        <v/>
      </c>
      <c r="P471">
        <f t="shared" si="89"/>
        <v>283.13281199999619</v>
      </c>
      <c r="Q471" t="str">
        <f t="shared" si="90"/>
        <v/>
      </c>
      <c r="R471">
        <f t="shared" si="91"/>
        <v>1</v>
      </c>
      <c r="S471">
        <f t="shared" si="82"/>
        <v>0.42541263165655552</v>
      </c>
      <c r="V471">
        <v>14</v>
      </c>
      <c r="W471" t="str">
        <f t="shared" si="83"/>
        <v/>
      </c>
      <c r="X471">
        <f t="shared" si="84"/>
        <v>283.13281199999619</v>
      </c>
      <c r="Y471" t="str">
        <f t="shared" si="85"/>
        <v/>
      </c>
      <c r="Z471">
        <f t="shared" si="86"/>
        <v>1</v>
      </c>
    </row>
    <row r="472" spans="1:26" x14ac:dyDescent="0.25">
      <c r="A472" t="s">
        <v>497</v>
      </c>
      <c r="B472">
        <v>68248.90625</v>
      </c>
      <c r="C472">
        <v>69437</v>
      </c>
      <c r="D472">
        <v>68278</v>
      </c>
      <c r="E472">
        <v>68389</v>
      </c>
      <c r="F472">
        <v>65452</v>
      </c>
      <c r="G472">
        <v>66683</v>
      </c>
      <c r="H472">
        <v>69437</v>
      </c>
      <c r="I472">
        <v>67290</v>
      </c>
      <c r="J472">
        <v>67216</v>
      </c>
      <c r="L472" s="1" t="str">
        <f t="shared" si="87"/>
        <v>20MAY2022:15:00:00</v>
      </c>
      <c r="M472">
        <v>15</v>
      </c>
      <c r="N472">
        <f t="shared" si="81"/>
        <v>1188.09375</v>
      </c>
      <c r="O472" t="str">
        <f t="shared" si="88"/>
        <v/>
      </c>
      <c r="P472">
        <f t="shared" si="89"/>
        <v>1188.09375</v>
      </c>
      <c r="Q472" t="str">
        <f t="shared" si="90"/>
        <v/>
      </c>
      <c r="R472">
        <f t="shared" si="91"/>
        <v>1</v>
      </c>
      <c r="S472">
        <f t="shared" si="82"/>
        <v>1.7408246011268496</v>
      </c>
      <c r="V472">
        <v>15</v>
      </c>
      <c r="W472" t="str">
        <f t="shared" si="83"/>
        <v/>
      </c>
      <c r="X472">
        <f t="shared" si="84"/>
        <v>1188.09375</v>
      </c>
      <c r="Y472" t="str">
        <f t="shared" si="85"/>
        <v/>
      </c>
      <c r="Z472">
        <f t="shared" si="86"/>
        <v>1</v>
      </c>
    </row>
    <row r="473" spans="1:26" x14ac:dyDescent="0.25">
      <c r="A473" t="s">
        <v>498</v>
      </c>
      <c r="B473">
        <v>69326.804688000004</v>
      </c>
      <c r="C473">
        <v>71096</v>
      </c>
      <c r="D473">
        <v>70103</v>
      </c>
      <c r="E473">
        <v>70378</v>
      </c>
      <c r="F473">
        <v>66794</v>
      </c>
      <c r="G473">
        <v>68131</v>
      </c>
      <c r="H473">
        <v>71096</v>
      </c>
      <c r="I473">
        <v>68225</v>
      </c>
      <c r="J473">
        <v>68561</v>
      </c>
      <c r="L473" s="1" t="str">
        <f t="shared" si="87"/>
        <v>20MAY2022:16:00:00</v>
      </c>
      <c r="M473">
        <v>16</v>
      </c>
      <c r="N473">
        <f t="shared" si="81"/>
        <v>1769.1953119999962</v>
      </c>
      <c r="O473" t="str">
        <f t="shared" si="88"/>
        <v/>
      </c>
      <c r="P473">
        <f t="shared" si="89"/>
        <v>1769.1953119999962</v>
      </c>
      <c r="Q473" t="str">
        <f t="shared" si="90"/>
        <v/>
      </c>
      <c r="R473">
        <f t="shared" si="91"/>
        <v>1</v>
      </c>
      <c r="S473">
        <f t="shared" si="82"/>
        <v>2.551964308700112</v>
      </c>
      <c r="V473">
        <v>16</v>
      </c>
      <c r="W473" t="str">
        <f t="shared" si="83"/>
        <v/>
      </c>
      <c r="X473">
        <f t="shared" si="84"/>
        <v>1769.1953119999962</v>
      </c>
      <c r="Y473" t="str">
        <f t="shared" si="85"/>
        <v/>
      </c>
      <c r="Z473">
        <f t="shared" si="86"/>
        <v>1</v>
      </c>
    </row>
    <row r="474" spans="1:26" x14ac:dyDescent="0.25">
      <c r="A474" t="s">
        <v>499</v>
      </c>
      <c r="B474">
        <v>69783.234375</v>
      </c>
      <c r="C474">
        <v>71596</v>
      </c>
      <c r="D474">
        <v>71172</v>
      </c>
      <c r="E474">
        <v>71140</v>
      </c>
      <c r="F474">
        <v>67340</v>
      </c>
      <c r="G474">
        <v>68769</v>
      </c>
      <c r="H474">
        <v>71596</v>
      </c>
      <c r="I474">
        <v>67946</v>
      </c>
      <c r="J474">
        <v>68913</v>
      </c>
      <c r="L474" s="1" t="str">
        <f t="shared" si="87"/>
        <v>20MAY2022:17:00:00</v>
      </c>
      <c r="M474">
        <v>17</v>
      </c>
      <c r="N474">
        <f t="shared" si="81"/>
        <v>1812.765625</v>
      </c>
      <c r="O474" t="str">
        <f t="shared" si="88"/>
        <v/>
      </c>
      <c r="P474">
        <f t="shared" si="89"/>
        <v>1812.765625</v>
      </c>
      <c r="Q474" t="str">
        <f t="shared" si="90"/>
        <v/>
      </c>
      <c r="R474">
        <f t="shared" si="91"/>
        <v>1</v>
      </c>
      <c r="S474">
        <f t="shared" si="82"/>
        <v>2.5977093799616537</v>
      </c>
      <c r="V474">
        <v>17</v>
      </c>
      <c r="W474" t="str">
        <f t="shared" si="83"/>
        <v/>
      </c>
      <c r="X474">
        <f t="shared" si="84"/>
        <v>1812.765625</v>
      </c>
      <c r="Y474" t="str">
        <f t="shared" si="85"/>
        <v/>
      </c>
      <c r="Z474">
        <f t="shared" si="86"/>
        <v>1</v>
      </c>
    </row>
    <row r="475" spans="1:26" x14ac:dyDescent="0.25">
      <c r="A475" t="s">
        <v>500</v>
      </c>
      <c r="B475">
        <v>69586.234375</v>
      </c>
      <c r="C475">
        <v>70613</v>
      </c>
      <c r="D475">
        <v>70520</v>
      </c>
      <c r="E475">
        <v>70313</v>
      </c>
      <c r="F475">
        <v>66540</v>
      </c>
      <c r="G475">
        <v>68127</v>
      </c>
      <c r="H475">
        <v>70613</v>
      </c>
      <c r="I475">
        <v>66087</v>
      </c>
      <c r="J475">
        <v>67842</v>
      </c>
      <c r="L475" s="1" t="str">
        <f t="shared" si="87"/>
        <v>20MAY2022:18:00:00</v>
      </c>
      <c r="M475">
        <v>18</v>
      </c>
      <c r="N475">
        <f t="shared" si="81"/>
        <v>1026.765625</v>
      </c>
      <c r="O475" t="str">
        <f t="shared" si="88"/>
        <v/>
      </c>
      <c r="P475">
        <f t="shared" si="89"/>
        <v>1026.765625</v>
      </c>
      <c r="Q475" t="str">
        <f t="shared" si="90"/>
        <v/>
      </c>
      <c r="R475">
        <f t="shared" si="91"/>
        <v>1</v>
      </c>
      <c r="S475">
        <f t="shared" si="82"/>
        <v>1.4755298001423145</v>
      </c>
      <c r="V475">
        <v>18</v>
      </c>
      <c r="W475" t="str">
        <f t="shared" si="83"/>
        <v/>
      </c>
      <c r="X475">
        <f t="shared" si="84"/>
        <v>1026.765625</v>
      </c>
      <c r="Y475" t="str">
        <f t="shared" si="85"/>
        <v/>
      </c>
      <c r="Z475">
        <f t="shared" si="86"/>
        <v>1</v>
      </c>
    </row>
    <row r="476" spans="1:26" x14ac:dyDescent="0.25">
      <c r="A476" t="s">
        <v>501</v>
      </c>
      <c r="B476">
        <v>67576.085938000004</v>
      </c>
      <c r="C476">
        <v>67811</v>
      </c>
      <c r="D476">
        <v>67639</v>
      </c>
      <c r="E476">
        <v>67861</v>
      </c>
      <c r="F476">
        <v>64137</v>
      </c>
      <c r="G476">
        <v>65733</v>
      </c>
      <c r="H476">
        <v>67811</v>
      </c>
      <c r="I476">
        <v>62230</v>
      </c>
      <c r="J476">
        <v>64978</v>
      </c>
      <c r="L476" s="1" t="str">
        <f t="shared" si="87"/>
        <v>20MAY2022:19:00:00</v>
      </c>
      <c r="M476">
        <v>19</v>
      </c>
      <c r="N476">
        <f t="shared" si="81"/>
        <v>234.91406199999619</v>
      </c>
      <c r="O476" t="str">
        <f t="shared" si="88"/>
        <v/>
      </c>
      <c r="P476">
        <f t="shared" si="89"/>
        <v>234.91406199999619</v>
      </c>
      <c r="Q476" t="str">
        <f t="shared" si="90"/>
        <v/>
      </c>
      <c r="R476">
        <f t="shared" si="91"/>
        <v>1</v>
      </c>
      <c r="S476">
        <f t="shared" si="82"/>
        <v>0.34762898551941313</v>
      </c>
      <c r="V476">
        <v>19</v>
      </c>
      <c r="W476" t="str">
        <f t="shared" si="83"/>
        <v/>
      </c>
      <c r="X476">
        <f t="shared" si="84"/>
        <v>234.91406199999619</v>
      </c>
      <c r="Y476" t="str">
        <f t="shared" si="85"/>
        <v/>
      </c>
      <c r="Z476">
        <f t="shared" si="86"/>
        <v>1</v>
      </c>
    </row>
    <row r="477" spans="1:26" x14ac:dyDescent="0.25">
      <c r="A477" t="s">
        <v>502</v>
      </c>
      <c r="B477">
        <v>64852.675780999998</v>
      </c>
      <c r="C477">
        <v>64075</v>
      </c>
      <c r="D477">
        <v>64544</v>
      </c>
      <c r="E477">
        <v>64416</v>
      </c>
      <c r="F477">
        <v>61225</v>
      </c>
      <c r="G477">
        <v>62621</v>
      </c>
      <c r="H477">
        <v>64075</v>
      </c>
      <c r="I477">
        <v>58101</v>
      </c>
      <c r="J477">
        <v>61506</v>
      </c>
      <c r="L477" s="1" t="str">
        <f t="shared" si="87"/>
        <v>20MAY2022:20:00:00</v>
      </c>
      <c r="M477">
        <v>20</v>
      </c>
      <c r="N477">
        <f t="shared" si="81"/>
        <v>-777.6757809999981</v>
      </c>
      <c r="O477">
        <f t="shared" si="88"/>
        <v>-777.6757809999981</v>
      </c>
      <c r="P477" t="str">
        <f t="shared" si="89"/>
        <v/>
      </c>
      <c r="Q477">
        <f t="shared" si="90"/>
        <v>1</v>
      </c>
      <c r="R477" t="str">
        <f t="shared" si="91"/>
        <v/>
      </c>
      <c r="S477">
        <f t="shared" si="82"/>
        <v>1.1991421658932309</v>
      </c>
      <c r="V477">
        <v>20</v>
      </c>
      <c r="W477">
        <f t="shared" si="83"/>
        <v>-777.6757809999981</v>
      </c>
      <c r="X477" t="str">
        <f t="shared" si="84"/>
        <v/>
      </c>
      <c r="Y477">
        <f t="shared" si="85"/>
        <v>1</v>
      </c>
      <c r="Z477" t="str">
        <f t="shared" si="86"/>
        <v/>
      </c>
    </row>
    <row r="478" spans="1:26" x14ac:dyDescent="0.25">
      <c r="A478" t="s">
        <v>503</v>
      </c>
      <c r="B478">
        <v>62646.085937999997</v>
      </c>
      <c r="C478">
        <v>61292</v>
      </c>
      <c r="D478">
        <v>62322</v>
      </c>
      <c r="E478">
        <v>62124</v>
      </c>
      <c r="F478">
        <v>59255</v>
      </c>
      <c r="G478">
        <v>60421</v>
      </c>
      <c r="H478">
        <v>61292</v>
      </c>
      <c r="I478">
        <v>55556</v>
      </c>
      <c r="J478">
        <v>59131</v>
      </c>
      <c r="L478" s="1" t="str">
        <f t="shared" si="87"/>
        <v>20MAY2022:21:00:00</v>
      </c>
      <c r="M478">
        <v>21</v>
      </c>
      <c r="N478">
        <f t="shared" si="81"/>
        <v>-1354.0859379999965</v>
      </c>
      <c r="O478">
        <f t="shared" si="88"/>
        <v>-1354.0859379999965</v>
      </c>
      <c r="P478" t="str">
        <f t="shared" si="89"/>
        <v/>
      </c>
      <c r="Q478">
        <f t="shared" si="90"/>
        <v>1</v>
      </c>
      <c r="R478" t="str">
        <f t="shared" si="91"/>
        <v/>
      </c>
      <c r="S478">
        <f t="shared" si="82"/>
        <v>2.1614852990817615</v>
      </c>
      <c r="V478">
        <v>21</v>
      </c>
      <c r="W478">
        <f t="shared" si="83"/>
        <v>-1354.0859379999965</v>
      </c>
      <c r="X478" t="str">
        <f t="shared" si="84"/>
        <v/>
      </c>
      <c r="Y478">
        <f t="shared" si="85"/>
        <v>1</v>
      </c>
      <c r="Z478" t="str">
        <f t="shared" si="86"/>
        <v/>
      </c>
    </row>
    <row r="479" spans="1:26" x14ac:dyDescent="0.25">
      <c r="A479" t="s">
        <v>504</v>
      </c>
      <c r="B479">
        <v>60784.03125</v>
      </c>
      <c r="C479">
        <v>58653</v>
      </c>
      <c r="D479">
        <v>60036</v>
      </c>
      <c r="E479">
        <v>59806</v>
      </c>
      <c r="F479">
        <v>57306</v>
      </c>
      <c r="G479">
        <v>58334</v>
      </c>
      <c r="H479">
        <v>58653</v>
      </c>
      <c r="I479">
        <v>53112</v>
      </c>
      <c r="J479">
        <v>56851</v>
      </c>
      <c r="L479" s="1" t="str">
        <f t="shared" si="87"/>
        <v>20MAY2022:22:00:00</v>
      </c>
      <c r="M479">
        <v>22</v>
      </c>
      <c r="N479">
        <f t="shared" si="81"/>
        <v>-2131.03125</v>
      </c>
      <c r="O479">
        <f t="shared" si="88"/>
        <v>-2131.03125</v>
      </c>
      <c r="P479" t="str">
        <f t="shared" si="89"/>
        <v/>
      </c>
      <c r="Q479">
        <f t="shared" si="90"/>
        <v>1</v>
      </c>
      <c r="R479" t="str">
        <f t="shared" si="91"/>
        <v/>
      </c>
      <c r="S479">
        <f t="shared" si="82"/>
        <v>3.5059064135368612</v>
      </c>
      <c r="V479">
        <v>22</v>
      </c>
      <c r="W479">
        <f t="shared" si="83"/>
        <v>-2131.03125</v>
      </c>
      <c r="X479" t="str">
        <f t="shared" si="84"/>
        <v/>
      </c>
      <c r="Y479">
        <f t="shared" si="85"/>
        <v>1</v>
      </c>
      <c r="Z479" t="str">
        <f t="shared" si="86"/>
        <v/>
      </c>
    </row>
    <row r="480" spans="1:26" x14ac:dyDescent="0.25">
      <c r="A480" t="s">
        <v>505</v>
      </c>
      <c r="B480">
        <v>57986.285155999998</v>
      </c>
      <c r="C480">
        <v>54804</v>
      </c>
      <c r="D480">
        <v>56760</v>
      </c>
      <c r="E480">
        <v>56683</v>
      </c>
      <c r="F480">
        <v>54235</v>
      </c>
      <c r="G480">
        <v>55103</v>
      </c>
      <c r="H480">
        <v>54804</v>
      </c>
      <c r="I480">
        <v>50140</v>
      </c>
      <c r="J480">
        <v>53570</v>
      </c>
      <c r="L480" s="1" t="str">
        <f t="shared" si="87"/>
        <v>20MAY2022:23:00:00</v>
      </c>
      <c r="M480">
        <v>23</v>
      </c>
      <c r="N480">
        <f t="shared" si="81"/>
        <v>-3182.2851559999981</v>
      </c>
      <c r="O480">
        <f t="shared" si="88"/>
        <v>-3182.2851559999981</v>
      </c>
      <c r="P480" t="str">
        <f t="shared" si="89"/>
        <v/>
      </c>
      <c r="Q480">
        <f t="shared" si="90"/>
        <v>1</v>
      </c>
      <c r="R480" t="str">
        <f t="shared" si="91"/>
        <v/>
      </c>
      <c r="S480">
        <f t="shared" si="82"/>
        <v>5.4879962519390997</v>
      </c>
      <c r="V480">
        <v>23</v>
      </c>
      <c r="W480">
        <f t="shared" si="83"/>
        <v>-3182.2851559999981</v>
      </c>
      <c r="X480" t="str">
        <f t="shared" si="84"/>
        <v/>
      </c>
      <c r="Y480">
        <f t="shared" si="85"/>
        <v>1</v>
      </c>
      <c r="Z480" t="str">
        <f t="shared" si="86"/>
        <v/>
      </c>
    </row>
    <row r="481" spans="1:26" x14ac:dyDescent="0.25">
      <c r="A481" t="s">
        <v>506</v>
      </c>
      <c r="B481">
        <v>55193.929687999997</v>
      </c>
      <c r="C481">
        <v>50911</v>
      </c>
      <c r="D481">
        <v>53293</v>
      </c>
      <c r="E481">
        <v>53336</v>
      </c>
      <c r="F481">
        <v>50866</v>
      </c>
      <c r="G481">
        <v>51614</v>
      </c>
      <c r="H481">
        <v>50911</v>
      </c>
      <c r="I481">
        <v>46979</v>
      </c>
      <c r="J481">
        <v>50093</v>
      </c>
      <c r="L481" s="1" t="str">
        <f t="shared" si="87"/>
        <v>21MAY2022:00:00:00</v>
      </c>
      <c r="M481">
        <v>24</v>
      </c>
      <c r="N481">
        <f t="shared" si="81"/>
        <v>-4282.9296879999965</v>
      </c>
      <c r="O481">
        <f t="shared" si="88"/>
        <v>-4282.9296879999965</v>
      </c>
      <c r="P481" t="str">
        <f t="shared" si="89"/>
        <v/>
      </c>
      <c r="Q481">
        <f t="shared" si="90"/>
        <v>1</v>
      </c>
      <c r="R481" t="str">
        <f t="shared" si="91"/>
        <v/>
      </c>
      <c r="S481">
        <f t="shared" si="82"/>
        <v>7.7597839331435949</v>
      </c>
      <c r="V481">
        <v>24</v>
      </c>
      <c r="W481">
        <f t="shared" si="83"/>
        <v>-4282.9296879999965</v>
      </c>
      <c r="X481" t="str">
        <f t="shared" si="84"/>
        <v/>
      </c>
      <c r="Y481">
        <f t="shared" si="85"/>
        <v>1</v>
      </c>
      <c r="Z481" t="str">
        <f t="shared" si="86"/>
        <v/>
      </c>
    </row>
    <row r="482" spans="1:26" x14ac:dyDescent="0.25">
      <c r="A482" t="s">
        <v>507</v>
      </c>
      <c r="B482">
        <v>52001.835937999997</v>
      </c>
      <c r="C482">
        <v>45631</v>
      </c>
      <c r="D482">
        <v>50987</v>
      </c>
      <c r="E482">
        <v>51366</v>
      </c>
      <c r="F482">
        <v>48475</v>
      </c>
      <c r="G482">
        <v>49132</v>
      </c>
      <c r="H482">
        <v>45631</v>
      </c>
      <c r="I482">
        <v>45391</v>
      </c>
      <c r="J482">
        <v>47157</v>
      </c>
      <c r="L482" s="1" t="str">
        <f t="shared" si="87"/>
        <v>21MAY2022:01:00:00</v>
      </c>
      <c r="M482">
        <v>1</v>
      </c>
      <c r="N482">
        <f t="shared" ref="N482:N545" si="92">C482-B482</f>
        <v>-6370.8359379999965</v>
      </c>
      <c r="O482">
        <f t="shared" si="88"/>
        <v>-6370.8359379999965</v>
      </c>
      <c r="P482" t="str">
        <f t="shared" si="89"/>
        <v/>
      </c>
      <c r="Q482">
        <f t="shared" si="90"/>
        <v>1</v>
      </c>
      <c r="R482" t="str">
        <f t="shared" si="91"/>
        <v/>
      </c>
      <c r="S482">
        <f t="shared" ref="S482:S545" si="93">ABS((B482-C482)/B482)*100</f>
        <v>12.251175026965827</v>
      </c>
      <c r="V482">
        <v>1</v>
      </c>
      <c r="W482">
        <f t="shared" ref="W482:W545" si="94">O482</f>
        <v>-6370.8359379999965</v>
      </c>
      <c r="X482" t="str">
        <f t="shared" ref="X482:X545" si="95">P482</f>
        <v/>
      </c>
      <c r="Y482">
        <f t="shared" ref="Y482:Y545" si="96">Q482</f>
        <v>1</v>
      </c>
      <c r="Z482" t="str">
        <f t="shared" ref="Z482:Z545" si="97">R482</f>
        <v/>
      </c>
    </row>
    <row r="483" spans="1:26" x14ac:dyDescent="0.25">
      <c r="A483" t="s">
        <v>508</v>
      </c>
      <c r="B483">
        <v>49445.46875</v>
      </c>
      <c r="C483">
        <v>43084</v>
      </c>
      <c r="D483">
        <v>48524</v>
      </c>
      <c r="E483">
        <v>48953</v>
      </c>
      <c r="F483">
        <v>45857</v>
      </c>
      <c r="G483">
        <v>46442</v>
      </c>
      <c r="H483">
        <v>43084</v>
      </c>
      <c r="I483">
        <v>43162</v>
      </c>
      <c r="J483">
        <v>44636</v>
      </c>
      <c r="L483" s="1" t="str">
        <f t="shared" si="87"/>
        <v>21MAY2022:02:00:00</v>
      </c>
      <c r="M483">
        <v>2</v>
      </c>
      <c r="N483">
        <f t="shared" si="92"/>
        <v>-6361.46875</v>
      </c>
      <c r="O483">
        <f t="shared" si="88"/>
        <v>-6361.46875</v>
      </c>
      <c r="P483" t="str">
        <f t="shared" si="89"/>
        <v/>
      </c>
      <c r="Q483">
        <f t="shared" si="90"/>
        <v>1</v>
      </c>
      <c r="R483" t="str">
        <f t="shared" si="91"/>
        <v/>
      </c>
      <c r="S483">
        <f t="shared" si="93"/>
        <v>12.865625325879837</v>
      </c>
      <c r="V483">
        <v>2</v>
      </c>
      <c r="W483">
        <f t="shared" si="94"/>
        <v>-6361.46875</v>
      </c>
      <c r="X483" t="str">
        <f t="shared" si="95"/>
        <v/>
      </c>
      <c r="Y483">
        <f t="shared" si="96"/>
        <v>1</v>
      </c>
      <c r="Z483" t="str">
        <f t="shared" si="97"/>
        <v/>
      </c>
    </row>
    <row r="484" spans="1:26" x14ac:dyDescent="0.25">
      <c r="A484" t="s">
        <v>509</v>
      </c>
      <c r="B484">
        <v>47470.691405999998</v>
      </c>
      <c r="C484">
        <v>41047</v>
      </c>
      <c r="D484">
        <v>46500</v>
      </c>
      <c r="E484">
        <v>47124</v>
      </c>
      <c r="F484">
        <v>43698</v>
      </c>
      <c r="G484">
        <v>44285</v>
      </c>
      <c r="H484">
        <v>41047</v>
      </c>
      <c r="I484">
        <v>41577</v>
      </c>
      <c r="J484">
        <v>42652</v>
      </c>
      <c r="L484" s="1" t="str">
        <f t="shared" si="87"/>
        <v>21MAY2022:03:00:00</v>
      </c>
      <c r="M484">
        <v>3</v>
      </c>
      <c r="N484">
        <f t="shared" si="92"/>
        <v>-6423.6914059999981</v>
      </c>
      <c r="O484">
        <f t="shared" si="88"/>
        <v>-6423.6914059999981</v>
      </c>
      <c r="P484" t="str">
        <f t="shared" si="89"/>
        <v/>
      </c>
      <c r="Q484">
        <f t="shared" si="90"/>
        <v>1</v>
      </c>
      <c r="R484" t="str">
        <f t="shared" si="91"/>
        <v/>
      </c>
      <c r="S484">
        <f t="shared" si="93"/>
        <v>13.53191035508719</v>
      </c>
      <c r="V484">
        <v>3</v>
      </c>
      <c r="W484">
        <f t="shared" si="94"/>
        <v>-6423.6914059999981</v>
      </c>
      <c r="X484" t="str">
        <f t="shared" si="95"/>
        <v/>
      </c>
      <c r="Y484">
        <f t="shared" si="96"/>
        <v>1</v>
      </c>
      <c r="Z484" t="str">
        <f t="shared" si="97"/>
        <v/>
      </c>
    </row>
    <row r="485" spans="1:26" x14ac:dyDescent="0.25">
      <c r="A485" t="s">
        <v>510</v>
      </c>
      <c r="B485">
        <v>46134.5</v>
      </c>
      <c r="C485">
        <v>39641</v>
      </c>
      <c r="D485">
        <v>45320</v>
      </c>
      <c r="E485">
        <v>46013</v>
      </c>
      <c r="F485">
        <v>42326</v>
      </c>
      <c r="G485">
        <v>42942</v>
      </c>
      <c r="H485">
        <v>39641</v>
      </c>
      <c r="I485">
        <v>40228</v>
      </c>
      <c r="J485">
        <v>41284</v>
      </c>
      <c r="L485" s="1" t="str">
        <f t="shared" si="87"/>
        <v>21MAY2022:04:00:00</v>
      </c>
      <c r="M485">
        <v>4</v>
      </c>
      <c r="N485">
        <f t="shared" si="92"/>
        <v>-6493.5</v>
      </c>
      <c r="O485">
        <f t="shared" si="88"/>
        <v>-6493.5</v>
      </c>
      <c r="P485" t="str">
        <f t="shared" si="89"/>
        <v/>
      </c>
      <c r="Q485">
        <f t="shared" si="90"/>
        <v>1</v>
      </c>
      <c r="R485" t="str">
        <f t="shared" si="91"/>
        <v/>
      </c>
      <c r="S485">
        <f t="shared" si="93"/>
        <v>14.075149833638601</v>
      </c>
      <c r="V485">
        <v>4</v>
      </c>
      <c r="W485">
        <f t="shared" si="94"/>
        <v>-6493.5</v>
      </c>
      <c r="X485" t="str">
        <f t="shared" si="95"/>
        <v/>
      </c>
      <c r="Y485">
        <f t="shared" si="96"/>
        <v>1</v>
      </c>
      <c r="Z485" t="str">
        <f t="shared" si="97"/>
        <v/>
      </c>
    </row>
    <row r="486" spans="1:26" x14ac:dyDescent="0.25">
      <c r="A486" t="s">
        <v>511</v>
      </c>
      <c r="B486">
        <v>45384.5625</v>
      </c>
      <c r="C486">
        <v>38868</v>
      </c>
      <c r="D486">
        <v>44354</v>
      </c>
      <c r="E486">
        <v>45068</v>
      </c>
      <c r="F486">
        <v>41511</v>
      </c>
      <c r="G486">
        <v>42116</v>
      </c>
      <c r="H486">
        <v>38868</v>
      </c>
      <c r="I486">
        <v>39454</v>
      </c>
      <c r="J486">
        <v>40487</v>
      </c>
      <c r="L486" s="1" t="str">
        <f t="shared" si="87"/>
        <v>21MAY2022:05:00:00</v>
      </c>
      <c r="M486">
        <v>5</v>
      </c>
      <c r="N486">
        <f t="shared" si="92"/>
        <v>-6516.5625</v>
      </c>
      <c r="O486">
        <f t="shared" si="88"/>
        <v>-6516.5625</v>
      </c>
      <c r="P486" t="str">
        <f t="shared" si="89"/>
        <v/>
      </c>
      <c r="Q486">
        <f t="shared" si="90"/>
        <v>1</v>
      </c>
      <c r="R486" t="str">
        <f t="shared" si="91"/>
        <v/>
      </c>
      <c r="S486">
        <f t="shared" si="93"/>
        <v>14.358544273727439</v>
      </c>
      <c r="V486">
        <v>5</v>
      </c>
      <c r="W486">
        <f t="shared" si="94"/>
        <v>-6516.5625</v>
      </c>
      <c r="X486" t="str">
        <f t="shared" si="95"/>
        <v/>
      </c>
      <c r="Y486">
        <f t="shared" si="96"/>
        <v>1</v>
      </c>
      <c r="Z486" t="str">
        <f t="shared" si="97"/>
        <v/>
      </c>
    </row>
    <row r="487" spans="1:26" x14ac:dyDescent="0.25">
      <c r="A487" t="s">
        <v>512</v>
      </c>
      <c r="B487">
        <v>45247.046875</v>
      </c>
      <c r="C487">
        <v>38796</v>
      </c>
      <c r="D487">
        <v>44359</v>
      </c>
      <c r="E487">
        <v>45034</v>
      </c>
      <c r="F487">
        <v>41372</v>
      </c>
      <c r="G487">
        <v>41924</v>
      </c>
      <c r="H487">
        <v>38796</v>
      </c>
      <c r="I487">
        <v>39368</v>
      </c>
      <c r="J487">
        <v>40365</v>
      </c>
      <c r="L487" s="1" t="str">
        <f t="shared" si="87"/>
        <v>21MAY2022:06:00:00</v>
      </c>
      <c r="M487">
        <v>6</v>
      </c>
      <c r="N487">
        <f t="shared" si="92"/>
        <v>-6451.046875</v>
      </c>
      <c r="O487">
        <f t="shared" si="88"/>
        <v>-6451.046875</v>
      </c>
      <c r="P487" t="str">
        <f t="shared" si="89"/>
        <v/>
      </c>
      <c r="Q487">
        <f t="shared" si="90"/>
        <v>1</v>
      </c>
      <c r="R487" t="str">
        <f t="shared" si="91"/>
        <v/>
      </c>
      <c r="S487">
        <f t="shared" si="93"/>
        <v>14.257387654097592</v>
      </c>
      <c r="V487">
        <v>6</v>
      </c>
      <c r="W487">
        <f t="shared" si="94"/>
        <v>-6451.046875</v>
      </c>
      <c r="X487" t="str">
        <f t="shared" si="95"/>
        <v/>
      </c>
      <c r="Y487">
        <f t="shared" si="96"/>
        <v>1</v>
      </c>
      <c r="Z487" t="str">
        <f t="shared" si="97"/>
        <v/>
      </c>
    </row>
    <row r="488" spans="1:26" x14ac:dyDescent="0.25">
      <c r="A488" t="s">
        <v>513</v>
      </c>
      <c r="B488">
        <v>45516.628905999998</v>
      </c>
      <c r="C488">
        <v>39282</v>
      </c>
      <c r="D488">
        <v>44512</v>
      </c>
      <c r="E488">
        <v>44962</v>
      </c>
      <c r="F488">
        <v>41784</v>
      </c>
      <c r="G488">
        <v>42215</v>
      </c>
      <c r="H488">
        <v>39282</v>
      </c>
      <c r="I488">
        <v>39756</v>
      </c>
      <c r="J488">
        <v>40759</v>
      </c>
      <c r="L488" s="1" t="str">
        <f t="shared" si="87"/>
        <v>21MAY2022:07:00:00</v>
      </c>
      <c r="M488">
        <v>7</v>
      </c>
      <c r="N488">
        <f t="shared" si="92"/>
        <v>-6234.6289059999981</v>
      </c>
      <c r="O488">
        <f t="shared" si="88"/>
        <v>-6234.6289059999981</v>
      </c>
      <c r="P488" t="str">
        <f t="shared" si="89"/>
        <v/>
      </c>
      <c r="Q488">
        <f t="shared" si="90"/>
        <v>1</v>
      </c>
      <c r="R488" t="str">
        <f t="shared" si="91"/>
        <v/>
      </c>
      <c r="S488">
        <f t="shared" si="93"/>
        <v>13.697475089545023</v>
      </c>
      <c r="V488">
        <v>7</v>
      </c>
      <c r="W488">
        <f t="shared" si="94"/>
        <v>-6234.6289059999981</v>
      </c>
      <c r="X488" t="str">
        <f t="shared" si="95"/>
        <v/>
      </c>
      <c r="Y488">
        <f t="shared" si="96"/>
        <v>1</v>
      </c>
      <c r="Z488" t="str">
        <f t="shared" si="97"/>
        <v/>
      </c>
    </row>
    <row r="489" spans="1:26" x14ac:dyDescent="0.25">
      <c r="A489" t="s">
        <v>514</v>
      </c>
      <c r="B489">
        <v>46852.605469000002</v>
      </c>
      <c r="C489">
        <v>40071</v>
      </c>
      <c r="D489">
        <v>45484</v>
      </c>
      <c r="E489">
        <v>45848</v>
      </c>
      <c r="F489">
        <v>42580</v>
      </c>
      <c r="G489">
        <v>42966</v>
      </c>
      <c r="H489">
        <v>40071</v>
      </c>
      <c r="I489">
        <v>40624</v>
      </c>
      <c r="J489">
        <v>41560</v>
      </c>
      <c r="L489" s="1" t="str">
        <f t="shared" si="87"/>
        <v>21MAY2022:08:00:00</v>
      </c>
      <c r="M489">
        <v>8</v>
      </c>
      <c r="N489">
        <f t="shared" si="92"/>
        <v>-6781.6054690000019</v>
      </c>
      <c r="O489">
        <f t="shared" si="88"/>
        <v>-6781.6054690000019</v>
      </c>
      <c r="P489" t="str">
        <f t="shared" si="89"/>
        <v/>
      </c>
      <c r="Q489">
        <f t="shared" si="90"/>
        <v>1</v>
      </c>
      <c r="R489" t="str">
        <f t="shared" si="91"/>
        <v/>
      </c>
      <c r="S489">
        <f t="shared" si="93"/>
        <v>14.474340116446774</v>
      </c>
      <c r="V489">
        <v>8</v>
      </c>
      <c r="W489">
        <f t="shared" si="94"/>
        <v>-6781.6054690000019</v>
      </c>
      <c r="X489" t="str">
        <f t="shared" si="95"/>
        <v/>
      </c>
      <c r="Y489">
        <f t="shared" si="96"/>
        <v>1</v>
      </c>
      <c r="Z489" t="str">
        <f t="shared" si="97"/>
        <v/>
      </c>
    </row>
    <row r="490" spans="1:26" x14ac:dyDescent="0.25">
      <c r="A490" t="s">
        <v>515</v>
      </c>
      <c r="B490">
        <v>49283.148437999997</v>
      </c>
      <c r="C490">
        <v>43197</v>
      </c>
      <c r="D490">
        <v>48650</v>
      </c>
      <c r="E490">
        <v>49196</v>
      </c>
      <c r="F490">
        <v>45220</v>
      </c>
      <c r="G490">
        <v>45813</v>
      </c>
      <c r="H490">
        <v>43197</v>
      </c>
      <c r="I490">
        <v>43845</v>
      </c>
      <c r="J490">
        <v>44519</v>
      </c>
      <c r="L490" s="1" t="str">
        <f t="shared" si="87"/>
        <v>21MAY2022:09:00:00</v>
      </c>
      <c r="M490">
        <v>9</v>
      </c>
      <c r="N490">
        <f t="shared" si="92"/>
        <v>-6086.1484379999965</v>
      </c>
      <c r="O490">
        <f t="shared" si="88"/>
        <v>-6086.1484379999965</v>
      </c>
      <c r="P490" t="str">
        <f t="shared" si="89"/>
        <v/>
      </c>
      <c r="Q490">
        <f t="shared" si="90"/>
        <v>1</v>
      </c>
      <c r="R490" t="str">
        <f t="shared" si="91"/>
        <v/>
      </c>
      <c r="S490">
        <f t="shared" si="93"/>
        <v>12.349349891183584</v>
      </c>
      <c r="V490">
        <v>9</v>
      </c>
      <c r="W490">
        <f t="shared" si="94"/>
        <v>-6086.1484379999965</v>
      </c>
      <c r="X490" t="str">
        <f t="shared" si="95"/>
        <v/>
      </c>
      <c r="Y490">
        <f t="shared" si="96"/>
        <v>1</v>
      </c>
      <c r="Z490" t="str">
        <f t="shared" si="97"/>
        <v/>
      </c>
    </row>
    <row r="491" spans="1:26" x14ac:dyDescent="0.25">
      <c r="A491" t="s">
        <v>516</v>
      </c>
      <c r="B491">
        <v>52157.015625</v>
      </c>
      <c r="C491">
        <v>47460</v>
      </c>
      <c r="D491">
        <v>52391</v>
      </c>
      <c r="E491">
        <v>53451</v>
      </c>
      <c r="F491">
        <v>48969</v>
      </c>
      <c r="G491">
        <v>49726</v>
      </c>
      <c r="H491">
        <v>47460</v>
      </c>
      <c r="I491">
        <v>48168</v>
      </c>
      <c r="J491">
        <v>48581</v>
      </c>
      <c r="L491" s="1" t="str">
        <f t="shared" si="87"/>
        <v>21MAY2022:10:00:00</v>
      </c>
      <c r="M491">
        <v>10</v>
      </c>
      <c r="N491">
        <f t="shared" si="92"/>
        <v>-4697.015625</v>
      </c>
      <c r="O491">
        <f t="shared" si="88"/>
        <v>-4697.015625</v>
      </c>
      <c r="P491" t="str">
        <f t="shared" si="89"/>
        <v/>
      </c>
      <c r="Q491">
        <f t="shared" si="90"/>
        <v>1</v>
      </c>
      <c r="R491" t="str">
        <f t="shared" si="91"/>
        <v/>
      </c>
      <c r="S491">
        <f t="shared" si="93"/>
        <v>9.0055298768831733</v>
      </c>
      <c r="V491">
        <v>10</v>
      </c>
      <c r="W491">
        <f t="shared" si="94"/>
        <v>-4697.015625</v>
      </c>
      <c r="X491" t="str">
        <f t="shared" si="95"/>
        <v/>
      </c>
      <c r="Y491">
        <f t="shared" si="96"/>
        <v>1</v>
      </c>
      <c r="Z491" t="str">
        <f t="shared" si="97"/>
        <v/>
      </c>
    </row>
    <row r="492" spans="1:26" x14ac:dyDescent="0.25">
      <c r="A492" t="s">
        <v>517</v>
      </c>
      <c r="B492">
        <v>55580.859375</v>
      </c>
      <c r="C492">
        <v>52171</v>
      </c>
      <c r="D492">
        <v>55515</v>
      </c>
      <c r="E492">
        <v>56822</v>
      </c>
      <c r="F492">
        <v>52823</v>
      </c>
      <c r="G492">
        <v>53737</v>
      </c>
      <c r="H492">
        <v>52171</v>
      </c>
      <c r="I492">
        <v>52667</v>
      </c>
      <c r="J492">
        <v>52849</v>
      </c>
      <c r="L492" s="1" t="str">
        <f t="shared" si="87"/>
        <v>21MAY2022:11:00:00</v>
      </c>
      <c r="M492">
        <v>11</v>
      </c>
      <c r="N492">
        <f t="shared" si="92"/>
        <v>-3409.859375</v>
      </c>
      <c r="O492">
        <f t="shared" si="88"/>
        <v>-3409.859375</v>
      </c>
      <c r="P492" t="str">
        <f t="shared" si="89"/>
        <v/>
      </c>
      <c r="Q492">
        <f t="shared" si="90"/>
        <v>1</v>
      </c>
      <c r="R492" t="str">
        <f t="shared" si="91"/>
        <v/>
      </c>
      <c r="S492">
        <f t="shared" si="93"/>
        <v>6.1349525958098772</v>
      </c>
      <c r="V492">
        <v>11</v>
      </c>
      <c r="W492">
        <f t="shared" si="94"/>
        <v>-3409.859375</v>
      </c>
      <c r="X492" t="str">
        <f t="shared" si="95"/>
        <v/>
      </c>
      <c r="Y492">
        <f t="shared" si="96"/>
        <v>1</v>
      </c>
      <c r="Z492" t="str">
        <f t="shared" si="97"/>
        <v/>
      </c>
    </row>
    <row r="493" spans="1:26" x14ac:dyDescent="0.25">
      <c r="A493" t="s">
        <v>518</v>
      </c>
      <c r="B493">
        <v>58862.179687999997</v>
      </c>
      <c r="C493">
        <v>56948</v>
      </c>
      <c r="D493">
        <v>59056</v>
      </c>
      <c r="E493">
        <v>60199</v>
      </c>
      <c r="F493">
        <v>56510</v>
      </c>
      <c r="G493">
        <v>57448</v>
      </c>
      <c r="H493">
        <v>56948</v>
      </c>
      <c r="I493">
        <v>57022</v>
      </c>
      <c r="J493">
        <v>56982</v>
      </c>
      <c r="L493" s="1" t="str">
        <f t="shared" si="87"/>
        <v>21MAY2022:12:00:00</v>
      </c>
      <c r="M493">
        <v>12</v>
      </c>
      <c r="N493">
        <f t="shared" si="92"/>
        <v>-1914.1796879999965</v>
      </c>
      <c r="O493">
        <f t="shared" si="88"/>
        <v>-1914.1796879999965</v>
      </c>
      <c r="P493" t="str">
        <f t="shared" si="89"/>
        <v/>
      </c>
      <c r="Q493">
        <f t="shared" si="90"/>
        <v>1</v>
      </c>
      <c r="R493" t="str">
        <f t="shared" si="91"/>
        <v/>
      </c>
      <c r="S493">
        <f t="shared" si="93"/>
        <v>3.2519687482627027</v>
      </c>
      <c r="V493">
        <v>12</v>
      </c>
      <c r="W493">
        <f t="shared" si="94"/>
        <v>-1914.1796879999965</v>
      </c>
      <c r="X493" t="str">
        <f t="shared" si="95"/>
        <v/>
      </c>
      <c r="Y493">
        <f t="shared" si="96"/>
        <v>1</v>
      </c>
      <c r="Z493" t="str">
        <f t="shared" si="97"/>
        <v/>
      </c>
    </row>
    <row r="494" spans="1:26" x14ac:dyDescent="0.25">
      <c r="A494" t="s">
        <v>519</v>
      </c>
      <c r="B494">
        <v>61864.816405999998</v>
      </c>
      <c r="C494">
        <v>61356</v>
      </c>
      <c r="D494">
        <v>61737</v>
      </c>
      <c r="E494">
        <v>62880</v>
      </c>
      <c r="F494">
        <v>59741</v>
      </c>
      <c r="G494">
        <v>60633</v>
      </c>
      <c r="H494">
        <v>61356</v>
      </c>
      <c r="I494">
        <v>60845</v>
      </c>
      <c r="J494">
        <v>60644</v>
      </c>
      <c r="L494" s="1" t="str">
        <f t="shared" si="87"/>
        <v>21MAY2022:13:00:00</v>
      </c>
      <c r="M494">
        <v>13</v>
      </c>
      <c r="N494">
        <f t="shared" si="92"/>
        <v>-508.8164059999981</v>
      </c>
      <c r="O494">
        <f t="shared" si="88"/>
        <v>-508.8164059999981</v>
      </c>
      <c r="P494" t="str">
        <f t="shared" si="89"/>
        <v/>
      </c>
      <c r="Q494">
        <f t="shared" si="90"/>
        <v>1</v>
      </c>
      <c r="R494" t="str">
        <f t="shared" si="91"/>
        <v/>
      </c>
      <c r="S494">
        <f t="shared" si="93"/>
        <v>0.8224649090701095</v>
      </c>
      <c r="V494">
        <v>13</v>
      </c>
      <c r="W494">
        <f t="shared" si="94"/>
        <v>-508.8164059999981</v>
      </c>
      <c r="X494" t="str">
        <f t="shared" si="95"/>
        <v/>
      </c>
      <c r="Y494">
        <f t="shared" si="96"/>
        <v>1</v>
      </c>
      <c r="Z494" t="str">
        <f t="shared" si="97"/>
        <v/>
      </c>
    </row>
    <row r="495" spans="1:26" x14ac:dyDescent="0.25">
      <c r="A495" t="s">
        <v>520</v>
      </c>
      <c r="B495">
        <v>64275.273437999997</v>
      </c>
      <c r="C495">
        <v>64648</v>
      </c>
      <c r="D495">
        <v>64365</v>
      </c>
      <c r="E495">
        <v>65208</v>
      </c>
      <c r="F495">
        <v>62205</v>
      </c>
      <c r="G495">
        <v>63029</v>
      </c>
      <c r="H495">
        <v>64648</v>
      </c>
      <c r="I495">
        <v>63785</v>
      </c>
      <c r="J495">
        <v>63417</v>
      </c>
      <c r="L495" s="1" t="str">
        <f t="shared" si="87"/>
        <v>21MAY2022:14:00:00</v>
      </c>
      <c r="M495">
        <v>14</v>
      </c>
      <c r="N495">
        <f t="shared" si="92"/>
        <v>372.72656200000347</v>
      </c>
      <c r="O495" t="str">
        <f t="shared" si="88"/>
        <v/>
      </c>
      <c r="P495">
        <f t="shared" si="89"/>
        <v>372.72656200000347</v>
      </c>
      <c r="Q495" t="str">
        <f t="shared" si="90"/>
        <v/>
      </c>
      <c r="R495">
        <f t="shared" si="91"/>
        <v>1</v>
      </c>
      <c r="S495">
        <f t="shared" si="93"/>
        <v>0.57989105617658077</v>
      </c>
      <c r="V495">
        <v>14</v>
      </c>
      <c r="W495" t="str">
        <f t="shared" si="94"/>
        <v/>
      </c>
      <c r="X495">
        <f t="shared" si="95"/>
        <v>372.72656200000347</v>
      </c>
      <c r="Y495" t="str">
        <f t="shared" si="96"/>
        <v/>
      </c>
      <c r="Z495">
        <f t="shared" si="97"/>
        <v>1</v>
      </c>
    </row>
    <row r="496" spans="1:26" x14ac:dyDescent="0.25">
      <c r="A496" t="s">
        <v>521</v>
      </c>
      <c r="B496">
        <v>65983.695313000004</v>
      </c>
      <c r="C496">
        <v>66842</v>
      </c>
      <c r="D496">
        <v>66033</v>
      </c>
      <c r="E496">
        <v>66672</v>
      </c>
      <c r="F496">
        <v>63711</v>
      </c>
      <c r="G496">
        <v>64573</v>
      </c>
      <c r="H496">
        <v>66842</v>
      </c>
      <c r="I496">
        <v>65767</v>
      </c>
      <c r="J496">
        <v>65223</v>
      </c>
      <c r="L496" s="1" t="str">
        <f t="shared" si="87"/>
        <v>21MAY2022:15:00:00</v>
      </c>
      <c r="M496">
        <v>15</v>
      </c>
      <c r="N496">
        <f t="shared" si="92"/>
        <v>858.30468699999619</v>
      </c>
      <c r="O496" t="str">
        <f t="shared" si="88"/>
        <v/>
      </c>
      <c r="P496">
        <f t="shared" si="89"/>
        <v>858.30468699999619</v>
      </c>
      <c r="Q496" t="str">
        <f t="shared" si="90"/>
        <v/>
      </c>
      <c r="R496">
        <f t="shared" si="91"/>
        <v>1</v>
      </c>
      <c r="S496">
        <f t="shared" si="93"/>
        <v>1.3007829933266777</v>
      </c>
      <c r="V496">
        <v>15</v>
      </c>
      <c r="W496" t="str">
        <f t="shared" si="94"/>
        <v/>
      </c>
      <c r="X496">
        <f t="shared" si="95"/>
        <v>858.30468699999619</v>
      </c>
      <c r="Y496" t="str">
        <f t="shared" si="96"/>
        <v/>
      </c>
      <c r="Z496">
        <f t="shared" si="97"/>
        <v>1</v>
      </c>
    </row>
    <row r="497" spans="1:26" x14ac:dyDescent="0.25">
      <c r="A497" t="s">
        <v>522</v>
      </c>
      <c r="B497">
        <v>66882.515625</v>
      </c>
      <c r="C497">
        <v>67714</v>
      </c>
      <c r="D497">
        <v>67517</v>
      </c>
      <c r="E497">
        <v>67857</v>
      </c>
      <c r="F497">
        <v>64171</v>
      </c>
      <c r="G497">
        <v>65293</v>
      </c>
      <c r="H497">
        <v>67714</v>
      </c>
      <c r="I497">
        <v>66770</v>
      </c>
      <c r="J497">
        <v>65987</v>
      </c>
      <c r="L497" s="1" t="str">
        <f t="shared" si="87"/>
        <v>21MAY2022:16:00:00</v>
      </c>
      <c r="M497">
        <v>16</v>
      </c>
      <c r="N497">
        <f t="shared" si="92"/>
        <v>831.484375</v>
      </c>
      <c r="O497" t="str">
        <f t="shared" si="88"/>
        <v/>
      </c>
      <c r="P497">
        <f t="shared" si="89"/>
        <v>831.484375</v>
      </c>
      <c r="Q497" t="str">
        <f t="shared" si="90"/>
        <v/>
      </c>
      <c r="R497">
        <f t="shared" si="91"/>
        <v>1</v>
      </c>
      <c r="S497">
        <f t="shared" si="93"/>
        <v>1.2432014065708972</v>
      </c>
      <c r="V497">
        <v>16</v>
      </c>
      <c r="W497" t="str">
        <f t="shared" si="94"/>
        <v/>
      </c>
      <c r="X497">
        <f t="shared" si="95"/>
        <v>831.484375</v>
      </c>
      <c r="Y497" t="str">
        <f t="shared" si="96"/>
        <v/>
      </c>
      <c r="Z497">
        <f t="shared" si="97"/>
        <v>1</v>
      </c>
    </row>
    <row r="498" spans="1:26" x14ac:dyDescent="0.25">
      <c r="A498" t="s">
        <v>523</v>
      </c>
      <c r="B498">
        <v>66828.695313000004</v>
      </c>
      <c r="C498">
        <v>67378</v>
      </c>
      <c r="D498">
        <v>67410</v>
      </c>
      <c r="E498">
        <v>67391</v>
      </c>
      <c r="F498">
        <v>63742</v>
      </c>
      <c r="G498">
        <v>65203</v>
      </c>
      <c r="H498">
        <v>67378</v>
      </c>
      <c r="I498">
        <v>66627</v>
      </c>
      <c r="J498">
        <v>65738</v>
      </c>
      <c r="L498" s="1" t="str">
        <f t="shared" si="87"/>
        <v>21MAY2022:17:00:00</v>
      </c>
      <c r="M498">
        <v>17</v>
      </c>
      <c r="N498">
        <f t="shared" si="92"/>
        <v>549.30468699999619</v>
      </c>
      <c r="O498" t="str">
        <f t="shared" si="88"/>
        <v/>
      </c>
      <c r="P498">
        <f t="shared" si="89"/>
        <v>549.30468699999619</v>
      </c>
      <c r="Q498" t="str">
        <f t="shared" si="90"/>
        <v/>
      </c>
      <c r="R498">
        <f t="shared" si="91"/>
        <v>1</v>
      </c>
      <c r="S498">
        <f t="shared" si="93"/>
        <v>0.82195931616989315</v>
      </c>
      <c r="V498">
        <v>17</v>
      </c>
      <c r="W498" t="str">
        <f t="shared" si="94"/>
        <v/>
      </c>
      <c r="X498">
        <f t="shared" si="95"/>
        <v>549.30468699999619</v>
      </c>
      <c r="Y498" t="str">
        <f t="shared" si="96"/>
        <v/>
      </c>
      <c r="Z498">
        <f t="shared" si="97"/>
        <v>1</v>
      </c>
    </row>
    <row r="499" spans="1:26" x14ac:dyDescent="0.25">
      <c r="A499" t="s">
        <v>524</v>
      </c>
      <c r="B499">
        <v>65313.957030999998</v>
      </c>
      <c r="C499">
        <v>65495</v>
      </c>
      <c r="D499">
        <v>66003</v>
      </c>
      <c r="E499">
        <v>65956</v>
      </c>
      <c r="F499">
        <v>62276</v>
      </c>
      <c r="G499">
        <v>64079</v>
      </c>
      <c r="H499">
        <v>65495</v>
      </c>
      <c r="I499">
        <v>65180</v>
      </c>
      <c r="J499">
        <v>64257</v>
      </c>
      <c r="L499" s="1" t="str">
        <f t="shared" si="87"/>
        <v>21MAY2022:18:00:00</v>
      </c>
      <c r="M499">
        <v>18</v>
      </c>
      <c r="N499">
        <f t="shared" si="92"/>
        <v>181.0429690000019</v>
      </c>
      <c r="O499" t="str">
        <f t="shared" si="88"/>
        <v/>
      </c>
      <c r="P499">
        <f t="shared" si="89"/>
        <v>181.0429690000019</v>
      </c>
      <c r="Q499" t="str">
        <f t="shared" si="90"/>
        <v/>
      </c>
      <c r="R499">
        <f t="shared" si="91"/>
        <v>1</v>
      </c>
      <c r="S499">
        <f t="shared" si="93"/>
        <v>0.27718879276304359</v>
      </c>
      <c r="V499">
        <v>18</v>
      </c>
      <c r="W499" t="str">
        <f t="shared" si="94"/>
        <v/>
      </c>
      <c r="X499">
        <f t="shared" si="95"/>
        <v>181.0429690000019</v>
      </c>
      <c r="Y499" t="str">
        <f t="shared" si="96"/>
        <v/>
      </c>
      <c r="Z499">
        <f t="shared" si="97"/>
        <v>1</v>
      </c>
    </row>
    <row r="500" spans="1:26" x14ac:dyDescent="0.25">
      <c r="A500" t="s">
        <v>525</v>
      </c>
      <c r="B500">
        <v>62222.265625</v>
      </c>
      <c r="C500">
        <v>61964</v>
      </c>
      <c r="D500">
        <v>63391</v>
      </c>
      <c r="E500">
        <v>63167</v>
      </c>
      <c r="F500">
        <v>59738</v>
      </c>
      <c r="G500">
        <v>61434</v>
      </c>
      <c r="H500">
        <v>61964</v>
      </c>
      <c r="I500">
        <v>62161</v>
      </c>
      <c r="J500">
        <v>61324</v>
      </c>
      <c r="L500" s="1" t="str">
        <f t="shared" si="87"/>
        <v>21MAY2022:19:00:00</v>
      </c>
      <c r="M500">
        <v>19</v>
      </c>
      <c r="N500">
        <f t="shared" si="92"/>
        <v>-258.265625</v>
      </c>
      <c r="O500">
        <f t="shared" si="88"/>
        <v>-258.265625</v>
      </c>
      <c r="P500" t="str">
        <f t="shared" si="89"/>
        <v/>
      </c>
      <c r="Q500">
        <f t="shared" si="90"/>
        <v>1</v>
      </c>
      <c r="R500" t="str">
        <f t="shared" si="91"/>
        <v/>
      </c>
      <c r="S500">
        <f t="shared" si="93"/>
        <v>0.41506946493480407</v>
      </c>
      <c r="V500">
        <v>19</v>
      </c>
      <c r="W500">
        <f t="shared" si="94"/>
        <v>-258.265625</v>
      </c>
      <c r="X500" t="str">
        <f t="shared" si="95"/>
        <v/>
      </c>
      <c r="Y500">
        <f t="shared" si="96"/>
        <v>1</v>
      </c>
      <c r="Z500" t="str">
        <f t="shared" si="97"/>
        <v/>
      </c>
    </row>
    <row r="501" spans="1:26" x14ac:dyDescent="0.25">
      <c r="A501" t="s">
        <v>526</v>
      </c>
      <c r="B501">
        <v>59114.085937999997</v>
      </c>
      <c r="C501">
        <v>57685</v>
      </c>
      <c r="D501">
        <v>59705</v>
      </c>
      <c r="E501">
        <v>59560</v>
      </c>
      <c r="F501">
        <v>56805</v>
      </c>
      <c r="G501">
        <v>58321</v>
      </c>
      <c r="H501">
        <v>57685</v>
      </c>
      <c r="I501">
        <v>58523</v>
      </c>
      <c r="J501">
        <v>57833</v>
      </c>
      <c r="L501" s="1" t="str">
        <f t="shared" si="87"/>
        <v>21MAY2022:20:00:00</v>
      </c>
      <c r="M501">
        <v>20</v>
      </c>
      <c r="N501">
        <f t="shared" si="92"/>
        <v>-1429.0859379999965</v>
      </c>
      <c r="O501">
        <f t="shared" si="88"/>
        <v>-1429.0859379999965</v>
      </c>
      <c r="P501" t="str">
        <f t="shared" si="89"/>
        <v/>
      </c>
      <c r="Q501">
        <f t="shared" si="90"/>
        <v>1</v>
      </c>
      <c r="R501" t="str">
        <f t="shared" si="91"/>
        <v/>
      </c>
      <c r="S501">
        <f t="shared" si="93"/>
        <v>2.4175049234438806</v>
      </c>
      <c r="V501">
        <v>20</v>
      </c>
      <c r="W501">
        <f t="shared" si="94"/>
        <v>-1429.0859379999965</v>
      </c>
      <c r="X501" t="str">
        <f t="shared" si="95"/>
        <v/>
      </c>
      <c r="Y501">
        <f t="shared" si="96"/>
        <v>1</v>
      </c>
      <c r="Z501" t="str">
        <f t="shared" si="97"/>
        <v/>
      </c>
    </row>
    <row r="502" spans="1:26" x14ac:dyDescent="0.25">
      <c r="A502" t="s">
        <v>527</v>
      </c>
      <c r="B502">
        <v>57142.257812999997</v>
      </c>
      <c r="C502">
        <v>54658</v>
      </c>
      <c r="D502">
        <v>56788</v>
      </c>
      <c r="E502">
        <v>56709</v>
      </c>
      <c r="F502">
        <v>54997</v>
      </c>
      <c r="G502">
        <v>56346</v>
      </c>
      <c r="H502">
        <v>54658</v>
      </c>
      <c r="I502">
        <v>56153</v>
      </c>
      <c r="J502">
        <v>55538</v>
      </c>
      <c r="L502" s="1" t="str">
        <f t="shared" si="87"/>
        <v>21MAY2022:21:00:00</v>
      </c>
      <c r="M502">
        <v>21</v>
      </c>
      <c r="N502">
        <f t="shared" si="92"/>
        <v>-2484.2578129999965</v>
      </c>
      <c r="O502">
        <f t="shared" si="88"/>
        <v>-2484.2578129999965</v>
      </c>
      <c r="P502" t="str">
        <f t="shared" si="89"/>
        <v/>
      </c>
      <c r="Q502">
        <f t="shared" si="90"/>
        <v>1</v>
      </c>
      <c r="R502" t="str">
        <f t="shared" si="91"/>
        <v/>
      </c>
      <c r="S502">
        <f t="shared" si="93"/>
        <v>4.3474967704808156</v>
      </c>
      <c r="V502">
        <v>21</v>
      </c>
      <c r="W502">
        <f t="shared" si="94"/>
        <v>-2484.2578129999965</v>
      </c>
      <c r="X502" t="str">
        <f t="shared" si="95"/>
        <v/>
      </c>
      <c r="Y502">
        <f t="shared" si="96"/>
        <v>1</v>
      </c>
      <c r="Z502" t="str">
        <f t="shared" si="97"/>
        <v/>
      </c>
    </row>
    <row r="503" spans="1:26" x14ac:dyDescent="0.25">
      <c r="A503" t="s">
        <v>528</v>
      </c>
      <c r="B503">
        <v>55161.035155999998</v>
      </c>
      <c r="C503">
        <v>51995</v>
      </c>
      <c r="D503">
        <v>54752</v>
      </c>
      <c r="E503">
        <v>54785</v>
      </c>
      <c r="F503">
        <v>53220</v>
      </c>
      <c r="G503">
        <v>54420</v>
      </c>
      <c r="H503">
        <v>51995</v>
      </c>
      <c r="I503">
        <v>53840</v>
      </c>
      <c r="J503">
        <v>53369</v>
      </c>
      <c r="L503" s="1" t="str">
        <f t="shared" si="87"/>
        <v>21MAY2022:22:00:00</v>
      </c>
      <c r="M503">
        <v>22</v>
      </c>
      <c r="N503">
        <f t="shared" si="92"/>
        <v>-3166.0351559999981</v>
      </c>
      <c r="O503">
        <f t="shared" si="88"/>
        <v>-3166.0351559999981</v>
      </c>
      <c r="P503" t="str">
        <f t="shared" si="89"/>
        <v/>
      </c>
      <c r="Q503">
        <f t="shared" si="90"/>
        <v>1</v>
      </c>
      <c r="R503" t="str">
        <f t="shared" si="91"/>
        <v/>
      </c>
      <c r="S503">
        <f t="shared" si="93"/>
        <v>5.7396224473420183</v>
      </c>
      <c r="V503">
        <v>22</v>
      </c>
      <c r="W503">
        <f t="shared" si="94"/>
        <v>-3166.0351559999981</v>
      </c>
      <c r="X503" t="str">
        <f t="shared" si="95"/>
        <v/>
      </c>
      <c r="Y503">
        <f t="shared" si="96"/>
        <v>1</v>
      </c>
      <c r="Z503" t="str">
        <f t="shared" si="97"/>
        <v/>
      </c>
    </row>
    <row r="504" spans="1:26" x14ac:dyDescent="0.25">
      <c r="A504" t="s">
        <v>529</v>
      </c>
      <c r="B504">
        <v>52358.378905999998</v>
      </c>
      <c r="C504">
        <v>48225</v>
      </c>
      <c r="D504">
        <v>51782</v>
      </c>
      <c r="E504">
        <v>52089</v>
      </c>
      <c r="F504">
        <v>50252</v>
      </c>
      <c r="G504">
        <v>51219</v>
      </c>
      <c r="H504">
        <v>48225</v>
      </c>
      <c r="I504">
        <v>50241</v>
      </c>
      <c r="J504">
        <v>49984</v>
      </c>
      <c r="L504" s="1" t="str">
        <f t="shared" si="87"/>
        <v>21MAY2022:23:00:00</v>
      </c>
      <c r="M504">
        <v>23</v>
      </c>
      <c r="N504">
        <f t="shared" si="92"/>
        <v>-4133.3789059999981</v>
      </c>
      <c r="O504">
        <f t="shared" si="88"/>
        <v>-4133.3789059999981</v>
      </c>
      <c r="P504" t="str">
        <f t="shared" si="89"/>
        <v/>
      </c>
      <c r="Q504">
        <f t="shared" si="90"/>
        <v>1</v>
      </c>
      <c r="R504" t="str">
        <f t="shared" si="91"/>
        <v/>
      </c>
      <c r="S504">
        <f t="shared" si="93"/>
        <v>7.8943981696238774</v>
      </c>
      <c r="V504">
        <v>23</v>
      </c>
      <c r="W504">
        <f t="shared" si="94"/>
        <v>-4133.3789059999981</v>
      </c>
      <c r="X504" t="str">
        <f t="shared" si="95"/>
        <v/>
      </c>
      <c r="Y504">
        <f t="shared" si="96"/>
        <v>1</v>
      </c>
      <c r="Z504" t="str">
        <f t="shared" si="97"/>
        <v/>
      </c>
    </row>
    <row r="505" spans="1:26" x14ac:dyDescent="0.25">
      <c r="A505" t="s">
        <v>530</v>
      </c>
      <c r="B505">
        <v>49036.273437999997</v>
      </c>
      <c r="C505">
        <v>44426</v>
      </c>
      <c r="D505">
        <v>48971</v>
      </c>
      <c r="E505">
        <v>49447</v>
      </c>
      <c r="F505">
        <v>46870</v>
      </c>
      <c r="G505">
        <v>47724</v>
      </c>
      <c r="H505">
        <v>44426</v>
      </c>
      <c r="I505">
        <v>46458</v>
      </c>
      <c r="J505">
        <v>46369</v>
      </c>
      <c r="L505" s="1" t="str">
        <f t="shared" si="87"/>
        <v>22MAY2022:00:00:00</v>
      </c>
      <c r="M505">
        <v>24</v>
      </c>
      <c r="N505">
        <f t="shared" si="92"/>
        <v>-4610.2734379999965</v>
      </c>
      <c r="O505">
        <f t="shared" si="88"/>
        <v>-4610.2734379999965</v>
      </c>
      <c r="P505" t="str">
        <f t="shared" si="89"/>
        <v/>
      </c>
      <c r="Q505">
        <f t="shared" si="90"/>
        <v>1</v>
      </c>
      <c r="R505" t="str">
        <f t="shared" si="91"/>
        <v/>
      </c>
      <c r="S505">
        <f t="shared" si="93"/>
        <v>9.4017614202047568</v>
      </c>
      <c r="V505">
        <v>24</v>
      </c>
      <c r="W505">
        <f t="shared" si="94"/>
        <v>-4610.2734379999965</v>
      </c>
      <c r="X505" t="str">
        <f t="shared" si="95"/>
        <v/>
      </c>
      <c r="Y505">
        <f t="shared" si="96"/>
        <v>1</v>
      </c>
      <c r="Z505" t="str">
        <f t="shared" si="97"/>
        <v/>
      </c>
    </row>
    <row r="506" spans="1:26" x14ac:dyDescent="0.25">
      <c r="A506" t="s">
        <v>531</v>
      </c>
      <c r="B506">
        <v>45923.597655999998</v>
      </c>
      <c r="C506">
        <v>42420</v>
      </c>
      <c r="D506">
        <v>44855</v>
      </c>
      <c r="E506">
        <v>45207</v>
      </c>
      <c r="F506">
        <v>43376</v>
      </c>
      <c r="G506">
        <v>43303</v>
      </c>
      <c r="H506">
        <v>41588</v>
      </c>
      <c r="I506">
        <v>42420</v>
      </c>
      <c r="J506">
        <v>42671</v>
      </c>
      <c r="L506" s="1" t="str">
        <f t="shared" si="87"/>
        <v>22MAY2022:01:00:00</v>
      </c>
      <c r="M506">
        <v>1</v>
      </c>
      <c r="N506">
        <f t="shared" si="92"/>
        <v>-3503.5976559999981</v>
      </c>
      <c r="O506">
        <f t="shared" si="88"/>
        <v>-3503.5976559999981</v>
      </c>
      <c r="P506" t="str">
        <f t="shared" si="89"/>
        <v/>
      </c>
      <c r="Q506">
        <f t="shared" si="90"/>
        <v>1</v>
      </c>
      <c r="R506" t="str">
        <f t="shared" si="91"/>
        <v/>
      </c>
      <c r="S506">
        <f t="shared" si="93"/>
        <v>7.6291881185886297</v>
      </c>
      <c r="V506">
        <v>1</v>
      </c>
      <c r="W506">
        <f t="shared" si="94"/>
        <v>-3503.5976559999981</v>
      </c>
      <c r="X506" t="str">
        <f t="shared" si="95"/>
        <v/>
      </c>
      <c r="Y506">
        <f t="shared" si="96"/>
        <v>1</v>
      </c>
      <c r="Z506" t="str">
        <f t="shared" si="97"/>
        <v/>
      </c>
    </row>
    <row r="507" spans="1:26" x14ac:dyDescent="0.25">
      <c r="A507" t="s">
        <v>532</v>
      </c>
      <c r="B507">
        <v>43252.554687999997</v>
      </c>
      <c r="C507">
        <v>40053</v>
      </c>
      <c r="D507">
        <v>42564</v>
      </c>
      <c r="E507">
        <v>43092</v>
      </c>
      <c r="F507">
        <v>40603</v>
      </c>
      <c r="G507">
        <v>40634</v>
      </c>
      <c r="H507">
        <v>39163</v>
      </c>
      <c r="I507">
        <v>40053</v>
      </c>
      <c r="J507">
        <v>40113</v>
      </c>
      <c r="L507" s="1" t="str">
        <f t="shared" si="87"/>
        <v>22MAY2022:02:00:00</v>
      </c>
      <c r="M507">
        <v>2</v>
      </c>
      <c r="N507">
        <f t="shared" si="92"/>
        <v>-3199.5546879999965</v>
      </c>
      <c r="O507">
        <f t="shared" si="88"/>
        <v>-3199.5546879999965</v>
      </c>
      <c r="P507" t="str">
        <f t="shared" si="89"/>
        <v/>
      </c>
      <c r="Q507">
        <f t="shared" si="90"/>
        <v>1</v>
      </c>
      <c r="R507" t="str">
        <f t="shared" si="91"/>
        <v/>
      </c>
      <c r="S507">
        <f t="shared" si="93"/>
        <v>7.3973773597416708</v>
      </c>
      <c r="V507">
        <v>2</v>
      </c>
      <c r="W507">
        <f t="shared" si="94"/>
        <v>-3199.5546879999965</v>
      </c>
      <c r="X507" t="str">
        <f t="shared" si="95"/>
        <v/>
      </c>
      <c r="Y507">
        <f t="shared" si="96"/>
        <v>1</v>
      </c>
      <c r="Z507" t="str">
        <f t="shared" si="97"/>
        <v/>
      </c>
    </row>
    <row r="508" spans="1:26" x14ac:dyDescent="0.25">
      <c r="A508" t="s">
        <v>533</v>
      </c>
      <c r="B508">
        <v>41072.035155999998</v>
      </c>
      <c r="C508">
        <v>38148</v>
      </c>
      <c r="D508">
        <v>40903</v>
      </c>
      <c r="E508">
        <v>41467</v>
      </c>
      <c r="F508">
        <v>38541</v>
      </c>
      <c r="G508">
        <v>38485</v>
      </c>
      <c r="H508">
        <v>37136</v>
      </c>
      <c r="I508">
        <v>38148</v>
      </c>
      <c r="J508">
        <v>38078</v>
      </c>
      <c r="L508" s="1" t="str">
        <f t="shared" si="87"/>
        <v>22MAY2022:03:00:00</v>
      </c>
      <c r="M508">
        <v>3</v>
      </c>
      <c r="N508">
        <f t="shared" si="92"/>
        <v>-2924.0351559999981</v>
      </c>
      <c r="O508">
        <f t="shared" si="88"/>
        <v>-2924.0351559999981</v>
      </c>
      <c r="P508" t="str">
        <f t="shared" si="89"/>
        <v/>
      </c>
      <c r="Q508">
        <f t="shared" si="90"/>
        <v>1</v>
      </c>
      <c r="R508" t="str">
        <f t="shared" si="91"/>
        <v/>
      </c>
      <c r="S508">
        <f t="shared" si="93"/>
        <v>7.1192848002148272</v>
      </c>
      <c r="V508">
        <v>3</v>
      </c>
      <c r="W508">
        <f t="shared" si="94"/>
        <v>-2924.0351559999981</v>
      </c>
      <c r="X508" t="str">
        <f t="shared" si="95"/>
        <v/>
      </c>
      <c r="Y508">
        <f t="shared" si="96"/>
        <v>1</v>
      </c>
      <c r="Z508" t="str">
        <f t="shared" si="97"/>
        <v/>
      </c>
    </row>
    <row r="509" spans="1:26" x14ac:dyDescent="0.25">
      <c r="A509" t="s">
        <v>534</v>
      </c>
      <c r="B509">
        <v>39311.273437999997</v>
      </c>
      <c r="C509">
        <v>37053</v>
      </c>
      <c r="D509">
        <v>39782</v>
      </c>
      <c r="E509">
        <v>40449</v>
      </c>
      <c r="F509">
        <v>37417</v>
      </c>
      <c r="G509">
        <v>37423</v>
      </c>
      <c r="H509">
        <v>36042</v>
      </c>
      <c r="I509">
        <v>37053</v>
      </c>
      <c r="J509">
        <v>36984</v>
      </c>
      <c r="L509" s="1" t="str">
        <f t="shared" si="87"/>
        <v>22MAY2022:04:00:00</v>
      </c>
      <c r="M509">
        <v>4</v>
      </c>
      <c r="N509">
        <f t="shared" si="92"/>
        <v>-2258.2734379999965</v>
      </c>
      <c r="O509">
        <f t="shared" si="88"/>
        <v>-2258.2734379999965</v>
      </c>
      <c r="P509" t="str">
        <f t="shared" si="89"/>
        <v/>
      </c>
      <c r="Q509">
        <f t="shared" si="90"/>
        <v>1</v>
      </c>
      <c r="R509" t="str">
        <f t="shared" si="91"/>
        <v/>
      </c>
      <c r="S509">
        <f t="shared" si="93"/>
        <v>5.744594973657227</v>
      </c>
      <c r="V509">
        <v>4</v>
      </c>
      <c r="W509">
        <f t="shared" si="94"/>
        <v>-2258.2734379999965</v>
      </c>
      <c r="X509" t="str">
        <f t="shared" si="95"/>
        <v/>
      </c>
      <c r="Y509">
        <f t="shared" si="96"/>
        <v>1</v>
      </c>
      <c r="Z509" t="str">
        <f t="shared" si="97"/>
        <v/>
      </c>
    </row>
    <row r="510" spans="1:26" x14ac:dyDescent="0.25">
      <c r="A510" t="s">
        <v>535</v>
      </c>
      <c r="B510">
        <v>37641.664062999997</v>
      </c>
      <c r="C510">
        <v>36378</v>
      </c>
      <c r="D510">
        <v>38845</v>
      </c>
      <c r="E510">
        <v>39582</v>
      </c>
      <c r="F510">
        <v>36739</v>
      </c>
      <c r="G510">
        <v>36736</v>
      </c>
      <c r="H510">
        <v>35315</v>
      </c>
      <c r="I510">
        <v>36378</v>
      </c>
      <c r="J510">
        <v>36292</v>
      </c>
      <c r="L510" s="1" t="str">
        <f t="shared" si="87"/>
        <v>22MAY2022:05:00:00</v>
      </c>
      <c r="M510">
        <v>5</v>
      </c>
      <c r="N510">
        <f t="shared" si="92"/>
        <v>-1263.6640629999965</v>
      </c>
      <c r="O510">
        <f t="shared" si="88"/>
        <v>-1263.6640629999965</v>
      </c>
      <c r="P510" t="str">
        <f t="shared" si="89"/>
        <v/>
      </c>
      <c r="Q510">
        <f t="shared" si="90"/>
        <v>1</v>
      </c>
      <c r="R510" t="str">
        <f t="shared" si="91"/>
        <v/>
      </c>
      <c r="S510">
        <f t="shared" si="93"/>
        <v>3.3570887325412357</v>
      </c>
      <c r="V510">
        <v>5</v>
      </c>
      <c r="W510">
        <f t="shared" si="94"/>
        <v>-1263.6640629999965</v>
      </c>
      <c r="X510" t="str">
        <f t="shared" si="95"/>
        <v/>
      </c>
      <c r="Y510">
        <f t="shared" si="96"/>
        <v>1</v>
      </c>
      <c r="Z510" t="str">
        <f t="shared" si="97"/>
        <v/>
      </c>
    </row>
    <row r="511" spans="1:26" x14ac:dyDescent="0.25">
      <c r="A511" t="s">
        <v>536</v>
      </c>
      <c r="B511">
        <v>37094.234375</v>
      </c>
      <c r="C511">
        <v>36238</v>
      </c>
      <c r="D511">
        <v>38329</v>
      </c>
      <c r="E511">
        <v>38840</v>
      </c>
      <c r="F511">
        <v>36610</v>
      </c>
      <c r="G511">
        <v>36548</v>
      </c>
      <c r="H511">
        <v>35071</v>
      </c>
      <c r="I511">
        <v>36238</v>
      </c>
      <c r="J511">
        <v>36117</v>
      </c>
      <c r="L511" s="1" t="str">
        <f t="shared" si="87"/>
        <v>22MAY2022:06:00:00</v>
      </c>
      <c r="M511">
        <v>6</v>
      </c>
      <c r="N511">
        <f t="shared" si="92"/>
        <v>-856.234375</v>
      </c>
      <c r="O511">
        <f t="shared" si="88"/>
        <v>-856.234375</v>
      </c>
      <c r="P511" t="str">
        <f t="shared" si="89"/>
        <v/>
      </c>
      <c r="Q511">
        <f t="shared" si="90"/>
        <v>1</v>
      </c>
      <c r="R511" t="str">
        <f t="shared" si="91"/>
        <v/>
      </c>
      <c r="S511">
        <f t="shared" si="93"/>
        <v>2.308268089169855</v>
      </c>
      <c r="V511">
        <v>6</v>
      </c>
      <c r="W511">
        <f t="shared" si="94"/>
        <v>-856.234375</v>
      </c>
      <c r="X511" t="str">
        <f t="shared" si="95"/>
        <v/>
      </c>
      <c r="Y511">
        <f t="shared" si="96"/>
        <v>1</v>
      </c>
      <c r="Z511" t="str">
        <f t="shared" si="97"/>
        <v/>
      </c>
    </row>
    <row r="512" spans="1:26" x14ac:dyDescent="0.25">
      <c r="A512" t="s">
        <v>537</v>
      </c>
      <c r="B512">
        <v>36903</v>
      </c>
      <c r="C512">
        <v>36486</v>
      </c>
      <c r="D512">
        <v>37698</v>
      </c>
      <c r="E512">
        <v>38001</v>
      </c>
      <c r="F512">
        <v>36953</v>
      </c>
      <c r="G512">
        <v>36768</v>
      </c>
      <c r="H512">
        <v>35237</v>
      </c>
      <c r="I512">
        <v>36486</v>
      </c>
      <c r="J512">
        <v>36361</v>
      </c>
      <c r="L512" s="1" t="str">
        <f t="shared" si="87"/>
        <v>22MAY2022:07:00:00</v>
      </c>
      <c r="M512">
        <v>7</v>
      </c>
      <c r="N512">
        <f t="shared" si="92"/>
        <v>-417</v>
      </c>
      <c r="O512">
        <f t="shared" si="88"/>
        <v>-417</v>
      </c>
      <c r="P512" t="str">
        <f t="shared" si="89"/>
        <v/>
      </c>
      <c r="Q512">
        <f t="shared" si="90"/>
        <v>1</v>
      </c>
      <c r="R512" t="str">
        <f t="shared" si="91"/>
        <v/>
      </c>
      <c r="S512">
        <f t="shared" si="93"/>
        <v>1.129989431753516</v>
      </c>
      <c r="V512">
        <v>7</v>
      </c>
      <c r="W512">
        <f t="shared" si="94"/>
        <v>-417</v>
      </c>
      <c r="X512" t="str">
        <f t="shared" si="95"/>
        <v/>
      </c>
      <c r="Y512">
        <f t="shared" si="96"/>
        <v>1</v>
      </c>
      <c r="Z512" t="str">
        <f t="shared" si="97"/>
        <v/>
      </c>
    </row>
    <row r="513" spans="1:26" x14ac:dyDescent="0.25">
      <c r="A513" t="s">
        <v>538</v>
      </c>
      <c r="B513">
        <v>37365.628905999998</v>
      </c>
      <c r="C513">
        <v>37091</v>
      </c>
      <c r="D513">
        <v>37950</v>
      </c>
      <c r="E513">
        <v>38101</v>
      </c>
      <c r="F513">
        <v>37569</v>
      </c>
      <c r="G513">
        <v>37384</v>
      </c>
      <c r="H513">
        <v>35896</v>
      </c>
      <c r="I513">
        <v>37091</v>
      </c>
      <c r="J513">
        <v>36985</v>
      </c>
      <c r="L513" s="1" t="str">
        <f t="shared" si="87"/>
        <v>22MAY2022:08:00:00</v>
      </c>
      <c r="M513">
        <v>8</v>
      </c>
      <c r="N513">
        <f t="shared" si="92"/>
        <v>-274.6289059999981</v>
      </c>
      <c r="O513">
        <f t="shared" si="88"/>
        <v>-274.6289059999981</v>
      </c>
      <c r="P513" t="str">
        <f t="shared" si="89"/>
        <v/>
      </c>
      <c r="Q513">
        <f t="shared" si="90"/>
        <v>1</v>
      </c>
      <c r="R513" t="str">
        <f t="shared" si="91"/>
        <v/>
      </c>
      <c r="S513">
        <f t="shared" si="93"/>
        <v>0.73497734158543615</v>
      </c>
      <c r="V513">
        <v>8</v>
      </c>
      <c r="W513">
        <f t="shared" si="94"/>
        <v>-274.6289059999981</v>
      </c>
      <c r="X513" t="str">
        <f t="shared" si="95"/>
        <v/>
      </c>
      <c r="Y513">
        <f t="shared" si="96"/>
        <v>1</v>
      </c>
      <c r="Z513" t="str">
        <f t="shared" si="97"/>
        <v/>
      </c>
    </row>
    <row r="514" spans="1:26" x14ac:dyDescent="0.25">
      <c r="A514" t="s">
        <v>539</v>
      </c>
      <c r="B514">
        <v>38662.589844000002</v>
      </c>
      <c r="C514">
        <v>39018</v>
      </c>
      <c r="D514">
        <v>39982</v>
      </c>
      <c r="E514">
        <v>40204</v>
      </c>
      <c r="F514">
        <v>39252</v>
      </c>
      <c r="G514">
        <v>39267</v>
      </c>
      <c r="H514">
        <v>38023</v>
      </c>
      <c r="I514">
        <v>39018</v>
      </c>
      <c r="J514">
        <v>38890</v>
      </c>
      <c r="L514" s="1" t="str">
        <f t="shared" si="87"/>
        <v>22MAY2022:09:00:00</v>
      </c>
      <c r="M514">
        <v>9</v>
      </c>
      <c r="N514">
        <f t="shared" si="92"/>
        <v>355.4101559999981</v>
      </c>
      <c r="O514" t="str">
        <f t="shared" si="88"/>
        <v/>
      </c>
      <c r="P514">
        <f t="shared" si="89"/>
        <v>355.4101559999981</v>
      </c>
      <c r="Q514" t="str">
        <f t="shared" si="90"/>
        <v/>
      </c>
      <c r="R514">
        <f t="shared" si="91"/>
        <v>1</v>
      </c>
      <c r="S514">
        <f t="shared" si="93"/>
        <v>0.91926111891118889</v>
      </c>
      <c r="V514">
        <v>9</v>
      </c>
      <c r="W514" t="str">
        <f t="shared" si="94"/>
        <v/>
      </c>
      <c r="X514">
        <f t="shared" si="95"/>
        <v>355.4101559999981</v>
      </c>
      <c r="Y514" t="str">
        <f t="shared" si="96"/>
        <v/>
      </c>
      <c r="Z514">
        <f t="shared" si="97"/>
        <v>1</v>
      </c>
    </row>
    <row r="515" spans="1:26" x14ac:dyDescent="0.25">
      <c r="A515" t="s">
        <v>540</v>
      </c>
      <c r="B515">
        <v>40325.039062999997</v>
      </c>
      <c r="C515">
        <v>41383</v>
      </c>
      <c r="D515">
        <v>42179</v>
      </c>
      <c r="E515">
        <v>42417</v>
      </c>
      <c r="F515">
        <v>41274</v>
      </c>
      <c r="G515">
        <v>41501</v>
      </c>
      <c r="H515">
        <v>40343</v>
      </c>
      <c r="I515">
        <v>41383</v>
      </c>
      <c r="J515">
        <v>41125</v>
      </c>
      <c r="L515" s="1" t="str">
        <f t="shared" ref="L515:L578" si="98">A515</f>
        <v>22MAY2022:10:00:00</v>
      </c>
      <c r="M515">
        <v>10</v>
      </c>
      <c r="N515">
        <f t="shared" si="92"/>
        <v>1057.9609370000035</v>
      </c>
      <c r="O515" t="str">
        <f t="shared" ref="O515:O578" si="99">IF(N515&lt;0,N515,"")</f>
        <v/>
      </c>
      <c r="P515">
        <f t="shared" ref="P515:P578" si="100">IF(N515&gt;0,N515,"")</f>
        <v>1057.9609370000035</v>
      </c>
      <c r="Q515" t="str">
        <f t="shared" ref="Q515:Q578" si="101">IF(O515&lt;0,1,"")</f>
        <v/>
      </c>
      <c r="R515">
        <f t="shared" ref="R515:R578" si="102">IF(AND(P515&gt;0,P515&lt;&gt;""),1,"")</f>
        <v>1</v>
      </c>
      <c r="S515">
        <f t="shared" si="93"/>
        <v>2.6235831671412546</v>
      </c>
      <c r="V515">
        <v>10</v>
      </c>
      <c r="W515" t="str">
        <f t="shared" si="94"/>
        <v/>
      </c>
      <c r="X515">
        <f t="shared" si="95"/>
        <v>1057.9609370000035</v>
      </c>
      <c r="Y515" t="str">
        <f t="shared" si="96"/>
        <v/>
      </c>
      <c r="Z515">
        <f t="shared" si="97"/>
        <v>1</v>
      </c>
    </row>
    <row r="516" spans="1:26" x14ac:dyDescent="0.25">
      <c r="A516" t="s">
        <v>541</v>
      </c>
      <c r="B516">
        <v>41606.585937999997</v>
      </c>
      <c r="C516">
        <v>43353</v>
      </c>
      <c r="D516">
        <v>43760</v>
      </c>
      <c r="E516">
        <v>43817</v>
      </c>
      <c r="F516">
        <v>42912</v>
      </c>
      <c r="G516">
        <v>43242</v>
      </c>
      <c r="H516">
        <v>42187</v>
      </c>
      <c r="I516">
        <v>43353</v>
      </c>
      <c r="J516">
        <v>42923</v>
      </c>
      <c r="L516" s="1" t="str">
        <f t="shared" si="98"/>
        <v>22MAY2022:11:00:00</v>
      </c>
      <c r="M516">
        <v>11</v>
      </c>
      <c r="N516">
        <f t="shared" si="92"/>
        <v>1746.4140620000035</v>
      </c>
      <c r="O516" t="str">
        <f t="shared" si="99"/>
        <v/>
      </c>
      <c r="P516">
        <f t="shared" si="100"/>
        <v>1746.4140620000035</v>
      </c>
      <c r="Q516" t="str">
        <f t="shared" si="101"/>
        <v/>
      </c>
      <c r="R516">
        <f t="shared" si="102"/>
        <v>1</v>
      </c>
      <c r="S516">
        <f t="shared" si="93"/>
        <v>4.1974462038351819</v>
      </c>
      <c r="V516">
        <v>11</v>
      </c>
      <c r="W516" t="str">
        <f t="shared" si="94"/>
        <v/>
      </c>
      <c r="X516">
        <f t="shared" si="95"/>
        <v>1746.4140620000035</v>
      </c>
      <c r="Y516" t="str">
        <f t="shared" si="96"/>
        <v/>
      </c>
      <c r="Z516">
        <f t="shared" si="97"/>
        <v>1</v>
      </c>
    </row>
    <row r="517" spans="1:26" x14ac:dyDescent="0.25">
      <c r="A517" t="s">
        <v>542</v>
      </c>
      <c r="B517">
        <v>42825.578125</v>
      </c>
      <c r="C517">
        <v>45283</v>
      </c>
      <c r="D517">
        <v>45248</v>
      </c>
      <c r="E517">
        <v>45331</v>
      </c>
      <c r="F517">
        <v>44406</v>
      </c>
      <c r="G517">
        <v>44668</v>
      </c>
      <c r="H517">
        <v>43889</v>
      </c>
      <c r="I517">
        <v>45283</v>
      </c>
      <c r="J517">
        <v>44562</v>
      </c>
      <c r="L517" s="1" t="str">
        <f t="shared" si="98"/>
        <v>22MAY2022:12:00:00</v>
      </c>
      <c r="M517">
        <v>12</v>
      </c>
      <c r="N517">
        <f t="shared" si="92"/>
        <v>2457.421875</v>
      </c>
      <c r="O517" t="str">
        <f t="shared" si="99"/>
        <v/>
      </c>
      <c r="P517">
        <f t="shared" si="100"/>
        <v>2457.421875</v>
      </c>
      <c r="Q517" t="str">
        <f t="shared" si="101"/>
        <v/>
      </c>
      <c r="R517">
        <f t="shared" si="102"/>
        <v>1</v>
      </c>
      <c r="S517">
        <f t="shared" si="93"/>
        <v>5.7382106268997388</v>
      </c>
      <c r="V517">
        <v>12</v>
      </c>
      <c r="W517" t="str">
        <f t="shared" si="94"/>
        <v/>
      </c>
      <c r="X517">
        <f t="shared" si="95"/>
        <v>2457.421875</v>
      </c>
      <c r="Y517" t="str">
        <f t="shared" si="96"/>
        <v/>
      </c>
      <c r="Z517">
        <f t="shared" si="97"/>
        <v>1</v>
      </c>
    </row>
    <row r="518" spans="1:26" x14ac:dyDescent="0.25">
      <c r="A518" t="s">
        <v>543</v>
      </c>
      <c r="B518">
        <v>44297.460937999997</v>
      </c>
      <c r="C518">
        <v>47191</v>
      </c>
      <c r="D518">
        <v>46914</v>
      </c>
      <c r="E518">
        <v>46553</v>
      </c>
      <c r="F518">
        <v>45776</v>
      </c>
      <c r="G518">
        <v>45870</v>
      </c>
      <c r="H518">
        <v>45514</v>
      </c>
      <c r="I518">
        <v>47191</v>
      </c>
      <c r="J518">
        <v>46087</v>
      </c>
      <c r="L518" s="1" t="str">
        <f t="shared" si="98"/>
        <v>22MAY2022:13:00:00</v>
      </c>
      <c r="M518">
        <v>13</v>
      </c>
      <c r="N518">
        <f t="shared" si="92"/>
        <v>2893.5390620000035</v>
      </c>
      <c r="O518" t="str">
        <f t="shared" si="99"/>
        <v/>
      </c>
      <c r="P518">
        <f t="shared" si="100"/>
        <v>2893.5390620000035</v>
      </c>
      <c r="Q518" t="str">
        <f t="shared" si="101"/>
        <v/>
      </c>
      <c r="R518">
        <f t="shared" si="102"/>
        <v>1</v>
      </c>
      <c r="S518">
        <f t="shared" si="93"/>
        <v>6.53206527130276</v>
      </c>
      <c r="V518">
        <v>13</v>
      </c>
      <c r="W518" t="str">
        <f t="shared" si="94"/>
        <v/>
      </c>
      <c r="X518">
        <f t="shared" si="95"/>
        <v>2893.5390620000035</v>
      </c>
      <c r="Y518" t="str">
        <f t="shared" si="96"/>
        <v/>
      </c>
      <c r="Z518">
        <f t="shared" si="97"/>
        <v>1</v>
      </c>
    </row>
    <row r="519" spans="1:26" x14ac:dyDescent="0.25">
      <c r="A519" t="s">
        <v>544</v>
      </c>
      <c r="B519">
        <v>45888.109375</v>
      </c>
      <c r="C519">
        <v>48739</v>
      </c>
      <c r="D519">
        <v>48310</v>
      </c>
      <c r="E519">
        <v>47680</v>
      </c>
      <c r="F519">
        <v>46598</v>
      </c>
      <c r="G519">
        <v>46586</v>
      </c>
      <c r="H519">
        <v>46729</v>
      </c>
      <c r="I519">
        <v>48739</v>
      </c>
      <c r="J519">
        <v>47163</v>
      </c>
      <c r="L519" s="1" t="str">
        <f t="shared" si="98"/>
        <v>22MAY2022:14:00:00</v>
      </c>
      <c r="M519">
        <v>14</v>
      </c>
      <c r="N519">
        <f t="shared" si="92"/>
        <v>2850.890625</v>
      </c>
      <c r="O519" t="str">
        <f t="shared" si="99"/>
        <v/>
      </c>
      <c r="P519">
        <f t="shared" si="100"/>
        <v>2850.890625</v>
      </c>
      <c r="Q519" t="str">
        <f t="shared" si="101"/>
        <v/>
      </c>
      <c r="R519">
        <f t="shared" si="102"/>
        <v>1</v>
      </c>
      <c r="S519">
        <f t="shared" si="93"/>
        <v>6.2127001173710923</v>
      </c>
      <c r="V519">
        <v>14</v>
      </c>
      <c r="W519" t="str">
        <f t="shared" si="94"/>
        <v/>
      </c>
      <c r="X519">
        <f t="shared" si="95"/>
        <v>2850.890625</v>
      </c>
      <c r="Y519" t="str">
        <f t="shared" si="96"/>
        <v/>
      </c>
      <c r="Z519">
        <f t="shared" si="97"/>
        <v>1</v>
      </c>
    </row>
    <row r="520" spans="1:26" x14ac:dyDescent="0.25">
      <c r="A520" t="s">
        <v>545</v>
      </c>
      <c r="B520">
        <v>47538.121094000002</v>
      </c>
      <c r="C520">
        <v>50047</v>
      </c>
      <c r="D520">
        <v>49355</v>
      </c>
      <c r="E520">
        <v>48486</v>
      </c>
      <c r="F520">
        <v>47125</v>
      </c>
      <c r="G520">
        <v>46983</v>
      </c>
      <c r="H520">
        <v>47894</v>
      </c>
      <c r="I520">
        <v>50047</v>
      </c>
      <c r="J520">
        <v>48012</v>
      </c>
      <c r="L520" s="1" t="str">
        <f t="shared" si="98"/>
        <v>22MAY2022:15:00:00</v>
      </c>
      <c r="M520">
        <v>15</v>
      </c>
      <c r="N520">
        <f t="shared" si="92"/>
        <v>2508.8789059999981</v>
      </c>
      <c r="O520" t="str">
        <f t="shared" si="99"/>
        <v/>
      </c>
      <c r="P520">
        <f t="shared" si="100"/>
        <v>2508.8789059999981</v>
      </c>
      <c r="Q520" t="str">
        <f t="shared" si="101"/>
        <v/>
      </c>
      <c r="R520">
        <f t="shared" si="102"/>
        <v>1</v>
      </c>
      <c r="S520">
        <f t="shared" si="93"/>
        <v>5.2776147821219945</v>
      </c>
      <c r="V520">
        <v>15</v>
      </c>
      <c r="W520" t="str">
        <f t="shared" si="94"/>
        <v/>
      </c>
      <c r="X520">
        <f t="shared" si="95"/>
        <v>2508.8789059999981</v>
      </c>
      <c r="Y520" t="str">
        <f t="shared" si="96"/>
        <v/>
      </c>
      <c r="Z520">
        <f t="shared" si="97"/>
        <v>1</v>
      </c>
    </row>
    <row r="521" spans="1:26" x14ac:dyDescent="0.25">
      <c r="A521" t="s">
        <v>546</v>
      </c>
      <c r="B521">
        <v>49081.371094000002</v>
      </c>
      <c r="C521">
        <v>51510</v>
      </c>
      <c r="D521">
        <v>50380</v>
      </c>
      <c r="E521">
        <v>49117</v>
      </c>
      <c r="F521">
        <v>47868</v>
      </c>
      <c r="G521">
        <v>47560</v>
      </c>
      <c r="H521">
        <v>49218</v>
      </c>
      <c r="I521">
        <v>51510</v>
      </c>
      <c r="J521">
        <v>49039</v>
      </c>
      <c r="L521" s="1" t="str">
        <f t="shared" si="98"/>
        <v>22MAY2022:16:00:00</v>
      </c>
      <c r="M521">
        <v>16</v>
      </c>
      <c r="N521">
        <f t="shared" si="92"/>
        <v>2428.6289059999981</v>
      </c>
      <c r="O521" t="str">
        <f t="shared" si="99"/>
        <v/>
      </c>
      <c r="P521">
        <f t="shared" si="100"/>
        <v>2428.6289059999981</v>
      </c>
      <c r="Q521" t="str">
        <f t="shared" si="101"/>
        <v/>
      </c>
      <c r="R521">
        <f t="shared" si="102"/>
        <v>1</v>
      </c>
      <c r="S521">
        <f t="shared" si="93"/>
        <v>4.9481684229006557</v>
      </c>
      <c r="V521">
        <v>16</v>
      </c>
      <c r="W521" t="str">
        <f t="shared" si="94"/>
        <v/>
      </c>
      <c r="X521">
        <f t="shared" si="95"/>
        <v>2428.6289059999981</v>
      </c>
      <c r="Y521" t="str">
        <f t="shared" si="96"/>
        <v/>
      </c>
      <c r="Z521">
        <f t="shared" si="97"/>
        <v>1</v>
      </c>
    </row>
    <row r="522" spans="1:26" x14ac:dyDescent="0.25">
      <c r="A522" t="s">
        <v>547</v>
      </c>
      <c r="B522">
        <v>50496.789062999997</v>
      </c>
      <c r="C522">
        <v>52913</v>
      </c>
      <c r="D522">
        <v>50737</v>
      </c>
      <c r="E522">
        <v>49308</v>
      </c>
      <c r="F522">
        <v>48801</v>
      </c>
      <c r="G522">
        <v>48283</v>
      </c>
      <c r="H522">
        <v>50581</v>
      </c>
      <c r="I522">
        <v>52913</v>
      </c>
      <c r="J522">
        <v>50144</v>
      </c>
      <c r="L522" s="1" t="str">
        <f t="shared" si="98"/>
        <v>22MAY2022:17:00:00</v>
      </c>
      <c r="M522">
        <v>17</v>
      </c>
      <c r="N522">
        <f t="shared" si="92"/>
        <v>2416.2109370000035</v>
      </c>
      <c r="O522" t="str">
        <f t="shared" si="99"/>
        <v/>
      </c>
      <c r="P522">
        <f t="shared" si="100"/>
        <v>2416.2109370000035</v>
      </c>
      <c r="Q522" t="str">
        <f t="shared" si="101"/>
        <v/>
      </c>
      <c r="R522">
        <f t="shared" si="102"/>
        <v>1</v>
      </c>
      <c r="S522">
        <f t="shared" si="93"/>
        <v>4.7848803494921803</v>
      </c>
      <c r="V522">
        <v>17</v>
      </c>
      <c r="W522" t="str">
        <f t="shared" si="94"/>
        <v/>
      </c>
      <c r="X522">
        <f t="shared" si="95"/>
        <v>2416.2109370000035</v>
      </c>
      <c r="Y522" t="str">
        <f t="shared" si="96"/>
        <v/>
      </c>
      <c r="Z522">
        <f t="shared" si="97"/>
        <v>1</v>
      </c>
    </row>
    <row r="523" spans="1:26" x14ac:dyDescent="0.25">
      <c r="A523" t="s">
        <v>548</v>
      </c>
      <c r="B523">
        <v>51251.328125</v>
      </c>
      <c r="C523">
        <v>53796</v>
      </c>
      <c r="D523">
        <v>50702</v>
      </c>
      <c r="E523">
        <v>49203</v>
      </c>
      <c r="F523">
        <v>49709</v>
      </c>
      <c r="G523">
        <v>48867</v>
      </c>
      <c r="H523">
        <v>51396</v>
      </c>
      <c r="I523">
        <v>53796</v>
      </c>
      <c r="J523">
        <v>50942</v>
      </c>
      <c r="L523" s="1" t="str">
        <f t="shared" si="98"/>
        <v>22MAY2022:18:00:00</v>
      </c>
      <c r="M523">
        <v>18</v>
      </c>
      <c r="N523">
        <f t="shared" si="92"/>
        <v>2544.671875</v>
      </c>
      <c r="O523" t="str">
        <f t="shared" si="99"/>
        <v/>
      </c>
      <c r="P523">
        <f t="shared" si="100"/>
        <v>2544.671875</v>
      </c>
      <c r="Q523" t="str">
        <f t="shared" si="101"/>
        <v/>
      </c>
      <c r="R523">
        <f t="shared" si="102"/>
        <v>1</v>
      </c>
      <c r="S523">
        <f t="shared" si="93"/>
        <v>4.965084746279441</v>
      </c>
      <c r="V523">
        <v>18</v>
      </c>
      <c r="W523" t="str">
        <f t="shared" si="94"/>
        <v/>
      </c>
      <c r="X523">
        <f t="shared" si="95"/>
        <v>2544.671875</v>
      </c>
      <c r="Y523" t="str">
        <f t="shared" si="96"/>
        <v/>
      </c>
      <c r="Z523">
        <f t="shared" si="97"/>
        <v>1</v>
      </c>
    </row>
    <row r="524" spans="1:26" x14ac:dyDescent="0.25">
      <c r="A524" t="s">
        <v>549</v>
      </c>
      <c r="B524">
        <v>51078.609375</v>
      </c>
      <c r="C524">
        <v>53340</v>
      </c>
      <c r="D524">
        <v>49897</v>
      </c>
      <c r="E524">
        <v>48301</v>
      </c>
      <c r="F524">
        <v>49640</v>
      </c>
      <c r="G524">
        <v>48686</v>
      </c>
      <c r="H524">
        <v>51185</v>
      </c>
      <c r="I524">
        <v>53340</v>
      </c>
      <c r="J524">
        <v>50713</v>
      </c>
      <c r="L524" s="1" t="str">
        <f t="shared" si="98"/>
        <v>22MAY2022:19:00:00</v>
      </c>
      <c r="M524">
        <v>19</v>
      </c>
      <c r="N524">
        <f t="shared" si="92"/>
        <v>2261.390625</v>
      </c>
      <c r="O524" t="str">
        <f t="shared" si="99"/>
        <v/>
      </c>
      <c r="P524">
        <f t="shared" si="100"/>
        <v>2261.390625</v>
      </c>
      <c r="Q524" t="str">
        <f t="shared" si="101"/>
        <v/>
      </c>
      <c r="R524">
        <f t="shared" si="102"/>
        <v>1</v>
      </c>
      <c r="S524">
        <f t="shared" si="93"/>
        <v>4.4272752384422169</v>
      </c>
      <c r="V524">
        <v>19</v>
      </c>
      <c r="W524" t="str">
        <f t="shared" si="94"/>
        <v/>
      </c>
      <c r="X524">
        <f t="shared" si="95"/>
        <v>2261.390625</v>
      </c>
      <c r="Y524" t="str">
        <f t="shared" si="96"/>
        <v/>
      </c>
      <c r="Z524">
        <f t="shared" si="97"/>
        <v>1</v>
      </c>
    </row>
    <row r="525" spans="1:26" x14ac:dyDescent="0.25">
      <c r="A525" t="s">
        <v>550</v>
      </c>
      <c r="B525">
        <v>49888.347655999998</v>
      </c>
      <c r="C525">
        <v>52118</v>
      </c>
      <c r="D525">
        <v>48566</v>
      </c>
      <c r="E525">
        <v>47289</v>
      </c>
      <c r="F525">
        <v>49186</v>
      </c>
      <c r="G525">
        <v>48160</v>
      </c>
      <c r="H525">
        <v>50091</v>
      </c>
      <c r="I525">
        <v>52118</v>
      </c>
      <c r="J525">
        <v>49889</v>
      </c>
      <c r="L525" s="1" t="str">
        <f t="shared" si="98"/>
        <v>22MAY2022:20:00:00</v>
      </c>
      <c r="M525">
        <v>20</v>
      </c>
      <c r="N525">
        <f t="shared" si="92"/>
        <v>2229.6523440000019</v>
      </c>
      <c r="O525" t="str">
        <f t="shared" si="99"/>
        <v/>
      </c>
      <c r="P525">
        <f t="shared" si="100"/>
        <v>2229.6523440000019</v>
      </c>
      <c r="Q525" t="str">
        <f t="shared" si="101"/>
        <v/>
      </c>
      <c r="R525">
        <f t="shared" si="102"/>
        <v>1</v>
      </c>
      <c r="S525">
        <f t="shared" si="93"/>
        <v>4.4692848105019261</v>
      </c>
      <c r="V525">
        <v>20</v>
      </c>
      <c r="W525" t="str">
        <f t="shared" si="94"/>
        <v/>
      </c>
      <c r="X525">
        <f t="shared" si="95"/>
        <v>2229.6523440000019</v>
      </c>
      <c r="Y525" t="str">
        <f t="shared" si="96"/>
        <v/>
      </c>
      <c r="Z525">
        <f t="shared" si="97"/>
        <v>1</v>
      </c>
    </row>
    <row r="526" spans="1:26" x14ac:dyDescent="0.25">
      <c r="A526" t="s">
        <v>551</v>
      </c>
      <c r="B526">
        <v>49088.113280999998</v>
      </c>
      <c r="C526">
        <v>51651</v>
      </c>
      <c r="D526">
        <v>47893</v>
      </c>
      <c r="E526">
        <v>46956</v>
      </c>
      <c r="F526">
        <v>49288</v>
      </c>
      <c r="G526">
        <v>48224</v>
      </c>
      <c r="H526">
        <v>49424</v>
      </c>
      <c r="I526">
        <v>51651</v>
      </c>
      <c r="J526">
        <v>49647</v>
      </c>
      <c r="L526" s="1" t="str">
        <f t="shared" si="98"/>
        <v>22MAY2022:21:00:00</v>
      </c>
      <c r="M526">
        <v>21</v>
      </c>
      <c r="N526">
        <f t="shared" si="92"/>
        <v>2562.8867190000019</v>
      </c>
      <c r="O526" t="str">
        <f t="shared" si="99"/>
        <v/>
      </c>
      <c r="P526">
        <f t="shared" si="100"/>
        <v>2562.8867190000019</v>
      </c>
      <c r="Q526" t="str">
        <f t="shared" si="101"/>
        <v/>
      </c>
      <c r="R526">
        <f t="shared" si="102"/>
        <v>1</v>
      </c>
      <c r="S526">
        <f t="shared" si="93"/>
        <v>5.2209925126456032</v>
      </c>
      <c r="V526">
        <v>21</v>
      </c>
      <c r="W526" t="str">
        <f t="shared" si="94"/>
        <v/>
      </c>
      <c r="X526">
        <f t="shared" si="95"/>
        <v>2562.8867190000019</v>
      </c>
      <c r="Y526" t="str">
        <f t="shared" si="96"/>
        <v/>
      </c>
      <c r="Z526">
        <f t="shared" si="97"/>
        <v>1</v>
      </c>
    </row>
    <row r="527" spans="1:26" x14ac:dyDescent="0.25">
      <c r="A527" t="s">
        <v>552</v>
      </c>
      <c r="B527">
        <v>48142.996094000002</v>
      </c>
      <c r="C527">
        <v>50570</v>
      </c>
      <c r="D527">
        <v>47414</v>
      </c>
      <c r="E527">
        <v>46801</v>
      </c>
      <c r="F527">
        <v>48685</v>
      </c>
      <c r="G527">
        <v>47622</v>
      </c>
      <c r="H527">
        <v>48356</v>
      </c>
      <c r="I527">
        <v>50570</v>
      </c>
      <c r="J527">
        <v>48808</v>
      </c>
      <c r="L527" s="1" t="str">
        <f t="shared" si="98"/>
        <v>22MAY2022:22:00:00</v>
      </c>
      <c r="M527">
        <v>22</v>
      </c>
      <c r="N527">
        <f t="shared" si="92"/>
        <v>2427.0039059999981</v>
      </c>
      <c r="O527" t="str">
        <f t="shared" si="99"/>
        <v/>
      </c>
      <c r="P527">
        <f t="shared" si="100"/>
        <v>2427.0039059999981</v>
      </c>
      <c r="Q527" t="str">
        <f t="shared" si="101"/>
        <v/>
      </c>
      <c r="R527">
        <f t="shared" si="102"/>
        <v>1</v>
      </c>
      <c r="S527">
        <f t="shared" si="93"/>
        <v>5.0412398539991834</v>
      </c>
      <c r="V527">
        <v>22</v>
      </c>
      <c r="W527" t="str">
        <f t="shared" si="94"/>
        <v/>
      </c>
      <c r="X527">
        <f t="shared" si="95"/>
        <v>2427.0039059999981</v>
      </c>
      <c r="Y527" t="str">
        <f t="shared" si="96"/>
        <v/>
      </c>
      <c r="Z527">
        <f t="shared" si="97"/>
        <v>1</v>
      </c>
    </row>
    <row r="528" spans="1:26" x14ac:dyDescent="0.25">
      <c r="A528" t="s">
        <v>553</v>
      </c>
      <c r="B528">
        <v>45620.960937999997</v>
      </c>
      <c r="C528">
        <v>47548</v>
      </c>
      <c r="D528">
        <v>45475</v>
      </c>
      <c r="E528">
        <v>45287</v>
      </c>
      <c r="F528">
        <v>45990</v>
      </c>
      <c r="G528">
        <v>45201</v>
      </c>
      <c r="H528">
        <v>45504</v>
      </c>
      <c r="I528">
        <v>47548</v>
      </c>
      <c r="J528">
        <v>46061</v>
      </c>
      <c r="L528" s="1" t="str">
        <f t="shared" si="98"/>
        <v>22MAY2022:23:00:00</v>
      </c>
      <c r="M528">
        <v>23</v>
      </c>
      <c r="N528">
        <f t="shared" si="92"/>
        <v>1927.0390620000035</v>
      </c>
      <c r="O528" t="str">
        <f t="shared" si="99"/>
        <v/>
      </c>
      <c r="P528">
        <f t="shared" si="100"/>
        <v>1927.0390620000035</v>
      </c>
      <c r="Q528" t="str">
        <f t="shared" si="101"/>
        <v/>
      </c>
      <c r="R528">
        <f t="shared" si="102"/>
        <v>1</v>
      </c>
      <c r="S528">
        <f t="shared" si="93"/>
        <v>4.2240212007346729</v>
      </c>
      <c r="V528">
        <v>23</v>
      </c>
      <c r="W528" t="str">
        <f t="shared" si="94"/>
        <v/>
      </c>
      <c r="X528">
        <f t="shared" si="95"/>
        <v>1927.0390620000035</v>
      </c>
      <c r="Y528" t="str">
        <f t="shared" si="96"/>
        <v/>
      </c>
      <c r="Z528">
        <f t="shared" si="97"/>
        <v>1</v>
      </c>
    </row>
    <row r="529" spans="1:26" x14ac:dyDescent="0.25">
      <c r="A529" t="s">
        <v>554</v>
      </c>
      <c r="B529">
        <v>42384.824219000002</v>
      </c>
      <c r="C529">
        <v>43998</v>
      </c>
      <c r="D529">
        <v>42929</v>
      </c>
      <c r="E529">
        <v>42960</v>
      </c>
      <c r="F529">
        <v>42734</v>
      </c>
      <c r="G529">
        <v>42290</v>
      </c>
      <c r="H529">
        <v>42313</v>
      </c>
      <c r="I529">
        <v>43998</v>
      </c>
      <c r="J529">
        <v>42834</v>
      </c>
      <c r="L529" s="1" t="str">
        <f t="shared" si="98"/>
        <v>23MAY2022:00:00:00</v>
      </c>
      <c r="M529">
        <v>24</v>
      </c>
      <c r="N529">
        <f t="shared" si="92"/>
        <v>1613.1757809999981</v>
      </c>
      <c r="O529" t="str">
        <f t="shared" si="99"/>
        <v/>
      </c>
      <c r="P529">
        <f t="shared" si="100"/>
        <v>1613.1757809999981</v>
      </c>
      <c r="Q529" t="str">
        <f t="shared" si="101"/>
        <v/>
      </c>
      <c r="R529">
        <f t="shared" si="102"/>
        <v>1</v>
      </c>
      <c r="S529">
        <f t="shared" si="93"/>
        <v>3.8060221098589664</v>
      </c>
      <c r="V529">
        <v>24</v>
      </c>
      <c r="W529" t="str">
        <f t="shared" si="94"/>
        <v/>
      </c>
      <c r="X529">
        <f t="shared" si="95"/>
        <v>1613.1757809999981</v>
      </c>
      <c r="Y529" t="str">
        <f t="shared" si="96"/>
        <v/>
      </c>
      <c r="Z529">
        <f t="shared" si="97"/>
        <v>1</v>
      </c>
    </row>
    <row r="530" spans="1:26" x14ac:dyDescent="0.25">
      <c r="A530" t="s">
        <v>555</v>
      </c>
      <c r="B530">
        <v>39657.578125</v>
      </c>
      <c r="C530">
        <v>40761</v>
      </c>
      <c r="D530">
        <v>40783</v>
      </c>
      <c r="E530">
        <v>40708</v>
      </c>
      <c r="F530">
        <v>40117</v>
      </c>
      <c r="G530">
        <v>40371</v>
      </c>
      <c r="H530">
        <v>39978</v>
      </c>
      <c r="I530">
        <v>40761</v>
      </c>
      <c r="J530">
        <v>40307</v>
      </c>
      <c r="L530" s="1" t="str">
        <f t="shared" si="98"/>
        <v>23MAY2022:01:00:00</v>
      </c>
      <c r="M530">
        <v>1</v>
      </c>
      <c r="N530">
        <f t="shared" si="92"/>
        <v>1103.421875</v>
      </c>
      <c r="O530" t="str">
        <f t="shared" si="99"/>
        <v/>
      </c>
      <c r="P530">
        <f t="shared" si="100"/>
        <v>1103.421875</v>
      </c>
      <c r="Q530" t="str">
        <f t="shared" si="101"/>
        <v/>
      </c>
      <c r="R530">
        <f t="shared" si="102"/>
        <v>1</v>
      </c>
      <c r="S530">
        <f t="shared" si="93"/>
        <v>2.7823733247704472</v>
      </c>
      <c r="V530">
        <v>1</v>
      </c>
      <c r="W530" t="str">
        <f t="shared" si="94"/>
        <v/>
      </c>
      <c r="X530">
        <f t="shared" si="95"/>
        <v>1103.421875</v>
      </c>
      <c r="Y530" t="str">
        <f t="shared" si="96"/>
        <v/>
      </c>
      <c r="Z530">
        <f t="shared" si="97"/>
        <v>1</v>
      </c>
    </row>
    <row r="531" spans="1:26" x14ac:dyDescent="0.25">
      <c r="A531" t="s">
        <v>556</v>
      </c>
      <c r="B531">
        <v>37754.328125</v>
      </c>
      <c r="C531">
        <v>38162</v>
      </c>
      <c r="D531">
        <v>39221</v>
      </c>
      <c r="E531">
        <v>39145</v>
      </c>
      <c r="F531">
        <v>37689</v>
      </c>
      <c r="G531">
        <v>38086</v>
      </c>
      <c r="H531">
        <v>37689</v>
      </c>
      <c r="I531">
        <v>38162</v>
      </c>
      <c r="J531">
        <v>37907</v>
      </c>
      <c r="L531" s="1" t="str">
        <f t="shared" si="98"/>
        <v>23MAY2022:02:00:00</v>
      </c>
      <c r="M531">
        <v>2</v>
      </c>
      <c r="N531">
        <f t="shared" si="92"/>
        <v>407.671875</v>
      </c>
      <c r="O531" t="str">
        <f t="shared" si="99"/>
        <v/>
      </c>
      <c r="P531">
        <f t="shared" si="100"/>
        <v>407.671875</v>
      </c>
      <c r="Q531" t="str">
        <f t="shared" si="101"/>
        <v/>
      </c>
      <c r="R531">
        <f t="shared" si="102"/>
        <v>1</v>
      </c>
      <c r="S531">
        <f t="shared" si="93"/>
        <v>1.0798016949215674</v>
      </c>
      <c r="V531">
        <v>2</v>
      </c>
      <c r="W531" t="str">
        <f t="shared" si="94"/>
        <v/>
      </c>
      <c r="X531">
        <f t="shared" si="95"/>
        <v>407.671875</v>
      </c>
      <c r="Y531" t="str">
        <f t="shared" si="96"/>
        <v/>
      </c>
      <c r="Z531">
        <f t="shared" si="97"/>
        <v>1</v>
      </c>
    </row>
    <row r="532" spans="1:26" x14ac:dyDescent="0.25">
      <c r="A532" t="s">
        <v>557</v>
      </c>
      <c r="B532">
        <v>36576.894530999998</v>
      </c>
      <c r="C532">
        <v>36409</v>
      </c>
      <c r="D532">
        <v>38117</v>
      </c>
      <c r="E532">
        <v>38113</v>
      </c>
      <c r="F532">
        <v>36108</v>
      </c>
      <c r="G532">
        <v>36606</v>
      </c>
      <c r="H532">
        <v>36116</v>
      </c>
      <c r="I532">
        <v>36409</v>
      </c>
      <c r="J532">
        <v>36309</v>
      </c>
      <c r="L532" s="1" t="str">
        <f t="shared" si="98"/>
        <v>23MAY2022:03:00:00</v>
      </c>
      <c r="M532">
        <v>3</v>
      </c>
      <c r="N532">
        <f t="shared" si="92"/>
        <v>-167.8945309999981</v>
      </c>
      <c r="O532">
        <f t="shared" si="99"/>
        <v>-167.8945309999981</v>
      </c>
      <c r="P532" t="str">
        <f t="shared" si="100"/>
        <v/>
      </c>
      <c r="Q532">
        <f t="shared" si="101"/>
        <v>1</v>
      </c>
      <c r="R532" t="str">
        <f t="shared" si="102"/>
        <v/>
      </c>
      <c r="S532">
        <f t="shared" si="93"/>
        <v>0.45901800344942495</v>
      </c>
      <c r="V532">
        <v>3</v>
      </c>
      <c r="W532">
        <f t="shared" si="94"/>
        <v>-167.8945309999981</v>
      </c>
      <c r="X532" t="str">
        <f t="shared" si="95"/>
        <v/>
      </c>
      <c r="Y532">
        <f t="shared" si="96"/>
        <v>1</v>
      </c>
      <c r="Z532" t="str">
        <f t="shared" si="97"/>
        <v/>
      </c>
    </row>
    <row r="533" spans="1:26" x14ac:dyDescent="0.25">
      <c r="A533" t="s">
        <v>558</v>
      </c>
      <c r="B533">
        <v>36287.449219000002</v>
      </c>
      <c r="C533">
        <v>35784</v>
      </c>
      <c r="D533">
        <v>37853</v>
      </c>
      <c r="E533">
        <v>37778</v>
      </c>
      <c r="F533">
        <v>35579</v>
      </c>
      <c r="G533">
        <v>36027</v>
      </c>
      <c r="H533">
        <v>35479</v>
      </c>
      <c r="I533">
        <v>35784</v>
      </c>
      <c r="J533">
        <v>35717</v>
      </c>
      <c r="L533" s="1" t="str">
        <f t="shared" si="98"/>
        <v>23MAY2022:04:00:00</v>
      </c>
      <c r="M533">
        <v>4</v>
      </c>
      <c r="N533">
        <f t="shared" si="92"/>
        <v>-503.4492190000019</v>
      </c>
      <c r="O533">
        <f t="shared" si="99"/>
        <v>-503.4492190000019</v>
      </c>
      <c r="P533" t="str">
        <f t="shared" si="100"/>
        <v/>
      </c>
      <c r="Q533">
        <f t="shared" si="101"/>
        <v>1</v>
      </c>
      <c r="R533" t="str">
        <f t="shared" si="102"/>
        <v/>
      </c>
      <c r="S533">
        <f t="shared" si="93"/>
        <v>1.387392142009247</v>
      </c>
      <c r="V533">
        <v>4</v>
      </c>
      <c r="W533">
        <f t="shared" si="94"/>
        <v>-503.4492190000019</v>
      </c>
      <c r="X533" t="str">
        <f t="shared" si="95"/>
        <v/>
      </c>
      <c r="Y533">
        <f t="shared" si="96"/>
        <v>1</v>
      </c>
      <c r="Z533" t="str">
        <f t="shared" si="97"/>
        <v/>
      </c>
    </row>
    <row r="534" spans="1:26" x14ac:dyDescent="0.25">
      <c r="A534" t="s">
        <v>559</v>
      </c>
      <c r="B534">
        <v>36468.398437999997</v>
      </c>
      <c r="C534">
        <v>35972</v>
      </c>
      <c r="D534">
        <v>37883</v>
      </c>
      <c r="E534">
        <v>38070</v>
      </c>
      <c r="F534">
        <v>35867</v>
      </c>
      <c r="G534">
        <v>36226</v>
      </c>
      <c r="H534">
        <v>35640</v>
      </c>
      <c r="I534">
        <v>35972</v>
      </c>
      <c r="J534">
        <v>35926</v>
      </c>
      <c r="L534" s="1" t="str">
        <f t="shared" si="98"/>
        <v>23MAY2022:05:00:00</v>
      </c>
      <c r="M534">
        <v>5</v>
      </c>
      <c r="N534">
        <f t="shared" si="92"/>
        <v>-496.39843799999653</v>
      </c>
      <c r="O534">
        <f t="shared" si="99"/>
        <v>-496.39843799999653</v>
      </c>
      <c r="P534" t="str">
        <f t="shared" si="100"/>
        <v/>
      </c>
      <c r="Q534">
        <f t="shared" si="101"/>
        <v>1</v>
      </c>
      <c r="R534" t="str">
        <f t="shared" si="102"/>
        <v/>
      </c>
      <c r="S534">
        <f t="shared" si="93"/>
        <v>1.3611742200412902</v>
      </c>
      <c r="V534">
        <v>5</v>
      </c>
      <c r="W534">
        <f t="shared" si="94"/>
        <v>-496.39843799999653</v>
      </c>
      <c r="X534" t="str">
        <f t="shared" si="95"/>
        <v/>
      </c>
      <c r="Y534">
        <f t="shared" si="96"/>
        <v>1</v>
      </c>
      <c r="Z534" t="str">
        <f t="shared" si="97"/>
        <v/>
      </c>
    </row>
    <row r="535" spans="1:26" x14ac:dyDescent="0.25">
      <c r="A535" t="s">
        <v>560</v>
      </c>
      <c r="B535">
        <v>38069.644530999998</v>
      </c>
      <c r="C535">
        <v>37311</v>
      </c>
      <c r="D535">
        <v>38911</v>
      </c>
      <c r="E535">
        <v>39129</v>
      </c>
      <c r="F535">
        <v>37305</v>
      </c>
      <c r="G535">
        <v>37506</v>
      </c>
      <c r="H535">
        <v>36976</v>
      </c>
      <c r="I535">
        <v>37311</v>
      </c>
      <c r="J535">
        <v>37275</v>
      </c>
      <c r="L535" s="1" t="str">
        <f t="shared" si="98"/>
        <v>23MAY2022:06:00:00</v>
      </c>
      <c r="M535">
        <v>6</v>
      </c>
      <c r="N535">
        <f t="shared" si="92"/>
        <v>-758.6445309999981</v>
      </c>
      <c r="O535">
        <f t="shared" si="99"/>
        <v>-758.6445309999981</v>
      </c>
      <c r="P535" t="str">
        <f t="shared" si="100"/>
        <v/>
      </c>
      <c r="Q535">
        <f t="shared" si="101"/>
        <v>1</v>
      </c>
      <c r="R535" t="str">
        <f t="shared" si="102"/>
        <v/>
      </c>
      <c r="S535">
        <f t="shared" si="93"/>
        <v>1.992780705851446</v>
      </c>
      <c r="V535">
        <v>6</v>
      </c>
      <c r="W535">
        <f t="shared" si="94"/>
        <v>-758.6445309999981</v>
      </c>
      <c r="X535" t="str">
        <f t="shared" si="95"/>
        <v/>
      </c>
      <c r="Y535">
        <f t="shared" si="96"/>
        <v>1</v>
      </c>
      <c r="Z535" t="str">
        <f t="shared" si="97"/>
        <v/>
      </c>
    </row>
    <row r="536" spans="1:26" x14ac:dyDescent="0.25">
      <c r="A536" t="s">
        <v>561</v>
      </c>
      <c r="B536">
        <v>40158.34375</v>
      </c>
      <c r="C536">
        <v>39604</v>
      </c>
      <c r="D536">
        <v>40825</v>
      </c>
      <c r="E536">
        <v>40935</v>
      </c>
      <c r="F536">
        <v>39849</v>
      </c>
      <c r="G536">
        <v>39799</v>
      </c>
      <c r="H536">
        <v>39265</v>
      </c>
      <c r="I536">
        <v>39604</v>
      </c>
      <c r="J536">
        <v>39629</v>
      </c>
      <c r="L536" s="1" t="str">
        <f t="shared" si="98"/>
        <v>23MAY2022:07:00:00</v>
      </c>
      <c r="M536">
        <v>7</v>
      </c>
      <c r="N536">
        <f t="shared" si="92"/>
        <v>-554.34375</v>
      </c>
      <c r="O536">
        <f t="shared" si="99"/>
        <v>-554.34375</v>
      </c>
      <c r="P536" t="str">
        <f t="shared" si="100"/>
        <v/>
      </c>
      <c r="Q536">
        <f t="shared" si="101"/>
        <v>1</v>
      </c>
      <c r="R536" t="str">
        <f t="shared" si="102"/>
        <v/>
      </c>
      <c r="S536">
        <f t="shared" si="93"/>
        <v>1.3803949521698091</v>
      </c>
      <c r="V536">
        <v>7</v>
      </c>
      <c r="W536">
        <f t="shared" si="94"/>
        <v>-554.34375</v>
      </c>
      <c r="X536" t="str">
        <f t="shared" si="95"/>
        <v/>
      </c>
      <c r="Y536">
        <f t="shared" si="96"/>
        <v>1</v>
      </c>
      <c r="Z536" t="str">
        <f t="shared" si="97"/>
        <v/>
      </c>
    </row>
    <row r="537" spans="1:26" x14ac:dyDescent="0.25">
      <c r="A537" t="s">
        <v>562</v>
      </c>
      <c r="B537">
        <v>41338.222655999998</v>
      </c>
      <c r="C537">
        <v>41293</v>
      </c>
      <c r="D537">
        <v>42116</v>
      </c>
      <c r="E537">
        <v>42305</v>
      </c>
      <c r="F537">
        <v>41627</v>
      </c>
      <c r="G537">
        <v>41380</v>
      </c>
      <c r="H537">
        <v>40972</v>
      </c>
      <c r="I537">
        <v>41293</v>
      </c>
      <c r="J537">
        <v>41318</v>
      </c>
      <c r="L537" s="1" t="str">
        <f t="shared" si="98"/>
        <v>23MAY2022:08:00:00</v>
      </c>
      <c r="M537">
        <v>8</v>
      </c>
      <c r="N537">
        <f t="shared" si="92"/>
        <v>-45.222655999998096</v>
      </c>
      <c r="O537">
        <f t="shared" si="99"/>
        <v>-45.222655999998096</v>
      </c>
      <c r="P537" t="str">
        <f t="shared" si="100"/>
        <v/>
      </c>
      <c r="Q537">
        <f t="shared" si="101"/>
        <v>1</v>
      </c>
      <c r="R537" t="str">
        <f t="shared" si="102"/>
        <v/>
      </c>
      <c r="S537">
        <f t="shared" si="93"/>
        <v>0.10939671106888844</v>
      </c>
      <c r="V537">
        <v>8</v>
      </c>
      <c r="W537">
        <f t="shared" si="94"/>
        <v>-45.222655999998096</v>
      </c>
      <c r="X537" t="str">
        <f t="shared" si="95"/>
        <v/>
      </c>
      <c r="Y537">
        <f t="shared" si="96"/>
        <v>1</v>
      </c>
      <c r="Z537" t="str">
        <f t="shared" si="97"/>
        <v/>
      </c>
    </row>
    <row r="538" spans="1:26" x14ac:dyDescent="0.25">
      <c r="A538" t="s">
        <v>563</v>
      </c>
      <c r="B538">
        <v>42316.699219000002</v>
      </c>
      <c r="C538">
        <v>43317</v>
      </c>
      <c r="D538">
        <v>43601</v>
      </c>
      <c r="E538">
        <v>43691</v>
      </c>
      <c r="F538">
        <v>43350</v>
      </c>
      <c r="G538">
        <v>43020</v>
      </c>
      <c r="H538">
        <v>42825</v>
      </c>
      <c r="I538">
        <v>43317</v>
      </c>
      <c r="J538">
        <v>43128</v>
      </c>
      <c r="L538" s="1" t="str">
        <f t="shared" si="98"/>
        <v>23MAY2022:09:00:00</v>
      </c>
      <c r="M538">
        <v>9</v>
      </c>
      <c r="N538">
        <f t="shared" si="92"/>
        <v>1000.3007809999981</v>
      </c>
      <c r="O538" t="str">
        <f t="shared" si="99"/>
        <v/>
      </c>
      <c r="P538">
        <f t="shared" si="100"/>
        <v>1000.3007809999981</v>
      </c>
      <c r="Q538" t="str">
        <f t="shared" si="101"/>
        <v/>
      </c>
      <c r="R538">
        <f t="shared" si="102"/>
        <v>1</v>
      </c>
      <c r="S538">
        <f t="shared" si="93"/>
        <v>2.3638440602920836</v>
      </c>
      <c r="V538">
        <v>9</v>
      </c>
      <c r="W538" t="str">
        <f t="shared" si="94"/>
        <v/>
      </c>
      <c r="X538">
        <f t="shared" si="95"/>
        <v>1000.3007809999981</v>
      </c>
      <c r="Y538" t="str">
        <f t="shared" si="96"/>
        <v/>
      </c>
      <c r="Z538">
        <f t="shared" si="97"/>
        <v>1</v>
      </c>
    </row>
    <row r="539" spans="1:26" x14ac:dyDescent="0.25">
      <c r="A539" t="s">
        <v>564</v>
      </c>
      <c r="B539">
        <v>43547.644530999998</v>
      </c>
      <c r="C539">
        <v>45398</v>
      </c>
      <c r="D539">
        <v>45381</v>
      </c>
      <c r="E539">
        <v>45268</v>
      </c>
      <c r="F539">
        <v>45103</v>
      </c>
      <c r="G539">
        <v>44791</v>
      </c>
      <c r="H539">
        <v>44656</v>
      </c>
      <c r="I539">
        <v>45398</v>
      </c>
      <c r="J539">
        <v>44987</v>
      </c>
      <c r="L539" s="1" t="str">
        <f t="shared" si="98"/>
        <v>23MAY2022:10:00:00</v>
      </c>
      <c r="M539">
        <v>10</v>
      </c>
      <c r="N539">
        <f t="shared" si="92"/>
        <v>1850.3554690000019</v>
      </c>
      <c r="O539" t="str">
        <f t="shared" si="99"/>
        <v/>
      </c>
      <c r="P539">
        <f t="shared" si="100"/>
        <v>1850.3554690000019</v>
      </c>
      <c r="Q539" t="str">
        <f t="shared" si="101"/>
        <v/>
      </c>
      <c r="R539">
        <f t="shared" si="102"/>
        <v>1</v>
      </c>
      <c r="S539">
        <f t="shared" si="93"/>
        <v>4.2490368627924306</v>
      </c>
      <c r="V539">
        <v>10</v>
      </c>
      <c r="W539" t="str">
        <f t="shared" si="94"/>
        <v/>
      </c>
      <c r="X539">
        <f t="shared" si="95"/>
        <v>1850.3554690000019</v>
      </c>
      <c r="Y539" t="str">
        <f t="shared" si="96"/>
        <v/>
      </c>
      <c r="Z539">
        <f t="shared" si="97"/>
        <v>1</v>
      </c>
    </row>
    <row r="540" spans="1:26" x14ac:dyDescent="0.25">
      <c r="A540" t="s">
        <v>565</v>
      </c>
      <c r="B540">
        <v>45111.503905999998</v>
      </c>
      <c r="C540">
        <v>47525</v>
      </c>
      <c r="D540">
        <v>47165</v>
      </c>
      <c r="E540">
        <v>47247</v>
      </c>
      <c r="F540">
        <v>46766</v>
      </c>
      <c r="G540">
        <v>46558</v>
      </c>
      <c r="H540">
        <v>46544</v>
      </c>
      <c r="I540">
        <v>47525</v>
      </c>
      <c r="J540">
        <v>46848</v>
      </c>
      <c r="L540" s="1" t="str">
        <f t="shared" si="98"/>
        <v>23MAY2022:11:00:00</v>
      </c>
      <c r="M540">
        <v>11</v>
      </c>
      <c r="N540">
        <f t="shared" si="92"/>
        <v>2413.4960940000019</v>
      </c>
      <c r="O540" t="str">
        <f t="shared" si="99"/>
        <v/>
      </c>
      <c r="P540">
        <f t="shared" si="100"/>
        <v>2413.4960940000019</v>
      </c>
      <c r="Q540" t="str">
        <f t="shared" si="101"/>
        <v/>
      </c>
      <c r="R540">
        <f t="shared" si="102"/>
        <v>1</v>
      </c>
      <c r="S540">
        <f t="shared" si="93"/>
        <v>5.3500679095715054</v>
      </c>
      <c r="V540">
        <v>11</v>
      </c>
      <c r="W540" t="str">
        <f t="shared" si="94"/>
        <v/>
      </c>
      <c r="X540">
        <f t="shared" si="95"/>
        <v>2413.4960940000019</v>
      </c>
      <c r="Y540" t="str">
        <f t="shared" si="96"/>
        <v/>
      </c>
      <c r="Z540">
        <f t="shared" si="97"/>
        <v>1</v>
      </c>
    </row>
    <row r="541" spans="1:26" x14ac:dyDescent="0.25">
      <c r="A541" t="s">
        <v>566</v>
      </c>
      <c r="B541">
        <v>47222.917969000002</v>
      </c>
      <c r="C541">
        <v>49756</v>
      </c>
      <c r="D541">
        <v>49095</v>
      </c>
      <c r="E541">
        <v>49299</v>
      </c>
      <c r="F541">
        <v>48500</v>
      </c>
      <c r="G541">
        <v>48386</v>
      </c>
      <c r="H541">
        <v>48772</v>
      </c>
      <c r="I541">
        <v>49756</v>
      </c>
      <c r="J541">
        <v>48854</v>
      </c>
      <c r="L541" s="1" t="str">
        <f t="shared" si="98"/>
        <v>23MAY2022:12:00:00</v>
      </c>
      <c r="M541">
        <v>12</v>
      </c>
      <c r="N541">
        <f t="shared" si="92"/>
        <v>2533.0820309999981</v>
      </c>
      <c r="O541" t="str">
        <f t="shared" si="99"/>
        <v/>
      </c>
      <c r="P541">
        <f t="shared" si="100"/>
        <v>2533.0820309999981</v>
      </c>
      <c r="Q541" t="str">
        <f t="shared" si="101"/>
        <v/>
      </c>
      <c r="R541">
        <f t="shared" si="102"/>
        <v>1</v>
      </c>
      <c r="S541">
        <f t="shared" si="93"/>
        <v>5.3640946810251489</v>
      </c>
      <c r="V541">
        <v>12</v>
      </c>
      <c r="W541" t="str">
        <f t="shared" si="94"/>
        <v/>
      </c>
      <c r="X541">
        <f t="shared" si="95"/>
        <v>2533.0820309999981</v>
      </c>
      <c r="Y541" t="str">
        <f t="shared" si="96"/>
        <v/>
      </c>
      <c r="Z541">
        <f t="shared" si="97"/>
        <v>1</v>
      </c>
    </row>
    <row r="542" spans="1:26" x14ac:dyDescent="0.25">
      <c r="A542" t="s">
        <v>567</v>
      </c>
      <c r="B542">
        <v>49374.035155999998</v>
      </c>
      <c r="C542">
        <v>51998</v>
      </c>
      <c r="D542">
        <v>50872</v>
      </c>
      <c r="E542">
        <v>51136</v>
      </c>
      <c r="F542">
        <v>50183</v>
      </c>
      <c r="G542">
        <v>50099</v>
      </c>
      <c r="H542">
        <v>51092</v>
      </c>
      <c r="I542">
        <v>51998</v>
      </c>
      <c r="J542">
        <v>50843</v>
      </c>
      <c r="L542" s="1" t="str">
        <f t="shared" si="98"/>
        <v>23MAY2022:13:00:00</v>
      </c>
      <c r="M542">
        <v>13</v>
      </c>
      <c r="N542">
        <f t="shared" si="92"/>
        <v>2623.9648440000019</v>
      </c>
      <c r="O542" t="str">
        <f t="shared" si="99"/>
        <v/>
      </c>
      <c r="P542">
        <f t="shared" si="100"/>
        <v>2623.9648440000019</v>
      </c>
      <c r="Q542" t="str">
        <f t="shared" si="101"/>
        <v/>
      </c>
      <c r="R542">
        <f t="shared" si="102"/>
        <v>1</v>
      </c>
      <c r="S542">
        <f t="shared" si="93"/>
        <v>5.3144630284104588</v>
      </c>
      <c r="V542">
        <v>13</v>
      </c>
      <c r="W542" t="str">
        <f t="shared" si="94"/>
        <v/>
      </c>
      <c r="X542">
        <f t="shared" si="95"/>
        <v>2623.9648440000019</v>
      </c>
      <c r="Y542" t="str">
        <f t="shared" si="96"/>
        <v/>
      </c>
      <c r="Z542">
        <f t="shared" si="97"/>
        <v>1</v>
      </c>
    </row>
    <row r="543" spans="1:26" x14ac:dyDescent="0.25">
      <c r="A543" t="s">
        <v>568</v>
      </c>
      <c r="B543">
        <v>51722.277344000002</v>
      </c>
      <c r="C543">
        <v>54191</v>
      </c>
      <c r="D543">
        <v>52540</v>
      </c>
      <c r="E543">
        <v>52713</v>
      </c>
      <c r="F543">
        <v>51719</v>
      </c>
      <c r="G543">
        <v>51682</v>
      </c>
      <c r="H543">
        <v>53238</v>
      </c>
      <c r="I543">
        <v>54191</v>
      </c>
      <c r="J543">
        <v>52707</v>
      </c>
      <c r="L543" s="1" t="str">
        <f t="shared" si="98"/>
        <v>23MAY2022:14:00:00</v>
      </c>
      <c r="M543">
        <v>14</v>
      </c>
      <c r="N543">
        <f t="shared" si="92"/>
        <v>2468.7226559999981</v>
      </c>
      <c r="O543" t="str">
        <f t="shared" si="99"/>
        <v/>
      </c>
      <c r="P543">
        <f t="shared" si="100"/>
        <v>2468.7226559999981</v>
      </c>
      <c r="Q543" t="str">
        <f t="shared" si="101"/>
        <v/>
      </c>
      <c r="R543">
        <f t="shared" si="102"/>
        <v>1</v>
      </c>
      <c r="S543">
        <f t="shared" si="93"/>
        <v>4.7730354941271358</v>
      </c>
      <c r="V543">
        <v>14</v>
      </c>
      <c r="W543" t="str">
        <f t="shared" si="94"/>
        <v/>
      </c>
      <c r="X543">
        <f t="shared" si="95"/>
        <v>2468.7226559999981</v>
      </c>
      <c r="Y543" t="str">
        <f t="shared" si="96"/>
        <v/>
      </c>
      <c r="Z543">
        <f t="shared" si="97"/>
        <v>1</v>
      </c>
    </row>
    <row r="544" spans="1:26" x14ac:dyDescent="0.25">
      <c r="A544" t="s">
        <v>569</v>
      </c>
      <c r="B544">
        <v>53715.203125</v>
      </c>
      <c r="C544">
        <v>55842</v>
      </c>
      <c r="D544">
        <v>53772</v>
      </c>
      <c r="E544">
        <v>53779</v>
      </c>
      <c r="F544">
        <v>52784</v>
      </c>
      <c r="G544">
        <v>52886</v>
      </c>
      <c r="H544">
        <v>55023</v>
      </c>
      <c r="I544">
        <v>55842</v>
      </c>
      <c r="J544">
        <v>54133</v>
      </c>
      <c r="L544" s="1" t="str">
        <f t="shared" si="98"/>
        <v>23MAY2022:15:00:00</v>
      </c>
      <c r="M544">
        <v>15</v>
      </c>
      <c r="N544">
        <f t="shared" si="92"/>
        <v>2126.796875</v>
      </c>
      <c r="O544" t="str">
        <f t="shared" si="99"/>
        <v/>
      </c>
      <c r="P544">
        <f t="shared" si="100"/>
        <v>2126.796875</v>
      </c>
      <c r="Q544" t="str">
        <f t="shared" si="101"/>
        <v/>
      </c>
      <c r="R544">
        <f t="shared" si="102"/>
        <v>1</v>
      </c>
      <c r="S544">
        <f t="shared" si="93"/>
        <v>3.9593946429854441</v>
      </c>
      <c r="V544">
        <v>15</v>
      </c>
      <c r="W544" t="str">
        <f t="shared" si="94"/>
        <v/>
      </c>
      <c r="X544">
        <f t="shared" si="95"/>
        <v>2126.796875</v>
      </c>
      <c r="Y544" t="str">
        <f t="shared" si="96"/>
        <v/>
      </c>
      <c r="Z544">
        <f t="shared" si="97"/>
        <v>1</v>
      </c>
    </row>
    <row r="545" spans="1:26" x14ac:dyDescent="0.25">
      <c r="A545" t="s">
        <v>570</v>
      </c>
      <c r="B545">
        <v>55523.933594000002</v>
      </c>
      <c r="C545">
        <v>57079</v>
      </c>
      <c r="D545">
        <v>54711</v>
      </c>
      <c r="E545">
        <v>54418</v>
      </c>
      <c r="F545">
        <v>53460</v>
      </c>
      <c r="G545">
        <v>53868</v>
      </c>
      <c r="H545">
        <v>56555</v>
      </c>
      <c r="I545">
        <v>57079</v>
      </c>
      <c r="J545">
        <v>55240</v>
      </c>
      <c r="L545" s="1" t="str">
        <f t="shared" si="98"/>
        <v>23MAY2022:16:00:00</v>
      </c>
      <c r="M545">
        <v>16</v>
      </c>
      <c r="N545">
        <f t="shared" si="92"/>
        <v>1555.0664059999981</v>
      </c>
      <c r="O545" t="str">
        <f t="shared" si="99"/>
        <v/>
      </c>
      <c r="P545">
        <f t="shared" si="100"/>
        <v>1555.0664059999981</v>
      </c>
      <c r="Q545" t="str">
        <f t="shared" si="101"/>
        <v/>
      </c>
      <c r="R545">
        <f t="shared" si="102"/>
        <v>1</v>
      </c>
      <c r="S545">
        <f t="shared" si="93"/>
        <v>2.800713683887917</v>
      </c>
      <c r="V545">
        <v>16</v>
      </c>
      <c r="W545" t="str">
        <f t="shared" si="94"/>
        <v/>
      </c>
      <c r="X545">
        <f t="shared" si="95"/>
        <v>1555.0664059999981</v>
      </c>
      <c r="Y545" t="str">
        <f t="shared" si="96"/>
        <v/>
      </c>
      <c r="Z545">
        <f t="shared" si="97"/>
        <v>1</v>
      </c>
    </row>
    <row r="546" spans="1:26" x14ac:dyDescent="0.25">
      <c r="A546" t="s">
        <v>571</v>
      </c>
      <c r="B546">
        <v>56299.628905999998</v>
      </c>
      <c r="C546">
        <v>57799</v>
      </c>
      <c r="D546">
        <v>55220</v>
      </c>
      <c r="E546">
        <v>54816</v>
      </c>
      <c r="F546">
        <v>53816</v>
      </c>
      <c r="G546">
        <v>54575</v>
      </c>
      <c r="H546">
        <v>57539</v>
      </c>
      <c r="I546">
        <v>57799</v>
      </c>
      <c r="J546">
        <v>55932</v>
      </c>
      <c r="L546" s="1" t="str">
        <f t="shared" si="98"/>
        <v>23MAY2022:17:00:00</v>
      </c>
      <c r="M546">
        <v>17</v>
      </c>
      <c r="N546">
        <f t="shared" ref="N546:N609" si="103">C546-B546</f>
        <v>1499.3710940000019</v>
      </c>
      <c r="O546" t="str">
        <f t="shared" si="99"/>
        <v/>
      </c>
      <c r="P546">
        <f t="shared" si="100"/>
        <v>1499.3710940000019</v>
      </c>
      <c r="Q546" t="str">
        <f t="shared" si="101"/>
        <v/>
      </c>
      <c r="R546">
        <f t="shared" si="102"/>
        <v>1</v>
      </c>
      <c r="S546">
        <f t="shared" ref="S546:S609" si="104">ABS((B546-C546)/B546)*100</f>
        <v>2.6631988933770931</v>
      </c>
      <c r="V546">
        <v>17</v>
      </c>
      <c r="W546" t="str">
        <f t="shared" ref="W546:W609" si="105">O546</f>
        <v/>
      </c>
      <c r="X546">
        <f t="shared" ref="X546:X609" si="106">P546</f>
        <v>1499.3710940000019</v>
      </c>
      <c r="Y546" t="str">
        <f t="shared" ref="Y546:Y609" si="107">Q546</f>
        <v/>
      </c>
      <c r="Z546">
        <f t="shared" ref="Z546:Z609" si="108">R546</f>
        <v>1</v>
      </c>
    </row>
    <row r="547" spans="1:26" x14ac:dyDescent="0.25">
      <c r="A547" t="s">
        <v>572</v>
      </c>
      <c r="B547">
        <v>56096.492187999997</v>
      </c>
      <c r="C547">
        <v>57466</v>
      </c>
      <c r="D547">
        <v>55067</v>
      </c>
      <c r="E547">
        <v>54884</v>
      </c>
      <c r="F547">
        <v>53553</v>
      </c>
      <c r="G547">
        <v>54477</v>
      </c>
      <c r="H547">
        <v>57537</v>
      </c>
      <c r="I547">
        <v>57466</v>
      </c>
      <c r="J547">
        <v>55758</v>
      </c>
      <c r="L547" s="1" t="str">
        <f t="shared" si="98"/>
        <v>23MAY2022:18:00:00</v>
      </c>
      <c r="M547">
        <v>18</v>
      </c>
      <c r="N547">
        <f t="shared" si="103"/>
        <v>1369.5078120000035</v>
      </c>
      <c r="O547" t="str">
        <f t="shared" si="99"/>
        <v/>
      </c>
      <c r="P547">
        <f t="shared" si="100"/>
        <v>1369.5078120000035</v>
      </c>
      <c r="Q547" t="str">
        <f t="shared" si="101"/>
        <v/>
      </c>
      <c r="R547">
        <f t="shared" si="102"/>
        <v>1</v>
      </c>
      <c r="S547">
        <f t="shared" si="104"/>
        <v>2.4413430476370581</v>
      </c>
      <c r="V547">
        <v>18</v>
      </c>
      <c r="W547" t="str">
        <f t="shared" si="105"/>
        <v/>
      </c>
      <c r="X547">
        <f t="shared" si="106"/>
        <v>1369.5078120000035</v>
      </c>
      <c r="Y547" t="str">
        <f t="shared" si="107"/>
        <v/>
      </c>
      <c r="Z547">
        <f t="shared" si="108"/>
        <v>1</v>
      </c>
    </row>
    <row r="548" spans="1:26" x14ac:dyDescent="0.25">
      <c r="A548" t="s">
        <v>573</v>
      </c>
      <c r="B548">
        <v>54801.019530999998</v>
      </c>
      <c r="C548">
        <v>55824</v>
      </c>
      <c r="D548">
        <v>53629</v>
      </c>
      <c r="E548">
        <v>53524</v>
      </c>
      <c r="F548">
        <v>52475</v>
      </c>
      <c r="G548">
        <v>53445</v>
      </c>
      <c r="H548">
        <v>56084</v>
      </c>
      <c r="I548">
        <v>55824</v>
      </c>
      <c r="J548">
        <v>54457</v>
      </c>
      <c r="L548" s="1" t="str">
        <f t="shared" si="98"/>
        <v>23MAY2022:19:00:00</v>
      </c>
      <c r="M548">
        <v>19</v>
      </c>
      <c r="N548">
        <f t="shared" si="103"/>
        <v>1022.9804690000019</v>
      </c>
      <c r="O548" t="str">
        <f t="shared" si="99"/>
        <v/>
      </c>
      <c r="P548">
        <f t="shared" si="100"/>
        <v>1022.9804690000019</v>
      </c>
      <c r="Q548" t="str">
        <f t="shared" si="101"/>
        <v/>
      </c>
      <c r="R548">
        <f t="shared" si="102"/>
        <v>1</v>
      </c>
      <c r="S548">
        <f t="shared" si="104"/>
        <v>1.8667179511529333</v>
      </c>
      <c r="V548">
        <v>19</v>
      </c>
      <c r="W548" t="str">
        <f t="shared" si="105"/>
        <v/>
      </c>
      <c r="X548">
        <f t="shared" si="106"/>
        <v>1022.9804690000019</v>
      </c>
      <c r="Y548" t="str">
        <f t="shared" si="107"/>
        <v/>
      </c>
      <c r="Z548">
        <f t="shared" si="108"/>
        <v>1</v>
      </c>
    </row>
    <row r="549" spans="1:26" x14ac:dyDescent="0.25">
      <c r="A549" t="s">
        <v>574</v>
      </c>
      <c r="B549">
        <v>52967.078125</v>
      </c>
      <c r="C549">
        <v>53814</v>
      </c>
      <c r="D549">
        <v>52103</v>
      </c>
      <c r="E549">
        <v>52329</v>
      </c>
      <c r="F549">
        <v>51210</v>
      </c>
      <c r="G549">
        <v>51984</v>
      </c>
      <c r="H549">
        <v>54069</v>
      </c>
      <c r="I549">
        <v>53814</v>
      </c>
      <c r="J549">
        <v>52769</v>
      </c>
      <c r="L549" s="1" t="str">
        <f t="shared" si="98"/>
        <v>23MAY2022:20:00:00</v>
      </c>
      <c r="M549">
        <v>20</v>
      </c>
      <c r="N549">
        <f t="shared" si="103"/>
        <v>846.921875</v>
      </c>
      <c r="O549" t="str">
        <f t="shared" si="99"/>
        <v/>
      </c>
      <c r="P549">
        <f t="shared" si="100"/>
        <v>846.921875</v>
      </c>
      <c r="Q549" t="str">
        <f t="shared" si="101"/>
        <v/>
      </c>
      <c r="R549">
        <f t="shared" si="102"/>
        <v>1</v>
      </c>
      <c r="S549">
        <f t="shared" si="104"/>
        <v>1.5989590231904074</v>
      </c>
      <c r="V549">
        <v>20</v>
      </c>
      <c r="W549" t="str">
        <f t="shared" si="105"/>
        <v/>
      </c>
      <c r="X549">
        <f t="shared" si="106"/>
        <v>846.921875</v>
      </c>
      <c r="Y549" t="str">
        <f t="shared" si="107"/>
        <v/>
      </c>
      <c r="Z549">
        <f t="shared" si="108"/>
        <v>1</v>
      </c>
    </row>
    <row r="550" spans="1:26" x14ac:dyDescent="0.25">
      <c r="A550" t="s">
        <v>575</v>
      </c>
      <c r="B550">
        <v>52149.671875</v>
      </c>
      <c r="C550">
        <v>52773</v>
      </c>
      <c r="D550">
        <v>51225</v>
      </c>
      <c r="E550">
        <v>51882</v>
      </c>
      <c r="F550">
        <v>50890</v>
      </c>
      <c r="G550">
        <v>51389</v>
      </c>
      <c r="H550">
        <v>52901</v>
      </c>
      <c r="I550">
        <v>52773</v>
      </c>
      <c r="J550">
        <v>51988</v>
      </c>
      <c r="L550" s="1" t="str">
        <f t="shared" si="98"/>
        <v>23MAY2022:21:00:00</v>
      </c>
      <c r="M550">
        <v>21</v>
      </c>
      <c r="N550">
        <f t="shared" si="103"/>
        <v>623.328125</v>
      </c>
      <c r="O550" t="str">
        <f t="shared" si="99"/>
        <v/>
      </c>
      <c r="P550">
        <f t="shared" si="100"/>
        <v>623.328125</v>
      </c>
      <c r="Q550" t="str">
        <f t="shared" si="101"/>
        <v/>
      </c>
      <c r="R550">
        <f t="shared" si="102"/>
        <v>1</v>
      </c>
      <c r="S550">
        <f t="shared" si="104"/>
        <v>1.1952675876735801</v>
      </c>
      <c r="V550">
        <v>21</v>
      </c>
      <c r="W550" t="str">
        <f t="shared" si="105"/>
        <v/>
      </c>
      <c r="X550">
        <f t="shared" si="106"/>
        <v>623.328125</v>
      </c>
      <c r="Y550" t="str">
        <f t="shared" si="107"/>
        <v/>
      </c>
      <c r="Z550">
        <f t="shared" si="108"/>
        <v>1</v>
      </c>
    </row>
    <row r="551" spans="1:26" x14ac:dyDescent="0.25">
      <c r="A551" t="s">
        <v>576</v>
      </c>
      <c r="B551">
        <v>50730.6875</v>
      </c>
      <c r="C551">
        <v>51263</v>
      </c>
      <c r="D551">
        <v>50073</v>
      </c>
      <c r="E551">
        <v>50513</v>
      </c>
      <c r="F551">
        <v>49836</v>
      </c>
      <c r="G551">
        <v>50142</v>
      </c>
      <c r="H551">
        <v>51199</v>
      </c>
      <c r="I551">
        <v>51263</v>
      </c>
      <c r="J551">
        <v>50610</v>
      </c>
      <c r="L551" s="1" t="str">
        <f t="shared" si="98"/>
        <v>23MAY2022:22:00:00</v>
      </c>
      <c r="M551">
        <v>22</v>
      </c>
      <c r="N551">
        <f t="shared" si="103"/>
        <v>532.3125</v>
      </c>
      <c r="O551" t="str">
        <f t="shared" si="99"/>
        <v/>
      </c>
      <c r="P551">
        <f t="shared" si="100"/>
        <v>532.3125</v>
      </c>
      <c r="Q551" t="str">
        <f t="shared" si="101"/>
        <v/>
      </c>
      <c r="R551">
        <f t="shared" si="102"/>
        <v>1</v>
      </c>
      <c r="S551">
        <f t="shared" si="104"/>
        <v>1.0492909247484572</v>
      </c>
      <c r="V551">
        <v>22</v>
      </c>
      <c r="W551" t="str">
        <f t="shared" si="105"/>
        <v/>
      </c>
      <c r="X551">
        <f t="shared" si="106"/>
        <v>532.3125</v>
      </c>
      <c r="Y551" t="str">
        <f t="shared" si="107"/>
        <v/>
      </c>
      <c r="Z551">
        <f t="shared" si="108"/>
        <v>1</v>
      </c>
    </row>
    <row r="552" spans="1:26" x14ac:dyDescent="0.25">
      <c r="A552" t="s">
        <v>577</v>
      </c>
      <c r="B552">
        <v>47741.097655999998</v>
      </c>
      <c r="C552">
        <v>47919</v>
      </c>
      <c r="D552">
        <v>47509</v>
      </c>
      <c r="E552">
        <v>47849</v>
      </c>
      <c r="F552">
        <v>46877</v>
      </c>
      <c r="G552">
        <v>47140</v>
      </c>
      <c r="H552">
        <v>47955</v>
      </c>
      <c r="I552">
        <v>47919</v>
      </c>
      <c r="J552">
        <v>47473</v>
      </c>
      <c r="L552" s="1" t="str">
        <f t="shared" si="98"/>
        <v>23MAY2022:23:00:00</v>
      </c>
      <c r="M552">
        <v>23</v>
      </c>
      <c r="N552">
        <f t="shared" si="103"/>
        <v>177.9023440000019</v>
      </c>
      <c r="O552" t="str">
        <f t="shared" si="99"/>
        <v/>
      </c>
      <c r="P552">
        <f t="shared" si="100"/>
        <v>177.9023440000019</v>
      </c>
      <c r="Q552" t="str">
        <f t="shared" si="101"/>
        <v/>
      </c>
      <c r="R552">
        <f t="shared" si="102"/>
        <v>1</v>
      </c>
      <c r="S552">
        <f t="shared" si="104"/>
        <v>0.37263982760070352</v>
      </c>
      <c r="V552">
        <v>23</v>
      </c>
      <c r="W552" t="str">
        <f t="shared" si="105"/>
        <v/>
      </c>
      <c r="X552">
        <f t="shared" si="106"/>
        <v>177.9023440000019</v>
      </c>
      <c r="Y552" t="str">
        <f t="shared" si="107"/>
        <v/>
      </c>
      <c r="Z552">
        <f t="shared" si="108"/>
        <v>1</v>
      </c>
    </row>
    <row r="553" spans="1:26" x14ac:dyDescent="0.25">
      <c r="A553" t="s">
        <v>578</v>
      </c>
      <c r="B553">
        <v>44222.75</v>
      </c>
      <c r="C553">
        <v>44127</v>
      </c>
      <c r="D553">
        <v>44872</v>
      </c>
      <c r="E553">
        <v>45292</v>
      </c>
      <c r="F553">
        <v>43416</v>
      </c>
      <c r="G553">
        <v>43777</v>
      </c>
      <c r="H553">
        <v>44291</v>
      </c>
      <c r="I553">
        <v>44127</v>
      </c>
      <c r="J553">
        <v>43903</v>
      </c>
      <c r="L553" s="1" t="str">
        <f t="shared" si="98"/>
        <v>24MAY2022:00:00:00</v>
      </c>
      <c r="M553">
        <v>24</v>
      </c>
      <c r="N553">
        <f t="shared" si="103"/>
        <v>-95.75</v>
      </c>
      <c r="O553">
        <f t="shared" si="99"/>
        <v>-95.75</v>
      </c>
      <c r="P553" t="str">
        <f t="shared" si="100"/>
        <v/>
      </c>
      <c r="Q553">
        <f t="shared" si="101"/>
        <v>1</v>
      </c>
      <c r="R553" t="str">
        <f t="shared" si="102"/>
        <v/>
      </c>
      <c r="S553">
        <f t="shared" si="104"/>
        <v>0.21651751643667569</v>
      </c>
      <c r="V553">
        <v>24</v>
      </c>
      <c r="W553">
        <f t="shared" si="105"/>
        <v>-95.75</v>
      </c>
      <c r="X553" t="str">
        <f t="shared" si="106"/>
        <v/>
      </c>
      <c r="Y553">
        <f t="shared" si="107"/>
        <v>1</v>
      </c>
      <c r="Z553" t="str">
        <f t="shared" si="108"/>
        <v/>
      </c>
    </row>
    <row r="554" spans="1:26" x14ac:dyDescent="0.25">
      <c r="A554" t="s">
        <v>579</v>
      </c>
      <c r="B554">
        <v>41563.027344000002</v>
      </c>
      <c r="C554">
        <v>41571</v>
      </c>
      <c r="D554">
        <v>42635</v>
      </c>
      <c r="E554">
        <v>42949</v>
      </c>
      <c r="F554">
        <v>40792</v>
      </c>
      <c r="G554">
        <v>41337</v>
      </c>
      <c r="H554">
        <v>41571</v>
      </c>
      <c r="I554">
        <v>40834</v>
      </c>
      <c r="J554">
        <v>41133</v>
      </c>
      <c r="L554" s="1" t="str">
        <f t="shared" si="98"/>
        <v>24MAY2022:01:00:00</v>
      </c>
      <c r="M554">
        <v>1</v>
      </c>
      <c r="N554">
        <f t="shared" si="103"/>
        <v>7.9726559999980964</v>
      </c>
      <c r="O554" t="str">
        <f t="shared" si="99"/>
        <v/>
      </c>
      <c r="P554">
        <f t="shared" si="100"/>
        <v>7.9726559999980964</v>
      </c>
      <c r="Q554" t="str">
        <f t="shared" si="101"/>
        <v/>
      </c>
      <c r="R554">
        <f t="shared" si="102"/>
        <v>1</v>
      </c>
      <c r="S554">
        <f t="shared" si="104"/>
        <v>1.918208684370298E-2</v>
      </c>
      <c r="V554">
        <v>1</v>
      </c>
      <c r="W554" t="str">
        <f t="shared" si="105"/>
        <v/>
      </c>
      <c r="X554">
        <f t="shared" si="106"/>
        <v>7.9726559999980964</v>
      </c>
      <c r="Y554" t="str">
        <f t="shared" si="107"/>
        <v/>
      </c>
      <c r="Z554">
        <f t="shared" si="108"/>
        <v>1</v>
      </c>
    </row>
    <row r="555" spans="1:26" x14ac:dyDescent="0.25">
      <c r="A555" t="s">
        <v>580</v>
      </c>
      <c r="B555">
        <v>39779.050780999998</v>
      </c>
      <c r="C555">
        <v>39399</v>
      </c>
      <c r="D555">
        <v>40862</v>
      </c>
      <c r="E555">
        <v>40921</v>
      </c>
      <c r="F555">
        <v>38541</v>
      </c>
      <c r="G555">
        <v>39132</v>
      </c>
      <c r="H555">
        <v>39399</v>
      </c>
      <c r="I555">
        <v>38682</v>
      </c>
      <c r="J555">
        <v>38938</v>
      </c>
      <c r="L555" s="1" t="str">
        <f t="shared" si="98"/>
        <v>24MAY2022:02:00:00</v>
      </c>
      <c r="M555">
        <v>2</v>
      </c>
      <c r="N555">
        <f t="shared" si="103"/>
        <v>-380.0507809999981</v>
      </c>
      <c r="O555">
        <f t="shared" si="99"/>
        <v>-380.0507809999981</v>
      </c>
      <c r="P555" t="str">
        <f t="shared" si="100"/>
        <v/>
      </c>
      <c r="Q555">
        <f t="shared" si="101"/>
        <v>1</v>
      </c>
      <c r="R555" t="str">
        <f t="shared" si="102"/>
        <v/>
      </c>
      <c r="S555">
        <f t="shared" si="104"/>
        <v>0.95540434861639523</v>
      </c>
      <c r="V555">
        <v>2</v>
      </c>
      <c r="W555">
        <f t="shared" si="105"/>
        <v>-380.0507809999981</v>
      </c>
      <c r="X555" t="str">
        <f t="shared" si="106"/>
        <v/>
      </c>
      <c r="Y555">
        <f t="shared" si="107"/>
        <v>1</v>
      </c>
      <c r="Z555" t="str">
        <f t="shared" si="108"/>
        <v/>
      </c>
    </row>
    <row r="556" spans="1:26" x14ac:dyDescent="0.25">
      <c r="A556" t="s">
        <v>581</v>
      </c>
      <c r="B556">
        <v>38516.246094000002</v>
      </c>
      <c r="C556">
        <v>37906</v>
      </c>
      <c r="D556">
        <v>39768</v>
      </c>
      <c r="E556">
        <v>39655</v>
      </c>
      <c r="F556">
        <v>37036</v>
      </c>
      <c r="G556">
        <v>37618</v>
      </c>
      <c r="H556">
        <v>37906</v>
      </c>
      <c r="I556">
        <v>37238</v>
      </c>
      <c r="J556">
        <v>37449</v>
      </c>
      <c r="L556" s="1" t="str">
        <f t="shared" si="98"/>
        <v>24MAY2022:03:00:00</v>
      </c>
      <c r="M556">
        <v>3</v>
      </c>
      <c r="N556">
        <f t="shared" si="103"/>
        <v>-610.2460940000019</v>
      </c>
      <c r="O556">
        <f t="shared" si="99"/>
        <v>-610.2460940000019</v>
      </c>
      <c r="P556" t="str">
        <f t="shared" si="100"/>
        <v/>
      </c>
      <c r="Q556">
        <f t="shared" si="101"/>
        <v>1</v>
      </c>
      <c r="R556" t="str">
        <f t="shared" si="102"/>
        <v/>
      </c>
      <c r="S556">
        <f t="shared" si="104"/>
        <v>1.584386215911797</v>
      </c>
      <c r="V556">
        <v>3</v>
      </c>
      <c r="W556">
        <f t="shared" si="105"/>
        <v>-610.2460940000019</v>
      </c>
      <c r="X556" t="str">
        <f t="shared" si="106"/>
        <v/>
      </c>
      <c r="Y556">
        <f t="shared" si="107"/>
        <v>1</v>
      </c>
      <c r="Z556" t="str">
        <f t="shared" si="108"/>
        <v/>
      </c>
    </row>
    <row r="557" spans="1:26" x14ac:dyDescent="0.25">
      <c r="A557" t="s">
        <v>582</v>
      </c>
      <c r="B557">
        <v>38198.964844000002</v>
      </c>
      <c r="C557">
        <v>37127</v>
      </c>
      <c r="D557">
        <v>39234</v>
      </c>
      <c r="E557">
        <v>38918</v>
      </c>
      <c r="F557">
        <v>36398</v>
      </c>
      <c r="G557">
        <v>36952</v>
      </c>
      <c r="H557">
        <v>37127</v>
      </c>
      <c r="I557">
        <v>36630</v>
      </c>
      <c r="J557">
        <v>36777</v>
      </c>
      <c r="L557" s="1" t="str">
        <f t="shared" si="98"/>
        <v>24MAY2022:04:00:00</v>
      </c>
      <c r="M557">
        <v>4</v>
      </c>
      <c r="N557">
        <f t="shared" si="103"/>
        <v>-1071.9648440000019</v>
      </c>
      <c r="O557">
        <f t="shared" si="99"/>
        <v>-1071.9648440000019</v>
      </c>
      <c r="P557" t="str">
        <f t="shared" si="100"/>
        <v/>
      </c>
      <c r="Q557">
        <f t="shared" si="101"/>
        <v>1</v>
      </c>
      <c r="R557" t="str">
        <f t="shared" si="102"/>
        <v/>
      </c>
      <c r="S557">
        <f t="shared" si="104"/>
        <v>2.8062667362264344</v>
      </c>
      <c r="V557">
        <v>4</v>
      </c>
      <c r="W557">
        <f t="shared" si="105"/>
        <v>-1071.9648440000019</v>
      </c>
      <c r="X557" t="str">
        <f t="shared" si="106"/>
        <v/>
      </c>
      <c r="Y557">
        <f t="shared" si="107"/>
        <v>1</v>
      </c>
      <c r="Z557" t="str">
        <f t="shared" si="108"/>
        <v/>
      </c>
    </row>
    <row r="558" spans="1:26" x14ac:dyDescent="0.25">
      <c r="A558" t="s">
        <v>583</v>
      </c>
      <c r="B558">
        <v>38165.253905999998</v>
      </c>
      <c r="C558">
        <v>37114</v>
      </c>
      <c r="D558">
        <v>39365</v>
      </c>
      <c r="E558">
        <v>39274</v>
      </c>
      <c r="F558">
        <v>36541</v>
      </c>
      <c r="G558">
        <v>37032</v>
      </c>
      <c r="H558">
        <v>37114</v>
      </c>
      <c r="I558">
        <v>36735</v>
      </c>
      <c r="J558">
        <v>36855</v>
      </c>
      <c r="L558" s="1" t="str">
        <f t="shared" si="98"/>
        <v>24MAY2022:05:00:00</v>
      </c>
      <c r="M558">
        <v>5</v>
      </c>
      <c r="N558">
        <f t="shared" si="103"/>
        <v>-1051.2539059999981</v>
      </c>
      <c r="O558">
        <f t="shared" si="99"/>
        <v>-1051.2539059999981</v>
      </c>
      <c r="P558" t="str">
        <f t="shared" si="100"/>
        <v/>
      </c>
      <c r="Q558">
        <f t="shared" si="101"/>
        <v>1</v>
      </c>
      <c r="R558" t="str">
        <f t="shared" si="102"/>
        <v/>
      </c>
      <c r="S558">
        <f t="shared" si="104"/>
        <v>2.7544790048802201</v>
      </c>
      <c r="V558">
        <v>5</v>
      </c>
      <c r="W558">
        <f t="shared" si="105"/>
        <v>-1051.2539059999981</v>
      </c>
      <c r="X558" t="str">
        <f t="shared" si="106"/>
        <v/>
      </c>
      <c r="Y558">
        <f t="shared" si="107"/>
        <v>1</v>
      </c>
      <c r="Z558" t="str">
        <f t="shared" si="108"/>
        <v/>
      </c>
    </row>
    <row r="559" spans="1:26" x14ac:dyDescent="0.25">
      <c r="A559" t="s">
        <v>584</v>
      </c>
      <c r="B559">
        <v>39601.105469000002</v>
      </c>
      <c r="C559">
        <v>38299</v>
      </c>
      <c r="D559">
        <v>40648</v>
      </c>
      <c r="E559">
        <v>40686</v>
      </c>
      <c r="F559">
        <v>37792</v>
      </c>
      <c r="G559">
        <v>38247</v>
      </c>
      <c r="H559">
        <v>38299</v>
      </c>
      <c r="I559">
        <v>37976</v>
      </c>
      <c r="J559">
        <v>38078</v>
      </c>
      <c r="L559" s="1" t="str">
        <f t="shared" si="98"/>
        <v>24MAY2022:06:00:00</v>
      </c>
      <c r="M559">
        <v>6</v>
      </c>
      <c r="N559">
        <f t="shared" si="103"/>
        <v>-1302.1054690000019</v>
      </c>
      <c r="O559">
        <f t="shared" si="99"/>
        <v>-1302.1054690000019</v>
      </c>
      <c r="P559" t="str">
        <f t="shared" si="100"/>
        <v/>
      </c>
      <c r="Q559">
        <f t="shared" si="101"/>
        <v>1</v>
      </c>
      <c r="R559" t="str">
        <f t="shared" si="102"/>
        <v/>
      </c>
      <c r="S559">
        <f t="shared" si="104"/>
        <v>3.2880533348224295</v>
      </c>
      <c r="V559">
        <v>6</v>
      </c>
      <c r="W559">
        <f t="shared" si="105"/>
        <v>-1302.1054690000019</v>
      </c>
      <c r="X559" t="str">
        <f t="shared" si="106"/>
        <v/>
      </c>
      <c r="Y559">
        <f t="shared" si="107"/>
        <v>1</v>
      </c>
      <c r="Z559" t="str">
        <f t="shared" si="108"/>
        <v/>
      </c>
    </row>
    <row r="560" spans="1:26" x14ac:dyDescent="0.25">
      <c r="A560" t="s">
        <v>585</v>
      </c>
      <c r="B560">
        <v>41553.96875</v>
      </c>
      <c r="C560">
        <v>40498</v>
      </c>
      <c r="D560">
        <v>42585</v>
      </c>
      <c r="E560">
        <v>42628</v>
      </c>
      <c r="F560">
        <v>40137</v>
      </c>
      <c r="G560">
        <v>40494</v>
      </c>
      <c r="H560">
        <v>40498</v>
      </c>
      <c r="I560">
        <v>40174</v>
      </c>
      <c r="J560">
        <v>40326</v>
      </c>
      <c r="L560" s="1" t="str">
        <f t="shared" si="98"/>
        <v>24MAY2022:07:00:00</v>
      </c>
      <c r="M560">
        <v>7</v>
      </c>
      <c r="N560">
        <f t="shared" si="103"/>
        <v>-1055.96875</v>
      </c>
      <c r="O560">
        <f t="shared" si="99"/>
        <v>-1055.96875</v>
      </c>
      <c r="P560" t="str">
        <f t="shared" si="100"/>
        <v/>
      </c>
      <c r="Q560">
        <f t="shared" si="101"/>
        <v>1</v>
      </c>
      <c r="R560" t="str">
        <f t="shared" si="102"/>
        <v/>
      </c>
      <c r="S560">
        <f t="shared" si="104"/>
        <v>2.5411983061184742</v>
      </c>
      <c r="V560">
        <v>7</v>
      </c>
      <c r="W560">
        <f t="shared" si="105"/>
        <v>-1055.96875</v>
      </c>
      <c r="X560" t="str">
        <f t="shared" si="106"/>
        <v/>
      </c>
      <c r="Y560">
        <f t="shared" si="107"/>
        <v>1</v>
      </c>
      <c r="Z560" t="str">
        <f t="shared" si="108"/>
        <v/>
      </c>
    </row>
    <row r="561" spans="1:26" x14ac:dyDescent="0.25">
      <c r="A561" t="s">
        <v>586</v>
      </c>
      <c r="B561">
        <v>42509.8125</v>
      </c>
      <c r="C561">
        <v>42079</v>
      </c>
      <c r="D561">
        <v>44081</v>
      </c>
      <c r="E561">
        <v>44236</v>
      </c>
      <c r="F561">
        <v>41677</v>
      </c>
      <c r="G561">
        <v>41949</v>
      </c>
      <c r="H561">
        <v>42079</v>
      </c>
      <c r="I561">
        <v>41687</v>
      </c>
      <c r="J561">
        <v>41848</v>
      </c>
      <c r="L561" s="1" t="str">
        <f t="shared" si="98"/>
        <v>24MAY2022:08:00:00</v>
      </c>
      <c r="M561">
        <v>8</v>
      </c>
      <c r="N561">
        <f t="shared" si="103"/>
        <v>-430.8125</v>
      </c>
      <c r="O561">
        <f t="shared" si="99"/>
        <v>-430.8125</v>
      </c>
      <c r="P561" t="str">
        <f t="shared" si="100"/>
        <v/>
      </c>
      <c r="Q561">
        <f t="shared" si="101"/>
        <v>1</v>
      </c>
      <c r="R561" t="str">
        <f t="shared" si="102"/>
        <v/>
      </c>
      <c r="S561">
        <f t="shared" si="104"/>
        <v>1.0134424846028196</v>
      </c>
      <c r="V561">
        <v>8</v>
      </c>
      <c r="W561">
        <f t="shared" si="105"/>
        <v>-430.8125</v>
      </c>
      <c r="X561" t="str">
        <f t="shared" si="106"/>
        <v/>
      </c>
      <c r="Y561">
        <f t="shared" si="107"/>
        <v>1</v>
      </c>
      <c r="Z561" t="str">
        <f t="shared" si="108"/>
        <v/>
      </c>
    </row>
    <row r="562" spans="1:26" x14ac:dyDescent="0.25">
      <c r="A562" t="s">
        <v>587</v>
      </c>
      <c r="B562">
        <v>43534.550780999998</v>
      </c>
      <c r="C562">
        <v>44016</v>
      </c>
      <c r="D562">
        <v>45499</v>
      </c>
      <c r="E562">
        <v>45695</v>
      </c>
      <c r="F562">
        <v>43091</v>
      </c>
      <c r="G562">
        <v>43428</v>
      </c>
      <c r="H562">
        <v>44016</v>
      </c>
      <c r="I562">
        <v>43262</v>
      </c>
      <c r="J562">
        <v>43449</v>
      </c>
      <c r="L562" s="1" t="str">
        <f t="shared" si="98"/>
        <v>24MAY2022:09:00:00</v>
      </c>
      <c r="M562">
        <v>9</v>
      </c>
      <c r="N562">
        <f t="shared" si="103"/>
        <v>481.4492190000019</v>
      </c>
      <c r="O562" t="str">
        <f t="shared" si="99"/>
        <v/>
      </c>
      <c r="P562">
        <f t="shared" si="100"/>
        <v>481.4492190000019</v>
      </c>
      <c r="Q562" t="str">
        <f t="shared" si="101"/>
        <v/>
      </c>
      <c r="R562">
        <f t="shared" si="102"/>
        <v>1</v>
      </c>
      <c r="S562">
        <f t="shared" si="104"/>
        <v>1.1059014285502247</v>
      </c>
      <c r="V562">
        <v>9</v>
      </c>
      <c r="W562" t="str">
        <f t="shared" si="105"/>
        <v/>
      </c>
      <c r="X562">
        <f t="shared" si="106"/>
        <v>481.4492190000019</v>
      </c>
      <c r="Y562" t="str">
        <f t="shared" si="107"/>
        <v/>
      </c>
      <c r="Z562">
        <f t="shared" si="108"/>
        <v>1</v>
      </c>
    </row>
    <row r="563" spans="1:26" x14ac:dyDescent="0.25">
      <c r="A563" t="s">
        <v>588</v>
      </c>
      <c r="B563">
        <v>44734.742187999997</v>
      </c>
      <c r="C563">
        <v>46252</v>
      </c>
      <c r="D563">
        <v>47162</v>
      </c>
      <c r="E563">
        <v>47104</v>
      </c>
      <c r="F563">
        <v>44596</v>
      </c>
      <c r="G563">
        <v>45052</v>
      </c>
      <c r="H563">
        <v>46252</v>
      </c>
      <c r="I563">
        <v>45068</v>
      </c>
      <c r="J563">
        <v>45242</v>
      </c>
      <c r="L563" s="1" t="str">
        <f t="shared" si="98"/>
        <v>24MAY2022:10:00:00</v>
      </c>
      <c r="M563">
        <v>10</v>
      </c>
      <c r="N563">
        <f t="shared" si="103"/>
        <v>1517.2578120000035</v>
      </c>
      <c r="O563" t="str">
        <f t="shared" si="99"/>
        <v/>
      </c>
      <c r="P563">
        <f t="shared" si="100"/>
        <v>1517.2578120000035</v>
      </c>
      <c r="Q563" t="str">
        <f t="shared" si="101"/>
        <v/>
      </c>
      <c r="R563">
        <f t="shared" si="102"/>
        <v>1</v>
      </c>
      <c r="S563">
        <f t="shared" si="104"/>
        <v>3.391676665137918</v>
      </c>
      <c r="V563">
        <v>10</v>
      </c>
      <c r="W563" t="str">
        <f t="shared" si="105"/>
        <v/>
      </c>
      <c r="X563">
        <f t="shared" si="106"/>
        <v>1517.2578120000035</v>
      </c>
      <c r="Y563" t="str">
        <f t="shared" si="107"/>
        <v/>
      </c>
      <c r="Z563">
        <f t="shared" si="108"/>
        <v>1</v>
      </c>
    </row>
    <row r="564" spans="1:26" x14ac:dyDescent="0.25">
      <c r="A564" t="s">
        <v>589</v>
      </c>
      <c r="B564">
        <v>46266.246094000002</v>
      </c>
      <c r="C564">
        <v>48404</v>
      </c>
      <c r="D564">
        <v>48559</v>
      </c>
      <c r="E564">
        <v>48392</v>
      </c>
      <c r="F564">
        <v>46075</v>
      </c>
      <c r="G564">
        <v>46644</v>
      </c>
      <c r="H564">
        <v>48404</v>
      </c>
      <c r="I564">
        <v>46934</v>
      </c>
      <c r="J564">
        <v>47014</v>
      </c>
      <c r="L564" s="1" t="str">
        <f t="shared" si="98"/>
        <v>24MAY2022:11:00:00</v>
      </c>
      <c r="M564">
        <v>11</v>
      </c>
      <c r="N564">
        <f t="shared" si="103"/>
        <v>2137.7539059999981</v>
      </c>
      <c r="O564" t="str">
        <f t="shared" si="99"/>
        <v/>
      </c>
      <c r="P564">
        <f t="shared" si="100"/>
        <v>2137.7539059999981</v>
      </c>
      <c r="Q564" t="str">
        <f t="shared" si="101"/>
        <v/>
      </c>
      <c r="R564">
        <f t="shared" si="102"/>
        <v>1</v>
      </c>
      <c r="S564">
        <f t="shared" si="104"/>
        <v>4.6205475621615877</v>
      </c>
      <c r="V564">
        <v>11</v>
      </c>
      <c r="W564" t="str">
        <f t="shared" si="105"/>
        <v/>
      </c>
      <c r="X564">
        <f t="shared" si="106"/>
        <v>2137.7539059999981</v>
      </c>
      <c r="Y564" t="str">
        <f t="shared" si="107"/>
        <v/>
      </c>
      <c r="Z564">
        <f t="shared" si="108"/>
        <v>1</v>
      </c>
    </row>
    <row r="565" spans="1:26" x14ac:dyDescent="0.25">
      <c r="A565" t="s">
        <v>590</v>
      </c>
      <c r="B565">
        <v>46837.464844000002</v>
      </c>
      <c r="C565">
        <v>50571</v>
      </c>
      <c r="D565">
        <v>49930</v>
      </c>
      <c r="E565">
        <v>49485</v>
      </c>
      <c r="F565">
        <v>47611</v>
      </c>
      <c r="G565">
        <v>48279</v>
      </c>
      <c r="H565">
        <v>50571</v>
      </c>
      <c r="I565">
        <v>48752</v>
      </c>
      <c r="J565">
        <v>48803</v>
      </c>
      <c r="L565" s="1" t="str">
        <f t="shared" si="98"/>
        <v>24MAY2022:12:00:00</v>
      </c>
      <c r="M565">
        <v>12</v>
      </c>
      <c r="N565">
        <f t="shared" si="103"/>
        <v>3733.5351559999981</v>
      </c>
      <c r="O565" t="str">
        <f t="shared" si="99"/>
        <v/>
      </c>
      <c r="P565">
        <f t="shared" si="100"/>
        <v>3733.5351559999981</v>
      </c>
      <c r="Q565" t="str">
        <f t="shared" si="101"/>
        <v/>
      </c>
      <c r="R565">
        <f t="shared" si="102"/>
        <v>1</v>
      </c>
      <c r="S565">
        <f t="shared" si="104"/>
        <v>7.9712579842550406</v>
      </c>
      <c r="V565">
        <v>12</v>
      </c>
      <c r="W565" t="str">
        <f t="shared" si="105"/>
        <v/>
      </c>
      <c r="X565">
        <f t="shared" si="106"/>
        <v>3733.5351559999981</v>
      </c>
      <c r="Y565" t="str">
        <f t="shared" si="107"/>
        <v/>
      </c>
      <c r="Z565">
        <f t="shared" si="108"/>
        <v>1</v>
      </c>
    </row>
    <row r="566" spans="1:26" x14ac:dyDescent="0.25">
      <c r="A566" t="s">
        <v>591</v>
      </c>
      <c r="B566">
        <v>47494.585937999997</v>
      </c>
      <c r="C566">
        <v>52533</v>
      </c>
      <c r="D566">
        <v>51532</v>
      </c>
      <c r="E566">
        <v>50874</v>
      </c>
      <c r="F566">
        <v>48963</v>
      </c>
      <c r="G566">
        <v>49663</v>
      </c>
      <c r="H566">
        <v>52533</v>
      </c>
      <c r="I566">
        <v>50520</v>
      </c>
      <c r="J566">
        <v>50420</v>
      </c>
      <c r="L566" s="1" t="str">
        <f t="shared" si="98"/>
        <v>24MAY2022:13:00:00</v>
      </c>
      <c r="M566">
        <v>13</v>
      </c>
      <c r="N566">
        <f t="shared" si="103"/>
        <v>5038.4140620000035</v>
      </c>
      <c r="O566" t="str">
        <f t="shared" si="99"/>
        <v/>
      </c>
      <c r="P566">
        <f t="shared" si="100"/>
        <v>5038.4140620000035</v>
      </c>
      <c r="Q566" t="str">
        <f t="shared" si="101"/>
        <v/>
      </c>
      <c r="R566">
        <f t="shared" si="102"/>
        <v>1</v>
      </c>
      <c r="S566">
        <f t="shared" si="104"/>
        <v>10.60839664667718</v>
      </c>
      <c r="V566">
        <v>13</v>
      </c>
      <c r="W566" t="str">
        <f t="shared" si="105"/>
        <v/>
      </c>
      <c r="X566">
        <f t="shared" si="106"/>
        <v>5038.4140620000035</v>
      </c>
      <c r="Y566" t="str">
        <f t="shared" si="107"/>
        <v/>
      </c>
      <c r="Z566">
        <f t="shared" si="108"/>
        <v>1</v>
      </c>
    </row>
    <row r="567" spans="1:26" x14ac:dyDescent="0.25">
      <c r="A567" t="s">
        <v>592</v>
      </c>
      <c r="B567">
        <v>48914.148437999997</v>
      </c>
      <c r="C567">
        <v>54325</v>
      </c>
      <c r="D567">
        <v>52953</v>
      </c>
      <c r="E567">
        <v>52360</v>
      </c>
      <c r="F567">
        <v>50216</v>
      </c>
      <c r="G567">
        <v>50969</v>
      </c>
      <c r="H567">
        <v>54325</v>
      </c>
      <c r="I567">
        <v>52202</v>
      </c>
      <c r="J567">
        <v>51928</v>
      </c>
      <c r="L567" s="1" t="str">
        <f t="shared" si="98"/>
        <v>24MAY2022:14:00:00</v>
      </c>
      <c r="M567">
        <v>14</v>
      </c>
      <c r="N567">
        <f t="shared" si="103"/>
        <v>5410.8515620000035</v>
      </c>
      <c r="O567" t="str">
        <f t="shared" si="99"/>
        <v/>
      </c>
      <c r="P567">
        <f t="shared" si="100"/>
        <v>5410.8515620000035</v>
      </c>
      <c r="Q567" t="str">
        <f t="shared" si="101"/>
        <v/>
      </c>
      <c r="R567">
        <f t="shared" si="102"/>
        <v>1</v>
      </c>
      <c r="S567">
        <f t="shared" si="104"/>
        <v>11.061935523335142</v>
      </c>
      <c r="V567">
        <v>14</v>
      </c>
      <c r="W567" t="str">
        <f t="shared" si="105"/>
        <v/>
      </c>
      <c r="X567">
        <f t="shared" si="106"/>
        <v>5410.8515620000035</v>
      </c>
      <c r="Y567" t="str">
        <f t="shared" si="107"/>
        <v/>
      </c>
      <c r="Z567">
        <f t="shared" si="108"/>
        <v>1</v>
      </c>
    </row>
    <row r="568" spans="1:26" x14ac:dyDescent="0.25">
      <c r="A568" t="s">
        <v>593</v>
      </c>
      <c r="B568">
        <v>50113.8125</v>
      </c>
      <c r="C568">
        <v>55853</v>
      </c>
      <c r="D568">
        <v>54050</v>
      </c>
      <c r="E568">
        <v>53299</v>
      </c>
      <c r="F568">
        <v>51102</v>
      </c>
      <c r="G568">
        <v>51961</v>
      </c>
      <c r="H568">
        <v>55853</v>
      </c>
      <c r="I568">
        <v>53606</v>
      </c>
      <c r="J568">
        <v>53130</v>
      </c>
      <c r="L568" s="1" t="str">
        <f t="shared" si="98"/>
        <v>24MAY2022:15:00:00</v>
      </c>
      <c r="M568">
        <v>15</v>
      </c>
      <c r="N568">
        <f t="shared" si="103"/>
        <v>5739.1875</v>
      </c>
      <c r="O568" t="str">
        <f t="shared" si="99"/>
        <v/>
      </c>
      <c r="P568">
        <f t="shared" si="100"/>
        <v>5739.1875</v>
      </c>
      <c r="Q568" t="str">
        <f t="shared" si="101"/>
        <v/>
      </c>
      <c r="R568">
        <f t="shared" si="102"/>
        <v>1</v>
      </c>
      <c r="S568">
        <f t="shared" si="104"/>
        <v>11.452306686903935</v>
      </c>
      <c r="V568">
        <v>15</v>
      </c>
      <c r="W568" t="str">
        <f t="shared" si="105"/>
        <v/>
      </c>
      <c r="X568">
        <f t="shared" si="106"/>
        <v>5739.1875</v>
      </c>
      <c r="Y568" t="str">
        <f t="shared" si="107"/>
        <v/>
      </c>
      <c r="Z568">
        <f t="shared" si="108"/>
        <v>1</v>
      </c>
    </row>
    <row r="569" spans="1:26" x14ac:dyDescent="0.25">
      <c r="A569" t="s">
        <v>594</v>
      </c>
      <c r="B569">
        <v>51256.152344000002</v>
      </c>
      <c r="C569">
        <v>57017</v>
      </c>
      <c r="D569">
        <v>55053</v>
      </c>
      <c r="E569">
        <v>54170</v>
      </c>
      <c r="F569">
        <v>51736</v>
      </c>
      <c r="G569">
        <v>52721</v>
      </c>
      <c r="H569">
        <v>57017</v>
      </c>
      <c r="I569">
        <v>54772</v>
      </c>
      <c r="J569">
        <v>54061</v>
      </c>
      <c r="L569" s="1" t="str">
        <f t="shared" si="98"/>
        <v>24MAY2022:16:00:00</v>
      </c>
      <c r="M569">
        <v>16</v>
      </c>
      <c r="N569">
        <f t="shared" si="103"/>
        <v>5760.8476559999981</v>
      </c>
      <c r="O569" t="str">
        <f t="shared" si="99"/>
        <v/>
      </c>
      <c r="P569">
        <f t="shared" si="100"/>
        <v>5760.8476559999981</v>
      </c>
      <c r="Q569" t="str">
        <f t="shared" si="101"/>
        <v/>
      </c>
      <c r="R569">
        <f t="shared" si="102"/>
        <v>1</v>
      </c>
      <c r="S569">
        <f t="shared" si="104"/>
        <v>11.239329119627836</v>
      </c>
      <c r="V569">
        <v>16</v>
      </c>
      <c r="W569" t="str">
        <f t="shared" si="105"/>
        <v/>
      </c>
      <c r="X569">
        <f t="shared" si="106"/>
        <v>5760.8476559999981</v>
      </c>
      <c r="Y569" t="str">
        <f t="shared" si="107"/>
        <v/>
      </c>
      <c r="Z569">
        <f t="shared" si="108"/>
        <v>1</v>
      </c>
    </row>
    <row r="570" spans="1:26" x14ac:dyDescent="0.25">
      <c r="A570" t="s">
        <v>595</v>
      </c>
      <c r="B570">
        <v>52941.761719000002</v>
      </c>
      <c r="C570">
        <v>57886</v>
      </c>
      <c r="D570">
        <v>55529</v>
      </c>
      <c r="E570">
        <v>54647</v>
      </c>
      <c r="F570">
        <v>52310</v>
      </c>
      <c r="G570">
        <v>53367</v>
      </c>
      <c r="H570">
        <v>57886</v>
      </c>
      <c r="I570">
        <v>55721</v>
      </c>
      <c r="J570">
        <v>54821</v>
      </c>
      <c r="L570" s="1" t="str">
        <f t="shared" si="98"/>
        <v>24MAY2022:17:00:00</v>
      </c>
      <c r="M570">
        <v>17</v>
      </c>
      <c r="N570">
        <f t="shared" si="103"/>
        <v>4944.2382809999981</v>
      </c>
      <c r="O570" t="str">
        <f t="shared" si="99"/>
        <v/>
      </c>
      <c r="P570">
        <f t="shared" si="100"/>
        <v>4944.2382809999981</v>
      </c>
      <c r="Q570" t="str">
        <f t="shared" si="101"/>
        <v/>
      </c>
      <c r="R570">
        <f t="shared" si="102"/>
        <v>1</v>
      </c>
      <c r="S570">
        <f t="shared" si="104"/>
        <v>9.3390135130799496</v>
      </c>
      <c r="V570">
        <v>17</v>
      </c>
      <c r="W570" t="str">
        <f t="shared" si="105"/>
        <v/>
      </c>
      <c r="X570">
        <f t="shared" si="106"/>
        <v>4944.2382809999981</v>
      </c>
      <c r="Y570" t="str">
        <f t="shared" si="107"/>
        <v/>
      </c>
      <c r="Z570">
        <f t="shared" si="108"/>
        <v>1</v>
      </c>
    </row>
    <row r="571" spans="1:26" x14ac:dyDescent="0.25">
      <c r="A571" t="s">
        <v>596</v>
      </c>
      <c r="B571">
        <v>53419.207030999998</v>
      </c>
      <c r="C571">
        <v>57884</v>
      </c>
      <c r="D571">
        <v>55386</v>
      </c>
      <c r="E571">
        <v>54723</v>
      </c>
      <c r="F571">
        <v>52317</v>
      </c>
      <c r="G571">
        <v>53380</v>
      </c>
      <c r="H571">
        <v>57884</v>
      </c>
      <c r="I571">
        <v>55859</v>
      </c>
      <c r="J571">
        <v>54860</v>
      </c>
      <c r="L571" s="1" t="str">
        <f t="shared" si="98"/>
        <v>24MAY2022:18:00:00</v>
      </c>
      <c r="M571">
        <v>18</v>
      </c>
      <c r="N571">
        <f t="shared" si="103"/>
        <v>4464.7929690000019</v>
      </c>
      <c r="O571" t="str">
        <f t="shared" si="99"/>
        <v/>
      </c>
      <c r="P571">
        <f t="shared" si="100"/>
        <v>4464.7929690000019</v>
      </c>
      <c r="Q571" t="str">
        <f t="shared" si="101"/>
        <v/>
      </c>
      <c r="R571">
        <f t="shared" si="102"/>
        <v>1</v>
      </c>
      <c r="S571">
        <f t="shared" si="104"/>
        <v>8.3580292878720819</v>
      </c>
      <c r="V571">
        <v>18</v>
      </c>
      <c r="W571" t="str">
        <f t="shared" si="105"/>
        <v/>
      </c>
      <c r="X571">
        <f t="shared" si="106"/>
        <v>4464.7929690000019</v>
      </c>
      <c r="Y571" t="str">
        <f t="shared" si="107"/>
        <v/>
      </c>
      <c r="Z571">
        <f t="shared" si="108"/>
        <v>1</v>
      </c>
    </row>
    <row r="572" spans="1:26" x14ac:dyDescent="0.25">
      <c r="A572" t="s">
        <v>597</v>
      </c>
      <c r="B572">
        <v>52353.871094000002</v>
      </c>
      <c r="C572">
        <v>56581</v>
      </c>
      <c r="D572">
        <v>54152</v>
      </c>
      <c r="E572">
        <v>53699</v>
      </c>
      <c r="F572">
        <v>51423</v>
      </c>
      <c r="G572">
        <v>52386</v>
      </c>
      <c r="H572">
        <v>56581</v>
      </c>
      <c r="I572">
        <v>54761</v>
      </c>
      <c r="J572">
        <v>53788</v>
      </c>
      <c r="L572" s="1" t="str">
        <f t="shared" si="98"/>
        <v>24MAY2022:19:00:00</v>
      </c>
      <c r="M572">
        <v>19</v>
      </c>
      <c r="N572">
        <f t="shared" si="103"/>
        <v>4227.1289059999981</v>
      </c>
      <c r="O572" t="str">
        <f t="shared" si="99"/>
        <v/>
      </c>
      <c r="P572">
        <f t="shared" si="100"/>
        <v>4227.1289059999981</v>
      </c>
      <c r="Q572" t="str">
        <f t="shared" si="101"/>
        <v/>
      </c>
      <c r="R572">
        <f t="shared" si="102"/>
        <v>1</v>
      </c>
      <c r="S572">
        <f t="shared" si="104"/>
        <v>8.0741477519595435</v>
      </c>
      <c r="V572">
        <v>19</v>
      </c>
      <c r="W572" t="str">
        <f t="shared" si="105"/>
        <v/>
      </c>
      <c r="X572">
        <f t="shared" si="106"/>
        <v>4227.1289059999981</v>
      </c>
      <c r="Y572" t="str">
        <f t="shared" si="107"/>
        <v/>
      </c>
      <c r="Z572">
        <f t="shared" si="108"/>
        <v>1</v>
      </c>
    </row>
    <row r="573" spans="1:26" x14ac:dyDescent="0.25">
      <c r="A573" t="s">
        <v>598</v>
      </c>
      <c r="B573">
        <v>50831.144530999998</v>
      </c>
      <c r="C573">
        <v>54697</v>
      </c>
      <c r="D573">
        <v>52530</v>
      </c>
      <c r="E573">
        <v>52355</v>
      </c>
      <c r="F573">
        <v>50235</v>
      </c>
      <c r="G573">
        <v>51116</v>
      </c>
      <c r="H573">
        <v>54697</v>
      </c>
      <c r="I573">
        <v>53114</v>
      </c>
      <c r="J573">
        <v>52291</v>
      </c>
      <c r="L573" s="1" t="str">
        <f t="shared" si="98"/>
        <v>24MAY2022:20:00:00</v>
      </c>
      <c r="M573">
        <v>20</v>
      </c>
      <c r="N573">
        <f t="shared" si="103"/>
        <v>3865.8554690000019</v>
      </c>
      <c r="O573" t="str">
        <f t="shared" si="99"/>
        <v/>
      </c>
      <c r="P573">
        <f t="shared" si="100"/>
        <v>3865.8554690000019</v>
      </c>
      <c r="Q573" t="str">
        <f t="shared" si="101"/>
        <v/>
      </c>
      <c r="R573">
        <f t="shared" si="102"/>
        <v>1</v>
      </c>
      <c r="S573">
        <f t="shared" si="104"/>
        <v>7.6052890499885599</v>
      </c>
      <c r="V573">
        <v>20</v>
      </c>
      <c r="W573" t="str">
        <f t="shared" si="105"/>
        <v/>
      </c>
      <c r="X573">
        <f t="shared" si="106"/>
        <v>3865.8554690000019</v>
      </c>
      <c r="Y573" t="str">
        <f t="shared" si="107"/>
        <v/>
      </c>
      <c r="Z573">
        <f t="shared" si="108"/>
        <v>1</v>
      </c>
    </row>
    <row r="574" spans="1:26" x14ac:dyDescent="0.25">
      <c r="A574" t="s">
        <v>599</v>
      </c>
      <c r="B574">
        <v>50189.835937999997</v>
      </c>
      <c r="C574">
        <v>53483</v>
      </c>
      <c r="D574">
        <v>51881</v>
      </c>
      <c r="E574">
        <v>52338</v>
      </c>
      <c r="F574">
        <v>49856</v>
      </c>
      <c r="G574">
        <v>50594</v>
      </c>
      <c r="H574">
        <v>53483</v>
      </c>
      <c r="I574">
        <v>52184</v>
      </c>
      <c r="J574">
        <v>51529</v>
      </c>
      <c r="L574" s="1" t="str">
        <f t="shared" si="98"/>
        <v>24MAY2022:21:00:00</v>
      </c>
      <c r="M574">
        <v>21</v>
      </c>
      <c r="N574">
        <f t="shared" si="103"/>
        <v>3293.1640620000035</v>
      </c>
      <c r="O574" t="str">
        <f t="shared" si="99"/>
        <v/>
      </c>
      <c r="P574">
        <f t="shared" si="100"/>
        <v>3293.1640620000035</v>
      </c>
      <c r="Q574" t="str">
        <f t="shared" si="101"/>
        <v/>
      </c>
      <c r="R574">
        <f t="shared" si="102"/>
        <v>1</v>
      </c>
      <c r="S574">
        <f t="shared" si="104"/>
        <v>6.5614162717488895</v>
      </c>
      <c r="V574">
        <v>21</v>
      </c>
      <c r="W574" t="str">
        <f t="shared" si="105"/>
        <v/>
      </c>
      <c r="X574">
        <f t="shared" si="106"/>
        <v>3293.1640620000035</v>
      </c>
      <c r="Y574" t="str">
        <f t="shared" si="107"/>
        <v/>
      </c>
      <c r="Z574">
        <f t="shared" si="108"/>
        <v>1</v>
      </c>
    </row>
    <row r="575" spans="1:26" x14ac:dyDescent="0.25">
      <c r="A575" t="s">
        <v>600</v>
      </c>
      <c r="B575">
        <v>49115.996094000002</v>
      </c>
      <c r="C575">
        <v>51964</v>
      </c>
      <c r="D575">
        <v>50903</v>
      </c>
      <c r="E575">
        <v>51437</v>
      </c>
      <c r="F575">
        <v>48879</v>
      </c>
      <c r="G575">
        <v>49516</v>
      </c>
      <c r="H575">
        <v>51964</v>
      </c>
      <c r="I575">
        <v>50823</v>
      </c>
      <c r="J575">
        <v>50295</v>
      </c>
      <c r="L575" s="1" t="str">
        <f t="shared" si="98"/>
        <v>24MAY2022:22:00:00</v>
      </c>
      <c r="M575">
        <v>22</v>
      </c>
      <c r="N575">
        <f t="shared" si="103"/>
        <v>2848.0039059999981</v>
      </c>
      <c r="O575" t="str">
        <f t="shared" si="99"/>
        <v/>
      </c>
      <c r="P575">
        <f t="shared" si="100"/>
        <v>2848.0039059999981</v>
      </c>
      <c r="Q575" t="str">
        <f t="shared" si="101"/>
        <v/>
      </c>
      <c r="R575">
        <f t="shared" si="102"/>
        <v>1</v>
      </c>
      <c r="S575">
        <f t="shared" si="104"/>
        <v>5.7985262083443923</v>
      </c>
      <c r="V575">
        <v>22</v>
      </c>
      <c r="W575" t="str">
        <f t="shared" si="105"/>
        <v/>
      </c>
      <c r="X575">
        <f t="shared" si="106"/>
        <v>2848.0039059999981</v>
      </c>
      <c r="Y575" t="str">
        <f t="shared" si="107"/>
        <v/>
      </c>
      <c r="Z575">
        <f t="shared" si="108"/>
        <v>1</v>
      </c>
    </row>
    <row r="576" spans="1:26" x14ac:dyDescent="0.25">
      <c r="A576" t="s">
        <v>601</v>
      </c>
      <c r="B576">
        <v>45938.867187999997</v>
      </c>
      <c r="C576">
        <v>48726</v>
      </c>
      <c r="D576">
        <v>48064</v>
      </c>
      <c r="E576">
        <v>48528</v>
      </c>
      <c r="F576">
        <v>46156</v>
      </c>
      <c r="G576">
        <v>46712</v>
      </c>
      <c r="H576">
        <v>48726</v>
      </c>
      <c r="I576">
        <v>47927</v>
      </c>
      <c r="J576">
        <v>47380</v>
      </c>
      <c r="L576" s="1" t="str">
        <f t="shared" si="98"/>
        <v>24MAY2022:23:00:00</v>
      </c>
      <c r="M576">
        <v>23</v>
      </c>
      <c r="N576">
        <f t="shared" si="103"/>
        <v>2787.1328120000035</v>
      </c>
      <c r="O576" t="str">
        <f t="shared" si="99"/>
        <v/>
      </c>
      <c r="P576">
        <f t="shared" si="100"/>
        <v>2787.1328120000035</v>
      </c>
      <c r="Q576" t="str">
        <f t="shared" si="101"/>
        <v/>
      </c>
      <c r="R576">
        <f t="shared" si="102"/>
        <v>1</v>
      </c>
      <c r="S576">
        <f t="shared" si="104"/>
        <v>6.0670473231173823</v>
      </c>
      <c r="V576">
        <v>23</v>
      </c>
      <c r="W576" t="str">
        <f t="shared" si="105"/>
        <v/>
      </c>
      <c r="X576">
        <f t="shared" si="106"/>
        <v>2787.1328120000035</v>
      </c>
      <c r="Y576" t="str">
        <f t="shared" si="107"/>
        <v/>
      </c>
      <c r="Z576">
        <f t="shared" si="108"/>
        <v>1</v>
      </c>
    </row>
    <row r="577" spans="1:26" x14ac:dyDescent="0.25">
      <c r="A577" t="s">
        <v>602</v>
      </c>
      <c r="B577">
        <v>42852.015625</v>
      </c>
      <c r="C577">
        <v>45250</v>
      </c>
      <c r="D577">
        <v>45039</v>
      </c>
      <c r="E577">
        <v>45484</v>
      </c>
      <c r="F577">
        <v>43197</v>
      </c>
      <c r="G577">
        <v>43641</v>
      </c>
      <c r="H577">
        <v>45250</v>
      </c>
      <c r="I577">
        <v>44661</v>
      </c>
      <c r="J577">
        <v>44187</v>
      </c>
      <c r="L577" s="1" t="str">
        <f t="shared" si="98"/>
        <v>25MAY2022:00:00:00</v>
      </c>
      <c r="M577">
        <v>24</v>
      </c>
      <c r="N577">
        <f t="shared" si="103"/>
        <v>2397.984375</v>
      </c>
      <c r="O577" t="str">
        <f t="shared" si="99"/>
        <v/>
      </c>
      <c r="P577">
        <f t="shared" si="100"/>
        <v>2397.984375</v>
      </c>
      <c r="Q577" t="str">
        <f t="shared" si="101"/>
        <v/>
      </c>
      <c r="R577">
        <f t="shared" si="102"/>
        <v>1</v>
      </c>
      <c r="S577">
        <f t="shared" si="104"/>
        <v>5.5959663507660267</v>
      </c>
      <c r="V577">
        <v>24</v>
      </c>
      <c r="W577" t="str">
        <f t="shared" si="105"/>
        <v/>
      </c>
      <c r="X577">
        <f t="shared" si="106"/>
        <v>2397.984375</v>
      </c>
      <c r="Y577" t="str">
        <f t="shared" si="107"/>
        <v/>
      </c>
      <c r="Z577">
        <f t="shared" si="108"/>
        <v>1</v>
      </c>
    </row>
    <row r="578" spans="1:26" x14ac:dyDescent="0.25">
      <c r="A578" t="s">
        <v>603</v>
      </c>
      <c r="B578">
        <v>39438.140625</v>
      </c>
      <c r="C578">
        <v>40790</v>
      </c>
      <c r="D578">
        <v>42577</v>
      </c>
      <c r="E578">
        <v>42801</v>
      </c>
      <c r="F578">
        <v>40502</v>
      </c>
      <c r="G578">
        <v>41456</v>
      </c>
      <c r="H578">
        <v>40790</v>
      </c>
      <c r="I578">
        <v>41010</v>
      </c>
      <c r="J578">
        <v>40939</v>
      </c>
      <c r="L578" s="1" t="str">
        <f t="shared" si="98"/>
        <v>25MAY2022:01:00:00</v>
      </c>
      <c r="M578">
        <v>1</v>
      </c>
      <c r="N578">
        <f t="shared" si="103"/>
        <v>1351.859375</v>
      </c>
      <c r="O578" t="str">
        <f t="shared" si="99"/>
        <v/>
      </c>
      <c r="P578">
        <f t="shared" si="100"/>
        <v>1351.859375</v>
      </c>
      <c r="Q578" t="str">
        <f t="shared" si="101"/>
        <v/>
      </c>
      <c r="R578">
        <f t="shared" si="102"/>
        <v>1</v>
      </c>
      <c r="S578">
        <f t="shared" si="104"/>
        <v>3.4277969335680365</v>
      </c>
      <c r="V578">
        <v>1</v>
      </c>
      <c r="W578" t="str">
        <f t="shared" si="105"/>
        <v/>
      </c>
      <c r="X578">
        <f t="shared" si="106"/>
        <v>1351.859375</v>
      </c>
      <c r="Y578" t="str">
        <f t="shared" si="107"/>
        <v/>
      </c>
      <c r="Z578">
        <f t="shared" si="108"/>
        <v>1</v>
      </c>
    </row>
    <row r="579" spans="1:26" x14ac:dyDescent="0.25">
      <c r="A579" t="s">
        <v>604</v>
      </c>
      <c r="B579">
        <v>37495.171875</v>
      </c>
      <c r="C579">
        <v>38694</v>
      </c>
      <c r="D579">
        <v>40984</v>
      </c>
      <c r="E579">
        <v>41014</v>
      </c>
      <c r="F579">
        <v>38147</v>
      </c>
      <c r="G579">
        <v>39407</v>
      </c>
      <c r="H579">
        <v>38694</v>
      </c>
      <c r="I579">
        <v>38482</v>
      </c>
      <c r="J579">
        <v>38683</v>
      </c>
      <c r="L579" s="1" t="str">
        <f t="shared" ref="L579:L642" si="109">A579</f>
        <v>25MAY2022:02:00:00</v>
      </c>
      <c r="M579">
        <v>2</v>
      </c>
      <c r="N579">
        <f t="shared" si="103"/>
        <v>1198.828125</v>
      </c>
      <c r="O579" t="str">
        <f t="shared" ref="O579:O642" si="110">IF(N579&lt;0,N579,"")</f>
        <v/>
      </c>
      <c r="P579">
        <f t="shared" ref="P579:P642" si="111">IF(N579&gt;0,N579,"")</f>
        <v>1198.828125</v>
      </c>
      <c r="Q579" t="str">
        <f t="shared" ref="Q579:Q642" si="112">IF(O579&lt;0,1,"")</f>
        <v/>
      </c>
      <c r="R579">
        <f t="shared" ref="R579:R642" si="113">IF(AND(P579&gt;0,P579&lt;&gt;""),1,"")</f>
        <v>1</v>
      </c>
      <c r="S579">
        <f t="shared" si="104"/>
        <v>3.1972866506562716</v>
      </c>
      <c r="V579">
        <v>2</v>
      </c>
      <c r="W579" t="str">
        <f t="shared" si="105"/>
        <v/>
      </c>
      <c r="X579">
        <f t="shared" si="106"/>
        <v>1198.828125</v>
      </c>
      <c r="Y579" t="str">
        <f t="shared" si="107"/>
        <v/>
      </c>
      <c r="Z579">
        <f t="shared" si="108"/>
        <v>1</v>
      </c>
    </row>
    <row r="580" spans="1:26" x14ac:dyDescent="0.25">
      <c r="A580" t="s">
        <v>605</v>
      </c>
      <c r="B580">
        <v>36193.949219000002</v>
      </c>
      <c r="C580">
        <v>37339</v>
      </c>
      <c r="D580">
        <v>39836</v>
      </c>
      <c r="E580">
        <v>39764</v>
      </c>
      <c r="F580">
        <v>36584</v>
      </c>
      <c r="G580">
        <v>38107</v>
      </c>
      <c r="H580">
        <v>37339</v>
      </c>
      <c r="I580">
        <v>36843</v>
      </c>
      <c r="J580">
        <v>37218</v>
      </c>
      <c r="L580" s="1" t="str">
        <f t="shared" si="109"/>
        <v>25MAY2022:03:00:00</v>
      </c>
      <c r="M580">
        <v>3</v>
      </c>
      <c r="N580">
        <f t="shared" si="103"/>
        <v>1145.0507809999981</v>
      </c>
      <c r="O580" t="str">
        <f t="shared" si="110"/>
        <v/>
      </c>
      <c r="P580">
        <f t="shared" si="111"/>
        <v>1145.0507809999981</v>
      </c>
      <c r="Q580" t="str">
        <f t="shared" si="112"/>
        <v/>
      </c>
      <c r="R580">
        <f t="shared" si="113"/>
        <v>1</v>
      </c>
      <c r="S580">
        <f t="shared" si="104"/>
        <v>3.1636525046537445</v>
      </c>
      <c r="V580">
        <v>3</v>
      </c>
      <c r="W580" t="str">
        <f t="shared" si="105"/>
        <v/>
      </c>
      <c r="X580">
        <f t="shared" si="106"/>
        <v>1145.0507809999981</v>
      </c>
      <c r="Y580" t="str">
        <f t="shared" si="107"/>
        <v/>
      </c>
      <c r="Z580">
        <f t="shared" si="108"/>
        <v>1</v>
      </c>
    </row>
    <row r="581" spans="1:26" x14ac:dyDescent="0.25">
      <c r="A581" t="s">
        <v>606</v>
      </c>
      <c r="B581">
        <v>34974.5</v>
      </c>
      <c r="C581">
        <v>36535</v>
      </c>
      <c r="D581">
        <v>39182</v>
      </c>
      <c r="E581">
        <v>39054</v>
      </c>
      <c r="F581">
        <v>35798</v>
      </c>
      <c r="G581">
        <v>37395</v>
      </c>
      <c r="H581">
        <v>36535</v>
      </c>
      <c r="I581">
        <v>36111</v>
      </c>
      <c r="J581">
        <v>36460</v>
      </c>
      <c r="L581" s="1" t="str">
        <f t="shared" si="109"/>
        <v>25MAY2022:04:00:00</v>
      </c>
      <c r="M581">
        <v>4</v>
      </c>
      <c r="N581">
        <f t="shared" si="103"/>
        <v>1560.5</v>
      </c>
      <c r="O581" t="str">
        <f t="shared" si="110"/>
        <v/>
      </c>
      <c r="P581">
        <f t="shared" si="111"/>
        <v>1560.5</v>
      </c>
      <c r="Q581" t="str">
        <f t="shared" si="112"/>
        <v/>
      </c>
      <c r="R581">
        <f t="shared" si="113"/>
        <v>1</v>
      </c>
      <c r="S581">
        <f t="shared" si="104"/>
        <v>4.4618221847345918</v>
      </c>
      <c r="V581">
        <v>4</v>
      </c>
      <c r="W581" t="str">
        <f t="shared" si="105"/>
        <v/>
      </c>
      <c r="X581">
        <f t="shared" si="106"/>
        <v>1560.5</v>
      </c>
      <c r="Y581" t="str">
        <f t="shared" si="107"/>
        <v/>
      </c>
      <c r="Z581">
        <f t="shared" si="108"/>
        <v>1</v>
      </c>
    </row>
    <row r="582" spans="1:26" x14ac:dyDescent="0.25">
      <c r="A582" t="s">
        <v>607</v>
      </c>
      <c r="B582">
        <v>34664.871094000002</v>
      </c>
      <c r="C582">
        <v>36599</v>
      </c>
      <c r="D582">
        <v>39221</v>
      </c>
      <c r="E582">
        <v>39129</v>
      </c>
      <c r="F582">
        <v>35870</v>
      </c>
      <c r="G582">
        <v>37442</v>
      </c>
      <c r="H582">
        <v>36599</v>
      </c>
      <c r="I582">
        <v>36248</v>
      </c>
      <c r="J582">
        <v>36540</v>
      </c>
      <c r="L582" s="1" t="str">
        <f t="shared" si="109"/>
        <v>25MAY2022:05:00:00</v>
      </c>
      <c r="M582">
        <v>5</v>
      </c>
      <c r="N582">
        <f t="shared" si="103"/>
        <v>1934.1289059999981</v>
      </c>
      <c r="O582" t="str">
        <f t="shared" si="110"/>
        <v/>
      </c>
      <c r="P582">
        <f t="shared" si="111"/>
        <v>1934.1289059999981</v>
      </c>
      <c r="Q582" t="str">
        <f t="shared" si="112"/>
        <v/>
      </c>
      <c r="R582">
        <f t="shared" si="113"/>
        <v>1</v>
      </c>
      <c r="S582">
        <f t="shared" si="104"/>
        <v>5.5795069906801658</v>
      </c>
      <c r="V582">
        <v>5</v>
      </c>
      <c r="W582" t="str">
        <f t="shared" si="105"/>
        <v/>
      </c>
      <c r="X582">
        <f t="shared" si="106"/>
        <v>1934.1289059999981</v>
      </c>
      <c r="Y582" t="str">
        <f t="shared" si="107"/>
        <v/>
      </c>
      <c r="Z582">
        <f t="shared" si="108"/>
        <v>1</v>
      </c>
    </row>
    <row r="583" spans="1:26" x14ac:dyDescent="0.25">
      <c r="A583" t="s">
        <v>608</v>
      </c>
      <c r="B583">
        <v>35952.289062999997</v>
      </c>
      <c r="C583">
        <v>37814</v>
      </c>
      <c r="D583">
        <v>40314</v>
      </c>
      <c r="E583">
        <v>40239</v>
      </c>
      <c r="F583">
        <v>37024</v>
      </c>
      <c r="G583">
        <v>38514</v>
      </c>
      <c r="H583">
        <v>37814</v>
      </c>
      <c r="I583">
        <v>37622</v>
      </c>
      <c r="J583">
        <v>37744</v>
      </c>
      <c r="L583" s="1" t="str">
        <f t="shared" si="109"/>
        <v>25MAY2022:06:00:00</v>
      </c>
      <c r="M583">
        <v>6</v>
      </c>
      <c r="N583">
        <f t="shared" si="103"/>
        <v>1861.7109370000035</v>
      </c>
      <c r="O583" t="str">
        <f t="shared" si="110"/>
        <v/>
      </c>
      <c r="P583">
        <f t="shared" si="111"/>
        <v>1861.7109370000035</v>
      </c>
      <c r="Q583" t="str">
        <f t="shared" si="112"/>
        <v/>
      </c>
      <c r="R583">
        <f t="shared" si="113"/>
        <v>1</v>
      </c>
      <c r="S583">
        <f t="shared" si="104"/>
        <v>5.1782820663732592</v>
      </c>
      <c r="V583">
        <v>6</v>
      </c>
      <c r="W583" t="str">
        <f t="shared" si="105"/>
        <v/>
      </c>
      <c r="X583">
        <f t="shared" si="106"/>
        <v>1861.7109370000035</v>
      </c>
      <c r="Y583" t="str">
        <f t="shared" si="107"/>
        <v/>
      </c>
      <c r="Z583">
        <f t="shared" si="108"/>
        <v>1</v>
      </c>
    </row>
    <row r="584" spans="1:26" x14ac:dyDescent="0.25">
      <c r="A584" t="s">
        <v>609</v>
      </c>
      <c r="B584">
        <v>38115.605469000002</v>
      </c>
      <c r="C584">
        <v>39711</v>
      </c>
      <c r="D584">
        <v>41801</v>
      </c>
      <c r="E584">
        <v>41688</v>
      </c>
      <c r="F584">
        <v>39029</v>
      </c>
      <c r="G584">
        <v>40305</v>
      </c>
      <c r="H584">
        <v>39711</v>
      </c>
      <c r="I584">
        <v>39751</v>
      </c>
      <c r="J584">
        <v>39699</v>
      </c>
      <c r="L584" s="1" t="str">
        <f t="shared" si="109"/>
        <v>25MAY2022:07:00:00</v>
      </c>
      <c r="M584">
        <v>7</v>
      </c>
      <c r="N584">
        <f t="shared" si="103"/>
        <v>1595.3945309999981</v>
      </c>
      <c r="O584" t="str">
        <f t="shared" si="110"/>
        <v/>
      </c>
      <c r="P584">
        <f t="shared" si="111"/>
        <v>1595.3945309999981</v>
      </c>
      <c r="Q584" t="str">
        <f t="shared" si="112"/>
        <v/>
      </c>
      <c r="R584">
        <f t="shared" si="113"/>
        <v>1</v>
      </c>
      <c r="S584">
        <f t="shared" si="104"/>
        <v>4.1856728008625144</v>
      </c>
      <c r="V584">
        <v>7</v>
      </c>
      <c r="W584" t="str">
        <f t="shared" si="105"/>
        <v/>
      </c>
      <c r="X584">
        <f t="shared" si="106"/>
        <v>1595.3945309999981</v>
      </c>
      <c r="Y584" t="str">
        <f t="shared" si="107"/>
        <v/>
      </c>
      <c r="Z584">
        <f t="shared" si="108"/>
        <v>1</v>
      </c>
    </row>
    <row r="585" spans="1:26" x14ac:dyDescent="0.25">
      <c r="A585" t="s">
        <v>610</v>
      </c>
      <c r="B585">
        <v>39183.304687999997</v>
      </c>
      <c r="C585">
        <v>41643</v>
      </c>
      <c r="D585">
        <v>42724</v>
      </c>
      <c r="E585">
        <v>42547</v>
      </c>
      <c r="F585">
        <v>40962</v>
      </c>
      <c r="G585">
        <v>42015</v>
      </c>
      <c r="H585">
        <v>41643</v>
      </c>
      <c r="I585">
        <v>41888</v>
      </c>
      <c r="J585">
        <v>41627</v>
      </c>
      <c r="L585" s="1" t="str">
        <f t="shared" si="109"/>
        <v>25MAY2022:08:00:00</v>
      </c>
      <c r="M585">
        <v>8</v>
      </c>
      <c r="N585">
        <f t="shared" si="103"/>
        <v>2459.6953120000035</v>
      </c>
      <c r="O585" t="str">
        <f t="shared" si="110"/>
        <v/>
      </c>
      <c r="P585">
        <f t="shared" si="111"/>
        <v>2459.6953120000035</v>
      </c>
      <c r="Q585" t="str">
        <f t="shared" si="112"/>
        <v/>
      </c>
      <c r="R585">
        <f t="shared" si="113"/>
        <v>1</v>
      </c>
      <c r="S585">
        <f t="shared" si="104"/>
        <v>6.2774064913245891</v>
      </c>
      <c r="V585">
        <v>8</v>
      </c>
      <c r="W585" t="str">
        <f t="shared" si="105"/>
        <v/>
      </c>
      <c r="X585">
        <f t="shared" si="106"/>
        <v>2459.6953120000035</v>
      </c>
      <c r="Y585" t="str">
        <f t="shared" si="107"/>
        <v/>
      </c>
      <c r="Z585">
        <f t="shared" si="108"/>
        <v>1</v>
      </c>
    </row>
    <row r="586" spans="1:26" x14ac:dyDescent="0.25">
      <c r="A586" t="s">
        <v>611</v>
      </c>
      <c r="B586">
        <v>40234.625</v>
      </c>
      <c r="C586">
        <v>43379</v>
      </c>
      <c r="D586">
        <v>43619</v>
      </c>
      <c r="E586">
        <v>43324</v>
      </c>
      <c r="F586">
        <v>42514</v>
      </c>
      <c r="G586">
        <v>43449</v>
      </c>
      <c r="H586">
        <v>43379</v>
      </c>
      <c r="I586">
        <v>43926</v>
      </c>
      <c r="J586">
        <v>43317</v>
      </c>
      <c r="L586" s="1" t="str">
        <f t="shared" si="109"/>
        <v>25MAY2022:09:00:00</v>
      </c>
      <c r="M586">
        <v>9</v>
      </c>
      <c r="N586">
        <f t="shared" si="103"/>
        <v>3144.375</v>
      </c>
      <c r="O586" t="str">
        <f t="shared" si="110"/>
        <v/>
      </c>
      <c r="P586">
        <f t="shared" si="111"/>
        <v>3144.375</v>
      </c>
      <c r="Q586" t="str">
        <f t="shared" si="112"/>
        <v/>
      </c>
      <c r="R586">
        <f t="shared" si="113"/>
        <v>1</v>
      </c>
      <c r="S586">
        <f t="shared" si="104"/>
        <v>7.8150970712414987</v>
      </c>
      <c r="V586">
        <v>9</v>
      </c>
      <c r="W586" t="str">
        <f t="shared" si="105"/>
        <v/>
      </c>
      <c r="X586">
        <f t="shared" si="106"/>
        <v>3144.375</v>
      </c>
      <c r="Y586" t="str">
        <f t="shared" si="107"/>
        <v/>
      </c>
      <c r="Z586">
        <f t="shared" si="108"/>
        <v>1</v>
      </c>
    </row>
    <row r="587" spans="1:26" x14ac:dyDescent="0.25">
      <c r="A587" t="s">
        <v>612</v>
      </c>
      <c r="B587">
        <v>41368.859375</v>
      </c>
      <c r="C587">
        <v>45085</v>
      </c>
      <c r="D587">
        <v>44805</v>
      </c>
      <c r="E587">
        <v>44368</v>
      </c>
      <c r="F587">
        <v>43738</v>
      </c>
      <c r="G587">
        <v>44724</v>
      </c>
      <c r="H587">
        <v>45085</v>
      </c>
      <c r="I587">
        <v>45540</v>
      </c>
      <c r="J587">
        <v>44772</v>
      </c>
      <c r="L587" s="1" t="str">
        <f t="shared" si="109"/>
        <v>25MAY2022:10:00:00</v>
      </c>
      <c r="M587">
        <v>10</v>
      </c>
      <c r="N587">
        <f t="shared" si="103"/>
        <v>3716.140625</v>
      </c>
      <c r="O587" t="str">
        <f t="shared" si="110"/>
        <v/>
      </c>
      <c r="P587">
        <f t="shared" si="111"/>
        <v>3716.140625</v>
      </c>
      <c r="Q587" t="str">
        <f t="shared" si="112"/>
        <v/>
      </c>
      <c r="R587">
        <f t="shared" si="113"/>
        <v>1</v>
      </c>
      <c r="S587">
        <f t="shared" si="104"/>
        <v>8.9829419547538585</v>
      </c>
      <c r="V587">
        <v>10</v>
      </c>
      <c r="W587" t="str">
        <f t="shared" si="105"/>
        <v/>
      </c>
      <c r="X587">
        <f t="shared" si="106"/>
        <v>3716.140625</v>
      </c>
      <c r="Y587" t="str">
        <f t="shared" si="107"/>
        <v/>
      </c>
      <c r="Z587">
        <f t="shared" si="108"/>
        <v>1</v>
      </c>
    </row>
    <row r="588" spans="1:26" x14ac:dyDescent="0.25">
      <c r="A588" t="s">
        <v>613</v>
      </c>
      <c r="B588">
        <v>42576.925780999998</v>
      </c>
      <c r="C588">
        <v>47103</v>
      </c>
      <c r="D588">
        <v>45842</v>
      </c>
      <c r="E588">
        <v>45564</v>
      </c>
      <c r="F588">
        <v>45011</v>
      </c>
      <c r="G588">
        <v>46090</v>
      </c>
      <c r="H588">
        <v>47103</v>
      </c>
      <c r="I588">
        <v>47198</v>
      </c>
      <c r="J588">
        <v>46350</v>
      </c>
      <c r="L588" s="1" t="str">
        <f t="shared" si="109"/>
        <v>25MAY2022:11:00:00</v>
      </c>
      <c r="M588">
        <v>11</v>
      </c>
      <c r="N588">
        <f t="shared" si="103"/>
        <v>4526.0742190000019</v>
      </c>
      <c r="O588" t="str">
        <f t="shared" si="110"/>
        <v/>
      </c>
      <c r="P588">
        <f t="shared" si="111"/>
        <v>4526.0742190000019</v>
      </c>
      <c r="Q588" t="str">
        <f t="shared" si="112"/>
        <v/>
      </c>
      <c r="R588">
        <f t="shared" si="113"/>
        <v>1</v>
      </c>
      <c r="S588">
        <f t="shared" si="104"/>
        <v>10.630345277346839</v>
      </c>
      <c r="V588">
        <v>11</v>
      </c>
      <c r="W588" t="str">
        <f t="shared" si="105"/>
        <v/>
      </c>
      <c r="X588">
        <f t="shared" si="106"/>
        <v>4526.0742190000019</v>
      </c>
      <c r="Y588" t="str">
        <f t="shared" si="107"/>
        <v/>
      </c>
      <c r="Z588">
        <f t="shared" si="108"/>
        <v>1</v>
      </c>
    </row>
    <row r="589" spans="1:26" x14ac:dyDescent="0.25">
      <c r="A589" t="s">
        <v>614</v>
      </c>
      <c r="B589">
        <v>43801.59375</v>
      </c>
      <c r="C589">
        <v>48866</v>
      </c>
      <c r="D589">
        <v>47132</v>
      </c>
      <c r="E589">
        <v>46873</v>
      </c>
      <c r="F589">
        <v>46123</v>
      </c>
      <c r="G589">
        <v>47204</v>
      </c>
      <c r="H589">
        <v>48866</v>
      </c>
      <c r="I589">
        <v>48410</v>
      </c>
      <c r="J589">
        <v>47651</v>
      </c>
      <c r="L589" s="1" t="str">
        <f t="shared" si="109"/>
        <v>25MAY2022:12:00:00</v>
      </c>
      <c r="M589">
        <v>12</v>
      </c>
      <c r="N589">
        <f t="shared" si="103"/>
        <v>5064.40625</v>
      </c>
      <c r="O589" t="str">
        <f t="shared" si="110"/>
        <v/>
      </c>
      <c r="P589">
        <f t="shared" si="111"/>
        <v>5064.40625</v>
      </c>
      <c r="Q589" t="str">
        <f t="shared" si="112"/>
        <v/>
      </c>
      <c r="R589">
        <f t="shared" si="113"/>
        <v>1</v>
      </c>
      <c r="S589">
        <f t="shared" si="104"/>
        <v>11.562150635215186</v>
      </c>
      <c r="V589">
        <v>12</v>
      </c>
      <c r="W589" t="str">
        <f t="shared" si="105"/>
        <v/>
      </c>
      <c r="X589">
        <f t="shared" si="106"/>
        <v>5064.40625</v>
      </c>
      <c r="Y589" t="str">
        <f t="shared" si="107"/>
        <v/>
      </c>
      <c r="Z589">
        <f t="shared" si="108"/>
        <v>1</v>
      </c>
    </row>
    <row r="590" spans="1:26" x14ac:dyDescent="0.25">
      <c r="A590" t="s">
        <v>615</v>
      </c>
      <c r="B590">
        <v>45183.859375</v>
      </c>
      <c r="C590">
        <v>50228</v>
      </c>
      <c r="D590">
        <v>48195</v>
      </c>
      <c r="E590">
        <v>47575</v>
      </c>
      <c r="F590">
        <v>46981</v>
      </c>
      <c r="G590">
        <v>47979</v>
      </c>
      <c r="H590">
        <v>50228</v>
      </c>
      <c r="I590">
        <v>49276</v>
      </c>
      <c r="J590">
        <v>48616</v>
      </c>
      <c r="L590" s="1" t="str">
        <f t="shared" si="109"/>
        <v>25MAY2022:13:00:00</v>
      </c>
      <c r="M590">
        <v>13</v>
      </c>
      <c r="N590">
        <f t="shared" si="103"/>
        <v>5044.140625</v>
      </c>
      <c r="O590" t="str">
        <f t="shared" si="110"/>
        <v/>
      </c>
      <c r="P590">
        <f t="shared" si="111"/>
        <v>5044.140625</v>
      </c>
      <c r="Q590" t="str">
        <f t="shared" si="112"/>
        <v/>
      </c>
      <c r="R590">
        <f t="shared" si="113"/>
        <v>1</v>
      </c>
      <c r="S590">
        <f t="shared" si="104"/>
        <v>11.163589597640474</v>
      </c>
      <c r="V590">
        <v>13</v>
      </c>
      <c r="W590" t="str">
        <f t="shared" si="105"/>
        <v/>
      </c>
      <c r="X590">
        <f t="shared" si="106"/>
        <v>5044.140625</v>
      </c>
      <c r="Y590" t="str">
        <f t="shared" si="107"/>
        <v/>
      </c>
      <c r="Z590">
        <f t="shared" si="108"/>
        <v>1</v>
      </c>
    </row>
    <row r="591" spans="1:26" x14ac:dyDescent="0.25">
      <c r="A591" t="s">
        <v>616</v>
      </c>
      <c r="B591">
        <v>46834.445312999997</v>
      </c>
      <c r="C591">
        <v>51380</v>
      </c>
      <c r="D591">
        <v>49459</v>
      </c>
      <c r="E591">
        <v>48916</v>
      </c>
      <c r="F591">
        <v>47631</v>
      </c>
      <c r="G591">
        <v>48564</v>
      </c>
      <c r="H591">
        <v>51380</v>
      </c>
      <c r="I591">
        <v>50065</v>
      </c>
      <c r="J591">
        <v>49410</v>
      </c>
      <c r="L591" s="1" t="str">
        <f t="shared" si="109"/>
        <v>25MAY2022:14:00:00</v>
      </c>
      <c r="M591">
        <v>14</v>
      </c>
      <c r="N591">
        <f t="shared" si="103"/>
        <v>4545.5546870000035</v>
      </c>
      <c r="O591" t="str">
        <f t="shared" si="110"/>
        <v/>
      </c>
      <c r="P591">
        <f t="shared" si="111"/>
        <v>4545.5546870000035</v>
      </c>
      <c r="Q591" t="str">
        <f t="shared" si="112"/>
        <v/>
      </c>
      <c r="R591">
        <f t="shared" si="113"/>
        <v>1</v>
      </c>
      <c r="S591">
        <f t="shared" si="104"/>
        <v>9.705580276699207</v>
      </c>
      <c r="V591">
        <v>14</v>
      </c>
      <c r="W591" t="str">
        <f t="shared" si="105"/>
        <v/>
      </c>
      <c r="X591">
        <f t="shared" si="106"/>
        <v>4545.5546870000035</v>
      </c>
      <c r="Y591" t="str">
        <f t="shared" si="107"/>
        <v/>
      </c>
      <c r="Z591">
        <f t="shared" si="108"/>
        <v>1</v>
      </c>
    </row>
    <row r="592" spans="1:26" x14ac:dyDescent="0.25">
      <c r="A592" t="s">
        <v>617</v>
      </c>
      <c r="B592">
        <v>48380.671875</v>
      </c>
      <c r="C592">
        <v>52282</v>
      </c>
      <c r="D592">
        <v>50616</v>
      </c>
      <c r="E592">
        <v>49982</v>
      </c>
      <c r="F592">
        <v>47885</v>
      </c>
      <c r="G592">
        <v>48884</v>
      </c>
      <c r="H592">
        <v>52282</v>
      </c>
      <c r="I592">
        <v>50383</v>
      </c>
      <c r="J592">
        <v>49858</v>
      </c>
      <c r="L592" s="1" t="str">
        <f t="shared" si="109"/>
        <v>25MAY2022:15:00:00</v>
      </c>
      <c r="M592">
        <v>15</v>
      </c>
      <c r="N592">
        <f t="shared" si="103"/>
        <v>3901.328125</v>
      </c>
      <c r="O592" t="str">
        <f t="shared" si="110"/>
        <v/>
      </c>
      <c r="P592">
        <f t="shared" si="111"/>
        <v>3901.328125</v>
      </c>
      <c r="Q592" t="str">
        <f t="shared" si="112"/>
        <v/>
      </c>
      <c r="R592">
        <f t="shared" si="113"/>
        <v>1</v>
      </c>
      <c r="S592">
        <f t="shared" si="104"/>
        <v>8.0638155151705408</v>
      </c>
      <c r="V592">
        <v>15</v>
      </c>
      <c r="W592" t="str">
        <f t="shared" si="105"/>
        <v/>
      </c>
      <c r="X592">
        <f t="shared" si="106"/>
        <v>3901.328125</v>
      </c>
      <c r="Y592" t="str">
        <f t="shared" si="107"/>
        <v/>
      </c>
      <c r="Z592">
        <f t="shared" si="108"/>
        <v>1</v>
      </c>
    </row>
    <row r="593" spans="1:26" x14ac:dyDescent="0.25">
      <c r="A593" t="s">
        <v>618</v>
      </c>
      <c r="B593">
        <v>49843.152344000002</v>
      </c>
      <c r="C593">
        <v>52982</v>
      </c>
      <c r="D593">
        <v>51571</v>
      </c>
      <c r="E593">
        <v>50819</v>
      </c>
      <c r="F593">
        <v>48031</v>
      </c>
      <c r="G593">
        <v>49164</v>
      </c>
      <c r="H593">
        <v>52982</v>
      </c>
      <c r="I593">
        <v>50506</v>
      </c>
      <c r="J593">
        <v>50171</v>
      </c>
      <c r="L593" s="1" t="str">
        <f t="shared" si="109"/>
        <v>25MAY2022:16:00:00</v>
      </c>
      <c r="M593">
        <v>16</v>
      </c>
      <c r="N593">
        <f t="shared" si="103"/>
        <v>3138.8476559999981</v>
      </c>
      <c r="O593" t="str">
        <f t="shared" si="110"/>
        <v/>
      </c>
      <c r="P593">
        <f t="shared" si="111"/>
        <v>3138.8476559999981</v>
      </c>
      <c r="Q593" t="str">
        <f t="shared" si="112"/>
        <v/>
      </c>
      <c r="R593">
        <f t="shared" si="113"/>
        <v>1</v>
      </c>
      <c r="S593">
        <f t="shared" si="104"/>
        <v>6.2974501177950577</v>
      </c>
      <c r="V593">
        <v>16</v>
      </c>
      <c r="W593" t="str">
        <f t="shared" si="105"/>
        <v/>
      </c>
      <c r="X593">
        <f t="shared" si="106"/>
        <v>3138.8476559999981</v>
      </c>
      <c r="Y593" t="str">
        <f t="shared" si="107"/>
        <v/>
      </c>
      <c r="Z593">
        <f t="shared" si="108"/>
        <v>1</v>
      </c>
    </row>
    <row r="594" spans="1:26" x14ac:dyDescent="0.25">
      <c r="A594" t="s">
        <v>619</v>
      </c>
      <c r="B594">
        <v>51066.820312999997</v>
      </c>
      <c r="C594">
        <v>53436</v>
      </c>
      <c r="D594">
        <v>52052</v>
      </c>
      <c r="E594">
        <v>51290</v>
      </c>
      <c r="F594">
        <v>48159</v>
      </c>
      <c r="G594">
        <v>49469</v>
      </c>
      <c r="H594">
        <v>53436</v>
      </c>
      <c r="I594">
        <v>50505</v>
      </c>
      <c r="J594">
        <v>50392</v>
      </c>
      <c r="L594" s="1" t="str">
        <f t="shared" si="109"/>
        <v>25MAY2022:17:00:00</v>
      </c>
      <c r="M594">
        <v>17</v>
      </c>
      <c r="N594">
        <f t="shared" si="103"/>
        <v>2369.1796870000035</v>
      </c>
      <c r="O594" t="str">
        <f t="shared" si="110"/>
        <v/>
      </c>
      <c r="P594">
        <f t="shared" si="111"/>
        <v>2369.1796870000035</v>
      </c>
      <c r="Q594" t="str">
        <f t="shared" si="112"/>
        <v/>
      </c>
      <c r="R594">
        <f t="shared" si="113"/>
        <v>1</v>
      </c>
      <c r="S594">
        <f t="shared" si="104"/>
        <v>4.6393718513875939</v>
      </c>
      <c r="V594">
        <v>17</v>
      </c>
      <c r="W594" t="str">
        <f t="shared" si="105"/>
        <v/>
      </c>
      <c r="X594">
        <f t="shared" si="106"/>
        <v>2369.1796870000035</v>
      </c>
      <c r="Y594" t="str">
        <f t="shared" si="107"/>
        <v/>
      </c>
      <c r="Z594">
        <f t="shared" si="108"/>
        <v>1</v>
      </c>
    </row>
    <row r="595" spans="1:26" x14ac:dyDescent="0.25">
      <c r="A595" t="s">
        <v>620</v>
      </c>
      <c r="B595">
        <v>51656.523437999997</v>
      </c>
      <c r="C595">
        <v>53383</v>
      </c>
      <c r="D595">
        <v>51812</v>
      </c>
      <c r="E595">
        <v>51152</v>
      </c>
      <c r="F595">
        <v>48263</v>
      </c>
      <c r="G595">
        <v>49578</v>
      </c>
      <c r="H595">
        <v>53383</v>
      </c>
      <c r="I595">
        <v>50254</v>
      </c>
      <c r="J595">
        <v>50369</v>
      </c>
      <c r="L595" s="1" t="str">
        <f t="shared" si="109"/>
        <v>25MAY2022:18:00:00</v>
      </c>
      <c r="M595">
        <v>18</v>
      </c>
      <c r="N595">
        <f t="shared" si="103"/>
        <v>1726.4765620000035</v>
      </c>
      <c r="O595" t="str">
        <f t="shared" si="110"/>
        <v/>
      </c>
      <c r="P595">
        <f t="shared" si="111"/>
        <v>1726.4765620000035</v>
      </c>
      <c r="Q595" t="str">
        <f t="shared" si="112"/>
        <v/>
      </c>
      <c r="R595">
        <f t="shared" si="113"/>
        <v>1</v>
      </c>
      <c r="S595">
        <f t="shared" si="104"/>
        <v>3.3422236865633872</v>
      </c>
      <c r="V595">
        <v>18</v>
      </c>
      <c r="W595" t="str">
        <f t="shared" si="105"/>
        <v/>
      </c>
      <c r="X595">
        <f t="shared" si="106"/>
        <v>1726.4765620000035</v>
      </c>
      <c r="Y595" t="str">
        <f t="shared" si="107"/>
        <v/>
      </c>
      <c r="Z595">
        <f t="shared" si="108"/>
        <v>1</v>
      </c>
    </row>
    <row r="596" spans="1:26" x14ac:dyDescent="0.25">
      <c r="A596" t="s">
        <v>621</v>
      </c>
      <c r="B596">
        <v>51177</v>
      </c>
      <c r="C596">
        <v>52510</v>
      </c>
      <c r="D596">
        <v>50994</v>
      </c>
      <c r="E596">
        <v>50369</v>
      </c>
      <c r="F596">
        <v>48158</v>
      </c>
      <c r="G596">
        <v>49263</v>
      </c>
      <c r="H596">
        <v>52510</v>
      </c>
      <c r="I596">
        <v>49552</v>
      </c>
      <c r="J596">
        <v>49871</v>
      </c>
      <c r="L596" s="1" t="str">
        <f t="shared" si="109"/>
        <v>25MAY2022:19:00:00</v>
      </c>
      <c r="M596">
        <v>19</v>
      </c>
      <c r="N596">
        <f t="shared" si="103"/>
        <v>1333</v>
      </c>
      <c r="O596" t="str">
        <f t="shared" si="110"/>
        <v/>
      </c>
      <c r="P596">
        <f t="shared" si="111"/>
        <v>1333</v>
      </c>
      <c r="Q596" t="str">
        <f t="shared" si="112"/>
        <v/>
      </c>
      <c r="R596">
        <f t="shared" si="113"/>
        <v>1</v>
      </c>
      <c r="S596">
        <f t="shared" si="104"/>
        <v>2.6046856986536921</v>
      </c>
      <c r="V596">
        <v>19</v>
      </c>
      <c r="W596" t="str">
        <f t="shared" si="105"/>
        <v/>
      </c>
      <c r="X596">
        <f t="shared" si="106"/>
        <v>1333</v>
      </c>
      <c r="Y596" t="str">
        <f t="shared" si="107"/>
        <v/>
      </c>
      <c r="Z596">
        <f t="shared" si="108"/>
        <v>1</v>
      </c>
    </row>
    <row r="597" spans="1:26" x14ac:dyDescent="0.25">
      <c r="A597" t="s">
        <v>622</v>
      </c>
      <c r="B597">
        <v>49629.179687999997</v>
      </c>
      <c r="C597">
        <v>51061</v>
      </c>
      <c r="D597">
        <v>49377</v>
      </c>
      <c r="E597">
        <v>48839</v>
      </c>
      <c r="F597">
        <v>47581</v>
      </c>
      <c r="G597">
        <v>48504</v>
      </c>
      <c r="H597">
        <v>51061</v>
      </c>
      <c r="I597">
        <v>48591</v>
      </c>
      <c r="J597">
        <v>48934</v>
      </c>
      <c r="L597" s="1" t="str">
        <f t="shared" si="109"/>
        <v>25MAY2022:20:00:00</v>
      </c>
      <c r="M597">
        <v>20</v>
      </c>
      <c r="N597">
        <f t="shared" si="103"/>
        <v>1431.8203120000035</v>
      </c>
      <c r="O597" t="str">
        <f t="shared" si="110"/>
        <v/>
      </c>
      <c r="P597">
        <f t="shared" si="111"/>
        <v>1431.8203120000035</v>
      </c>
      <c r="Q597" t="str">
        <f t="shared" si="112"/>
        <v/>
      </c>
      <c r="R597">
        <f t="shared" si="113"/>
        <v>1</v>
      </c>
      <c r="S597">
        <f t="shared" si="104"/>
        <v>2.8850372321310158</v>
      </c>
      <c r="V597">
        <v>20</v>
      </c>
      <c r="W597" t="str">
        <f t="shared" si="105"/>
        <v/>
      </c>
      <c r="X597">
        <f t="shared" si="106"/>
        <v>1431.8203120000035</v>
      </c>
      <c r="Y597" t="str">
        <f t="shared" si="107"/>
        <v/>
      </c>
      <c r="Z597">
        <f t="shared" si="108"/>
        <v>1</v>
      </c>
    </row>
    <row r="598" spans="1:26" x14ac:dyDescent="0.25">
      <c r="A598" t="s">
        <v>623</v>
      </c>
      <c r="B598">
        <v>48047.46875</v>
      </c>
      <c r="C598">
        <v>49452</v>
      </c>
      <c r="D598">
        <v>48787</v>
      </c>
      <c r="E598">
        <v>48549</v>
      </c>
      <c r="F598">
        <v>46610</v>
      </c>
      <c r="G598">
        <v>47483</v>
      </c>
      <c r="H598">
        <v>49452</v>
      </c>
      <c r="I598">
        <v>47632</v>
      </c>
      <c r="J598">
        <v>47794</v>
      </c>
      <c r="L598" s="1" t="str">
        <f t="shared" si="109"/>
        <v>25MAY2022:21:00:00</v>
      </c>
      <c r="M598">
        <v>21</v>
      </c>
      <c r="N598">
        <f t="shared" si="103"/>
        <v>1404.53125</v>
      </c>
      <c r="O598" t="str">
        <f t="shared" si="110"/>
        <v/>
      </c>
      <c r="P598">
        <f t="shared" si="111"/>
        <v>1404.53125</v>
      </c>
      <c r="Q598" t="str">
        <f t="shared" si="112"/>
        <v/>
      </c>
      <c r="R598">
        <f t="shared" si="113"/>
        <v>1</v>
      </c>
      <c r="S598">
        <f t="shared" si="104"/>
        <v>2.9232159082261746</v>
      </c>
      <c r="V598">
        <v>21</v>
      </c>
      <c r="W598" t="str">
        <f t="shared" si="105"/>
        <v/>
      </c>
      <c r="X598">
        <f t="shared" si="106"/>
        <v>1404.53125</v>
      </c>
      <c r="Y598" t="str">
        <f t="shared" si="107"/>
        <v/>
      </c>
      <c r="Z598">
        <f t="shared" si="108"/>
        <v>1</v>
      </c>
    </row>
    <row r="599" spans="1:26" x14ac:dyDescent="0.25">
      <c r="A599" t="s">
        <v>624</v>
      </c>
      <c r="B599">
        <v>46629.585937999997</v>
      </c>
      <c r="C599">
        <v>48234</v>
      </c>
      <c r="D599">
        <v>47444</v>
      </c>
      <c r="E599">
        <v>47263</v>
      </c>
      <c r="F599">
        <v>45957</v>
      </c>
      <c r="G599">
        <v>46748</v>
      </c>
      <c r="H599">
        <v>48234</v>
      </c>
      <c r="I599">
        <v>46753</v>
      </c>
      <c r="J599">
        <v>46923</v>
      </c>
      <c r="L599" s="1" t="str">
        <f t="shared" si="109"/>
        <v>25MAY2022:22:00:00</v>
      </c>
      <c r="M599">
        <v>22</v>
      </c>
      <c r="N599">
        <f t="shared" si="103"/>
        <v>1604.4140620000035</v>
      </c>
      <c r="O599" t="str">
        <f t="shared" si="110"/>
        <v/>
      </c>
      <c r="P599">
        <f t="shared" si="111"/>
        <v>1604.4140620000035</v>
      </c>
      <c r="Q599" t="str">
        <f t="shared" si="112"/>
        <v/>
      </c>
      <c r="R599">
        <f t="shared" si="113"/>
        <v>1</v>
      </c>
      <c r="S599">
        <f t="shared" si="104"/>
        <v>3.4407641194439882</v>
      </c>
      <c r="V599">
        <v>22</v>
      </c>
      <c r="W599" t="str">
        <f t="shared" si="105"/>
        <v/>
      </c>
      <c r="X599">
        <f t="shared" si="106"/>
        <v>1604.4140620000035</v>
      </c>
      <c r="Y599" t="str">
        <f t="shared" si="107"/>
        <v/>
      </c>
      <c r="Z599">
        <f t="shared" si="108"/>
        <v>1</v>
      </c>
    </row>
    <row r="600" spans="1:26" x14ac:dyDescent="0.25">
      <c r="A600" t="s">
        <v>625</v>
      </c>
      <c r="B600">
        <v>43653.570312999997</v>
      </c>
      <c r="C600">
        <v>45403</v>
      </c>
      <c r="D600">
        <v>44566</v>
      </c>
      <c r="E600">
        <v>44474</v>
      </c>
      <c r="F600">
        <v>43507</v>
      </c>
      <c r="G600">
        <v>44269</v>
      </c>
      <c r="H600">
        <v>45403</v>
      </c>
      <c r="I600">
        <v>44142</v>
      </c>
      <c r="J600">
        <v>44330</v>
      </c>
      <c r="L600" s="1" t="str">
        <f t="shared" si="109"/>
        <v>25MAY2022:23:00:00</v>
      </c>
      <c r="M600">
        <v>23</v>
      </c>
      <c r="N600">
        <f t="shared" si="103"/>
        <v>1749.4296870000035</v>
      </c>
      <c r="O600" t="str">
        <f t="shared" si="110"/>
        <v/>
      </c>
      <c r="P600">
        <f t="shared" si="111"/>
        <v>1749.4296870000035</v>
      </c>
      <c r="Q600" t="str">
        <f t="shared" si="112"/>
        <v/>
      </c>
      <c r="R600">
        <f t="shared" si="113"/>
        <v>1</v>
      </c>
      <c r="S600">
        <f t="shared" si="104"/>
        <v>4.0075294516724211</v>
      </c>
      <c r="V600">
        <v>23</v>
      </c>
      <c r="W600" t="str">
        <f t="shared" si="105"/>
        <v/>
      </c>
      <c r="X600">
        <f t="shared" si="106"/>
        <v>1749.4296870000035</v>
      </c>
      <c r="Y600" t="str">
        <f t="shared" si="107"/>
        <v/>
      </c>
      <c r="Z600">
        <f t="shared" si="108"/>
        <v>1</v>
      </c>
    </row>
    <row r="601" spans="1:26" x14ac:dyDescent="0.25">
      <c r="A601" t="s">
        <v>626</v>
      </c>
      <c r="B601">
        <v>40292.363280999998</v>
      </c>
      <c r="C601">
        <v>41958</v>
      </c>
      <c r="D601">
        <v>41386</v>
      </c>
      <c r="E601">
        <v>41302</v>
      </c>
      <c r="F601">
        <v>40324</v>
      </c>
      <c r="G601">
        <v>41153</v>
      </c>
      <c r="H601">
        <v>41958</v>
      </c>
      <c r="I601">
        <v>40773</v>
      </c>
      <c r="J601">
        <v>41052</v>
      </c>
      <c r="L601" s="1" t="str">
        <f t="shared" si="109"/>
        <v>26MAY2022:00:00:00</v>
      </c>
      <c r="M601">
        <v>24</v>
      </c>
      <c r="N601">
        <f t="shared" si="103"/>
        <v>1665.6367190000019</v>
      </c>
      <c r="O601" t="str">
        <f t="shared" si="110"/>
        <v/>
      </c>
      <c r="P601">
        <f t="shared" si="111"/>
        <v>1665.6367190000019</v>
      </c>
      <c r="Q601" t="str">
        <f t="shared" si="112"/>
        <v/>
      </c>
      <c r="R601">
        <f t="shared" si="113"/>
        <v>1</v>
      </c>
      <c r="S601">
        <f t="shared" si="104"/>
        <v>4.133876951778201</v>
      </c>
      <c r="V601">
        <v>24</v>
      </c>
      <c r="W601" t="str">
        <f t="shared" si="105"/>
        <v/>
      </c>
      <c r="X601">
        <f t="shared" si="106"/>
        <v>1665.6367190000019</v>
      </c>
      <c r="Y601" t="str">
        <f t="shared" si="107"/>
        <v/>
      </c>
      <c r="Z601">
        <f t="shared" si="108"/>
        <v>1</v>
      </c>
    </row>
    <row r="602" spans="1:26" x14ac:dyDescent="0.25">
      <c r="A602" t="s">
        <v>627</v>
      </c>
      <c r="B602">
        <v>37514.441405999998</v>
      </c>
      <c r="C602">
        <v>37751</v>
      </c>
      <c r="D602">
        <v>37768</v>
      </c>
      <c r="E602">
        <v>38083</v>
      </c>
      <c r="F602">
        <v>36889</v>
      </c>
      <c r="G602">
        <v>37654</v>
      </c>
      <c r="H602">
        <v>37751</v>
      </c>
      <c r="I602">
        <v>37133</v>
      </c>
      <c r="J602">
        <v>37357</v>
      </c>
      <c r="L602" s="1" t="str">
        <f t="shared" si="109"/>
        <v>26MAY2022:01:00:00</v>
      </c>
      <c r="M602">
        <v>1</v>
      </c>
      <c r="N602">
        <f t="shared" si="103"/>
        <v>236.5585940000019</v>
      </c>
      <c r="O602" t="str">
        <f t="shared" si="110"/>
        <v/>
      </c>
      <c r="P602">
        <f t="shared" si="111"/>
        <v>236.5585940000019</v>
      </c>
      <c r="Q602" t="str">
        <f t="shared" si="112"/>
        <v/>
      </c>
      <c r="R602">
        <f t="shared" si="113"/>
        <v>1</v>
      </c>
      <c r="S602">
        <f t="shared" si="104"/>
        <v>0.6305800783219635</v>
      </c>
      <c r="V602">
        <v>1</v>
      </c>
      <c r="W602" t="str">
        <f t="shared" si="105"/>
        <v/>
      </c>
      <c r="X602">
        <f t="shared" si="106"/>
        <v>236.5585940000019</v>
      </c>
      <c r="Y602" t="str">
        <f t="shared" si="107"/>
        <v/>
      </c>
      <c r="Z602">
        <f t="shared" si="108"/>
        <v>1</v>
      </c>
    </row>
    <row r="603" spans="1:26" x14ac:dyDescent="0.25">
      <c r="A603" t="s">
        <v>628</v>
      </c>
      <c r="B603">
        <v>35742.378905999998</v>
      </c>
      <c r="C603">
        <v>35607</v>
      </c>
      <c r="D603">
        <v>35876</v>
      </c>
      <c r="E603">
        <v>36260</v>
      </c>
      <c r="F603">
        <v>34763</v>
      </c>
      <c r="G603">
        <v>35524</v>
      </c>
      <c r="H603">
        <v>35607</v>
      </c>
      <c r="I603">
        <v>34969</v>
      </c>
      <c r="J603">
        <v>35216</v>
      </c>
      <c r="L603" s="1" t="str">
        <f t="shared" si="109"/>
        <v>26MAY2022:02:00:00</v>
      </c>
      <c r="M603">
        <v>2</v>
      </c>
      <c r="N603">
        <f t="shared" si="103"/>
        <v>-135.3789059999981</v>
      </c>
      <c r="O603">
        <f t="shared" si="110"/>
        <v>-135.3789059999981</v>
      </c>
      <c r="P603" t="str">
        <f t="shared" si="111"/>
        <v/>
      </c>
      <c r="Q603">
        <f t="shared" si="112"/>
        <v>1</v>
      </c>
      <c r="R603" t="str">
        <f t="shared" si="113"/>
        <v/>
      </c>
      <c r="S603">
        <f t="shared" si="104"/>
        <v>0.37876299827729798</v>
      </c>
      <c r="V603">
        <v>2</v>
      </c>
      <c r="W603">
        <f t="shared" si="105"/>
        <v>-135.3789059999981</v>
      </c>
      <c r="X603" t="str">
        <f t="shared" si="106"/>
        <v/>
      </c>
      <c r="Y603">
        <f t="shared" si="107"/>
        <v>1</v>
      </c>
      <c r="Z603" t="str">
        <f t="shared" si="108"/>
        <v/>
      </c>
    </row>
    <row r="604" spans="1:26" x14ac:dyDescent="0.25">
      <c r="A604" t="s">
        <v>629</v>
      </c>
      <c r="B604">
        <v>34512.402344000002</v>
      </c>
      <c r="C604">
        <v>34084</v>
      </c>
      <c r="D604">
        <v>34584</v>
      </c>
      <c r="E604">
        <v>34983</v>
      </c>
      <c r="F604">
        <v>33300</v>
      </c>
      <c r="G604">
        <v>34062</v>
      </c>
      <c r="H604">
        <v>34084</v>
      </c>
      <c r="I604">
        <v>33492</v>
      </c>
      <c r="J604">
        <v>33735</v>
      </c>
      <c r="L604" s="1" t="str">
        <f t="shared" si="109"/>
        <v>26MAY2022:03:00:00</v>
      </c>
      <c r="M604">
        <v>3</v>
      </c>
      <c r="N604">
        <f t="shared" si="103"/>
        <v>-428.4023440000019</v>
      </c>
      <c r="O604">
        <f t="shared" si="110"/>
        <v>-428.4023440000019</v>
      </c>
      <c r="P604" t="str">
        <f t="shared" si="111"/>
        <v/>
      </c>
      <c r="Q604">
        <f t="shared" si="112"/>
        <v>1</v>
      </c>
      <c r="R604" t="str">
        <f t="shared" si="113"/>
        <v/>
      </c>
      <c r="S604">
        <f t="shared" si="104"/>
        <v>1.2412996920061692</v>
      </c>
      <c r="V604">
        <v>3</v>
      </c>
      <c r="W604">
        <f t="shared" si="105"/>
        <v>-428.4023440000019</v>
      </c>
      <c r="X604" t="str">
        <f t="shared" si="106"/>
        <v/>
      </c>
      <c r="Y604">
        <f t="shared" si="107"/>
        <v>1</v>
      </c>
      <c r="Z604" t="str">
        <f t="shared" si="108"/>
        <v/>
      </c>
    </row>
    <row r="605" spans="1:26" x14ac:dyDescent="0.25">
      <c r="A605" t="s">
        <v>630</v>
      </c>
      <c r="B605">
        <v>34010.550780999998</v>
      </c>
      <c r="C605">
        <v>33327</v>
      </c>
      <c r="D605">
        <v>33926</v>
      </c>
      <c r="E605">
        <v>34445</v>
      </c>
      <c r="F605">
        <v>32680</v>
      </c>
      <c r="G605">
        <v>33392</v>
      </c>
      <c r="H605">
        <v>33327</v>
      </c>
      <c r="I605">
        <v>32761</v>
      </c>
      <c r="J605">
        <v>33040</v>
      </c>
      <c r="L605" s="1" t="str">
        <f t="shared" si="109"/>
        <v>26MAY2022:04:00:00</v>
      </c>
      <c r="M605">
        <v>4</v>
      </c>
      <c r="N605">
        <f t="shared" si="103"/>
        <v>-683.5507809999981</v>
      </c>
      <c r="O605">
        <f t="shared" si="110"/>
        <v>-683.5507809999981</v>
      </c>
      <c r="P605" t="str">
        <f t="shared" si="111"/>
        <v/>
      </c>
      <c r="Q605">
        <f t="shared" si="112"/>
        <v>1</v>
      </c>
      <c r="R605" t="str">
        <f t="shared" si="113"/>
        <v/>
      </c>
      <c r="S605">
        <f t="shared" si="104"/>
        <v>2.0098197921036429</v>
      </c>
      <c r="V605">
        <v>4</v>
      </c>
      <c r="W605">
        <f t="shared" si="105"/>
        <v>-683.5507809999981</v>
      </c>
      <c r="X605" t="str">
        <f t="shared" si="106"/>
        <v/>
      </c>
      <c r="Y605">
        <f t="shared" si="107"/>
        <v>1</v>
      </c>
      <c r="Z605" t="str">
        <f t="shared" si="108"/>
        <v/>
      </c>
    </row>
    <row r="606" spans="1:26" x14ac:dyDescent="0.25">
      <c r="A606" t="s">
        <v>631</v>
      </c>
      <c r="B606">
        <v>34453.445312999997</v>
      </c>
      <c r="C606">
        <v>33311</v>
      </c>
      <c r="D606">
        <v>33831</v>
      </c>
      <c r="E606">
        <v>34253</v>
      </c>
      <c r="F606">
        <v>32759</v>
      </c>
      <c r="G606">
        <v>33417</v>
      </c>
      <c r="H606">
        <v>33311</v>
      </c>
      <c r="I606">
        <v>32743</v>
      </c>
      <c r="J606">
        <v>33057</v>
      </c>
      <c r="L606" s="1" t="str">
        <f t="shared" si="109"/>
        <v>26MAY2022:05:00:00</v>
      </c>
      <c r="M606">
        <v>5</v>
      </c>
      <c r="N606">
        <f t="shared" si="103"/>
        <v>-1142.4453129999965</v>
      </c>
      <c r="O606">
        <f t="shared" si="110"/>
        <v>-1142.4453129999965</v>
      </c>
      <c r="P606" t="str">
        <f t="shared" si="111"/>
        <v/>
      </c>
      <c r="Q606">
        <f t="shared" si="112"/>
        <v>1</v>
      </c>
      <c r="R606" t="str">
        <f t="shared" si="113"/>
        <v/>
      </c>
      <c r="S606">
        <f t="shared" si="104"/>
        <v>3.3159102162967962</v>
      </c>
      <c r="V606">
        <v>5</v>
      </c>
      <c r="W606">
        <f t="shared" si="105"/>
        <v>-1142.4453129999965</v>
      </c>
      <c r="X606" t="str">
        <f t="shared" si="106"/>
        <v/>
      </c>
      <c r="Y606">
        <f t="shared" si="107"/>
        <v>1</v>
      </c>
      <c r="Z606" t="str">
        <f t="shared" si="108"/>
        <v/>
      </c>
    </row>
    <row r="607" spans="1:26" x14ac:dyDescent="0.25">
      <c r="A607" t="s">
        <v>632</v>
      </c>
      <c r="B607">
        <v>35641.597655999998</v>
      </c>
      <c r="C607">
        <v>34352</v>
      </c>
      <c r="D607">
        <v>34974</v>
      </c>
      <c r="E607">
        <v>35356</v>
      </c>
      <c r="F607">
        <v>33932</v>
      </c>
      <c r="G607">
        <v>34532</v>
      </c>
      <c r="H607">
        <v>34352</v>
      </c>
      <c r="I607">
        <v>33794</v>
      </c>
      <c r="J607">
        <v>34152</v>
      </c>
      <c r="L607" s="1" t="str">
        <f t="shared" si="109"/>
        <v>26MAY2022:06:00:00</v>
      </c>
      <c r="M607">
        <v>6</v>
      </c>
      <c r="N607">
        <f t="shared" si="103"/>
        <v>-1289.5976559999981</v>
      </c>
      <c r="O607">
        <f t="shared" si="110"/>
        <v>-1289.5976559999981</v>
      </c>
      <c r="P607" t="str">
        <f t="shared" si="111"/>
        <v/>
      </c>
      <c r="Q607">
        <f t="shared" si="112"/>
        <v>1</v>
      </c>
      <c r="R607" t="str">
        <f t="shared" si="113"/>
        <v/>
      </c>
      <c r="S607">
        <f t="shared" si="104"/>
        <v>3.6182375112550651</v>
      </c>
      <c r="V607">
        <v>6</v>
      </c>
      <c r="W607">
        <f t="shared" si="105"/>
        <v>-1289.5976559999981</v>
      </c>
      <c r="X607" t="str">
        <f t="shared" si="106"/>
        <v/>
      </c>
      <c r="Y607">
        <f t="shared" si="107"/>
        <v>1</v>
      </c>
      <c r="Z607" t="str">
        <f t="shared" si="108"/>
        <v/>
      </c>
    </row>
    <row r="608" spans="1:26" x14ac:dyDescent="0.25">
      <c r="A608" t="s">
        <v>633</v>
      </c>
      <c r="B608">
        <v>37631.121094000002</v>
      </c>
      <c r="C608">
        <v>36081</v>
      </c>
      <c r="D608">
        <v>36663</v>
      </c>
      <c r="E608">
        <v>36943</v>
      </c>
      <c r="F608">
        <v>35874</v>
      </c>
      <c r="G608">
        <v>36371</v>
      </c>
      <c r="H608">
        <v>36081</v>
      </c>
      <c r="I608">
        <v>35560</v>
      </c>
      <c r="J608">
        <v>35972</v>
      </c>
      <c r="L608" s="1" t="str">
        <f t="shared" si="109"/>
        <v>26MAY2022:07:00:00</v>
      </c>
      <c r="M608">
        <v>7</v>
      </c>
      <c r="N608">
        <f t="shared" si="103"/>
        <v>-1550.1210940000019</v>
      </c>
      <c r="O608">
        <f t="shared" si="110"/>
        <v>-1550.1210940000019</v>
      </c>
      <c r="P608" t="str">
        <f t="shared" si="111"/>
        <v/>
      </c>
      <c r="Q608">
        <f t="shared" si="112"/>
        <v>1</v>
      </c>
      <c r="R608" t="str">
        <f t="shared" si="113"/>
        <v/>
      </c>
      <c r="S608">
        <f t="shared" si="104"/>
        <v>4.1192530249840393</v>
      </c>
      <c r="V608">
        <v>7</v>
      </c>
      <c r="W608">
        <f t="shared" si="105"/>
        <v>-1550.1210940000019</v>
      </c>
      <c r="X608" t="str">
        <f t="shared" si="106"/>
        <v/>
      </c>
      <c r="Y608">
        <f t="shared" si="107"/>
        <v>1</v>
      </c>
      <c r="Z608" t="str">
        <f t="shared" si="108"/>
        <v/>
      </c>
    </row>
    <row r="609" spans="1:26" x14ac:dyDescent="0.25">
      <c r="A609" t="s">
        <v>634</v>
      </c>
      <c r="B609">
        <v>39100.460937999997</v>
      </c>
      <c r="C609">
        <v>37999</v>
      </c>
      <c r="D609">
        <v>37825</v>
      </c>
      <c r="E609">
        <v>38085</v>
      </c>
      <c r="F609">
        <v>37740</v>
      </c>
      <c r="G609">
        <v>38145</v>
      </c>
      <c r="H609">
        <v>37999</v>
      </c>
      <c r="I609">
        <v>37464</v>
      </c>
      <c r="J609">
        <v>37837</v>
      </c>
      <c r="L609" s="1" t="str">
        <f t="shared" si="109"/>
        <v>26MAY2022:08:00:00</v>
      </c>
      <c r="M609">
        <v>8</v>
      </c>
      <c r="N609">
        <f t="shared" si="103"/>
        <v>-1101.4609379999965</v>
      </c>
      <c r="O609">
        <f t="shared" si="110"/>
        <v>-1101.4609379999965</v>
      </c>
      <c r="P609" t="str">
        <f t="shared" si="111"/>
        <v/>
      </c>
      <c r="Q609">
        <f t="shared" si="112"/>
        <v>1</v>
      </c>
      <c r="R609" t="str">
        <f t="shared" si="113"/>
        <v/>
      </c>
      <c r="S609">
        <f t="shared" si="104"/>
        <v>2.8170024382744185</v>
      </c>
      <c r="V609">
        <v>8</v>
      </c>
      <c r="W609">
        <f t="shared" si="105"/>
        <v>-1101.4609379999965</v>
      </c>
      <c r="X609" t="str">
        <f t="shared" si="106"/>
        <v/>
      </c>
      <c r="Y609">
        <f t="shared" si="107"/>
        <v>1</v>
      </c>
      <c r="Z609" t="str">
        <f t="shared" si="108"/>
        <v/>
      </c>
    </row>
    <row r="610" spans="1:26" x14ac:dyDescent="0.25">
      <c r="A610" t="s">
        <v>635</v>
      </c>
      <c r="B610">
        <v>41055.582030999998</v>
      </c>
      <c r="C610">
        <v>40387</v>
      </c>
      <c r="D610">
        <v>39078</v>
      </c>
      <c r="E610">
        <v>39482</v>
      </c>
      <c r="F610">
        <v>39721</v>
      </c>
      <c r="G610">
        <v>40224</v>
      </c>
      <c r="H610">
        <v>40387</v>
      </c>
      <c r="I610">
        <v>39848</v>
      </c>
      <c r="J610">
        <v>40045</v>
      </c>
      <c r="L610" s="1" t="str">
        <f t="shared" si="109"/>
        <v>26MAY2022:09:00:00</v>
      </c>
      <c r="M610">
        <v>9</v>
      </c>
      <c r="N610">
        <f t="shared" ref="N610:N673" si="114">C610-B610</f>
        <v>-668.5820309999981</v>
      </c>
      <c r="O610">
        <f t="shared" si="110"/>
        <v>-668.5820309999981</v>
      </c>
      <c r="P610" t="str">
        <f t="shared" si="111"/>
        <v/>
      </c>
      <c r="Q610">
        <f t="shared" si="112"/>
        <v>1</v>
      </c>
      <c r="R610" t="str">
        <f t="shared" si="113"/>
        <v/>
      </c>
      <c r="S610">
        <f t="shared" ref="S610:S673" si="115">ABS((B610-C610)/B610)*100</f>
        <v>1.6284802161498264</v>
      </c>
      <c r="V610">
        <v>9</v>
      </c>
      <c r="W610">
        <f t="shared" ref="W610:W673" si="116">O610</f>
        <v>-668.5820309999981</v>
      </c>
      <c r="X610" t="str">
        <f t="shared" ref="X610:X673" si="117">P610</f>
        <v/>
      </c>
      <c r="Y610">
        <f t="shared" ref="Y610:Y673" si="118">Q610</f>
        <v>1</v>
      </c>
      <c r="Z610" t="str">
        <f t="shared" ref="Z610:Z673" si="119">R610</f>
        <v/>
      </c>
    </row>
    <row r="611" spans="1:26" x14ac:dyDescent="0.25">
      <c r="A611" t="s">
        <v>636</v>
      </c>
      <c r="B611">
        <v>43156.128905999998</v>
      </c>
      <c r="C611">
        <v>42833</v>
      </c>
      <c r="D611">
        <v>41520</v>
      </c>
      <c r="E611">
        <v>41423</v>
      </c>
      <c r="F611">
        <v>41510</v>
      </c>
      <c r="G611">
        <v>42248</v>
      </c>
      <c r="H611">
        <v>42833</v>
      </c>
      <c r="I611">
        <v>42305</v>
      </c>
      <c r="J611">
        <v>42224</v>
      </c>
      <c r="L611" s="1" t="str">
        <f t="shared" si="109"/>
        <v>26MAY2022:10:00:00</v>
      </c>
      <c r="M611">
        <v>10</v>
      </c>
      <c r="N611">
        <f t="shared" si="114"/>
        <v>-323.1289059999981</v>
      </c>
      <c r="O611">
        <f t="shared" si="110"/>
        <v>-323.1289059999981</v>
      </c>
      <c r="P611" t="str">
        <f t="shared" si="111"/>
        <v/>
      </c>
      <c r="Q611">
        <f t="shared" si="112"/>
        <v>1</v>
      </c>
      <c r="R611" t="str">
        <f t="shared" si="113"/>
        <v/>
      </c>
      <c r="S611">
        <f t="shared" si="115"/>
        <v>0.74874395408313255</v>
      </c>
      <c r="V611">
        <v>10</v>
      </c>
      <c r="W611">
        <f t="shared" si="116"/>
        <v>-323.1289059999981</v>
      </c>
      <c r="X611" t="str">
        <f t="shared" si="117"/>
        <v/>
      </c>
      <c r="Y611">
        <f t="shared" si="118"/>
        <v>1</v>
      </c>
      <c r="Z611" t="str">
        <f t="shared" si="119"/>
        <v/>
      </c>
    </row>
    <row r="612" spans="1:26" x14ac:dyDescent="0.25">
      <c r="A612" t="s">
        <v>637</v>
      </c>
      <c r="B612">
        <v>45629.253905999998</v>
      </c>
      <c r="C612">
        <v>45535</v>
      </c>
      <c r="D612">
        <v>44567</v>
      </c>
      <c r="E612">
        <v>44054</v>
      </c>
      <c r="F612">
        <v>43657</v>
      </c>
      <c r="G612">
        <v>44507</v>
      </c>
      <c r="H612">
        <v>45535</v>
      </c>
      <c r="I612">
        <v>45127</v>
      </c>
      <c r="J612">
        <v>44706</v>
      </c>
      <c r="L612" s="1" t="str">
        <f t="shared" si="109"/>
        <v>26MAY2022:11:00:00</v>
      </c>
      <c r="M612">
        <v>11</v>
      </c>
      <c r="N612">
        <f t="shared" si="114"/>
        <v>-94.253905999998096</v>
      </c>
      <c r="O612">
        <f t="shared" si="110"/>
        <v>-94.253905999998096</v>
      </c>
      <c r="P612" t="str">
        <f t="shared" si="111"/>
        <v/>
      </c>
      <c r="Q612">
        <f t="shared" si="112"/>
        <v>1</v>
      </c>
      <c r="R612" t="str">
        <f t="shared" si="113"/>
        <v/>
      </c>
      <c r="S612">
        <f t="shared" si="115"/>
        <v>0.20656464423934887</v>
      </c>
      <c r="V612">
        <v>11</v>
      </c>
      <c r="W612">
        <f t="shared" si="116"/>
        <v>-94.253905999998096</v>
      </c>
      <c r="X612" t="str">
        <f t="shared" si="117"/>
        <v/>
      </c>
      <c r="Y612">
        <f t="shared" si="118"/>
        <v>1</v>
      </c>
      <c r="Z612" t="str">
        <f t="shared" si="119"/>
        <v/>
      </c>
    </row>
    <row r="613" spans="1:26" x14ac:dyDescent="0.25">
      <c r="A613" t="s">
        <v>638</v>
      </c>
      <c r="B613">
        <v>48203.890625</v>
      </c>
      <c r="C613">
        <v>48352</v>
      </c>
      <c r="D613">
        <v>47599</v>
      </c>
      <c r="E613">
        <v>46702</v>
      </c>
      <c r="F613">
        <v>45926</v>
      </c>
      <c r="G613">
        <v>46660</v>
      </c>
      <c r="H613">
        <v>48352</v>
      </c>
      <c r="I613">
        <v>47875</v>
      </c>
      <c r="J613">
        <v>47203</v>
      </c>
      <c r="L613" s="1" t="str">
        <f t="shared" si="109"/>
        <v>26MAY2022:12:00:00</v>
      </c>
      <c r="M613">
        <v>12</v>
      </c>
      <c r="N613">
        <f t="shared" si="114"/>
        <v>148.109375</v>
      </c>
      <c r="O613" t="str">
        <f t="shared" si="110"/>
        <v/>
      </c>
      <c r="P613">
        <f t="shared" si="111"/>
        <v>148.109375</v>
      </c>
      <c r="Q613" t="str">
        <f t="shared" si="112"/>
        <v/>
      </c>
      <c r="R613">
        <f t="shared" si="113"/>
        <v>1</v>
      </c>
      <c r="S613">
        <f t="shared" si="115"/>
        <v>0.3072560597902983</v>
      </c>
      <c r="V613">
        <v>12</v>
      </c>
      <c r="W613" t="str">
        <f t="shared" si="116"/>
        <v/>
      </c>
      <c r="X613">
        <f t="shared" si="117"/>
        <v>148.109375</v>
      </c>
      <c r="Y613" t="str">
        <f t="shared" si="118"/>
        <v/>
      </c>
      <c r="Z613">
        <f t="shared" si="119"/>
        <v>1</v>
      </c>
    </row>
    <row r="614" spans="1:26" x14ac:dyDescent="0.25">
      <c r="A614" t="s">
        <v>639</v>
      </c>
      <c r="B614">
        <v>50814.070312999997</v>
      </c>
      <c r="C614">
        <v>51096</v>
      </c>
      <c r="D614">
        <v>50348</v>
      </c>
      <c r="E614">
        <v>49417</v>
      </c>
      <c r="F614">
        <v>47958</v>
      </c>
      <c r="G614">
        <v>48704</v>
      </c>
      <c r="H614">
        <v>51096</v>
      </c>
      <c r="I614">
        <v>50540</v>
      </c>
      <c r="J614">
        <v>49574</v>
      </c>
      <c r="L614" s="1" t="str">
        <f t="shared" si="109"/>
        <v>26MAY2022:13:00:00</v>
      </c>
      <c r="M614">
        <v>13</v>
      </c>
      <c r="N614">
        <f t="shared" si="114"/>
        <v>281.92968700000347</v>
      </c>
      <c r="O614" t="str">
        <f t="shared" si="110"/>
        <v/>
      </c>
      <c r="P614">
        <f t="shared" si="111"/>
        <v>281.92968700000347</v>
      </c>
      <c r="Q614" t="str">
        <f t="shared" si="112"/>
        <v/>
      </c>
      <c r="R614">
        <f t="shared" si="113"/>
        <v>1</v>
      </c>
      <c r="S614">
        <f t="shared" si="115"/>
        <v>0.55482602606600506</v>
      </c>
      <c r="V614">
        <v>13</v>
      </c>
      <c r="W614" t="str">
        <f t="shared" si="116"/>
        <v/>
      </c>
      <c r="X614">
        <f t="shared" si="117"/>
        <v>281.92968700000347</v>
      </c>
      <c r="Y614" t="str">
        <f t="shared" si="118"/>
        <v/>
      </c>
      <c r="Z614">
        <f t="shared" si="119"/>
        <v>1</v>
      </c>
    </row>
    <row r="615" spans="1:26" x14ac:dyDescent="0.25">
      <c r="A615" t="s">
        <v>640</v>
      </c>
      <c r="B615">
        <v>53682.476562999997</v>
      </c>
      <c r="C615">
        <v>53707</v>
      </c>
      <c r="D615">
        <v>53038</v>
      </c>
      <c r="E615">
        <v>52466</v>
      </c>
      <c r="F615">
        <v>49988</v>
      </c>
      <c r="G615">
        <v>50868</v>
      </c>
      <c r="H615">
        <v>53707</v>
      </c>
      <c r="I615">
        <v>53157</v>
      </c>
      <c r="J615">
        <v>51930</v>
      </c>
      <c r="L615" s="1" t="str">
        <f t="shared" si="109"/>
        <v>26MAY2022:14:00:00</v>
      </c>
      <c r="M615">
        <v>14</v>
      </c>
      <c r="N615">
        <f t="shared" si="114"/>
        <v>24.523437000003469</v>
      </c>
      <c r="O615" t="str">
        <f t="shared" si="110"/>
        <v/>
      </c>
      <c r="P615">
        <f t="shared" si="111"/>
        <v>24.523437000003469</v>
      </c>
      <c r="Q615" t="str">
        <f t="shared" si="112"/>
        <v/>
      </c>
      <c r="R615">
        <f t="shared" si="113"/>
        <v>1</v>
      </c>
      <c r="S615">
        <f t="shared" si="115"/>
        <v>4.568238756873217E-2</v>
      </c>
      <c r="V615">
        <v>14</v>
      </c>
      <c r="W615" t="str">
        <f t="shared" si="116"/>
        <v/>
      </c>
      <c r="X615">
        <f t="shared" si="117"/>
        <v>24.523437000003469</v>
      </c>
      <c r="Y615" t="str">
        <f t="shared" si="118"/>
        <v/>
      </c>
      <c r="Z615">
        <f t="shared" si="119"/>
        <v>1</v>
      </c>
    </row>
    <row r="616" spans="1:26" x14ac:dyDescent="0.25">
      <c r="A616" t="s">
        <v>641</v>
      </c>
      <c r="B616">
        <v>56493.765625</v>
      </c>
      <c r="C616">
        <v>56167</v>
      </c>
      <c r="D616">
        <v>55035</v>
      </c>
      <c r="E616">
        <v>54671</v>
      </c>
      <c r="F616">
        <v>51982</v>
      </c>
      <c r="G616">
        <v>53051</v>
      </c>
      <c r="H616">
        <v>56167</v>
      </c>
      <c r="I616">
        <v>55465</v>
      </c>
      <c r="J616">
        <v>54166</v>
      </c>
      <c r="L616" s="1" t="str">
        <f t="shared" si="109"/>
        <v>26MAY2022:15:00:00</v>
      </c>
      <c r="M616">
        <v>15</v>
      </c>
      <c r="N616">
        <f t="shared" si="114"/>
        <v>-326.765625</v>
      </c>
      <c r="O616">
        <f t="shared" si="110"/>
        <v>-326.765625</v>
      </c>
      <c r="P616" t="str">
        <f t="shared" si="111"/>
        <v/>
      </c>
      <c r="Q616">
        <f t="shared" si="112"/>
        <v>1</v>
      </c>
      <c r="R616" t="str">
        <f t="shared" si="113"/>
        <v/>
      </c>
      <c r="S616">
        <f t="shared" si="115"/>
        <v>0.57841006239349968</v>
      </c>
      <c r="V616">
        <v>15</v>
      </c>
      <c r="W616">
        <f t="shared" si="116"/>
        <v>-326.765625</v>
      </c>
      <c r="X616" t="str">
        <f t="shared" si="117"/>
        <v/>
      </c>
      <c r="Y616">
        <f t="shared" si="118"/>
        <v>1</v>
      </c>
      <c r="Z616" t="str">
        <f t="shared" si="119"/>
        <v/>
      </c>
    </row>
    <row r="617" spans="1:26" x14ac:dyDescent="0.25">
      <c r="A617" t="s">
        <v>642</v>
      </c>
      <c r="B617">
        <v>58767.53125</v>
      </c>
      <c r="C617">
        <v>58347</v>
      </c>
      <c r="D617">
        <v>56867</v>
      </c>
      <c r="E617">
        <v>56437</v>
      </c>
      <c r="F617">
        <v>53974</v>
      </c>
      <c r="G617">
        <v>55240</v>
      </c>
      <c r="H617">
        <v>58347</v>
      </c>
      <c r="I617">
        <v>57491</v>
      </c>
      <c r="J617">
        <v>56263</v>
      </c>
      <c r="L617" s="1" t="str">
        <f t="shared" si="109"/>
        <v>26MAY2022:16:00:00</v>
      </c>
      <c r="M617">
        <v>16</v>
      </c>
      <c r="N617">
        <f t="shared" si="114"/>
        <v>-420.53125</v>
      </c>
      <c r="O617">
        <f t="shared" si="110"/>
        <v>-420.53125</v>
      </c>
      <c r="P617" t="str">
        <f t="shared" si="111"/>
        <v/>
      </c>
      <c r="Q617">
        <f t="shared" si="112"/>
        <v>1</v>
      </c>
      <c r="R617" t="str">
        <f t="shared" si="113"/>
        <v/>
      </c>
      <c r="S617">
        <f t="shared" si="115"/>
        <v>0.71558433892864948</v>
      </c>
      <c r="V617">
        <v>16</v>
      </c>
      <c r="W617">
        <f t="shared" si="116"/>
        <v>-420.53125</v>
      </c>
      <c r="X617" t="str">
        <f t="shared" si="117"/>
        <v/>
      </c>
      <c r="Y617">
        <f t="shared" si="118"/>
        <v>1</v>
      </c>
      <c r="Z617" t="str">
        <f t="shared" si="119"/>
        <v/>
      </c>
    </row>
    <row r="618" spans="1:26" x14ac:dyDescent="0.25">
      <c r="A618" t="s">
        <v>643</v>
      </c>
      <c r="B618">
        <v>60387.304687999997</v>
      </c>
      <c r="C618">
        <v>59856</v>
      </c>
      <c r="D618">
        <v>58489</v>
      </c>
      <c r="E618">
        <v>58182</v>
      </c>
      <c r="F618">
        <v>55648</v>
      </c>
      <c r="G618">
        <v>57087</v>
      </c>
      <c r="H618">
        <v>59856</v>
      </c>
      <c r="I618">
        <v>58880</v>
      </c>
      <c r="J618">
        <v>57868</v>
      </c>
      <c r="L618" s="1" t="str">
        <f t="shared" si="109"/>
        <v>26MAY2022:17:00:00</v>
      </c>
      <c r="M618">
        <v>17</v>
      </c>
      <c r="N618">
        <f t="shared" si="114"/>
        <v>-531.30468799999653</v>
      </c>
      <c r="O618">
        <f t="shared" si="110"/>
        <v>-531.30468799999653</v>
      </c>
      <c r="P618" t="str">
        <f t="shared" si="111"/>
        <v/>
      </c>
      <c r="Q618">
        <f t="shared" si="112"/>
        <v>1</v>
      </c>
      <c r="R618" t="str">
        <f t="shared" si="113"/>
        <v/>
      </c>
      <c r="S618">
        <f t="shared" si="115"/>
        <v>0.87982845193217574</v>
      </c>
      <c r="V618">
        <v>17</v>
      </c>
      <c r="W618">
        <f t="shared" si="116"/>
        <v>-531.30468799999653</v>
      </c>
      <c r="X618" t="str">
        <f t="shared" si="117"/>
        <v/>
      </c>
      <c r="Y618">
        <f t="shared" si="118"/>
        <v>1</v>
      </c>
      <c r="Z618" t="str">
        <f t="shared" si="119"/>
        <v/>
      </c>
    </row>
    <row r="619" spans="1:26" x14ac:dyDescent="0.25">
      <c r="A619" t="s">
        <v>644</v>
      </c>
      <c r="B619">
        <v>61426.984375</v>
      </c>
      <c r="C619">
        <v>60205</v>
      </c>
      <c r="D619">
        <v>59191</v>
      </c>
      <c r="E619">
        <v>58993</v>
      </c>
      <c r="F619">
        <v>56313</v>
      </c>
      <c r="G619">
        <v>57845</v>
      </c>
      <c r="H619">
        <v>60205</v>
      </c>
      <c r="I619">
        <v>59094</v>
      </c>
      <c r="J619">
        <v>58364</v>
      </c>
      <c r="L619" s="1" t="str">
        <f t="shared" si="109"/>
        <v>26MAY2022:18:00:00</v>
      </c>
      <c r="M619">
        <v>18</v>
      </c>
      <c r="N619">
        <f t="shared" si="114"/>
        <v>-1221.984375</v>
      </c>
      <c r="O619">
        <f t="shared" si="110"/>
        <v>-1221.984375</v>
      </c>
      <c r="P619" t="str">
        <f t="shared" si="111"/>
        <v/>
      </c>
      <c r="Q619">
        <f t="shared" si="112"/>
        <v>1</v>
      </c>
      <c r="R619" t="str">
        <f t="shared" si="113"/>
        <v/>
      </c>
      <c r="S619">
        <f t="shared" si="115"/>
        <v>1.9893282853346974</v>
      </c>
      <c r="V619">
        <v>18</v>
      </c>
      <c r="W619">
        <f t="shared" si="116"/>
        <v>-1221.984375</v>
      </c>
      <c r="X619" t="str">
        <f t="shared" si="117"/>
        <v/>
      </c>
      <c r="Y619">
        <f t="shared" si="118"/>
        <v>1</v>
      </c>
      <c r="Z619" t="str">
        <f t="shared" si="119"/>
        <v/>
      </c>
    </row>
    <row r="620" spans="1:26" x14ac:dyDescent="0.25">
      <c r="A620" t="s">
        <v>645</v>
      </c>
      <c r="B620">
        <v>60822.917969000002</v>
      </c>
      <c r="C620">
        <v>59031</v>
      </c>
      <c r="D620">
        <v>58336</v>
      </c>
      <c r="E620">
        <v>58131</v>
      </c>
      <c r="F620">
        <v>55462</v>
      </c>
      <c r="G620">
        <v>57015</v>
      </c>
      <c r="H620">
        <v>59031</v>
      </c>
      <c r="I620">
        <v>57810</v>
      </c>
      <c r="J620">
        <v>57330</v>
      </c>
      <c r="L620" s="1" t="str">
        <f t="shared" si="109"/>
        <v>26MAY2022:19:00:00</v>
      </c>
      <c r="M620">
        <v>19</v>
      </c>
      <c r="N620">
        <f t="shared" si="114"/>
        <v>-1791.9179690000019</v>
      </c>
      <c r="O620">
        <f t="shared" si="110"/>
        <v>-1791.9179690000019</v>
      </c>
      <c r="P620" t="str">
        <f t="shared" si="111"/>
        <v/>
      </c>
      <c r="Q620">
        <f t="shared" si="112"/>
        <v>1</v>
      </c>
      <c r="R620" t="str">
        <f t="shared" si="113"/>
        <v/>
      </c>
      <c r="S620">
        <f t="shared" si="115"/>
        <v>2.9461229892214313</v>
      </c>
      <c r="V620">
        <v>19</v>
      </c>
      <c r="W620">
        <f t="shared" si="116"/>
        <v>-1791.9179690000019</v>
      </c>
      <c r="X620" t="str">
        <f t="shared" si="117"/>
        <v/>
      </c>
      <c r="Y620">
        <f t="shared" si="118"/>
        <v>1</v>
      </c>
      <c r="Z620" t="str">
        <f t="shared" si="119"/>
        <v/>
      </c>
    </row>
    <row r="621" spans="1:26" x14ac:dyDescent="0.25">
      <c r="A621" t="s">
        <v>646</v>
      </c>
      <c r="B621">
        <v>58759.210937999997</v>
      </c>
      <c r="C621">
        <v>56652</v>
      </c>
      <c r="D621">
        <v>56761</v>
      </c>
      <c r="E621">
        <v>56740</v>
      </c>
      <c r="F621">
        <v>53509</v>
      </c>
      <c r="G621">
        <v>54942</v>
      </c>
      <c r="H621">
        <v>56652</v>
      </c>
      <c r="I621">
        <v>55429</v>
      </c>
      <c r="J621">
        <v>55133</v>
      </c>
      <c r="L621" s="1" t="str">
        <f t="shared" si="109"/>
        <v>26MAY2022:20:00:00</v>
      </c>
      <c r="M621">
        <v>20</v>
      </c>
      <c r="N621">
        <f t="shared" si="114"/>
        <v>-2107.2109379999965</v>
      </c>
      <c r="O621">
        <f t="shared" si="110"/>
        <v>-2107.2109379999965</v>
      </c>
      <c r="P621" t="str">
        <f t="shared" si="111"/>
        <v/>
      </c>
      <c r="Q621">
        <f t="shared" si="112"/>
        <v>1</v>
      </c>
      <c r="R621" t="str">
        <f t="shared" si="113"/>
        <v/>
      </c>
      <c r="S621">
        <f t="shared" si="115"/>
        <v>3.5861797739650183</v>
      </c>
      <c r="V621">
        <v>20</v>
      </c>
      <c r="W621">
        <f t="shared" si="116"/>
        <v>-2107.2109379999965</v>
      </c>
      <c r="X621" t="str">
        <f t="shared" si="117"/>
        <v/>
      </c>
      <c r="Y621">
        <f t="shared" si="118"/>
        <v>1</v>
      </c>
      <c r="Z621" t="str">
        <f t="shared" si="119"/>
        <v/>
      </c>
    </row>
    <row r="622" spans="1:26" x14ac:dyDescent="0.25">
      <c r="A622" t="s">
        <v>647</v>
      </c>
      <c r="B622">
        <v>55908.367187999997</v>
      </c>
      <c r="C622">
        <v>54056</v>
      </c>
      <c r="D622">
        <v>55506</v>
      </c>
      <c r="E622">
        <v>55794</v>
      </c>
      <c r="F622">
        <v>51362</v>
      </c>
      <c r="G622">
        <v>52700</v>
      </c>
      <c r="H622">
        <v>54056</v>
      </c>
      <c r="I622">
        <v>52913</v>
      </c>
      <c r="J622">
        <v>52758</v>
      </c>
      <c r="L622" s="1" t="str">
        <f t="shared" si="109"/>
        <v>26MAY2022:21:00:00</v>
      </c>
      <c r="M622">
        <v>21</v>
      </c>
      <c r="N622">
        <f t="shared" si="114"/>
        <v>-1852.3671879999965</v>
      </c>
      <c r="O622">
        <f t="shared" si="110"/>
        <v>-1852.3671879999965</v>
      </c>
      <c r="P622" t="str">
        <f t="shared" si="111"/>
        <v/>
      </c>
      <c r="Q622">
        <f t="shared" si="112"/>
        <v>1</v>
      </c>
      <c r="R622" t="str">
        <f t="shared" si="113"/>
        <v/>
      </c>
      <c r="S622">
        <f t="shared" si="115"/>
        <v>3.3132199725510549</v>
      </c>
      <c r="V622">
        <v>21</v>
      </c>
      <c r="W622">
        <f t="shared" si="116"/>
        <v>-1852.3671879999965</v>
      </c>
      <c r="X622" t="str">
        <f t="shared" si="117"/>
        <v/>
      </c>
      <c r="Y622">
        <f t="shared" si="118"/>
        <v>1</v>
      </c>
      <c r="Z622" t="str">
        <f t="shared" si="119"/>
        <v/>
      </c>
    </row>
    <row r="623" spans="1:26" x14ac:dyDescent="0.25">
      <c r="A623" t="s">
        <v>648</v>
      </c>
      <c r="B623">
        <v>53699.820312999997</v>
      </c>
      <c r="C623">
        <v>52173</v>
      </c>
      <c r="D623">
        <v>53226</v>
      </c>
      <c r="E623">
        <v>53528</v>
      </c>
      <c r="F623">
        <v>49866</v>
      </c>
      <c r="G623">
        <v>51135</v>
      </c>
      <c r="H623">
        <v>52173</v>
      </c>
      <c r="I623">
        <v>51119</v>
      </c>
      <c r="J623">
        <v>51073</v>
      </c>
      <c r="L623" s="1" t="str">
        <f t="shared" si="109"/>
        <v>26MAY2022:22:00:00</v>
      </c>
      <c r="M623">
        <v>22</v>
      </c>
      <c r="N623">
        <f t="shared" si="114"/>
        <v>-1526.8203129999965</v>
      </c>
      <c r="O623">
        <f t="shared" si="110"/>
        <v>-1526.8203129999965</v>
      </c>
      <c r="P623" t="str">
        <f t="shared" si="111"/>
        <v/>
      </c>
      <c r="Q623">
        <f t="shared" si="112"/>
        <v>1</v>
      </c>
      <c r="R623" t="str">
        <f t="shared" si="113"/>
        <v/>
      </c>
      <c r="S623">
        <f t="shared" si="115"/>
        <v>2.8432503202070754</v>
      </c>
      <c r="V623">
        <v>22</v>
      </c>
      <c r="W623">
        <f t="shared" si="116"/>
        <v>-1526.8203129999965</v>
      </c>
      <c r="X623" t="str">
        <f t="shared" si="117"/>
        <v/>
      </c>
      <c r="Y623">
        <f t="shared" si="118"/>
        <v>1</v>
      </c>
      <c r="Z623" t="str">
        <f t="shared" si="119"/>
        <v/>
      </c>
    </row>
    <row r="624" spans="1:26" x14ac:dyDescent="0.25">
      <c r="A624" t="s">
        <v>649</v>
      </c>
      <c r="B624">
        <v>49910.140625</v>
      </c>
      <c r="C624">
        <v>48982</v>
      </c>
      <c r="D624">
        <v>49351</v>
      </c>
      <c r="E624">
        <v>49734</v>
      </c>
      <c r="F624">
        <v>46846</v>
      </c>
      <c r="G624">
        <v>48057</v>
      </c>
      <c r="H624">
        <v>48982</v>
      </c>
      <c r="I624">
        <v>48051</v>
      </c>
      <c r="J624">
        <v>47984</v>
      </c>
      <c r="L624" s="1" t="str">
        <f t="shared" si="109"/>
        <v>26MAY2022:23:00:00</v>
      </c>
      <c r="M624">
        <v>23</v>
      </c>
      <c r="N624">
        <f t="shared" si="114"/>
        <v>-928.140625</v>
      </c>
      <c r="O624">
        <f t="shared" si="110"/>
        <v>-928.140625</v>
      </c>
      <c r="P624" t="str">
        <f t="shared" si="111"/>
        <v/>
      </c>
      <c r="Q624">
        <f t="shared" si="112"/>
        <v>1</v>
      </c>
      <c r="R624" t="str">
        <f t="shared" si="113"/>
        <v/>
      </c>
      <c r="S624">
        <f t="shared" si="115"/>
        <v>1.8596233418246355</v>
      </c>
      <c r="V624">
        <v>23</v>
      </c>
      <c r="W624">
        <f t="shared" si="116"/>
        <v>-928.140625</v>
      </c>
      <c r="X624" t="str">
        <f t="shared" si="117"/>
        <v/>
      </c>
      <c r="Y624">
        <f t="shared" si="118"/>
        <v>1</v>
      </c>
      <c r="Z624" t="str">
        <f t="shared" si="119"/>
        <v/>
      </c>
    </row>
    <row r="625" spans="1:26" x14ac:dyDescent="0.25">
      <c r="A625" t="s">
        <v>650</v>
      </c>
      <c r="B625">
        <v>46109.476562999997</v>
      </c>
      <c r="C625">
        <v>45355</v>
      </c>
      <c r="D625">
        <v>45405</v>
      </c>
      <c r="E625">
        <v>45688</v>
      </c>
      <c r="F625">
        <v>43274</v>
      </c>
      <c r="G625">
        <v>44461</v>
      </c>
      <c r="H625">
        <v>45355</v>
      </c>
      <c r="I625">
        <v>44436</v>
      </c>
      <c r="J625">
        <v>44382</v>
      </c>
      <c r="L625" s="1" t="str">
        <f t="shared" si="109"/>
        <v>27MAY2022:00:00:00</v>
      </c>
      <c r="M625">
        <v>24</v>
      </c>
      <c r="N625">
        <f t="shared" si="114"/>
        <v>-754.47656299999653</v>
      </c>
      <c r="O625">
        <f t="shared" si="110"/>
        <v>-754.47656299999653</v>
      </c>
      <c r="P625" t="str">
        <f t="shared" si="111"/>
        <v/>
      </c>
      <c r="Q625">
        <f t="shared" si="112"/>
        <v>1</v>
      </c>
      <c r="R625" t="str">
        <f t="shared" si="113"/>
        <v/>
      </c>
      <c r="S625">
        <f t="shared" si="115"/>
        <v>1.6362722356415065</v>
      </c>
      <c r="V625">
        <v>24</v>
      </c>
      <c r="W625">
        <f t="shared" si="116"/>
        <v>-754.47656299999653</v>
      </c>
      <c r="X625" t="str">
        <f t="shared" si="117"/>
        <v/>
      </c>
      <c r="Y625">
        <f t="shared" si="118"/>
        <v>1</v>
      </c>
      <c r="Z625" t="str">
        <f t="shared" si="119"/>
        <v/>
      </c>
    </row>
    <row r="626" spans="1:26" x14ac:dyDescent="0.25">
      <c r="A626" t="s">
        <v>651</v>
      </c>
      <c r="B626">
        <v>42879.515625</v>
      </c>
      <c r="C626">
        <v>42105</v>
      </c>
      <c r="D626">
        <v>43211</v>
      </c>
      <c r="E626">
        <v>43265</v>
      </c>
      <c r="F626">
        <v>41848</v>
      </c>
      <c r="G626">
        <v>42704</v>
      </c>
      <c r="H626">
        <v>42105</v>
      </c>
      <c r="I626">
        <v>41914</v>
      </c>
      <c r="J626">
        <v>42143</v>
      </c>
      <c r="L626" s="1" t="str">
        <f t="shared" si="109"/>
        <v>27MAY2022:01:00:00</v>
      </c>
      <c r="M626">
        <v>1</v>
      </c>
      <c r="N626">
        <f t="shared" si="114"/>
        <v>-774.515625</v>
      </c>
      <c r="O626">
        <f t="shared" si="110"/>
        <v>-774.515625</v>
      </c>
      <c r="P626" t="str">
        <f t="shared" si="111"/>
        <v/>
      </c>
      <c r="Q626">
        <f t="shared" si="112"/>
        <v>1</v>
      </c>
      <c r="R626" t="str">
        <f t="shared" si="113"/>
        <v/>
      </c>
      <c r="S626">
        <f t="shared" si="115"/>
        <v>1.806260200729588</v>
      </c>
      <c r="V626">
        <v>1</v>
      </c>
      <c r="W626">
        <f t="shared" si="116"/>
        <v>-774.515625</v>
      </c>
      <c r="X626" t="str">
        <f t="shared" si="117"/>
        <v/>
      </c>
      <c r="Y626">
        <f t="shared" si="118"/>
        <v>1</v>
      </c>
      <c r="Z626" t="str">
        <f t="shared" si="119"/>
        <v/>
      </c>
    </row>
    <row r="627" spans="1:26" x14ac:dyDescent="0.25">
      <c r="A627" t="s">
        <v>652</v>
      </c>
      <c r="B627">
        <v>40390.273437999997</v>
      </c>
      <c r="C627">
        <v>39545</v>
      </c>
      <c r="D627">
        <v>40801</v>
      </c>
      <c r="E627">
        <v>40739</v>
      </c>
      <c r="F627">
        <v>39225</v>
      </c>
      <c r="G627">
        <v>40020</v>
      </c>
      <c r="H627">
        <v>39545</v>
      </c>
      <c r="I627">
        <v>39341</v>
      </c>
      <c r="J627">
        <v>39533</v>
      </c>
      <c r="L627" s="1" t="str">
        <f t="shared" si="109"/>
        <v>27MAY2022:02:00:00</v>
      </c>
      <c r="M627">
        <v>2</v>
      </c>
      <c r="N627">
        <f t="shared" si="114"/>
        <v>-845.27343799999653</v>
      </c>
      <c r="O627">
        <f t="shared" si="110"/>
        <v>-845.27343799999653</v>
      </c>
      <c r="P627" t="str">
        <f t="shared" si="111"/>
        <v/>
      </c>
      <c r="Q627">
        <f t="shared" si="112"/>
        <v>1</v>
      </c>
      <c r="R627" t="str">
        <f t="shared" si="113"/>
        <v/>
      </c>
      <c r="S627">
        <f t="shared" si="115"/>
        <v>2.0927648318536658</v>
      </c>
      <c r="V627">
        <v>2</v>
      </c>
      <c r="W627">
        <f t="shared" si="116"/>
        <v>-845.27343799999653</v>
      </c>
      <c r="X627" t="str">
        <f t="shared" si="117"/>
        <v/>
      </c>
      <c r="Y627">
        <f t="shared" si="118"/>
        <v>1</v>
      </c>
      <c r="Z627" t="str">
        <f t="shared" si="119"/>
        <v/>
      </c>
    </row>
    <row r="628" spans="1:26" x14ac:dyDescent="0.25">
      <c r="A628" t="s">
        <v>653</v>
      </c>
      <c r="B628">
        <v>39041.332030999998</v>
      </c>
      <c r="C628">
        <v>37738</v>
      </c>
      <c r="D628">
        <v>39102</v>
      </c>
      <c r="E628">
        <v>38869</v>
      </c>
      <c r="F628">
        <v>37379</v>
      </c>
      <c r="G628">
        <v>38112</v>
      </c>
      <c r="H628">
        <v>37738</v>
      </c>
      <c r="I628">
        <v>37572</v>
      </c>
      <c r="J628">
        <v>37700</v>
      </c>
      <c r="L628" s="1" t="str">
        <f t="shared" si="109"/>
        <v>27MAY2022:03:00:00</v>
      </c>
      <c r="M628">
        <v>3</v>
      </c>
      <c r="N628">
        <f t="shared" si="114"/>
        <v>-1303.3320309999981</v>
      </c>
      <c r="O628">
        <f t="shared" si="110"/>
        <v>-1303.3320309999981</v>
      </c>
      <c r="P628" t="str">
        <f t="shared" si="111"/>
        <v/>
      </c>
      <c r="Q628">
        <f t="shared" si="112"/>
        <v>1</v>
      </c>
      <c r="R628" t="str">
        <f t="shared" si="113"/>
        <v/>
      </c>
      <c r="S628">
        <f t="shared" si="115"/>
        <v>3.3383390453100139</v>
      </c>
      <c r="V628">
        <v>3</v>
      </c>
      <c r="W628">
        <f t="shared" si="116"/>
        <v>-1303.3320309999981</v>
      </c>
      <c r="X628" t="str">
        <f t="shared" si="117"/>
        <v/>
      </c>
      <c r="Y628">
        <f t="shared" si="118"/>
        <v>1</v>
      </c>
      <c r="Z628" t="str">
        <f t="shared" si="119"/>
        <v/>
      </c>
    </row>
    <row r="629" spans="1:26" x14ac:dyDescent="0.25">
      <c r="A629" t="s">
        <v>654</v>
      </c>
      <c r="B629">
        <v>37931.640625</v>
      </c>
      <c r="C629">
        <v>36446</v>
      </c>
      <c r="D629">
        <v>37996</v>
      </c>
      <c r="E629">
        <v>37495</v>
      </c>
      <c r="F629">
        <v>36281</v>
      </c>
      <c r="G629">
        <v>36927</v>
      </c>
      <c r="H629">
        <v>36446</v>
      </c>
      <c r="I629">
        <v>36334</v>
      </c>
      <c r="J629">
        <v>36497</v>
      </c>
      <c r="L629" s="1" t="str">
        <f t="shared" si="109"/>
        <v>27MAY2022:04:00:00</v>
      </c>
      <c r="M629">
        <v>4</v>
      </c>
      <c r="N629">
        <f t="shared" si="114"/>
        <v>-1485.640625</v>
      </c>
      <c r="O629">
        <f t="shared" si="110"/>
        <v>-1485.640625</v>
      </c>
      <c r="P629" t="str">
        <f t="shared" si="111"/>
        <v/>
      </c>
      <c r="Q629">
        <f t="shared" si="112"/>
        <v>1</v>
      </c>
      <c r="R629" t="str">
        <f t="shared" si="113"/>
        <v/>
      </c>
      <c r="S629">
        <f t="shared" si="115"/>
        <v>3.9166263323206838</v>
      </c>
      <c r="V629">
        <v>4</v>
      </c>
      <c r="W629">
        <f t="shared" si="116"/>
        <v>-1485.640625</v>
      </c>
      <c r="X629" t="str">
        <f t="shared" si="117"/>
        <v/>
      </c>
      <c r="Y629">
        <f t="shared" si="118"/>
        <v>1</v>
      </c>
      <c r="Z629" t="str">
        <f t="shared" si="119"/>
        <v/>
      </c>
    </row>
    <row r="630" spans="1:26" x14ac:dyDescent="0.25">
      <c r="A630" t="s">
        <v>655</v>
      </c>
      <c r="B630">
        <v>37658.21875</v>
      </c>
      <c r="C630">
        <v>36010</v>
      </c>
      <c r="D630">
        <v>37808</v>
      </c>
      <c r="E630">
        <v>37305</v>
      </c>
      <c r="F630">
        <v>35993</v>
      </c>
      <c r="G630">
        <v>36563</v>
      </c>
      <c r="H630">
        <v>36010</v>
      </c>
      <c r="I630">
        <v>35936</v>
      </c>
      <c r="J630">
        <v>36126</v>
      </c>
      <c r="L630" s="1" t="str">
        <f t="shared" si="109"/>
        <v>27MAY2022:05:00:00</v>
      </c>
      <c r="M630">
        <v>5</v>
      </c>
      <c r="N630">
        <f t="shared" si="114"/>
        <v>-1648.21875</v>
      </c>
      <c r="O630">
        <f t="shared" si="110"/>
        <v>-1648.21875</v>
      </c>
      <c r="P630" t="str">
        <f t="shared" si="111"/>
        <v/>
      </c>
      <c r="Q630">
        <f t="shared" si="112"/>
        <v>1</v>
      </c>
      <c r="R630" t="str">
        <f t="shared" si="113"/>
        <v/>
      </c>
      <c r="S630">
        <f t="shared" si="115"/>
        <v>4.3767836204414214</v>
      </c>
      <c r="V630">
        <v>5</v>
      </c>
      <c r="W630">
        <f t="shared" si="116"/>
        <v>-1648.21875</v>
      </c>
      <c r="X630" t="str">
        <f t="shared" si="117"/>
        <v/>
      </c>
      <c r="Y630">
        <f t="shared" si="118"/>
        <v>1</v>
      </c>
      <c r="Z630" t="str">
        <f t="shared" si="119"/>
        <v/>
      </c>
    </row>
    <row r="631" spans="1:26" x14ac:dyDescent="0.25">
      <c r="A631" t="s">
        <v>656</v>
      </c>
      <c r="B631">
        <v>38568.550780999998</v>
      </c>
      <c r="C631">
        <v>36652</v>
      </c>
      <c r="D631">
        <v>39006</v>
      </c>
      <c r="E631">
        <v>38361</v>
      </c>
      <c r="F631">
        <v>36695</v>
      </c>
      <c r="G631">
        <v>37204</v>
      </c>
      <c r="H631">
        <v>36652</v>
      </c>
      <c r="I631">
        <v>36570</v>
      </c>
      <c r="J631">
        <v>36780</v>
      </c>
      <c r="L631" s="1" t="str">
        <f t="shared" si="109"/>
        <v>27MAY2022:06:00:00</v>
      </c>
      <c r="M631">
        <v>6</v>
      </c>
      <c r="N631">
        <f t="shared" si="114"/>
        <v>-1916.5507809999981</v>
      </c>
      <c r="O631">
        <f t="shared" si="110"/>
        <v>-1916.5507809999981</v>
      </c>
      <c r="P631" t="str">
        <f t="shared" si="111"/>
        <v/>
      </c>
      <c r="Q631">
        <f t="shared" si="112"/>
        <v>1</v>
      </c>
      <c r="R631" t="str">
        <f t="shared" si="113"/>
        <v/>
      </c>
      <c r="S631">
        <f t="shared" si="115"/>
        <v>4.9692061075422806</v>
      </c>
      <c r="V631">
        <v>6</v>
      </c>
      <c r="W631">
        <f t="shared" si="116"/>
        <v>-1916.5507809999981</v>
      </c>
      <c r="X631" t="str">
        <f t="shared" si="117"/>
        <v/>
      </c>
      <c r="Y631">
        <f t="shared" si="118"/>
        <v>1</v>
      </c>
      <c r="Z631" t="str">
        <f t="shared" si="119"/>
        <v/>
      </c>
    </row>
    <row r="632" spans="1:26" x14ac:dyDescent="0.25">
      <c r="A632" t="s">
        <v>657</v>
      </c>
      <c r="B632">
        <v>40125.609375</v>
      </c>
      <c r="C632">
        <v>37876</v>
      </c>
      <c r="D632">
        <v>40619</v>
      </c>
      <c r="E632">
        <v>40162</v>
      </c>
      <c r="F632">
        <v>37997</v>
      </c>
      <c r="G632">
        <v>38428</v>
      </c>
      <c r="H632">
        <v>37876</v>
      </c>
      <c r="I632">
        <v>37783</v>
      </c>
      <c r="J632">
        <v>38021</v>
      </c>
      <c r="L632" s="1" t="str">
        <f t="shared" si="109"/>
        <v>27MAY2022:07:00:00</v>
      </c>
      <c r="M632">
        <v>7</v>
      </c>
      <c r="N632">
        <f t="shared" si="114"/>
        <v>-2249.609375</v>
      </c>
      <c r="O632">
        <f t="shared" si="110"/>
        <v>-2249.609375</v>
      </c>
      <c r="P632" t="str">
        <f t="shared" si="111"/>
        <v/>
      </c>
      <c r="Q632">
        <f t="shared" si="112"/>
        <v>1</v>
      </c>
      <c r="R632" t="str">
        <f t="shared" si="113"/>
        <v/>
      </c>
      <c r="S632">
        <f t="shared" si="115"/>
        <v>5.6064179710666382</v>
      </c>
      <c r="V632">
        <v>7</v>
      </c>
      <c r="W632">
        <f t="shared" si="116"/>
        <v>-2249.609375</v>
      </c>
      <c r="X632" t="str">
        <f t="shared" si="117"/>
        <v/>
      </c>
      <c r="Y632">
        <f t="shared" si="118"/>
        <v>1</v>
      </c>
      <c r="Z632" t="str">
        <f t="shared" si="119"/>
        <v/>
      </c>
    </row>
    <row r="633" spans="1:26" x14ac:dyDescent="0.25">
      <c r="A633" t="s">
        <v>658</v>
      </c>
      <c r="B633">
        <v>41626.335937999997</v>
      </c>
      <c r="C633">
        <v>39825</v>
      </c>
      <c r="D633">
        <v>41909</v>
      </c>
      <c r="E633">
        <v>41567</v>
      </c>
      <c r="F633">
        <v>39862</v>
      </c>
      <c r="G633">
        <v>40250</v>
      </c>
      <c r="H633">
        <v>39825</v>
      </c>
      <c r="I633">
        <v>39594</v>
      </c>
      <c r="J633">
        <v>39883</v>
      </c>
      <c r="L633" s="1" t="str">
        <f t="shared" si="109"/>
        <v>27MAY2022:08:00:00</v>
      </c>
      <c r="M633">
        <v>8</v>
      </c>
      <c r="N633">
        <f t="shared" si="114"/>
        <v>-1801.3359379999965</v>
      </c>
      <c r="O633">
        <f t="shared" si="110"/>
        <v>-1801.3359379999965</v>
      </c>
      <c r="P633" t="str">
        <f t="shared" si="111"/>
        <v/>
      </c>
      <c r="Q633">
        <f t="shared" si="112"/>
        <v>1</v>
      </c>
      <c r="R633" t="str">
        <f t="shared" si="113"/>
        <v/>
      </c>
      <c r="S633">
        <f t="shared" si="115"/>
        <v>4.3273948989480635</v>
      </c>
      <c r="V633">
        <v>8</v>
      </c>
      <c r="W633">
        <f t="shared" si="116"/>
        <v>-1801.3359379999965</v>
      </c>
      <c r="X633" t="str">
        <f t="shared" si="117"/>
        <v/>
      </c>
      <c r="Y633">
        <f t="shared" si="118"/>
        <v>1</v>
      </c>
      <c r="Z633" t="str">
        <f t="shared" si="119"/>
        <v/>
      </c>
    </row>
    <row r="634" spans="1:26" x14ac:dyDescent="0.25">
      <c r="A634" t="s">
        <v>659</v>
      </c>
      <c r="B634">
        <v>44095.066405999998</v>
      </c>
      <c r="C634">
        <v>42904</v>
      </c>
      <c r="D634">
        <v>43741</v>
      </c>
      <c r="E634">
        <v>43235</v>
      </c>
      <c r="F634">
        <v>42416</v>
      </c>
      <c r="G634">
        <v>43019</v>
      </c>
      <c r="H634">
        <v>42904</v>
      </c>
      <c r="I634">
        <v>42621</v>
      </c>
      <c r="J634">
        <v>42740</v>
      </c>
      <c r="L634" s="1" t="str">
        <f t="shared" si="109"/>
        <v>27MAY2022:09:00:00</v>
      </c>
      <c r="M634">
        <v>9</v>
      </c>
      <c r="N634">
        <f t="shared" si="114"/>
        <v>-1191.0664059999981</v>
      </c>
      <c r="O634">
        <f t="shared" si="110"/>
        <v>-1191.0664059999981</v>
      </c>
      <c r="P634" t="str">
        <f t="shared" si="111"/>
        <v/>
      </c>
      <c r="Q634">
        <f t="shared" si="112"/>
        <v>1</v>
      </c>
      <c r="R634" t="str">
        <f t="shared" si="113"/>
        <v/>
      </c>
      <c r="S634">
        <f t="shared" si="115"/>
        <v>2.7011330361392316</v>
      </c>
      <c r="V634">
        <v>9</v>
      </c>
      <c r="W634">
        <f t="shared" si="116"/>
        <v>-1191.0664059999981</v>
      </c>
      <c r="X634" t="str">
        <f t="shared" si="117"/>
        <v/>
      </c>
      <c r="Y634">
        <f t="shared" si="118"/>
        <v>1</v>
      </c>
      <c r="Z634" t="str">
        <f t="shared" si="119"/>
        <v/>
      </c>
    </row>
    <row r="635" spans="1:26" x14ac:dyDescent="0.25">
      <c r="A635" t="s">
        <v>660</v>
      </c>
      <c r="B635">
        <v>47087.386719000002</v>
      </c>
      <c r="C635">
        <v>46462</v>
      </c>
      <c r="D635">
        <v>46501</v>
      </c>
      <c r="E635">
        <v>45896</v>
      </c>
      <c r="F635">
        <v>45360</v>
      </c>
      <c r="G635">
        <v>46146</v>
      </c>
      <c r="H635">
        <v>46462</v>
      </c>
      <c r="I635">
        <v>46179</v>
      </c>
      <c r="J635">
        <v>46037</v>
      </c>
      <c r="L635" s="1" t="str">
        <f t="shared" si="109"/>
        <v>27MAY2022:10:00:00</v>
      </c>
      <c r="M635">
        <v>10</v>
      </c>
      <c r="N635">
        <f t="shared" si="114"/>
        <v>-625.3867190000019</v>
      </c>
      <c r="O635">
        <f t="shared" si="110"/>
        <v>-625.3867190000019</v>
      </c>
      <c r="P635" t="str">
        <f t="shared" si="111"/>
        <v/>
      </c>
      <c r="Q635">
        <f t="shared" si="112"/>
        <v>1</v>
      </c>
      <c r="R635" t="str">
        <f t="shared" si="113"/>
        <v/>
      </c>
      <c r="S635">
        <f t="shared" si="115"/>
        <v>1.3281406393012996</v>
      </c>
      <c r="V635">
        <v>10</v>
      </c>
      <c r="W635">
        <f t="shared" si="116"/>
        <v>-625.3867190000019</v>
      </c>
      <c r="X635" t="str">
        <f t="shared" si="117"/>
        <v/>
      </c>
      <c r="Y635">
        <f t="shared" si="118"/>
        <v>1</v>
      </c>
      <c r="Z635" t="str">
        <f t="shared" si="119"/>
        <v/>
      </c>
    </row>
    <row r="636" spans="1:26" x14ac:dyDescent="0.25">
      <c r="A636" t="s">
        <v>661</v>
      </c>
      <c r="B636">
        <v>50227.875</v>
      </c>
      <c r="C636">
        <v>50069</v>
      </c>
      <c r="D636">
        <v>49781</v>
      </c>
      <c r="E636">
        <v>49149</v>
      </c>
      <c r="F636">
        <v>48582</v>
      </c>
      <c r="G636">
        <v>49446</v>
      </c>
      <c r="H636">
        <v>50069</v>
      </c>
      <c r="I636">
        <v>49929</v>
      </c>
      <c r="J636">
        <v>49506</v>
      </c>
      <c r="L636" s="1" t="str">
        <f t="shared" si="109"/>
        <v>27MAY2022:11:00:00</v>
      </c>
      <c r="M636">
        <v>11</v>
      </c>
      <c r="N636">
        <f t="shared" si="114"/>
        <v>-158.875</v>
      </c>
      <c r="O636">
        <f t="shared" si="110"/>
        <v>-158.875</v>
      </c>
      <c r="P636" t="str">
        <f t="shared" si="111"/>
        <v/>
      </c>
      <c r="Q636">
        <f t="shared" si="112"/>
        <v>1</v>
      </c>
      <c r="R636" t="str">
        <f t="shared" si="113"/>
        <v/>
      </c>
      <c r="S636">
        <f t="shared" si="115"/>
        <v>0.31630842435599754</v>
      </c>
      <c r="V636">
        <v>11</v>
      </c>
      <c r="W636">
        <f t="shared" si="116"/>
        <v>-158.875</v>
      </c>
      <c r="X636" t="str">
        <f t="shared" si="117"/>
        <v/>
      </c>
      <c r="Y636">
        <f t="shared" si="118"/>
        <v>1</v>
      </c>
      <c r="Z636" t="str">
        <f t="shared" si="119"/>
        <v/>
      </c>
    </row>
    <row r="637" spans="1:26" x14ac:dyDescent="0.25">
      <c r="A637" t="s">
        <v>662</v>
      </c>
      <c r="B637">
        <v>53821.011719000002</v>
      </c>
      <c r="C637">
        <v>53815</v>
      </c>
      <c r="D637">
        <v>53110</v>
      </c>
      <c r="E637">
        <v>52422</v>
      </c>
      <c r="F637">
        <v>51891</v>
      </c>
      <c r="G637">
        <v>52814</v>
      </c>
      <c r="H637">
        <v>53815</v>
      </c>
      <c r="I637">
        <v>53752</v>
      </c>
      <c r="J637">
        <v>53068</v>
      </c>
      <c r="L637" s="1" t="str">
        <f t="shared" si="109"/>
        <v>27MAY2022:12:00:00</v>
      </c>
      <c r="M637">
        <v>12</v>
      </c>
      <c r="N637">
        <f t="shared" si="114"/>
        <v>-6.0117190000019036</v>
      </c>
      <c r="O637">
        <f t="shared" si="110"/>
        <v>-6.0117190000019036</v>
      </c>
      <c r="P637" t="str">
        <f t="shared" si="111"/>
        <v/>
      </c>
      <c r="Q637">
        <f t="shared" si="112"/>
        <v>1</v>
      </c>
      <c r="R637" t="str">
        <f t="shared" si="113"/>
        <v/>
      </c>
      <c r="S637">
        <f t="shared" si="115"/>
        <v>1.1169836478342592E-2</v>
      </c>
      <c r="V637">
        <v>12</v>
      </c>
      <c r="W637">
        <f t="shared" si="116"/>
        <v>-6.0117190000019036</v>
      </c>
      <c r="X637" t="str">
        <f t="shared" si="117"/>
        <v/>
      </c>
      <c r="Y637">
        <f t="shared" si="118"/>
        <v>1</v>
      </c>
      <c r="Z637" t="str">
        <f t="shared" si="119"/>
        <v/>
      </c>
    </row>
    <row r="638" spans="1:26" x14ac:dyDescent="0.25">
      <c r="A638" t="s">
        <v>663</v>
      </c>
      <c r="B638">
        <v>57233.28125</v>
      </c>
      <c r="C638">
        <v>57474</v>
      </c>
      <c r="D638">
        <v>56137</v>
      </c>
      <c r="E638">
        <v>55502</v>
      </c>
      <c r="F638">
        <v>55071</v>
      </c>
      <c r="G638">
        <v>56067</v>
      </c>
      <c r="H638">
        <v>57474</v>
      </c>
      <c r="I638">
        <v>57411</v>
      </c>
      <c r="J638">
        <v>56506</v>
      </c>
      <c r="L638" s="1" t="str">
        <f t="shared" si="109"/>
        <v>27MAY2022:13:00:00</v>
      </c>
      <c r="M638">
        <v>13</v>
      </c>
      <c r="N638">
        <f t="shared" si="114"/>
        <v>240.71875</v>
      </c>
      <c r="O638" t="str">
        <f t="shared" si="110"/>
        <v/>
      </c>
      <c r="P638">
        <f t="shared" si="111"/>
        <v>240.71875</v>
      </c>
      <c r="Q638" t="str">
        <f t="shared" si="112"/>
        <v/>
      </c>
      <c r="R638">
        <f t="shared" si="113"/>
        <v>1</v>
      </c>
      <c r="S638">
        <f t="shared" si="115"/>
        <v>0.42059225811031059</v>
      </c>
      <c r="V638">
        <v>13</v>
      </c>
      <c r="W638" t="str">
        <f t="shared" si="116"/>
        <v/>
      </c>
      <c r="X638">
        <f t="shared" si="117"/>
        <v>240.71875</v>
      </c>
      <c r="Y638" t="str">
        <f t="shared" si="118"/>
        <v/>
      </c>
      <c r="Z638">
        <f t="shared" si="119"/>
        <v>1</v>
      </c>
    </row>
    <row r="639" spans="1:26" x14ac:dyDescent="0.25">
      <c r="A639" t="s">
        <v>664</v>
      </c>
      <c r="B639">
        <v>60456.855469000002</v>
      </c>
      <c r="C639">
        <v>60838</v>
      </c>
      <c r="D639">
        <v>59138</v>
      </c>
      <c r="E639">
        <v>58243</v>
      </c>
      <c r="F639">
        <v>58159</v>
      </c>
      <c r="G639">
        <v>59166</v>
      </c>
      <c r="H639">
        <v>60838</v>
      </c>
      <c r="I639">
        <v>60780</v>
      </c>
      <c r="J639">
        <v>59736</v>
      </c>
      <c r="L639" s="1" t="str">
        <f t="shared" si="109"/>
        <v>27MAY2022:14:00:00</v>
      </c>
      <c r="M639">
        <v>14</v>
      </c>
      <c r="N639">
        <f t="shared" si="114"/>
        <v>381.1445309999981</v>
      </c>
      <c r="O639" t="str">
        <f t="shared" si="110"/>
        <v/>
      </c>
      <c r="P639">
        <f t="shared" si="111"/>
        <v>381.1445309999981</v>
      </c>
      <c r="Q639" t="str">
        <f t="shared" si="112"/>
        <v/>
      </c>
      <c r="R639">
        <f t="shared" si="113"/>
        <v>1</v>
      </c>
      <c r="S639">
        <f t="shared" si="115"/>
        <v>0.63044054812846606</v>
      </c>
      <c r="V639">
        <v>14</v>
      </c>
      <c r="W639" t="str">
        <f t="shared" si="116"/>
        <v/>
      </c>
      <c r="X639">
        <f t="shared" si="117"/>
        <v>381.1445309999981</v>
      </c>
      <c r="Y639" t="str">
        <f t="shared" si="118"/>
        <v/>
      </c>
      <c r="Z639">
        <f t="shared" si="119"/>
        <v>1</v>
      </c>
    </row>
    <row r="640" spans="1:26" x14ac:dyDescent="0.25">
      <c r="A640" t="s">
        <v>665</v>
      </c>
      <c r="B640">
        <v>63145.632812999997</v>
      </c>
      <c r="C640">
        <v>63630</v>
      </c>
      <c r="D640">
        <v>61217</v>
      </c>
      <c r="E640">
        <v>60713</v>
      </c>
      <c r="F640">
        <v>60791</v>
      </c>
      <c r="G640">
        <v>61853</v>
      </c>
      <c r="H640">
        <v>63630</v>
      </c>
      <c r="I640">
        <v>63519</v>
      </c>
      <c r="J640">
        <v>62448</v>
      </c>
      <c r="L640" s="1" t="str">
        <f t="shared" si="109"/>
        <v>27MAY2022:15:00:00</v>
      </c>
      <c r="M640">
        <v>15</v>
      </c>
      <c r="N640">
        <f t="shared" si="114"/>
        <v>484.36718700000347</v>
      </c>
      <c r="O640" t="str">
        <f t="shared" si="110"/>
        <v/>
      </c>
      <c r="P640">
        <f t="shared" si="111"/>
        <v>484.36718700000347</v>
      </c>
      <c r="Q640" t="str">
        <f t="shared" si="112"/>
        <v/>
      </c>
      <c r="R640">
        <f t="shared" si="113"/>
        <v>1</v>
      </c>
      <c r="S640">
        <f t="shared" si="115"/>
        <v>0.76706363595153526</v>
      </c>
      <c r="V640">
        <v>15</v>
      </c>
      <c r="W640" t="str">
        <f t="shared" si="116"/>
        <v/>
      </c>
      <c r="X640">
        <f t="shared" si="117"/>
        <v>484.36718700000347</v>
      </c>
      <c r="Y640" t="str">
        <f t="shared" si="118"/>
        <v/>
      </c>
      <c r="Z640">
        <f t="shared" si="119"/>
        <v>1</v>
      </c>
    </row>
    <row r="641" spans="1:26" x14ac:dyDescent="0.25">
      <c r="A641" t="s">
        <v>666</v>
      </c>
      <c r="B641">
        <v>65275.710937999997</v>
      </c>
      <c r="C641">
        <v>65624</v>
      </c>
      <c r="D641">
        <v>63088</v>
      </c>
      <c r="E641">
        <v>62406</v>
      </c>
      <c r="F641">
        <v>62767</v>
      </c>
      <c r="G641">
        <v>63983</v>
      </c>
      <c r="H641">
        <v>65624</v>
      </c>
      <c r="I641">
        <v>65476</v>
      </c>
      <c r="J641">
        <v>64462</v>
      </c>
      <c r="L641" s="1" t="str">
        <f t="shared" si="109"/>
        <v>27MAY2022:16:00:00</v>
      </c>
      <c r="M641">
        <v>16</v>
      </c>
      <c r="N641">
        <f t="shared" si="114"/>
        <v>348.28906200000347</v>
      </c>
      <c r="O641" t="str">
        <f t="shared" si="110"/>
        <v/>
      </c>
      <c r="P641">
        <f t="shared" si="111"/>
        <v>348.28906200000347</v>
      </c>
      <c r="Q641" t="str">
        <f t="shared" si="112"/>
        <v/>
      </c>
      <c r="R641">
        <f t="shared" si="113"/>
        <v>1</v>
      </c>
      <c r="S641">
        <f t="shared" si="115"/>
        <v>0.53356609525220555</v>
      </c>
      <c r="V641">
        <v>16</v>
      </c>
      <c r="W641" t="str">
        <f t="shared" si="116"/>
        <v/>
      </c>
      <c r="X641">
        <f t="shared" si="117"/>
        <v>348.28906200000347</v>
      </c>
      <c r="Y641" t="str">
        <f t="shared" si="118"/>
        <v/>
      </c>
      <c r="Z641">
        <f t="shared" si="119"/>
        <v>1</v>
      </c>
    </row>
    <row r="642" spans="1:26" x14ac:dyDescent="0.25">
      <c r="A642" t="s">
        <v>667</v>
      </c>
      <c r="B642">
        <v>66648.132813000004</v>
      </c>
      <c r="C642">
        <v>66381</v>
      </c>
      <c r="D642">
        <v>64698</v>
      </c>
      <c r="E642">
        <v>64283</v>
      </c>
      <c r="F642">
        <v>63738</v>
      </c>
      <c r="G642">
        <v>65206</v>
      </c>
      <c r="H642">
        <v>66381</v>
      </c>
      <c r="I642">
        <v>66253</v>
      </c>
      <c r="J642">
        <v>65394</v>
      </c>
      <c r="L642" s="1" t="str">
        <f t="shared" si="109"/>
        <v>27MAY2022:17:00:00</v>
      </c>
      <c r="M642">
        <v>17</v>
      </c>
      <c r="N642">
        <f t="shared" si="114"/>
        <v>-267.13281300000381</v>
      </c>
      <c r="O642">
        <f t="shared" si="110"/>
        <v>-267.13281300000381</v>
      </c>
      <c r="P642" t="str">
        <f t="shared" si="111"/>
        <v/>
      </c>
      <c r="Q642">
        <f t="shared" si="112"/>
        <v>1</v>
      </c>
      <c r="R642" t="str">
        <f t="shared" si="113"/>
        <v/>
      </c>
      <c r="S642">
        <f t="shared" si="115"/>
        <v>0.4008106479884736</v>
      </c>
      <c r="V642">
        <v>17</v>
      </c>
      <c r="W642">
        <f t="shared" si="116"/>
        <v>-267.13281300000381</v>
      </c>
      <c r="X642" t="str">
        <f t="shared" si="117"/>
        <v/>
      </c>
      <c r="Y642">
        <f t="shared" si="118"/>
        <v>1</v>
      </c>
      <c r="Z642" t="str">
        <f t="shared" si="119"/>
        <v/>
      </c>
    </row>
    <row r="643" spans="1:26" x14ac:dyDescent="0.25">
      <c r="A643" t="s">
        <v>668</v>
      </c>
      <c r="B643">
        <v>66861.640625</v>
      </c>
      <c r="C643">
        <v>65685</v>
      </c>
      <c r="D643">
        <v>65381</v>
      </c>
      <c r="E643">
        <v>64983</v>
      </c>
      <c r="F643">
        <v>63579</v>
      </c>
      <c r="G643">
        <v>65172</v>
      </c>
      <c r="H643">
        <v>65685</v>
      </c>
      <c r="I643">
        <v>65611</v>
      </c>
      <c r="J643">
        <v>65012</v>
      </c>
      <c r="L643" s="1" t="str">
        <f t="shared" ref="L643:L706" si="120">A643</f>
        <v>27MAY2022:18:00:00</v>
      </c>
      <c r="M643">
        <v>18</v>
      </c>
      <c r="N643">
        <f t="shared" si="114"/>
        <v>-1176.640625</v>
      </c>
      <c r="O643">
        <f t="shared" ref="O643:O706" si="121">IF(N643&lt;0,N643,"")</f>
        <v>-1176.640625</v>
      </c>
      <c r="P643" t="str">
        <f t="shared" ref="P643:P706" si="122">IF(N643&gt;0,N643,"")</f>
        <v/>
      </c>
      <c r="Q643">
        <f t="shared" ref="Q643:Q706" si="123">IF(O643&lt;0,1,"")</f>
        <v>1</v>
      </c>
      <c r="R643" t="str">
        <f t="shared" ref="R643:R706" si="124">IF(AND(P643&gt;0,P643&lt;&gt;""),1,"")</f>
        <v/>
      </c>
      <c r="S643">
        <f t="shared" si="115"/>
        <v>1.759814168484592</v>
      </c>
      <c r="V643">
        <v>18</v>
      </c>
      <c r="W643">
        <f t="shared" si="116"/>
        <v>-1176.640625</v>
      </c>
      <c r="X643" t="str">
        <f t="shared" si="117"/>
        <v/>
      </c>
      <c r="Y643">
        <f t="shared" si="118"/>
        <v>1</v>
      </c>
      <c r="Z643" t="str">
        <f t="shared" si="119"/>
        <v/>
      </c>
    </row>
    <row r="644" spans="1:26" x14ac:dyDescent="0.25">
      <c r="A644" t="s">
        <v>669</v>
      </c>
      <c r="B644">
        <v>65785.375</v>
      </c>
      <c r="C644">
        <v>63399</v>
      </c>
      <c r="D644">
        <v>63598</v>
      </c>
      <c r="E644">
        <v>63510</v>
      </c>
      <c r="F644">
        <v>62023</v>
      </c>
      <c r="G644">
        <v>63577</v>
      </c>
      <c r="H644">
        <v>63399</v>
      </c>
      <c r="I644">
        <v>63404</v>
      </c>
      <c r="J644">
        <v>63101</v>
      </c>
      <c r="L644" s="1" t="str">
        <f t="shared" si="120"/>
        <v>27MAY2022:19:00:00</v>
      </c>
      <c r="M644">
        <v>19</v>
      </c>
      <c r="N644">
        <f t="shared" si="114"/>
        <v>-2386.375</v>
      </c>
      <c r="O644">
        <f t="shared" si="121"/>
        <v>-2386.375</v>
      </c>
      <c r="P644" t="str">
        <f t="shared" si="122"/>
        <v/>
      </c>
      <c r="Q644">
        <f t="shared" si="123"/>
        <v>1</v>
      </c>
      <c r="R644" t="str">
        <f t="shared" si="124"/>
        <v/>
      </c>
      <c r="S644">
        <f t="shared" si="115"/>
        <v>3.6275159942464414</v>
      </c>
      <c r="V644">
        <v>19</v>
      </c>
      <c r="W644">
        <f t="shared" si="116"/>
        <v>-2386.375</v>
      </c>
      <c r="X644" t="str">
        <f t="shared" si="117"/>
        <v/>
      </c>
      <c r="Y644">
        <f t="shared" si="118"/>
        <v>1</v>
      </c>
      <c r="Z644" t="str">
        <f t="shared" si="119"/>
        <v/>
      </c>
    </row>
    <row r="645" spans="1:26" x14ac:dyDescent="0.25">
      <c r="A645" t="s">
        <v>670</v>
      </c>
      <c r="B645">
        <v>63259.042969000002</v>
      </c>
      <c r="C645">
        <v>60145</v>
      </c>
      <c r="D645">
        <v>61494</v>
      </c>
      <c r="E645">
        <v>61552</v>
      </c>
      <c r="F645">
        <v>59360</v>
      </c>
      <c r="G645">
        <v>60769</v>
      </c>
      <c r="H645">
        <v>60145</v>
      </c>
      <c r="I645">
        <v>60081</v>
      </c>
      <c r="J645">
        <v>60089</v>
      </c>
      <c r="L645" s="1" t="str">
        <f t="shared" si="120"/>
        <v>27MAY2022:20:00:00</v>
      </c>
      <c r="M645">
        <v>20</v>
      </c>
      <c r="N645">
        <f t="shared" si="114"/>
        <v>-3114.0429690000019</v>
      </c>
      <c r="O645">
        <f t="shared" si="121"/>
        <v>-3114.0429690000019</v>
      </c>
      <c r="P645" t="str">
        <f t="shared" si="122"/>
        <v/>
      </c>
      <c r="Q645">
        <f t="shared" si="123"/>
        <v>1</v>
      </c>
      <c r="R645" t="str">
        <f t="shared" si="124"/>
        <v/>
      </c>
      <c r="S645">
        <f t="shared" si="115"/>
        <v>4.9226842880408954</v>
      </c>
      <c r="V645">
        <v>20</v>
      </c>
      <c r="W645">
        <f t="shared" si="116"/>
        <v>-3114.0429690000019</v>
      </c>
      <c r="X645" t="str">
        <f t="shared" si="117"/>
        <v/>
      </c>
      <c r="Y645">
        <f t="shared" si="118"/>
        <v>1</v>
      </c>
      <c r="Z645" t="str">
        <f t="shared" si="119"/>
        <v/>
      </c>
    </row>
    <row r="646" spans="1:26" x14ac:dyDescent="0.25">
      <c r="A646" t="s">
        <v>671</v>
      </c>
      <c r="B646">
        <v>59958.246094000002</v>
      </c>
      <c r="C646">
        <v>56847</v>
      </c>
      <c r="D646">
        <v>59438</v>
      </c>
      <c r="E646">
        <v>59817</v>
      </c>
      <c r="F646">
        <v>56551</v>
      </c>
      <c r="G646">
        <v>57766</v>
      </c>
      <c r="H646">
        <v>56847</v>
      </c>
      <c r="I646">
        <v>56829</v>
      </c>
      <c r="J646">
        <v>56998</v>
      </c>
      <c r="L646" s="1" t="str">
        <f t="shared" si="120"/>
        <v>27MAY2022:21:00:00</v>
      </c>
      <c r="M646">
        <v>21</v>
      </c>
      <c r="N646">
        <f t="shared" si="114"/>
        <v>-3111.2460940000019</v>
      </c>
      <c r="O646">
        <f t="shared" si="121"/>
        <v>-3111.2460940000019</v>
      </c>
      <c r="P646" t="str">
        <f t="shared" si="122"/>
        <v/>
      </c>
      <c r="Q646">
        <f t="shared" si="123"/>
        <v>1</v>
      </c>
      <c r="R646" t="str">
        <f t="shared" si="124"/>
        <v/>
      </c>
      <c r="S646">
        <f t="shared" si="115"/>
        <v>5.1890211883821991</v>
      </c>
      <c r="V646">
        <v>21</v>
      </c>
      <c r="W646">
        <f t="shared" si="116"/>
        <v>-3111.2460940000019</v>
      </c>
      <c r="X646" t="str">
        <f t="shared" si="117"/>
        <v/>
      </c>
      <c r="Y646">
        <f t="shared" si="118"/>
        <v>1</v>
      </c>
      <c r="Z646" t="str">
        <f t="shared" si="119"/>
        <v/>
      </c>
    </row>
    <row r="647" spans="1:26" x14ac:dyDescent="0.25">
      <c r="A647" t="s">
        <v>672</v>
      </c>
      <c r="B647">
        <v>57291.757812999997</v>
      </c>
      <c r="C647">
        <v>54518</v>
      </c>
      <c r="D647">
        <v>57189</v>
      </c>
      <c r="E647">
        <v>57703</v>
      </c>
      <c r="F647">
        <v>54602</v>
      </c>
      <c r="G647">
        <v>55689</v>
      </c>
      <c r="H647">
        <v>54518</v>
      </c>
      <c r="I647">
        <v>54564</v>
      </c>
      <c r="J647">
        <v>54843</v>
      </c>
      <c r="L647" s="1" t="str">
        <f t="shared" si="120"/>
        <v>27MAY2022:22:00:00</v>
      </c>
      <c r="M647">
        <v>22</v>
      </c>
      <c r="N647">
        <f t="shared" si="114"/>
        <v>-2773.7578129999965</v>
      </c>
      <c r="O647">
        <f t="shared" si="121"/>
        <v>-2773.7578129999965</v>
      </c>
      <c r="P647" t="str">
        <f t="shared" si="122"/>
        <v/>
      </c>
      <c r="Q647">
        <f t="shared" si="123"/>
        <v>1</v>
      </c>
      <c r="R647" t="str">
        <f t="shared" si="124"/>
        <v/>
      </c>
      <c r="S647">
        <f t="shared" si="115"/>
        <v>4.8414604803251589</v>
      </c>
      <c r="V647">
        <v>22</v>
      </c>
      <c r="W647">
        <f t="shared" si="116"/>
        <v>-2773.7578129999965</v>
      </c>
      <c r="X647" t="str">
        <f t="shared" si="117"/>
        <v/>
      </c>
      <c r="Y647">
        <f t="shared" si="118"/>
        <v>1</v>
      </c>
      <c r="Z647" t="str">
        <f t="shared" si="119"/>
        <v/>
      </c>
    </row>
    <row r="648" spans="1:26" x14ac:dyDescent="0.25">
      <c r="A648" t="s">
        <v>673</v>
      </c>
      <c r="B648">
        <v>53741.878905999998</v>
      </c>
      <c r="C648">
        <v>51635</v>
      </c>
      <c r="D648">
        <v>53744</v>
      </c>
      <c r="E648">
        <v>54315</v>
      </c>
      <c r="F648">
        <v>51670</v>
      </c>
      <c r="G648">
        <v>52679</v>
      </c>
      <c r="H648">
        <v>51635</v>
      </c>
      <c r="I648">
        <v>51581</v>
      </c>
      <c r="J648">
        <v>51891</v>
      </c>
      <c r="L648" s="1" t="str">
        <f t="shared" si="120"/>
        <v>27MAY2022:23:00:00</v>
      </c>
      <c r="M648">
        <v>23</v>
      </c>
      <c r="N648">
        <f t="shared" si="114"/>
        <v>-2106.8789059999981</v>
      </c>
      <c r="O648">
        <f t="shared" si="121"/>
        <v>-2106.8789059999981</v>
      </c>
      <c r="P648" t="str">
        <f t="shared" si="122"/>
        <v/>
      </c>
      <c r="Q648">
        <f t="shared" si="123"/>
        <v>1</v>
      </c>
      <c r="R648" t="str">
        <f t="shared" si="124"/>
        <v/>
      </c>
      <c r="S648">
        <f t="shared" si="115"/>
        <v>3.9203670375670026</v>
      </c>
      <c r="V648">
        <v>23</v>
      </c>
      <c r="W648">
        <f t="shared" si="116"/>
        <v>-2106.8789059999981</v>
      </c>
      <c r="X648" t="str">
        <f t="shared" si="117"/>
        <v/>
      </c>
      <c r="Y648">
        <f t="shared" si="118"/>
        <v>1</v>
      </c>
      <c r="Z648" t="str">
        <f t="shared" si="119"/>
        <v/>
      </c>
    </row>
    <row r="649" spans="1:26" x14ac:dyDescent="0.25">
      <c r="A649" t="s">
        <v>674</v>
      </c>
      <c r="B649">
        <v>50191.203125</v>
      </c>
      <c r="C649">
        <v>48310</v>
      </c>
      <c r="D649">
        <v>49867</v>
      </c>
      <c r="E649">
        <v>49989</v>
      </c>
      <c r="F649">
        <v>48250</v>
      </c>
      <c r="G649">
        <v>49205</v>
      </c>
      <c r="H649">
        <v>48310</v>
      </c>
      <c r="I649">
        <v>48142</v>
      </c>
      <c r="J649">
        <v>48477</v>
      </c>
      <c r="L649" s="1" t="str">
        <f t="shared" si="120"/>
        <v>28MAY2022:00:00:00</v>
      </c>
      <c r="M649">
        <v>24</v>
      </c>
      <c r="N649">
        <f t="shared" si="114"/>
        <v>-1881.203125</v>
      </c>
      <c r="O649">
        <f t="shared" si="121"/>
        <v>-1881.203125</v>
      </c>
      <c r="P649" t="str">
        <f t="shared" si="122"/>
        <v/>
      </c>
      <c r="Q649">
        <f t="shared" si="123"/>
        <v>1</v>
      </c>
      <c r="R649" t="str">
        <f t="shared" si="124"/>
        <v/>
      </c>
      <c r="S649">
        <f t="shared" si="115"/>
        <v>3.7480733831283306</v>
      </c>
      <c r="V649">
        <v>24</v>
      </c>
      <c r="W649">
        <f t="shared" si="116"/>
        <v>-1881.203125</v>
      </c>
      <c r="X649" t="str">
        <f t="shared" si="117"/>
        <v/>
      </c>
      <c r="Y649">
        <f t="shared" si="118"/>
        <v>1</v>
      </c>
      <c r="Z649" t="str">
        <f t="shared" si="119"/>
        <v/>
      </c>
    </row>
    <row r="650" spans="1:26" x14ac:dyDescent="0.25">
      <c r="A650" t="s">
        <v>675</v>
      </c>
      <c r="B650">
        <v>46462.144530999998</v>
      </c>
      <c r="C650">
        <v>45759</v>
      </c>
      <c r="D650">
        <v>46388</v>
      </c>
      <c r="E650">
        <v>46129</v>
      </c>
      <c r="F650">
        <v>45288</v>
      </c>
      <c r="G650">
        <v>45884</v>
      </c>
      <c r="H650">
        <v>45759</v>
      </c>
      <c r="I650">
        <v>45216</v>
      </c>
      <c r="J650">
        <v>45537</v>
      </c>
      <c r="L650" s="1" t="str">
        <f t="shared" si="120"/>
        <v>28MAY2022:01:00:00</v>
      </c>
      <c r="M650">
        <v>1</v>
      </c>
      <c r="N650">
        <f t="shared" si="114"/>
        <v>-703.1445309999981</v>
      </c>
      <c r="O650">
        <f t="shared" si="121"/>
        <v>-703.1445309999981</v>
      </c>
      <c r="P650" t="str">
        <f t="shared" si="122"/>
        <v/>
      </c>
      <c r="Q650">
        <f t="shared" si="123"/>
        <v>1</v>
      </c>
      <c r="R650" t="str">
        <f t="shared" si="124"/>
        <v/>
      </c>
      <c r="S650">
        <f t="shared" si="115"/>
        <v>1.5133708056261872</v>
      </c>
      <c r="V650">
        <v>1</v>
      </c>
      <c r="W650">
        <f t="shared" si="116"/>
        <v>-703.1445309999981</v>
      </c>
      <c r="X650" t="str">
        <f t="shared" si="117"/>
        <v/>
      </c>
      <c r="Y650">
        <f t="shared" si="118"/>
        <v>1</v>
      </c>
      <c r="Z650" t="str">
        <f t="shared" si="119"/>
        <v/>
      </c>
    </row>
    <row r="651" spans="1:26" x14ac:dyDescent="0.25">
      <c r="A651" t="s">
        <v>676</v>
      </c>
      <c r="B651">
        <v>43821.910155999998</v>
      </c>
      <c r="C651">
        <v>42857</v>
      </c>
      <c r="D651">
        <v>43843</v>
      </c>
      <c r="E651">
        <v>43554</v>
      </c>
      <c r="F651">
        <v>42281</v>
      </c>
      <c r="G651">
        <v>42971</v>
      </c>
      <c r="H651">
        <v>42857</v>
      </c>
      <c r="I651">
        <v>42379</v>
      </c>
      <c r="J651">
        <v>42622</v>
      </c>
      <c r="L651" s="1" t="str">
        <f t="shared" si="120"/>
        <v>28MAY2022:02:00:00</v>
      </c>
      <c r="M651">
        <v>2</v>
      </c>
      <c r="N651">
        <f t="shared" si="114"/>
        <v>-964.9101559999981</v>
      </c>
      <c r="O651">
        <f t="shared" si="121"/>
        <v>-964.9101559999981</v>
      </c>
      <c r="P651" t="str">
        <f t="shared" si="122"/>
        <v/>
      </c>
      <c r="Q651">
        <f t="shared" si="123"/>
        <v>1</v>
      </c>
      <c r="R651" t="str">
        <f t="shared" si="124"/>
        <v/>
      </c>
      <c r="S651">
        <f t="shared" si="115"/>
        <v>2.2018897683032304</v>
      </c>
      <c r="V651">
        <v>2</v>
      </c>
      <c r="W651">
        <f t="shared" si="116"/>
        <v>-964.9101559999981</v>
      </c>
      <c r="X651" t="str">
        <f t="shared" si="117"/>
        <v/>
      </c>
      <c r="Y651">
        <f t="shared" si="118"/>
        <v>1</v>
      </c>
      <c r="Z651" t="str">
        <f t="shared" si="119"/>
        <v/>
      </c>
    </row>
    <row r="652" spans="1:26" x14ac:dyDescent="0.25">
      <c r="A652" t="s">
        <v>677</v>
      </c>
      <c r="B652">
        <v>41678.277344000002</v>
      </c>
      <c r="C652">
        <v>40611</v>
      </c>
      <c r="D652">
        <v>41653</v>
      </c>
      <c r="E652">
        <v>41180</v>
      </c>
      <c r="F652">
        <v>39966</v>
      </c>
      <c r="G652">
        <v>40732</v>
      </c>
      <c r="H652">
        <v>40611</v>
      </c>
      <c r="I652">
        <v>40232</v>
      </c>
      <c r="J652">
        <v>40385</v>
      </c>
      <c r="L652" s="1" t="str">
        <f t="shared" si="120"/>
        <v>28MAY2022:03:00:00</v>
      </c>
      <c r="M652">
        <v>3</v>
      </c>
      <c r="N652">
        <f t="shared" si="114"/>
        <v>-1067.2773440000019</v>
      </c>
      <c r="O652">
        <f t="shared" si="121"/>
        <v>-1067.2773440000019</v>
      </c>
      <c r="P652" t="str">
        <f t="shared" si="122"/>
        <v/>
      </c>
      <c r="Q652">
        <f t="shared" si="123"/>
        <v>1</v>
      </c>
      <c r="R652" t="str">
        <f t="shared" si="124"/>
        <v/>
      </c>
      <c r="S652">
        <f t="shared" si="115"/>
        <v>2.5607520560195298</v>
      </c>
      <c r="V652">
        <v>3</v>
      </c>
      <c r="W652">
        <f t="shared" si="116"/>
        <v>-1067.2773440000019</v>
      </c>
      <c r="X652" t="str">
        <f t="shared" si="117"/>
        <v/>
      </c>
      <c r="Y652">
        <f t="shared" si="118"/>
        <v>1</v>
      </c>
      <c r="Z652" t="str">
        <f t="shared" si="119"/>
        <v/>
      </c>
    </row>
    <row r="653" spans="1:26" x14ac:dyDescent="0.25">
      <c r="A653" t="s">
        <v>678</v>
      </c>
      <c r="B653">
        <v>40260.507812999997</v>
      </c>
      <c r="C653">
        <v>38985</v>
      </c>
      <c r="D653">
        <v>40305</v>
      </c>
      <c r="E653">
        <v>39767</v>
      </c>
      <c r="F653">
        <v>38432</v>
      </c>
      <c r="G653">
        <v>39206</v>
      </c>
      <c r="H653">
        <v>38985</v>
      </c>
      <c r="I653">
        <v>38676</v>
      </c>
      <c r="J653">
        <v>38825</v>
      </c>
      <c r="L653" s="1" t="str">
        <f t="shared" si="120"/>
        <v>28MAY2022:04:00:00</v>
      </c>
      <c r="M653">
        <v>4</v>
      </c>
      <c r="N653">
        <f t="shared" si="114"/>
        <v>-1275.5078129999965</v>
      </c>
      <c r="O653">
        <f t="shared" si="121"/>
        <v>-1275.5078129999965</v>
      </c>
      <c r="P653" t="str">
        <f t="shared" si="122"/>
        <v/>
      </c>
      <c r="Q653">
        <f t="shared" si="123"/>
        <v>1</v>
      </c>
      <c r="R653" t="str">
        <f t="shared" si="124"/>
        <v/>
      </c>
      <c r="S653">
        <f t="shared" si="115"/>
        <v>3.1681364252145352</v>
      </c>
      <c r="V653">
        <v>4</v>
      </c>
      <c r="W653">
        <f t="shared" si="116"/>
        <v>-1275.5078129999965</v>
      </c>
      <c r="X653" t="str">
        <f t="shared" si="117"/>
        <v/>
      </c>
      <c r="Y653">
        <f t="shared" si="118"/>
        <v>1</v>
      </c>
      <c r="Z653" t="str">
        <f t="shared" si="119"/>
        <v/>
      </c>
    </row>
    <row r="654" spans="1:26" x14ac:dyDescent="0.25">
      <c r="A654" t="s">
        <v>679</v>
      </c>
      <c r="B654">
        <v>39266.679687999997</v>
      </c>
      <c r="C654">
        <v>38003</v>
      </c>
      <c r="D654">
        <v>39441</v>
      </c>
      <c r="E654">
        <v>39001</v>
      </c>
      <c r="F654">
        <v>37499</v>
      </c>
      <c r="G654">
        <v>38268</v>
      </c>
      <c r="H654">
        <v>38003</v>
      </c>
      <c r="I654">
        <v>37754</v>
      </c>
      <c r="J654">
        <v>37881</v>
      </c>
      <c r="L654" s="1" t="str">
        <f t="shared" si="120"/>
        <v>28MAY2022:05:00:00</v>
      </c>
      <c r="M654">
        <v>5</v>
      </c>
      <c r="N654">
        <f t="shared" si="114"/>
        <v>-1263.6796879999965</v>
      </c>
      <c r="O654">
        <f t="shared" si="121"/>
        <v>-1263.6796879999965</v>
      </c>
      <c r="P654" t="str">
        <f t="shared" si="122"/>
        <v/>
      </c>
      <c r="Q654">
        <f t="shared" si="123"/>
        <v>1</v>
      </c>
      <c r="R654" t="str">
        <f t="shared" si="124"/>
        <v/>
      </c>
      <c r="S654">
        <f t="shared" si="115"/>
        <v>3.2181984777953621</v>
      </c>
      <c r="V654">
        <v>5</v>
      </c>
      <c r="W654">
        <f t="shared" si="116"/>
        <v>-1263.6796879999965</v>
      </c>
      <c r="X654" t="str">
        <f t="shared" si="117"/>
        <v/>
      </c>
      <c r="Y654">
        <f t="shared" si="118"/>
        <v>1</v>
      </c>
      <c r="Z654" t="str">
        <f t="shared" si="119"/>
        <v/>
      </c>
    </row>
    <row r="655" spans="1:26" x14ac:dyDescent="0.25">
      <c r="A655" t="s">
        <v>680</v>
      </c>
      <c r="B655">
        <v>39331.617187999997</v>
      </c>
      <c r="C655">
        <v>37690</v>
      </c>
      <c r="D655">
        <v>39230</v>
      </c>
      <c r="E655">
        <v>38683</v>
      </c>
      <c r="F655">
        <v>37224</v>
      </c>
      <c r="G655">
        <v>37933</v>
      </c>
      <c r="H655">
        <v>37690</v>
      </c>
      <c r="I655">
        <v>37450</v>
      </c>
      <c r="J655">
        <v>37574</v>
      </c>
      <c r="L655" s="1" t="str">
        <f t="shared" si="120"/>
        <v>28MAY2022:06:00:00</v>
      </c>
      <c r="M655">
        <v>6</v>
      </c>
      <c r="N655">
        <f t="shared" si="114"/>
        <v>-1641.6171879999965</v>
      </c>
      <c r="O655">
        <f t="shared" si="121"/>
        <v>-1641.6171879999965</v>
      </c>
      <c r="P655" t="str">
        <f t="shared" si="122"/>
        <v/>
      </c>
      <c r="Q655">
        <f t="shared" si="123"/>
        <v>1</v>
      </c>
      <c r="R655" t="str">
        <f t="shared" si="124"/>
        <v/>
      </c>
      <c r="S655">
        <f t="shared" si="115"/>
        <v>4.1737851259796424</v>
      </c>
      <c r="V655">
        <v>6</v>
      </c>
      <c r="W655">
        <f t="shared" si="116"/>
        <v>-1641.6171879999965</v>
      </c>
      <c r="X655" t="str">
        <f t="shared" si="117"/>
        <v/>
      </c>
      <c r="Y655">
        <f t="shared" si="118"/>
        <v>1</v>
      </c>
      <c r="Z655" t="str">
        <f t="shared" si="119"/>
        <v/>
      </c>
    </row>
    <row r="656" spans="1:26" x14ac:dyDescent="0.25">
      <c r="A656" t="s">
        <v>681</v>
      </c>
      <c r="B656">
        <v>39225.613280999998</v>
      </c>
      <c r="C656">
        <v>37505</v>
      </c>
      <c r="D656">
        <v>39200</v>
      </c>
      <c r="E656">
        <v>38776</v>
      </c>
      <c r="F656">
        <v>37094</v>
      </c>
      <c r="G656">
        <v>37730</v>
      </c>
      <c r="H656">
        <v>37505</v>
      </c>
      <c r="I656">
        <v>37228</v>
      </c>
      <c r="J656">
        <v>37389</v>
      </c>
      <c r="L656" s="1" t="str">
        <f t="shared" si="120"/>
        <v>28MAY2022:07:00:00</v>
      </c>
      <c r="M656">
        <v>7</v>
      </c>
      <c r="N656">
        <f t="shared" si="114"/>
        <v>-1720.6132809999981</v>
      </c>
      <c r="O656">
        <f t="shared" si="121"/>
        <v>-1720.6132809999981</v>
      </c>
      <c r="P656" t="str">
        <f t="shared" si="122"/>
        <v/>
      </c>
      <c r="Q656">
        <f t="shared" si="123"/>
        <v>1</v>
      </c>
      <c r="R656" t="str">
        <f t="shared" si="124"/>
        <v/>
      </c>
      <c r="S656">
        <f t="shared" si="115"/>
        <v>4.3864534855683806</v>
      </c>
      <c r="V656">
        <v>7</v>
      </c>
      <c r="W656">
        <f t="shared" si="116"/>
        <v>-1720.6132809999981</v>
      </c>
      <c r="X656" t="str">
        <f t="shared" si="117"/>
        <v/>
      </c>
      <c r="Y656">
        <f t="shared" si="118"/>
        <v>1</v>
      </c>
      <c r="Z656" t="str">
        <f t="shared" si="119"/>
        <v/>
      </c>
    </row>
    <row r="657" spans="1:26" x14ac:dyDescent="0.25">
      <c r="A657" t="s">
        <v>682</v>
      </c>
      <c r="B657">
        <v>40186.46875</v>
      </c>
      <c r="C657">
        <v>38701</v>
      </c>
      <c r="D657">
        <v>40218</v>
      </c>
      <c r="E657">
        <v>39690</v>
      </c>
      <c r="F657">
        <v>38209</v>
      </c>
      <c r="G657">
        <v>38822</v>
      </c>
      <c r="H657">
        <v>38701</v>
      </c>
      <c r="I657">
        <v>38308</v>
      </c>
      <c r="J657">
        <v>38510</v>
      </c>
      <c r="L657" s="1" t="str">
        <f t="shared" si="120"/>
        <v>28MAY2022:08:00:00</v>
      </c>
      <c r="M657">
        <v>8</v>
      </c>
      <c r="N657">
        <f t="shared" si="114"/>
        <v>-1485.46875</v>
      </c>
      <c r="O657">
        <f t="shared" si="121"/>
        <v>-1485.46875</v>
      </c>
      <c r="P657" t="str">
        <f t="shared" si="122"/>
        <v/>
      </c>
      <c r="Q657">
        <f t="shared" si="123"/>
        <v>1</v>
      </c>
      <c r="R657" t="str">
        <f t="shared" si="124"/>
        <v/>
      </c>
      <c r="S657">
        <f t="shared" si="115"/>
        <v>3.6964401108271052</v>
      </c>
      <c r="V657">
        <v>8</v>
      </c>
      <c r="W657">
        <f t="shared" si="116"/>
        <v>-1485.46875</v>
      </c>
      <c r="X657" t="str">
        <f t="shared" si="117"/>
        <v/>
      </c>
      <c r="Y657">
        <f t="shared" si="118"/>
        <v>1</v>
      </c>
      <c r="Z657" t="str">
        <f t="shared" si="119"/>
        <v/>
      </c>
    </row>
    <row r="658" spans="1:26" x14ac:dyDescent="0.25">
      <c r="A658" t="s">
        <v>683</v>
      </c>
      <c r="B658">
        <v>43149.792969000002</v>
      </c>
      <c r="C658">
        <v>42103</v>
      </c>
      <c r="D658">
        <v>43032</v>
      </c>
      <c r="E658">
        <v>42331</v>
      </c>
      <c r="F658">
        <v>41303</v>
      </c>
      <c r="G658">
        <v>42041</v>
      </c>
      <c r="H658">
        <v>42103</v>
      </c>
      <c r="I658">
        <v>41682</v>
      </c>
      <c r="J658">
        <v>41782</v>
      </c>
      <c r="L658" s="1" t="str">
        <f t="shared" si="120"/>
        <v>28MAY2022:09:00:00</v>
      </c>
      <c r="M658">
        <v>9</v>
      </c>
      <c r="N658">
        <f t="shared" si="114"/>
        <v>-1046.7929690000019</v>
      </c>
      <c r="O658">
        <f t="shared" si="121"/>
        <v>-1046.7929690000019</v>
      </c>
      <c r="P658" t="str">
        <f t="shared" si="122"/>
        <v/>
      </c>
      <c r="Q658">
        <f t="shared" si="123"/>
        <v>1</v>
      </c>
      <c r="R658" t="str">
        <f t="shared" si="124"/>
        <v/>
      </c>
      <c r="S658">
        <f t="shared" si="115"/>
        <v>2.4259513127955139</v>
      </c>
      <c r="V658">
        <v>9</v>
      </c>
      <c r="W658">
        <f t="shared" si="116"/>
        <v>-1046.7929690000019</v>
      </c>
      <c r="X658" t="str">
        <f t="shared" si="117"/>
        <v/>
      </c>
      <c r="Y658">
        <f t="shared" si="118"/>
        <v>1</v>
      </c>
      <c r="Z658" t="str">
        <f t="shared" si="119"/>
        <v/>
      </c>
    </row>
    <row r="659" spans="1:26" x14ac:dyDescent="0.25">
      <c r="A659" t="s">
        <v>684</v>
      </c>
      <c r="B659">
        <v>46588.898437999997</v>
      </c>
      <c r="C659">
        <v>46228</v>
      </c>
      <c r="D659">
        <v>46542</v>
      </c>
      <c r="E659">
        <v>45706</v>
      </c>
      <c r="F659">
        <v>45160</v>
      </c>
      <c r="G659">
        <v>46008</v>
      </c>
      <c r="H659">
        <v>46228</v>
      </c>
      <c r="I659">
        <v>45828</v>
      </c>
      <c r="J659">
        <v>45806</v>
      </c>
      <c r="L659" s="1" t="str">
        <f t="shared" si="120"/>
        <v>28MAY2022:10:00:00</v>
      </c>
      <c r="M659">
        <v>10</v>
      </c>
      <c r="N659">
        <f t="shared" si="114"/>
        <v>-360.89843799999653</v>
      </c>
      <c r="O659">
        <f t="shared" si="121"/>
        <v>-360.89843799999653</v>
      </c>
      <c r="P659" t="str">
        <f t="shared" si="122"/>
        <v/>
      </c>
      <c r="Q659">
        <f t="shared" si="123"/>
        <v>1</v>
      </c>
      <c r="R659" t="str">
        <f t="shared" si="124"/>
        <v/>
      </c>
      <c r="S659">
        <f t="shared" si="115"/>
        <v>0.77464471172306482</v>
      </c>
      <c r="V659">
        <v>10</v>
      </c>
      <c r="W659">
        <f t="shared" si="116"/>
        <v>-360.89843799999653</v>
      </c>
      <c r="X659" t="str">
        <f t="shared" si="117"/>
        <v/>
      </c>
      <c r="Y659">
        <f t="shared" si="118"/>
        <v>1</v>
      </c>
      <c r="Z659" t="str">
        <f t="shared" si="119"/>
        <v/>
      </c>
    </row>
    <row r="660" spans="1:26" x14ac:dyDescent="0.25">
      <c r="A660" t="s">
        <v>685</v>
      </c>
      <c r="B660">
        <v>50328.566405999998</v>
      </c>
      <c r="C660">
        <v>50247</v>
      </c>
      <c r="D660">
        <v>50327</v>
      </c>
      <c r="E660">
        <v>49186</v>
      </c>
      <c r="F660">
        <v>49337</v>
      </c>
      <c r="G660">
        <v>50072</v>
      </c>
      <c r="H660">
        <v>50247</v>
      </c>
      <c r="I660">
        <v>50030</v>
      </c>
      <c r="J660">
        <v>49922</v>
      </c>
      <c r="L660" s="1" t="str">
        <f t="shared" si="120"/>
        <v>28MAY2022:11:00:00</v>
      </c>
      <c r="M660">
        <v>11</v>
      </c>
      <c r="N660">
        <f t="shared" si="114"/>
        <v>-81.566405999998096</v>
      </c>
      <c r="O660">
        <f t="shared" si="121"/>
        <v>-81.566405999998096</v>
      </c>
      <c r="P660" t="str">
        <f t="shared" si="122"/>
        <v/>
      </c>
      <c r="Q660">
        <f t="shared" si="123"/>
        <v>1</v>
      </c>
      <c r="R660" t="str">
        <f t="shared" si="124"/>
        <v/>
      </c>
      <c r="S660">
        <f t="shared" si="115"/>
        <v>0.16206781123468289</v>
      </c>
      <c r="V660">
        <v>11</v>
      </c>
      <c r="W660">
        <f t="shared" si="116"/>
        <v>-81.566405999998096</v>
      </c>
      <c r="X660" t="str">
        <f t="shared" si="117"/>
        <v/>
      </c>
      <c r="Y660">
        <f t="shared" si="118"/>
        <v>1</v>
      </c>
      <c r="Z660" t="str">
        <f t="shared" si="119"/>
        <v/>
      </c>
    </row>
    <row r="661" spans="1:26" x14ac:dyDescent="0.25">
      <c r="A661" t="s">
        <v>686</v>
      </c>
      <c r="B661">
        <v>54309.234375</v>
      </c>
      <c r="C661">
        <v>54342</v>
      </c>
      <c r="D661">
        <v>54177</v>
      </c>
      <c r="E661">
        <v>52612</v>
      </c>
      <c r="F661">
        <v>53516</v>
      </c>
      <c r="G661">
        <v>54033</v>
      </c>
      <c r="H661">
        <v>54342</v>
      </c>
      <c r="I661">
        <v>54204</v>
      </c>
      <c r="J661">
        <v>54024</v>
      </c>
      <c r="L661" s="1" t="str">
        <f t="shared" si="120"/>
        <v>28MAY2022:12:00:00</v>
      </c>
      <c r="M661">
        <v>12</v>
      </c>
      <c r="N661">
        <f t="shared" si="114"/>
        <v>32.765625</v>
      </c>
      <c r="O661" t="str">
        <f t="shared" si="121"/>
        <v/>
      </c>
      <c r="P661">
        <f t="shared" si="122"/>
        <v>32.765625</v>
      </c>
      <c r="Q661" t="str">
        <f t="shared" si="123"/>
        <v/>
      </c>
      <c r="R661">
        <f t="shared" si="124"/>
        <v>1</v>
      </c>
      <c r="S661">
        <f t="shared" si="115"/>
        <v>6.0331590708417163E-2</v>
      </c>
      <c r="V661">
        <v>12</v>
      </c>
      <c r="W661" t="str">
        <f t="shared" si="116"/>
        <v/>
      </c>
      <c r="X661">
        <f t="shared" si="117"/>
        <v>32.765625</v>
      </c>
      <c r="Y661" t="str">
        <f t="shared" si="118"/>
        <v/>
      </c>
      <c r="Z661">
        <f t="shared" si="119"/>
        <v>1</v>
      </c>
    </row>
    <row r="662" spans="1:26" x14ac:dyDescent="0.25">
      <c r="A662" t="s">
        <v>687</v>
      </c>
      <c r="B662">
        <v>57767.441405999998</v>
      </c>
      <c r="C662">
        <v>58311</v>
      </c>
      <c r="D662">
        <v>57634</v>
      </c>
      <c r="E662">
        <v>55984</v>
      </c>
      <c r="F662">
        <v>57459</v>
      </c>
      <c r="G662">
        <v>57709</v>
      </c>
      <c r="H662">
        <v>58311</v>
      </c>
      <c r="I662">
        <v>58100</v>
      </c>
      <c r="J662">
        <v>57895</v>
      </c>
      <c r="L662" s="1" t="str">
        <f t="shared" si="120"/>
        <v>28MAY2022:13:00:00</v>
      </c>
      <c r="M662">
        <v>13</v>
      </c>
      <c r="N662">
        <f t="shared" si="114"/>
        <v>543.5585940000019</v>
      </c>
      <c r="O662" t="str">
        <f t="shared" si="121"/>
        <v/>
      </c>
      <c r="P662">
        <f t="shared" si="122"/>
        <v>543.5585940000019</v>
      </c>
      <c r="Q662" t="str">
        <f t="shared" si="123"/>
        <v/>
      </c>
      <c r="R662">
        <f t="shared" si="124"/>
        <v>1</v>
      </c>
      <c r="S662">
        <f t="shared" si="115"/>
        <v>0.94094282310302446</v>
      </c>
      <c r="V662">
        <v>13</v>
      </c>
      <c r="W662" t="str">
        <f t="shared" si="116"/>
        <v/>
      </c>
      <c r="X662">
        <f t="shared" si="117"/>
        <v>543.5585940000019</v>
      </c>
      <c r="Y662" t="str">
        <f t="shared" si="118"/>
        <v/>
      </c>
      <c r="Z662">
        <f t="shared" si="119"/>
        <v>1</v>
      </c>
    </row>
    <row r="663" spans="1:26" x14ac:dyDescent="0.25">
      <c r="A663" t="s">
        <v>688</v>
      </c>
      <c r="B663">
        <v>60836.429687999997</v>
      </c>
      <c r="C663">
        <v>61610</v>
      </c>
      <c r="D663">
        <v>61072</v>
      </c>
      <c r="E663">
        <v>59224</v>
      </c>
      <c r="F663">
        <v>60666</v>
      </c>
      <c r="G663">
        <v>60782</v>
      </c>
      <c r="H663">
        <v>61610</v>
      </c>
      <c r="I663">
        <v>61340</v>
      </c>
      <c r="J663">
        <v>61100</v>
      </c>
      <c r="L663" s="1" t="str">
        <f t="shared" si="120"/>
        <v>28MAY2022:14:00:00</v>
      </c>
      <c r="M663">
        <v>14</v>
      </c>
      <c r="N663">
        <f t="shared" si="114"/>
        <v>773.57031200000347</v>
      </c>
      <c r="O663" t="str">
        <f t="shared" si="121"/>
        <v/>
      </c>
      <c r="P663">
        <f t="shared" si="122"/>
        <v>773.57031200000347</v>
      </c>
      <c r="Q663" t="str">
        <f t="shared" si="123"/>
        <v/>
      </c>
      <c r="R663">
        <f t="shared" si="124"/>
        <v>1</v>
      </c>
      <c r="S663">
        <f t="shared" si="115"/>
        <v>1.2715577096934578</v>
      </c>
      <c r="V663">
        <v>14</v>
      </c>
      <c r="W663" t="str">
        <f t="shared" si="116"/>
        <v/>
      </c>
      <c r="X663">
        <f t="shared" si="117"/>
        <v>773.57031200000347</v>
      </c>
      <c r="Y663" t="str">
        <f t="shared" si="118"/>
        <v/>
      </c>
      <c r="Z663">
        <f t="shared" si="119"/>
        <v>1</v>
      </c>
    </row>
    <row r="664" spans="1:26" x14ac:dyDescent="0.25">
      <c r="A664" t="s">
        <v>689</v>
      </c>
      <c r="B664">
        <v>63451.101562999997</v>
      </c>
      <c r="C664">
        <v>64395</v>
      </c>
      <c r="D664">
        <v>63572</v>
      </c>
      <c r="E664">
        <v>62064</v>
      </c>
      <c r="F664">
        <v>63354</v>
      </c>
      <c r="G664">
        <v>63409</v>
      </c>
      <c r="H664">
        <v>64395</v>
      </c>
      <c r="I664">
        <v>64011</v>
      </c>
      <c r="J664">
        <v>63792</v>
      </c>
      <c r="L664" s="1" t="str">
        <f t="shared" si="120"/>
        <v>28MAY2022:15:00:00</v>
      </c>
      <c r="M664">
        <v>15</v>
      </c>
      <c r="N664">
        <f t="shared" si="114"/>
        <v>943.89843700000347</v>
      </c>
      <c r="O664" t="str">
        <f t="shared" si="121"/>
        <v/>
      </c>
      <c r="P664">
        <f t="shared" si="122"/>
        <v>943.89843700000347</v>
      </c>
      <c r="Q664" t="str">
        <f t="shared" si="123"/>
        <v/>
      </c>
      <c r="R664">
        <f t="shared" si="124"/>
        <v>1</v>
      </c>
      <c r="S664">
        <f t="shared" si="115"/>
        <v>1.4875997638320206</v>
      </c>
      <c r="V664">
        <v>15</v>
      </c>
      <c r="W664" t="str">
        <f t="shared" si="116"/>
        <v/>
      </c>
      <c r="X664">
        <f t="shared" si="117"/>
        <v>943.89843700000347</v>
      </c>
      <c r="Y664" t="str">
        <f t="shared" si="118"/>
        <v/>
      </c>
      <c r="Z664">
        <f t="shared" si="119"/>
        <v>1</v>
      </c>
    </row>
    <row r="665" spans="1:26" x14ac:dyDescent="0.25">
      <c r="A665" t="s">
        <v>690</v>
      </c>
      <c r="B665">
        <v>65527.523437999997</v>
      </c>
      <c r="C665">
        <v>66402</v>
      </c>
      <c r="D665">
        <v>65798</v>
      </c>
      <c r="E665">
        <v>64509</v>
      </c>
      <c r="F665">
        <v>65372</v>
      </c>
      <c r="G665">
        <v>65403</v>
      </c>
      <c r="H665">
        <v>66402</v>
      </c>
      <c r="I665">
        <v>65918</v>
      </c>
      <c r="J665">
        <v>65774</v>
      </c>
      <c r="L665" s="1" t="str">
        <f t="shared" si="120"/>
        <v>28MAY2022:16:00:00</v>
      </c>
      <c r="M665">
        <v>16</v>
      </c>
      <c r="N665">
        <f t="shared" si="114"/>
        <v>874.47656200000347</v>
      </c>
      <c r="O665" t="str">
        <f t="shared" si="121"/>
        <v/>
      </c>
      <c r="P665">
        <f t="shared" si="122"/>
        <v>874.47656200000347</v>
      </c>
      <c r="Q665" t="str">
        <f t="shared" si="123"/>
        <v/>
      </c>
      <c r="R665">
        <f t="shared" si="124"/>
        <v>1</v>
      </c>
      <c r="S665">
        <f t="shared" si="115"/>
        <v>1.3345179492818839</v>
      </c>
      <c r="V665">
        <v>16</v>
      </c>
      <c r="W665" t="str">
        <f t="shared" si="116"/>
        <v/>
      </c>
      <c r="X665">
        <f t="shared" si="117"/>
        <v>874.47656200000347</v>
      </c>
      <c r="Y665" t="str">
        <f t="shared" si="118"/>
        <v/>
      </c>
      <c r="Z665">
        <f t="shared" si="119"/>
        <v>1</v>
      </c>
    </row>
    <row r="666" spans="1:26" x14ac:dyDescent="0.25">
      <c r="A666" t="s">
        <v>691</v>
      </c>
      <c r="B666">
        <v>66864.5625</v>
      </c>
      <c r="C666">
        <v>67292</v>
      </c>
      <c r="D666">
        <v>67093</v>
      </c>
      <c r="E666">
        <v>66132</v>
      </c>
      <c r="F666">
        <v>66433</v>
      </c>
      <c r="G666">
        <v>66503</v>
      </c>
      <c r="H666">
        <v>67292</v>
      </c>
      <c r="I666">
        <v>66770</v>
      </c>
      <c r="J666">
        <v>66749</v>
      </c>
      <c r="L666" s="1" t="str">
        <f t="shared" si="120"/>
        <v>28MAY2022:17:00:00</v>
      </c>
      <c r="M666">
        <v>17</v>
      </c>
      <c r="N666">
        <f t="shared" si="114"/>
        <v>427.4375</v>
      </c>
      <c r="O666" t="str">
        <f t="shared" si="121"/>
        <v/>
      </c>
      <c r="P666">
        <f t="shared" si="122"/>
        <v>427.4375</v>
      </c>
      <c r="Q666" t="str">
        <f t="shared" si="123"/>
        <v/>
      </c>
      <c r="R666">
        <f t="shared" si="124"/>
        <v>1</v>
      </c>
      <c r="S666">
        <f t="shared" si="115"/>
        <v>0.6392586506492135</v>
      </c>
      <c r="V666">
        <v>17</v>
      </c>
      <c r="W666" t="str">
        <f t="shared" si="116"/>
        <v/>
      </c>
      <c r="X666">
        <f t="shared" si="117"/>
        <v>427.4375</v>
      </c>
      <c r="Y666" t="str">
        <f t="shared" si="118"/>
        <v/>
      </c>
      <c r="Z666">
        <f t="shared" si="119"/>
        <v>1</v>
      </c>
    </row>
    <row r="667" spans="1:26" x14ac:dyDescent="0.25">
      <c r="A667" t="s">
        <v>692</v>
      </c>
      <c r="B667">
        <v>67205.132813000004</v>
      </c>
      <c r="C667">
        <v>66941</v>
      </c>
      <c r="D667">
        <v>67370</v>
      </c>
      <c r="E667">
        <v>66622</v>
      </c>
      <c r="F667">
        <v>66382</v>
      </c>
      <c r="G667">
        <v>66440</v>
      </c>
      <c r="H667">
        <v>66941</v>
      </c>
      <c r="I667">
        <v>66386</v>
      </c>
      <c r="J667">
        <v>66537</v>
      </c>
      <c r="L667" s="1" t="str">
        <f t="shared" si="120"/>
        <v>28MAY2022:18:00:00</v>
      </c>
      <c r="M667">
        <v>18</v>
      </c>
      <c r="N667">
        <f t="shared" si="114"/>
        <v>-264.13281300000381</v>
      </c>
      <c r="O667">
        <f t="shared" si="121"/>
        <v>-264.13281300000381</v>
      </c>
      <c r="P667" t="str">
        <f t="shared" si="122"/>
        <v/>
      </c>
      <c r="Q667">
        <f t="shared" si="123"/>
        <v>1</v>
      </c>
      <c r="R667" t="str">
        <f t="shared" si="124"/>
        <v/>
      </c>
      <c r="S667">
        <f t="shared" si="115"/>
        <v>0.39302476156837624</v>
      </c>
      <c r="V667">
        <v>18</v>
      </c>
      <c r="W667">
        <f t="shared" si="116"/>
        <v>-264.13281300000381</v>
      </c>
      <c r="X667" t="str">
        <f t="shared" si="117"/>
        <v/>
      </c>
      <c r="Y667">
        <f t="shared" si="118"/>
        <v>1</v>
      </c>
      <c r="Z667" t="str">
        <f t="shared" si="119"/>
        <v/>
      </c>
    </row>
    <row r="668" spans="1:26" x14ac:dyDescent="0.25">
      <c r="A668" t="s">
        <v>693</v>
      </c>
      <c r="B668">
        <v>66050.992188000004</v>
      </c>
      <c r="C668">
        <v>65206</v>
      </c>
      <c r="D668">
        <v>65910</v>
      </c>
      <c r="E668">
        <v>65554</v>
      </c>
      <c r="F668">
        <v>64891</v>
      </c>
      <c r="G668">
        <v>65102</v>
      </c>
      <c r="H668">
        <v>65206</v>
      </c>
      <c r="I668">
        <v>64626</v>
      </c>
      <c r="J668">
        <v>64956</v>
      </c>
      <c r="L668" s="1" t="str">
        <f t="shared" si="120"/>
        <v>28MAY2022:19:00:00</v>
      </c>
      <c r="M668">
        <v>19</v>
      </c>
      <c r="N668">
        <f t="shared" si="114"/>
        <v>-844.99218800000381</v>
      </c>
      <c r="O668">
        <f t="shared" si="121"/>
        <v>-844.99218800000381</v>
      </c>
      <c r="P668" t="str">
        <f t="shared" si="122"/>
        <v/>
      </c>
      <c r="Q668">
        <f t="shared" si="123"/>
        <v>1</v>
      </c>
      <c r="R668" t="str">
        <f t="shared" si="124"/>
        <v/>
      </c>
      <c r="S668">
        <f t="shared" si="115"/>
        <v>1.2793027932039454</v>
      </c>
      <c r="V668">
        <v>19</v>
      </c>
      <c r="W668">
        <f t="shared" si="116"/>
        <v>-844.99218800000381</v>
      </c>
      <c r="X668" t="str">
        <f t="shared" si="117"/>
        <v/>
      </c>
      <c r="Y668">
        <f t="shared" si="118"/>
        <v>1</v>
      </c>
      <c r="Z668" t="str">
        <f t="shared" si="119"/>
        <v/>
      </c>
    </row>
    <row r="669" spans="1:26" x14ac:dyDescent="0.25">
      <c r="A669" t="s">
        <v>694</v>
      </c>
      <c r="B669">
        <v>63713.335937999997</v>
      </c>
      <c r="C669">
        <v>62245</v>
      </c>
      <c r="D669">
        <v>63622</v>
      </c>
      <c r="E669">
        <v>62902</v>
      </c>
      <c r="F669">
        <v>62033</v>
      </c>
      <c r="G669">
        <v>62333</v>
      </c>
      <c r="H669">
        <v>62245</v>
      </c>
      <c r="I669">
        <v>61578</v>
      </c>
      <c r="J669">
        <v>62047</v>
      </c>
      <c r="L669" s="1" t="str">
        <f t="shared" si="120"/>
        <v>28MAY2022:20:00:00</v>
      </c>
      <c r="M669">
        <v>20</v>
      </c>
      <c r="N669">
        <f t="shared" si="114"/>
        <v>-1468.3359379999965</v>
      </c>
      <c r="O669">
        <f t="shared" si="121"/>
        <v>-1468.3359379999965</v>
      </c>
      <c r="P669" t="str">
        <f t="shared" si="122"/>
        <v/>
      </c>
      <c r="Q669">
        <f t="shared" si="123"/>
        <v>1</v>
      </c>
      <c r="R669" t="str">
        <f t="shared" si="124"/>
        <v/>
      </c>
      <c r="S669">
        <f t="shared" si="115"/>
        <v>2.3045974855701279</v>
      </c>
      <c r="V669">
        <v>20</v>
      </c>
      <c r="W669">
        <f t="shared" si="116"/>
        <v>-1468.3359379999965</v>
      </c>
      <c r="X669" t="str">
        <f t="shared" si="117"/>
        <v/>
      </c>
      <c r="Y669">
        <f t="shared" si="118"/>
        <v>1</v>
      </c>
      <c r="Z669" t="str">
        <f t="shared" si="119"/>
        <v/>
      </c>
    </row>
    <row r="670" spans="1:26" x14ac:dyDescent="0.25">
      <c r="A670" t="s">
        <v>695</v>
      </c>
      <c r="B670">
        <v>60922.738280999998</v>
      </c>
      <c r="C670">
        <v>59049</v>
      </c>
      <c r="D670">
        <v>61702</v>
      </c>
      <c r="E670">
        <v>60583</v>
      </c>
      <c r="F670">
        <v>58978</v>
      </c>
      <c r="G670">
        <v>59397</v>
      </c>
      <c r="H670">
        <v>59049</v>
      </c>
      <c r="I670">
        <v>58434</v>
      </c>
      <c r="J670">
        <v>58965</v>
      </c>
      <c r="L670" s="1" t="str">
        <f t="shared" si="120"/>
        <v>28MAY2022:21:00:00</v>
      </c>
      <c r="M670">
        <v>21</v>
      </c>
      <c r="N670">
        <f t="shared" si="114"/>
        <v>-1873.7382809999981</v>
      </c>
      <c r="O670">
        <f t="shared" si="121"/>
        <v>-1873.7382809999981</v>
      </c>
      <c r="P670" t="str">
        <f t="shared" si="122"/>
        <v/>
      </c>
      <c r="Q670">
        <f t="shared" si="123"/>
        <v>1</v>
      </c>
      <c r="R670" t="str">
        <f t="shared" si="124"/>
        <v/>
      </c>
      <c r="S670">
        <f t="shared" si="115"/>
        <v>3.0755976075099727</v>
      </c>
      <c r="V670">
        <v>21</v>
      </c>
      <c r="W670">
        <f t="shared" si="116"/>
        <v>-1873.7382809999981</v>
      </c>
      <c r="X670" t="str">
        <f t="shared" si="117"/>
        <v/>
      </c>
      <c r="Y670">
        <f t="shared" si="118"/>
        <v>1</v>
      </c>
      <c r="Z670" t="str">
        <f t="shared" si="119"/>
        <v/>
      </c>
    </row>
    <row r="671" spans="1:26" x14ac:dyDescent="0.25">
      <c r="A671" t="s">
        <v>696</v>
      </c>
      <c r="B671">
        <v>58826.761719000002</v>
      </c>
      <c r="C671">
        <v>56660</v>
      </c>
      <c r="D671">
        <v>59732</v>
      </c>
      <c r="E671">
        <v>59357</v>
      </c>
      <c r="F671">
        <v>56806</v>
      </c>
      <c r="G671">
        <v>57201</v>
      </c>
      <c r="H671">
        <v>56660</v>
      </c>
      <c r="I671">
        <v>56087</v>
      </c>
      <c r="J671">
        <v>56688</v>
      </c>
      <c r="L671" s="1" t="str">
        <f t="shared" si="120"/>
        <v>28MAY2022:22:00:00</v>
      </c>
      <c r="M671">
        <v>22</v>
      </c>
      <c r="N671">
        <f t="shared" si="114"/>
        <v>-2166.7617190000019</v>
      </c>
      <c r="O671">
        <f t="shared" si="121"/>
        <v>-2166.7617190000019</v>
      </c>
      <c r="P671" t="str">
        <f t="shared" si="122"/>
        <v/>
      </c>
      <c r="Q671">
        <f t="shared" si="123"/>
        <v>1</v>
      </c>
      <c r="R671" t="str">
        <f t="shared" si="124"/>
        <v/>
      </c>
      <c r="S671">
        <f t="shared" si="115"/>
        <v>3.6832925282374944</v>
      </c>
      <c r="V671">
        <v>22</v>
      </c>
      <c r="W671">
        <f t="shared" si="116"/>
        <v>-2166.7617190000019</v>
      </c>
      <c r="X671" t="str">
        <f t="shared" si="117"/>
        <v/>
      </c>
      <c r="Y671">
        <f t="shared" si="118"/>
        <v>1</v>
      </c>
      <c r="Z671" t="str">
        <f t="shared" si="119"/>
        <v/>
      </c>
    </row>
    <row r="672" spans="1:26" x14ac:dyDescent="0.25">
      <c r="A672" t="s">
        <v>697</v>
      </c>
      <c r="B672">
        <v>55707.363280999998</v>
      </c>
      <c r="C672">
        <v>53802</v>
      </c>
      <c r="D672">
        <v>56245</v>
      </c>
      <c r="E672">
        <v>55870</v>
      </c>
      <c r="F672">
        <v>53911</v>
      </c>
      <c r="G672">
        <v>54328</v>
      </c>
      <c r="H672">
        <v>53802</v>
      </c>
      <c r="I672">
        <v>53253</v>
      </c>
      <c r="J672">
        <v>53824</v>
      </c>
      <c r="L672" s="1" t="str">
        <f t="shared" si="120"/>
        <v>28MAY2022:23:00:00</v>
      </c>
      <c r="M672">
        <v>23</v>
      </c>
      <c r="N672">
        <f t="shared" si="114"/>
        <v>-1905.3632809999981</v>
      </c>
      <c r="O672">
        <f t="shared" si="121"/>
        <v>-1905.3632809999981</v>
      </c>
      <c r="P672" t="str">
        <f t="shared" si="122"/>
        <v/>
      </c>
      <c r="Q672">
        <f t="shared" si="123"/>
        <v>1</v>
      </c>
      <c r="R672" t="str">
        <f t="shared" si="124"/>
        <v/>
      </c>
      <c r="S672">
        <f t="shared" si="115"/>
        <v>3.4203077811974931</v>
      </c>
      <c r="V672">
        <v>23</v>
      </c>
      <c r="W672">
        <f t="shared" si="116"/>
        <v>-1905.3632809999981</v>
      </c>
      <c r="X672" t="str">
        <f t="shared" si="117"/>
        <v/>
      </c>
      <c r="Y672">
        <f t="shared" si="118"/>
        <v>1</v>
      </c>
      <c r="Z672" t="str">
        <f t="shared" si="119"/>
        <v/>
      </c>
    </row>
    <row r="673" spans="1:26" x14ac:dyDescent="0.25">
      <c r="A673" t="s">
        <v>698</v>
      </c>
      <c r="B673">
        <v>52356.847655999998</v>
      </c>
      <c r="C673">
        <v>50691</v>
      </c>
      <c r="D673">
        <v>52783</v>
      </c>
      <c r="E673">
        <v>52116</v>
      </c>
      <c r="F673">
        <v>50659</v>
      </c>
      <c r="G673">
        <v>51192</v>
      </c>
      <c r="H673">
        <v>50691</v>
      </c>
      <c r="I673">
        <v>50115</v>
      </c>
      <c r="J673">
        <v>50664</v>
      </c>
      <c r="L673" s="1" t="str">
        <f t="shared" si="120"/>
        <v>29MAY2022:00:00:00</v>
      </c>
      <c r="M673">
        <v>24</v>
      </c>
      <c r="N673">
        <f t="shared" si="114"/>
        <v>-1665.8476559999981</v>
      </c>
      <c r="O673">
        <f t="shared" si="121"/>
        <v>-1665.8476559999981</v>
      </c>
      <c r="P673" t="str">
        <f t="shared" si="122"/>
        <v/>
      </c>
      <c r="Q673">
        <f t="shared" si="123"/>
        <v>1</v>
      </c>
      <c r="R673" t="str">
        <f t="shared" si="124"/>
        <v/>
      </c>
      <c r="S673">
        <f t="shared" si="115"/>
        <v>3.1817187828898916</v>
      </c>
      <c r="V673">
        <v>24</v>
      </c>
      <c r="W673">
        <f t="shared" si="116"/>
        <v>-1665.8476559999981</v>
      </c>
      <c r="X673" t="str">
        <f t="shared" si="117"/>
        <v/>
      </c>
      <c r="Y673">
        <f t="shared" si="118"/>
        <v>1</v>
      </c>
      <c r="Z673" t="str">
        <f t="shared" si="119"/>
        <v/>
      </c>
    </row>
    <row r="674" spans="1:26" x14ac:dyDescent="0.25">
      <c r="A674" t="s">
        <v>699</v>
      </c>
      <c r="B674">
        <v>49320.011719000002</v>
      </c>
      <c r="C674">
        <v>48970</v>
      </c>
      <c r="D674">
        <v>49867</v>
      </c>
      <c r="E674">
        <v>49088</v>
      </c>
      <c r="F674">
        <v>48305</v>
      </c>
      <c r="G674">
        <v>48809</v>
      </c>
      <c r="H674">
        <v>48970</v>
      </c>
      <c r="I674">
        <v>48568</v>
      </c>
      <c r="J674">
        <v>48663</v>
      </c>
      <c r="L674" s="1" t="str">
        <f t="shared" si="120"/>
        <v>29MAY2022:01:00:00</v>
      </c>
      <c r="M674">
        <v>25</v>
      </c>
      <c r="N674">
        <f t="shared" ref="N674:N737" si="125">C674-B674</f>
        <v>-350.0117190000019</v>
      </c>
      <c r="O674">
        <f t="shared" si="121"/>
        <v>-350.0117190000019</v>
      </c>
      <c r="P674" t="str">
        <f t="shared" si="122"/>
        <v/>
      </c>
      <c r="Q674">
        <f t="shared" si="123"/>
        <v>1</v>
      </c>
      <c r="R674" t="str">
        <f t="shared" si="124"/>
        <v/>
      </c>
      <c r="S674">
        <f t="shared" ref="S674:S737" si="126">ABS((B674-C674)/B674)*100</f>
        <v>0.70967484962126171</v>
      </c>
      <c r="V674">
        <v>1</v>
      </c>
      <c r="W674">
        <f t="shared" ref="W674:W737" si="127">O674</f>
        <v>-350.0117190000019</v>
      </c>
      <c r="X674" t="str">
        <f t="shared" ref="X674:X737" si="128">P674</f>
        <v/>
      </c>
      <c r="Y674">
        <f t="shared" ref="Y674:Y737" si="129">Q674</f>
        <v>1</v>
      </c>
      <c r="Z674" t="str">
        <f t="shared" ref="Z674:Z737" si="130">R674</f>
        <v/>
      </c>
    </row>
    <row r="675" spans="1:26" x14ac:dyDescent="0.25">
      <c r="A675" t="s">
        <v>700</v>
      </c>
      <c r="B675">
        <v>46745.78125</v>
      </c>
      <c r="C675">
        <v>46221</v>
      </c>
      <c r="D675">
        <v>46588</v>
      </c>
      <c r="E675">
        <v>45948</v>
      </c>
      <c r="F675">
        <v>45533</v>
      </c>
      <c r="G675">
        <v>46148</v>
      </c>
      <c r="H675">
        <v>46221</v>
      </c>
      <c r="I675">
        <v>45886</v>
      </c>
      <c r="J675">
        <v>45947</v>
      </c>
      <c r="L675" s="1" t="str">
        <f t="shared" si="120"/>
        <v>29MAY2022:02:00:00</v>
      </c>
      <c r="M675">
        <v>26</v>
      </c>
      <c r="N675">
        <f t="shared" si="125"/>
        <v>-524.78125</v>
      </c>
      <c r="O675">
        <f t="shared" si="121"/>
        <v>-524.78125</v>
      </c>
      <c r="P675" t="str">
        <f t="shared" si="122"/>
        <v/>
      </c>
      <c r="Q675">
        <f t="shared" si="123"/>
        <v>1</v>
      </c>
      <c r="R675" t="str">
        <f t="shared" si="124"/>
        <v/>
      </c>
      <c r="S675">
        <f t="shared" si="126"/>
        <v>1.1226280446430659</v>
      </c>
      <c r="V675">
        <v>2</v>
      </c>
      <c r="W675">
        <f t="shared" si="127"/>
        <v>-524.78125</v>
      </c>
      <c r="X675" t="str">
        <f t="shared" si="128"/>
        <v/>
      </c>
      <c r="Y675">
        <f t="shared" si="129"/>
        <v>1</v>
      </c>
      <c r="Z675" t="str">
        <f t="shared" si="130"/>
        <v/>
      </c>
    </row>
    <row r="676" spans="1:26" x14ac:dyDescent="0.25">
      <c r="A676" t="s">
        <v>701</v>
      </c>
      <c r="B676">
        <v>44822.792969000002</v>
      </c>
      <c r="C676">
        <v>44101</v>
      </c>
      <c r="D676">
        <v>44462</v>
      </c>
      <c r="E676">
        <v>43868</v>
      </c>
      <c r="F676">
        <v>43415</v>
      </c>
      <c r="G676">
        <v>44091</v>
      </c>
      <c r="H676">
        <v>44101</v>
      </c>
      <c r="I676">
        <v>43868</v>
      </c>
      <c r="J676">
        <v>43869</v>
      </c>
      <c r="L676" s="1" t="str">
        <f t="shared" si="120"/>
        <v>29MAY2022:03:00:00</v>
      </c>
      <c r="M676">
        <v>27</v>
      </c>
      <c r="N676">
        <f t="shared" si="125"/>
        <v>-721.7929690000019</v>
      </c>
      <c r="O676">
        <f t="shared" si="121"/>
        <v>-721.7929690000019</v>
      </c>
      <c r="P676" t="str">
        <f t="shared" si="122"/>
        <v/>
      </c>
      <c r="Q676">
        <f t="shared" si="123"/>
        <v>1</v>
      </c>
      <c r="R676" t="str">
        <f t="shared" si="124"/>
        <v/>
      </c>
      <c r="S676">
        <f t="shared" si="126"/>
        <v>1.6103257320426303</v>
      </c>
      <c r="V676">
        <v>3</v>
      </c>
      <c r="W676">
        <f t="shared" si="127"/>
        <v>-721.7929690000019</v>
      </c>
      <c r="X676" t="str">
        <f t="shared" si="128"/>
        <v/>
      </c>
      <c r="Y676">
        <f t="shared" si="129"/>
        <v>1</v>
      </c>
      <c r="Z676" t="str">
        <f t="shared" si="130"/>
        <v/>
      </c>
    </row>
    <row r="677" spans="1:26" x14ac:dyDescent="0.25">
      <c r="A677" t="s">
        <v>702</v>
      </c>
      <c r="B677">
        <v>43651.542969000002</v>
      </c>
      <c r="C677">
        <v>42509</v>
      </c>
      <c r="D677">
        <v>42878</v>
      </c>
      <c r="E677">
        <v>42283</v>
      </c>
      <c r="F677">
        <v>41930</v>
      </c>
      <c r="G677">
        <v>42631</v>
      </c>
      <c r="H677">
        <v>42509</v>
      </c>
      <c r="I677">
        <v>42279</v>
      </c>
      <c r="J677">
        <v>42337</v>
      </c>
      <c r="L677" s="1" t="str">
        <f t="shared" si="120"/>
        <v>29MAY2022:04:00:00</v>
      </c>
      <c r="M677">
        <v>28</v>
      </c>
      <c r="N677">
        <f t="shared" si="125"/>
        <v>-1142.5429690000019</v>
      </c>
      <c r="O677">
        <f t="shared" si="121"/>
        <v>-1142.5429690000019</v>
      </c>
      <c r="P677" t="str">
        <f t="shared" si="122"/>
        <v/>
      </c>
      <c r="Q677">
        <f t="shared" si="123"/>
        <v>1</v>
      </c>
      <c r="R677" t="str">
        <f t="shared" si="124"/>
        <v/>
      </c>
      <c r="S677">
        <f t="shared" si="126"/>
        <v>2.6174171433330571</v>
      </c>
      <c r="V677">
        <v>4</v>
      </c>
      <c r="W677">
        <f t="shared" si="127"/>
        <v>-1142.5429690000019</v>
      </c>
      <c r="X677" t="str">
        <f t="shared" si="128"/>
        <v/>
      </c>
      <c r="Y677">
        <f t="shared" si="129"/>
        <v>1</v>
      </c>
      <c r="Z677" t="str">
        <f t="shared" si="130"/>
        <v/>
      </c>
    </row>
    <row r="678" spans="1:26" x14ac:dyDescent="0.25">
      <c r="A678" t="s">
        <v>703</v>
      </c>
      <c r="B678">
        <v>42223.074219000002</v>
      </c>
      <c r="C678">
        <v>41431</v>
      </c>
      <c r="D678">
        <v>41704</v>
      </c>
      <c r="E678">
        <v>41225</v>
      </c>
      <c r="F678">
        <v>40908</v>
      </c>
      <c r="G678">
        <v>41615</v>
      </c>
      <c r="H678">
        <v>41431</v>
      </c>
      <c r="I678">
        <v>41218</v>
      </c>
      <c r="J678">
        <v>41293</v>
      </c>
      <c r="L678" s="1" t="str">
        <f t="shared" si="120"/>
        <v>29MAY2022:05:00:00</v>
      </c>
      <c r="M678">
        <v>29</v>
      </c>
      <c r="N678">
        <f t="shared" si="125"/>
        <v>-792.0742190000019</v>
      </c>
      <c r="O678">
        <f t="shared" si="121"/>
        <v>-792.0742190000019</v>
      </c>
      <c r="P678" t="str">
        <f t="shared" si="122"/>
        <v/>
      </c>
      <c r="Q678">
        <f t="shared" si="123"/>
        <v>1</v>
      </c>
      <c r="R678" t="str">
        <f t="shared" si="124"/>
        <v/>
      </c>
      <c r="S678">
        <f t="shared" si="126"/>
        <v>1.8759274014291827</v>
      </c>
      <c r="V678">
        <v>5</v>
      </c>
      <c r="W678">
        <f t="shared" si="127"/>
        <v>-792.0742190000019</v>
      </c>
      <c r="X678" t="str">
        <f t="shared" si="128"/>
        <v/>
      </c>
      <c r="Y678">
        <f t="shared" si="129"/>
        <v>1</v>
      </c>
      <c r="Z678" t="str">
        <f t="shared" si="130"/>
        <v/>
      </c>
    </row>
    <row r="679" spans="1:26" x14ac:dyDescent="0.25">
      <c r="A679" t="s">
        <v>704</v>
      </c>
      <c r="B679">
        <v>41675.273437999997</v>
      </c>
      <c r="C679">
        <v>40845</v>
      </c>
      <c r="D679">
        <v>41158</v>
      </c>
      <c r="E679">
        <v>40604</v>
      </c>
      <c r="F679">
        <v>40292</v>
      </c>
      <c r="G679">
        <v>40999</v>
      </c>
      <c r="H679">
        <v>40845</v>
      </c>
      <c r="I679">
        <v>40604</v>
      </c>
      <c r="J679">
        <v>40685</v>
      </c>
      <c r="L679" s="1" t="str">
        <f t="shared" si="120"/>
        <v>29MAY2022:06:00:00</v>
      </c>
      <c r="M679">
        <v>30</v>
      </c>
      <c r="N679">
        <f t="shared" si="125"/>
        <v>-830.27343799999653</v>
      </c>
      <c r="O679">
        <f t="shared" si="121"/>
        <v>-830.27343799999653</v>
      </c>
      <c r="P679" t="str">
        <f t="shared" si="122"/>
        <v/>
      </c>
      <c r="Q679">
        <f t="shared" si="123"/>
        <v>1</v>
      </c>
      <c r="R679" t="str">
        <f t="shared" si="124"/>
        <v/>
      </c>
      <c r="S679">
        <f t="shared" si="126"/>
        <v>1.9922447281244315</v>
      </c>
      <c r="V679">
        <v>6</v>
      </c>
      <c r="W679">
        <f t="shared" si="127"/>
        <v>-830.27343799999653</v>
      </c>
      <c r="X679" t="str">
        <f t="shared" si="128"/>
        <v/>
      </c>
      <c r="Y679">
        <f t="shared" si="129"/>
        <v>1</v>
      </c>
      <c r="Z679" t="str">
        <f t="shared" si="130"/>
        <v/>
      </c>
    </row>
    <row r="680" spans="1:26" x14ac:dyDescent="0.25">
      <c r="A680" t="s">
        <v>705</v>
      </c>
      <c r="B680">
        <v>41390.164062999997</v>
      </c>
      <c r="C680">
        <v>40203</v>
      </c>
      <c r="D680">
        <v>40917</v>
      </c>
      <c r="E680">
        <v>40308</v>
      </c>
      <c r="F680">
        <v>39669</v>
      </c>
      <c r="G680">
        <v>40371</v>
      </c>
      <c r="H680">
        <v>40203</v>
      </c>
      <c r="I680">
        <v>39946</v>
      </c>
      <c r="J680">
        <v>40047</v>
      </c>
      <c r="L680" s="1" t="str">
        <f t="shared" si="120"/>
        <v>29MAY2022:07:00:00</v>
      </c>
      <c r="M680">
        <v>31</v>
      </c>
      <c r="N680">
        <f t="shared" si="125"/>
        <v>-1187.1640629999965</v>
      </c>
      <c r="O680">
        <f t="shared" si="121"/>
        <v>-1187.1640629999965</v>
      </c>
      <c r="P680" t="str">
        <f t="shared" si="122"/>
        <v/>
      </c>
      <c r="Q680">
        <f t="shared" si="123"/>
        <v>1</v>
      </c>
      <c r="R680" t="str">
        <f t="shared" si="124"/>
        <v/>
      </c>
      <c r="S680">
        <f t="shared" si="126"/>
        <v>2.8682274880404273</v>
      </c>
      <c r="V680">
        <v>7</v>
      </c>
      <c r="W680">
        <f t="shared" si="127"/>
        <v>-1187.1640629999965</v>
      </c>
      <c r="X680" t="str">
        <f t="shared" si="128"/>
        <v/>
      </c>
      <c r="Y680">
        <f t="shared" si="129"/>
        <v>1</v>
      </c>
      <c r="Z680" t="str">
        <f t="shared" si="130"/>
        <v/>
      </c>
    </row>
    <row r="681" spans="1:26" x14ac:dyDescent="0.25">
      <c r="A681" t="s">
        <v>706</v>
      </c>
      <c r="B681">
        <v>41957.128905999998</v>
      </c>
      <c r="C681">
        <v>41137</v>
      </c>
      <c r="D681">
        <v>41645</v>
      </c>
      <c r="E681">
        <v>41139</v>
      </c>
      <c r="F681">
        <v>40378</v>
      </c>
      <c r="G681">
        <v>41098</v>
      </c>
      <c r="H681">
        <v>41137</v>
      </c>
      <c r="I681">
        <v>40680</v>
      </c>
      <c r="J681">
        <v>40823</v>
      </c>
      <c r="L681" s="1" t="str">
        <f t="shared" si="120"/>
        <v>29MAY2022:08:00:00</v>
      </c>
      <c r="M681">
        <v>32</v>
      </c>
      <c r="N681">
        <f t="shared" si="125"/>
        <v>-820.1289059999981</v>
      </c>
      <c r="O681">
        <f t="shared" si="121"/>
        <v>-820.1289059999981</v>
      </c>
      <c r="P681" t="str">
        <f t="shared" si="122"/>
        <v/>
      </c>
      <c r="Q681">
        <f t="shared" si="123"/>
        <v>1</v>
      </c>
      <c r="R681" t="str">
        <f t="shared" si="124"/>
        <v/>
      </c>
      <c r="S681">
        <f t="shared" si="126"/>
        <v>1.9546830953028276</v>
      </c>
      <c r="V681">
        <v>8</v>
      </c>
      <c r="W681">
        <f t="shared" si="127"/>
        <v>-820.1289059999981</v>
      </c>
      <c r="X681" t="str">
        <f t="shared" si="128"/>
        <v/>
      </c>
      <c r="Y681">
        <f t="shared" si="129"/>
        <v>1</v>
      </c>
      <c r="Z681" t="str">
        <f t="shared" si="130"/>
        <v/>
      </c>
    </row>
    <row r="682" spans="1:26" x14ac:dyDescent="0.25">
      <c r="A682" t="s">
        <v>707</v>
      </c>
      <c r="B682">
        <v>44741.011719000002</v>
      </c>
      <c r="C682">
        <v>44331</v>
      </c>
      <c r="D682">
        <v>44541</v>
      </c>
      <c r="E682">
        <v>43905</v>
      </c>
      <c r="F682">
        <v>43177</v>
      </c>
      <c r="G682">
        <v>44001</v>
      </c>
      <c r="H682">
        <v>44331</v>
      </c>
      <c r="I682">
        <v>43946</v>
      </c>
      <c r="J682">
        <v>43864</v>
      </c>
      <c r="L682" s="1" t="str">
        <f t="shared" si="120"/>
        <v>29MAY2022:09:00:00</v>
      </c>
      <c r="M682">
        <v>33</v>
      </c>
      <c r="N682">
        <f t="shared" si="125"/>
        <v>-410.0117190000019</v>
      </c>
      <c r="O682">
        <f t="shared" si="121"/>
        <v>-410.0117190000019</v>
      </c>
      <c r="P682" t="str">
        <f t="shared" si="122"/>
        <v/>
      </c>
      <c r="Q682">
        <f t="shared" si="123"/>
        <v>1</v>
      </c>
      <c r="R682" t="str">
        <f t="shared" si="124"/>
        <v/>
      </c>
      <c r="S682">
        <f t="shared" si="126"/>
        <v>0.91641137123835703</v>
      </c>
      <c r="V682">
        <v>9</v>
      </c>
      <c r="W682">
        <f t="shared" si="127"/>
        <v>-410.0117190000019</v>
      </c>
      <c r="X682" t="str">
        <f t="shared" si="128"/>
        <v/>
      </c>
      <c r="Y682">
        <f t="shared" si="129"/>
        <v>1</v>
      </c>
      <c r="Z682" t="str">
        <f t="shared" si="130"/>
        <v/>
      </c>
    </row>
    <row r="683" spans="1:26" x14ac:dyDescent="0.25">
      <c r="A683" t="s">
        <v>708</v>
      </c>
      <c r="B683">
        <v>48363.335937999997</v>
      </c>
      <c r="C683">
        <v>48277</v>
      </c>
      <c r="D683">
        <v>48061</v>
      </c>
      <c r="E683">
        <v>47310</v>
      </c>
      <c r="F683">
        <v>46812</v>
      </c>
      <c r="G683">
        <v>47674</v>
      </c>
      <c r="H683">
        <v>48277</v>
      </c>
      <c r="I683">
        <v>48108</v>
      </c>
      <c r="J683">
        <v>47718</v>
      </c>
      <c r="L683" s="1" t="str">
        <f t="shared" si="120"/>
        <v>29MAY2022:10:00:00</v>
      </c>
      <c r="M683">
        <v>34</v>
      </c>
      <c r="N683">
        <f t="shared" si="125"/>
        <v>-86.335937999996531</v>
      </c>
      <c r="O683">
        <f t="shared" si="121"/>
        <v>-86.335937999996531</v>
      </c>
      <c r="P683" t="str">
        <f t="shared" si="122"/>
        <v/>
      </c>
      <c r="Q683">
        <f t="shared" si="123"/>
        <v>1</v>
      </c>
      <c r="R683" t="str">
        <f t="shared" si="124"/>
        <v/>
      </c>
      <c r="S683">
        <f t="shared" si="126"/>
        <v>0.17851526642139823</v>
      </c>
      <c r="V683">
        <v>10</v>
      </c>
      <c r="W683">
        <f t="shared" si="127"/>
        <v>-86.335937999996531</v>
      </c>
      <c r="X683" t="str">
        <f t="shared" si="128"/>
        <v/>
      </c>
      <c r="Y683">
        <f t="shared" si="129"/>
        <v>1</v>
      </c>
      <c r="Z683" t="str">
        <f t="shared" si="130"/>
        <v/>
      </c>
    </row>
    <row r="684" spans="1:26" x14ac:dyDescent="0.25">
      <c r="A684" t="s">
        <v>709</v>
      </c>
      <c r="B684">
        <v>51773.246094000002</v>
      </c>
      <c r="C684">
        <v>52226</v>
      </c>
      <c r="D684">
        <v>51179</v>
      </c>
      <c r="E684">
        <v>50345</v>
      </c>
      <c r="F684">
        <v>50776</v>
      </c>
      <c r="G684">
        <v>51573</v>
      </c>
      <c r="H684">
        <v>52226</v>
      </c>
      <c r="I684">
        <v>52466</v>
      </c>
      <c r="J684">
        <v>51760</v>
      </c>
      <c r="L684" s="1" t="str">
        <f t="shared" si="120"/>
        <v>29MAY2022:11:00:00</v>
      </c>
      <c r="M684">
        <v>35</v>
      </c>
      <c r="N684">
        <f t="shared" si="125"/>
        <v>452.7539059999981</v>
      </c>
      <c r="O684" t="str">
        <f t="shared" si="121"/>
        <v/>
      </c>
      <c r="P684">
        <f t="shared" si="122"/>
        <v>452.7539059999981</v>
      </c>
      <c r="Q684" t="str">
        <f t="shared" si="123"/>
        <v/>
      </c>
      <c r="R684">
        <f t="shared" si="124"/>
        <v>1</v>
      </c>
      <c r="S684">
        <f t="shared" si="126"/>
        <v>0.87449395229724203</v>
      </c>
      <c r="V684">
        <v>11</v>
      </c>
      <c r="W684" t="str">
        <f t="shared" si="127"/>
        <v/>
      </c>
      <c r="X684">
        <f t="shared" si="128"/>
        <v>452.7539059999981</v>
      </c>
      <c r="Y684" t="str">
        <f t="shared" si="129"/>
        <v/>
      </c>
      <c r="Z684">
        <f t="shared" si="130"/>
        <v>1</v>
      </c>
    </row>
    <row r="685" spans="1:26" x14ac:dyDescent="0.25">
      <c r="A685" t="s">
        <v>710</v>
      </c>
      <c r="B685">
        <v>55281.714844000002</v>
      </c>
      <c r="C685">
        <v>56110</v>
      </c>
      <c r="D685">
        <v>54395</v>
      </c>
      <c r="E685">
        <v>53529</v>
      </c>
      <c r="F685">
        <v>54747</v>
      </c>
      <c r="G685">
        <v>55311</v>
      </c>
      <c r="H685">
        <v>56110</v>
      </c>
      <c r="I685">
        <v>56700</v>
      </c>
      <c r="J685">
        <v>55717</v>
      </c>
      <c r="L685" s="1" t="str">
        <f t="shared" si="120"/>
        <v>29MAY2022:12:00:00</v>
      </c>
      <c r="M685">
        <v>36</v>
      </c>
      <c r="N685">
        <f t="shared" si="125"/>
        <v>828.2851559999981</v>
      </c>
      <c r="O685" t="str">
        <f t="shared" si="121"/>
        <v/>
      </c>
      <c r="P685">
        <f t="shared" si="122"/>
        <v>828.2851559999981</v>
      </c>
      <c r="Q685" t="str">
        <f t="shared" si="123"/>
        <v/>
      </c>
      <c r="R685">
        <f t="shared" si="124"/>
        <v>1</v>
      </c>
      <c r="S685">
        <f t="shared" si="126"/>
        <v>1.4982985935536621</v>
      </c>
      <c r="V685">
        <v>12</v>
      </c>
      <c r="W685" t="str">
        <f t="shared" si="127"/>
        <v/>
      </c>
      <c r="X685">
        <f t="shared" si="128"/>
        <v>828.2851559999981</v>
      </c>
      <c r="Y685" t="str">
        <f t="shared" si="129"/>
        <v/>
      </c>
      <c r="Z685">
        <f t="shared" si="130"/>
        <v>1</v>
      </c>
    </row>
    <row r="686" spans="1:26" x14ac:dyDescent="0.25">
      <c r="A686" t="s">
        <v>711</v>
      </c>
      <c r="B686">
        <v>58675.84375</v>
      </c>
      <c r="C686">
        <v>59966</v>
      </c>
      <c r="D686">
        <v>58045</v>
      </c>
      <c r="E686">
        <v>57327</v>
      </c>
      <c r="F686">
        <v>58673</v>
      </c>
      <c r="G686">
        <v>58814</v>
      </c>
      <c r="H686">
        <v>59966</v>
      </c>
      <c r="I686">
        <v>60598</v>
      </c>
      <c r="J686">
        <v>59513</v>
      </c>
      <c r="L686" s="1" t="str">
        <f t="shared" si="120"/>
        <v>29MAY2022:13:00:00</v>
      </c>
      <c r="M686">
        <v>37</v>
      </c>
      <c r="N686">
        <f t="shared" si="125"/>
        <v>1290.15625</v>
      </c>
      <c r="O686" t="str">
        <f t="shared" si="121"/>
        <v/>
      </c>
      <c r="P686">
        <f t="shared" si="122"/>
        <v>1290.15625</v>
      </c>
      <c r="Q686" t="str">
        <f t="shared" si="123"/>
        <v/>
      </c>
      <c r="R686">
        <f t="shared" si="124"/>
        <v>1</v>
      </c>
      <c r="S686">
        <f t="shared" si="126"/>
        <v>2.1987860208656991</v>
      </c>
      <c r="V686">
        <v>13</v>
      </c>
      <c r="W686" t="str">
        <f t="shared" si="127"/>
        <v/>
      </c>
      <c r="X686">
        <f t="shared" si="128"/>
        <v>1290.15625</v>
      </c>
      <c r="Y686" t="str">
        <f t="shared" si="129"/>
        <v/>
      </c>
      <c r="Z686">
        <f t="shared" si="130"/>
        <v>1</v>
      </c>
    </row>
    <row r="687" spans="1:26" x14ac:dyDescent="0.25">
      <c r="A687" t="s">
        <v>712</v>
      </c>
      <c r="B687">
        <v>61361.269530999998</v>
      </c>
      <c r="C687">
        <v>63197</v>
      </c>
      <c r="D687">
        <v>61028</v>
      </c>
      <c r="E687">
        <v>60617</v>
      </c>
      <c r="F687">
        <v>61814</v>
      </c>
      <c r="G687">
        <v>61697</v>
      </c>
      <c r="H687">
        <v>63197</v>
      </c>
      <c r="I687">
        <v>63788</v>
      </c>
      <c r="J687">
        <v>62624</v>
      </c>
      <c r="L687" s="1" t="str">
        <f t="shared" si="120"/>
        <v>29MAY2022:14:00:00</v>
      </c>
      <c r="M687">
        <v>38</v>
      </c>
      <c r="N687">
        <f t="shared" si="125"/>
        <v>1835.7304690000019</v>
      </c>
      <c r="O687" t="str">
        <f t="shared" si="121"/>
        <v/>
      </c>
      <c r="P687">
        <f t="shared" si="122"/>
        <v>1835.7304690000019</v>
      </c>
      <c r="Q687" t="str">
        <f t="shared" si="123"/>
        <v/>
      </c>
      <c r="R687">
        <f t="shared" si="124"/>
        <v>1</v>
      </c>
      <c r="S687">
        <f t="shared" si="126"/>
        <v>2.9916761550583342</v>
      </c>
      <c r="V687">
        <v>14</v>
      </c>
      <c r="W687" t="str">
        <f t="shared" si="127"/>
        <v/>
      </c>
      <c r="X687">
        <f t="shared" si="128"/>
        <v>1835.7304690000019</v>
      </c>
      <c r="Y687" t="str">
        <f t="shared" si="129"/>
        <v/>
      </c>
      <c r="Z687">
        <f t="shared" si="130"/>
        <v>1</v>
      </c>
    </row>
    <row r="688" spans="1:26" x14ac:dyDescent="0.25">
      <c r="A688" t="s">
        <v>713</v>
      </c>
      <c r="B688">
        <v>63478.871094000002</v>
      </c>
      <c r="C688">
        <v>65746</v>
      </c>
      <c r="D688">
        <v>63495</v>
      </c>
      <c r="E688">
        <v>63438</v>
      </c>
      <c r="F688">
        <v>64153</v>
      </c>
      <c r="G688">
        <v>63976</v>
      </c>
      <c r="H688">
        <v>65746</v>
      </c>
      <c r="I688">
        <v>66205</v>
      </c>
      <c r="J688">
        <v>65020</v>
      </c>
      <c r="L688" s="1" t="str">
        <f t="shared" si="120"/>
        <v>29MAY2022:15:00:00</v>
      </c>
      <c r="M688">
        <v>39</v>
      </c>
      <c r="N688">
        <f t="shared" si="125"/>
        <v>2267.1289059999981</v>
      </c>
      <c r="O688" t="str">
        <f t="shared" si="121"/>
        <v/>
      </c>
      <c r="P688">
        <f t="shared" si="122"/>
        <v>2267.1289059999981</v>
      </c>
      <c r="Q688" t="str">
        <f t="shared" si="123"/>
        <v/>
      </c>
      <c r="R688">
        <f t="shared" si="124"/>
        <v>1</v>
      </c>
      <c r="S688">
        <f t="shared" si="126"/>
        <v>3.5714701079715425</v>
      </c>
      <c r="V688">
        <v>15</v>
      </c>
      <c r="W688" t="str">
        <f t="shared" si="127"/>
        <v/>
      </c>
      <c r="X688">
        <f t="shared" si="128"/>
        <v>2267.1289059999981</v>
      </c>
      <c r="Y688" t="str">
        <f t="shared" si="129"/>
        <v/>
      </c>
      <c r="Z688">
        <f t="shared" si="130"/>
        <v>1</v>
      </c>
    </row>
    <row r="689" spans="1:26" x14ac:dyDescent="0.25">
      <c r="A689" t="s">
        <v>714</v>
      </c>
      <c r="B689">
        <v>65189.824219000002</v>
      </c>
      <c r="C689">
        <v>67631</v>
      </c>
      <c r="D689">
        <v>65964</v>
      </c>
      <c r="E689">
        <v>66063</v>
      </c>
      <c r="F689">
        <v>65907</v>
      </c>
      <c r="G689">
        <v>65699</v>
      </c>
      <c r="H689">
        <v>67631</v>
      </c>
      <c r="I689">
        <v>67872</v>
      </c>
      <c r="J689">
        <v>66777</v>
      </c>
      <c r="L689" s="1" t="str">
        <f t="shared" si="120"/>
        <v>29MAY2022:16:00:00</v>
      </c>
      <c r="M689">
        <v>40</v>
      </c>
      <c r="N689">
        <f t="shared" si="125"/>
        <v>2441.1757809999981</v>
      </c>
      <c r="O689" t="str">
        <f t="shared" si="121"/>
        <v/>
      </c>
      <c r="P689">
        <f t="shared" si="122"/>
        <v>2441.1757809999981</v>
      </c>
      <c r="Q689" t="str">
        <f t="shared" si="123"/>
        <v/>
      </c>
      <c r="R689">
        <f t="shared" si="124"/>
        <v>1</v>
      </c>
      <c r="S689">
        <f t="shared" si="126"/>
        <v>3.7447190727176429</v>
      </c>
      <c r="V689">
        <v>16</v>
      </c>
      <c r="W689" t="str">
        <f t="shared" si="127"/>
        <v/>
      </c>
      <c r="X689">
        <f t="shared" si="128"/>
        <v>2441.1757809999981</v>
      </c>
      <c r="Y689" t="str">
        <f t="shared" si="129"/>
        <v/>
      </c>
      <c r="Z689">
        <f t="shared" si="130"/>
        <v>1</v>
      </c>
    </row>
    <row r="690" spans="1:26" x14ac:dyDescent="0.25">
      <c r="A690" t="s">
        <v>715</v>
      </c>
      <c r="B690">
        <v>66370.976563000004</v>
      </c>
      <c r="C690">
        <v>68383</v>
      </c>
      <c r="D690">
        <v>66959</v>
      </c>
      <c r="E690">
        <v>66934</v>
      </c>
      <c r="F690">
        <v>66855</v>
      </c>
      <c r="G690">
        <v>66640</v>
      </c>
      <c r="H690">
        <v>68383</v>
      </c>
      <c r="I690">
        <v>68471</v>
      </c>
      <c r="J690">
        <v>67587</v>
      </c>
      <c r="L690" s="1" t="str">
        <f t="shared" si="120"/>
        <v>29MAY2022:17:00:00</v>
      </c>
      <c r="M690">
        <v>41</v>
      </c>
      <c r="N690">
        <f t="shared" si="125"/>
        <v>2012.0234369999962</v>
      </c>
      <c r="O690" t="str">
        <f t="shared" si="121"/>
        <v/>
      </c>
      <c r="P690">
        <f t="shared" si="122"/>
        <v>2012.0234369999962</v>
      </c>
      <c r="Q690" t="str">
        <f t="shared" si="123"/>
        <v/>
      </c>
      <c r="R690">
        <f t="shared" si="124"/>
        <v>1</v>
      </c>
      <c r="S690">
        <f t="shared" si="126"/>
        <v>3.0314808387521057</v>
      </c>
      <c r="V690">
        <v>17</v>
      </c>
      <c r="W690" t="str">
        <f t="shared" si="127"/>
        <v/>
      </c>
      <c r="X690">
        <f t="shared" si="128"/>
        <v>2012.0234369999962</v>
      </c>
      <c r="Y690" t="str">
        <f t="shared" si="129"/>
        <v/>
      </c>
      <c r="Z690">
        <f t="shared" si="130"/>
        <v>1</v>
      </c>
    </row>
    <row r="691" spans="1:26" x14ac:dyDescent="0.25">
      <c r="A691" t="s">
        <v>716</v>
      </c>
      <c r="B691">
        <v>66445.5625</v>
      </c>
      <c r="C691">
        <v>67852</v>
      </c>
      <c r="D691">
        <v>67621</v>
      </c>
      <c r="E691">
        <v>67916</v>
      </c>
      <c r="F691">
        <v>66779</v>
      </c>
      <c r="G691">
        <v>66588</v>
      </c>
      <c r="H691">
        <v>67852</v>
      </c>
      <c r="I691">
        <v>67920</v>
      </c>
      <c r="J691">
        <v>67285</v>
      </c>
      <c r="L691" s="1" t="str">
        <f t="shared" si="120"/>
        <v>29MAY2022:18:00:00</v>
      </c>
      <c r="M691">
        <v>42</v>
      </c>
      <c r="N691">
        <f t="shared" si="125"/>
        <v>1406.4375</v>
      </c>
      <c r="O691" t="str">
        <f t="shared" si="121"/>
        <v/>
      </c>
      <c r="P691">
        <f t="shared" si="122"/>
        <v>1406.4375</v>
      </c>
      <c r="Q691" t="str">
        <f t="shared" si="123"/>
        <v/>
      </c>
      <c r="R691">
        <f t="shared" si="124"/>
        <v>1</v>
      </c>
      <c r="S691">
        <f t="shared" si="126"/>
        <v>2.1166763393717978</v>
      </c>
      <c r="V691">
        <v>18</v>
      </c>
      <c r="W691" t="str">
        <f t="shared" si="127"/>
        <v/>
      </c>
      <c r="X691">
        <f t="shared" si="128"/>
        <v>1406.4375</v>
      </c>
      <c r="Y691" t="str">
        <f t="shared" si="129"/>
        <v/>
      </c>
      <c r="Z691">
        <f t="shared" si="130"/>
        <v>1</v>
      </c>
    </row>
    <row r="692" spans="1:26" x14ac:dyDescent="0.25">
      <c r="A692" t="s">
        <v>717</v>
      </c>
      <c r="B692">
        <v>65087.78125</v>
      </c>
      <c r="C692">
        <v>65954</v>
      </c>
      <c r="D692">
        <v>66762</v>
      </c>
      <c r="E692">
        <v>67146</v>
      </c>
      <c r="F692">
        <v>65382</v>
      </c>
      <c r="G692">
        <v>65325</v>
      </c>
      <c r="H692">
        <v>65954</v>
      </c>
      <c r="I692">
        <v>66067</v>
      </c>
      <c r="J692">
        <v>65682</v>
      </c>
      <c r="L692" s="1" t="str">
        <f t="shared" si="120"/>
        <v>29MAY2022:19:00:00</v>
      </c>
      <c r="M692">
        <v>43</v>
      </c>
      <c r="N692">
        <f t="shared" si="125"/>
        <v>866.21875</v>
      </c>
      <c r="O692" t="str">
        <f t="shared" si="121"/>
        <v/>
      </c>
      <c r="P692">
        <f t="shared" si="122"/>
        <v>866.21875</v>
      </c>
      <c r="Q692" t="str">
        <f t="shared" si="123"/>
        <v/>
      </c>
      <c r="R692">
        <f t="shared" si="124"/>
        <v>1</v>
      </c>
      <c r="S692">
        <f t="shared" si="126"/>
        <v>1.3308469475597617</v>
      </c>
      <c r="V692">
        <v>19</v>
      </c>
      <c r="W692" t="str">
        <f t="shared" si="127"/>
        <v/>
      </c>
      <c r="X692">
        <f t="shared" si="128"/>
        <v>866.21875</v>
      </c>
      <c r="Y692" t="str">
        <f t="shared" si="129"/>
        <v/>
      </c>
      <c r="Z692">
        <f t="shared" si="130"/>
        <v>1</v>
      </c>
    </row>
    <row r="693" spans="1:26" x14ac:dyDescent="0.25">
      <c r="A693" t="s">
        <v>718</v>
      </c>
      <c r="B693">
        <v>62716.710937999997</v>
      </c>
      <c r="C693">
        <v>63225</v>
      </c>
      <c r="D693">
        <v>64509</v>
      </c>
      <c r="E693">
        <v>64674</v>
      </c>
      <c r="F693">
        <v>62832</v>
      </c>
      <c r="G693">
        <v>62969</v>
      </c>
      <c r="H693">
        <v>63225</v>
      </c>
      <c r="I693">
        <v>63191</v>
      </c>
      <c r="J693">
        <v>63054</v>
      </c>
      <c r="L693" s="1" t="str">
        <f t="shared" si="120"/>
        <v>29MAY2022:20:00:00</v>
      </c>
      <c r="M693">
        <v>44</v>
      </c>
      <c r="N693">
        <f t="shared" si="125"/>
        <v>508.28906200000347</v>
      </c>
      <c r="O693" t="str">
        <f t="shared" si="121"/>
        <v/>
      </c>
      <c r="P693">
        <f t="shared" si="122"/>
        <v>508.28906200000347</v>
      </c>
      <c r="Q693" t="str">
        <f t="shared" si="123"/>
        <v/>
      </c>
      <c r="R693">
        <f t="shared" si="124"/>
        <v>1</v>
      </c>
      <c r="S693">
        <f t="shared" si="126"/>
        <v>0.81045235695233442</v>
      </c>
      <c r="V693">
        <v>20</v>
      </c>
      <c r="W693" t="str">
        <f t="shared" si="127"/>
        <v/>
      </c>
      <c r="X693">
        <f t="shared" si="128"/>
        <v>508.28906200000347</v>
      </c>
      <c r="Y693" t="str">
        <f t="shared" si="129"/>
        <v/>
      </c>
      <c r="Z693">
        <f t="shared" si="130"/>
        <v>1</v>
      </c>
    </row>
    <row r="694" spans="1:26" x14ac:dyDescent="0.25">
      <c r="A694" t="s">
        <v>719</v>
      </c>
      <c r="B694">
        <v>60333.324219000002</v>
      </c>
      <c r="C694">
        <v>60370</v>
      </c>
      <c r="D694">
        <v>62636</v>
      </c>
      <c r="E694">
        <v>62502</v>
      </c>
      <c r="F694">
        <v>60133</v>
      </c>
      <c r="G694">
        <v>60431</v>
      </c>
      <c r="H694">
        <v>60370</v>
      </c>
      <c r="I694">
        <v>60354</v>
      </c>
      <c r="J694">
        <v>60322</v>
      </c>
      <c r="L694" s="1" t="str">
        <f t="shared" si="120"/>
        <v>29MAY2022:21:00:00</v>
      </c>
      <c r="M694">
        <v>45</v>
      </c>
      <c r="N694">
        <f t="shared" si="125"/>
        <v>36.675780999998096</v>
      </c>
      <c r="O694" t="str">
        <f t="shared" si="121"/>
        <v/>
      </c>
      <c r="P694">
        <f t="shared" si="122"/>
        <v>36.675780999998096</v>
      </c>
      <c r="Q694" t="str">
        <f t="shared" si="123"/>
        <v/>
      </c>
      <c r="R694">
        <f t="shared" si="124"/>
        <v>1</v>
      </c>
      <c r="S694">
        <f t="shared" si="126"/>
        <v>6.0788596475922774E-2</v>
      </c>
      <c r="V694">
        <v>21</v>
      </c>
      <c r="W694" t="str">
        <f t="shared" si="127"/>
        <v/>
      </c>
      <c r="X694">
        <f t="shared" si="128"/>
        <v>36.675780999998096</v>
      </c>
      <c r="Y694" t="str">
        <f t="shared" si="129"/>
        <v/>
      </c>
      <c r="Z694">
        <f t="shared" si="130"/>
        <v>1</v>
      </c>
    </row>
    <row r="695" spans="1:26" x14ac:dyDescent="0.25">
      <c r="A695" t="s">
        <v>720</v>
      </c>
      <c r="B695">
        <v>58591.039062999997</v>
      </c>
      <c r="C695">
        <v>58043</v>
      </c>
      <c r="D695">
        <v>61377</v>
      </c>
      <c r="E695">
        <v>61206</v>
      </c>
      <c r="F695">
        <v>57974</v>
      </c>
      <c r="G695">
        <v>58392</v>
      </c>
      <c r="H695">
        <v>58043</v>
      </c>
      <c r="I695">
        <v>58032</v>
      </c>
      <c r="J695">
        <v>58110</v>
      </c>
      <c r="L695" s="1" t="str">
        <f t="shared" si="120"/>
        <v>29MAY2022:22:00:00</v>
      </c>
      <c r="M695">
        <v>46</v>
      </c>
      <c r="N695">
        <f t="shared" si="125"/>
        <v>-548.03906299999653</v>
      </c>
      <c r="O695">
        <f t="shared" si="121"/>
        <v>-548.03906299999653</v>
      </c>
      <c r="P695" t="str">
        <f t="shared" si="122"/>
        <v/>
      </c>
      <c r="Q695">
        <f t="shared" si="123"/>
        <v>1</v>
      </c>
      <c r="R695" t="str">
        <f t="shared" si="124"/>
        <v/>
      </c>
      <c r="S695">
        <f t="shared" si="126"/>
        <v>0.93536327698629429</v>
      </c>
      <c r="V695">
        <v>22</v>
      </c>
      <c r="W695">
        <f t="shared" si="127"/>
        <v>-548.03906299999653</v>
      </c>
      <c r="X695" t="str">
        <f t="shared" si="128"/>
        <v/>
      </c>
      <c r="Y695">
        <f t="shared" si="129"/>
        <v>1</v>
      </c>
      <c r="Z695" t="str">
        <f t="shared" si="130"/>
        <v/>
      </c>
    </row>
    <row r="696" spans="1:26" x14ac:dyDescent="0.25">
      <c r="A696" t="s">
        <v>721</v>
      </c>
      <c r="B696">
        <v>55577.015625</v>
      </c>
      <c r="C696">
        <v>54936</v>
      </c>
      <c r="D696">
        <v>57419</v>
      </c>
      <c r="E696">
        <v>57036</v>
      </c>
      <c r="F696">
        <v>54766</v>
      </c>
      <c r="G696">
        <v>55292</v>
      </c>
      <c r="H696">
        <v>54936</v>
      </c>
      <c r="I696">
        <v>54852</v>
      </c>
      <c r="J696">
        <v>54961</v>
      </c>
      <c r="L696" s="1" t="str">
        <f t="shared" si="120"/>
        <v>29MAY2022:23:00:00</v>
      </c>
      <c r="M696">
        <v>47</v>
      </c>
      <c r="N696">
        <f t="shared" si="125"/>
        <v>-641.015625</v>
      </c>
      <c r="O696">
        <f t="shared" si="121"/>
        <v>-641.015625</v>
      </c>
      <c r="P696" t="str">
        <f t="shared" si="122"/>
        <v/>
      </c>
      <c r="Q696">
        <f t="shared" si="123"/>
        <v>1</v>
      </c>
      <c r="R696" t="str">
        <f t="shared" si="124"/>
        <v/>
      </c>
      <c r="S696">
        <f t="shared" si="126"/>
        <v>1.1533825949295025</v>
      </c>
      <c r="V696">
        <v>23</v>
      </c>
      <c r="W696">
        <f t="shared" si="127"/>
        <v>-641.015625</v>
      </c>
      <c r="X696" t="str">
        <f t="shared" si="128"/>
        <v/>
      </c>
      <c r="Y696">
        <f t="shared" si="129"/>
        <v>1</v>
      </c>
      <c r="Z696" t="str">
        <f t="shared" si="130"/>
        <v/>
      </c>
    </row>
    <row r="697" spans="1:26" x14ac:dyDescent="0.25">
      <c r="A697" t="s">
        <v>722</v>
      </c>
      <c r="B697">
        <v>52425.953125</v>
      </c>
      <c r="C697">
        <v>51389</v>
      </c>
      <c r="D697">
        <v>52483</v>
      </c>
      <c r="E697">
        <v>52387</v>
      </c>
      <c r="F697">
        <v>51185</v>
      </c>
      <c r="G697">
        <v>51697</v>
      </c>
      <c r="H697">
        <v>51389</v>
      </c>
      <c r="I697">
        <v>51201</v>
      </c>
      <c r="J697">
        <v>51368</v>
      </c>
      <c r="L697" s="1" t="str">
        <f t="shared" si="120"/>
        <v>30MAY2022:00:00:00</v>
      </c>
      <c r="M697">
        <v>48</v>
      </c>
      <c r="N697">
        <f t="shared" si="125"/>
        <v>-1036.953125</v>
      </c>
      <c r="O697">
        <f t="shared" si="121"/>
        <v>-1036.953125</v>
      </c>
      <c r="P697" t="str">
        <f t="shared" si="122"/>
        <v/>
      </c>
      <c r="Q697">
        <f t="shared" si="123"/>
        <v>1</v>
      </c>
      <c r="R697" t="str">
        <f t="shared" si="124"/>
        <v/>
      </c>
      <c r="S697">
        <f t="shared" si="126"/>
        <v>1.9779385269879153</v>
      </c>
      <c r="V697">
        <v>24</v>
      </c>
      <c r="W697">
        <f t="shared" si="127"/>
        <v>-1036.953125</v>
      </c>
      <c r="X697" t="str">
        <f t="shared" si="128"/>
        <v/>
      </c>
      <c r="Y697">
        <f t="shared" si="129"/>
        <v>1</v>
      </c>
      <c r="Z697" t="str">
        <f t="shared" si="130"/>
        <v/>
      </c>
    </row>
    <row r="698" spans="1:26" x14ac:dyDescent="0.25">
      <c r="A698" t="s">
        <v>723</v>
      </c>
      <c r="B698">
        <v>49566.128905999998</v>
      </c>
      <c r="C698">
        <v>48683</v>
      </c>
      <c r="D698">
        <v>50042</v>
      </c>
      <c r="E698">
        <v>49437</v>
      </c>
      <c r="F698">
        <v>48658</v>
      </c>
      <c r="G698">
        <v>49119</v>
      </c>
      <c r="H698">
        <v>48434</v>
      </c>
      <c r="I698">
        <v>48683</v>
      </c>
      <c r="J698">
        <v>48723</v>
      </c>
      <c r="L698" s="1" t="str">
        <f t="shared" si="120"/>
        <v>30MAY2022:01:00:00</v>
      </c>
      <c r="M698">
        <v>49</v>
      </c>
      <c r="N698">
        <f t="shared" si="125"/>
        <v>-883.1289059999981</v>
      </c>
      <c r="O698">
        <f t="shared" si="121"/>
        <v>-883.1289059999981</v>
      </c>
      <c r="P698" t="str">
        <f t="shared" si="122"/>
        <v/>
      </c>
      <c r="Q698">
        <f t="shared" si="123"/>
        <v>1</v>
      </c>
      <c r="R698" t="str">
        <f t="shared" si="124"/>
        <v/>
      </c>
      <c r="S698">
        <f t="shared" si="126"/>
        <v>1.7817185354031047</v>
      </c>
      <c r="V698">
        <v>1</v>
      </c>
      <c r="W698">
        <f t="shared" si="127"/>
        <v>-883.1289059999981</v>
      </c>
      <c r="X698" t="str">
        <f t="shared" si="128"/>
        <v/>
      </c>
      <c r="Y698">
        <f t="shared" si="129"/>
        <v>1</v>
      </c>
      <c r="Z698" t="str">
        <f t="shared" si="130"/>
        <v/>
      </c>
    </row>
    <row r="699" spans="1:26" x14ac:dyDescent="0.25">
      <c r="A699" t="s">
        <v>724</v>
      </c>
      <c r="B699">
        <v>47083.070312999997</v>
      </c>
      <c r="C699">
        <v>46078</v>
      </c>
      <c r="D699">
        <v>46839</v>
      </c>
      <c r="E699">
        <v>46321</v>
      </c>
      <c r="F699">
        <v>45987</v>
      </c>
      <c r="G699">
        <v>46558</v>
      </c>
      <c r="H699">
        <v>45792</v>
      </c>
      <c r="I699">
        <v>46078</v>
      </c>
      <c r="J699">
        <v>46104</v>
      </c>
      <c r="L699" s="1" t="str">
        <f t="shared" si="120"/>
        <v>30MAY2022:02:00:00</v>
      </c>
      <c r="M699">
        <v>50</v>
      </c>
      <c r="N699">
        <f t="shared" si="125"/>
        <v>-1005.0703129999965</v>
      </c>
      <c r="O699">
        <f t="shared" si="121"/>
        <v>-1005.0703129999965</v>
      </c>
      <c r="P699" t="str">
        <f t="shared" si="122"/>
        <v/>
      </c>
      <c r="Q699">
        <f t="shared" si="123"/>
        <v>1</v>
      </c>
      <c r="R699" t="str">
        <f t="shared" si="124"/>
        <v/>
      </c>
      <c r="S699">
        <f t="shared" si="126"/>
        <v>2.1346745365552104</v>
      </c>
      <c r="V699">
        <v>2</v>
      </c>
      <c r="W699">
        <f t="shared" si="127"/>
        <v>-1005.0703129999965</v>
      </c>
      <c r="X699" t="str">
        <f t="shared" si="128"/>
        <v/>
      </c>
      <c r="Y699">
        <f t="shared" si="129"/>
        <v>1</v>
      </c>
      <c r="Z699" t="str">
        <f t="shared" si="130"/>
        <v/>
      </c>
    </row>
    <row r="700" spans="1:26" x14ac:dyDescent="0.25">
      <c r="A700" t="s">
        <v>725</v>
      </c>
      <c r="B700">
        <v>45392.289062999997</v>
      </c>
      <c r="C700">
        <v>44023</v>
      </c>
      <c r="D700">
        <v>44715</v>
      </c>
      <c r="E700">
        <v>44276</v>
      </c>
      <c r="F700">
        <v>43901</v>
      </c>
      <c r="G700">
        <v>44561</v>
      </c>
      <c r="H700">
        <v>43695</v>
      </c>
      <c r="I700">
        <v>44023</v>
      </c>
      <c r="J700">
        <v>44045</v>
      </c>
      <c r="L700" s="1" t="str">
        <f t="shared" si="120"/>
        <v>30MAY2022:03:00:00</v>
      </c>
      <c r="M700">
        <v>51</v>
      </c>
      <c r="N700">
        <f t="shared" si="125"/>
        <v>-1369.2890629999965</v>
      </c>
      <c r="O700">
        <f t="shared" si="121"/>
        <v>-1369.2890629999965</v>
      </c>
      <c r="P700" t="str">
        <f t="shared" si="122"/>
        <v/>
      </c>
      <c r="Q700">
        <f t="shared" si="123"/>
        <v>1</v>
      </c>
      <c r="R700" t="str">
        <f t="shared" si="124"/>
        <v/>
      </c>
      <c r="S700">
        <f t="shared" si="126"/>
        <v>3.0165675520341333</v>
      </c>
      <c r="V700">
        <v>3</v>
      </c>
      <c r="W700">
        <f t="shared" si="127"/>
        <v>-1369.2890629999965</v>
      </c>
      <c r="X700" t="str">
        <f t="shared" si="128"/>
        <v/>
      </c>
      <c r="Y700">
        <f t="shared" si="129"/>
        <v>1</v>
      </c>
      <c r="Z700" t="str">
        <f t="shared" si="130"/>
        <v/>
      </c>
    </row>
    <row r="701" spans="1:26" x14ac:dyDescent="0.25">
      <c r="A701" t="s">
        <v>726</v>
      </c>
      <c r="B701">
        <v>44364.453125</v>
      </c>
      <c r="C701">
        <v>42757</v>
      </c>
      <c r="D701">
        <v>43337</v>
      </c>
      <c r="E701">
        <v>42877</v>
      </c>
      <c r="F701">
        <v>42764</v>
      </c>
      <c r="G701">
        <v>43430</v>
      </c>
      <c r="H701">
        <v>42457</v>
      </c>
      <c r="I701">
        <v>42757</v>
      </c>
      <c r="J701">
        <v>42852</v>
      </c>
      <c r="L701" s="1" t="str">
        <f t="shared" si="120"/>
        <v>30MAY2022:04:00:00</v>
      </c>
      <c r="M701">
        <v>52</v>
      </c>
      <c r="N701">
        <f t="shared" si="125"/>
        <v>-1607.453125</v>
      </c>
      <c r="O701">
        <f t="shared" si="121"/>
        <v>-1607.453125</v>
      </c>
      <c r="P701" t="str">
        <f t="shared" si="122"/>
        <v/>
      </c>
      <c r="Q701">
        <f t="shared" si="123"/>
        <v>1</v>
      </c>
      <c r="R701" t="str">
        <f t="shared" si="124"/>
        <v/>
      </c>
      <c r="S701">
        <f t="shared" si="126"/>
        <v>3.6232907469204831</v>
      </c>
      <c r="V701">
        <v>4</v>
      </c>
      <c r="W701">
        <f t="shared" si="127"/>
        <v>-1607.453125</v>
      </c>
      <c r="X701" t="str">
        <f t="shared" si="128"/>
        <v/>
      </c>
      <c r="Y701">
        <f t="shared" si="129"/>
        <v>1</v>
      </c>
      <c r="Z701" t="str">
        <f t="shared" si="130"/>
        <v/>
      </c>
    </row>
    <row r="702" spans="1:26" x14ac:dyDescent="0.25">
      <c r="A702" t="s">
        <v>727</v>
      </c>
      <c r="B702">
        <v>44108.570312999997</v>
      </c>
      <c r="C702">
        <v>42145</v>
      </c>
      <c r="D702">
        <v>42209</v>
      </c>
      <c r="E702">
        <v>42052</v>
      </c>
      <c r="F702">
        <v>42237</v>
      </c>
      <c r="G702">
        <v>42858</v>
      </c>
      <c r="H702">
        <v>41813</v>
      </c>
      <c r="I702">
        <v>42145</v>
      </c>
      <c r="J702">
        <v>42263</v>
      </c>
      <c r="L702" s="1" t="str">
        <f t="shared" si="120"/>
        <v>30MAY2022:05:00:00</v>
      </c>
      <c r="M702">
        <v>53</v>
      </c>
      <c r="N702">
        <f t="shared" si="125"/>
        <v>-1963.5703129999965</v>
      </c>
      <c r="O702">
        <f t="shared" si="121"/>
        <v>-1963.5703129999965</v>
      </c>
      <c r="P702" t="str">
        <f t="shared" si="122"/>
        <v/>
      </c>
      <c r="Q702">
        <f t="shared" si="123"/>
        <v>1</v>
      </c>
      <c r="R702" t="str">
        <f t="shared" si="124"/>
        <v/>
      </c>
      <c r="S702">
        <f t="shared" si="126"/>
        <v>4.4516752618963915</v>
      </c>
      <c r="V702">
        <v>5</v>
      </c>
      <c r="W702">
        <f t="shared" si="127"/>
        <v>-1963.5703129999965</v>
      </c>
      <c r="X702" t="str">
        <f t="shared" si="128"/>
        <v/>
      </c>
      <c r="Y702">
        <f t="shared" si="129"/>
        <v>1</v>
      </c>
      <c r="Z702" t="str">
        <f t="shared" si="130"/>
        <v/>
      </c>
    </row>
    <row r="703" spans="1:26" x14ac:dyDescent="0.25">
      <c r="A703" t="s">
        <v>728</v>
      </c>
      <c r="B703">
        <v>44495.308594000002</v>
      </c>
      <c r="C703">
        <v>42181</v>
      </c>
      <c r="D703">
        <v>42078</v>
      </c>
      <c r="E703">
        <v>42046</v>
      </c>
      <c r="F703">
        <v>42405</v>
      </c>
      <c r="G703">
        <v>42936</v>
      </c>
      <c r="H703">
        <v>41951</v>
      </c>
      <c r="I703">
        <v>42181</v>
      </c>
      <c r="J703">
        <v>42368</v>
      </c>
      <c r="L703" s="1" t="str">
        <f t="shared" si="120"/>
        <v>30MAY2022:06:00:00</v>
      </c>
      <c r="M703">
        <v>54</v>
      </c>
      <c r="N703">
        <f t="shared" si="125"/>
        <v>-2314.3085940000019</v>
      </c>
      <c r="O703">
        <f t="shared" si="121"/>
        <v>-2314.3085940000019</v>
      </c>
      <c r="P703" t="str">
        <f t="shared" si="122"/>
        <v/>
      </c>
      <c r="Q703">
        <f t="shared" si="123"/>
        <v>1</v>
      </c>
      <c r="R703" t="str">
        <f t="shared" si="124"/>
        <v/>
      </c>
      <c r="S703">
        <f t="shared" si="126"/>
        <v>5.2012418098209938</v>
      </c>
      <c r="V703">
        <v>6</v>
      </c>
      <c r="W703">
        <f t="shared" si="127"/>
        <v>-2314.3085940000019</v>
      </c>
      <c r="X703" t="str">
        <f t="shared" si="128"/>
        <v/>
      </c>
      <c r="Y703">
        <f t="shared" si="129"/>
        <v>1</v>
      </c>
      <c r="Z703" t="str">
        <f t="shared" si="130"/>
        <v/>
      </c>
    </row>
    <row r="704" spans="1:26" x14ac:dyDescent="0.25">
      <c r="A704" t="s">
        <v>729</v>
      </c>
      <c r="B704">
        <v>44425.914062999997</v>
      </c>
      <c r="C704">
        <v>42075</v>
      </c>
      <c r="D704">
        <v>42095</v>
      </c>
      <c r="E704">
        <v>42284</v>
      </c>
      <c r="F704">
        <v>42474</v>
      </c>
      <c r="G704">
        <v>42892</v>
      </c>
      <c r="H704">
        <v>41824</v>
      </c>
      <c r="I704">
        <v>42075</v>
      </c>
      <c r="J704">
        <v>42316</v>
      </c>
      <c r="L704" s="1" t="str">
        <f t="shared" si="120"/>
        <v>30MAY2022:07:00:00</v>
      </c>
      <c r="M704">
        <v>55</v>
      </c>
      <c r="N704">
        <f t="shared" si="125"/>
        <v>-2350.9140629999965</v>
      </c>
      <c r="O704">
        <f t="shared" si="121"/>
        <v>-2350.9140629999965</v>
      </c>
      <c r="P704" t="str">
        <f t="shared" si="122"/>
        <v/>
      </c>
      <c r="Q704">
        <f t="shared" si="123"/>
        <v>1</v>
      </c>
      <c r="R704" t="str">
        <f t="shared" si="124"/>
        <v/>
      </c>
      <c r="S704">
        <f t="shared" si="126"/>
        <v>5.2917629554367434</v>
      </c>
      <c r="V704">
        <v>7</v>
      </c>
      <c r="W704">
        <f t="shared" si="127"/>
        <v>-2350.9140629999965</v>
      </c>
      <c r="X704" t="str">
        <f t="shared" si="128"/>
        <v/>
      </c>
      <c r="Y704">
        <f t="shared" si="129"/>
        <v>1</v>
      </c>
      <c r="Z704" t="str">
        <f t="shared" si="130"/>
        <v/>
      </c>
    </row>
    <row r="705" spans="1:26" x14ac:dyDescent="0.25">
      <c r="A705" t="s">
        <v>730</v>
      </c>
      <c r="B705">
        <v>44775.953125</v>
      </c>
      <c r="C705">
        <v>42368</v>
      </c>
      <c r="D705">
        <v>43139</v>
      </c>
      <c r="E705">
        <v>43348</v>
      </c>
      <c r="F705">
        <v>42740</v>
      </c>
      <c r="G705">
        <v>43176</v>
      </c>
      <c r="H705">
        <v>42251</v>
      </c>
      <c r="I705">
        <v>42368</v>
      </c>
      <c r="J705">
        <v>42634</v>
      </c>
      <c r="L705" s="1" t="str">
        <f t="shared" si="120"/>
        <v>30MAY2022:08:00:00</v>
      </c>
      <c r="M705">
        <v>56</v>
      </c>
      <c r="N705">
        <f t="shared" si="125"/>
        <v>-2407.953125</v>
      </c>
      <c r="O705">
        <f t="shared" si="121"/>
        <v>-2407.953125</v>
      </c>
      <c r="P705" t="str">
        <f t="shared" si="122"/>
        <v/>
      </c>
      <c r="Q705">
        <f t="shared" si="123"/>
        <v>1</v>
      </c>
      <c r="R705" t="str">
        <f t="shared" si="124"/>
        <v/>
      </c>
      <c r="S705">
        <f t="shared" si="126"/>
        <v>5.3777819497840111</v>
      </c>
      <c r="V705">
        <v>8</v>
      </c>
      <c r="W705">
        <f t="shared" si="127"/>
        <v>-2407.953125</v>
      </c>
      <c r="X705" t="str">
        <f t="shared" si="128"/>
        <v/>
      </c>
      <c r="Y705">
        <f t="shared" si="129"/>
        <v>1</v>
      </c>
      <c r="Z705" t="str">
        <f t="shared" si="130"/>
        <v/>
      </c>
    </row>
    <row r="706" spans="1:26" x14ac:dyDescent="0.25">
      <c r="A706" t="s">
        <v>731</v>
      </c>
      <c r="B706">
        <v>47192.796875</v>
      </c>
      <c r="C706">
        <v>44868</v>
      </c>
      <c r="D706">
        <v>45872</v>
      </c>
      <c r="E706">
        <v>45996</v>
      </c>
      <c r="F706">
        <v>44760</v>
      </c>
      <c r="G706">
        <v>45425</v>
      </c>
      <c r="H706">
        <v>44777</v>
      </c>
      <c r="I706">
        <v>44868</v>
      </c>
      <c r="J706">
        <v>44957</v>
      </c>
      <c r="L706" s="1" t="str">
        <f t="shared" si="120"/>
        <v>30MAY2022:09:00:00</v>
      </c>
      <c r="M706">
        <v>57</v>
      </c>
      <c r="N706">
        <f t="shared" si="125"/>
        <v>-2324.796875</v>
      </c>
      <c r="O706">
        <f t="shared" si="121"/>
        <v>-2324.796875</v>
      </c>
      <c r="P706" t="str">
        <f t="shared" si="122"/>
        <v/>
      </c>
      <c r="Q706">
        <f t="shared" si="123"/>
        <v>1</v>
      </c>
      <c r="R706" t="str">
        <f t="shared" si="124"/>
        <v/>
      </c>
      <c r="S706">
        <f t="shared" si="126"/>
        <v>4.9261688836915329</v>
      </c>
      <c r="V706">
        <v>9</v>
      </c>
      <c r="W706">
        <f t="shared" si="127"/>
        <v>-2324.796875</v>
      </c>
      <c r="X706" t="str">
        <f t="shared" si="128"/>
        <v/>
      </c>
      <c r="Y706">
        <f t="shared" si="129"/>
        <v>1</v>
      </c>
      <c r="Z706" t="str">
        <f t="shared" si="130"/>
        <v/>
      </c>
    </row>
    <row r="707" spans="1:26" x14ac:dyDescent="0.25">
      <c r="A707" t="s">
        <v>732</v>
      </c>
      <c r="B707">
        <v>50514.617187999997</v>
      </c>
      <c r="C707">
        <v>48435</v>
      </c>
      <c r="D707">
        <v>49020</v>
      </c>
      <c r="E707">
        <v>48895</v>
      </c>
      <c r="F707">
        <v>48094</v>
      </c>
      <c r="G707">
        <v>48691</v>
      </c>
      <c r="H707">
        <v>48234</v>
      </c>
      <c r="I707">
        <v>48435</v>
      </c>
      <c r="J707">
        <v>48364</v>
      </c>
      <c r="L707" s="1" t="str">
        <f t="shared" ref="L707:L744" si="131">A707</f>
        <v>30MAY2022:10:00:00</v>
      </c>
      <c r="M707">
        <v>58</v>
      </c>
      <c r="N707">
        <f t="shared" si="125"/>
        <v>-2079.6171879999965</v>
      </c>
      <c r="O707">
        <f t="shared" ref="O707:O745" si="132">IF(N707&lt;0,N707,"")</f>
        <v>-2079.6171879999965</v>
      </c>
      <c r="P707" t="str">
        <f t="shared" ref="P707:P745" si="133">IF(N707&gt;0,N707,"")</f>
        <v/>
      </c>
      <c r="Q707">
        <f t="shared" ref="Q707:Q745" si="134">IF(O707&lt;0,1,"")</f>
        <v>1</v>
      </c>
      <c r="R707" t="str">
        <f t="shared" ref="R707:R745" si="135">IF(AND(P707&gt;0,P707&lt;&gt;""),1,"")</f>
        <v/>
      </c>
      <c r="S707">
        <f t="shared" si="126"/>
        <v>4.1168622148719765</v>
      </c>
      <c r="V707">
        <v>10</v>
      </c>
      <c r="W707">
        <f t="shared" si="127"/>
        <v>-2079.6171879999965</v>
      </c>
      <c r="X707" t="str">
        <f t="shared" si="128"/>
        <v/>
      </c>
      <c r="Y707">
        <f t="shared" si="129"/>
        <v>1</v>
      </c>
      <c r="Z707" t="str">
        <f t="shared" si="130"/>
        <v/>
      </c>
    </row>
    <row r="708" spans="1:26" x14ac:dyDescent="0.25">
      <c r="A708" t="s">
        <v>733</v>
      </c>
      <c r="B708">
        <v>54157.265625</v>
      </c>
      <c r="C708">
        <v>52321</v>
      </c>
      <c r="D708">
        <v>51925</v>
      </c>
      <c r="E708">
        <v>51851</v>
      </c>
      <c r="F708">
        <v>51904</v>
      </c>
      <c r="G708">
        <v>52207</v>
      </c>
      <c r="H708">
        <v>52070</v>
      </c>
      <c r="I708">
        <v>52321</v>
      </c>
      <c r="J708">
        <v>52126</v>
      </c>
      <c r="L708" s="1" t="str">
        <f t="shared" si="131"/>
        <v>30MAY2022:11:00:00</v>
      </c>
      <c r="M708">
        <v>59</v>
      </c>
      <c r="N708">
        <f t="shared" si="125"/>
        <v>-1836.265625</v>
      </c>
      <c r="O708">
        <f t="shared" si="132"/>
        <v>-1836.265625</v>
      </c>
      <c r="P708" t="str">
        <f t="shared" si="133"/>
        <v/>
      </c>
      <c r="Q708">
        <f t="shared" si="134"/>
        <v>1</v>
      </c>
      <c r="R708" t="str">
        <f t="shared" si="135"/>
        <v/>
      </c>
      <c r="S708">
        <f t="shared" si="126"/>
        <v>3.3906173138703402</v>
      </c>
      <c r="V708">
        <v>11</v>
      </c>
      <c r="W708">
        <f t="shared" si="127"/>
        <v>-1836.265625</v>
      </c>
      <c r="X708" t="str">
        <f t="shared" si="128"/>
        <v/>
      </c>
      <c r="Y708">
        <f t="shared" si="129"/>
        <v>1</v>
      </c>
      <c r="Z708" t="str">
        <f t="shared" si="130"/>
        <v/>
      </c>
    </row>
    <row r="709" spans="1:26" x14ac:dyDescent="0.25">
      <c r="A709" t="s">
        <v>734</v>
      </c>
      <c r="B709">
        <v>57221.660155999998</v>
      </c>
      <c r="C709">
        <v>55837</v>
      </c>
      <c r="D709">
        <v>54693</v>
      </c>
      <c r="E709">
        <v>54865</v>
      </c>
      <c r="F709">
        <v>55246</v>
      </c>
      <c r="G709">
        <v>55243</v>
      </c>
      <c r="H709">
        <v>55607</v>
      </c>
      <c r="I709">
        <v>55837</v>
      </c>
      <c r="J709">
        <v>55483</v>
      </c>
      <c r="L709" s="1" t="str">
        <f t="shared" si="131"/>
        <v>30MAY2022:12:00:00</v>
      </c>
      <c r="M709">
        <v>60</v>
      </c>
      <c r="N709">
        <f t="shared" si="125"/>
        <v>-1384.6601559999981</v>
      </c>
      <c r="O709">
        <f t="shared" si="132"/>
        <v>-1384.6601559999981</v>
      </c>
      <c r="P709" t="str">
        <f t="shared" si="133"/>
        <v/>
      </c>
      <c r="Q709">
        <f t="shared" si="134"/>
        <v>1</v>
      </c>
      <c r="R709" t="str">
        <f t="shared" si="135"/>
        <v/>
      </c>
      <c r="S709">
        <f t="shared" si="126"/>
        <v>2.4198182160830037</v>
      </c>
      <c r="V709">
        <v>12</v>
      </c>
      <c r="W709">
        <f t="shared" si="127"/>
        <v>-1384.6601559999981</v>
      </c>
      <c r="X709" t="str">
        <f t="shared" si="128"/>
        <v/>
      </c>
      <c r="Y709">
        <f t="shared" si="129"/>
        <v>1</v>
      </c>
      <c r="Z709" t="str">
        <f t="shared" si="130"/>
        <v/>
      </c>
    </row>
    <row r="710" spans="1:26" x14ac:dyDescent="0.25">
      <c r="A710" t="s">
        <v>735</v>
      </c>
      <c r="B710">
        <v>59711.488280999998</v>
      </c>
      <c r="C710">
        <v>59204</v>
      </c>
      <c r="D710">
        <v>57467</v>
      </c>
      <c r="E710">
        <v>57767</v>
      </c>
      <c r="F710">
        <v>58469</v>
      </c>
      <c r="G710">
        <v>58060</v>
      </c>
      <c r="H710">
        <v>59074</v>
      </c>
      <c r="I710">
        <v>59204</v>
      </c>
      <c r="J710">
        <v>58702</v>
      </c>
      <c r="L710" s="1" t="str">
        <f t="shared" si="131"/>
        <v>30MAY2022:13:00:00</v>
      </c>
      <c r="M710">
        <v>61</v>
      </c>
      <c r="N710">
        <f t="shared" si="125"/>
        <v>-507.4882809999981</v>
      </c>
      <c r="O710">
        <f t="shared" si="132"/>
        <v>-507.4882809999981</v>
      </c>
      <c r="P710" t="str">
        <f t="shared" si="133"/>
        <v/>
      </c>
      <c r="Q710">
        <f t="shared" si="134"/>
        <v>1</v>
      </c>
      <c r="R710" t="str">
        <f t="shared" si="135"/>
        <v/>
      </c>
      <c r="S710">
        <f t="shared" si="126"/>
        <v>0.84990057292120658</v>
      </c>
      <c r="V710">
        <v>13</v>
      </c>
      <c r="W710">
        <f t="shared" si="127"/>
        <v>-507.4882809999981</v>
      </c>
      <c r="X710" t="str">
        <f t="shared" si="128"/>
        <v/>
      </c>
      <c r="Y710">
        <f t="shared" si="129"/>
        <v>1</v>
      </c>
      <c r="Z710" t="str">
        <f t="shared" si="130"/>
        <v/>
      </c>
    </row>
    <row r="711" spans="1:26" x14ac:dyDescent="0.25">
      <c r="A711" t="s">
        <v>736</v>
      </c>
      <c r="B711">
        <v>62102.117187999997</v>
      </c>
      <c r="C711">
        <v>62133</v>
      </c>
      <c r="D711">
        <v>59899</v>
      </c>
      <c r="E711">
        <v>60186</v>
      </c>
      <c r="F711">
        <v>61247</v>
      </c>
      <c r="G711">
        <v>60568</v>
      </c>
      <c r="H711">
        <v>62119</v>
      </c>
      <c r="I711">
        <v>62133</v>
      </c>
      <c r="J711">
        <v>61517</v>
      </c>
      <c r="L711" s="1" t="str">
        <f t="shared" si="131"/>
        <v>30MAY2022:14:00:00</v>
      </c>
      <c r="M711">
        <v>62</v>
      </c>
      <c r="N711">
        <f t="shared" si="125"/>
        <v>30.882812000003469</v>
      </c>
      <c r="O711" t="str">
        <f t="shared" si="132"/>
        <v/>
      </c>
      <c r="P711">
        <f t="shared" si="133"/>
        <v>30.882812000003469</v>
      </c>
      <c r="Q711" t="str">
        <f t="shared" si="134"/>
        <v/>
      </c>
      <c r="R711">
        <f t="shared" si="135"/>
        <v>1</v>
      </c>
      <c r="S711">
        <f t="shared" si="126"/>
        <v>4.9729080743757571E-2</v>
      </c>
      <c r="V711">
        <v>14</v>
      </c>
      <c r="W711" t="str">
        <f t="shared" si="127"/>
        <v/>
      </c>
      <c r="X711">
        <f t="shared" si="128"/>
        <v>30.882812000003469</v>
      </c>
      <c r="Y711" t="str">
        <f t="shared" si="129"/>
        <v/>
      </c>
      <c r="Z711">
        <f t="shared" si="130"/>
        <v>1</v>
      </c>
    </row>
    <row r="712" spans="1:26" x14ac:dyDescent="0.25">
      <c r="A712" t="s">
        <v>737</v>
      </c>
      <c r="B712">
        <v>64059.203125</v>
      </c>
      <c r="C712">
        <v>64655</v>
      </c>
      <c r="D712">
        <v>62086</v>
      </c>
      <c r="E712">
        <v>62392</v>
      </c>
      <c r="F712">
        <v>63424</v>
      </c>
      <c r="G712">
        <v>62755</v>
      </c>
      <c r="H712">
        <v>64772</v>
      </c>
      <c r="I712">
        <v>64655</v>
      </c>
      <c r="J712">
        <v>63902</v>
      </c>
      <c r="L712" s="1" t="str">
        <f t="shared" si="131"/>
        <v>30MAY2022:15:00:00</v>
      </c>
      <c r="M712">
        <v>63</v>
      </c>
      <c r="N712">
        <f t="shared" si="125"/>
        <v>595.796875</v>
      </c>
      <c r="O712" t="str">
        <f t="shared" si="132"/>
        <v/>
      </c>
      <c r="P712">
        <f t="shared" si="133"/>
        <v>595.796875</v>
      </c>
      <c r="Q712" t="str">
        <f t="shared" si="134"/>
        <v/>
      </c>
      <c r="R712">
        <f t="shared" si="135"/>
        <v>1</v>
      </c>
      <c r="S712">
        <f t="shared" si="126"/>
        <v>0.93007225493799794</v>
      </c>
      <c r="V712">
        <v>15</v>
      </c>
      <c r="W712" t="str">
        <f t="shared" si="127"/>
        <v/>
      </c>
      <c r="X712">
        <f t="shared" si="128"/>
        <v>595.796875</v>
      </c>
      <c r="Y712" t="str">
        <f t="shared" si="129"/>
        <v/>
      </c>
      <c r="Z712">
        <f t="shared" si="130"/>
        <v>1</v>
      </c>
    </row>
    <row r="713" spans="1:26" x14ac:dyDescent="0.25">
      <c r="A713" t="s">
        <v>738</v>
      </c>
      <c r="B713">
        <v>65692.070313000004</v>
      </c>
      <c r="C713">
        <v>66328</v>
      </c>
      <c r="D713">
        <v>64153</v>
      </c>
      <c r="E713">
        <v>64624</v>
      </c>
      <c r="F713">
        <v>64947</v>
      </c>
      <c r="G713">
        <v>64452</v>
      </c>
      <c r="H713">
        <v>66586</v>
      </c>
      <c r="I713">
        <v>66328</v>
      </c>
      <c r="J713">
        <v>65578</v>
      </c>
      <c r="L713" s="1" t="str">
        <f t="shared" si="131"/>
        <v>30MAY2022:16:00:00</v>
      </c>
      <c r="M713">
        <v>64</v>
      </c>
      <c r="N713">
        <f t="shared" si="125"/>
        <v>635.92968699999619</v>
      </c>
      <c r="O713" t="str">
        <f t="shared" si="132"/>
        <v/>
      </c>
      <c r="P713">
        <f t="shared" si="133"/>
        <v>635.92968699999619</v>
      </c>
      <c r="Q713" t="str">
        <f t="shared" si="134"/>
        <v/>
      </c>
      <c r="R713">
        <f t="shared" si="135"/>
        <v>1</v>
      </c>
      <c r="S713">
        <f t="shared" si="126"/>
        <v>0.96804634710096826</v>
      </c>
      <c r="V713">
        <v>16</v>
      </c>
      <c r="W713" t="str">
        <f t="shared" si="127"/>
        <v/>
      </c>
      <c r="X713">
        <f t="shared" si="128"/>
        <v>635.92968699999619</v>
      </c>
      <c r="Y713" t="str">
        <f t="shared" si="129"/>
        <v/>
      </c>
      <c r="Z713">
        <f t="shared" si="130"/>
        <v>1</v>
      </c>
    </row>
    <row r="714" spans="1:26" x14ac:dyDescent="0.25">
      <c r="A714" t="s">
        <v>739</v>
      </c>
      <c r="B714">
        <v>66707.414063000004</v>
      </c>
      <c r="C714">
        <v>67414</v>
      </c>
      <c r="D714">
        <v>65713</v>
      </c>
      <c r="E714">
        <v>66097</v>
      </c>
      <c r="F714">
        <v>66063</v>
      </c>
      <c r="G714">
        <v>65798</v>
      </c>
      <c r="H714">
        <v>67740</v>
      </c>
      <c r="I714">
        <v>67414</v>
      </c>
      <c r="J714">
        <v>66754</v>
      </c>
      <c r="L714" s="1" t="str">
        <f t="shared" si="131"/>
        <v>30MAY2022:17:00:00</v>
      </c>
      <c r="M714">
        <v>65</v>
      </c>
      <c r="N714">
        <f t="shared" si="125"/>
        <v>706.58593699999619</v>
      </c>
      <c r="O714" t="str">
        <f t="shared" si="132"/>
        <v/>
      </c>
      <c r="P714">
        <f t="shared" si="133"/>
        <v>706.58593699999619</v>
      </c>
      <c r="Q714" t="str">
        <f t="shared" si="134"/>
        <v/>
      </c>
      <c r="R714">
        <f t="shared" si="135"/>
        <v>1</v>
      </c>
      <c r="S714">
        <f t="shared" si="126"/>
        <v>1.059231491619028</v>
      </c>
      <c r="V714">
        <v>17</v>
      </c>
      <c r="W714" t="str">
        <f t="shared" si="127"/>
        <v/>
      </c>
      <c r="X714">
        <f t="shared" si="128"/>
        <v>706.58593699999619</v>
      </c>
      <c r="Y714" t="str">
        <f t="shared" si="129"/>
        <v/>
      </c>
      <c r="Z714">
        <f t="shared" si="130"/>
        <v>1</v>
      </c>
    </row>
    <row r="715" spans="1:26" x14ac:dyDescent="0.25">
      <c r="A715" t="s">
        <v>740</v>
      </c>
      <c r="B715">
        <v>66982.929688000004</v>
      </c>
      <c r="C715">
        <v>67065</v>
      </c>
      <c r="D715">
        <v>66209</v>
      </c>
      <c r="E715">
        <v>66849</v>
      </c>
      <c r="F715">
        <v>65918</v>
      </c>
      <c r="G715">
        <v>65875</v>
      </c>
      <c r="H715">
        <v>67282</v>
      </c>
      <c r="I715">
        <v>67065</v>
      </c>
      <c r="J715">
        <v>66535</v>
      </c>
      <c r="L715" s="1" t="str">
        <f t="shared" si="131"/>
        <v>30MAY2022:18:00:00</v>
      </c>
      <c r="M715">
        <v>66</v>
      </c>
      <c r="N715">
        <f t="shared" si="125"/>
        <v>82.070311999996193</v>
      </c>
      <c r="O715" t="str">
        <f t="shared" si="132"/>
        <v/>
      </c>
      <c r="P715">
        <f t="shared" si="133"/>
        <v>82.070311999996193</v>
      </c>
      <c r="Q715" t="str">
        <f t="shared" si="134"/>
        <v/>
      </c>
      <c r="R715">
        <f t="shared" si="135"/>
        <v>1</v>
      </c>
      <c r="S715">
        <f t="shared" si="126"/>
        <v>0.12252421980088322</v>
      </c>
      <c r="V715">
        <v>18</v>
      </c>
      <c r="W715" t="str">
        <f t="shared" si="127"/>
        <v/>
      </c>
      <c r="X715">
        <f t="shared" si="128"/>
        <v>82.070311999996193</v>
      </c>
      <c r="Y715" t="str">
        <f t="shared" si="129"/>
        <v/>
      </c>
      <c r="Z715">
        <f t="shared" si="130"/>
        <v>1</v>
      </c>
    </row>
    <row r="716" spans="1:26" x14ac:dyDescent="0.25">
      <c r="A716" t="s">
        <v>741</v>
      </c>
      <c r="B716">
        <v>65838.085938000004</v>
      </c>
      <c r="C716">
        <v>65188</v>
      </c>
      <c r="D716">
        <v>65286</v>
      </c>
      <c r="E716">
        <v>66037</v>
      </c>
      <c r="F716">
        <v>64348</v>
      </c>
      <c r="G716">
        <v>64388</v>
      </c>
      <c r="H716">
        <v>65166</v>
      </c>
      <c r="I716">
        <v>65188</v>
      </c>
      <c r="J716">
        <v>64772</v>
      </c>
      <c r="L716" s="1" t="str">
        <f t="shared" si="131"/>
        <v>30MAY2022:19:00:00</v>
      </c>
      <c r="M716">
        <v>67</v>
      </c>
      <c r="N716">
        <f t="shared" si="125"/>
        <v>-650.08593800000381</v>
      </c>
      <c r="O716">
        <f t="shared" si="132"/>
        <v>-650.08593800000381</v>
      </c>
      <c r="P716" t="str">
        <f t="shared" si="133"/>
        <v/>
      </c>
      <c r="Q716">
        <f t="shared" si="134"/>
        <v>1</v>
      </c>
      <c r="R716" t="str">
        <f t="shared" si="135"/>
        <v/>
      </c>
      <c r="S716">
        <f t="shared" si="126"/>
        <v>0.98740102896094584</v>
      </c>
      <c r="V716">
        <v>19</v>
      </c>
      <c r="W716">
        <f t="shared" si="127"/>
        <v>-650.08593800000381</v>
      </c>
      <c r="X716" t="str">
        <f t="shared" si="128"/>
        <v/>
      </c>
      <c r="Y716">
        <f t="shared" si="129"/>
        <v>1</v>
      </c>
      <c r="Z716" t="str">
        <f t="shared" si="130"/>
        <v/>
      </c>
    </row>
    <row r="717" spans="1:26" x14ac:dyDescent="0.25">
      <c r="A717" t="s">
        <v>742</v>
      </c>
      <c r="B717">
        <v>63790.46875</v>
      </c>
      <c r="C717">
        <v>62524</v>
      </c>
      <c r="D717">
        <v>63258</v>
      </c>
      <c r="E717">
        <v>64081</v>
      </c>
      <c r="F717">
        <v>61943</v>
      </c>
      <c r="G717">
        <v>62021</v>
      </c>
      <c r="H717">
        <v>62406</v>
      </c>
      <c r="I717">
        <v>62524</v>
      </c>
      <c r="J717">
        <v>62223</v>
      </c>
      <c r="L717" s="1" t="str">
        <f t="shared" si="131"/>
        <v>30MAY2022:20:00:00</v>
      </c>
      <c r="M717">
        <v>68</v>
      </c>
      <c r="N717">
        <f t="shared" si="125"/>
        <v>-1266.46875</v>
      </c>
      <c r="O717">
        <f t="shared" si="132"/>
        <v>-1266.46875</v>
      </c>
      <c r="P717" t="str">
        <f t="shared" si="133"/>
        <v/>
      </c>
      <c r="Q717">
        <f t="shared" si="134"/>
        <v>1</v>
      </c>
      <c r="R717" t="str">
        <f t="shared" si="135"/>
        <v/>
      </c>
      <c r="S717">
        <f t="shared" si="126"/>
        <v>1.985357334437208</v>
      </c>
      <c r="V717">
        <v>20</v>
      </c>
      <c r="W717">
        <f t="shared" si="127"/>
        <v>-1266.46875</v>
      </c>
      <c r="X717" t="str">
        <f t="shared" si="128"/>
        <v/>
      </c>
      <c r="Y717">
        <f t="shared" si="129"/>
        <v>1</v>
      </c>
      <c r="Z717" t="str">
        <f t="shared" si="130"/>
        <v/>
      </c>
    </row>
    <row r="718" spans="1:26" x14ac:dyDescent="0.25">
      <c r="A718" t="s">
        <v>743</v>
      </c>
      <c r="B718">
        <v>61636.886719000002</v>
      </c>
      <c r="C718">
        <v>60209</v>
      </c>
      <c r="D718">
        <v>61632</v>
      </c>
      <c r="E718">
        <v>62217</v>
      </c>
      <c r="F718">
        <v>59950</v>
      </c>
      <c r="G718">
        <v>59967</v>
      </c>
      <c r="H718">
        <v>60012</v>
      </c>
      <c r="I718">
        <v>60209</v>
      </c>
      <c r="J718">
        <v>60034</v>
      </c>
      <c r="L718" s="1" t="str">
        <f t="shared" si="131"/>
        <v>30MAY2022:21:00:00</v>
      </c>
      <c r="M718">
        <v>69</v>
      </c>
      <c r="N718">
        <f t="shared" si="125"/>
        <v>-1427.8867190000019</v>
      </c>
      <c r="O718">
        <f t="shared" si="132"/>
        <v>-1427.8867190000019</v>
      </c>
      <c r="P718" t="str">
        <f t="shared" si="133"/>
        <v/>
      </c>
      <c r="Q718">
        <f t="shared" si="134"/>
        <v>1</v>
      </c>
      <c r="R718" t="str">
        <f t="shared" si="135"/>
        <v/>
      </c>
      <c r="S718">
        <f t="shared" si="126"/>
        <v>2.3166107099303668</v>
      </c>
      <c r="V718">
        <v>21</v>
      </c>
      <c r="W718">
        <f t="shared" si="127"/>
        <v>-1427.8867190000019</v>
      </c>
      <c r="X718" t="str">
        <f t="shared" si="128"/>
        <v/>
      </c>
      <c r="Y718">
        <f t="shared" si="129"/>
        <v>1</v>
      </c>
      <c r="Z718" t="str">
        <f t="shared" si="130"/>
        <v/>
      </c>
    </row>
    <row r="719" spans="1:26" x14ac:dyDescent="0.25">
      <c r="A719" t="s">
        <v>744</v>
      </c>
      <c r="B719">
        <v>60133.695312999997</v>
      </c>
      <c r="C719">
        <v>58011</v>
      </c>
      <c r="D719">
        <v>60278</v>
      </c>
      <c r="E719">
        <v>60832</v>
      </c>
      <c r="F719">
        <v>58057</v>
      </c>
      <c r="G719">
        <v>58113</v>
      </c>
      <c r="H719">
        <v>57763</v>
      </c>
      <c r="I719">
        <v>58011</v>
      </c>
      <c r="J719">
        <v>57986</v>
      </c>
      <c r="L719" s="1" t="str">
        <f t="shared" si="131"/>
        <v>30MAY2022:22:00:00</v>
      </c>
      <c r="M719">
        <v>70</v>
      </c>
      <c r="N719">
        <f t="shared" si="125"/>
        <v>-2122.6953129999965</v>
      </c>
      <c r="O719">
        <f t="shared" si="132"/>
        <v>-2122.6953129999965</v>
      </c>
      <c r="P719" t="str">
        <f t="shared" si="133"/>
        <v/>
      </c>
      <c r="Q719">
        <f t="shared" si="134"/>
        <v>1</v>
      </c>
      <c r="R719" t="str">
        <f t="shared" si="135"/>
        <v/>
      </c>
      <c r="S719">
        <f t="shared" si="126"/>
        <v>3.5299598701713277</v>
      </c>
      <c r="V719">
        <v>22</v>
      </c>
      <c r="W719">
        <f t="shared" si="127"/>
        <v>-2122.6953129999965</v>
      </c>
      <c r="X719" t="str">
        <f t="shared" si="128"/>
        <v/>
      </c>
      <c r="Y719">
        <f t="shared" si="129"/>
        <v>1</v>
      </c>
      <c r="Z719" t="str">
        <f t="shared" si="130"/>
        <v/>
      </c>
    </row>
    <row r="720" spans="1:26" x14ac:dyDescent="0.25">
      <c r="A720" t="s">
        <v>745</v>
      </c>
      <c r="B720">
        <v>57058.703125</v>
      </c>
      <c r="C720">
        <v>54658</v>
      </c>
      <c r="D720">
        <v>56894</v>
      </c>
      <c r="E720">
        <v>56998</v>
      </c>
      <c r="F720">
        <v>54850</v>
      </c>
      <c r="G720">
        <v>54967</v>
      </c>
      <c r="H720">
        <v>54503</v>
      </c>
      <c r="I720">
        <v>54658</v>
      </c>
      <c r="J720">
        <v>54744</v>
      </c>
      <c r="L720" s="1" t="str">
        <f t="shared" si="131"/>
        <v>30MAY2022:23:00:00</v>
      </c>
      <c r="M720">
        <v>71</v>
      </c>
      <c r="N720">
        <f t="shared" si="125"/>
        <v>-2400.703125</v>
      </c>
      <c r="O720">
        <f t="shared" si="132"/>
        <v>-2400.703125</v>
      </c>
      <c r="P720" t="str">
        <f t="shared" si="133"/>
        <v/>
      </c>
      <c r="Q720">
        <f t="shared" si="134"/>
        <v>1</v>
      </c>
      <c r="R720" t="str">
        <f t="shared" si="135"/>
        <v/>
      </c>
      <c r="S720">
        <f t="shared" si="126"/>
        <v>4.2074267263676086</v>
      </c>
      <c r="V720">
        <v>23</v>
      </c>
      <c r="W720">
        <f t="shared" si="127"/>
        <v>-2400.703125</v>
      </c>
      <c r="X720" t="str">
        <f t="shared" si="128"/>
        <v/>
      </c>
      <c r="Y720">
        <f t="shared" si="129"/>
        <v>1</v>
      </c>
      <c r="Z720" t="str">
        <f t="shared" si="130"/>
        <v/>
      </c>
    </row>
    <row r="721" spans="1:26" x14ac:dyDescent="0.25">
      <c r="A721" t="s">
        <v>746</v>
      </c>
      <c r="B721">
        <v>53603.683594000002</v>
      </c>
      <c r="C721">
        <v>50995</v>
      </c>
      <c r="D721">
        <v>52796</v>
      </c>
      <c r="E721">
        <v>52853</v>
      </c>
      <c r="F721">
        <v>51224</v>
      </c>
      <c r="G721">
        <v>51398</v>
      </c>
      <c r="H721">
        <v>50895</v>
      </c>
      <c r="I721">
        <v>50995</v>
      </c>
      <c r="J721">
        <v>51128</v>
      </c>
      <c r="L721" s="1" t="str">
        <f t="shared" si="131"/>
        <v>31MAY2022:00:00:00</v>
      </c>
      <c r="M721">
        <v>72</v>
      </c>
      <c r="N721">
        <f t="shared" si="125"/>
        <v>-2608.6835940000019</v>
      </c>
      <c r="O721">
        <f t="shared" si="132"/>
        <v>-2608.6835940000019</v>
      </c>
      <c r="P721" t="str">
        <f t="shared" si="133"/>
        <v/>
      </c>
      <c r="Q721">
        <f t="shared" si="134"/>
        <v>1</v>
      </c>
      <c r="R721" t="str">
        <f t="shared" si="135"/>
        <v/>
      </c>
      <c r="S721">
        <f t="shared" si="126"/>
        <v>4.8666125517761962</v>
      </c>
      <c r="V721">
        <v>24</v>
      </c>
      <c r="W721">
        <f t="shared" si="127"/>
        <v>-2608.6835940000019</v>
      </c>
      <c r="X721" t="str">
        <f t="shared" si="128"/>
        <v/>
      </c>
      <c r="Y721">
        <f t="shared" si="129"/>
        <v>1</v>
      </c>
      <c r="Z721" t="str">
        <f t="shared" si="130"/>
        <v/>
      </c>
    </row>
    <row r="722" spans="1:26" x14ac:dyDescent="0.25">
      <c r="A722" t="s">
        <v>747</v>
      </c>
      <c r="B722">
        <v>50546.117187999997</v>
      </c>
      <c r="C722">
        <v>47768</v>
      </c>
      <c r="D722">
        <v>49613</v>
      </c>
      <c r="E722">
        <v>49659</v>
      </c>
      <c r="F722">
        <v>48153</v>
      </c>
      <c r="G722">
        <v>48432</v>
      </c>
      <c r="H722">
        <v>47768</v>
      </c>
      <c r="I722">
        <v>47948</v>
      </c>
      <c r="J722">
        <v>48075</v>
      </c>
      <c r="L722" s="1" t="str">
        <f t="shared" si="131"/>
        <v>31MAY2022:01:00:00</v>
      </c>
      <c r="M722">
        <v>73</v>
      </c>
      <c r="N722">
        <f t="shared" si="125"/>
        <v>-2778.1171879999965</v>
      </c>
      <c r="O722">
        <f t="shared" si="132"/>
        <v>-2778.1171879999965</v>
      </c>
      <c r="P722" t="str">
        <f t="shared" si="133"/>
        <v/>
      </c>
      <c r="Q722">
        <f t="shared" si="134"/>
        <v>1</v>
      </c>
      <c r="R722" t="str">
        <f t="shared" si="135"/>
        <v/>
      </c>
      <c r="S722">
        <f t="shared" si="126"/>
        <v>5.4962029579188751</v>
      </c>
      <c r="V722">
        <v>1</v>
      </c>
      <c r="W722">
        <f t="shared" si="127"/>
        <v>-2778.1171879999965</v>
      </c>
      <c r="X722" t="str">
        <f t="shared" si="128"/>
        <v/>
      </c>
      <c r="Y722">
        <f t="shared" si="129"/>
        <v>1</v>
      </c>
      <c r="Z722" t="str">
        <f t="shared" si="130"/>
        <v/>
      </c>
    </row>
    <row r="723" spans="1:26" x14ac:dyDescent="0.25">
      <c r="A723" t="s">
        <v>748</v>
      </c>
      <c r="B723">
        <v>48274.453125</v>
      </c>
      <c r="C723">
        <v>45304</v>
      </c>
      <c r="D723">
        <v>47122</v>
      </c>
      <c r="E723">
        <v>47387</v>
      </c>
      <c r="F723">
        <v>45700</v>
      </c>
      <c r="G723">
        <v>46061</v>
      </c>
      <c r="H723">
        <v>45304</v>
      </c>
      <c r="I723">
        <v>45532</v>
      </c>
      <c r="J723">
        <v>45649</v>
      </c>
      <c r="L723" s="1" t="str">
        <f t="shared" si="131"/>
        <v>31MAY2022:02:00:00</v>
      </c>
      <c r="M723">
        <v>74</v>
      </c>
      <c r="N723">
        <f t="shared" si="125"/>
        <v>-2970.453125</v>
      </c>
      <c r="O723">
        <f t="shared" si="132"/>
        <v>-2970.453125</v>
      </c>
      <c r="P723" t="str">
        <f t="shared" si="133"/>
        <v/>
      </c>
      <c r="Q723">
        <f t="shared" si="134"/>
        <v>1</v>
      </c>
      <c r="R723" t="str">
        <f t="shared" si="135"/>
        <v/>
      </c>
      <c r="S723">
        <f t="shared" si="126"/>
        <v>6.1532610577864517</v>
      </c>
      <c r="V723">
        <v>2</v>
      </c>
      <c r="W723">
        <f t="shared" si="127"/>
        <v>-2970.453125</v>
      </c>
      <c r="X723" t="str">
        <f t="shared" si="128"/>
        <v/>
      </c>
      <c r="Y723">
        <f t="shared" si="129"/>
        <v>1</v>
      </c>
      <c r="Z723" t="str">
        <f t="shared" si="130"/>
        <v/>
      </c>
    </row>
    <row r="724" spans="1:26" x14ac:dyDescent="0.25">
      <c r="A724" t="s">
        <v>749</v>
      </c>
      <c r="B724">
        <v>46735.355469000002</v>
      </c>
      <c r="C724">
        <v>43376</v>
      </c>
      <c r="D724">
        <v>45296</v>
      </c>
      <c r="E724">
        <v>45571</v>
      </c>
      <c r="F724">
        <v>43823</v>
      </c>
      <c r="G724">
        <v>44251</v>
      </c>
      <c r="H724">
        <v>43376</v>
      </c>
      <c r="I724">
        <v>43706</v>
      </c>
      <c r="J724">
        <v>43789</v>
      </c>
      <c r="L724" s="1" t="str">
        <f t="shared" si="131"/>
        <v>31MAY2022:03:00:00</v>
      </c>
      <c r="M724">
        <v>75</v>
      </c>
      <c r="N724">
        <f t="shared" si="125"/>
        <v>-3359.3554690000019</v>
      </c>
      <c r="O724">
        <f t="shared" si="132"/>
        <v>-3359.3554690000019</v>
      </c>
      <c r="P724" t="str">
        <f t="shared" si="133"/>
        <v/>
      </c>
      <c r="Q724">
        <f t="shared" si="134"/>
        <v>1</v>
      </c>
      <c r="R724" t="str">
        <f t="shared" si="135"/>
        <v/>
      </c>
      <c r="S724">
        <f t="shared" si="126"/>
        <v>7.1880387669850805</v>
      </c>
      <c r="V724">
        <v>3</v>
      </c>
      <c r="W724">
        <f t="shared" si="127"/>
        <v>-3359.3554690000019</v>
      </c>
      <c r="X724" t="str">
        <f t="shared" si="128"/>
        <v/>
      </c>
      <c r="Y724">
        <f t="shared" si="129"/>
        <v>1</v>
      </c>
      <c r="Z724" t="str">
        <f t="shared" si="130"/>
        <v/>
      </c>
    </row>
    <row r="725" spans="1:26" x14ac:dyDescent="0.25">
      <c r="A725" t="s">
        <v>750</v>
      </c>
      <c r="B725">
        <v>45872.25</v>
      </c>
      <c r="C725">
        <v>42470</v>
      </c>
      <c r="D725">
        <v>44343</v>
      </c>
      <c r="E725">
        <v>44620</v>
      </c>
      <c r="F725">
        <v>42980</v>
      </c>
      <c r="G725">
        <v>43427</v>
      </c>
      <c r="H725">
        <v>42470</v>
      </c>
      <c r="I725">
        <v>42767</v>
      </c>
      <c r="J725">
        <v>42911</v>
      </c>
      <c r="L725" s="1" t="str">
        <f t="shared" si="131"/>
        <v>31MAY2022:04:00:00</v>
      </c>
      <c r="M725">
        <v>76</v>
      </c>
      <c r="N725">
        <f t="shared" si="125"/>
        <v>-3402.25</v>
      </c>
      <c r="O725">
        <f t="shared" si="132"/>
        <v>-3402.25</v>
      </c>
      <c r="P725" t="str">
        <f t="shared" si="133"/>
        <v/>
      </c>
      <c r="Q725">
        <f t="shared" si="134"/>
        <v>1</v>
      </c>
      <c r="R725" t="str">
        <f t="shared" si="135"/>
        <v/>
      </c>
      <c r="S725">
        <f t="shared" si="126"/>
        <v>7.4167933772596726</v>
      </c>
      <c r="V725">
        <v>4</v>
      </c>
      <c r="W725">
        <f t="shared" si="127"/>
        <v>-3402.25</v>
      </c>
      <c r="X725" t="str">
        <f t="shared" si="128"/>
        <v/>
      </c>
      <c r="Y725">
        <f t="shared" si="129"/>
        <v>1</v>
      </c>
      <c r="Z725" t="str">
        <f t="shared" si="130"/>
        <v/>
      </c>
    </row>
    <row r="726" spans="1:26" x14ac:dyDescent="0.25">
      <c r="A726" t="s">
        <v>751</v>
      </c>
      <c r="B726">
        <v>45645.785155999998</v>
      </c>
      <c r="C726">
        <v>42234</v>
      </c>
      <c r="D726">
        <v>44248</v>
      </c>
      <c r="E726">
        <v>44369</v>
      </c>
      <c r="F726">
        <v>42867</v>
      </c>
      <c r="G726">
        <v>43303</v>
      </c>
      <c r="H726">
        <v>42234</v>
      </c>
      <c r="I726">
        <v>42526</v>
      </c>
      <c r="J726">
        <v>42732</v>
      </c>
      <c r="L726" s="1" t="str">
        <f t="shared" si="131"/>
        <v>31MAY2022:05:00:00</v>
      </c>
      <c r="M726">
        <v>77</v>
      </c>
      <c r="N726">
        <f t="shared" si="125"/>
        <v>-3411.7851559999981</v>
      </c>
      <c r="O726">
        <f t="shared" si="132"/>
        <v>-3411.7851559999981</v>
      </c>
      <c r="P726" t="str">
        <f t="shared" si="133"/>
        <v/>
      </c>
      <c r="Q726">
        <f t="shared" si="134"/>
        <v>1</v>
      </c>
      <c r="R726" t="str">
        <f t="shared" si="135"/>
        <v/>
      </c>
      <c r="S726">
        <f t="shared" si="126"/>
        <v>7.4744801613989313</v>
      </c>
      <c r="V726">
        <v>5</v>
      </c>
      <c r="W726">
        <f t="shared" si="127"/>
        <v>-3411.7851559999981</v>
      </c>
      <c r="X726" t="str">
        <f t="shared" si="128"/>
        <v/>
      </c>
      <c r="Y726">
        <f t="shared" si="129"/>
        <v>1</v>
      </c>
      <c r="Z726" t="str">
        <f t="shared" si="130"/>
        <v/>
      </c>
    </row>
    <row r="727" spans="1:26" x14ac:dyDescent="0.25">
      <c r="A727" t="s">
        <v>752</v>
      </c>
      <c r="B727">
        <v>46500.554687999997</v>
      </c>
      <c r="C727">
        <v>43487</v>
      </c>
      <c r="D727">
        <v>45687</v>
      </c>
      <c r="E727">
        <v>45660</v>
      </c>
      <c r="F727">
        <v>44074</v>
      </c>
      <c r="G727">
        <v>44523</v>
      </c>
      <c r="H727">
        <v>43487</v>
      </c>
      <c r="I727">
        <v>43673</v>
      </c>
      <c r="J727">
        <v>43939</v>
      </c>
      <c r="L727" s="1" t="str">
        <f t="shared" si="131"/>
        <v>31MAY2022:06:00:00</v>
      </c>
      <c r="M727">
        <v>78</v>
      </c>
      <c r="N727">
        <f t="shared" si="125"/>
        <v>-3013.5546879999965</v>
      </c>
      <c r="O727">
        <f t="shared" si="132"/>
        <v>-3013.5546879999965</v>
      </c>
      <c r="P727" t="str">
        <f t="shared" si="133"/>
        <v/>
      </c>
      <c r="Q727">
        <f t="shared" si="134"/>
        <v>1</v>
      </c>
      <c r="R727" t="str">
        <f t="shared" si="135"/>
        <v/>
      </c>
      <c r="S727">
        <f t="shared" si="126"/>
        <v>6.4806854632589559</v>
      </c>
      <c r="V727">
        <v>6</v>
      </c>
      <c r="W727">
        <f t="shared" si="127"/>
        <v>-3013.5546879999965</v>
      </c>
      <c r="X727" t="str">
        <f t="shared" si="128"/>
        <v/>
      </c>
      <c r="Y727">
        <f t="shared" si="129"/>
        <v>1</v>
      </c>
      <c r="Z727" t="str">
        <f t="shared" si="130"/>
        <v/>
      </c>
    </row>
    <row r="728" spans="1:26" x14ac:dyDescent="0.25">
      <c r="A728" t="s">
        <v>753</v>
      </c>
      <c r="B728">
        <v>47694.46875</v>
      </c>
      <c r="C728">
        <v>45193</v>
      </c>
      <c r="D728">
        <v>47831</v>
      </c>
      <c r="E728">
        <v>47847</v>
      </c>
      <c r="F728">
        <v>45837</v>
      </c>
      <c r="G728">
        <v>46269</v>
      </c>
      <c r="H728">
        <v>45193</v>
      </c>
      <c r="I728">
        <v>45412</v>
      </c>
      <c r="J728">
        <v>45678</v>
      </c>
      <c r="L728" s="1" t="str">
        <f t="shared" si="131"/>
        <v>31MAY2022:07:00:00</v>
      </c>
      <c r="M728">
        <v>79</v>
      </c>
      <c r="N728">
        <f t="shared" si="125"/>
        <v>-2501.46875</v>
      </c>
      <c r="O728">
        <f t="shared" si="132"/>
        <v>-2501.46875</v>
      </c>
      <c r="P728" t="str">
        <f t="shared" si="133"/>
        <v/>
      </c>
      <c r="Q728">
        <f t="shared" si="134"/>
        <v>1</v>
      </c>
      <c r="R728" t="str">
        <f t="shared" si="135"/>
        <v/>
      </c>
      <c r="S728">
        <f t="shared" si="126"/>
        <v>5.2447774669887686</v>
      </c>
      <c r="V728">
        <v>7</v>
      </c>
      <c r="W728">
        <f t="shared" si="127"/>
        <v>-2501.46875</v>
      </c>
      <c r="X728" t="str">
        <f t="shared" si="128"/>
        <v/>
      </c>
      <c r="Y728">
        <f t="shared" si="129"/>
        <v>1</v>
      </c>
      <c r="Z728" t="str">
        <f t="shared" si="130"/>
        <v/>
      </c>
    </row>
    <row r="729" spans="1:26" x14ac:dyDescent="0.25">
      <c r="A729" t="s">
        <v>754</v>
      </c>
      <c r="B729">
        <v>49011.269530999998</v>
      </c>
      <c r="C729">
        <v>46797</v>
      </c>
      <c r="D729">
        <v>49589</v>
      </c>
      <c r="E729">
        <v>49471</v>
      </c>
      <c r="F729">
        <v>47303</v>
      </c>
      <c r="G729">
        <v>47725</v>
      </c>
      <c r="H729">
        <v>46797</v>
      </c>
      <c r="I729">
        <v>46906</v>
      </c>
      <c r="J729">
        <v>47183</v>
      </c>
      <c r="L729" s="1" t="str">
        <f t="shared" si="131"/>
        <v>31MAY2022:08:00:00</v>
      </c>
      <c r="M729">
        <v>80</v>
      </c>
      <c r="N729">
        <f t="shared" si="125"/>
        <v>-2214.2695309999981</v>
      </c>
      <c r="O729">
        <f t="shared" si="132"/>
        <v>-2214.2695309999981</v>
      </c>
      <c r="P729" t="str">
        <f t="shared" si="133"/>
        <v/>
      </c>
      <c r="Q729">
        <f t="shared" si="134"/>
        <v>1</v>
      </c>
      <c r="R729" t="str">
        <f t="shared" si="135"/>
        <v/>
      </c>
      <c r="S729">
        <f t="shared" si="126"/>
        <v>4.5178783414280987</v>
      </c>
      <c r="V729">
        <v>8</v>
      </c>
      <c r="W729">
        <f t="shared" si="127"/>
        <v>-2214.2695309999981</v>
      </c>
      <c r="X729" t="str">
        <f t="shared" si="128"/>
        <v/>
      </c>
      <c r="Y729">
        <f t="shared" si="129"/>
        <v>1</v>
      </c>
      <c r="Z729" t="str">
        <f t="shared" si="130"/>
        <v/>
      </c>
    </row>
    <row r="730" spans="1:26" x14ac:dyDescent="0.25">
      <c r="A730" t="s">
        <v>755</v>
      </c>
      <c r="B730">
        <v>51683.515625</v>
      </c>
      <c r="C730">
        <v>49362</v>
      </c>
      <c r="D730">
        <v>51226</v>
      </c>
      <c r="E730">
        <v>51275</v>
      </c>
      <c r="F730">
        <v>49403</v>
      </c>
      <c r="G730">
        <v>49804</v>
      </c>
      <c r="H730">
        <v>49362</v>
      </c>
      <c r="I730">
        <v>49498</v>
      </c>
      <c r="J730">
        <v>49517</v>
      </c>
      <c r="L730" s="1" t="str">
        <f t="shared" si="131"/>
        <v>31MAY2022:09:00:00</v>
      </c>
      <c r="M730">
        <v>81</v>
      </c>
      <c r="N730">
        <f t="shared" si="125"/>
        <v>-2321.515625</v>
      </c>
      <c r="O730">
        <f t="shared" si="132"/>
        <v>-2321.515625</v>
      </c>
      <c r="P730" t="str">
        <f t="shared" si="133"/>
        <v/>
      </c>
      <c r="Q730">
        <f t="shared" si="134"/>
        <v>1</v>
      </c>
      <c r="R730" t="str">
        <f t="shared" si="135"/>
        <v/>
      </c>
      <c r="S730">
        <f t="shared" si="126"/>
        <v>4.4917912354186917</v>
      </c>
      <c r="V730">
        <v>9</v>
      </c>
      <c r="W730">
        <f t="shared" si="127"/>
        <v>-2321.515625</v>
      </c>
      <c r="X730" t="str">
        <f t="shared" si="128"/>
        <v/>
      </c>
      <c r="Y730">
        <f t="shared" si="129"/>
        <v>1</v>
      </c>
      <c r="Z730" t="str">
        <f t="shared" si="130"/>
        <v/>
      </c>
    </row>
    <row r="731" spans="1:26" x14ac:dyDescent="0.25">
      <c r="A731" t="s">
        <v>756</v>
      </c>
      <c r="B731">
        <v>54549.546875</v>
      </c>
      <c r="C731">
        <v>52147</v>
      </c>
      <c r="D731">
        <v>53509</v>
      </c>
      <c r="E731">
        <v>53925</v>
      </c>
      <c r="F731">
        <v>52115</v>
      </c>
      <c r="G731">
        <v>52434</v>
      </c>
      <c r="H731">
        <v>52147</v>
      </c>
      <c r="I731">
        <v>52427</v>
      </c>
      <c r="J731">
        <v>52281</v>
      </c>
      <c r="L731" s="1" t="str">
        <f t="shared" si="131"/>
        <v>31MAY2022:10:00:00</v>
      </c>
      <c r="M731">
        <v>82</v>
      </c>
      <c r="N731">
        <f t="shared" si="125"/>
        <v>-2402.546875</v>
      </c>
      <c r="O731">
        <f t="shared" si="132"/>
        <v>-2402.546875</v>
      </c>
      <c r="P731" t="str">
        <f t="shared" si="133"/>
        <v/>
      </c>
      <c r="Q731">
        <f t="shared" si="134"/>
        <v>1</v>
      </c>
      <c r="R731" t="str">
        <f t="shared" si="135"/>
        <v/>
      </c>
      <c r="S731">
        <f t="shared" si="126"/>
        <v>4.4043388307247051</v>
      </c>
      <c r="V731">
        <v>10</v>
      </c>
      <c r="W731">
        <f t="shared" si="127"/>
        <v>-2402.546875</v>
      </c>
      <c r="X731" t="str">
        <f t="shared" si="128"/>
        <v/>
      </c>
      <c r="Y731">
        <f t="shared" si="129"/>
        <v>1</v>
      </c>
      <c r="Z731" t="str">
        <f t="shared" si="130"/>
        <v/>
      </c>
    </row>
    <row r="732" spans="1:26" x14ac:dyDescent="0.25">
      <c r="A732" t="s">
        <v>757</v>
      </c>
      <c r="B732">
        <v>57922.128905999998</v>
      </c>
      <c r="C732">
        <v>55320</v>
      </c>
      <c r="D732">
        <v>55742</v>
      </c>
      <c r="E732">
        <v>56556</v>
      </c>
      <c r="F732">
        <v>55339</v>
      </c>
      <c r="G732">
        <v>55400</v>
      </c>
      <c r="H732">
        <v>55320</v>
      </c>
      <c r="I732">
        <v>55704</v>
      </c>
      <c r="J732">
        <v>55441</v>
      </c>
      <c r="L732" s="1" t="str">
        <f t="shared" si="131"/>
        <v>31MAY2022:11:00:00</v>
      </c>
      <c r="M732">
        <v>83</v>
      </c>
      <c r="N732">
        <f t="shared" si="125"/>
        <v>-2602.1289059999981</v>
      </c>
      <c r="O732">
        <f t="shared" si="132"/>
        <v>-2602.1289059999981</v>
      </c>
      <c r="P732" t="str">
        <f t="shared" si="133"/>
        <v/>
      </c>
      <c r="Q732">
        <f t="shared" si="134"/>
        <v>1</v>
      </c>
      <c r="R732" t="str">
        <f t="shared" si="135"/>
        <v/>
      </c>
      <c r="S732">
        <f t="shared" si="126"/>
        <v>4.4924607488493926</v>
      </c>
      <c r="V732">
        <v>11</v>
      </c>
      <c r="W732">
        <f t="shared" si="127"/>
        <v>-2602.1289059999981</v>
      </c>
      <c r="X732" t="str">
        <f t="shared" si="128"/>
        <v/>
      </c>
      <c r="Y732">
        <f t="shared" si="129"/>
        <v>1</v>
      </c>
      <c r="Z732" t="str">
        <f t="shared" si="130"/>
        <v/>
      </c>
    </row>
    <row r="733" spans="1:26" x14ac:dyDescent="0.25">
      <c r="A733" t="s">
        <v>758</v>
      </c>
      <c r="B733">
        <v>61441.859375</v>
      </c>
      <c r="C733">
        <v>58575</v>
      </c>
      <c r="D733">
        <v>58353</v>
      </c>
      <c r="E733">
        <v>59382</v>
      </c>
      <c r="F733">
        <v>58677</v>
      </c>
      <c r="G733">
        <v>58315</v>
      </c>
      <c r="H733">
        <v>58575</v>
      </c>
      <c r="I733">
        <v>59046</v>
      </c>
      <c r="J733">
        <v>58653</v>
      </c>
      <c r="L733" s="1" t="str">
        <f t="shared" si="131"/>
        <v>31MAY2022:12:00:00</v>
      </c>
      <c r="M733">
        <v>84</v>
      </c>
      <c r="N733">
        <f t="shared" si="125"/>
        <v>-2866.859375</v>
      </c>
      <c r="O733">
        <f t="shared" si="132"/>
        <v>-2866.859375</v>
      </c>
      <c r="P733" t="str">
        <f t="shared" si="133"/>
        <v/>
      </c>
      <c r="Q733">
        <f t="shared" si="134"/>
        <v>1</v>
      </c>
      <c r="R733" t="str">
        <f t="shared" si="135"/>
        <v/>
      </c>
      <c r="S733">
        <f t="shared" si="126"/>
        <v>4.6659710564789529</v>
      </c>
      <c r="V733">
        <v>12</v>
      </c>
      <c r="W733">
        <f t="shared" si="127"/>
        <v>-2866.859375</v>
      </c>
      <c r="X733" t="str">
        <f t="shared" si="128"/>
        <v/>
      </c>
      <c r="Y733">
        <f t="shared" si="129"/>
        <v>1</v>
      </c>
      <c r="Z733" t="str">
        <f t="shared" si="130"/>
        <v/>
      </c>
    </row>
    <row r="734" spans="1:26" x14ac:dyDescent="0.25">
      <c r="A734" t="s">
        <v>759</v>
      </c>
      <c r="B734">
        <v>64486.742187999997</v>
      </c>
      <c r="C734">
        <v>61970</v>
      </c>
      <c r="D734">
        <v>60576</v>
      </c>
      <c r="E734">
        <v>61681</v>
      </c>
      <c r="F734">
        <v>61984</v>
      </c>
      <c r="G734">
        <v>61137</v>
      </c>
      <c r="H734">
        <v>61970</v>
      </c>
      <c r="I734">
        <v>62406</v>
      </c>
      <c r="J734">
        <v>61874</v>
      </c>
      <c r="L734" s="1" t="str">
        <f t="shared" si="131"/>
        <v>31MAY2022:13:00:00</v>
      </c>
      <c r="M734">
        <v>85</v>
      </c>
      <c r="N734">
        <f t="shared" si="125"/>
        <v>-2516.7421879999965</v>
      </c>
      <c r="O734">
        <f t="shared" si="132"/>
        <v>-2516.7421879999965</v>
      </c>
      <c r="P734" t="str">
        <f t="shared" si="133"/>
        <v/>
      </c>
      <c r="Q734">
        <f t="shared" si="134"/>
        <v>1</v>
      </c>
      <c r="R734" t="str">
        <f t="shared" si="135"/>
        <v/>
      </c>
      <c r="S734">
        <f t="shared" si="126"/>
        <v>3.9027280687600379</v>
      </c>
      <c r="V734">
        <v>13</v>
      </c>
      <c r="W734">
        <f t="shared" si="127"/>
        <v>-2516.7421879999965</v>
      </c>
      <c r="X734" t="str">
        <f t="shared" si="128"/>
        <v/>
      </c>
      <c r="Y734">
        <f t="shared" si="129"/>
        <v>1</v>
      </c>
      <c r="Z734" t="str">
        <f t="shared" si="130"/>
        <v/>
      </c>
    </row>
    <row r="735" spans="1:26" x14ac:dyDescent="0.25">
      <c r="A735" t="s">
        <v>760</v>
      </c>
      <c r="B735">
        <v>67130.953125</v>
      </c>
      <c r="C735">
        <v>65122</v>
      </c>
      <c r="D735">
        <v>62766</v>
      </c>
      <c r="E735">
        <v>63857</v>
      </c>
      <c r="F735">
        <v>64959</v>
      </c>
      <c r="G735">
        <v>63791</v>
      </c>
      <c r="H735">
        <v>65122</v>
      </c>
      <c r="I735">
        <v>65481</v>
      </c>
      <c r="J735">
        <v>64838</v>
      </c>
      <c r="L735" s="1" t="str">
        <f t="shared" si="131"/>
        <v>31MAY2022:14:00:00</v>
      </c>
      <c r="M735">
        <v>86</v>
      </c>
      <c r="N735">
        <f t="shared" si="125"/>
        <v>-2008.953125</v>
      </c>
      <c r="O735">
        <f t="shared" si="132"/>
        <v>-2008.953125</v>
      </c>
      <c r="P735" t="str">
        <f t="shared" si="133"/>
        <v/>
      </c>
      <c r="Q735">
        <f t="shared" si="134"/>
        <v>1</v>
      </c>
      <c r="R735" t="str">
        <f t="shared" si="135"/>
        <v/>
      </c>
      <c r="S735">
        <f t="shared" si="126"/>
        <v>2.9925884133646434</v>
      </c>
      <c r="V735">
        <v>14</v>
      </c>
      <c r="W735">
        <f t="shared" si="127"/>
        <v>-2008.953125</v>
      </c>
      <c r="X735" t="str">
        <f t="shared" si="128"/>
        <v/>
      </c>
      <c r="Y735">
        <f t="shared" si="129"/>
        <v>1</v>
      </c>
      <c r="Z735" t="str">
        <f t="shared" si="130"/>
        <v/>
      </c>
    </row>
    <row r="736" spans="1:26" x14ac:dyDescent="0.25">
      <c r="A736" t="s">
        <v>761</v>
      </c>
      <c r="B736">
        <v>69256.523438000004</v>
      </c>
      <c r="C736">
        <v>67329</v>
      </c>
      <c r="D736">
        <v>64752</v>
      </c>
      <c r="E736">
        <v>65880</v>
      </c>
      <c r="F736">
        <v>67019</v>
      </c>
      <c r="G736">
        <v>65694</v>
      </c>
      <c r="H736">
        <v>67329</v>
      </c>
      <c r="I736">
        <v>67588</v>
      </c>
      <c r="J736">
        <v>66907</v>
      </c>
      <c r="L736" s="1" t="str">
        <f t="shared" si="131"/>
        <v>31MAY2022:15:00:00</v>
      </c>
      <c r="M736">
        <v>87</v>
      </c>
      <c r="N736">
        <f t="shared" si="125"/>
        <v>-1927.5234380000038</v>
      </c>
      <c r="O736">
        <f t="shared" si="132"/>
        <v>-1927.5234380000038</v>
      </c>
      <c r="P736" t="str">
        <f t="shared" si="133"/>
        <v/>
      </c>
      <c r="Q736">
        <f t="shared" si="134"/>
        <v>1</v>
      </c>
      <c r="R736" t="str">
        <f t="shared" si="135"/>
        <v/>
      </c>
      <c r="S736">
        <f t="shared" si="126"/>
        <v>2.7831651695967183</v>
      </c>
      <c r="V736">
        <v>15</v>
      </c>
      <c r="W736">
        <f t="shared" si="127"/>
        <v>-1927.5234380000038</v>
      </c>
      <c r="X736" t="str">
        <f t="shared" si="128"/>
        <v/>
      </c>
      <c r="Y736">
        <f t="shared" si="129"/>
        <v>1</v>
      </c>
      <c r="Z736" t="str">
        <f t="shared" si="130"/>
        <v/>
      </c>
    </row>
    <row r="737" spans="1:26" x14ac:dyDescent="0.25">
      <c r="A737" t="s">
        <v>762</v>
      </c>
      <c r="B737">
        <v>70976.671875</v>
      </c>
      <c r="C737">
        <v>68858</v>
      </c>
      <c r="D737">
        <v>66419</v>
      </c>
      <c r="E737">
        <v>67412</v>
      </c>
      <c r="F737">
        <v>68326</v>
      </c>
      <c r="G737">
        <v>67086</v>
      </c>
      <c r="H737">
        <v>68858</v>
      </c>
      <c r="I737">
        <v>68962</v>
      </c>
      <c r="J737">
        <v>68308</v>
      </c>
      <c r="L737" s="1" t="str">
        <f t="shared" si="131"/>
        <v>31MAY2022:16:00:00</v>
      </c>
      <c r="M737">
        <v>88</v>
      </c>
      <c r="N737">
        <f t="shared" si="125"/>
        <v>-2118.671875</v>
      </c>
      <c r="O737">
        <f t="shared" si="132"/>
        <v>-2118.671875</v>
      </c>
      <c r="P737" t="str">
        <f t="shared" si="133"/>
        <v/>
      </c>
      <c r="Q737">
        <f t="shared" si="134"/>
        <v>1</v>
      </c>
      <c r="R737" t="str">
        <f t="shared" si="135"/>
        <v/>
      </c>
      <c r="S737">
        <f t="shared" si="126"/>
        <v>2.9850256697458035</v>
      </c>
      <c r="V737">
        <v>16</v>
      </c>
      <c r="W737">
        <f t="shared" si="127"/>
        <v>-2118.671875</v>
      </c>
      <c r="X737" t="str">
        <f t="shared" si="128"/>
        <v/>
      </c>
      <c r="Y737">
        <f t="shared" si="129"/>
        <v>1</v>
      </c>
      <c r="Z737" t="str">
        <f t="shared" si="130"/>
        <v/>
      </c>
    </row>
    <row r="738" spans="1:26" x14ac:dyDescent="0.25">
      <c r="A738" t="s">
        <v>763</v>
      </c>
      <c r="B738">
        <v>71688.226563000004</v>
      </c>
      <c r="C738">
        <v>69593</v>
      </c>
      <c r="D738">
        <v>67953</v>
      </c>
      <c r="E738">
        <v>68979</v>
      </c>
      <c r="F738">
        <v>68906</v>
      </c>
      <c r="G738">
        <v>67971</v>
      </c>
      <c r="H738">
        <v>69593</v>
      </c>
      <c r="I738">
        <v>69593</v>
      </c>
      <c r="J738">
        <v>69016</v>
      </c>
      <c r="L738" s="1" t="str">
        <f t="shared" si="131"/>
        <v>31MAY2022:17:00:00</v>
      </c>
      <c r="M738">
        <v>89</v>
      </c>
      <c r="N738">
        <f t="shared" ref="N738:N744" si="136">C738-B738</f>
        <v>-2095.2265630000038</v>
      </c>
      <c r="O738">
        <f t="shared" si="132"/>
        <v>-2095.2265630000038</v>
      </c>
      <c r="P738" t="str">
        <f t="shared" si="133"/>
        <v/>
      </c>
      <c r="Q738">
        <f t="shared" si="134"/>
        <v>1</v>
      </c>
      <c r="R738" t="str">
        <f t="shared" si="135"/>
        <v/>
      </c>
      <c r="S738">
        <f t="shared" ref="S738:S744" si="137">ABS((B738-C738)/B738)*100</f>
        <v>2.9226926978849272</v>
      </c>
      <c r="V738">
        <v>17</v>
      </c>
      <c r="W738">
        <f t="shared" ref="W738:W744" si="138">O738</f>
        <v>-2095.2265630000038</v>
      </c>
      <c r="X738" t="str">
        <f t="shared" ref="X738:X744" si="139">P738</f>
        <v/>
      </c>
      <c r="Y738">
        <f t="shared" ref="Y738:Y744" si="140">Q738</f>
        <v>1</v>
      </c>
      <c r="Z738" t="str">
        <f t="shared" ref="Z738:Z744" si="141">R738</f>
        <v/>
      </c>
    </row>
    <row r="739" spans="1:26" x14ac:dyDescent="0.25">
      <c r="A739" t="s">
        <v>764</v>
      </c>
      <c r="B739">
        <v>71523.109375</v>
      </c>
      <c r="C739">
        <v>69063</v>
      </c>
      <c r="D739">
        <v>68325</v>
      </c>
      <c r="E739">
        <v>69354</v>
      </c>
      <c r="F739">
        <v>68507</v>
      </c>
      <c r="G739">
        <v>67817</v>
      </c>
      <c r="H739">
        <v>69063</v>
      </c>
      <c r="I739">
        <v>69111</v>
      </c>
      <c r="J739">
        <v>68624</v>
      </c>
      <c r="L739" s="1" t="str">
        <f t="shared" si="131"/>
        <v>31MAY2022:18:00:00</v>
      </c>
      <c r="M739">
        <v>90</v>
      </c>
      <c r="N739">
        <f t="shared" si="136"/>
        <v>-2460.109375</v>
      </c>
      <c r="O739">
        <f t="shared" si="132"/>
        <v>-2460.109375</v>
      </c>
      <c r="P739" t="str">
        <f t="shared" si="133"/>
        <v/>
      </c>
      <c r="Q739">
        <f t="shared" si="134"/>
        <v>1</v>
      </c>
      <c r="R739" t="str">
        <f t="shared" si="135"/>
        <v/>
      </c>
      <c r="S739">
        <f t="shared" si="137"/>
        <v>3.439600705978116</v>
      </c>
      <c r="V739">
        <v>18</v>
      </c>
      <c r="W739">
        <f t="shared" si="138"/>
        <v>-2460.109375</v>
      </c>
      <c r="X739" t="str">
        <f t="shared" si="139"/>
        <v/>
      </c>
      <c r="Y739">
        <f t="shared" si="140"/>
        <v>1</v>
      </c>
      <c r="Z739" t="str">
        <f t="shared" si="141"/>
        <v/>
      </c>
    </row>
    <row r="740" spans="1:26" x14ac:dyDescent="0.25">
      <c r="A740" t="s">
        <v>765</v>
      </c>
      <c r="B740">
        <v>70134.703125</v>
      </c>
      <c r="C740">
        <v>67207</v>
      </c>
      <c r="D740">
        <v>66802</v>
      </c>
      <c r="E740">
        <v>67818</v>
      </c>
      <c r="F740">
        <v>67011</v>
      </c>
      <c r="G740">
        <v>66482</v>
      </c>
      <c r="H740">
        <v>67207</v>
      </c>
      <c r="I740">
        <v>67382</v>
      </c>
      <c r="J740">
        <v>67020</v>
      </c>
      <c r="L740" s="1" t="str">
        <f t="shared" si="131"/>
        <v>31MAY2022:19:00:00</v>
      </c>
      <c r="M740">
        <v>91</v>
      </c>
      <c r="N740">
        <f t="shared" si="136"/>
        <v>-2927.703125</v>
      </c>
      <c r="O740">
        <f t="shared" si="132"/>
        <v>-2927.703125</v>
      </c>
      <c r="P740" t="str">
        <f t="shared" si="133"/>
        <v/>
      </c>
      <c r="Q740">
        <f t="shared" si="134"/>
        <v>1</v>
      </c>
      <c r="R740" t="str">
        <f t="shared" si="135"/>
        <v/>
      </c>
      <c r="S740">
        <f t="shared" si="137"/>
        <v>4.1744001108581008</v>
      </c>
      <c r="V740">
        <v>19</v>
      </c>
      <c r="W740">
        <f t="shared" si="138"/>
        <v>-2927.703125</v>
      </c>
      <c r="X740" t="str">
        <f t="shared" si="139"/>
        <v/>
      </c>
      <c r="Y740">
        <f t="shared" si="140"/>
        <v>1</v>
      </c>
      <c r="Z740" t="str">
        <f t="shared" si="141"/>
        <v/>
      </c>
    </row>
    <row r="741" spans="1:26" x14ac:dyDescent="0.25">
      <c r="A741" t="s">
        <v>766</v>
      </c>
      <c r="B741">
        <v>67571.515625</v>
      </c>
      <c r="C741">
        <v>64599</v>
      </c>
      <c r="D741">
        <v>64527</v>
      </c>
      <c r="E741">
        <v>65380</v>
      </c>
      <c r="F741">
        <v>64851</v>
      </c>
      <c r="G741">
        <v>64265</v>
      </c>
      <c r="H741">
        <v>64599</v>
      </c>
      <c r="I741">
        <v>64814</v>
      </c>
      <c r="J741">
        <v>64632</v>
      </c>
      <c r="L741" s="1" t="str">
        <f t="shared" si="131"/>
        <v>31MAY2022:20:00:00</v>
      </c>
      <c r="M741">
        <v>92</v>
      </c>
      <c r="N741">
        <f t="shared" si="136"/>
        <v>-2972.515625</v>
      </c>
      <c r="O741">
        <f t="shared" si="132"/>
        <v>-2972.515625</v>
      </c>
      <c r="P741" t="str">
        <f t="shared" si="133"/>
        <v/>
      </c>
      <c r="Q741">
        <f t="shared" si="134"/>
        <v>1</v>
      </c>
      <c r="R741" t="str">
        <f t="shared" si="135"/>
        <v/>
      </c>
      <c r="S741">
        <f t="shared" si="137"/>
        <v>4.3990660820699921</v>
      </c>
      <c r="V741">
        <v>20</v>
      </c>
      <c r="W741">
        <f t="shared" si="138"/>
        <v>-2972.515625</v>
      </c>
      <c r="X741" t="str">
        <f t="shared" si="139"/>
        <v/>
      </c>
      <c r="Y741">
        <f t="shared" si="140"/>
        <v>1</v>
      </c>
      <c r="Z741" t="str">
        <f t="shared" si="141"/>
        <v/>
      </c>
    </row>
    <row r="742" spans="1:26" x14ac:dyDescent="0.25">
      <c r="A742" t="s">
        <v>767</v>
      </c>
      <c r="B742">
        <v>64827.132812999997</v>
      </c>
      <c r="C742">
        <v>62121</v>
      </c>
      <c r="D742">
        <v>62765</v>
      </c>
      <c r="E742">
        <v>63195</v>
      </c>
      <c r="F742">
        <v>62771</v>
      </c>
      <c r="G742">
        <v>62199</v>
      </c>
      <c r="H742">
        <v>62121</v>
      </c>
      <c r="I742">
        <v>62509</v>
      </c>
      <c r="J742">
        <v>62400</v>
      </c>
      <c r="L742" s="1" t="str">
        <f t="shared" si="131"/>
        <v>31MAY2022:21:00:00</v>
      </c>
      <c r="M742">
        <v>93</v>
      </c>
      <c r="N742">
        <f t="shared" si="136"/>
        <v>-2706.1328129999965</v>
      </c>
      <c r="O742">
        <f t="shared" si="132"/>
        <v>-2706.1328129999965</v>
      </c>
      <c r="P742" t="str">
        <f t="shared" si="133"/>
        <v/>
      </c>
      <c r="Q742">
        <f t="shared" si="134"/>
        <v>1</v>
      </c>
      <c r="R742" t="str">
        <f t="shared" si="135"/>
        <v/>
      </c>
      <c r="S742">
        <f t="shared" si="137"/>
        <v>4.1743830022624824</v>
      </c>
      <c r="V742">
        <v>21</v>
      </c>
      <c r="W742">
        <f t="shared" si="138"/>
        <v>-2706.1328129999965</v>
      </c>
      <c r="X742" t="str">
        <f t="shared" si="139"/>
        <v/>
      </c>
      <c r="Y742">
        <f t="shared" si="140"/>
        <v>1</v>
      </c>
      <c r="Z742" t="str">
        <f t="shared" si="141"/>
        <v/>
      </c>
    </row>
    <row r="743" spans="1:26" x14ac:dyDescent="0.25">
      <c r="A743" t="s">
        <v>768</v>
      </c>
      <c r="B743">
        <v>62758.171875</v>
      </c>
      <c r="C743">
        <v>59831</v>
      </c>
      <c r="D743">
        <v>61449</v>
      </c>
      <c r="E743">
        <v>61608</v>
      </c>
      <c r="F743">
        <v>60679</v>
      </c>
      <c r="G743">
        <v>60195</v>
      </c>
      <c r="H743">
        <v>59831</v>
      </c>
      <c r="I743">
        <v>60230</v>
      </c>
      <c r="J743">
        <v>60234</v>
      </c>
      <c r="L743" s="1" t="str">
        <f t="shared" si="131"/>
        <v>31MAY2022:22:00:00</v>
      </c>
      <c r="M743">
        <v>94</v>
      </c>
      <c r="N743">
        <f t="shared" si="136"/>
        <v>-2927.171875</v>
      </c>
      <c r="O743">
        <f t="shared" si="132"/>
        <v>-2927.171875</v>
      </c>
      <c r="P743" t="str">
        <f t="shared" si="133"/>
        <v/>
      </c>
      <c r="Q743">
        <f t="shared" si="134"/>
        <v>1</v>
      </c>
      <c r="R743" t="str">
        <f t="shared" si="135"/>
        <v/>
      </c>
      <c r="S743">
        <f t="shared" si="137"/>
        <v>4.664208321476063</v>
      </c>
      <c r="V743">
        <v>22</v>
      </c>
      <c r="W743">
        <f t="shared" si="138"/>
        <v>-2927.171875</v>
      </c>
      <c r="X743" t="str">
        <f t="shared" si="139"/>
        <v/>
      </c>
      <c r="Y743">
        <f t="shared" si="140"/>
        <v>1</v>
      </c>
      <c r="Z743" t="str">
        <f t="shared" si="141"/>
        <v/>
      </c>
    </row>
    <row r="744" spans="1:26" x14ac:dyDescent="0.25">
      <c r="A744" t="s">
        <v>769</v>
      </c>
      <c r="B744">
        <v>59103.40625</v>
      </c>
      <c r="C744">
        <v>56128</v>
      </c>
      <c r="D744">
        <v>57492</v>
      </c>
      <c r="E744">
        <v>57521</v>
      </c>
      <c r="F744">
        <v>56873</v>
      </c>
      <c r="G744">
        <v>56599</v>
      </c>
      <c r="H744">
        <v>56128</v>
      </c>
      <c r="I744">
        <v>56489</v>
      </c>
      <c r="J744">
        <v>56522</v>
      </c>
      <c r="L744" s="1" t="str">
        <f t="shared" si="131"/>
        <v>31MAY2022:23:00:00</v>
      </c>
      <c r="M744">
        <v>95</v>
      </c>
      <c r="N744">
        <f t="shared" si="136"/>
        <v>-2975.40625</v>
      </c>
      <c r="O744">
        <f t="shared" si="132"/>
        <v>-2975.40625</v>
      </c>
      <c r="P744" t="str">
        <f t="shared" si="133"/>
        <v/>
      </c>
      <c r="Q744">
        <f t="shared" si="134"/>
        <v>1</v>
      </c>
      <c r="R744" t="str">
        <f t="shared" si="135"/>
        <v/>
      </c>
      <c r="S744">
        <f t="shared" si="137"/>
        <v>5.034238191643988</v>
      </c>
      <c r="V744">
        <v>23</v>
      </c>
      <c r="W744">
        <f t="shared" si="138"/>
        <v>-2975.40625</v>
      </c>
      <c r="X744" t="str">
        <f t="shared" si="139"/>
        <v/>
      </c>
      <c r="Y744">
        <f t="shared" si="140"/>
        <v>1</v>
      </c>
      <c r="Z744" t="str">
        <f t="shared" si="141"/>
        <v/>
      </c>
    </row>
    <row r="745" spans="1:26" x14ac:dyDescent="0.25">
      <c r="A745" t="s">
        <v>770</v>
      </c>
      <c r="B745">
        <v>55045.070312999997</v>
      </c>
      <c r="C745">
        <v>52023</v>
      </c>
      <c r="D745">
        <v>53432</v>
      </c>
      <c r="E745">
        <v>53792</v>
      </c>
      <c r="F745">
        <v>52693</v>
      </c>
      <c r="G745">
        <v>52572</v>
      </c>
      <c r="H745">
        <v>52023</v>
      </c>
      <c r="I745">
        <v>52345</v>
      </c>
      <c r="J745">
        <v>52408</v>
      </c>
      <c r="L745" s="1" t="str">
        <f t="shared" ref="L745" si="142">A745</f>
        <v>01JUN2022:00:00:00</v>
      </c>
      <c r="M745">
        <v>96</v>
      </c>
      <c r="N745">
        <f t="shared" ref="N745" si="143">C745-B745</f>
        <v>-3022.0703129999965</v>
      </c>
      <c r="O745">
        <f t="shared" si="132"/>
        <v>-3022.0703129999965</v>
      </c>
      <c r="P745" t="str">
        <f t="shared" si="133"/>
        <v/>
      </c>
      <c r="Q745">
        <f t="shared" si="134"/>
        <v>1</v>
      </c>
      <c r="R745" t="str">
        <f t="shared" si="135"/>
        <v/>
      </c>
      <c r="S745">
        <f t="shared" ref="S745" si="144">ABS((B745-C745)/B745)*100</f>
        <v>5.4901743168202914</v>
      </c>
      <c r="V745">
        <v>24</v>
      </c>
      <c r="W745">
        <f t="shared" ref="W745" si="145">O745</f>
        <v>-3022.0703129999965</v>
      </c>
      <c r="X745" t="str">
        <f t="shared" ref="X745" si="146">P745</f>
        <v/>
      </c>
      <c r="Y745">
        <f t="shared" ref="Y745" si="147">Q745</f>
        <v>1</v>
      </c>
      <c r="Z745" t="str">
        <f t="shared" ref="Z745" si="148">R745</f>
        <v/>
      </c>
    </row>
  </sheetData>
  <phoneticPr fontId="1" type="noConversion"/>
  <pageMargins left="0.7" right="0.7" top="0.75" bottom="0.75" header="0.3" footer="0.3"/>
  <pageSetup orientation="portrait" horizontalDpi="90" verticalDpi="90" r:id="rId3"/>
  <drawing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Coast</vt:lpstr>
      <vt:lpstr>East</vt:lpstr>
      <vt:lpstr>FarWest</vt:lpstr>
      <vt:lpstr>NCent</vt:lpstr>
      <vt:lpstr>North</vt:lpstr>
      <vt:lpstr>SCent</vt:lpstr>
      <vt:lpstr>South</vt:lpstr>
      <vt:lpstr>West</vt:lpstr>
      <vt:lpstr>ERCOT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Morris, Sam</dc:creator>
  <cp:lastModifiedBy>Morris, Sam</cp:lastModifiedBy>
  <dcterms:created xsi:type="dcterms:W3CDTF">2022-01-12T15:28:00Z</dcterms:created>
  <dcterms:modified xsi:type="dcterms:W3CDTF">2022-06-15T16:42:59Z</dcterms:modified>
</cp:coreProperties>
</file>